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wi\Desktop\HKUST &amp; PoliMi\Prescriptive Analytics\Project\"/>
    </mc:Choice>
  </mc:AlternateContent>
  <xr:revisionPtr revIDLastSave="0" documentId="13_ncr:1_{2A1ACBE6-655E-4A8C-B80A-3DEBD3141378}" xr6:coauthVersionLast="47" xr6:coauthVersionMax="47" xr10:uidLastSave="{00000000-0000-0000-0000-000000000000}"/>
  <bookViews>
    <workbookView xWindow="-96" yWindow="0" windowWidth="11712" windowHeight="13056" xr2:uid="{9332A565-B128-454A-80FC-57713956C2A6}"/>
  </bookViews>
  <sheets>
    <sheet name="GENERAL" sheetId="9" r:id="rId1"/>
    <sheet name="VOLUME" sheetId="16" r:id="rId2"/>
    <sheet name="Volume Index" sheetId="15" r:id="rId3"/>
    <sheet name="LINKS" sheetId="10" r:id="rId4"/>
    <sheet name="CLOSE" sheetId="1" r:id="rId5"/>
    <sheet name="RETURNS" sheetId="8" r:id="rId6"/>
    <sheet name="alpha" sheetId="2" r:id="rId7"/>
    <sheet name="SECTORS" sheetId="3" r:id="rId8"/>
    <sheet name="M" sheetId="4" r:id="rId9"/>
    <sheet name="MARKET PORTFOLIO" sheetId="5" r:id="rId10"/>
    <sheet name="LIQUIDITY" sheetId="6" r:id="rId11"/>
    <sheet name="VOLATILITY" sheetId="7" r:id="rId12"/>
    <sheet name="Numero di Shares" sheetId="11" r:id="rId13"/>
    <sheet name="Month only" sheetId="12" r:id="rId14"/>
    <sheet name="WT in time" sheetId="13" r:id="rId15"/>
    <sheet name="Sheet1" sheetId="14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xlnm._FilterDatabase" localSheetId="13" hidden="1">'Month only'!$A$1:$V$988</definedName>
    <definedName name="_xlnm._FilterDatabase" localSheetId="5" hidden="1">RETURNS!$AS$1:$AS$987</definedName>
    <definedName name="_xlnm._FilterDatabase" localSheetId="7" hidden="1">SECTORS!$B$2:$B$21</definedName>
    <definedName name="_xlnm._FilterDatabase" localSheetId="2" hidden="1">'Volume Index'!$A$1:$W$1126</definedName>
    <definedName name="_xlnm.Extract" localSheetId="7">SECTORS!$D$2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10" i="9"/>
  <c r="F11" i="9"/>
  <c r="F12" i="9"/>
  <c r="F2" i="9"/>
  <c r="AS4" i="8"/>
  <c r="AS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06" i="8"/>
  <c r="AS107" i="8"/>
  <c r="AS108" i="8"/>
  <c r="AS109" i="8"/>
  <c r="AS110" i="8"/>
  <c r="AS111" i="8"/>
  <c r="AS112" i="8"/>
  <c r="AS113" i="8"/>
  <c r="AS114" i="8"/>
  <c r="AS115" i="8"/>
  <c r="AS116" i="8"/>
  <c r="AS117" i="8"/>
  <c r="AS118" i="8"/>
  <c r="AS119" i="8"/>
  <c r="AS120" i="8"/>
  <c r="AS121" i="8"/>
  <c r="AS122" i="8"/>
  <c r="AS123" i="8"/>
  <c r="AS124" i="8"/>
  <c r="AS125" i="8"/>
  <c r="AS126" i="8"/>
  <c r="AS127" i="8"/>
  <c r="AS128" i="8"/>
  <c r="AS129" i="8"/>
  <c r="AS130" i="8"/>
  <c r="AS131" i="8"/>
  <c r="AS132" i="8"/>
  <c r="AS133" i="8"/>
  <c r="AS134" i="8"/>
  <c r="AS135" i="8"/>
  <c r="AS136" i="8"/>
  <c r="AS137" i="8"/>
  <c r="AS138" i="8"/>
  <c r="AS139" i="8"/>
  <c r="AS140" i="8"/>
  <c r="AS141" i="8"/>
  <c r="AS142" i="8"/>
  <c r="AS143" i="8"/>
  <c r="AS144" i="8"/>
  <c r="AS145" i="8"/>
  <c r="AS146" i="8"/>
  <c r="AS147" i="8"/>
  <c r="AS148" i="8"/>
  <c r="AS149" i="8"/>
  <c r="AS150" i="8"/>
  <c r="AS151" i="8"/>
  <c r="AS152" i="8"/>
  <c r="AS153" i="8"/>
  <c r="AS154" i="8"/>
  <c r="AS155" i="8"/>
  <c r="AS156" i="8"/>
  <c r="AS157" i="8"/>
  <c r="AS158" i="8"/>
  <c r="AS159" i="8"/>
  <c r="AS160" i="8"/>
  <c r="AS161" i="8"/>
  <c r="AS162" i="8"/>
  <c r="AS163" i="8"/>
  <c r="AS164" i="8"/>
  <c r="AS165" i="8"/>
  <c r="AS166" i="8"/>
  <c r="AS167" i="8"/>
  <c r="AS168" i="8"/>
  <c r="AS169" i="8"/>
  <c r="AS170" i="8"/>
  <c r="AS171" i="8"/>
  <c r="AS172" i="8"/>
  <c r="AS173" i="8"/>
  <c r="AS174" i="8"/>
  <c r="AS175" i="8"/>
  <c r="AS176" i="8"/>
  <c r="AS177" i="8"/>
  <c r="AS178" i="8"/>
  <c r="AS179" i="8"/>
  <c r="AS180" i="8"/>
  <c r="AS181" i="8"/>
  <c r="AS182" i="8"/>
  <c r="AS183" i="8"/>
  <c r="AS184" i="8"/>
  <c r="AS185" i="8"/>
  <c r="AS186" i="8"/>
  <c r="AS187" i="8"/>
  <c r="AS188" i="8"/>
  <c r="AS189" i="8"/>
  <c r="AS190" i="8"/>
  <c r="AS191" i="8"/>
  <c r="AS192" i="8"/>
  <c r="AS193" i="8"/>
  <c r="AS194" i="8"/>
  <c r="AS195" i="8"/>
  <c r="AS196" i="8"/>
  <c r="AS197" i="8"/>
  <c r="AS198" i="8"/>
  <c r="AS199" i="8"/>
  <c r="AS200" i="8"/>
  <c r="AS201" i="8"/>
  <c r="AS202" i="8"/>
  <c r="AS203" i="8"/>
  <c r="AS204" i="8"/>
  <c r="AS205" i="8"/>
  <c r="AS206" i="8"/>
  <c r="AS207" i="8"/>
  <c r="AS208" i="8"/>
  <c r="AS209" i="8"/>
  <c r="AS210" i="8"/>
  <c r="AS211" i="8"/>
  <c r="AS212" i="8"/>
  <c r="AS213" i="8"/>
  <c r="AS214" i="8"/>
  <c r="AS215" i="8"/>
  <c r="AS216" i="8"/>
  <c r="AS217" i="8"/>
  <c r="AS218" i="8"/>
  <c r="AS219" i="8"/>
  <c r="AS220" i="8"/>
  <c r="AS221" i="8"/>
  <c r="AS222" i="8"/>
  <c r="AS223" i="8"/>
  <c r="AS224" i="8"/>
  <c r="AS225" i="8"/>
  <c r="AS226" i="8"/>
  <c r="AS227" i="8"/>
  <c r="AS228" i="8"/>
  <c r="AS229" i="8"/>
  <c r="AS230" i="8"/>
  <c r="AS231" i="8"/>
  <c r="AS232" i="8"/>
  <c r="AS233" i="8"/>
  <c r="AS234" i="8"/>
  <c r="AS235" i="8"/>
  <c r="AS236" i="8"/>
  <c r="AS237" i="8"/>
  <c r="AS238" i="8"/>
  <c r="AS239" i="8"/>
  <c r="AS240" i="8"/>
  <c r="AS241" i="8"/>
  <c r="AS242" i="8"/>
  <c r="AS243" i="8"/>
  <c r="AS244" i="8"/>
  <c r="AS245" i="8"/>
  <c r="AS246" i="8"/>
  <c r="AS247" i="8"/>
  <c r="AS248" i="8"/>
  <c r="AS249" i="8"/>
  <c r="AS250" i="8"/>
  <c r="AS251" i="8"/>
  <c r="AS252" i="8"/>
  <c r="AS253" i="8"/>
  <c r="AS254" i="8"/>
  <c r="AS255" i="8"/>
  <c r="AS256" i="8"/>
  <c r="AS257" i="8"/>
  <c r="AS258" i="8"/>
  <c r="AS259" i="8"/>
  <c r="AS260" i="8"/>
  <c r="AS261" i="8"/>
  <c r="AS262" i="8"/>
  <c r="AS263" i="8"/>
  <c r="AS264" i="8"/>
  <c r="AS265" i="8"/>
  <c r="AS266" i="8"/>
  <c r="AS267" i="8"/>
  <c r="AS268" i="8"/>
  <c r="AS269" i="8"/>
  <c r="AS270" i="8"/>
  <c r="AS271" i="8"/>
  <c r="AS272" i="8"/>
  <c r="AS273" i="8"/>
  <c r="AS274" i="8"/>
  <c r="AS275" i="8"/>
  <c r="AS276" i="8"/>
  <c r="AS277" i="8"/>
  <c r="AS278" i="8"/>
  <c r="AS279" i="8"/>
  <c r="AS280" i="8"/>
  <c r="AS281" i="8"/>
  <c r="AS282" i="8"/>
  <c r="AS283" i="8"/>
  <c r="AS284" i="8"/>
  <c r="AS285" i="8"/>
  <c r="AS286" i="8"/>
  <c r="AS287" i="8"/>
  <c r="AS288" i="8"/>
  <c r="AS289" i="8"/>
  <c r="AS290" i="8"/>
  <c r="AS291" i="8"/>
  <c r="AS292" i="8"/>
  <c r="AS293" i="8"/>
  <c r="AS294" i="8"/>
  <c r="AS295" i="8"/>
  <c r="AS296" i="8"/>
  <c r="AS297" i="8"/>
  <c r="AS298" i="8"/>
  <c r="AS299" i="8"/>
  <c r="AS300" i="8"/>
  <c r="AS301" i="8"/>
  <c r="AS302" i="8"/>
  <c r="AS303" i="8"/>
  <c r="AS304" i="8"/>
  <c r="AS305" i="8"/>
  <c r="AS306" i="8"/>
  <c r="AS307" i="8"/>
  <c r="AS308" i="8"/>
  <c r="AS309" i="8"/>
  <c r="AS310" i="8"/>
  <c r="AS311" i="8"/>
  <c r="AS312" i="8"/>
  <c r="AS313" i="8"/>
  <c r="AS314" i="8"/>
  <c r="AS315" i="8"/>
  <c r="AS316" i="8"/>
  <c r="AS317" i="8"/>
  <c r="AS318" i="8"/>
  <c r="AS319" i="8"/>
  <c r="AS320" i="8"/>
  <c r="AS321" i="8"/>
  <c r="AS322" i="8"/>
  <c r="AS323" i="8"/>
  <c r="AS324" i="8"/>
  <c r="AS325" i="8"/>
  <c r="AS326" i="8"/>
  <c r="AS327" i="8"/>
  <c r="AS328" i="8"/>
  <c r="AS329" i="8"/>
  <c r="AS330" i="8"/>
  <c r="AS331" i="8"/>
  <c r="AS332" i="8"/>
  <c r="AS333" i="8"/>
  <c r="AS334" i="8"/>
  <c r="AS335" i="8"/>
  <c r="AS336" i="8"/>
  <c r="AS337" i="8"/>
  <c r="AS338" i="8"/>
  <c r="AS339" i="8"/>
  <c r="AS340" i="8"/>
  <c r="AS341" i="8"/>
  <c r="AS342" i="8"/>
  <c r="AS343" i="8"/>
  <c r="AS344" i="8"/>
  <c r="AS345" i="8"/>
  <c r="AS346" i="8"/>
  <c r="AS347" i="8"/>
  <c r="AS348" i="8"/>
  <c r="AS349" i="8"/>
  <c r="AS350" i="8"/>
  <c r="AS351" i="8"/>
  <c r="AS352" i="8"/>
  <c r="AS353" i="8"/>
  <c r="AS354" i="8"/>
  <c r="AS355" i="8"/>
  <c r="AS356" i="8"/>
  <c r="AS357" i="8"/>
  <c r="AS358" i="8"/>
  <c r="AS359" i="8"/>
  <c r="AS360" i="8"/>
  <c r="AS361" i="8"/>
  <c r="AS362" i="8"/>
  <c r="AS363" i="8"/>
  <c r="AS364" i="8"/>
  <c r="AS365" i="8"/>
  <c r="AS366" i="8"/>
  <c r="AS367" i="8"/>
  <c r="AS368" i="8"/>
  <c r="AS369" i="8"/>
  <c r="AS370" i="8"/>
  <c r="AS371" i="8"/>
  <c r="AS372" i="8"/>
  <c r="AS373" i="8"/>
  <c r="AS374" i="8"/>
  <c r="AS375" i="8"/>
  <c r="AS376" i="8"/>
  <c r="AS377" i="8"/>
  <c r="AS378" i="8"/>
  <c r="AS379" i="8"/>
  <c r="AS380" i="8"/>
  <c r="AS381" i="8"/>
  <c r="AS382" i="8"/>
  <c r="AS383" i="8"/>
  <c r="AS384" i="8"/>
  <c r="AS385" i="8"/>
  <c r="AS386" i="8"/>
  <c r="AS387" i="8"/>
  <c r="AS388" i="8"/>
  <c r="AS389" i="8"/>
  <c r="AS390" i="8"/>
  <c r="AS391" i="8"/>
  <c r="AS392" i="8"/>
  <c r="AS393" i="8"/>
  <c r="AS394" i="8"/>
  <c r="AS395" i="8"/>
  <c r="AS396" i="8"/>
  <c r="AS397" i="8"/>
  <c r="AS398" i="8"/>
  <c r="AS399" i="8"/>
  <c r="AS400" i="8"/>
  <c r="AS401" i="8"/>
  <c r="AS402" i="8"/>
  <c r="AS403" i="8"/>
  <c r="AS404" i="8"/>
  <c r="AS405" i="8"/>
  <c r="AS406" i="8"/>
  <c r="AS407" i="8"/>
  <c r="AS408" i="8"/>
  <c r="AS409" i="8"/>
  <c r="AS410" i="8"/>
  <c r="AS411" i="8"/>
  <c r="AS412" i="8"/>
  <c r="AS413" i="8"/>
  <c r="AS414" i="8"/>
  <c r="AS415" i="8"/>
  <c r="AS416" i="8"/>
  <c r="AS417" i="8"/>
  <c r="AS418" i="8"/>
  <c r="AS419" i="8"/>
  <c r="AS420" i="8"/>
  <c r="AS421" i="8"/>
  <c r="AS422" i="8"/>
  <c r="AS423" i="8"/>
  <c r="AS424" i="8"/>
  <c r="AS425" i="8"/>
  <c r="AS426" i="8"/>
  <c r="AS427" i="8"/>
  <c r="AS428" i="8"/>
  <c r="AS429" i="8"/>
  <c r="AS430" i="8"/>
  <c r="AS431" i="8"/>
  <c r="AS432" i="8"/>
  <c r="AS433" i="8"/>
  <c r="AS434" i="8"/>
  <c r="AS435" i="8"/>
  <c r="AS436" i="8"/>
  <c r="AS437" i="8"/>
  <c r="AS438" i="8"/>
  <c r="AS439" i="8"/>
  <c r="AS440" i="8"/>
  <c r="AS441" i="8"/>
  <c r="AS442" i="8"/>
  <c r="AS443" i="8"/>
  <c r="AS444" i="8"/>
  <c r="AS445" i="8"/>
  <c r="AS446" i="8"/>
  <c r="AS447" i="8"/>
  <c r="AS448" i="8"/>
  <c r="AS449" i="8"/>
  <c r="AS450" i="8"/>
  <c r="AS451" i="8"/>
  <c r="AS452" i="8"/>
  <c r="AS453" i="8"/>
  <c r="AS454" i="8"/>
  <c r="AS455" i="8"/>
  <c r="AS456" i="8"/>
  <c r="AS457" i="8"/>
  <c r="AS458" i="8"/>
  <c r="AS459" i="8"/>
  <c r="AS460" i="8"/>
  <c r="AS461" i="8"/>
  <c r="AS462" i="8"/>
  <c r="AS463" i="8"/>
  <c r="AS464" i="8"/>
  <c r="AS465" i="8"/>
  <c r="AS466" i="8"/>
  <c r="AS467" i="8"/>
  <c r="AS468" i="8"/>
  <c r="AS469" i="8"/>
  <c r="AS470" i="8"/>
  <c r="AS471" i="8"/>
  <c r="AS472" i="8"/>
  <c r="AS473" i="8"/>
  <c r="AS474" i="8"/>
  <c r="AS475" i="8"/>
  <c r="AS476" i="8"/>
  <c r="AS477" i="8"/>
  <c r="AS478" i="8"/>
  <c r="AS479" i="8"/>
  <c r="AS480" i="8"/>
  <c r="AS481" i="8"/>
  <c r="AS482" i="8"/>
  <c r="AS483" i="8"/>
  <c r="AS484" i="8"/>
  <c r="AS485" i="8"/>
  <c r="AS486" i="8"/>
  <c r="AS487" i="8"/>
  <c r="AS488" i="8"/>
  <c r="AS489" i="8"/>
  <c r="AS490" i="8"/>
  <c r="AS491" i="8"/>
  <c r="AS492" i="8"/>
  <c r="AS493" i="8"/>
  <c r="AS494" i="8"/>
  <c r="AS495" i="8"/>
  <c r="AS496" i="8"/>
  <c r="AS497" i="8"/>
  <c r="AS498" i="8"/>
  <c r="AS499" i="8"/>
  <c r="AS500" i="8"/>
  <c r="AS501" i="8"/>
  <c r="AS502" i="8"/>
  <c r="AS503" i="8"/>
  <c r="AS504" i="8"/>
  <c r="AS505" i="8"/>
  <c r="AS506" i="8"/>
  <c r="AS507" i="8"/>
  <c r="AS508" i="8"/>
  <c r="AS509" i="8"/>
  <c r="AS510" i="8"/>
  <c r="AS511" i="8"/>
  <c r="AS512" i="8"/>
  <c r="AS513" i="8"/>
  <c r="AS514" i="8"/>
  <c r="AS515" i="8"/>
  <c r="AS516" i="8"/>
  <c r="AS517" i="8"/>
  <c r="AS518" i="8"/>
  <c r="AS519" i="8"/>
  <c r="AS520" i="8"/>
  <c r="AS521" i="8"/>
  <c r="AS522" i="8"/>
  <c r="AS523" i="8"/>
  <c r="AS524" i="8"/>
  <c r="AS525" i="8"/>
  <c r="AS526" i="8"/>
  <c r="AS527" i="8"/>
  <c r="AS528" i="8"/>
  <c r="AS529" i="8"/>
  <c r="AS530" i="8"/>
  <c r="AS531" i="8"/>
  <c r="AS532" i="8"/>
  <c r="AS533" i="8"/>
  <c r="AS534" i="8"/>
  <c r="AS535" i="8"/>
  <c r="AS536" i="8"/>
  <c r="AS537" i="8"/>
  <c r="AS538" i="8"/>
  <c r="AS539" i="8"/>
  <c r="AS540" i="8"/>
  <c r="AS541" i="8"/>
  <c r="AS542" i="8"/>
  <c r="AS543" i="8"/>
  <c r="AS544" i="8"/>
  <c r="AS545" i="8"/>
  <c r="AS546" i="8"/>
  <c r="AS547" i="8"/>
  <c r="AS548" i="8"/>
  <c r="AS549" i="8"/>
  <c r="AS550" i="8"/>
  <c r="AS551" i="8"/>
  <c r="AS552" i="8"/>
  <c r="AS553" i="8"/>
  <c r="AS554" i="8"/>
  <c r="AS555" i="8"/>
  <c r="AS556" i="8"/>
  <c r="AS557" i="8"/>
  <c r="AS558" i="8"/>
  <c r="AS559" i="8"/>
  <c r="AS560" i="8"/>
  <c r="AS561" i="8"/>
  <c r="AS562" i="8"/>
  <c r="AS563" i="8"/>
  <c r="AS564" i="8"/>
  <c r="AS565" i="8"/>
  <c r="AS566" i="8"/>
  <c r="AS567" i="8"/>
  <c r="AS568" i="8"/>
  <c r="AS569" i="8"/>
  <c r="AS570" i="8"/>
  <c r="AS571" i="8"/>
  <c r="AS572" i="8"/>
  <c r="AS573" i="8"/>
  <c r="AS574" i="8"/>
  <c r="AS575" i="8"/>
  <c r="AS576" i="8"/>
  <c r="AS577" i="8"/>
  <c r="AS578" i="8"/>
  <c r="AS579" i="8"/>
  <c r="AS580" i="8"/>
  <c r="AS581" i="8"/>
  <c r="AS582" i="8"/>
  <c r="AS583" i="8"/>
  <c r="AS584" i="8"/>
  <c r="AS585" i="8"/>
  <c r="AS586" i="8"/>
  <c r="AS587" i="8"/>
  <c r="AS588" i="8"/>
  <c r="AS589" i="8"/>
  <c r="AS590" i="8"/>
  <c r="AS591" i="8"/>
  <c r="AS592" i="8"/>
  <c r="AS593" i="8"/>
  <c r="AS594" i="8"/>
  <c r="AS595" i="8"/>
  <c r="AS596" i="8"/>
  <c r="AS597" i="8"/>
  <c r="AS598" i="8"/>
  <c r="AS599" i="8"/>
  <c r="AS600" i="8"/>
  <c r="AS601" i="8"/>
  <c r="AS602" i="8"/>
  <c r="AS603" i="8"/>
  <c r="AS604" i="8"/>
  <c r="AS605" i="8"/>
  <c r="AS606" i="8"/>
  <c r="AS607" i="8"/>
  <c r="AS608" i="8"/>
  <c r="AS609" i="8"/>
  <c r="AS610" i="8"/>
  <c r="AS611" i="8"/>
  <c r="AS612" i="8"/>
  <c r="AS613" i="8"/>
  <c r="AS614" i="8"/>
  <c r="AS615" i="8"/>
  <c r="AS616" i="8"/>
  <c r="AS617" i="8"/>
  <c r="AS618" i="8"/>
  <c r="AS619" i="8"/>
  <c r="AS620" i="8"/>
  <c r="AS621" i="8"/>
  <c r="AS622" i="8"/>
  <c r="AS623" i="8"/>
  <c r="AS624" i="8"/>
  <c r="AS625" i="8"/>
  <c r="AS626" i="8"/>
  <c r="AS627" i="8"/>
  <c r="AS628" i="8"/>
  <c r="AS629" i="8"/>
  <c r="AS630" i="8"/>
  <c r="AS631" i="8"/>
  <c r="AS632" i="8"/>
  <c r="AS633" i="8"/>
  <c r="AS634" i="8"/>
  <c r="AS635" i="8"/>
  <c r="AS636" i="8"/>
  <c r="AS637" i="8"/>
  <c r="AS638" i="8"/>
  <c r="AS639" i="8"/>
  <c r="AS640" i="8"/>
  <c r="AS641" i="8"/>
  <c r="AS642" i="8"/>
  <c r="AS643" i="8"/>
  <c r="AS644" i="8"/>
  <c r="AS645" i="8"/>
  <c r="AS646" i="8"/>
  <c r="AS647" i="8"/>
  <c r="AS648" i="8"/>
  <c r="AS649" i="8"/>
  <c r="AS650" i="8"/>
  <c r="AS651" i="8"/>
  <c r="AS652" i="8"/>
  <c r="AS653" i="8"/>
  <c r="AS654" i="8"/>
  <c r="AS655" i="8"/>
  <c r="AS656" i="8"/>
  <c r="AS657" i="8"/>
  <c r="AS658" i="8"/>
  <c r="AS659" i="8"/>
  <c r="AS660" i="8"/>
  <c r="AS661" i="8"/>
  <c r="AS662" i="8"/>
  <c r="AS663" i="8"/>
  <c r="AS664" i="8"/>
  <c r="AS665" i="8"/>
  <c r="AS666" i="8"/>
  <c r="AS667" i="8"/>
  <c r="AS668" i="8"/>
  <c r="AS669" i="8"/>
  <c r="AS670" i="8"/>
  <c r="AS671" i="8"/>
  <c r="AS672" i="8"/>
  <c r="AS673" i="8"/>
  <c r="AS674" i="8"/>
  <c r="AS675" i="8"/>
  <c r="AS676" i="8"/>
  <c r="AS677" i="8"/>
  <c r="AS678" i="8"/>
  <c r="AS679" i="8"/>
  <c r="AS680" i="8"/>
  <c r="AS681" i="8"/>
  <c r="AS682" i="8"/>
  <c r="AS683" i="8"/>
  <c r="AS684" i="8"/>
  <c r="AS685" i="8"/>
  <c r="AS686" i="8"/>
  <c r="AS687" i="8"/>
  <c r="AS688" i="8"/>
  <c r="AS689" i="8"/>
  <c r="AS690" i="8"/>
  <c r="AS691" i="8"/>
  <c r="AS692" i="8"/>
  <c r="AS693" i="8"/>
  <c r="AS694" i="8"/>
  <c r="AS695" i="8"/>
  <c r="AS696" i="8"/>
  <c r="AS697" i="8"/>
  <c r="AS698" i="8"/>
  <c r="AS699" i="8"/>
  <c r="AS700" i="8"/>
  <c r="AS701" i="8"/>
  <c r="AS702" i="8"/>
  <c r="AS703" i="8"/>
  <c r="AS704" i="8"/>
  <c r="AS705" i="8"/>
  <c r="AS706" i="8"/>
  <c r="AS707" i="8"/>
  <c r="AS708" i="8"/>
  <c r="AS709" i="8"/>
  <c r="AS710" i="8"/>
  <c r="AS711" i="8"/>
  <c r="AS712" i="8"/>
  <c r="AS713" i="8"/>
  <c r="AS714" i="8"/>
  <c r="AS715" i="8"/>
  <c r="AS716" i="8"/>
  <c r="AS717" i="8"/>
  <c r="AS718" i="8"/>
  <c r="AS719" i="8"/>
  <c r="AS720" i="8"/>
  <c r="AS721" i="8"/>
  <c r="AS722" i="8"/>
  <c r="AS723" i="8"/>
  <c r="AS724" i="8"/>
  <c r="AS725" i="8"/>
  <c r="AS726" i="8"/>
  <c r="AS727" i="8"/>
  <c r="AS728" i="8"/>
  <c r="AS729" i="8"/>
  <c r="AS730" i="8"/>
  <c r="AS731" i="8"/>
  <c r="AS732" i="8"/>
  <c r="AS733" i="8"/>
  <c r="AS734" i="8"/>
  <c r="AS735" i="8"/>
  <c r="AS736" i="8"/>
  <c r="AS737" i="8"/>
  <c r="AS738" i="8"/>
  <c r="AS739" i="8"/>
  <c r="AS740" i="8"/>
  <c r="AS741" i="8"/>
  <c r="AS742" i="8"/>
  <c r="AS743" i="8"/>
  <c r="AS744" i="8"/>
  <c r="AS745" i="8"/>
  <c r="AS746" i="8"/>
  <c r="AS747" i="8"/>
  <c r="AS748" i="8"/>
  <c r="AS749" i="8"/>
  <c r="AS750" i="8"/>
  <c r="AS751" i="8"/>
  <c r="AS752" i="8"/>
  <c r="AS753" i="8"/>
  <c r="AS754" i="8"/>
  <c r="AS755" i="8"/>
  <c r="AS756" i="8"/>
  <c r="AS757" i="8"/>
  <c r="AS758" i="8"/>
  <c r="AS759" i="8"/>
  <c r="AS760" i="8"/>
  <c r="AS761" i="8"/>
  <c r="AS762" i="8"/>
  <c r="AS763" i="8"/>
  <c r="AS764" i="8"/>
  <c r="AS765" i="8"/>
  <c r="AS766" i="8"/>
  <c r="AS767" i="8"/>
  <c r="AS768" i="8"/>
  <c r="AS769" i="8"/>
  <c r="AS770" i="8"/>
  <c r="AS771" i="8"/>
  <c r="AS772" i="8"/>
  <c r="AS773" i="8"/>
  <c r="AS774" i="8"/>
  <c r="AS775" i="8"/>
  <c r="AS776" i="8"/>
  <c r="AS777" i="8"/>
  <c r="AS778" i="8"/>
  <c r="AS779" i="8"/>
  <c r="AS780" i="8"/>
  <c r="AS781" i="8"/>
  <c r="AS782" i="8"/>
  <c r="AS783" i="8"/>
  <c r="AS784" i="8"/>
  <c r="AS785" i="8"/>
  <c r="AS786" i="8"/>
  <c r="AS787" i="8"/>
  <c r="AS788" i="8"/>
  <c r="AS789" i="8"/>
  <c r="AS790" i="8"/>
  <c r="AS791" i="8"/>
  <c r="AS792" i="8"/>
  <c r="AS793" i="8"/>
  <c r="AS794" i="8"/>
  <c r="AS795" i="8"/>
  <c r="AS796" i="8"/>
  <c r="AS797" i="8"/>
  <c r="AS798" i="8"/>
  <c r="AS799" i="8"/>
  <c r="AS800" i="8"/>
  <c r="AS801" i="8"/>
  <c r="AS802" i="8"/>
  <c r="AS803" i="8"/>
  <c r="AS804" i="8"/>
  <c r="AS805" i="8"/>
  <c r="AS806" i="8"/>
  <c r="AS807" i="8"/>
  <c r="AS808" i="8"/>
  <c r="AS809" i="8"/>
  <c r="AS810" i="8"/>
  <c r="AS811" i="8"/>
  <c r="AS812" i="8"/>
  <c r="AS813" i="8"/>
  <c r="AS814" i="8"/>
  <c r="AS815" i="8"/>
  <c r="AS816" i="8"/>
  <c r="AS817" i="8"/>
  <c r="AS818" i="8"/>
  <c r="AS819" i="8"/>
  <c r="AS820" i="8"/>
  <c r="AS821" i="8"/>
  <c r="AS822" i="8"/>
  <c r="AS823" i="8"/>
  <c r="AS824" i="8"/>
  <c r="AS825" i="8"/>
  <c r="AS826" i="8"/>
  <c r="AS827" i="8"/>
  <c r="AS828" i="8"/>
  <c r="AS829" i="8"/>
  <c r="AS830" i="8"/>
  <c r="AS831" i="8"/>
  <c r="AS832" i="8"/>
  <c r="AS833" i="8"/>
  <c r="AS834" i="8"/>
  <c r="AS835" i="8"/>
  <c r="AS836" i="8"/>
  <c r="AS837" i="8"/>
  <c r="AS838" i="8"/>
  <c r="AS839" i="8"/>
  <c r="AS840" i="8"/>
  <c r="AS841" i="8"/>
  <c r="AS842" i="8"/>
  <c r="AS843" i="8"/>
  <c r="AS844" i="8"/>
  <c r="AS845" i="8"/>
  <c r="AS846" i="8"/>
  <c r="AS847" i="8"/>
  <c r="AS848" i="8"/>
  <c r="AS849" i="8"/>
  <c r="AS850" i="8"/>
  <c r="AS851" i="8"/>
  <c r="AS852" i="8"/>
  <c r="AS853" i="8"/>
  <c r="AS854" i="8"/>
  <c r="AS855" i="8"/>
  <c r="AS856" i="8"/>
  <c r="AS857" i="8"/>
  <c r="AS858" i="8"/>
  <c r="AS859" i="8"/>
  <c r="AS860" i="8"/>
  <c r="AS861" i="8"/>
  <c r="AS862" i="8"/>
  <c r="AS863" i="8"/>
  <c r="AS864" i="8"/>
  <c r="AS865" i="8"/>
  <c r="AS866" i="8"/>
  <c r="AS867" i="8"/>
  <c r="AS868" i="8"/>
  <c r="AS869" i="8"/>
  <c r="AS870" i="8"/>
  <c r="AS871" i="8"/>
  <c r="AS872" i="8"/>
  <c r="AS873" i="8"/>
  <c r="AS874" i="8"/>
  <c r="AS875" i="8"/>
  <c r="AS876" i="8"/>
  <c r="AS877" i="8"/>
  <c r="AS878" i="8"/>
  <c r="AS879" i="8"/>
  <c r="AS880" i="8"/>
  <c r="AS881" i="8"/>
  <c r="AS882" i="8"/>
  <c r="AS883" i="8"/>
  <c r="AS884" i="8"/>
  <c r="AS885" i="8"/>
  <c r="AS886" i="8"/>
  <c r="AS887" i="8"/>
  <c r="AS888" i="8"/>
  <c r="AS889" i="8"/>
  <c r="AS890" i="8"/>
  <c r="AS891" i="8"/>
  <c r="AS892" i="8"/>
  <c r="AS893" i="8"/>
  <c r="AS894" i="8"/>
  <c r="AS895" i="8"/>
  <c r="AS896" i="8"/>
  <c r="AS897" i="8"/>
  <c r="AS898" i="8"/>
  <c r="AS899" i="8"/>
  <c r="AS900" i="8"/>
  <c r="AS901" i="8"/>
  <c r="AS902" i="8"/>
  <c r="AS903" i="8"/>
  <c r="AS904" i="8"/>
  <c r="AS905" i="8"/>
  <c r="AS906" i="8"/>
  <c r="AS907" i="8"/>
  <c r="AS908" i="8"/>
  <c r="AS909" i="8"/>
  <c r="AS910" i="8"/>
  <c r="AS911" i="8"/>
  <c r="AS912" i="8"/>
  <c r="AS913" i="8"/>
  <c r="AS914" i="8"/>
  <c r="AS915" i="8"/>
  <c r="AS916" i="8"/>
  <c r="AS917" i="8"/>
  <c r="AS918" i="8"/>
  <c r="AS919" i="8"/>
  <c r="AS920" i="8"/>
  <c r="AS921" i="8"/>
  <c r="AS922" i="8"/>
  <c r="AS923" i="8"/>
  <c r="AS924" i="8"/>
  <c r="AS925" i="8"/>
  <c r="AS926" i="8"/>
  <c r="AS927" i="8"/>
  <c r="AS928" i="8"/>
  <c r="AS929" i="8"/>
  <c r="AS930" i="8"/>
  <c r="AS931" i="8"/>
  <c r="AS932" i="8"/>
  <c r="AS933" i="8"/>
  <c r="AS934" i="8"/>
  <c r="AS935" i="8"/>
  <c r="AS936" i="8"/>
  <c r="AS937" i="8"/>
  <c r="AS938" i="8"/>
  <c r="AS939" i="8"/>
  <c r="AS940" i="8"/>
  <c r="AS941" i="8"/>
  <c r="AS942" i="8"/>
  <c r="AS943" i="8"/>
  <c r="AS944" i="8"/>
  <c r="AS945" i="8"/>
  <c r="AS946" i="8"/>
  <c r="AS947" i="8"/>
  <c r="AS948" i="8"/>
  <c r="AS949" i="8"/>
  <c r="AS950" i="8"/>
  <c r="AS951" i="8"/>
  <c r="AS952" i="8"/>
  <c r="AS953" i="8"/>
  <c r="AS954" i="8"/>
  <c r="AS955" i="8"/>
  <c r="AS956" i="8"/>
  <c r="AS957" i="8"/>
  <c r="AS958" i="8"/>
  <c r="AS959" i="8"/>
  <c r="AS960" i="8"/>
  <c r="AS961" i="8"/>
  <c r="AS962" i="8"/>
  <c r="AS963" i="8"/>
  <c r="AS964" i="8"/>
  <c r="AS965" i="8"/>
  <c r="AS966" i="8"/>
  <c r="AS967" i="8"/>
  <c r="AS968" i="8"/>
  <c r="AS969" i="8"/>
  <c r="AS970" i="8"/>
  <c r="AS971" i="8"/>
  <c r="AS972" i="8"/>
  <c r="AS973" i="8"/>
  <c r="AS974" i="8"/>
  <c r="AS975" i="8"/>
  <c r="AS976" i="8"/>
  <c r="AS977" i="8"/>
  <c r="AS978" i="8"/>
  <c r="AS979" i="8"/>
  <c r="AS980" i="8"/>
  <c r="AS981" i="8"/>
  <c r="AS982" i="8"/>
  <c r="AS983" i="8"/>
  <c r="AS984" i="8"/>
  <c r="AS985" i="8"/>
  <c r="AS986" i="8"/>
  <c r="AS987" i="8"/>
  <c r="AS3" i="8"/>
  <c r="X986" i="8"/>
  <c r="Y986" i="8"/>
  <c r="Z986" i="8"/>
  <c r="AA986" i="8"/>
  <c r="AB986" i="8"/>
  <c r="AC986" i="8"/>
  <c r="AD986" i="8"/>
  <c r="AE986" i="8"/>
  <c r="AF986" i="8"/>
  <c r="AG986" i="8"/>
  <c r="AH986" i="8"/>
  <c r="AI986" i="8"/>
  <c r="AJ986" i="8"/>
  <c r="AK986" i="8"/>
  <c r="AL986" i="8"/>
  <c r="AM986" i="8"/>
  <c r="AN986" i="8"/>
  <c r="AO986" i="8"/>
  <c r="AP986" i="8"/>
  <c r="AQ986" i="8"/>
  <c r="X987" i="8"/>
  <c r="Y987" i="8"/>
  <c r="Z987" i="8"/>
  <c r="AA987" i="8"/>
  <c r="AB987" i="8"/>
  <c r="AC987" i="8"/>
  <c r="AD987" i="8"/>
  <c r="AE987" i="8"/>
  <c r="AF987" i="8"/>
  <c r="AG987" i="8"/>
  <c r="AH987" i="8"/>
  <c r="AI987" i="8"/>
  <c r="AJ987" i="8"/>
  <c r="AK987" i="8"/>
  <c r="AL987" i="8"/>
  <c r="AM987" i="8"/>
  <c r="AN987" i="8"/>
  <c r="AO987" i="8"/>
  <c r="AP987" i="8"/>
  <c r="AQ987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X261" i="8"/>
  <c r="Y261" i="8"/>
  <c r="Z261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X262" i="8"/>
  <c r="Y262" i="8"/>
  <c r="Z262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X263" i="8"/>
  <c r="Y263" i="8"/>
  <c r="Z263" i="8"/>
  <c r="AA263" i="8"/>
  <c r="AB263" i="8"/>
  <c r="AC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X265" i="8"/>
  <c r="Y265" i="8"/>
  <c r="Z265" i="8"/>
  <c r="AA265" i="8"/>
  <c r="AB265" i="8"/>
  <c r="AC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X266" i="8"/>
  <c r="Y266" i="8"/>
  <c r="Z266" i="8"/>
  <c r="AA266" i="8"/>
  <c r="AB266" i="8"/>
  <c r="AC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X267" i="8"/>
  <c r="Y267" i="8"/>
  <c r="Z267" i="8"/>
  <c r="AA267" i="8"/>
  <c r="AB267" i="8"/>
  <c r="AC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X268" i="8"/>
  <c r="Y268" i="8"/>
  <c r="Z268" i="8"/>
  <c r="AA268" i="8"/>
  <c r="AB268" i="8"/>
  <c r="AC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X269" i="8"/>
  <c r="Y269" i="8"/>
  <c r="Z269" i="8"/>
  <c r="AA269" i="8"/>
  <c r="AB269" i="8"/>
  <c r="AC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X270" i="8"/>
  <c r="Y270" i="8"/>
  <c r="Z270" i="8"/>
  <c r="AA270" i="8"/>
  <c r="AB270" i="8"/>
  <c r="AC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X271" i="8"/>
  <c r="Y271" i="8"/>
  <c r="Z271" i="8"/>
  <c r="AA271" i="8"/>
  <c r="AB271" i="8"/>
  <c r="AC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X272" i="8"/>
  <c r="Y272" i="8"/>
  <c r="Z272" i="8"/>
  <c r="AA272" i="8"/>
  <c r="AB272" i="8"/>
  <c r="AC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X273" i="8"/>
  <c r="Y273" i="8"/>
  <c r="Z273" i="8"/>
  <c r="AA273" i="8"/>
  <c r="AB273" i="8"/>
  <c r="AC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X274" i="8"/>
  <c r="Y274" i="8"/>
  <c r="Z274" i="8"/>
  <c r="AA274" i="8"/>
  <c r="AB274" i="8"/>
  <c r="AC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X275" i="8"/>
  <c r="Y275" i="8"/>
  <c r="Z275" i="8"/>
  <c r="AA275" i="8"/>
  <c r="AB275" i="8"/>
  <c r="AC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X276" i="8"/>
  <c r="Y276" i="8"/>
  <c r="Z276" i="8"/>
  <c r="AA276" i="8"/>
  <c r="AB276" i="8"/>
  <c r="AC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X277" i="8"/>
  <c r="Y277" i="8"/>
  <c r="Z277" i="8"/>
  <c r="AA277" i="8"/>
  <c r="AB277" i="8"/>
  <c r="AC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X278" i="8"/>
  <c r="Y278" i="8"/>
  <c r="Z278" i="8"/>
  <c r="AA278" i="8"/>
  <c r="AB278" i="8"/>
  <c r="AC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X279" i="8"/>
  <c r="Y279" i="8"/>
  <c r="Z279" i="8"/>
  <c r="AA279" i="8"/>
  <c r="AB279" i="8"/>
  <c r="AC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X280" i="8"/>
  <c r="Y280" i="8"/>
  <c r="Z280" i="8"/>
  <c r="AA280" i="8"/>
  <c r="AB280" i="8"/>
  <c r="AC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X281" i="8"/>
  <c r="Y281" i="8"/>
  <c r="Z281" i="8"/>
  <c r="AA281" i="8"/>
  <c r="AB281" i="8"/>
  <c r="AC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X282" i="8"/>
  <c r="Y282" i="8"/>
  <c r="Z282" i="8"/>
  <c r="AA282" i="8"/>
  <c r="AB282" i="8"/>
  <c r="AC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X283" i="8"/>
  <c r="Y283" i="8"/>
  <c r="Z283" i="8"/>
  <c r="AA283" i="8"/>
  <c r="AB283" i="8"/>
  <c r="AC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X284" i="8"/>
  <c r="Y284" i="8"/>
  <c r="Z284" i="8"/>
  <c r="AA284" i="8"/>
  <c r="AB284" i="8"/>
  <c r="AC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X285" i="8"/>
  <c r="Y285" i="8"/>
  <c r="Z285" i="8"/>
  <c r="AA285" i="8"/>
  <c r="AB285" i="8"/>
  <c r="AC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X286" i="8"/>
  <c r="Y286" i="8"/>
  <c r="Z286" i="8"/>
  <c r="AA286" i="8"/>
  <c r="AB286" i="8"/>
  <c r="AC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X287" i="8"/>
  <c r="Y287" i="8"/>
  <c r="Z287" i="8"/>
  <c r="AA287" i="8"/>
  <c r="AB287" i="8"/>
  <c r="AC287" i="8"/>
  <c r="AD287" i="8"/>
  <c r="AE287" i="8"/>
  <c r="AF287" i="8"/>
  <c r="AG287" i="8"/>
  <c r="AH287" i="8"/>
  <c r="AI287" i="8"/>
  <c r="AJ287" i="8"/>
  <c r="AK287" i="8"/>
  <c r="AL287" i="8"/>
  <c r="AM287" i="8"/>
  <c r="AN287" i="8"/>
  <c r="AO287" i="8"/>
  <c r="AP287" i="8"/>
  <c r="AQ287" i="8"/>
  <c r="X288" i="8"/>
  <c r="Y288" i="8"/>
  <c r="Z288" i="8"/>
  <c r="AA288" i="8"/>
  <c r="AB288" i="8"/>
  <c r="AC288" i="8"/>
  <c r="AD288" i="8"/>
  <c r="AE288" i="8"/>
  <c r="AF288" i="8"/>
  <c r="AG288" i="8"/>
  <c r="AH288" i="8"/>
  <c r="AI288" i="8"/>
  <c r="AJ288" i="8"/>
  <c r="AK288" i="8"/>
  <c r="AL288" i="8"/>
  <c r="AM288" i="8"/>
  <c r="AN288" i="8"/>
  <c r="AO288" i="8"/>
  <c r="AP288" i="8"/>
  <c r="AQ288" i="8"/>
  <c r="X289" i="8"/>
  <c r="Y289" i="8"/>
  <c r="Z289" i="8"/>
  <c r="AA289" i="8"/>
  <c r="AB289" i="8"/>
  <c r="AC289" i="8"/>
  <c r="AD289" i="8"/>
  <c r="AE289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X290" i="8"/>
  <c r="Y290" i="8"/>
  <c r="Z290" i="8"/>
  <c r="AA290" i="8"/>
  <c r="AB290" i="8"/>
  <c r="AC290" i="8"/>
  <c r="AD290" i="8"/>
  <c r="AE290" i="8"/>
  <c r="AF290" i="8"/>
  <c r="AG290" i="8"/>
  <c r="AH290" i="8"/>
  <c r="AI290" i="8"/>
  <c r="AJ290" i="8"/>
  <c r="AK290" i="8"/>
  <c r="AL290" i="8"/>
  <c r="AM290" i="8"/>
  <c r="AN290" i="8"/>
  <c r="AO290" i="8"/>
  <c r="AP290" i="8"/>
  <c r="AQ290" i="8"/>
  <c r="X291" i="8"/>
  <c r="Y291" i="8"/>
  <c r="Z291" i="8"/>
  <c r="AA291" i="8"/>
  <c r="AB291" i="8"/>
  <c r="AC291" i="8"/>
  <c r="AD291" i="8"/>
  <c r="AE291" i="8"/>
  <c r="AF291" i="8"/>
  <c r="AG291" i="8"/>
  <c r="AH291" i="8"/>
  <c r="AI291" i="8"/>
  <c r="AJ291" i="8"/>
  <c r="AK291" i="8"/>
  <c r="AL291" i="8"/>
  <c r="AM291" i="8"/>
  <c r="AN291" i="8"/>
  <c r="AO291" i="8"/>
  <c r="AP291" i="8"/>
  <c r="AQ291" i="8"/>
  <c r="X292" i="8"/>
  <c r="Y292" i="8"/>
  <c r="Z292" i="8"/>
  <c r="AA292" i="8"/>
  <c r="AB292" i="8"/>
  <c r="AC292" i="8"/>
  <c r="AD292" i="8"/>
  <c r="AE292" i="8"/>
  <c r="AF292" i="8"/>
  <c r="AG292" i="8"/>
  <c r="AH292" i="8"/>
  <c r="AI292" i="8"/>
  <c r="AJ292" i="8"/>
  <c r="AK292" i="8"/>
  <c r="AL292" i="8"/>
  <c r="AM292" i="8"/>
  <c r="AN292" i="8"/>
  <c r="AO292" i="8"/>
  <c r="AP292" i="8"/>
  <c r="AQ292" i="8"/>
  <c r="X293" i="8"/>
  <c r="Y293" i="8"/>
  <c r="Z293" i="8"/>
  <c r="AA293" i="8"/>
  <c r="AB293" i="8"/>
  <c r="AC293" i="8"/>
  <c r="AD293" i="8"/>
  <c r="AE293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X294" i="8"/>
  <c r="Y294" i="8"/>
  <c r="Z294" i="8"/>
  <c r="AA294" i="8"/>
  <c r="AB294" i="8"/>
  <c r="AC294" i="8"/>
  <c r="AD294" i="8"/>
  <c r="AE294" i="8"/>
  <c r="AF294" i="8"/>
  <c r="AG294" i="8"/>
  <c r="AH294" i="8"/>
  <c r="AI294" i="8"/>
  <c r="AJ294" i="8"/>
  <c r="AK294" i="8"/>
  <c r="AL294" i="8"/>
  <c r="AM294" i="8"/>
  <c r="AN294" i="8"/>
  <c r="AO294" i="8"/>
  <c r="AP294" i="8"/>
  <c r="AQ294" i="8"/>
  <c r="X295" i="8"/>
  <c r="Y295" i="8"/>
  <c r="Z295" i="8"/>
  <c r="AA295" i="8"/>
  <c r="AB295" i="8"/>
  <c r="AC295" i="8"/>
  <c r="AD295" i="8"/>
  <c r="AE295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X296" i="8"/>
  <c r="Y296" i="8"/>
  <c r="Z296" i="8"/>
  <c r="AA296" i="8"/>
  <c r="AB296" i="8"/>
  <c r="AC296" i="8"/>
  <c r="AD296" i="8"/>
  <c r="AE296" i="8"/>
  <c r="AF296" i="8"/>
  <c r="AG296" i="8"/>
  <c r="AH296" i="8"/>
  <c r="AI296" i="8"/>
  <c r="AJ296" i="8"/>
  <c r="AK296" i="8"/>
  <c r="AL296" i="8"/>
  <c r="AM296" i="8"/>
  <c r="AN296" i="8"/>
  <c r="AO296" i="8"/>
  <c r="AP296" i="8"/>
  <c r="AQ296" i="8"/>
  <c r="X297" i="8"/>
  <c r="Y297" i="8"/>
  <c r="Z297" i="8"/>
  <c r="AA297" i="8"/>
  <c r="AB297" i="8"/>
  <c r="AC297" i="8"/>
  <c r="AD297" i="8"/>
  <c r="AE297" i="8"/>
  <c r="AF297" i="8"/>
  <c r="AG297" i="8"/>
  <c r="AH297" i="8"/>
  <c r="AI297" i="8"/>
  <c r="AJ297" i="8"/>
  <c r="AK297" i="8"/>
  <c r="AL297" i="8"/>
  <c r="AM297" i="8"/>
  <c r="AN297" i="8"/>
  <c r="AO297" i="8"/>
  <c r="AP297" i="8"/>
  <c r="AQ297" i="8"/>
  <c r="X298" i="8"/>
  <c r="Y298" i="8"/>
  <c r="Z298" i="8"/>
  <c r="AA298" i="8"/>
  <c r="AB298" i="8"/>
  <c r="AC298" i="8"/>
  <c r="AD298" i="8"/>
  <c r="AE298" i="8"/>
  <c r="AF298" i="8"/>
  <c r="AG298" i="8"/>
  <c r="AH298" i="8"/>
  <c r="AI298" i="8"/>
  <c r="AJ298" i="8"/>
  <c r="AK298" i="8"/>
  <c r="AL298" i="8"/>
  <c r="AM298" i="8"/>
  <c r="AN298" i="8"/>
  <c r="AO298" i="8"/>
  <c r="AP298" i="8"/>
  <c r="AQ298" i="8"/>
  <c r="X299" i="8"/>
  <c r="Y299" i="8"/>
  <c r="Z299" i="8"/>
  <c r="AA299" i="8"/>
  <c r="AB299" i="8"/>
  <c r="AC299" i="8"/>
  <c r="AD299" i="8"/>
  <c r="AE299" i="8"/>
  <c r="AF299" i="8"/>
  <c r="AG299" i="8"/>
  <c r="AH299" i="8"/>
  <c r="AI299" i="8"/>
  <c r="AJ299" i="8"/>
  <c r="AK299" i="8"/>
  <c r="AL299" i="8"/>
  <c r="AM299" i="8"/>
  <c r="AN299" i="8"/>
  <c r="AO299" i="8"/>
  <c r="AP299" i="8"/>
  <c r="AQ299" i="8"/>
  <c r="X300" i="8"/>
  <c r="Y300" i="8"/>
  <c r="Z300" i="8"/>
  <c r="AA300" i="8"/>
  <c r="AB300" i="8"/>
  <c r="AC300" i="8"/>
  <c r="AD300" i="8"/>
  <c r="AE300" i="8"/>
  <c r="AF300" i="8"/>
  <c r="AG300" i="8"/>
  <c r="AH300" i="8"/>
  <c r="AI300" i="8"/>
  <c r="AJ300" i="8"/>
  <c r="AK300" i="8"/>
  <c r="AL300" i="8"/>
  <c r="AM300" i="8"/>
  <c r="AN300" i="8"/>
  <c r="AO300" i="8"/>
  <c r="AP300" i="8"/>
  <c r="AQ300" i="8"/>
  <c r="X301" i="8"/>
  <c r="Y301" i="8"/>
  <c r="Z301" i="8"/>
  <c r="AA301" i="8"/>
  <c r="AB301" i="8"/>
  <c r="AC301" i="8"/>
  <c r="AD301" i="8"/>
  <c r="AE301" i="8"/>
  <c r="AF301" i="8"/>
  <c r="AG301" i="8"/>
  <c r="AH301" i="8"/>
  <c r="AI301" i="8"/>
  <c r="AJ301" i="8"/>
  <c r="AK301" i="8"/>
  <c r="AL301" i="8"/>
  <c r="AM301" i="8"/>
  <c r="AN301" i="8"/>
  <c r="AO301" i="8"/>
  <c r="AP301" i="8"/>
  <c r="AQ301" i="8"/>
  <c r="X302" i="8"/>
  <c r="Y302" i="8"/>
  <c r="Z302" i="8"/>
  <c r="AA302" i="8"/>
  <c r="AB302" i="8"/>
  <c r="AC302" i="8"/>
  <c r="AD302" i="8"/>
  <c r="AE302" i="8"/>
  <c r="AF302" i="8"/>
  <c r="AG302" i="8"/>
  <c r="AH302" i="8"/>
  <c r="AI302" i="8"/>
  <c r="AJ302" i="8"/>
  <c r="AK302" i="8"/>
  <c r="AL302" i="8"/>
  <c r="AM302" i="8"/>
  <c r="AN302" i="8"/>
  <c r="AO302" i="8"/>
  <c r="AP302" i="8"/>
  <c r="AQ302" i="8"/>
  <c r="X303" i="8"/>
  <c r="Y303" i="8"/>
  <c r="Z303" i="8"/>
  <c r="AA303" i="8"/>
  <c r="AB303" i="8"/>
  <c r="AC303" i="8"/>
  <c r="AD303" i="8"/>
  <c r="AE303" i="8"/>
  <c r="AF303" i="8"/>
  <c r="AG303" i="8"/>
  <c r="AH303" i="8"/>
  <c r="AI303" i="8"/>
  <c r="AJ303" i="8"/>
  <c r="AK303" i="8"/>
  <c r="AL303" i="8"/>
  <c r="AM303" i="8"/>
  <c r="AN303" i="8"/>
  <c r="AO303" i="8"/>
  <c r="AP303" i="8"/>
  <c r="AQ303" i="8"/>
  <c r="X304" i="8"/>
  <c r="Y304" i="8"/>
  <c r="Z304" i="8"/>
  <c r="AA304" i="8"/>
  <c r="AB304" i="8"/>
  <c r="AC304" i="8"/>
  <c r="AD304" i="8"/>
  <c r="AE304" i="8"/>
  <c r="AF304" i="8"/>
  <c r="AG304" i="8"/>
  <c r="AH304" i="8"/>
  <c r="AI304" i="8"/>
  <c r="AJ304" i="8"/>
  <c r="AK304" i="8"/>
  <c r="AL304" i="8"/>
  <c r="AM304" i="8"/>
  <c r="AN304" i="8"/>
  <c r="AO304" i="8"/>
  <c r="AP304" i="8"/>
  <c r="AQ304" i="8"/>
  <c r="X305" i="8"/>
  <c r="Y305" i="8"/>
  <c r="Z305" i="8"/>
  <c r="AA305" i="8"/>
  <c r="AB305" i="8"/>
  <c r="AC305" i="8"/>
  <c r="AD305" i="8"/>
  <c r="AE305" i="8"/>
  <c r="AF305" i="8"/>
  <c r="AG305" i="8"/>
  <c r="AH305" i="8"/>
  <c r="AI305" i="8"/>
  <c r="AJ305" i="8"/>
  <c r="AK305" i="8"/>
  <c r="AL305" i="8"/>
  <c r="AM305" i="8"/>
  <c r="AN305" i="8"/>
  <c r="AO305" i="8"/>
  <c r="AP305" i="8"/>
  <c r="AQ305" i="8"/>
  <c r="X306" i="8"/>
  <c r="Y306" i="8"/>
  <c r="Z306" i="8"/>
  <c r="AA306" i="8"/>
  <c r="AB306" i="8"/>
  <c r="AC306" i="8"/>
  <c r="AD306" i="8"/>
  <c r="AE306" i="8"/>
  <c r="AF306" i="8"/>
  <c r="AG306" i="8"/>
  <c r="AH306" i="8"/>
  <c r="AI306" i="8"/>
  <c r="AJ306" i="8"/>
  <c r="AK306" i="8"/>
  <c r="AL306" i="8"/>
  <c r="AM306" i="8"/>
  <c r="AN306" i="8"/>
  <c r="AO306" i="8"/>
  <c r="AP306" i="8"/>
  <c r="AQ306" i="8"/>
  <c r="X307" i="8"/>
  <c r="Y307" i="8"/>
  <c r="Z307" i="8"/>
  <c r="AA307" i="8"/>
  <c r="AB307" i="8"/>
  <c r="AC307" i="8"/>
  <c r="AD307" i="8"/>
  <c r="AE307" i="8"/>
  <c r="AF307" i="8"/>
  <c r="AG307" i="8"/>
  <c r="AH307" i="8"/>
  <c r="AI307" i="8"/>
  <c r="AJ307" i="8"/>
  <c r="AK307" i="8"/>
  <c r="AL307" i="8"/>
  <c r="AM307" i="8"/>
  <c r="AN307" i="8"/>
  <c r="AO307" i="8"/>
  <c r="AP307" i="8"/>
  <c r="AQ307" i="8"/>
  <c r="X308" i="8"/>
  <c r="Y308" i="8"/>
  <c r="Z308" i="8"/>
  <c r="AA308" i="8"/>
  <c r="AB308" i="8"/>
  <c r="AC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X309" i="8"/>
  <c r="Y309" i="8"/>
  <c r="Z309" i="8"/>
  <c r="AA309" i="8"/>
  <c r="AB309" i="8"/>
  <c r="AC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X310" i="8"/>
  <c r="Y310" i="8"/>
  <c r="Z310" i="8"/>
  <c r="AA310" i="8"/>
  <c r="AB310" i="8"/>
  <c r="AC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X311" i="8"/>
  <c r="Y311" i="8"/>
  <c r="Z311" i="8"/>
  <c r="AA311" i="8"/>
  <c r="AB311" i="8"/>
  <c r="AC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X312" i="8"/>
  <c r="Y312" i="8"/>
  <c r="Z312" i="8"/>
  <c r="AA312" i="8"/>
  <c r="AB312" i="8"/>
  <c r="AC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X313" i="8"/>
  <c r="Y313" i="8"/>
  <c r="Z313" i="8"/>
  <c r="AA313" i="8"/>
  <c r="AB313" i="8"/>
  <c r="AC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X314" i="8"/>
  <c r="Y314" i="8"/>
  <c r="Z314" i="8"/>
  <c r="AA314" i="8"/>
  <c r="AB314" i="8"/>
  <c r="AC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X315" i="8"/>
  <c r="Y315" i="8"/>
  <c r="Z315" i="8"/>
  <c r="AA315" i="8"/>
  <c r="AB315" i="8"/>
  <c r="AC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X316" i="8"/>
  <c r="Y316" i="8"/>
  <c r="Z316" i="8"/>
  <c r="AA316" i="8"/>
  <c r="AB316" i="8"/>
  <c r="AC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X317" i="8"/>
  <c r="Y317" i="8"/>
  <c r="Z317" i="8"/>
  <c r="AA317" i="8"/>
  <c r="AB317" i="8"/>
  <c r="AC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X318" i="8"/>
  <c r="Y318" i="8"/>
  <c r="Z318" i="8"/>
  <c r="AA318" i="8"/>
  <c r="AB318" i="8"/>
  <c r="AC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X319" i="8"/>
  <c r="Y319" i="8"/>
  <c r="Z319" i="8"/>
  <c r="AA319" i="8"/>
  <c r="AB319" i="8"/>
  <c r="AC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X320" i="8"/>
  <c r="Y320" i="8"/>
  <c r="Z320" i="8"/>
  <c r="AA320" i="8"/>
  <c r="AB320" i="8"/>
  <c r="AC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X321" i="8"/>
  <c r="Y321" i="8"/>
  <c r="Z321" i="8"/>
  <c r="AA321" i="8"/>
  <c r="AB321" i="8"/>
  <c r="AC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X322" i="8"/>
  <c r="Y322" i="8"/>
  <c r="Z322" i="8"/>
  <c r="AA322" i="8"/>
  <c r="AB322" i="8"/>
  <c r="AC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X323" i="8"/>
  <c r="Y323" i="8"/>
  <c r="Z323" i="8"/>
  <c r="AA323" i="8"/>
  <c r="AB323" i="8"/>
  <c r="AC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X324" i="8"/>
  <c r="Y324" i="8"/>
  <c r="Z324" i="8"/>
  <c r="AA324" i="8"/>
  <c r="AB324" i="8"/>
  <c r="AC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X325" i="8"/>
  <c r="Y325" i="8"/>
  <c r="Z325" i="8"/>
  <c r="AA325" i="8"/>
  <c r="AB325" i="8"/>
  <c r="AC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X326" i="8"/>
  <c r="Y326" i="8"/>
  <c r="Z326" i="8"/>
  <c r="AA326" i="8"/>
  <c r="AB326" i="8"/>
  <c r="AC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X327" i="8"/>
  <c r="Y327" i="8"/>
  <c r="Z327" i="8"/>
  <c r="AA327" i="8"/>
  <c r="AB327" i="8"/>
  <c r="AC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X328" i="8"/>
  <c r="Y328" i="8"/>
  <c r="Z328" i="8"/>
  <c r="AA328" i="8"/>
  <c r="AB328" i="8"/>
  <c r="AC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X329" i="8"/>
  <c r="Y329" i="8"/>
  <c r="Z329" i="8"/>
  <c r="AA329" i="8"/>
  <c r="AB329" i="8"/>
  <c r="AC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X330" i="8"/>
  <c r="Y330" i="8"/>
  <c r="Z330" i="8"/>
  <c r="AA330" i="8"/>
  <c r="AB330" i="8"/>
  <c r="AC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X331" i="8"/>
  <c r="Y331" i="8"/>
  <c r="Z331" i="8"/>
  <c r="AA331" i="8"/>
  <c r="AB331" i="8"/>
  <c r="AC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X332" i="8"/>
  <c r="Y332" i="8"/>
  <c r="Z332" i="8"/>
  <c r="AA332" i="8"/>
  <c r="AB332" i="8"/>
  <c r="AC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X333" i="8"/>
  <c r="Y333" i="8"/>
  <c r="Z333" i="8"/>
  <c r="AA333" i="8"/>
  <c r="AB333" i="8"/>
  <c r="AC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X334" i="8"/>
  <c r="Y334" i="8"/>
  <c r="Z334" i="8"/>
  <c r="AA334" i="8"/>
  <c r="AB334" i="8"/>
  <c r="AC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X335" i="8"/>
  <c r="Y335" i="8"/>
  <c r="Z335" i="8"/>
  <c r="AA335" i="8"/>
  <c r="AB335" i="8"/>
  <c r="AC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X336" i="8"/>
  <c r="Y336" i="8"/>
  <c r="Z336" i="8"/>
  <c r="AA336" i="8"/>
  <c r="AB336" i="8"/>
  <c r="AC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X337" i="8"/>
  <c r="Y337" i="8"/>
  <c r="Z337" i="8"/>
  <c r="AA337" i="8"/>
  <c r="AB337" i="8"/>
  <c r="AC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X338" i="8"/>
  <c r="Y338" i="8"/>
  <c r="Z338" i="8"/>
  <c r="AA338" i="8"/>
  <c r="AB338" i="8"/>
  <c r="AC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X339" i="8"/>
  <c r="Y339" i="8"/>
  <c r="Z339" i="8"/>
  <c r="AA339" i="8"/>
  <c r="AB339" i="8"/>
  <c r="AC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X340" i="8"/>
  <c r="Y340" i="8"/>
  <c r="Z340" i="8"/>
  <c r="AA340" i="8"/>
  <c r="AB340" i="8"/>
  <c r="AC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X342" i="8"/>
  <c r="Y342" i="8"/>
  <c r="Z342" i="8"/>
  <c r="AA342" i="8"/>
  <c r="AB342" i="8"/>
  <c r="AC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X343" i="8"/>
  <c r="Y343" i="8"/>
  <c r="Z343" i="8"/>
  <c r="AA343" i="8"/>
  <c r="AB343" i="8"/>
  <c r="AC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X344" i="8"/>
  <c r="Y344" i="8"/>
  <c r="Z344" i="8"/>
  <c r="AA344" i="8"/>
  <c r="AB344" i="8"/>
  <c r="AC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X345" i="8"/>
  <c r="Y345" i="8"/>
  <c r="Z345" i="8"/>
  <c r="AA345" i="8"/>
  <c r="AB345" i="8"/>
  <c r="AC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X346" i="8"/>
  <c r="Y346" i="8"/>
  <c r="Z346" i="8"/>
  <c r="AA346" i="8"/>
  <c r="AB346" i="8"/>
  <c r="AC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X347" i="8"/>
  <c r="Y347" i="8"/>
  <c r="Z347" i="8"/>
  <c r="AA347" i="8"/>
  <c r="AB347" i="8"/>
  <c r="AC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X348" i="8"/>
  <c r="Y348" i="8"/>
  <c r="Z348" i="8"/>
  <c r="AA348" i="8"/>
  <c r="AB348" i="8"/>
  <c r="AC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X349" i="8"/>
  <c r="Y349" i="8"/>
  <c r="Z349" i="8"/>
  <c r="AA349" i="8"/>
  <c r="AB349" i="8"/>
  <c r="AC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X351" i="8"/>
  <c r="Y351" i="8"/>
  <c r="Z351" i="8"/>
  <c r="AA351" i="8"/>
  <c r="AB351" i="8"/>
  <c r="AC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X352" i="8"/>
  <c r="Y352" i="8"/>
  <c r="Z352" i="8"/>
  <c r="AA352" i="8"/>
  <c r="AB352" i="8"/>
  <c r="AC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X353" i="8"/>
  <c r="Y353" i="8"/>
  <c r="Z353" i="8"/>
  <c r="AA353" i="8"/>
  <c r="AB353" i="8"/>
  <c r="AC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X354" i="8"/>
  <c r="Y354" i="8"/>
  <c r="Z354" i="8"/>
  <c r="AA354" i="8"/>
  <c r="AB354" i="8"/>
  <c r="AC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X355" i="8"/>
  <c r="Y355" i="8"/>
  <c r="Z355" i="8"/>
  <c r="AA355" i="8"/>
  <c r="AB355" i="8"/>
  <c r="AC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X356" i="8"/>
  <c r="Y356" i="8"/>
  <c r="Z356" i="8"/>
  <c r="AA356" i="8"/>
  <c r="AB356" i="8"/>
  <c r="AC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X357" i="8"/>
  <c r="Y357" i="8"/>
  <c r="Z357" i="8"/>
  <c r="AA357" i="8"/>
  <c r="AB357" i="8"/>
  <c r="AC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X358" i="8"/>
  <c r="Y358" i="8"/>
  <c r="Z358" i="8"/>
  <c r="AA358" i="8"/>
  <c r="AB358" i="8"/>
  <c r="AC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X359" i="8"/>
  <c r="Y359" i="8"/>
  <c r="Z359" i="8"/>
  <c r="AA359" i="8"/>
  <c r="AB359" i="8"/>
  <c r="AC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X360" i="8"/>
  <c r="Y360" i="8"/>
  <c r="Z360" i="8"/>
  <c r="AA360" i="8"/>
  <c r="AB360" i="8"/>
  <c r="AC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X361" i="8"/>
  <c r="Y361" i="8"/>
  <c r="Z361" i="8"/>
  <c r="AA361" i="8"/>
  <c r="AB361" i="8"/>
  <c r="AC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X362" i="8"/>
  <c r="Y362" i="8"/>
  <c r="Z362" i="8"/>
  <c r="AA362" i="8"/>
  <c r="AB362" i="8"/>
  <c r="AC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X363" i="8"/>
  <c r="Y363" i="8"/>
  <c r="Z363" i="8"/>
  <c r="AA363" i="8"/>
  <c r="AB363" i="8"/>
  <c r="AC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X364" i="8"/>
  <c r="Y364" i="8"/>
  <c r="Z364" i="8"/>
  <c r="AA364" i="8"/>
  <c r="AB364" i="8"/>
  <c r="AC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X365" i="8"/>
  <c r="Y365" i="8"/>
  <c r="Z365" i="8"/>
  <c r="AA365" i="8"/>
  <c r="AB365" i="8"/>
  <c r="AC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X366" i="8"/>
  <c r="Y366" i="8"/>
  <c r="Z366" i="8"/>
  <c r="AA366" i="8"/>
  <c r="AB366" i="8"/>
  <c r="AC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X367" i="8"/>
  <c r="Y367" i="8"/>
  <c r="Z367" i="8"/>
  <c r="AA367" i="8"/>
  <c r="AB367" i="8"/>
  <c r="AC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X368" i="8"/>
  <c r="Y368" i="8"/>
  <c r="Z368" i="8"/>
  <c r="AA368" i="8"/>
  <c r="AB368" i="8"/>
  <c r="AC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X369" i="8"/>
  <c r="Y369" i="8"/>
  <c r="Z369" i="8"/>
  <c r="AA369" i="8"/>
  <c r="AB369" i="8"/>
  <c r="AC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X370" i="8"/>
  <c r="Y370" i="8"/>
  <c r="Z370" i="8"/>
  <c r="AA370" i="8"/>
  <c r="AB370" i="8"/>
  <c r="AC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X371" i="8"/>
  <c r="Y371" i="8"/>
  <c r="Z371" i="8"/>
  <c r="AA371" i="8"/>
  <c r="AB371" i="8"/>
  <c r="AC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X372" i="8"/>
  <c r="Y372" i="8"/>
  <c r="Z372" i="8"/>
  <c r="AA372" i="8"/>
  <c r="AB372" i="8"/>
  <c r="AC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X373" i="8"/>
  <c r="Y373" i="8"/>
  <c r="Z373" i="8"/>
  <c r="AA373" i="8"/>
  <c r="AB373" i="8"/>
  <c r="AC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X374" i="8"/>
  <c r="Y374" i="8"/>
  <c r="Z374" i="8"/>
  <c r="AA374" i="8"/>
  <c r="AB374" i="8"/>
  <c r="AC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X375" i="8"/>
  <c r="Y375" i="8"/>
  <c r="Z375" i="8"/>
  <c r="AA375" i="8"/>
  <c r="AB375" i="8"/>
  <c r="AC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X376" i="8"/>
  <c r="Y376" i="8"/>
  <c r="Z376" i="8"/>
  <c r="AA376" i="8"/>
  <c r="AB376" i="8"/>
  <c r="AC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X377" i="8"/>
  <c r="Y377" i="8"/>
  <c r="Z377" i="8"/>
  <c r="AA377" i="8"/>
  <c r="AB377" i="8"/>
  <c r="AC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X378" i="8"/>
  <c r="Y378" i="8"/>
  <c r="Z378" i="8"/>
  <c r="AA378" i="8"/>
  <c r="AB378" i="8"/>
  <c r="AC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X379" i="8"/>
  <c r="Y379" i="8"/>
  <c r="Z379" i="8"/>
  <c r="AA379" i="8"/>
  <c r="AB379" i="8"/>
  <c r="AC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X380" i="8"/>
  <c r="Y380" i="8"/>
  <c r="Z380" i="8"/>
  <c r="AA380" i="8"/>
  <c r="AB380" i="8"/>
  <c r="AC380" i="8"/>
  <c r="AD380" i="8"/>
  <c r="AE380" i="8"/>
  <c r="AF380" i="8"/>
  <c r="AG380" i="8"/>
  <c r="AH380" i="8"/>
  <c r="AI380" i="8"/>
  <c r="AJ380" i="8"/>
  <c r="AK380" i="8"/>
  <c r="AL380" i="8"/>
  <c r="AM380" i="8"/>
  <c r="AN380" i="8"/>
  <c r="AO380" i="8"/>
  <c r="AP380" i="8"/>
  <c r="AQ380" i="8"/>
  <c r="X381" i="8"/>
  <c r="Y381" i="8"/>
  <c r="Z381" i="8"/>
  <c r="AA381" i="8"/>
  <c r="AB381" i="8"/>
  <c r="AC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X382" i="8"/>
  <c r="Y382" i="8"/>
  <c r="Z382" i="8"/>
  <c r="AA382" i="8"/>
  <c r="AB382" i="8"/>
  <c r="AC382" i="8"/>
  <c r="AD382" i="8"/>
  <c r="AE382" i="8"/>
  <c r="AF382" i="8"/>
  <c r="AG382" i="8"/>
  <c r="AH382" i="8"/>
  <c r="AI382" i="8"/>
  <c r="AJ382" i="8"/>
  <c r="AK382" i="8"/>
  <c r="AL382" i="8"/>
  <c r="AM382" i="8"/>
  <c r="AN382" i="8"/>
  <c r="AO382" i="8"/>
  <c r="AP382" i="8"/>
  <c r="AQ382" i="8"/>
  <c r="X383" i="8"/>
  <c r="Y383" i="8"/>
  <c r="Z383" i="8"/>
  <c r="AA383" i="8"/>
  <c r="AB383" i="8"/>
  <c r="AC383" i="8"/>
  <c r="AD383" i="8"/>
  <c r="AE383" i="8"/>
  <c r="AF383" i="8"/>
  <c r="AG383" i="8"/>
  <c r="AH383" i="8"/>
  <c r="AI383" i="8"/>
  <c r="AJ383" i="8"/>
  <c r="AK383" i="8"/>
  <c r="AL383" i="8"/>
  <c r="AM383" i="8"/>
  <c r="AN383" i="8"/>
  <c r="AO383" i="8"/>
  <c r="AP383" i="8"/>
  <c r="AQ383" i="8"/>
  <c r="X384" i="8"/>
  <c r="Y384" i="8"/>
  <c r="Z384" i="8"/>
  <c r="AA384" i="8"/>
  <c r="AB384" i="8"/>
  <c r="AC384" i="8"/>
  <c r="AD384" i="8"/>
  <c r="AE384" i="8"/>
  <c r="AF384" i="8"/>
  <c r="AG384" i="8"/>
  <c r="AH384" i="8"/>
  <c r="AI384" i="8"/>
  <c r="AJ384" i="8"/>
  <c r="AK384" i="8"/>
  <c r="AL384" i="8"/>
  <c r="AM384" i="8"/>
  <c r="AN384" i="8"/>
  <c r="AO384" i="8"/>
  <c r="AP384" i="8"/>
  <c r="AQ384" i="8"/>
  <c r="X385" i="8"/>
  <c r="Y385" i="8"/>
  <c r="Z385" i="8"/>
  <c r="AA385" i="8"/>
  <c r="AB385" i="8"/>
  <c r="AC385" i="8"/>
  <c r="AD385" i="8"/>
  <c r="AE385" i="8"/>
  <c r="AF385" i="8"/>
  <c r="AG385" i="8"/>
  <c r="AH385" i="8"/>
  <c r="AI385" i="8"/>
  <c r="AJ385" i="8"/>
  <c r="AK385" i="8"/>
  <c r="AL385" i="8"/>
  <c r="AM385" i="8"/>
  <c r="AN385" i="8"/>
  <c r="AO385" i="8"/>
  <c r="AP385" i="8"/>
  <c r="AQ385" i="8"/>
  <c r="X386" i="8"/>
  <c r="Y386" i="8"/>
  <c r="Z386" i="8"/>
  <c r="AA386" i="8"/>
  <c r="AB386" i="8"/>
  <c r="AC386" i="8"/>
  <c r="AD386" i="8"/>
  <c r="AE386" i="8"/>
  <c r="AF386" i="8"/>
  <c r="AG386" i="8"/>
  <c r="AH386" i="8"/>
  <c r="AI386" i="8"/>
  <c r="AJ386" i="8"/>
  <c r="AK386" i="8"/>
  <c r="AL386" i="8"/>
  <c r="AM386" i="8"/>
  <c r="AN386" i="8"/>
  <c r="AO386" i="8"/>
  <c r="AP386" i="8"/>
  <c r="AQ386" i="8"/>
  <c r="X387" i="8"/>
  <c r="Y387" i="8"/>
  <c r="Z387" i="8"/>
  <c r="AA387" i="8"/>
  <c r="AB387" i="8"/>
  <c r="AC387" i="8"/>
  <c r="AD387" i="8"/>
  <c r="AE387" i="8"/>
  <c r="AF387" i="8"/>
  <c r="AG387" i="8"/>
  <c r="AH387" i="8"/>
  <c r="AI387" i="8"/>
  <c r="AJ387" i="8"/>
  <c r="AK387" i="8"/>
  <c r="AL387" i="8"/>
  <c r="AM387" i="8"/>
  <c r="AN387" i="8"/>
  <c r="AO387" i="8"/>
  <c r="AP387" i="8"/>
  <c r="AQ387" i="8"/>
  <c r="X388" i="8"/>
  <c r="Y388" i="8"/>
  <c r="Z388" i="8"/>
  <c r="AA388" i="8"/>
  <c r="AB388" i="8"/>
  <c r="AC388" i="8"/>
  <c r="AD388" i="8"/>
  <c r="AE388" i="8"/>
  <c r="AF388" i="8"/>
  <c r="AG388" i="8"/>
  <c r="AH388" i="8"/>
  <c r="AI388" i="8"/>
  <c r="AJ388" i="8"/>
  <c r="AK388" i="8"/>
  <c r="AL388" i="8"/>
  <c r="AM388" i="8"/>
  <c r="AN388" i="8"/>
  <c r="AO388" i="8"/>
  <c r="AP388" i="8"/>
  <c r="AQ388" i="8"/>
  <c r="X389" i="8"/>
  <c r="Y389" i="8"/>
  <c r="Z389" i="8"/>
  <c r="AA389" i="8"/>
  <c r="AB389" i="8"/>
  <c r="AC389" i="8"/>
  <c r="AD389" i="8"/>
  <c r="AE389" i="8"/>
  <c r="AF389" i="8"/>
  <c r="AG389" i="8"/>
  <c r="AH389" i="8"/>
  <c r="AI389" i="8"/>
  <c r="AJ389" i="8"/>
  <c r="AK389" i="8"/>
  <c r="AL389" i="8"/>
  <c r="AM389" i="8"/>
  <c r="AN389" i="8"/>
  <c r="AO389" i="8"/>
  <c r="AP389" i="8"/>
  <c r="AQ389" i="8"/>
  <c r="X390" i="8"/>
  <c r="Y390" i="8"/>
  <c r="Z390" i="8"/>
  <c r="AA390" i="8"/>
  <c r="AB390" i="8"/>
  <c r="AC390" i="8"/>
  <c r="AD390" i="8"/>
  <c r="AE390" i="8"/>
  <c r="AF390" i="8"/>
  <c r="AG390" i="8"/>
  <c r="AH390" i="8"/>
  <c r="AI390" i="8"/>
  <c r="AJ390" i="8"/>
  <c r="AK390" i="8"/>
  <c r="AL390" i="8"/>
  <c r="AM390" i="8"/>
  <c r="AN390" i="8"/>
  <c r="AO390" i="8"/>
  <c r="AP390" i="8"/>
  <c r="AQ390" i="8"/>
  <c r="X391" i="8"/>
  <c r="Y391" i="8"/>
  <c r="Z391" i="8"/>
  <c r="AA391" i="8"/>
  <c r="AB391" i="8"/>
  <c r="AC391" i="8"/>
  <c r="AD391" i="8"/>
  <c r="AE391" i="8"/>
  <c r="AF391" i="8"/>
  <c r="AG391" i="8"/>
  <c r="AH391" i="8"/>
  <c r="AI391" i="8"/>
  <c r="AJ391" i="8"/>
  <c r="AK391" i="8"/>
  <c r="AL391" i="8"/>
  <c r="AM391" i="8"/>
  <c r="AN391" i="8"/>
  <c r="AO391" i="8"/>
  <c r="AP391" i="8"/>
  <c r="AQ391" i="8"/>
  <c r="X392" i="8"/>
  <c r="Y392" i="8"/>
  <c r="Z392" i="8"/>
  <c r="AA392" i="8"/>
  <c r="AB392" i="8"/>
  <c r="AC392" i="8"/>
  <c r="AD392" i="8"/>
  <c r="AE392" i="8"/>
  <c r="AF392" i="8"/>
  <c r="AG392" i="8"/>
  <c r="AH392" i="8"/>
  <c r="AI392" i="8"/>
  <c r="AJ392" i="8"/>
  <c r="AK392" i="8"/>
  <c r="AL392" i="8"/>
  <c r="AM392" i="8"/>
  <c r="AN392" i="8"/>
  <c r="AO392" i="8"/>
  <c r="AP392" i="8"/>
  <c r="AQ392" i="8"/>
  <c r="X393" i="8"/>
  <c r="Y393" i="8"/>
  <c r="Z393" i="8"/>
  <c r="AA393" i="8"/>
  <c r="AB393" i="8"/>
  <c r="AC393" i="8"/>
  <c r="AD393" i="8"/>
  <c r="AE393" i="8"/>
  <c r="AF393" i="8"/>
  <c r="AG393" i="8"/>
  <c r="AH393" i="8"/>
  <c r="AI393" i="8"/>
  <c r="AJ393" i="8"/>
  <c r="AK393" i="8"/>
  <c r="AL393" i="8"/>
  <c r="AM393" i="8"/>
  <c r="AN393" i="8"/>
  <c r="AO393" i="8"/>
  <c r="AP393" i="8"/>
  <c r="AQ393" i="8"/>
  <c r="X394" i="8"/>
  <c r="Y394" i="8"/>
  <c r="Z394" i="8"/>
  <c r="AA394" i="8"/>
  <c r="AB394" i="8"/>
  <c r="AC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P394" i="8"/>
  <c r="AQ394" i="8"/>
  <c r="X395" i="8"/>
  <c r="Y395" i="8"/>
  <c r="Z395" i="8"/>
  <c r="AA395" i="8"/>
  <c r="AB395" i="8"/>
  <c r="AC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P395" i="8"/>
  <c r="AQ395" i="8"/>
  <c r="X396" i="8"/>
  <c r="Y396" i="8"/>
  <c r="Z396" i="8"/>
  <c r="AA396" i="8"/>
  <c r="AB396" i="8"/>
  <c r="AC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P396" i="8"/>
  <c r="AQ396" i="8"/>
  <c r="X397" i="8"/>
  <c r="Y397" i="8"/>
  <c r="Z397" i="8"/>
  <c r="AA397" i="8"/>
  <c r="AB397" i="8"/>
  <c r="AC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P397" i="8"/>
  <c r="AQ397" i="8"/>
  <c r="X398" i="8"/>
  <c r="Y398" i="8"/>
  <c r="Z398" i="8"/>
  <c r="AA398" i="8"/>
  <c r="AB398" i="8"/>
  <c r="AC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P398" i="8"/>
  <c r="AQ398" i="8"/>
  <c r="X399" i="8"/>
  <c r="Y399" i="8"/>
  <c r="Z399" i="8"/>
  <c r="AA399" i="8"/>
  <c r="AB399" i="8"/>
  <c r="AC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P399" i="8"/>
  <c r="AQ399" i="8"/>
  <c r="X400" i="8"/>
  <c r="Y400" i="8"/>
  <c r="Z400" i="8"/>
  <c r="AA400" i="8"/>
  <c r="AB400" i="8"/>
  <c r="AC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P400" i="8"/>
  <c r="AQ400" i="8"/>
  <c r="X401" i="8"/>
  <c r="Y401" i="8"/>
  <c r="Z401" i="8"/>
  <c r="AA401" i="8"/>
  <c r="AB401" i="8"/>
  <c r="AC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P401" i="8"/>
  <c r="AQ401" i="8"/>
  <c r="X402" i="8"/>
  <c r="Y402" i="8"/>
  <c r="Z402" i="8"/>
  <c r="AA402" i="8"/>
  <c r="AB402" i="8"/>
  <c r="AC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P402" i="8"/>
  <c r="AQ402" i="8"/>
  <c r="X403" i="8"/>
  <c r="Y403" i="8"/>
  <c r="Z403" i="8"/>
  <c r="AA403" i="8"/>
  <c r="AB403" i="8"/>
  <c r="AC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P403" i="8"/>
  <c r="AQ403" i="8"/>
  <c r="X404" i="8"/>
  <c r="Y404" i="8"/>
  <c r="Z404" i="8"/>
  <c r="AA404" i="8"/>
  <c r="AB404" i="8"/>
  <c r="AC404" i="8"/>
  <c r="AD404" i="8"/>
  <c r="AE404" i="8"/>
  <c r="AF404" i="8"/>
  <c r="AG404" i="8"/>
  <c r="AH404" i="8"/>
  <c r="AI404" i="8"/>
  <c r="AJ404" i="8"/>
  <c r="AK404" i="8"/>
  <c r="AL404" i="8"/>
  <c r="AM404" i="8"/>
  <c r="AN404" i="8"/>
  <c r="AO404" i="8"/>
  <c r="AP404" i="8"/>
  <c r="AQ404" i="8"/>
  <c r="X405" i="8"/>
  <c r="Y405" i="8"/>
  <c r="Z405" i="8"/>
  <c r="AA405" i="8"/>
  <c r="AB405" i="8"/>
  <c r="AC405" i="8"/>
  <c r="AD405" i="8"/>
  <c r="AE405" i="8"/>
  <c r="AF405" i="8"/>
  <c r="AG405" i="8"/>
  <c r="AH405" i="8"/>
  <c r="AI405" i="8"/>
  <c r="AJ405" i="8"/>
  <c r="AK405" i="8"/>
  <c r="AL405" i="8"/>
  <c r="AM405" i="8"/>
  <c r="AN405" i="8"/>
  <c r="AO405" i="8"/>
  <c r="AP405" i="8"/>
  <c r="AQ405" i="8"/>
  <c r="X406" i="8"/>
  <c r="Y406" i="8"/>
  <c r="Z406" i="8"/>
  <c r="AA406" i="8"/>
  <c r="AB406" i="8"/>
  <c r="AC406" i="8"/>
  <c r="AD406" i="8"/>
  <c r="AE406" i="8"/>
  <c r="AF406" i="8"/>
  <c r="AG406" i="8"/>
  <c r="AH406" i="8"/>
  <c r="AI406" i="8"/>
  <c r="AJ406" i="8"/>
  <c r="AK406" i="8"/>
  <c r="AL406" i="8"/>
  <c r="AM406" i="8"/>
  <c r="AN406" i="8"/>
  <c r="AO406" i="8"/>
  <c r="AP406" i="8"/>
  <c r="AQ406" i="8"/>
  <c r="X407" i="8"/>
  <c r="Y407" i="8"/>
  <c r="Z407" i="8"/>
  <c r="AA407" i="8"/>
  <c r="AB407" i="8"/>
  <c r="AC407" i="8"/>
  <c r="AD407" i="8"/>
  <c r="AE407" i="8"/>
  <c r="AF407" i="8"/>
  <c r="AG407" i="8"/>
  <c r="AH407" i="8"/>
  <c r="AI407" i="8"/>
  <c r="AJ407" i="8"/>
  <c r="AK407" i="8"/>
  <c r="AL407" i="8"/>
  <c r="AM407" i="8"/>
  <c r="AN407" i="8"/>
  <c r="AO407" i="8"/>
  <c r="AP407" i="8"/>
  <c r="AQ407" i="8"/>
  <c r="X408" i="8"/>
  <c r="Y408" i="8"/>
  <c r="Z408" i="8"/>
  <c r="AA408" i="8"/>
  <c r="AB408" i="8"/>
  <c r="AC408" i="8"/>
  <c r="AD408" i="8"/>
  <c r="AE408" i="8"/>
  <c r="AF408" i="8"/>
  <c r="AG408" i="8"/>
  <c r="AH408" i="8"/>
  <c r="AI408" i="8"/>
  <c r="AJ408" i="8"/>
  <c r="AK408" i="8"/>
  <c r="AL408" i="8"/>
  <c r="AM408" i="8"/>
  <c r="AN408" i="8"/>
  <c r="AO408" i="8"/>
  <c r="AP408" i="8"/>
  <c r="AQ408" i="8"/>
  <c r="X409" i="8"/>
  <c r="Y409" i="8"/>
  <c r="Z409" i="8"/>
  <c r="AA409" i="8"/>
  <c r="AB409" i="8"/>
  <c r="AC409" i="8"/>
  <c r="AD409" i="8"/>
  <c r="AE409" i="8"/>
  <c r="AF409" i="8"/>
  <c r="AG409" i="8"/>
  <c r="AH409" i="8"/>
  <c r="AI409" i="8"/>
  <c r="AJ409" i="8"/>
  <c r="AK409" i="8"/>
  <c r="AL409" i="8"/>
  <c r="AM409" i="8"/>
  <c r="AN409" i="8"/>
  <c r="AO409" i="8"/>
  <c r="AP409" i="8"/>
  <c r="AQ409" i="8"/>
  <c r="X410" i="8"/>
  <c r="Y410" i="8"/>
  <c r="Z410" i="8"/>
  <c r="AA410" i="8"/>
  <c r="AB410" i="8"/>
  <c r="AC410" i="8"/>
  <c r="AD410" i="8"/>
  <c r="AE410" i="8"/>
  <c r="AF410" i="8"/>
  <c r="AG410" i="8"/>
  <c r="AH410" i="8"/>
  <c r="AI410" i="8"/>
  <c r="AJ410" i="8"/>
  <c r="AK410" i="8"/>
  <c r="AL410" i="8"/>
  <c r="AM410" i="8"/>
  <c r="AN410" i="8"/>
  <c r="AO410" i="8"/>
  <c r="AP410" i="8"/>
  <c r="AQ410" i="8"/>
  <c r="X411" i="8"/>
  <c r="Y411" i="8"/>
  <c r="Z411" i="8"/>
  <c r="AA411" i="8"/>
  <c r="AB411" i="8"/>
  <c r="AC411" i="8"/>
  <c r="AD411" i="8"/>
  <c r="AE411" i="8"/>
  <c r="AF411" i="8"/>
  <c r="AG411" i="8"/>
  <c r="AH411" i="8"/>
  <c r="AI411" i="8"/>
  <c r="AJ411" i="8"/>
  <c r="AK411" i="8"/>
  <c r="AL411" i="8"/>
  <c r="AM411" i="8"/>
  <c r="AN411" i="8"/>
  <c r="AO411" i="8"/>
  <c r="AP411" i="8"/>
  <c r="AQ411" i="8"/>
  <c r="X412" i="8"/>
  <c r="Y412" i="8"/>
  <c r="Z412" i="8"/>
  <c r="AA412" i="8"/>
  <c r="AB412" i="8"/>
  <c r="AC412" i="8"/>
  <c r="AD412" i="8"/>
  <c r="AE412" i="8"/>
  <c r="AF412" i="8"/>
  <c r="AG412" i="8"/>
  <c r="AH412" i="8"/>
  <c r="AI412" i="8"/>
  <c r="AJ412" i="8"/>
  <c r="AK412" i="8"/>
  <c r="AL412" i="8"/>
  <c r="AM412" i="8"/>
  <c r="AN412" i="8"/>
  <c r="AO412" i="8"/>
  <c r="AP412" i="8"/>
  <c r="AQ412" i="8"/>
  <c r="X413" i="8"/>
  <c r="Y413" i="8"/>
  <c r="Z413" i="8"/>
  <c r="AA413" i="8"/>
  <c r="AB413" i="8"/>
  <c r="AC413" i="8"/>
  <c r="AD413" i="8"/>
  <c r="AE413" i="8"/>
  <c r="AF413" i="8"/>
  <c r="AG413" i="8"/>
  <c r="AH413" i="8"/>
  <c r="AI413" i="8"/>
  <c r="AJ413" i="8"/>
  <c r="AK413" i="8"/>
  <c r="AL413" i="8"/>
  <c r="AM413" i="8"/>
  <c r="AN413" i="8"/>
  <c r="AO413" i="8"/>
  <c r="AP413" i="8"/>
  <c r="AQ413" i="8"/>
  <c r="X414" i="8"/>
  <c r="Y414" i="8"/>
  <c r="Z414" i="8"/>
  <c r="AA414" i="8"/>
  <c r="AB414" i="8"/>
  <c r="AC414" i="8"/>
  <c r="AD414" i="8"/>
  <c r="AE414" i="8"/>
  <c r="AF414" i="8"/>
  <c r="AG414" i="8"/>
  <c r="AH414" i="8"/>
  <c r="AI414" i="8"/>
  <c r="AJ414" i="8"/>
  <c r="AK414" i="8"/>
  <c r="AL414" i="8"/>
  <c r="AM414" i="8"/>
  <c r="AN414" i="8"/>
  <c r="AO414" i="8"/>
  <c r="AP414" i="8"/>
  <c r="AQ414" i="8"/>
  <c r="X415" i="8"/>
  <c r="Y415" i="8"/>
  <c r="Z415" i="8"/>
  <c r="AA415" i="8"/>
  <c r="AB415" i="8"/>
  <c r="AC415" i="8"/>
  <c r="AD415" i="8"/>
  <c r="AE415" i="8"/>
  <c r="AF415" i="8"/>
  <c r="AG415" i="8"/>
  <c r="AH415" i="8"/>
  <c r="AI415" i="8"/>
  <c r="AJ415" i="8"/>
  <c r="AK415" i="8"/>
  <c r="AL415" i="8"/>
  <c r="AM415" i="8"/>
  <c r="AN415" i="8"/>
  <c r="AO415" i="8"/>
  <c r="AP415" i="8"/>
  <c r="AQ415" i="8"/>
  <c r="X416" i="8"/>
  <c r="Y416" i="8"/>
  <c r="Z416" i="8"/>
  <c r="AA416" i="8"/>
  <c r="AB416" i="8"/>
  <c r="AC416" i="8"/>
  <c r="AD416" i="8"/>
  <c r="AE416" i="8"/>
  <c r="AF416" i="8"/>
  <c r="AG416" i="8"/>
  <c r="AH416" i="8"/>
  <c r="AI416" i="8"/>
  <c r="AJ416" i="8"/>
  <c r="AK416" i="8"/>
  <c r="AL416" i="8"/>
  <c r="AM416" i="8"/>
  <c r="AN416" i="8"/>
  <c r="AO416" i="8"/>
  <c r="AP416" i="8"/>
  <c r="AQ416" i="8"/>
  <c r="X417" i="8"/>
  <c r="Y417" i="8"/>
  <c r="Z417" i="8"/>
  <c r="AA417" i="8"/>
  <c r="AB417" i="8"/>
  <c r="AC417" i="8"/>
  <c r="AD417" i="8"/>
  <c r="AE417" i="8"/>
  <c r="AF417" i="8"/>
  <c r="AG417" i="8"/>
  <c r="AH417" i="8"/>
  <c r="AI417" i="8"/>
  <c r="AJ417" i="8"/>
  <c r="AK417" i="8"/>
  <c r="AL417" i="8"/>
  <c r="AM417" i="8"/>
  <c r="AN417" i="8"/>
  <c r="AO417" i="8"/>
  <c r="AP417" i="8"/>
  <c r="AQ417" i="8"/>
  <c r="X418" i="8"/>
  <c r="Y418" i="8"/>
  <c r="Z418" i="8"/>
  <c r="AA418" i="8"/>
  <c r="AB418" i="8"/>
  <c r="AC418" i="8"/>
  <c r="AD418" i="8"/>
  <c r="AE418" i="8"/>
  <c r="AF418" i="8"/>
  <c r="AG418" i="8"/>
  <c r="AH418" i="8"/>
  <c r="AI418" i="8"/>
  <c r="AJ418" i="8"/>
  <c r="AK418" i="8"/>
  <c r="AL418" i="8"/>
  <c r="AM418" i="8"/>
  <c r="AN418" i="8"/>
  <c r="AO418" i="8"/>
  <c r="AP418" i="8"/>
  <c r="AQ418" i="8"/>
  <c r="X419" i="8"/>
  <c r="Y419" i="8"/>
  <c r="Z419" i="8"/>
  <c r="AA419" i="8"/>
  <c r="AB419" i="8"/>
  <c r="AC419" i="8"/>
  <c r="AD419" i="8"/>
  <c r="AE419" i="8"/>
  <c r="AF419" i="8"/>
  <c r="AG419" i="8"/>
  <c r="AH419" i="8"/>
  <c r="AI419" i="8"/>
  <c r="AJ419" i="8"/>
  <c r="AK419" i="8"/>
  <c r="AL419" i="8"/>
  <c r="AM419" i="8"/>
  <c r="AN419" i="8"/>
  <c r="AO419" i="8"/>
  <c r="AP419" i="8"/>
  <c r="AQ419" i="8"/>
  <c r="X420" i="8"/>
  <c r="Y420" i="8"/>
  <c r="Z420" i="8"/>
  <c r="AA420" i="8"/>
  <c r="AB420" i="8"/>
  <c r="AC420" i="8"/>
  <c r="AD420" i="8"/>
  <c r="AE420" i="8"/>
  <c r="AF420" i="8"/>
  <c r="AG420" i="8"/>
  <c r="AH420" i="8"/>
  <c r="AI420" i="8"/>
  <c r="AJ420" i="8"/>
  <c r="AK420" i="8"/>
  <c r="AL420" i="8"/>
  <c r="AM420" i="8"/>
  <c r="AN420" i="8"/>
  <c r="AO420" i="8"/>
  <c r="AP420" i="8"/>
  <c r="AQ420" i="8"/>
  <c r="X421" i="8"/>
  <c r="Y421" i="8"/>
  <c r="Z421" i="8"/>
  <c r="AA421" i="8"/>
  <c r="AB421" i="8"/>
  <c r="AC421" i="8"/>
  <c r="AD421" i="8"/>
  <c r="AE421" i="8"/>
  <c r="AF421" i="8"/>
  <c r="AG421" i="8"/>
  <c r="AH421" i="8"/>
  <c r="AI421" i="8"/>
  <c r="AJ421" i="8"/>
  <c r="AK421" i="8"/>
  <c r="AL421" i="8"/>
  <c r="AM421" i="8"/>
  <c r="AN421" i="8"/>
  <c r="AO421" i="8"/>
  <c r="AP421" i="8"/>
  <c r="AQ421" i="8"/>
  <c r="X422" i="8"/>
  <c r="Y422" i="8"/>
  <c r="Z422" i="8"/>
  <c r="AA422" i="8"/>
  <c r="AB422" i="8"/>
  <c r="AC422" i="8"/>
  <c r="AD422" i="8"/>
  <c r="AE422" i="8"/>
  <c r="AF422" i="8"/>
  <c r="AG422" i="8"/>
  <c r="AH422" i="8"/>
  <c r="AI422" i="8"/>
  <c r="AJ422" i="8"/>
  <c r="AK422" i="8"/>
  <c r="AL422" i="8"/>
  <c r="AM422" i="8"/>
  <c r="AN422" i="8"/>
  <c r="AO422" i="8"/>
  <c r="AP422" i="8"/>
  <c r="AQ422" i="8"/>
  <c r="X423" i="8"/>
  <c r="Y423" i="8"/>
  <c r="Z423" i="8"/>
  <c r="AA423" i="8"/>
  <c r="AB423" i="8"/>
  <c r="AC423" i="8"/>
  <c r="AD423" i="8"/>
  <c r="AE423" i="8"/>
  <c r="AF423" i="8"/>
  <c r="AG423" i="8"/>
  <c r="AH423" i="8"/>
  <c r="AI423" i="8"/>
  <c r="AJ423" i="8"/>
  <c r="AK423" i="8"/>
  <c r="AL423" i="8"/>
  <c r="AM423" i="8"/>
  <c r="AN423" i="8"/>
  <c r="AO423" i="8"/>
  <c r="AP423" i="8"/>
  <c r="AQ423" i="8"/>
  <c r="X424" i="8"/>
  <c r="Y424" i="8"/>
  <c r="Z424" i="8"/>
  <c r="AA424" i="8"/>
  <c r="AB424" i="8"/>
  <c r="AC424" i="8"/>
  <c r="AD424" i="8"/>
  <c r="AE424" i="8"/>
  <c r="AF424" i="8"/>
  <c r="AG424" i="8"/>
  <c r="AH424" i="8"/>
  <c r="AI424" i="8"/>
  <c r="AJ424" i="8"/>
  <c r="AK424" i="8"/>
  <c r="AL424" i="8"/>
  <c r="AM424" i="8"/>
  <c r="AN424" i="8"/>
  <c r="AO424" i="8"/>
  <c r="AP424" i="8"/>
  <c r="AQ424" i="8"/>
  <c r="X425" i="8"/>
  <c r="Y425" i="8"/>
  <c r="Z425" i="8"/>
  <c r="AA425" i="8"/>
  <c r="AB425" i="8"/>
  <c r="AC425" i="8"/>
  <c r="AD425" i="8"/>
  <c r="AE425" i="8"/>
  <c r="AF425" i="8"/>
  <c r="AG425" i="8"/>
  <c r="AH425" i="8"/>
  <c r="AI425" i="8"/>
  <c r="AJ425" i="8"/>
  <c r="AK425" i="8"/>
  <c r="AL425" i="8"/>
  <c r="AM425" i="8"/>
  <c r="AN425" i="8"/>
  <c r="AO425" i="8"/>
  <c r="AP425" i="8"/>
  <c r="AQ425" i="8"/>
  <c r="X426" i="8"/>
  <c r="Y426" i="8"/>
  <c r="Z426" i="8"/>
  <c r="AA426" i="8"/>
  <c r="AB426" i="8"/>
  <c r="AC426" i="8"/>
  <c r="AD426" i="8"/>
  <c r="AE426" i="8"/>
  <c r="AF426" i="8"/>
  <c r="AG426" i="8"/>
  <c r="AH426" i="8"/>
  <c r="AI426" i="8"/>
  <c r="AJ426" i="8"/>
  <c r="AK426" i="8"/>
  <c r="AL426" i="8"/>
  <c r="AM426" i="8"/>
  <c r="AN426" i="8"/>
  <c r="AO426" i="8"/>
  <c r="AP426" i="8"/>
  <c r="AQ426" i="8"/>
  <c r="X427" i="8"/>
  <c r="Y427" i="8"/>
  <c r="Z427" i="8"/>
  <c r="AA427" i="8"/>
  <c r="AB427" i="8"/>
  <c r="AC427" i="8"/>
  <c r="AD427" i="8"/>
  <c r="AE427" i="8"/>
  <c r="AF427" i="8"/>
  <c r="AG427" i="8"/>
  <c r="AH427" i="8"/>
  <c r="AI427" i="8"/>
  <c r="AJ427" i="8"/>
  <c r="AK427" i="8"/>
  <c r="AL427" i="8"/>
  <c r="AM427" i="8"/>
  <c r="AN427" i="8"/>
  <c r="AO427" i="8"/>
  <c r="AP427" i="8"/>
  <c r="AQ427" i="8"/>
  <c r="X428" i="8"/>
  <c r="Y428" i="8"/>
  <c r="Z428" i="8"/>
  <c r="AA428" i="8"/>
  <c r="AB428" i="8"/>
  <c r="AC428" i="8"/>
  <c r="AD428" i="8"/>
  <c r="AE428" i="8"/>
  <c r="AF428" i="8"/>
  <c r="AG428" i="8"/>
  <c r="AH428" i="8"/>
  <c r="AI428" i="8"/>
  <c r="AJ428" i="8"/>
  <c r="AK428" i="8"/>
  <c r="AL428" i="8"/>
  <c r="AM428" i="8"/>
  <c r="AN428" i="8"/>
  <c r="AO428" i="8"/>
  <c r="AP428" i="8"/>
  <c r="AQ428" i="8"/>
  <c r="X429" i="8"/>
  <c r="Y429" i="8"/>
  <c r="Z429" i="8"/>
  <c r="AA429" i="8"/>
  <c r="AB429" i="8"/>
  <c r="AC429" i="8"/>
  <c r="AD429" i="8"/>
  <c r="AE429" i="8"/>
  <c r="AF429" i="8"/>
  <c r="AG429" i="8"/>
  <c r="AH429" i="8"/>
  <c r="AI429" i="8"/>
  <c r="AJ429" i="8"/>
  <c r="AK429" i="8"/>
  <c r="AL429" i="8"/>
  <c r="AM429" i="8"/>
  <c r="AN429" i="8"/>
  <c r="AO429" i="8"/>
  <c r="AP429" i="8"/>
  <c r="AQ429" i="8"/>
  <c r="X430" i="8"/>
  <c r="Y430" i="8"/>
  <c r="Z430" i="8"/>
  <c r="AA430" i="8"/>
  <c r="AB430" i="8"/>
  <c r="AC430" i="8"/>
  <c r="AD430" i="8"/>
  <c r="AE430" i="8"/>
  <c r="AF430" i="8"/>
  <c r="AG430" i="8"/>
  <c r="AH430" i="8"/>
  <c r="AI430" i="8"/>
  <c r="AJ430" i="8"/>
  <c r="AK430" i="8"/>
  <c r="AL430" i="8"/>
  <c r="AM430" i="8"/>
  <c r="AN430" i="8"/>
  <c r="AO430" i="8"/>
  <c r="AP430" i="8"/>
  <c r="AQ430" i="8"/>
  <c r="X431" i="8"/>
  <c r="Y431" i="8"/>
  <c r="Z431" i="8"/>
  <c r="AA431" i="8"/>
  <c r="AB431" i="8"/>
  <c r="AC431" i="8"/>
  <c r="AD431" i="8"/>
  <c r="AE431" i="8"/>
  <c r="AF431" i="8"/>
  <c r="AG431" i="8"/>
  <c r="AH431" i="8"/>
  <c r="AI431" i="8"/>
  <c r="AJ431" i="8"/>
  <c r="AK431" i="8"/>
  <c r="AL431" i="8"/>
  <c r="AM431" i="8"/>
  <c r="AN431" i="8"/>
  <c r="AO431" i="8"/>
  <c r="AP431" i="8"/>
  <c r="AQ431" i="8"/>
  <c r="X432" i="8"/>
  <c r="Y432" i="8"/>
  <c r="Z432" i="8"/>
  <c r="AA432" i="8"/>
  <c r="AB432" i="8"/>
  <c r="AC432" i="8"/>
  <c r="AD432" i="8"/>
  <c r="AE432" i="8"/>
  <c r="AF432" i="8"/>
  <c r="AG432" i="8"/>
  <c r="AH432" i="8"/>
  <c r="AI432" i="8"/>
  <c r="AJ432" i="8"/>
  <c r="AK432" i="8"/>
  <c r="AL432" i="8"/>
  <c r="AM432" i="8"/>
  <c r="AN432" i="8"/>
  <c r="AO432" i="8"/>
  <c r="AP432" i="8"/>
  <c r="AQ432" i="8"/>
  <c r="X433" i="8"/>
  <c r="Y433" i="8"/>
  <c r="Z433" i="8"/>
  <c r="AA433" i="8"/>
  <c r="AB433" i="8"/>
  <c r="AC433" i="8"/>
  <c r="AD433" i="8"/>
  <c r="AE433" i="8"/>
  <c r="AF433" i="8"/>
  <c r="AG433" i="8"/>
  <c r="AH433" i="8"/>
  <c r="AI433" i="8"/>
  <c r="AJ433" i="8"/>
  <c r="AK433" i="8"/>
  <c r="AL433" i="8"/>
  <c r="AM433" i="8"/>
  <c r="AN433" i="8"/>
  <c r="AO433" i="8"/>
  <c r="AP433" i="8"/>
  <c r="AQ433" i="8"/>
  <c r="X434" i="8"/>
  <c r="Y434" i="8"/>
  <c r="Z434" i="8"/>
  <c r="AA434" i="8"/>
  <c r="AB434" i="8"/>
  <c r="AC434" i="8"/>
  <c r="AD434" i="8"/>
  <c r="AE434" i="8"/>
  <c r="AF434" i="8"/>
  <c r="AG434" i="8"/>
  <c r="AH434" i="8"/>
  <c r="AI434" i="8"/>
  <c r="AJ434" i="8"/>
  <c r="AK434" i="8"/>
  <c r="AL434" i="8"/>
  <c r="AM434" i="8"/>
  <c r="AN434" i="8"/>
  <c r="AO434" i="8"/>
  <c r="AP434" i="8"/>
  <c r="AQ434" i="8"/>
  <c r="X435" i="8"/>
  <c r="Y435" i="8"/>
  <c r="Z435" i="8"/>
  <c r="AA435" i="8"/>
  <c r="AB435" i="8"/>
  <c r="AC435" i="8"/>
  <c r="AD435" i="8"/>
  <c r="AE435" i="8"/>
  <c r="AF435" i="8"/>
  <c r="AG435" i="8"/>
  <c r="AH435" i="8"/>
  <c r="AI435" i="8"/>
  <c r="AJ435" i="8"/>
  <c r="AK435" i="8"/>
  <c r="AL435" i="8"/>
  <c r="AM435" i="8"/>
  <c r="AN435" i="8"/>
  <c r="AO435" i="8"/>
  <c r="AP435" i="8"/>
  <c r="AQ435" i="8"/>
  <c r="X436" i="8"/>
  <c r="Y436" i="8"/>
  <c r="Z436" i="8"/>
  <c r="AA436" i="8"/>
  <c r="AB436" i="8"/>
  <c r="AC436" i="8"/>
  <c r="AD436" i="8"/>
  <c r="AE436" i="8"/>
  <c r="AF436" i="8"/>
  <c r="AG436" i="8"/>
  <c r="AH436" i="8"/>
  <c r="AI436" i="8"/>
  <c r="AJ436" i="8"/>
  <c r="AK436" i="8"/>
  <c r="AL436" i="8"/>
  <c r="AM436" i="8"/>
  <c r="AN436" i="8"/>
  <c r="AO436" i="8"/>
  <c r="AP436" i="8"/>
  <c r="AQ436" i="8"/>
  <c r="X437" i="8"/>
  <c r="Y437" i="8"/>
  <c r="Z437" i="8"/>
  <c r="AA437" i="8"/>
  <c r="AB437" i="8"/>
  <c r="AC437" i="8"/>
  <c r="AD437" i="8"/>
  <c r="AE437" i="8"/>
  <c r="AF437" i="8"/>
  <c r="AG437" i="8"/>
  <c r="AH437" i="8"/>
  <c r="AI437" i="8"/>
  <c r="AJ437" i="8"/>
  <c r="AK437" i="8"/>
  <c r="AL437" i="8"/>
  <c r="AM437" i="8"/>
  <c r="AN437" i="8"/>
  <c r="AO437" i="8"/>
  <c r="AP437" i="8"/>
  <c r="AQ437" i="8"/>
  <c r="X438" i="8"/>
  <c r="Y438" i="8"/>
  <c r="Z438" i="8"/>
  <c r="AA438" i="8"/>
  <c r="AB438" i="8"/>
  <c r="AC438" i="8"/>
  <c r="AD438" i="8"/>
  <c r="AE438" i="8"/>
  <c r="AF438" i="8"/>
  <c r="AG438" i="8"/>
  <c r="AH438" i="8"/>
  <c r="AI438" i="8"/>
  <c r="AJ438" i="8"/>
  <c r="AK438" i="8"/>
  <c r="AL438" i="8"/>
  <c r="AM438" i="8"/>
  <c r="AN438" i="8"/>
  <c r="AO438" i="8"/>
  <c r="AP438" i="8"/>
  <c r="AQ438" i="8"/>
  <c r="X439" i="8"/>
  <c r="Y439" i="8"/>
  <c r="Z439" i="8"/>
  <c r="AA439" i="8"/>
  <c r="AB439" i="8"/>
  <c r="AC439" i="8"/>
  <c r="AD439" i="8"/>
  <c r="AE439" i="8"/>
  <c r="AF439" i="8"/>
  <c r="AG439" i="8"/>
  <c r="AH439" i="8"/>
  <c r="AI439" i="8"/>
  <c r="AJ439" i="8"/>
  <c r="AK439" i="8"/>
  <c r="AL439" i="8"/>
  <c r="AM439" i="8"/>
  <c r="AN439" i="8"/>
  <c r="AO439" i="8"/>
  <c r="AP439" i="8"/>
  <c r="AQ439" i="8"/>
  <c r="X440" i="8"/>
  <c r="Y440" i="8"/>
  <c r="Z440" i="8"/>
  <c r="AA440" i="8"/>
  <c r="AB440" i="8"/>
  <c r="AC440" i="8"/>
  <c r="AD440" i="8"/>
  <c r="AE440" i="8"/>
  <c r="AF440" i="8"/>
  <c r="AG440" i="8"/>
  <c r="AH440" i="8"/>
  <c r="AI440" i="8"/>
  <c r="AJ440" i="8"/>
  <c r="AK440" i="8"/>
  <c r="AL440" i="8"/>
  <c r="AM440" i="8"/>
  <c r="AN440" i="8"/>
  <c r="AO440" i="8"/>
  <c r="AP440" i="8"/>
  <c r="AQ440" i="8"/>
  <c r="X441" i="8"/>
  <c r="Y441" i="8"/>
  <c r="Z441" i="8"/>
  <c r="AA441" i="8"/>
  <c r="AB441" i="8"/>
  <c r="AC441" i="8"/>
  <c r="AD441" i="8"/>
  <c r="AE441" i="8"/>
  <c r="AF441" i="8"/>
  <c r="AG441" i="8"/>
  <c r="AH441" i="8"/>
  <c r="AI441" i="8"/>
  <c r="AJ441" i="8"/>
  <c r="AK441" i="8"/>
  <c r="AL441" i="8"/>
  <c r="AM441" i="8"/>
  <c r="AN441" i="8"/>
  <c r="AO441" i="8"/>
  <c r="AP441" i="8"/>
  <c r="AQ441" i="8"/>
  <c r="X442" i="8"/>
  <c r="Y442" i="8"/>
  <c r="Z442" i="8"/>
  <c r="AA442" i="8"/>
  <c r="AB442" i="8"/>
  <c r="AC442" i="8"/>
  <c r="AD442" i="8"/>
  <c r="AE442" i="8"/>
  <c r="AF442" i="8"/>
  <c r="AG442" i="8"/>
  <c r="AH442" i="8"/>
  <c r="AI442" i="8"/>
  <c r="AJ442" i="8"/>
  <c r="AK442" i="8"/>
  <c r="AL442" i="8"/>
  <c r="AM442" i="8"/>
  <c r="AN442" i="8"/>
  <c r="AO442" i="8"/>
  <c r="AP442" i="8"/>
  <c r="AQ442" i="8"/>
  <c r="X443" i="8"/>
  <c r="Y443" i="8"/>
  <c r="Z443" i="8"/>
  <c r="AA443" i="8"/>
  <c r="AB443" i="8"/>
  <c r="AC443" i="8"/>
  <c r="AD443" i="8"/>
  <c r="AE443" i="8"/>
  <c r="AF443" i="8"/>
  <c r="AG443" i="8"/>
  <c r="AH443" i="8"/>
  <c r="AI443" i="8"/>
  <c r="AJ443" i="8"/>
  <c r="AK443" i="8"/>
  <c r="AL443" i="8"/>
  <c r="AM443" i="8"/>
  <c r="AN443" i="8"/>
  <c r="AO443" i="8"/>
  <c r="AP443" i="8"/>
  <c r="AQ443" i="8"/>
  <c r="X444" i="8"/>
  <c r="Y444" i="8"/>
  <c r="Z444" i="8"/>
  <c r="AA444" i="8"/>
  <c r="AB444" i="8"/>
  <c r="AC444" i="8"/>
  <c r="AD444" i="8"/>
  <c r="AE444" i="8"/>
  <c r="AF444" i="8"/>
  <c r="AG444" i="8"/>
  <c r="AH444" i="8"/>
  <c r="AI444" i="8"/>
  <c r="AJ444" i="8"/>
  <c r="AK444" i="8"/>
  <c r="AL444" i="8"/>
  <c r="AM444" i="8"/>
  <c r="AN444" i="8"/>
  <c r="AO444" i="8"/>
  <c r="AP444" i="8"/>
  <c r="AQ444" i="8"/>
  <c r="X445" i="8"/>
  <c r="Y445" i="8"/>
  <c r="Z445" i="8"/>
  <c r="AA445" i="8"/>
  <c r="AB445" i="8"/>
  <c r="AC445" i="8"/>
  <c r="AD445" i="8"/>
  <c r="AE445" i="8"/>
  <c r="AF445" i="8"/>
  <c r="AG445" i="8"/>
  <c r="AH445" i="8"/>
  <c r="AI445" i="8"/>
  <c r="AJ445" i="8"/>
  <c r="AK445" i="8"/>
  <c r="AL445" i="8"/>
  <c r="AM445" i="8"/>
  <c r="AN445" i="8"/>
  <c r="AO445" i="8"/>
  <c r="AP445" i="8"/>
  <c r="AQ445" i="8"/>
  <c r="X446" i="8"/>
  <c r="Y446" i="8"/>
  <c r="Z446" i="8"/>
  <c r="AA446" i="8"/>
  <c r="AB446" i="8"/>
  <c r="AC446" i="8"/>
  <c r="AD446" i="8"/>
  <c r="AE446" i="8"/>
  <c r="AF446" i="8"/>
  <c r="AG446" i="8"/>
  <c r="AH446" i="8"/>
  <c r="AI446" i="8"/>
  <c r="AJ446" i="8"/>
  <c r="AK446" i="8"/>
  <c r="AL446" i="8"/>
  <c r="AM446" i="8"/>
  <c r="AN446" i="8"/>
  <c r="AO446" i="8"/>
  <c r="AP446" i="8"/>
  <c r="AQ446" i="8"/>
  <c r="X447" i="8"/>
  <c r="Y447" i="8"/>
  <c r="Z447" i="8"/>
  <c r="AA447" i="8"/>
  <c r="AB447" i="8"/>
  <c r="AC447" i="8"/>
  <c r="AD447" i="8"/>
  <c r="AE447" i="8"/>
  <c r="AF447" i="8"/>
  <c r="AG447" i="8"/>
  <c r="AH447" i="8"/>
  <c r="AI447" i="8"/>
  <c r="AJ447" i="8"/>
  <c r="AK447" i="8"/>
  <c r="AL447" i="8"/>
  <c r="AM447" i="8"/>
  <c r="AN447" i="8"/>
  <c r="AO447" i="8"/>
  <c r="AP447" i="8"/>
  <c r="AQ447" i="8"/>
  <c r="X448" i="8"/>
  <c r="Y448" i="8"/>
  <c r="Z448" i="8"/>
  <c r="AA448" i="8"/>
  <c r="AB448" i="8"/>
  <c r="AC448" i="8"/>
  <c r="AD448" i="8"/>
  <c r="AE448" i="8"/>
  <c r="AF448" i="8"/>
  <c r="AG448" i="8"/>
  <c r="AH448" i="8"/>
  <c r="AI448" i="8"/>
  <c r="AJ448" i="8"/>
  <c r="AK448" i="8"/>
  <c r="AL448" i="8"/>
  <c r="AM448" i="8"/>
  <c r="AN448" i="8"/>
  <c r="AO448" i="8"/>
  <c r="AP448" i="8"/>
  <c r="AQ448" i="8"/>
  <c r="X449" i="8"/>
  <c r="Y449" i="8"/>
  <c r="Z449" i="8"/>
  <c r="AA449" i="8"/>
  <c r="AB449" i="8"/>
  <c r="AC449" i="8"/>
  <c r="AD449" i="8"/>
  <c r="AE449" i="8"/>
  <c r="AF449" i="8"/>
  <c r="AG449" i="8"/>
  <c r="AH449" i="8"/>
  <c r="AI449" i="8"/>
  <c r="AJ449" i="8"/>
  <c r="AK449" i="8"/>
  <c r="AL449" i="8"/>
  <c r="AM449" i="8"/>
  <c r="AN449" i="8"/>
  <c r="AO449" i="8"/>
  <c r="AP449" i="8"/>
  <c r="AQ449" i="8"/>
  <c r="X450" i="8"/>
  <c r="Y450" i="8"/>
  <c r="Z450" i="8"/>
  <c r="AA450" i="8"/>
  <c r="AB450" i="8"/>
  <c r="AC450" i="8"/>
  <c r="AD450" i="8"/>
  <c r="AE450" i="8"/>
  <c r="AF450" i="8"/>
  <c r="AG450" i="8"/>
  <c r="AH450" i="8"/>
  <c r="AI450" i="8"/>
  <c r="AJ450" i="8"/>
  <c r="AK450" i="8"/>
  <c r="AL450" i="8"/>
  <c r="AM450" i="8"/>
  <c r="AN450" i="8"/>
  <c r="AO450" i="8"/>
  <c r="AP450" i="8"/>
  <c r="AQ450" i="8"/>
  <c r="X451" i="8"/>
  <c r="Y451" i="8"/>
  <c r="Z451" i="8"/>
  <c r="AA451" i="8"/>
  <c r="AB451" i="8"/>
  <c r="AC451" i="8"/>
  <c r="AD451" i="8"/>
  <c r="AE451" i="8"/>
  <c r="AF451" i="8"/>
  <c r="AG451" i="8"/>
  <c r="AH451" i="8"/>
  <c r="AI451" i="8"/>
  <c r="AJ451" i="8"/>
  <c r="AK451" i="8"/>
  <c r="AL451" i="8"/>
  <c r="AM451" i="8"/>
  <c r="AN451" i="8"/>
  <c r="AO451" i="8"/>
  <c r="AP451" i="8"/>
  <c r="AQ451" i="8"/>
  <c r="X452" i="8"/>
  <c r="Y452" i="8"/>
  <c r="Z452" i="8"/>
  <c r="AA452" i="8"/>
  <c r="AB452" i="8"/>
  <c r="AC452" i="8"/>
  <c r="AD452" i="8"/>
  <c r="AE452" i="8"/>
  <c r="AF452" i="8"/>
  <c r="AG452" i="8"/>
  <c r="AH452" i="8"/>
  <c r="AI452" i="8"/>
  <c r="AJ452" i="8"/>
  <c r="AK452" i="8"/>
  <c r="AL452" i="8"/>
  <c r="AM452" i="8"/>
  <c r="AN452" i="8"/>
  <c r="AO452" i="8"/>
  <c r="AP452" i="8"/>
  <c r="AQ452" i="8"/>
  <c r="X453" i="8"/>
  <c r="Y453" i="8"/>
  <c r="Z453" i="8"/>
  <c r="AA453" i="8"/>
  <c r="AB453" i="8"/>
  <c r="AC453" i="8"/>
  <c r="AD453" i="8"/>
  <c r="AE453" i="8"/>
  <c r="AF453" i="8"/>
  <c r="AG453" i="8"/>
  <c r="AH453" i="8"/>
  <c r="AI453" i="8"/>
  <c r="AJ453" i="8"/>
  <c r="AK453" i="8"/>
  <c r="AL453" i="8"/>
  <c r="AM453" i="8"/>
  <c r="AN453" i="8"/>
  <c r="AO453" i="8"/>
  <c r="AP453" i="8"/>
  <c r="AQ453" i="8"/>
  <c r="X454" i="8"/>
  <c r="Y454" i="8"/>
  <c r="Z454" i="8"/>
  <c r="AA454" i="8"/>
  <c r="AB454" i="8"/>
  <c r="AC454" i="8"/>
  <c r="AD454" i="8"/>
  <c r="AE454" i="8"/>
  <c r="AF454" i="8"/>
  <c r="AG454" i="8"/>
  <c r="AH454" i="8"/>
  <c r="AI454" i="8"/>
  <c r="AJ454" i="8"/>
  <c r="AK454" i="8"/>
  <c r="AL454" i="8"/>
  <c r="AM454" i="8"/>
  <c r="AN454" i="8"/>
  <c r="AO454" i="8"/>
  <c r="AP454" i="8"/>
  <c r="AQ454" i="8"/>
  <c r="X455" i="8"/>
  <c r="Y455" i="8"/>
  <c r="Z455" i="8"/>
  <c r="AA455" i="8"/>
  <c r="AB455" i="8"/>
  <c r="AC455" i="8"/>
  <c r="AD455" i="8"/>
  <c r="AE455" i="8"/>
  <c r="AF455" i="8"/>
  <c r="AG455" i="8"/>
  <c r="AH455" i="8"/>
  <c r="AI455" i="8"/>
  <c r="AJ455" i="8"/>
  <c r="AK455" i="8"/>
  <c r="AL455" i="8"/>
  <c r="AM455" i="8"/>
  <c r="AN455" i="8"/>
  <c r="AO455" i="8"/>
  <c r="AP455" i="8"/>
  <c r="AQ455" i="8"/>
  <c r="X456" i="8"/>
  <c r="Y456" i="8"/>
  <c r="Z456" i="8"/>
  <c r="AA456" i="8"/>
  <c r="AB456" i="8"/>
  <c r="AC456" i="8"/>
  <c r="AD456" i="8"/>
  <c r="AE456" i="8"/>
  <c r="AF456" i="8"/>
  <c r="AG456" i="8"/>
  <c r="AH456" i="8"/>
  <c r="AI456" i="8"/>
  <c r="AJ456" i="8"/>
  <c r="AK456" i="8"/>
  <c r="AL456" i="8"/>
  <c r="AM456" i="8"/>
  <c r="AN456" i="8"/>
  <c r="AO456" i="8"/>
  <c r="AP456" i="8"/>
  <c r="AQ456" i="8"/>
  <c r="X457" i="8"/>
  <c r="Y457" i="8"/>
  <c r="Z457" i="8"/>
  <c r="AA457" i="8"/>
  <c r="AB457" i="8"/>
  <c r="AC457" i="8"/>
  <c r="AD457" i="8"/>
  <c r="AE457" i="8"/>
  <c r="AF457" i="8"/>
  <c r="AG457" i="8"/>
  <c r="AH457" i="8"/>
  <c r="AI457" i="8"/>
  <c r="AJ457" i="8"/>
  <c r="AK457" i="8"/>
  <c r="AL457" i="8"/>
  <c r="AM457" i="8"/>
  <c r="AN457" i="8"/>
  <c r="AO457" i="8"/>
  <c r="AP457" i="8"/>
  <c r="AQ457" i="8"/>
  <c r="X458" i="8"/>
  <c r="Y458" i="8"/>
  <c r="Z458" i="8"/>
  <c r="AA458" i="8"/>
  <c r="AB458" i="8"/>
  <c r="AC458" i="8"/>
  <c r="AD458" i="8"/>
  <c r="AE458" i="8"/>
  <c r="AF458" i="8"/>
  <c r="AG458" i="8"/>
  <c r="AH458" i="8"/>
  <c r="AI458" i="8"/>
  <c r="AJ458" i="8"/>
  <c r="AK458" i="8"/>
  <c r="AL458" i="8"/>
  <c r="AM458" i="8"/>
  <c r="AN458" i="8"/>
  <c r="AO458" i="8"/>
  <c r="AP458" i="8"/>
  <c r="AQ458" i="8"/>
  <c r="X459" i="8"/>
  <c r="Y459" i="8"/>
  <c r="Z459" i="8"/>
  <c r="AA459" i="8"/>
  <c r="AB459" i="8"/>
  <c r="AC459" i="8"/>
  <c r="AD459" i="8"/>
  <c r="AE459" i="8"/>
  <c r="AF459" i="8"/>
  <c r="AG459" i="8"/>
  <c r="AH459" i="8"/>
  <c r="AI459" i="8"/>
  <c r="AJ459" i="8"/>
  <c r="AK459" i="8"/>
  <c r="AL459" i="8"/>
  <c r="AM459" i="8"/>
  <c r="AN459" i="8"/>
  <c r="AO459" i="8"/>
  <c r="AP459" i="8"/>
  <c r="AQ459" i="8"/>
  <c r="X460" i="8"/>
  <c r="Y460" i="8"/>
  <c r="Z460" i="8"/>
  <c r="AA460" i="8"/>
  <c r="AB460" i="8"/>
  <c r="AC460" i="8"/>
  <c r="AD460" i="8"/>
  <c r="AE460" i="8"/>
  <c r="AF460" i="8"/>
  <c r="AG460" i="8"/>
  <c r="AH460" i="8"/>
  <c r="AI460" i="8"/>
  <c r="AJ460" i="8"/>
  <c r="AK460" i="8"/>
  <c r="AL460" i="8"/>
  <c r="AM460" i="8"/>
  <c r="AN460" i="8"/>
  <c r="AO460" i="8"/>
  <c r="AP460" i="8"/>
  <c r="AQ460" i="8"/>
  <c r="X461" i="8"/>
  <c r="Y461" i="8"/>
  <c r="Z461" i="8"/>
  <c r="AA461" i="8"/>
  <c r="AB461" i="8"/>
  <c r="AC461" i="8"/>
  <c r="AD461" i="8"/>
  <c r="AE461" i="8"/>
  <c r="AF461" i="8"/>
  <c r="AG461" i="8"/>
  <c r="AH461" i="8"/>
  <c r="AI461" i="8"/>
  <c r="AJ461" i="8"/>
  <c r="AK461" i="8"/>
  <c r="AL461" i="8"/>
  <c r="AM461" i="8"/>
  <c r="AN461" i="8"/>
  <c r="AO461" i="8"/>
  <c r="AP461" i="8"/>
  <c r="AQ461" i="8"/>
  <c r="X462" i="8"/>
  <c r="Y462" i="8"/>
  <c r="Z462" i="8"/>
  <c r="AA462" i="8"/>
  <c r="AB462" i="8"/>
  <c r="AC462" i="8"/>
  <c r="AD462" i="8"/>
  <c r="AE462" i="8"/>
  <c r="AF462" i="8"/>
  <c r="AG462" i="8"/>
  <c r="AH462" i="8"/>
  <c r="AI462" i="8"/>
  <c r="AJ462" i="8"/>
  <c r="AK462" i="8"/>
  <c r="AL462" i="8"/>
  <c r="AM462" i="8"/>
  <c r="AN462" i="8"/>
  <c r="AO462" i="8"/>
  <c r="AP462" i="8"/>
  <c r="AQ462" i="8"/>
  <c r="X463" i="8"/>
  <c r="Y463" i="8"/>
  <c r="Z463" i="8"/>
  <c r="AA463" i="8"/>
  <c r="AB463" i="8"/>
  <c r="AC463" i="8"/>
  <c r="AD463" i="8"/>
  <c r="AE463" i="8"/>
  <c r="AF463" i="8"/>
  <c r="AG463" i="8"/>
  <c r="AH463" i="8"/>
  <c r="AI463" i="8"/>
  <c r="AJ463" i="8"/>
  <c r="AK463" i="8"/>
  <c r="AL463" i="8"/>
  <c r="AM463" i="8"/>
  <c r="AN463" i="8"/>
  <c r="AO463" i="8"/>
  <c r="AP463" i="8"/>
  <c r="AQ463" i="8"/>
  <c r="X464" i="8"/>
  <c r="Y464" i="8"/>
  <c r="Z464" i="8"/>
  <c r="AA464" i="8"/>
  <c r="AB464" i="8"/>
  <c r="AC464" i="8"/>
  <c r="AD464" i="8"/>
  <c r="AE464" i="8"/>
  <c r="AF464" i="8"/>
  <c r="AG464" i="8"/>
  <c r="AH464" i="8"/>
  <c r="AI464" i="8"/>
  <c r="AJ464" i="8"/>
  <c r="AK464" i="8"/>
  <c r="AL464" i="8"/>
  <c r="AM464" i="8"/>
  <c r="AN464" i="8"/>
  <c r="AO464" i="8"/>
  <c r="AP464" i="8"/>
  <c r="AQ464" i="8"/>
  <c r="X465" i="8"/>
  <c r="Y465" i="8"/>
  <c r="Z465" i="8"/>
  <c r="AA465" i="8"/>
  <c r="AB465" i="8"/>
  <c r="AC465" i="8"/>
  <c r="AD465" i="8"/>
  <c r="AE465" i="8"/>
  <c r="AF465" i="8"/>
  <c r="AG465" i="8"/>
  <c r="AH465" i="8"/>
  <c r="AI465" i="8"/>
  <c r="AJ465" i="8"/>
  <c r="AK465" i="8"/>
  <c r="AL465" i="8"/>
  <c r="AM465" i="8"/>
  <c r="AN465" i="8"/>
  <c r="AO465" i="8"/>
  <c r="AP465" i="8"/>
  <c r="AQ465" i="8"/>
  <c r="X466" i="8"/>
  <c r="Y466" i="8"/>
  <c r="Z466" i="8"/>
  <c r="AA466" i="8"/>
  <c r="AB466" i="8"/>
  <c r="AC466" i="8"/>
  <c r="AD466" i="8"/>
  <c r="AE466" i="8"/>
  <c r="AF466" i="8"/>
  <c r="AG466" i="8"/>
  <c r="AH466" i="8"/>
  <c r="AI466" i="8"/>
  <c r="AJ466" i="8"/>
  <c r="AK466" i="8"/>
  <c r="AL466" i="8"/>
  <c r="AM466" i="8"/>
  <c r="AN466" i="8"/>
  <c r="AO466" i="8"/>
  <c r="AP466" i="8"/>
  <c r="AQ466" i="8"/>
  <c r="X467" i="8"/>
  <c r="Y467" i="8"/>
  <c r="Z467" i="8"/>
  <c r="AA467" i="8"/>
  <c r="AB467" i="8"/>
  <c r="AC467" i="8"/>
  <c r="AD467" i="8"/>
  <c r="AE467" i="8"/>
  <c r="AF467" i="8"/>
  <c r="AG467" i="8"/>
  <c r="AH467" i="8"/>
  <c r="AI467" i="8"/>
  <c r="AJ467" i="8"/>
  <c r="AK467" i="8"/>
  <c r="AL467" i="8"/>
  <c r="AM467" i="8"/>
  <c r="AN467" i="8"/>
  <c r="AO467" i="8"/>
  <c r="AP467" i="8"/>
  <c r="AQ467" i="8"/>
  <c r="X468" i="8"/>
  <c r="Y468" i="8"/>
  <c r="Z468" i="8"/>
  <c r="AA468" i="8"/>
  <c r="AB468" i="8"/>
  <c r="AC468" i="8"/>
  <c r="AD468" i="8"/>
  <c r="AE468" i="8"/>
  <c r="AF468" i="8"/>
  <c r="AG468" i="8"/>
  <c r="AH468" i="8"/>
  <c r="AI468" i="8"/>
  <c r="AJ468" i="8"/>
  <c r="AK468" i="8"/>
  <c r="AL468" i="8"/>
  <c r="AM468" i="8"/>
  <c r="AN468" i="8"/>
  <c r="AO468" i="8"/>
  <c r="AP468" i="8"/>
  <c r="AQ468" i="8"/>
  <c r="X469" i="8"/>
  <c r="Y469" i="8"/>
  <c r="Z469" i="8"/>
  <c r="AA469" i="8"/>
  <c r="AB469" i="8"/>
  <c r="AC469" i="8"/>
  <c r="AD469" i="8"/>
  <c r="AE469" i="8"/>
  <c r="AF469" i="8"/>
  <c r="AG469" i="8"/>
  <c r="AH469" i="8"/>
  <c r="AI469" i="8"/>
  <c r="AJ469" i="8"/>
  <c r="AK469" i="8"/>
  <c r="AL469" i="8"/>
  <c r="AM469" i="8"/>
  <c r="AN469" i="8"/>
  <c r="AO469" i="8"/>
  <c r="AP469" i="8"/>
  <c r="AQ469" i="8"/>
  <c r="X470" i="8"/>
  <c r="Y470" i="8"/>
  <c r="Z470" i="8"/>
  <c r="AA470" i="8"/>
  <c r="AB470" i="8"/>
  <c r="AC470" i="8"/>
  <c r="AD470" i="8"/>
  <c r="AE470" i="8"/>
  <c r="AF470" i="8"/>
  <c r="AG470" i="8"/>
  <c r="AH470" i="8"/>
  <c r="AI470" i="8"/>
  <c r="AJ470" i="8"/>
  <c r="AK470" i="8"/>
  <c r="AL470" i="8"/>
  <c r="AM470" i="8"/>
  <c r="AN470" i="8"/>
  <c r="AO470" i="8"/>
  <c r="AP470" i="8"/>
  <c r="AQ470" i="8"/>
  <c r="X471" i="8"/>
  <c r="Y471" i="8"/>
  <c r="Z471" i="8"/>
  <c r="AA471" i="8"/>
  <c r="AB471" i="8"/>
  <c r="AC471" i="8"/>
  <c r="AD471" i="8"/>
  <c r="AE471" i="8"/>
  <c r="AF471" i="8"/>
  <c r="AG471" i="8"/>
  <c r="AH471" i="8"/>
  <c r="AI471" i="8"/>
  <c r="AJ471" i="8"/>
  <c r="AK471" i="8"/>
  <c r="AL471" i="8"/>
  <c r="AM471" i="8"/>
  <c r="AN471" i="8"/>
  <c r="AO471" i="8"/>
  <c r="AP471" i="8"/>
  <c r="AQ471" i="8"/>
  <c r="X472" i="8"/>
  <c r="Y472" i="8"/>
  <c r="Z472" i="8"/>
  <c r="AA472" i="8"/>
  <c r="AB472" i="8"/>
  <c r="AC472" i="8"/>
  <c r="AD472" i="8"/>
  <c r="AE472" i="8"/>
  <c r="AF472" i="8"/>
  <c r="AG472" i="8"/>
  <c r="AH472" i="8"/>
  <c r="AI472" i="8"/>
  <c r="AJ472" i="8"/>
  <c r="AK472" i="8"/>
  <c r="AL472" i="8"/>
  <c r="AM472" i="8"/>
  <c r="AN472" i="8"/>
  <c r="AO472" i="8"/>
  <c r="AP472" i="8"/>
  <c r="AQ472" i="8"/>
  <c r="X473" i="8"/>
  <c r="Y473" i="8"/>
  <c r="Z473" i="8"/>
  <c r="AA473" i="8"/>
  <c r="AB473" i="8"/>
  <c r="AC473" i="8"/>
  <c r="AD473" i="8"/>
  <c r="AE473" i="8"/>
  <c r="AF473" i="8"/>
  <c r="AG473" i="8"/>
  <c r="AH473" i="8"/>
  <c r="AI473" i="8"/>
  <c r="AJ473" i="8"/>
  <c r="AK473" i="8"/>
  <c r="AL473" i="8"/>
  <c r="AM473" i="8"/>
  <c r="AN473" i="8"/>
  <c r="AO473" i="8"/>
  <c r="AP473" i="8"/>
  <c r="AQ473" i="8"/>
  <c r="X474" i="8"/>
  <c r="Y474" i="8"/>
  <c r="Z474" i="8"/>
  <c r="AA474" i="8"/>
  <c r="AB474" i="8"/>
  <c r="AC474" i="8"/>
  <c r="AD474" i="8"/>
  <c r="AE474" i="8"/>
  <c r="AF474" i="8"/>
  <c r="AG474" i="8"/>
  <c r="AH474" i="8"/>
  <c r="AI474" i="8"/>
  <c r="AJ474" i="8"/>
  <c r="AK474" i="8"/>
  <c r="AL474" i="8"/>
  <c r="AM474" i="8"/>
  <c r="AN474" i="8"/>
  <c r="AO474" i="8"/>
  <c r="AP474" i="8"/>
  <c r="AQ474" i="8"/>
  <c r="X475" i="8"/>
  <c r="Y475" i="8"/>
  <c r="Z475" i="8"/>
  <c r="AA475" i="8"/>
  <c r="AB475" i="8"/>
  <c r="AC475" i="8"/>
  <c r="AD475" i="8"/>
  <c r="AE475" i="8"/>
  <c r="AF475" i="8"/>
  <c r="AG475" i="8"/>
  <c r="AH475" i="8"/>
  <c r="AI475" i="8"/>
  <c r="AJ475" i="8"/>
  <c r="AK475" i="8"/>
  <c r="AL475" i="8"/>
  <c r="AM475" i="8"/>
  <c r="AN475" i="8"/>
  <c r="AO475" i="8"/>
  <c r="AP475" i="8"/>
  <c r="AQ475" i="8"/>
  <c r="X476" i="8"/>
  <c r="Y476" i="8"/>
  <c r="Z476" i="8"/>
  <c r="AA476" i="8"/>
  <c r="AB476" i="8"/>
  <c r="AC476" i="8"/>
  <c r="AD476" i="8"/>
  <c r="AE476" i="8"/>
  <c r="AF476" i="8"/>
  <c r="AG476" i="8"/>
  <c r="AH476" i="8"/>
  <c r="AI476" i="8"/>
  <c r="AJ476" i="8"/>
  <c r="AK476" i="8"/>
  <c r="AL476" i="8"/>
  <c r="AM476" i="8"/>
  <c r="AN476" i="8"/>
  <c r="AO476" i="8"/>
  <c r="AP476" i="8"/>
  <c r="AQ476" i="8"/>
  <c r="X477" i="8"/>
  <c r="Y477" i="8"/>
  <c r="Z477" i="8"/>
  <c r="AA477" i="8"/>
  <c r="AB477" i="8"/>
  <c r="AC477" i="8"/>
  <c r="AD477" i="8"/>
  <c r="AE477" i="8"/>
  <c r="AF477" i="8"/>
  <c r="AG477" i="8"/>
  <c r="AH477" i="8"/>
  <c r="AI477" i="8"/>
  <c r="AJ477" i="8"/>
  <c r="AK477" i="8"/>
  <c r="AL477" i="8"/>
  <c r="AM477" i="8"/>
  <c r="AN477" i="8"/>
  <c r="AO477" i="8"/>
  <c r="AP477" i="8"/>
  <c r="AQ477" i="8"/>
  <c r="X478" i="8"/>
  <c r="Y478" i="8"/>
  <c r="Z478" i="8"/>
  <c r="AA478" i="8"/>
  <c r="AB478" i="8"/>
  <c r="AC478" i="8"/>
  <c r="AD478" i="8"/>
  <c r="AE478" i="8"/>
  <c r="AF478" i="8"/>
  <c r="AG478" i="8"/>
  <c r="AH478" i="8"/>
  <c r="AI478" i="8"/>
  <c r="AJ478" i="8"/>
  <c r="AK478" i="8"/>
  <c r="AL478" i="8"/>
  <c r="AM478" i="8"/>
  <c r="AN478" i="8"/>
  <c r="AO478" i="8"/>
  <c r="AP478" i="8"/>
  <c r="AQ478" i="8"/>
  <c r="X479" i="8"/>
  <c r="Y479" i="8"/>
  <c r="Z479" i="8"/>
  <c r="AA479" i="8"/>
  <c r="AB479" i="8"/>
  <c r="AC479" i="8"/>
  <c r="AD479" i="8"/>
  <c r="AE479" i="8"/>
  <c r="AF479" i="8"/>
  <c r="AG479" i="8"/>
  <c r="AH479" i="8"/>
  <c r="AI479" i="8"/>
  <c r="AJ479" i="8"/>
  <c r="AK479" i="8"/>
  <c r="AL479" i="8"/>
  <c r="AM479" i="8"/>
  <c r="AN479" i="8"/>
  <c r="AO479" i="8"/>
  <c r="AP479" i="8"/>
  <c r="AQ479" i="8"/>
  <c r="X480" i="8"/>
  <c r="Y480" i="8"/>
  <c r="Z480" i="8"/>
  <c r="AA480" i="8"/>
  <c r="AB480" i="8"/>
  <c r="AC480" i="8"/>
  <c r="AD480" i="8"/>
  <c r="AE480" i="8"/>
  <c r="AF480" i="8"/>
  <c r="AG480" i="8"/>
  <c r="AH480" i="8"/>
  <c r="AI480" i="8"/>
  <c r="AJ480" i="8"/>
  <c r="AK480" i="8"/>
  <c r="AL480" i="8"/>
  <c r="AM480" i="8"/>
  <c r="AN480" i="8"/>
  <c r="AO480" i="8"/>
  <c r="AP480" i="8"/>
  <c r="AQ480" i="8"/>
  <c r="X481" i="8"/>
  <c r="Y481" i="8"/>
  <c r="Z481" i="8"/>
  <c r="AA481" i="8"/>
  <c r="AB481" i="8"/>
  <c r="AC481" i="8"/>
  <c r="AD481" i="8"/>
  <c r="AE481" i="8"/>
  <c r="AF481" i="8"/>
  <c r="AG481" i="8"/>
  <c r="AH481" i="8"/>
  <c r="AI481" i="8"/>
  <c r="AJ481" i="8"/>
  <c r="AK481" i="8"/>
  <c r="AL481" i="8"/>
  <c r="AM481" i="8"/>
  <c r="AN481" i="8"/>
  <c r="AO481" i="8"/>
  <c r="AP481" i="8"/>
  <c r="AQ481" i="8"/>
  <c r="X482" i="8"/>
  <c r="Y482" i="8"/>
  <c r="Z482" i="8"/>
  <c r="AA482" i="8"/>
  <c r="AB482" i="8"/>
  <c r="AC482" i="8"/>
  <c r="AD482" i="8"/>
  <c r="AE482" i="8"/>
  <c r="AF482" i="8"/>
  <c r="AG482" i="8"/>
  <c r="AH482" i="8"/>
  <c r="AI482" i="8"/>
  <c r="AJ482" i="8"/>
  <c r="AK482" i="8"/>
  <c r="AL482" i="8"/>
  <c r="AM482" i="8"/>
  <c r="AN482" i="8"/>
  <c r="AO482" i="8"/>
  <c r="AP482" i="8"/>
  <c r="AQ482" i="8"/>
  <c r="X483" i="8"/>
  <c r="Y483" i="8"/>
  <c r="Z483" i="8"/>
  <c r="AA483" i="8"/>
  <c r="AB483" i="8"/>
  <c r="AC483" i="8"/>
  <c r="AD483" i="8"/>
  <c r="AE483" i="8"/>
  <c r="AF483" i="8"/>
  <c r="AG483" i="8"/>
  <c r="AH483" i="8"/>
  <c r="AI483" i="8"/>
  <c r="AJ483" i="8"/>
  <c r="AK483" i="8"/>
  <c r="AL483" i="8"/>
  <c r="AM483" i="8"/>
  <c r="AN483" i="8"/>
  <c r="AO483" i="8"/>
  <c r="AP483" i="8"/>
  <c r="AQ483" i="8"/>
  <c r="X484" i="8"/>
  <c r="Y484" i="8"/>
  <c r="Z484" i="8"/>
  <c r="AA484" i="8"/>
  <c r="AB484" i="8"/>
  <c r="AC484" i="8"/>
  <c r="AD484" i="8"/>
  <c r="AE484" i="8"/>
  <c r="AF484" i="8"/>
  <c r="AG484" i="8"/>
  <c r="AH484" i="8"/>
  <c r="AI484" i="8"/>
  <c r="AJ484" i="8"/>
  <c r="AK484" i="8"/>
  <c r="AL484" i="8"/>
  <c r="AM484" i="8"/>
  <c r="AN484" i="8"/>
  <c r="AO484" i="8"/>
  <c r="AP484" i="8"/>
  <c r="AQ484" i="8"/>
  <c r="X485" i="8"/>
  <c r="Y485" i="8"/>
  <c r="Z485" i="8"/>
  <c r="AA485" i="8"/>
  <c r="AB485" i="8"/>
  <c r="AC485" i="8"/>
  <c r="AD485" i="8"/>
  <c r="AE485" i="8"/>
  <c r="AF485" i="8"/>
  <c r="AG485" i="8"/>
  <c r="AH485" i="8"/>
  <c r="AI485" i="8"/>
  <c r="AJ485" i="8"/>
  <c r="AK485" i="8"/>
  <c r="AL485" i="8"/>
  <c r="AM485" i="8"/>
  <c r="AN485" i="8"/>
  <c r="AO485" i="8"/>
  <c r="AP485" i="8"/>
  <c r="AQ485" i="8"/>
  <c r="X486" i="8"/>
  <c r="Y486" i="8"/>
  <c r="Z486" i="8"/>
  <c r="AA486" i="8"/>
  <c r="AB486" i="8"/>
  <c r="AC486" i="8"/>
  <c r="AD486" i="8"/>
  <c r="AE486" i="8"/>
  <c r="AF486" i="8"/>
  <c r="AG486" i="8"/>
  <c r="AH486" i="8"/>
  <c r="AI486" i="8"/>
  <c r="AJ486" i="8"/>
  <c r="AK486" i="8"/>
  <c r="AL486" i="8"/>
  <c r="AM486" i="8"/>
  <c r="AN486" i="8"/>
  <c r="AO486" i="8"/>
  <c r="AP486" i="8"/>
  <c r="AQ486" i="8"/>
  <c r="X487" i="8"/>
  <c r="Y487" i="8"/>
  <c r="Z487" i="8"/>
  <c r="AA487" i="8"/>
  <c r="AB487" i="8"/>
  <c r="AC487" i="8"/>
  <c r="AD487" i="8"/>
  <c r="AE487" i="8"/>
  <c r="AF487" i="8"/>
  <c r="AG487" i="8"/>
  <c r="AH487" i="8"/>
  <c r="AI487" i="8"/>
  <c r="AJ487" i="8"/>
  <c r="AK487" i="8"/>
  <c r="AL487" i="8"/>
  <c r="AM487" i="8"/>
  <c r="AN487" i="8"/>
  <c r="AO487" i="8"/>
  <c r="AP487" i="8"/>
  <c r="AQ487" i="8"/>
  <c r="X488" i="8"/>
  <c r="Y488" i="8"/>
  <c r="Z488" i="8"/>
  <c r="AA488" i="8"/>
  <c r="AB488" i="8"/>
  <c r="AC488" i="8"/>
  <c r="AD488" i="8"/>
  <c r="AE488" i="8"/>
  <c r="AF488" i="8"/>
  <c r="AG488" i="8"/>
  <c r="AH488" i="8"/>
  <c r="AI488" i="8"/>
  <c r="AJ488" i="8"/>
  <c r="AK488" i="8"/>
  <c r="AL488" i="8"/>
  <c r="AM488" i="8"/>
  <c r="AN488" i="8"/>
  <c r="AO488" i="8"/>
  <c r="AP488" i="8"/>
  <c r="AQ488" i="8"/>
  <c r="X489" i="8"/>
  <c r="Y489" i="8"/>
  <c r="Z489" i="8"/>
  <c r="AA489" i="8"/>
  <c r="AB489" i="8"/>
  <c r="AC489" i="8"/>
  <c r="AD489" i="8"/>
  <c r="AE489" i="8"/>
  <c r="AF489" i="8"/>
  <c r="AG489" i="8"/>
  <c r="AH489" i="8"/>
  <c r="AI489" i="8"/>
  <c r="AJ489" i="8"/>
  <c r="AK489" i="8"/>
  <c r="AL489" i="8"/>
  <c r="AM489" i="8"/>
  <c r="AN489" i="8"/>
  <c r="AO489" i="8"/>
  <c r="AP489" i="8"/>
  <c r="AQ489" i="8"/>
  <c r="X490" i="8"/>
  <c r="Y490" i="8"/>
  <c r="Z490" i="8"/>
  <c r="AA490" i="8"/>
  <c r="AB490" i="8"/>
  <c r="AC490" i="8"/>
  <c r="AD490" i="8"/>
  <c r="AE490" i="8"/>
  <c r="AF490" i="8"/>
  <c r="AG490" i="8"/>
  <c r="AH490" i="8"/>
  <c r="AI490" i="8"/>
  <c r="AJ490" i="8"/>
  <c r="AK490" i="8"/>
  <c r="AL490" i="8"/>
  <c r="AM490" i="8"/>
  <c r="AN490" i="8"/>
  <c r="AO490" i="8"/>
  <c r="AP490" i="8"/>
  <c r="AQ490" i="8"/>
  <c r="X491" i="8"/>
  <c r="Y491" i="8"/>
  <c r="Z491" i="8"/>
  <c r="AA491" i="8"/>
  <c r="AB491" i="8"/>
  <c r="AC491" i="8"/>
  <c r="AD491" i="8"/>
  <c r="AE491" i="8"/>
  <c r="AF491" i="8"/>
  <c r="AG491" i="8"/>
  <c r="AH491" i="8"/>
  <c r="AI491" i="8"/>
  <c r="AJ491" i="8"/>
  <c r="AK491" i="8"/>
  <c r="AL491" i="8"/>
  <c r="AM491" i="8"/>
  <c r="AN491" i="8"/>
  <c r="AO491" i="8"/>
  <c r="AP491" i="8"/>
  <c r="AQ491" i="8"/>
  <c r="X492" i="8"/>
  <c r="Y492" i="8"/>
  <c r="Z492" i="8"/>
  <c r="AA492" i="8"/>
  <c r="AB492" i="8"/>
  <c r="AC492" i="8"/>
  <c r="AD492" i="8"/>
  <c r="AE492" i="8"/>
  <c r="AF492" i="8"/>
  <c r="AG492" i="8"/>
  <c r="AH492" i="8"/>
  <c r="AI492" i="8"/>
  <c r="AJ492" i="8"/>
  <c r="AK492" i="8"/>
  <c r="AL492" i="8"/>
  <c r="AM492" i="8"/>
  <c r="AN492" i="8"/>
  <c r="AO492" i="8"/>
  <c r="AP492" i="8"/>
  <c r="AQ492" i="8"/>
  <c r="X493" i="8"/>
  <c r="Y493" i="8"/>
  <c r="Z493" i="8"/>
  <c r="AA493" i="8"/>
  <c r="AB493" i="8"/>
  <c r="AC493" i="8"/>
  <c r="AD493" i="8"/>
  <c r="AE493" i="8"/>
  <c r="AF493" i="8"/>
  <c r="AG493" i="8"/>
  <c r="AH493" i="8"/>
  <c r="AI493" i="8"/>
  <c r="AJ493" i="8"/>
  <c r="AK493" i="8"/>
  <c r="AL493" i="8"/>
  <c r="AM493" i="8"/>
  <c r="AN493" i="8"/>
  <c r="AO493" i="8"/>
  <c r="AP493" i="8"/>
  <c r="AQ493" i="8"/>
  <c r="X494" i="8"/>
  <c r="Y494" i="8"/>
  <c r="Z494" i="8"/>
  <c r="AA494" i="8"/>
  <c r="AB494" i="8"/>
  <c r="AC494" i="8"/>
  <c r="AD494" i="8"/>
  <c r="AE494" i="8"/>
  <c r="AF494" i="8"/>
  <c r="AG494" i="8"/>
  <c r="AH494" i="8"/>
  <c r="AI494" i="8"/>
  <c r="AJ494" i="8"/>
  <c r="AK494" i="8"/>
  <c r="AL494" i="8"/>
  <c r="AM494" i="8"/>
  <c r="AN494" i="8"/>
  <c r="AO494" i="8"/>
  <c r="AP494" i="8"/>
  <c r="AQ494" i="8"/>
  <c r="X495" i="8"/>
  <c r="Y495" i="8"/>
  <c r="Z495" i="8"/>
  <c r="AA495" i="8"/>
  <c r="AB495" i="8"/>
  <c r="AC495" i="8"/>
  <c r="AD495" i="8"/>
  <c r="AE495" i="8"/>
  <c r="AF495" i="8"/>
  <c r="AG495" i="8"/>
  <c r="AH495" i="8"/>
  <c r="AI495" i="8"/>
  <c r="AJ495" i="8"/>
  <c r="AK495" i="8"/>
  <c r="AL495" i="8"/>
  <c r="AM495" i="8"/>
  <c r="AN495" i="8"/>
  <c r="AO495" i="8"/>
  <c r="AP495" i="8"/>
  <c r="AQ495" i="8"/>
  <c r="X496" i="8"/>
  <c r="Y496" i="8"/>
  <c r="Z496" i="8"/>
  <c r="AA496" i="8"/>
  <c r="AB496" i="8"/>
  <c r="AC496" i="8"/>
  <c r="AD496" i="8"/>
  <c r="AE496" i="8"/>
  <c r="AF496" i="8"/>
  <c r="AG496" i="8"/>
  <c r="AH496" i="8"/>
  <c r="AI496" i="8"/>
  <c r="AJ496" i="8"/>
  <c r="AK496" i="8"/>
  <c r="AL496" i="8"/>
  <c r="AM496" i="8"/>
  <c r="AN496" i="8"/>
  <c r="AO496" i="8"/>
  <c r="AP496" i="8"/>
  <c r="AQ496" i="8"/>
  <c r="X497" i="8"/>
  <c r="Y497" i="8"/>
  <c r="Z497" i="8"/>
  <c r="AA497" i="8"/>
  <c r="AB497" i="8"/>
  <c r="AC497" i="8"/>
  <c r="AD497" i="8"/>
  <c r="AE497" i="8"/>
  <c r="AF497" i="8"/>
  <c r="AG497" i="8"/>
  <c r="AH497" i="8"/>
  <c r="AI497" i="8"/>
  <c r="AJ497" i="8"/>
  <c r="AK497" i="8"/>
  <c r="AL497" i="8"/>
  <c r="AM497" i="8"/>
  <c r="AN497" i="8"/>
  <c r="AO497" i="8"/>
  <c r="AP497" i="8"/>
  <c r="AQ497" i="8"/>
  <c r="X498" i="8"/>
  <c r="Y498" i="8"/>
  <c r="Z498" i="8"/>
  <c r="AA498" i="8"/>
  <c r="AB498" i="8"/>
  <c r="AC498" i="8"/>
  <c r="AD498" i="8"/>
  <c r="AE498" i="8"/>
  <c r="AF498" i="8"/>
  <c r="AG498" i="8"/>
  <c r="AH498" i="8"/>
  <c r="AI498" i="8"/>
  <c r="AJ498" i="8"/>
  <c r="AK498" i="8"/>
  <c r="AL498" i="8"/>
  <c r="AM498" i="8"/>
  <c r="AN498" i="8"/>
  <c r="AO498" i="8"/>
  <c r="AP498" i="8"/>
  <c r="AQ498" i="8"/>
  <c r="X499" i="8"/>
  <c r="Y499" i="8"/>
  <c r="Z499" i="8"/>
  <c r="AA499" i="8"/>
  <c r="AB499" i="8"/>
  <c r="AC499" i="8"/>
  <c r="AD499" i="8"/>
  <c r="AE499" i="8"/>
  <c r="AF499" i="8"/>
  <c r="AG499" i="8"/>
  <c r="AH499" i="8"/>
  <c r="AI499" i="8"/>
  <c r="AJ499" i="8"/>
  <c r="AK499" i="8"/>
  <c r="AL499" i="8"/>
  <c r="AM499" i="8"/>
  <c r="AN499" i="8"/>
  <c r="AO499" i="8"/>
  <c r="AP499" i="8"/>
  <c r="AQ499" i="8"/>
  <c r="X500" i="8"/>
  <c r="Y500" i="8"/>
  <c r="Z500" i="8"/>
  <c r="AA500" i="8"/>
  <c r="AB500" i="8"/>
  <c r="AC500" i="8"/>
  <c r="AD500" i="8"/>
  <c r="AE500" i="8"/>
  <c r="AF500" i="8"/>
  <c r="AG500" i="8"/>
  <c r="AH500" i="8"/>
  <c r="AI500" i="8"/>
  <c r="AJ500" i="8"/>
  <c r="AK500" i="8"/>
  <c r="AL500" i="8"/>
  <c r="AM500" i="8"/>
  <c r="AN500" i="8"/>
  <c r="AO500" i="8"/>
  <c r="AP500" i="8"/>
  <c r="AQ500" i="8"/>
  <c r="X501" i="8"/>
  <c r="Y501" i="8"/>
  <c r="Z501" i="8"/>
  <c r="AA501" i="8"/>
  <c r="AB501" i="8"/>
  <c r="AC501" i="8"/>
  <c r="AD501" i="8"/>
  <c r="AE501" i="8"/>
  <c r="AF501" i="8"/>
  <c r="AG501" i="8"/>
  <c r="AH501" i="8"/>
  <c r="AI501" i="8"/>
  <c r="AJ501" i="8"/>
  <c r="AK501" i="8"/>
  <c r="AL501" i="8"/>
  <c r="AM501" i="8"/>
  <c r="AN501" i="8"/>
  <c r="AO501" i="8"/>
  <c r="AP501" i="8"/>
  <c r="AQ501" i="8"/>
  <c r="X502" i="8"/>
  <c r="Y502" i="8"/>
  <c r="Z502" i="8"/>
  <c r="AA502" i="8"/>
  <c r="AB502" i="8"/>
  <c r="AC502" i="8"/>
  <c r="AD502" i="8"/>
  <c r="AE502" i="8"/>
  <c r="AF502" i="8"/>
  <c r="AG502" i="8"/>
  <c r="AH502" i="8"/>
  <c r="AI502" i="8"/>
  <c r="AJ502" i="8"/>
  <c r="AK502" i="8"/>
  <c r="AL502" i="8"/>
  <c r="AM502" i="8"/>
  <c r="AN502" i="8"/>
  <c r="AO502" i="8"/>
  <c r="AP502" i="8"/>
  <c r="AQ502" i="8"/>
  <c r="X503" i="8"/>
  <c r="Y503" i="8"/>
  <c r="Z503" i="8"/>
  <c r="AA503" i="8"/>
  <c r="AB503" i="8"/>
  <c r="AC503" i="8"/>
  <c r="AD503" i="8"/>
  <c r="AE503" i="8"/>
  <c r="AF503" i="8"/>
  <c r="AG503" i="8"/>
  <c r="AH503" i="8"/>
  <c r="AI503" i="8"/>
  <c r="AJ503" i="8"/>
  <c r="AK503" i="8"/>
  <c r="AL503" i="8"/>
  <c r="AM503" i="8"/>
  <c r="AN503" i="8"/>
  <c r="AO503" i="8"/>
  <c r="AP503" i="8"/>
  <c r="AQ503" i="8"/>
  <c r="X504" i="8"/>
  <c r="Y504" i="8"/>
  <c r="Z504" i="8"/>
  <c r="AA504" i="8"/>
  <c r="AB504" i="8"/>
  <c r="AC504" i="8"/>
  <c r="AD504" i="8"/>
  <c r="AE504" i="8"/>
  <c r="AF504" i="8"/>
  <c r="AG504" i="8"/>
  <c r="AH504" i="8"/>
  <c r="AI504" i="8"/>
  <c r="AJ504" i="8"/>
  <c r="AK504" i="8"/>
  <c r="AL504" i="8"/>
  <c r="AM504" i="8"/>
  <c r="AN504" i="8"/>
  <c r="AO504" i="8"/>
  <c r="AP504" i="8"/>
  <c r="AQ504" i="8"/>
  <c r="X505" i="8"/>
  <c r="Y505" i="8"/>
  <c r="Z505" i="8"/>
  <c r="AA505" i="8"/>
  <c r="AB505" i="8"/>
  <c r="AC505" i="8"/>
  <c r="AD505" i="8"/>
  <c r="AE505" i="8"/>
  <c r="AF505" i="8"/>
  <c r="AG505" i="8"/>
  <c r="AH505" i="8"/>
  <c r="AI505" i="8"/>
  <c r="AJ505" i="8"/>
  <c r="AK505" i="8"/>
  <c r="AL505" i="8"/>
  <c r="AM505" i="8"/>
  <c r="AN505" i="8"/>
  <c r="AO505" i="8"/>
  <c r="AP505" i="8"/>
  <c r="AQ505" i="8"/>
  <c r="X506" i="8"/>
  <c r="Y506" i="8"/>
  <c r="Z506" i="8"/>
  <c r="AA506" i="8"/>
  <c r="AB506" i="8"/>
  <c r="AC506" i="8"/>
  <c r="AD506" i="8"/>
  <c r="AE506" i="8"/>
  <c r="AF506" i="8"/>
  <c r="AG506" i="8"/>
  <c r="AH506" i="8"/>
  <c r="AI506" i="8"/>
  <c r="AJ506" i="8"/>
  <c r="AK506" i="8"/>
  <c r="AL506" i="8"/>
  <c r="AM506" i="8"/>
  <c r="AN506" i="8"/>
  <c r="AO506" i="8"/>
  <c r="AP506" i="8"/>
  <c r="AQ506" i="8"/>
  <c r="X507" i="8"/>
  <c r="Y507" i="8"/>
  <c r="Z507" i="8"/>
  <c r="AA507" i="8"/>
  <c r="AB507" i="8"/>
  <c r="AC507" i="8"/>
  <c r="AD507" i="8"/>
  <c r="AE507" i="8"/>
  <c r="AF507" i="8"/>
  <c r="AG507" i="8"/>
  <c r="AH507" i="8"/>
  <c r="AI507" i="8"/>
  <c r="AJ507" i="8"/>
  <c r="AK507" i="8"/>
  <c r="AL507" i="8"/>
  <c r="AM507" i="8"/>
  <c r="AN507" i="8"/>
  <c r="AO507" i="8"/>
  <c r="AP507" i="8"/>
  <c r="AQ507" i="8"/>
  <c r="X508" i="8"/>
  <c r="Y508" i="8"/>
  <c r="Z508" i="8"/>
  <c r="AA508" i="8"/>
  <c r="AB508" i="8"/>
  <c r="AC508" i="8"/>
  <c r="AD508" i="8"/>
  <c r="AE508" i="8"/>
  <c r="AF508" i="8"/>
  <c r="AG508" i="8"/>
  <c r="AH508" i="8"/>
  <c r="AI508" i="8"/>
  <c r="AJ508" i="8"/>
  <c r="AK508" i="8"/>
  <c r="AL508" i="8"/>
  <c r="AM508" i="8"/>
  <c r="AN508" i="8"/>
  <c r="AO508" i="8"/>
  <c r="AP508" i="8"/>
  <c r="AQ508" i="8"/>
  <c r="X509" i="8"/>
  <c r="Y509" i="8"/>
  <c r="Z509" i="8"/>
  <c r="AA509" i="8"/>
  <c r="AB509" i="8"/>
  <c r="AC509" i="8"/>
  <c r="AD509" i="8"/>
  <c r="AE509" i="8"/>
  <c r="AF509" i="8"/>
  <c r="AG509" i="8"/>
  <c r="AH509" i="8"/>
  <c r="AI509" i="8"/>
  <c r="AJ509" i="8"/>
  <c r="AK509" i="8"/>
  <c r="AL509" i="8"/>
  <c r="AM509" i="8"/>
  <c r="AN509" i="8"/>
  <c r="AO509" i="8"/>
  <c r="AP509" i="8"/>
  <c r="AQ509" i="8"/>
  <c r="X510" i="8"/>
  <c r="Y510" i="8"/>
  <c r="Z510" i="8"/>
  <c r="AA510" i="8"/>
  <c r="AB510" i="8"/>
  <c r="AC510" i="8"/>
  <c r="AD510" i="8"/>
  <c r="AE510" i="8"/>
  <c r="AF510" i="8"/>
  <c r="AG510" i="8"/>
  <c r="AH510" i="8"/>
  <c r="AI510" i="8"/>
  <c r="AJ510" i="8"/>
  <c r="AK510" i="8"/>
  <c r="AL510" i="8"/>
  <c r="AM510" i="8"/>
  <c r="AN510" i="8"/>
  <c r="AO510" i="8"/>
  <c r="AP510" i="8"/>
  <c r="AQ510" i="8"/>
  <c r="X511" i="8"/>
  <c r="Y511" i="8"/>
  <c r="Z511" i="8"/>
  <c r="AA511" i="8"/>
  <c r="AB511" i="8"/>
  <c r="AC511" i="8"/>
  <c r="AD511" i="8"/>
  <c r="AE511" i="8"/>
  <c r="AF511" i="8"/>
  <c r="AG511" i="8"/>
  <c r="AH511" i="8"/>
  <c r="AI511" i="8"/>
  <c r="AJ511" i="8"/>
  <c r="AK511" i="8"/>
  <c r="AL511" i="8"/>
  <c r="AM511" i="8"/>
  <c r="AN511" i="8"/>
  <c r="AO511" i="8"/>
  <c r="AP511" i="8"/>
  <c r="AQ511" i="8"/>
  <c r="X512" i="8"/>
  <c r="Y512" i="8"/>
  <c r="Z512" i="8"/>
  <c r="AA512" i="8"/>
  <c r="AB512" i="8"/>
  <c r="AC512" i="8"/>
  <c r="AD512" i="8"/>
  <c r="AE512" i="8"/>
  <c r="AF512" i="8"/>
  <c r="AG512" i="8"/>
  <c r="AH512" i="8"/>
  <c r="AI512" i="8"/>
  <c r="AJ512" i="8"/>
  <c r="AK512" i="8"/>
  <c r="AL512" i="8"/>
  <c r="AM512" i="8"/>
  <c r="AN512" i="8"/>
  <c r="AO512" i="8"/>
  <c r="AP512" i="8"/>
  <c r="AQ512" i="8"/>
  <c r="X513" i="8"/>
  <c r="Y513" i="8"/>
  <c r="Z513" i="8"/>
  <c r="AA513" i="8"/>
  <c r="AB513" i="8"/>
  <c r="AC513" i="8"/>
  <c r="AD513" i="8"/>
  <c r="AE513" i="8"/>
  <c r="AF513" i="8"/>
  <c r="AG513" i="8"/>
  <c r="AH513" i="8"/>
  <c r="AI513" i="8"/>
  <c r="AJ513" i="8"/>
  <c r="AK513" i="8"/>
  <c r="AL513" i="8"/>
  <c r="AM513" i="8"/>
  <c r="AN513" i="8"/>
  <c r="AO513" i="8"/>
  <c r="AP513" i="8"/>
  <c r="AQ513" i="8"/>
  <c r="X514" i="8"/>
  <c r="Y514" i="8"/>
  <c r="Z514" i="8"/>
  <c r="AA514" i="8"/>
  <c r="AB514" i="8"/>
  <c r="AC514" i="8"/>
  <c r="AD514" i="8"/>
  <c r="AE514" i="8"/>
  <c r="AF514" i="8"/>
  <c r="AG514" i="8"/>
  <c r="AH514" i="8"/>
  <c r="AI514" i="8"/>
  <c r="AJ514" i="8"/>
  <c r="AK514" i="8"/>
  <c r="AL514" i="8"/>
  <c r="AM514" i="8"/>
  <c r="AN514" i="8"/>
  <c r="AO514" i="8"/>
  <c r="AP514" i="8"/>
  <c r="AQ514" i="8"/>
  <c r="X515" i="8"/>
  <c r="Y515" i="8"/>
  <c r="Z515" i="8"/>
  <c r="AA515" i="8"/>
  <c r="AB515" i="8"/>
  <c r="AC515" i="8"/>
  <c r="AD515" i="8"/>
  <c r="AE515" i="8"/>
  <c r="AF515" i="8"/>
  <c r="AG515" i="8"/>
  <c r="AH515" i="8"/>
  <c r="AI515" i="8"/>
  <c r="AJ515" i="8"/>
  <c r="AK515" i="8"/>
  <c r="AL515" i="8"/>
  <c r="AM515" i="8"/>
  <c r="AN515" i="8"/>
  <c r="AO515" i="8"/>
  <c r="AP515" i="8"/>
  <c r="AQ515" i="8"/>
  <c r="X516" i="8"/>
  <c r="Y516" i="8"/>
  <c r="Z516" i="8"/>
  <c r="AA516" i="8"/>
  <c r="AB516" i="8"/>
  <c r="AC516" i="8"/>
  <c r="AD516" i="8"/>
  <c r="AE516" i="8"/>
  <c r="AF516" i="8"/>
  <c r="AG516" i="8"/>
  <c r="AH516" i="8"/>
  <c r="AI516" i="8"/>
  <c r="AJ516" i="8"/>
  <c r="AK516" i="8"/>
  <c r="AL516" i="8"/>
  <c r="AM516" i="8"/>
  <c r="AN516" i="8"/>
  <c r="AO516" i="8"/>
  <c r="AP516" i="8"/>
  <c r="AQ516" i="8"/>
  <c r="X517" i="8"/>
  <c r="Y517" i="8"/>
  <c r="Z517" i="8"/>
  <c r="AA517" i="8"/>
  <c r="AB517" i="8"/>
  <c r="AC517" i="8"/>
  <c r="AD517" i="8"/>
  <c r="AE517" i="8"/>
  <c r="AF517" i="8"/>
  <c r="AG517" i="8"/>
  <c r="AH517" i="8"/>
  <c r="AI517" i="8"/>
  <c r="AJ517" i="8"/>
  <c r="AK517" i="8"/>
  <c r="AL517" i="8"/>
  <c r="AM517" i="8"/>
  <c r="AN517" i="8"/>
  <c r="AO517" i="8"/>
  <c r="AP517" i="8"/>
  <c r="AQ517" i="8"/>
  <c r="X518" i="8"/>
  <c r="Y518" i="8"/>
  <c r="Z518" i="8"/>
  <c r="AA518" i="8"/>
  <c r="AB518" i="8"/>
  <c r="AC518" i="8"/>
  <c r="AD518" i="8"/>
  <c r="AE518" i="8"/>
  <c r="AF518" i="8"/>
  <c r="AG518" i="8"/>
  <c r="AH518" i="8"/>
  <c r="AI518" i="8"/>
  <c r="AJ518" i="8"/>
  <c r="AK518" i="8"/>
  <c r="AL518" i="8"/>
  <c r="AM518" i="8"/>
  <c r="AN518" i="8"/>
  <c r="AO518" i="8"/>
  <c r="AP518" i="8"/>
  <c r="AQ518" i="8"/>
  <c r="X519" i="8"/>
  <c r="Y519" i="8"/>
  <c r="Z519" i="8"/>
  <c r="AA519" i="8"/>
  <c r="AB519" i="8"/>
  <c r="AC519" i="8"/>
  <c r="AD519" i="8"/>
  <c r="AE519" i="8"/>
  <c r="AF519" i="8"/>
  <c r="AG519" i="8"/>
  <c r="AH519" i="8"/>
  <c r="AI519" i="8"/>
  <c r="AJ519" i="8"/>
  <c r="AK519" i="8"/>
  <c r="AL519" i="8"/>
  <c r="AM519" i="8"/>
  <c r="AN519" i="8"/>
  <c r="AO519" i="8"/>
  <c r="AP519" i="8"/>
  <c r="AQ519" i="8"/>
  <c r="X520" i="8"/>
  <c r="Y520" i="8"/>
  <c r="Z520" i="8"/>
  <c r="AA520" i="8"/>
  <c r="AB520" i="8"/>
  <c r="AC520" i="8"/>
  <c r="AD520" i="8"/>
  <c r="AE520" i="8"/>
  <c r="AF520" i="8"/>
  <c r="AG520" i="8"/>
  <c r="AH520" i="8"/>
  <c r="AI520" i="8"/>
  <c r="AJ520" i="8"/>
  <c r="AK520" i="8"/>
  <c r="AL520" i="8"/>
  <c r="AM520" i="8"/>
  <c r="AN520" i="8"/>
  <c r="AO520" i="8"/>
  <c r="AP520" i="8"/>
  <c r="AQ520" i="8"/>
  <c r="X521" i="8"/>
  <c r="Y521" i="8"/>
  <c r="Z521" i="8"/>
  <c r="AA521" i="8"/>
  <c r="AB521" i="8"/>
  <c r="AC521" i="8"/>
  <c r="AD521" i="8"/>
  <c r="AE521" i="8"/>
  <c r="AF521" i="8"/>
  <c r="AG521" i="8"/>
  <c r="AH521" i="8"/>
  <c r="AI521" i="8"/>
  <c r="AJ521" i="8"/>
  <c r="AK521" i="8"/>
  <c r="AL521" i="8"/>
  <c r="AM521" i="8"/>
  <c r="AN521" i="8"/>
  <c r="AO521" i="8"/>
  <c r="AP521" i="8"/>
  <c r="AQ521" i="8"/>
  <c r="X522" i="8"/>
  <c r="Y522" i="8"/>
  <c r="Z522" i="8"/>
  <c r="AA522" i="8"/>
  <c r="AB522" i="8"/>
  <c r="AC522" i="8"/>
  <c r="AD522" i="8"/>
  <c r="AE522" i="8"/>
  <c r="AF522" i="8"/>
  <c r="AG522" i="8"/>
  <c r="AH522" i="8"/>
  <c r="AI522" i="8"/>
  <c r="AJ522" i="8"/>
  <c r="AK522" i="8"/>
  <c r="AL522" i="8"/>
  <c r="AM522" i="8"/>
  <c r="AN522" i="8"/>
  <c r="AO522" i="8"/>
  <c r="AP522" i="8"/>
  <c r="AQ522" i="8"/>
  <c r="X523" i="8"/>
  <c r="Y523" i="8"/>
  <c r="Z523" i="8"/>
  <c r="AA523" i="8"/>
  <c r="AB523" i="8"/>
  <c r="AC523" i="8"/>
  <c r="AD523" i="8"/>
  <c r="AE523" i="8"/>
  <c r="AF523" i="8"/>
  <c r="AG523" i="8"/>
  <c r="AH523" i="8"/>
  <c r="AI523" i="8"/>
  <c r="AJ523" i="8"/>
  <c r="AK523" i="8"/>
  <c r="AL523" i="8"/>
  <c r="AM523" i="8"/>
  <c r="AN523" i="8"/>
  <c r="AO523" i="8"/>
  <c r="AP523" i="8"/>
  <c r="AQ523" i="8"/>
  <c r="X524" i="8"/>
  <c r="Y524" i="8"/>
  <c r="Z524" i="8"/>
  <c r="AA524" i="8"/>
  <c r="AB524" i="8"/>
  <c r="AC524" i="8"/>
  <c r="AD524" i="8"/>
  <c r="AE524" i="8"/>
  <c r="AF524" i="8"/>
  <c r="AG524" i="8"/>
  <c r="AH524" i="8"/>
  <c r="AI524" i="8"/>
  <c r="AJ524" i="8"/>
  <c r="AK524" i="8"/>
  <c r="AL524" i="8"/>
  <c r="AM524" i="8"/>
  <c r="AN524" i="8"/>
  <c r="AO524" i="8"/>
  <c r="AP524" i="8"/>
  <c r="AQ524" i="8"/>
  <c r="X525" i="8"/>
  <c r="Y525" i="8"/>
  <c r="Z525" i="8"/>
  <c r="AA525" i="8"/>
  <c r="AB525" i="8"/>
  <c r="AC525" i="8"/>
  <c r="AD525" i="8"/>
  <c r="AE525" i="8"/>
  <c r="AF525" i="8"/>
  <c r="AG525" i="8"/>
  <c r="AH525" i="8"/>
  <c r="AI525" i="8"/>
  <c r="AJ525" i="8"/>
  <c r="AK525" i="8"/>
  <c r="AL525" i="8"/>
  <c r="AM525" i="8"/>
  <c r="AN525" i="8"/>
  <c r="AO525" i="8"/>
  <c r="AP525" i="8"/>
  <c r="AQ525" i="8"/>
  <c r="X526" i="8"/>
  <c r="Y526" i="8"/>
  <c r="Z526" i="8"/>
  <c r="AA526" i="8"/>
  <c r="AB526" i="8"/>
  <c r="AC526" i="8"/>
  <c r="AD526" i="8"/>
  <c r="AE526" i="8"/>
  <c r="AF526" i="8"/>
  <c r="AG526" i="8"/>
  <c r="AH526" i="8"/>
  <c r="AI526" i="8"/>
  <c r="AJ526" i="8"/>
  <c r="AK526" i="8"/>
  <c r="AL526" i="8"/>
  <c r="AM526" i="8"/>
  <c r="AN526" i="8"/>
  <c r="AO526" i="8"/>
  <c r="AP526" i="8"/>
  <c r="AQ526" i="8"/>
  <c r="X527" i="8"/>
  <c r="Y527" i="8"/>
  <c r="Z527" i="8"/>
  <c r="AA527" i="8"/>
  <c r="AB527" i="8"/>
  <c r="AC527" i="8"/>
  <c r="AD527" i="8"/>
  <c r="AE527" i="8"/>
  <c r="AF527" i="8"/>
  <c r="AG527" i="8"/>
  <c r="AH527" i="8"/>
  <c r="AI527" i="8"/>
  <c r="AJ527" i="8"/>
  <c r="AK527" i="8"/>
  <c r="AL527" i="8"/>
  <c r="AM527" i="8"/>
  <c r="AN527" i="8"/>
  <c r="AO527" i="8"/>
  <c r="AP527" i="8"/>
  <c r="AQ527" i="8"/>
  <c r="X528" i="8"/>
  <c r="Y528" i="8"/>
  <c r="Z528" i="8"/>
  <c r="AA528" i="8"/>
  <c r="AB528" i="8"/>
  <c r="AC528" i="8"/>
  <c r="AD528" i="8"/>
  <c r="AE528" i="8"/>
  <c r="AF528" i="8"/>
  <c r="AG528" i="8"/>
  <c r="AH528" i="8"/>
  <c r="AI528" i="8"/>
  <c r="AJ528" i="8"/>
  <c r="AK528" i="8"/>
  <c r="AL528" i="8"/>
  <c r="AM528" i="8"/>
  <c r="AN528" i="8"/>
  <c r="AO528" i="8"/>
  <c r="AP528" i="8"/>
  <c r="AQ528" i="8"/>
  <c r="X529" i="8"/>
  <c r="Y529" i="8"/>
  <c r="Z529" i="8"/>
  <c r="AA529" i="8"/>
  <c r="AB529" i="8"/>
  <c r="AC529" i="8"/>
  <c r="AD529" i="8"/>
  <c r="AE529" i="8"/>
  <c r="AF529" i="8"/>
  <c r="AG529" i="8"/>
  <c r="AH529" i="8"/>
  <c r="AI529" i="8"/>
  <c r="AJ529" i="8"/>
  <c r="AK529" i="8"/>
  <c r="AL529" i="8"/>
  <c r="AM529" i="8"/>
  <c r="AN529" i="8"/>
  <c r="AO529" i="8"/>
  <c r="AP529" i="8"/>
  <c r="AQ529" i="8"/>
  <c r="X530" i="8"/>
  <c r="Y530" i="8"/>
  <c r="Z530" i="8"/>
  <c r="AA530" i="8"/>
  <c r="AB530" i="8"/>
  <c r="AC530" i="8"/>
  <c r="AD530" i="8"/>
  <c r="AE530" i="8"/>
  <c r="AF530" i="8"/>
  <c r="AG530" i="8"/>
  <c r="AH530" i="8"/>
  <c r="AI530" i="8"/>
  <c r="AJ530" i="8"/>
  <c r="AK530" i="8"/>
  <c r="AL530" i="8"/>
  <c r="AM530" i="8"/>
  <c r="AN530" i="8"/>
  <c r="AO530" i="8"/>
  <c r="AP530" i="8"/>
  <c r="AQ530" i="8"/>
  <c r="X531" i="8"/>
  <c r="Y531" i="8"/>
  <c r="Z531" i="8"/>
  <c r="AA531" i="8"/>
  <c r="AB531" i="8"/>
  <c r="AC531" i="8"/>
  <c r="AD531" i="8"/>
  <c r="AE531" i="8"/>
  <c r="AF531" i="8"/>
  <c r="AG531" i="8"/>
  <c r="AH531" i="8"/>
  <c r="AI531" i="8"/>
  <c r="AJ531" i="8"/>
  <c r="AK531" i="8"/>
  <c r="AL531" i="8"/>
  <c r="AM531" i="8"/>
  <c r="AN531" i="8"/>
  <c r="AO531" i="8"/>
  <c r="AP531" i="8"/>
  <c r="AQ531" i="8"/>
  <c r="X532" i="8"/>
  <c r="Y532" i="8"/>
  <c r="Z532" i="8"/>
  <c r="AA532" i="8"/>
  <c r="AB532" i="8"/>
  <c r="AC532" i="8"/>
  <c r="AD532" i="8"/>
  <c r="AE532" i="8"/>
  <c r="AF532" i="8"/>
  <c r="AG532" i="8"/>
  <c r="AH532" i="8"/>
  <c r="AI532" i="8"/>
  <c r="AJ532" i="8"/>
  <c r="AK532" i="8"/>
  <c r="AL532" i="8"/>
  <c r="AM532" i="8"/>
  <c r="AN532" i="8"/>
  <c r="AO532" i="8"/>
  <c r="AP532" i="8"/>
  <c r="AQ532" i="8"/>
  <c r="X533" i="8"/>
  <c r="Y533" i="8"/>
  <c r="Z533" i="8"/>
  <c r="AA533" i="8"/>
  <c r="AB533" i="8"/>
  <c r="AC533" i="8"/>
  <c r="AD533" i="8"/>
  <c r="AE533" i="8"/>
  <c r="AF533" i="8"/>
  <c r="AG533" i="8"/>
  <c r="AH533" i="8"/>
  <c r="AI533" i="8"/>
  <c r="AJ533" i="8"/>
  <c r="AK533" i="8"/>
  <c r="AL533" i="8"/>
  <c r="AM533" i="8"/>
  <c r="AN533" i="8"/>
  <c r="AO533" i="8"/>
  <c r="AP533" i="8"/>
  <c r="AQ533" i="8"/>
  <c r="X534" i="8"/>
  <c r="Y534" i="8"/>
  <c r="Z534" i="8"/>
  <c r="AA534" i="8"/>
  <c r="AB534" i="8"/>
  <c r="AC534" i="8"/>
  <c r="AD534" i="8"/>
  <c r="AE534" i="8"/>
  <c r="AF534" i="8"/>
  <c r="AG534" i="8"/>
  <c r="AH534" i="8"/>
  <c r="AI534" i="8"/>
  <c r="AJ534" i="8"/>
  <c r="AK534" i="8"/>
  <c r="AL534" i="8"/>
  <c r="AM534" i="8"/>
  <c r="AN534" i="8"/>
  <c r="AO534" i="8"/>
  <c r="AP534" i="8"/>
  <c r="AQ534" i="8"/>
  <c r="X535" i="8"/>
  <c r="Y535" i="8"/>
  <c r="Z535" i="8"/>
  <c r="AA535" i="8"/>
  <c r="AB535" i="8"/>
  <c r="AC535" i="8"/>
  <c r="AD535" i="8"/>
  <c r="AE535" i="8"/>
  <c r="AF535" i="8"/>
  <c r="AG535" i="8"/>
  <c r="AH535" i="8"/>
  <c r="AI535" i="8"/>
  <c r="AJ535" i="8"/>
  <c r="AK535" i="8"/>
  <c r="AL535" i="8"/>
  <c r="AM535" i="8"/>
  <c r="AN535" i="8"/>
  <c r="AO535" i="8"/>
  <c r="AP535" i="8"/>
  <c r="AQ535" i="8"/>
  <c r="X536" i="8"/>
  <c r="Y536" i="8"/>
  <c r="Z536" i="8"/>
  <c r="AA536" i="8"/>
  <c r="AB536" i="8"/>
  <c r="AC536" i="8"/>
  <c r="AD536" i="8"/>
  <c r="AE536" i="8"/>
  <c r="AF536" i="8"/>
  <c r="AG536" i="8"/>
  <c r="AH536" i="8"/>
  <c r="AI536" i="8"/>
  <c r="AJ536" i="8"/>
  <c r="AK536" i="8"/>
  <c r="AL536" i="8"/>
  <c r="AM536" i="8"/>
  <c r="AN536" i="8"/>
  <c r="AO536" i="8"/>
  <c r="AP536" i="8"/>
  <c r="AQ536" i="8"/>
  <c r="X537" i="8"/>
  <c r="Y537" i="8"/>
  <c r="Z537" i="8"/>
  <c r="AA537" i="8"/>
  <c r="AB537" i="8"/>
  <c r="AC537" i="8"/>
  <c r="AD537" i="8"/>
  <c r="AE537" i="8"/>
  <c r="AF537" i="8"/>
  <c r="AG537" i="8"/>
  <c r="AH537" i="8"/>
  <c r="AI537" i="8"/>
  <c r="AJ537" i="8"/>
  <c r="AK537" i="8"/>
  <c r="AL537" i="8"/>
  <c r="AM537" i="8"/>
  <c r="AN537" i="8"/>
  <c r="AO537" i="8"/>
  <c r="AP537" i="8"/>
  <c r="AQ537" i="8"/>
  <c r="X538" i="8"/>
  <c r="Y538" i="8"/>
  <c r="Z538" i="8"/>
  <c r="AA538" i="8"/>
  <c r="AB538" i="8"/>
  <c r="AC538" i="8"/>
  <c r="AD538" i="8"/>
  <c r="AE538" i="8"/>
  <c r="AF538" i="8"/>
  <c r="AG538" i="8"/>
  <c r="AH538" i="8"/>
  <c r="AI538" i="8"/>
  <c r="AJ538" i="8"/>
  <c r="AK538" i="8"/>
  <c r="AL538" i="8"/>
  <c r="AM538" i="8"/>
  <c r="AN538" i="8"/>
  <c r="AO538" i="8"/>
  <c r="AP538" i="8"/>
  <c r="AQ538" i="8"/>
  <c r="X539" i="8"/>
  <c r="Y539" i="8"/>
  <c r="Z539" i="8"/>
  <c r="AA539" i="8"/>
  <c r="AB539" i="8"/>
  <c r="AC539" i="8"/>
  <c r="AD539" i="8"/>
  <c r="AE539" i="8"/>
  <c r="AF539" i="8"/>
  <c r="AG539" i="8"/>
  <c r="AH539" i="8"/>
  <c r="AI539" i="8"/>
  <c r="AJ539" i="8"/>
  <c r="AK539" i="8"/>
  <c r="AL539" i="8"/>
  <c r="AM539" i="8"/>
  <c r="AN539" i="8"/>
  <c r="AO539" i="8"/>
  <c r="AP539" i="8"/>
  <c r="AQ539" i="8"/>
  <c r="X540" i="8"/>
  <c r="Y540" i="8"/>
  <c r="Z540" i="8"/>
  <c r="AA540" i="8"/>
  <c r="AB540" i="8"/>
  <c r="AC540" i="8"/>
  <c r="AD540" i="8"/>
  <c r="AE540" i="8"/>
  <c r="AF540" i="8"/>
  <c r="AG540" i="8"/>
  <c r="AH540" i="8"/>
  <c r="AI540" i="8"/>
  <c r="AJ540" i="8"/>
  <c r="AK540" i="8"/>
  <c r="AL540" i="8"/>
  <c r="AM540" i="8"/>
  <c r="AN540" i="8"/>
  <c r="AO540" i="8"/>
  <c r="AP540" i="8"/>
  <c r="AQ540" i="8"/>
  <c r="X541" i="8"/>
  <c r="Y541" i="8"/>
  <c r="Z541" i="8"/>
  <c r="AA541" i="8"/>
  <c r="AB541" i="8"/>
  <c r="AC541" i="8"/>
  <c r="AD541" i="8"/>
  <c r="AE541" i="8"/>
  <c r="AF541" i="8"/>
  <c r="AG541" i="8"/>
  <c r="AH541" i="8"/>
  <c r="AI541" i="8"/>
  <c r="AJ541" i="8"/>
  <c r="AK541" i="8"/>
  <c r="AL541" i="8"/>
  <c r="AM541" i="8"/>
  <c r="AN541" i="8"/>
  <c r="AO541" i="8"/>
  <c r="AP541" i="8"/>
  <c r="AQ541" i="8"/>
  <c r="X542" i="8"/>
  <c r="Y542" i="8"/>
  <c r="Z542" i="8"/>
  <c r="AA542" i="8"/>
  <c r="AB542" i="8"/>
  <c r="AC542" i="8"/>
  <c r="AD542" i="8"/>
  <c r="AE542" i="8"/>
  <c r="AF542" i="8"/>
  <c r="AG542" i="8"/>
  <c r="AH542" i="8"/>
  <c r="AI542" i="8"/>
  <c r="AJ542" i="8"/>
  <c r="AK542" i="8"/>
  <c r="AL542" i="8"/>
  <c r="AM542" i="8"/>
  <c r="AN542" i="8"/>
  <c r="AO542" i="8"/>
  <c r="AP542" i="8"/>
  <c r="AQ542" i="8"/>
  <c r="X543" i="8"/>
  <c r="Y543" i="8"/>
  <c r="Z543" i="8"/>
  <c r="AA543" i="8"/>
  <c r="AB543" i="8"/>
  <c r="AC543" i="8"/>
  <c r="AD543" i="8"/>
  <c r="AE543" i="8"/>
  <c r="AF543" i="8"/>
  <c r="AG543" i="8"/>
  <c r="AH543" i="8"/>
  <c r="AI543" i="8"/>
  <c r="AJ543" i="8"/>
  <c r="AK543" i="8"/>
  <c r="AL543" i="8"/>
  <c r="AM543" i="8"/>
  <c r="AN543" i="8"/>
  <c r="AO543" i="8"/>
  <c r="AP543" i="8"/>
  <c r="AQ543" i="8"/>
  <c r="X544" i="8"/>
  <c r="Y544" i="8"/>
  <c r="Z544" i="8"/>
  <c r="AA544" i="8"/>
  <c r="AB544" i="8"/>
  <c r="AC544" i="8"/>
  <c r="AD544" i="8"/>
  <c r="AE544" i="8"/>
  <c r="AF544" i="8"/>
  <c r="AG544" i="8"/>
  <c r="AH544" i="8"/>
  <c r="AI544" i="8"/>
  <c r="AJ544" i="8"/>
  <c r="AK544" i="8"/>
  <c r="AL544" i="8"/>
  <c r="AM544" i="8"/>
  <c r="AN544" i="8"/>
  <c r="AO544" i="8"/>
  <c r="AP544" i="8"/>
  <c r="AQ544" i="8"/>
  <c r="X545" i="8"/>
  <c r="Y545" i="8"/>
  <c r="Z545" i="8"/>
  <c r="AA545" i="8"/>
  <c r="AB545" i="8"/>
  <c r="AC545" i="8"/>
  <c r="AD545" i="8"/>
  <c r="AE545" i="8"/>
  <c r="AF545" i="8"/>
  <c r="AG545" i="8"/>
  <c r="AH545" i="8"/>
  <c r="AI545" i="8"/>
  <c r="AJ545" i="8"/>
  <c r="AK545" i="8"/>
  <c r="AL545" i="8"/>
  <c r="AM545" i="8"/>
  <c r="AN545" i="8"/>
  <c r="AO545" i="8"/>
  <c r="AP545" i="8"/>
  <c r="AQ545" i="8"/>
  <c r="X546" i="8"/>
  <c r="Y546" i="8"/>
  <c r="Z546" i="8"/>
  <c r="AA546" i="8"/>
  <c r="AB546" i="8"/>
  <c r="AC546" i="8"/>
  <c r="AD546" i="8"/>
  <c r="AE546" i="8"/>
  <c r="AF546" i="8"/>
  <c r="AG546" i="8"/>
  <c r="AH546" i="8"/>
  <c r="AI546" i="8"/>
  <c r="AJ546" i="8"/>
  <c r="AK546" i="8"/>
  <c r="AL546" i="8"/>
  <c r="AM546" i="8"/>
  <c r="AN546" i="8"/>
  <c r="AO546" i="8"/>
  <c r="AP546" i="8"/>
  <c r="AQ546" i="8"/>
  <c r="X547" i="8"/>
  <c r="Y547" i="8"/>
  <c r="Z547" i="8"/>
  <c r="AA547" i="8"/>
  <c r="AB547" i="8"/>
  <c r="AC547" i="8"/>
  <c r="AD547" i="8"/>
  <c r="AE547" i="8"/>
  <c r="AF547" i="8"/>
  <c r="AG547" i="8"/>
  <c r="AH547" i="8"/>
  <c r="AI547" i="8"/>
  <c r="AJ547" i="8"/>
  <c r="AK547" i="8"/>
  <c r="AL547" i="8"/>
  <c r="AM547" i="8"/>
  <c r="AN547" i="8"/>
  <c r="AO547" i="8"/>
  <c r="AP547" i="8"/>
  <c r="AQ547" i="8"/>
  <c r="X548" i="8"/>
  <c r="Y548" i="8"/>
  <c r="Z548" i="8"/>
  <c r="AA548" i="8"/>
  <c r="AB548" i="8"/>
  <c r="AC548" i="8"/>
  <c r="AD548" i="8"/>
  <c r="AE548" i="8"/>
  <c r="AF548" i="8"/>
  <c r="AG548" i="8"/>
  <c r="AH548" i="8"/>
  <c r="AI548" i="8"/>
  <c r="AJ548" i="8"/>
  <c r="AK548" i="8"/>
  <c r="AL548" i="8"/>
  <c r="AM548" i="8"/>
  <c r="AN548" i="8"/>
  <c r="AO548" i="8"/>
  <c r="AP548" i="8"/>
  <c r="AQ548" i="8"/>
  <c r="X549" i="8"/>
  <c r="Y549" i="8"/>
  <c r="Z549" i="8"/>
  <c r="AA549" i="8"/>
  <c r="AB549" i="8"/>
  <c r="AC549" i="8"/>
  <c r="AD549" i="8"/>
  <c r="AE549" i="8"/>
  <c r="AF549" i="8"/>
  <c r="AG549" i="8"/>
  <c r="AH549" i="8"/>
  <c r="AI549" i="8"/>
  <c r="AJ549" i="8"/>
  <c r="AK549" i="8"/>
  <c r="AL549" i="8"/>
  <c r="AM549" i="8"/>
  <c r="AN549" i="8"/>
  <c r="AO549" i="8"/>
  <c r="AP549" i="8"/>
  <c r="AQ549" i="8"/>
  <c r="X550" i="8"/>
  <c r="Y550" i="8"/>
  <c r="Z550" i="8"/>
  <c r="AA550" i="8"/>
  <c r="AB550" i="8"/>
  <c r="AC550" i="8"/>
  <c r="AD550" i="8"/>
  <c r="AE550" i="8"/>
  <c r="AF550" i="8"/>
  <c r="AG550" i="8"/>
  <c r="AH550" i="8"/>
  <c r="AI550" i="8"/>
  <c r="AJ550" i="8"/>
  <c r="AK550" i="8"/>
  <c r="AL550" i="8"/>
  <c r="AM550" i="8"/>
  <c r="AN550" i="8"/>
  <c r="AO550" i="8"/>
  <c r="AP550" i="8"/>
  <c r="AQ550" i="8"/>
  <c r="X551" i="8"/>
  <c r="Y551" i="8"/>
  <c r="Z551" i="8"/>
  <c r="AA551" i="8"/>
  <c r="AB551" i="8"/>
  <c r="AC551" i="8"/>
  <c r="AD551" i="8"/>
  <c r="AE551" i="8"/>
  <c r="AF551" i="8"/>
  <c r="AG551" i="8"/>
  <c r="AH551" i="8"/>
  <c r="AI551" i="8"/>
  <c r="AJ551" i="8"/>
  <c r="AK551" i="8"/>
  <c r="AL551" i="8"/>
  <c r="AM551" i="8"/>
  <c r="AN551" i="8"/>
  <c r="AO551" i="8"/>
  <c r="AP551" i="8"/>
  <c r="AQ551" i="8"/>
  <c r="X552" i="8"/>
  <c r="Y552" i="8"/>
  <c r="Z552" i="8"/>
  <c r="AA552" i="8"/>
  <c r="AB552" i="8"/>
  <c r="AC552" i="8"/>
  <c r="AD552" i="8"/>
  <c r="AE552" i="8"/>
  <c r="AF552" i="8"/>
  <c r="AG552" i="8"/>
  <c r="AH552" i="8"/>
  <c r="AI552" i="8"/>
  <c r="AJ552" i="8"/>
  <c r="AK552" i="8"/>
  <c r="AL552" i="8"/>
  <c r="AM552" i="8"/>
  <c r="AN552" i="8"/>
  <c r="AO552" i="8"/>
  <c r="AP552" i="8"/>
  <c r="AQ552" i="8"/>
  <c r="X553" i="8"/>
  <c r="Y553" i="8"/>
  <c r="Z553" i="8"/>
  <c r="AA553" i="8"/>
  <c r="AB553" i="8"/>
  <c r="AC553" i="8"/>
  <c r="AD553" i="8"/>
  <c r="AE553" i="8"/>
  <c r="AF553" i="8"/>
  <c r="AG553" i="8"/>
  <c r="AH553" i="8"/>
  <c r="AI553" i="8"/>
  <c r="AJ553" i="8"/>
  <c r="AK553" i="8"/>
  <c r="AL553" i="8"/>
  <c r="AM553" i="8"/>
  <c r="AN553" i="8"/>
  <c r="AO553" i="8"/>
  <c r="AP553" i="8"/>
  <c r="AQ553" i="8"/>
  <c r="X554" i="8"/>
  <c r="Y554" i="8"/>
  <c r="Z554" i="8"/>
  <c r="AA554" i="8"/>
  <c r="AB554" i="8"/>
  <c r="AC554" i="8"/>
  <c r="AD554" i="8"/>
  <c r="AE554" i="8"/>
  <c r="AF554" i="8"/>
  <c r="AG554" i="8"/>
  <c r="AH554" i="8"/>
  <c r="AI554" i="8"/>
  <c r="AJ554" i="8"/>
  <c r="AK554" i="8"/>
  <c r="AL554" i="8"/>
  <c r="AM554" i="8"/>
  <c r="AN554" i="8"/>
  <c r="AO554" i="8"/>
  <c r="AP554" i="8"/>
  <c r="AQ554" i="8"/>
  <c r="X555" i="8"/>
  <c r="Y555" i="8"/>
  <c r="Z555" i="8"/>
  <c r="AA555" i="8"/>
  <c r="AB555" i="8"/>
  <c r="AC555" i="8"/>
  <c r="AD555" i="8"/>
  <c r="AE555" i="8"/>
  <c r="AF555" i="8"/>
  <c r="AG555" i="8"/>
  <c r="AH555" i="8"/>
  <c r="AI555" i="8"/>
  <c r="AJ555" i="8"/>
  <c r="AK555" i="8"/>
  <c r="AL555" i="8"/>
  <c r="AM555" i="8"/>
  <c r="AN555" i="8"/>
  <c r="AO555" i="8"/>
  <c r="AP555" i="8"/>
  <c r="AQ555" i="8"/>
  <c r="X556" i="8"/>
  <c r="Y556" i="8"/>
  <c r="Z556" i="8"/>
  <c r="AA556" i="8"/>
  <c r="AB556" i="8"/>
  <c r="AC556" i="8"/>
  <c r="AD556" i="8"/>
  <c r="AE556" i="8"/>
  <c r="AF556" i="8"/>
  <c r="AG556" i="8"/>
  <c r="AH556" i="8"/>
  <c r="AI556" i="8"/>
  <c r="AJ556" i="8"/>
  <c r="AK556" i="8"/>
  <c r="AL556" i="8"/>
  <c r="AM556" i="8"/>
  <c r="AN556" i="8"/>
  <c r="AO556" i="8"/>
  <c r="AP556" i="8"/>
  <c r="AQ556" i="8"/>
  <c r="X557" i="8"/>
  <c r="Y557" i="8"/>
  <c r="Z557" i="8"/>
  <c r="AA557" i="8"/>
  <c r="AB557" i="8"/>
  <c r="AC557" i="8"/>
  <c r="AD557" i="8"/>
  <c r="AE557" i="8"/>
  <c r="AF557" i="8"/>
  <c r="AG557" i="8"/>
  <c r="AH557" i="8"/>
  <c r="AI557" i="8"/>
  <c r="AJ557" i="8"/>
  <c r="AK557" i="8"/>
  <c r="AL557" i="8"/>
  <c r="AM557" i="8"/>
  <c r="AN557" i="8"/>
  <c r="AO557" i="8"/>
  <c r="AP557" i="8"/>
  <c r="AQ557" i="8"/>
  <c r="X558" i="8"/>
  <c r="Y558" i="8"/>
  <c r="Z558" i="8"/>
  <c r="AA558" i="8"/>
  <c r="AB558" i="8"/>
  <c r="AC558" i="8"/>
  <c r="AD558" i="8"/>
  <c r="AE558" i="8"/>
  <c r="AF558" i="8"/>
  <c r="AG558" i="8"/>
  <c r="AH558" i="8"/>
  <c r="AI558" i="8"/>
  <c r="AJ558" i="8"/>
  <c r="AK558" i="8"/>
  <c r="AL558" i="8"/>
  <c r="AM558" i="8"/>
  <c r="AN558" i="8"/>
  <c r="AO558" i="8"/>
  <c r="AP558" i="8"/>
  <c r="AQ558" i="8"/>
  <c r="X559" i="8"/>
  <c r="Y559" i="8"/>
  <c r="Z559" i="8"/>
  <c r="AA559" i="8"/>
  <c r="AB559" i="8"/>
  <c r="AC559" i="8"/>
  <c r="AD559" i="8"/>
  <c r="AE559" i="8"/>
  <c r="AF559" i="8"/>
  <c r="AG559" i="8"/>
  <c r="AH559" i="8"/>
  <c r="AI559" i="8"/>
  <c r="AJ559" i="8"/>
  <c r="AK559" i="8"/>
  <c r="AL559" i="8"/>
  <c r="AM559" i="8"/>
  <c r="AN559" i="8"/>
  <c r="AO559" i="8"/>
  <c r="AP559" i="8"/>
  <c r="AQ559" i="8"/>
  <c r="X560" i="8"/>
  <c r="Y560" i="8"/>
  <c r="Z560" i="8"/>
  <c r="AA560" i="8"/>
  <c r="AB560" i="8"/>
  <c r="AC560" i="8"/>
  <c r="AD560" i="8"/>
  <c r="AE560" i="8"/>
  <c r="AF560" i="8"/>
  <c r="AG560" i="8"/>
  <c r="AH560" i="8"/>
  <c r="AI560" i="8"/>
  <c r="AJ560" i="8"/>
  <c r="AK560" i="8"/>
  <c r="AL560" i="8"/>
  <c r="AM560" i="8"/>
  <c r="AN560" i="8"/>
  <c r="AO560" i="8"/>
  <c r="AP560" i="8"/>
  <c r="AQ560" i="8"/>
  <c r="X561" i="8"/>
  <c r="Y561" i="8"/>
  <c r="Z561" i="8"/>
  <c r="AA561" i="8"/>
  <c r="AB561" i="8"/>
  <c r="AC561" i="8"/>
  <c r="AD561" i="8"/>
  <c r="AE561" i="8"/>
  <c r="AF561" i="8"/>
  <c r="AG561" i="8"/>
  <c r="AH561" i="8"/>
  <c r="AI561" i="8"/>
  <c r="AJ561" i="8"/>
  <c r="AK561" i="8"/>
  <c r="AL561" i="8"/>
  <c r="AM561" i="8"/>
  <c r="AN561" i="8"/>
  <c r="AO561" i="8"/>
  <c r="AP561" i="8"/>
  <c r="AQ561" i="8"/>
  <c r="X562" i="8"/>
  <c r="Y562" i="8"/>
  <c r="Z562" i="8"/>
  <c r="AA562" i="8"/>
  <c r="AB562" i="8"/>
  <c r="AC562" i="8"/>
  <c r="AD562" i="8"/>
  <c r="AE562" i="8"/>
  <c r="AF562" i="8"/>
  <c r="AG562" i="8"/>
  <c r="AH562" i="8"/>
  <c r="AI562" i="8"/>
  <c r="AJ562" i="8"/>
  <c r="AK562" i="8"/>
  <c r="AL562" i="8"/>
  <c r="AM562" i="8"/>
  <c r="AN562" i="8"/>
  <c r="AO562" i="8"/>
  <c r="AP562" i="8"/>
  <c r="AQ562" i="8"/>
  <c r="X563" i="8"/>
  <c r="Y563" i="8"/>
  <c r="Z563" i="8"/>
  <c r="AA563" i="8"/>
  <c r="AB563" i="8"/>
  <c r="AC563" i="8"/>
  <c r="AD563" i="8"/>
  <c r="AE563" i="8"/>
  <c r="AF563" i="8"/>
  <c r="AG563" i="8"/>
  <c r="AH563" i="8"/>
  <c r="AI563" i="8"/>
  <c r="AJ563" i="8"/>
  <c r="AK563" i="8"/>
  <c r="AL563" i="8"/>
  <c r="AM563" i="8"/>
  <c r="AN563" i="8"/>
  <c r="AO563" i="8"/>
  <c r="AP563" i="8"/>
  <c r="AQ563" i="8"/>
  <c r="X564" i="8"/>
  <c r="Y564" i="8"/>
  <c r="Z564" i="8"/>
  <c r="AA564" i="8"/>
  <c r="AB564" i="8"/>
  <c r="AC564" i="8"/>
  <c r="AD564" i="8"/>
  <c r="AE564" i="8"/>
  <c r="AF564" i="8"/>
  <c r="AG564" i="8"/>
  <c r="AH564" i="8"/>
  <c r="AI564" i="8"/>
  <c r="AJ564" i="8"/>
  <c r="AK564" i="8"/>
  <c r="AL564" i="8"/>
  <c r="AM564" i="8"/>
  <c r="AN564" i="8"/>
  <c r="AO564" i="8"/>
  <c r="AP564" i="8"/>
  <c r="AQ564" i="8"/>
  <c r="X565" i="8"/>
  <c r="Y565" i="8"/>
  <c r="Z565" i="8"/>
  <c r="AA565" i="8"/>
  <c r="AB565" i="8"/>
  <c r="AC565" i="8"/>
  <c r="AD565" i="8"/>
  <c r="AE565" i="8"/>
  <c r="AF565" i="8"/>
  <c r="AG565" i="8"/>
  <c r="AH565" i="8"/>
  <c r="AI565" i="8"/>
  <c r="AJ565" i="8"/>
  <c r="AK565" i="8"/>
  <c r="AL565" i="8"/>
  <c r="AM565" i="8"/>
  <c r="AN565" i="8"/>
  <c r="AO565" i="8"/>
  <c r="AP565" i="8"/>
  <c r="AQ565" i="8"/>
  <c r="X566" i="8"/>
  <c r="Y566" i="8"/>
  <c r="Z566" i="8"/>
  <c r="AA566" i="8"/>
  <c r="AB566" i="8"/>
  <c r="AC566" i="8"/>
  <c r="AD566" i="8"/>
  <c r="AE566" i="8"/>
  <c r="AF566" i="8"/>
  <c r="AG566" i="8"/>
  <c r="AH566" i="8"/>
  <c r="AI566" i="8"/>
  <c r="AJ566" i="8"/>
  <c r="AK566" i="8"/>
  <c r="AL566" i="8"/>
  <c r="AM566" i="8"/>
  <c r="AN566" i="8"/>
  <c r="AO566" i="8"/>
  <c r="AP566" i="8"/>
  <c r="AQ566" i="8"/>
  <c r="X567" i="8"/>
  <c r="Y567" i="8"/>
  <c r="Z567" i="8"/>
  <c r="AA567" i="8"/>
  <c r="AB567" i="8"/>
  <c r="AC567" i="8"/>
  <c r="AD567" i="8"/>
  <c r="AE567" i="8"/>
  <c r="AF567" i="8"/>
  <c r="AG567" i="8"/>
  <c r="AH567" i="8"/>
  <c r="AI567" i="8"/>
  <c r="AJ567" i="8"/>
  <c r="AK567" i="8"/>
  <c r="AL567" i="8"/>
  <c r="AM567" i="8"/>
  <c r="AN567" i="8"/>
  <c r="AO567" i="8"/>
  <c r="AP567" i="8"/>
  <c r="AQ567" i="8"/>
  <c r="X568" i="8"/>
  <c r="Y568" i="8"/>
  <c r="Z568" i="8"/>
  <c r="AA568" i="8"/>
  <c r="AB568" i="8"/>
  <c r="AC568" i="8"/>
  <c r="AD568" i="8"/>
  <c r="AE568" i="8"/>
  <c r="AF568" i="8"/>
  <c r="AG568" i="8"/>
  <c r="AH568" i="8"/>
  <c r="AI568" i="8"/>
  <c r="AJ568" i="8"/>
  <c r="AK568" i="8"/>
  <c r="AL568" i="8"/>
  <c r="AM568" i="8"/>
  <c r="AN568" i="8"/>
  <c r="AO568" i="8"/>
  <c r="AP568" i="8"/>
  <c r="AQ568" i="8"/>
  <c r="X569" i="8"/>
  <c r="Y569" i="8"/>
  <c r="Z569" i="8"/>
  <c r="AA569" i="8"/>
  <c r="AB569" i="8"/>
  <c r="AC569" i="8"/>
  <c r="AD569" i="8"/>
  <c r="AE569" i="8"/>
  <c r="AF569" i="8"/>
  <c r="AG569" i="8"/>
  <c r="AH569" i="8"/>
  <c r="AI569" i="8"/>
  <c r="AJ569" i="8"/>
  <c r="AK569" i="8"/>
  <c r="AL569" i="8"/>
  <c r="AM569" i="8"/>
  <c r="AN569" i="8"/>
  <c r="AO569" i="8"/>
  <c r="AP569" i="8"/>
  <c r="AQ569" i="8"/>
  <c r="X570" i="8"/>
  <c r="Y570" i="8"/>
  <c r="Z570" i="8"/>
  <c r="AA570" i="8"/>
  <c r="AB570" i="8"/>
  <c r="AC570" i="8"/>
  <c r="AD570" i="8"/>
  <c r="AE570" i="8"/>
  <c r="AF570" i="8"/>
  <c r="AG570" i="8"/>
  <c r="AH570" i="8"/>
  <c r="AI570" i="8"/>
  <c r="AJ570" i="8"/>
  <c r="AK570" i="8"/>
  <c r="AL570" i="8"/>
  <c r="AM570" i="8"/>
  <c r="AN570" i="8"/>
  <c r="AO570" i="8"/>
  <c r="AP570" i="8"/>
  <c r="AQ570" i="8"/>
  <c r="X571" i="8"/>
  <c r="Y571" i="8"/>
  <c r="Z571" i="8"/>
  <c r="AA571" i="8"/>
  <c r="AB571" i="8"/>
  <c r="AC571" i="8"/>
  <c r="AD571" i="8"/>
  <c r="AE571" i="8"/>
  <c r="AF571" i="8"/>
  <c r="AG571" i="8"/>
  <c r="AH571" i="8"/>
  <c r="AI571" i="8"/>
  <c r="AJ571" i="8"/>
  <c r="AK571" i="8"/>
  <c r="AL571" i="8"/>
  <c r="AM571" i="8"/>
  <c r="AN571" i="8"/>
  <c r="AO571" i="8"/>
  <c r="AP571" i="8"/>
  <c r="AQ571" i="8"/>
  <c r="X572" i="8"/>
  <c r="Y572" i="8"/>
  <c r="Z572" i="8"/>
  <c r="AA572" i="8"/>
  <c r="AB572" i="8"/>
  <c r="AC572" i="8"/>
  <c r="AD572" i="8"/>
  <c r="AE572" i="8"/>
  <c r="AF572" i="8"/>
  <c r="AG572" i="8"/>
  <c r="AH572" i="8"/>
  <c r="AI572" i="8"/>
  <c r="AJ572" i="8"/>
  <c r="AK572" i="8"/>
  <c r="AL572" i="8"/>
  <c r="AM572" i="8"/>
  <c r="AN572" i="8"/>
  <c r="AO572" i="8"/>
  <c r="AP572" i="8"/>
  <c r="AQ572" i="8"/>
  <c r="X573" i="8"/>
  <c r="Y573" i="8"/>
  <c r="Z573" i="8"/>
  <c r="AA573" i="8"/>
  <c r="AB573" i="8"/>
  <c r="AC573" i="8"/>
  <c r="AD573" i="8"/>
  <c r="AE573" i="8"/>
  <c r="AF573" i="8"/>
  <c r="AG573" i="8"/>
  <c r="AH573" i="8"/>
  <c r="AI573" i="8"/>
  <c r="AJ573" i="8"/>
  <c r="AK573" i="8"/>
  <c r="AL573" i="8"/>
  <c r="AM573" i="8"/>
  <c r="AN573" i="8"/>
  <c r="AO573" i="8"/>
  <c r="AP573" i="8"/>
  <c r="AQ573" i="8"/>
  <c r="X574" i="8"/>
  <c r="Y574" i="8"/>
  <c r="Z574" i="8"/>
  <c r="AA574" i="8"/>
  <c r="AB574" i="8"/>
  <c r="AC574" i="8"/>
  <c r="AD574" i="8"/>
  <c r="AE574" i="8"/>
  <c r="AF574" i="8"/>
  <c r="AG574" i="8"/>
  <c r="AH574" i="8"/>
  <c r="AI574" i="8"/>
  <c r="AJ574" i="8"/>
  <c r="AK574" i="8"/>
  <c r="AL574" i="8"/>
  <c r="AM574" i="8"/>
  <c r="AN574" i="8"/>
  <c r="AO574" i="8"/>
  <c r="AP574" i="8"/>
  <c r="AQ574" i="8"/>
  <c r="X575" i="8"/>
  <c r="Y575" i="8"/>
  <c r="Z575" i="8"/>
  <c r="AA575" i="8"/>
  <c r="AB575" i="8"/>
  <c r="AC575" i="8"/>
  <c r="AD575" i="8"/>
  <c r="AE575" i="8"/>
  <c r="AF575" i="8"/>
  <c r="AG575" i="8"/>
  <c r="AH575" i="8"/>
  <c r="AI575" i="8"/>
  <c r="AJ575" i="8"/>
  <c r="AK575" i="8"/>
  <c r="AL575" i="8"/>
  <c r="AM575" i="8"/>
  <c r="AN575" i="8"/>
  <c r="AO575" i="8"/>
  <c r="AP575" i="8"/>
  <c r="AQ575" i="8"/>
  <c r="X576" i="8"/>
  <c r="Y576" i="8"/>
  <c r="Z576" i="8"/>
  <c r="AA576" i="8"/>
  <c r="AB576" i="8"/>
  <c r="AC576" i="8"/>
  <c r="AD576" i="8"/>
  <c r="AE576" i="8"/>
  <c r="AF576" i="8"/>
  <c r="AG576" i="8"/>
  <c r="AH576" i="8"/>
  <c r="AI576" i="8"/>
  <c r="AJ576" i="8"/>
  <c r="AK576" i="8"/>
  <c r="AL576" i="8"/>
  <c r="AM576" i="8"/>
  <c r="AN576" i="8"/>
  <c r="AO576" i="8"/>
  <c r="AP576" i="8"/>
  <c r="AQ576" i="8"/>
  <c r="X577" i="8"/>
  <c r="Y577" i="8"/>
  <c r="Z577" i="8"/>
  <c r="AA577" i="8"/>
  <c r="AB577" i="8"/>
  <c r="AC577" i="8"/>
  <c r="AD577" i="8"/>
  <c r="AE577" i="8"/>
  <c r="AF577" i="8"/>
  <c r="AG577" i="8"/>
  <c r="AH577" i="8"/>
  <c r="AI577" i="8"/>
  <c r="AJ577" i="8"/>
  <c r="AK577" i="8"/>
  <c r="AL577" i="8"/>
  <c r="AM577" i="8"/>
  <c r="AN577" i="8"/>
  <c r="AO577" i="8"/>
  <c r="AP577" i="8"/>
  <c r="AQ577" i="8"/>
  <c r="X578" i="8"/>
  <c r="Y578" i="8"/>
  <c r="Z578" i="8"/>
  <c r="AA578" i="8"/>
  <c r="AB578" i="8"/>
  <c r="AC578" i="8"/>
  <c r="AD578" i="8"/>
  <c r="AE578" i="8"/>
  <c r="AF578" i="8"/>
  <c r="AG578" i="8"/>
  <c r="AH578" i="8"/>
  <c r="AI578" i="8"/>
  <c r="AJ578" i="8"/>
  <c r="AK578" i="8"/>
  <c r="AL578" i="8"/>
  <c r="AM578" i="8"/>
  <c r="AN578" i="8"/>
  <c r="AO578" i="8"/>
  <c r="AP578" i="8"/>
  <c r="AQ578" i="8"/>
  <c r="X579" i="8"/>
  <c r="Y579" i="8"/>
  <c r="Z579" i="8"/>
  <c r="AA579" i="8"/>
  <c r="AB579" i="8"/>
  <c r="AC579" i="8"/>
  <c r="AD579" i="8"/>
  <c r="AE579" i="8"/>
  <c r="AF579" i="8"/>
  <c r="AG579" i="8"/>
  <c r="AH579" i="8"/>
  <c r="AI579" i="8"/>
  <c r="AJ579" i="8"/>
  <c r="AK579" i="8"/>
  <c r="AL579" i="8"/>
  <c r="AM579" i="8"/>
  <c r="AN579" i="8"/>
  <c r="AO579" i="8"/>
  <c r="AP579" i="8"/>
  <c r="AQ579" i="8"/>
  <c r="X580" i="8"/>
  <c r="Y580" i="8"/>
  <c r="Z580" i="8"/>
  <c r="AA580" i="8"/>
  <c r="AB580" i="8"/>
  <c r="AC580" i="8"/>
  <c r="AD580" i="8"/>
  <c r="AE580" i="8"/>
  <c r="AF580" i="8"/>
  <c r="AG580" i="8"/>
  <c r="AH580" i="8"/>
  <c r="AI580" i="8"/>
  <c r="AJ580" i="8"/>
  <c r="AK580" i="8"/>
  <c r="AL580" i="8"/>
  <c r="AM580" i="8"/>
  <c r="AN580" i="8"/>
  <c r="AO580" i="8"/>
  <c r="AP580" i="8"/>
  <c r="AQ580" i="8"/>
  <c r="X581" i="8"/>
  <c r="Y581" i="8"/>
  <c r="Z581" i="8"/>
  <c r="AA581" i="8"/>
  <c r="AB581" i="8"/>
  <c r="AC581" i="8"/>
  <c r="AD581" i="8"/>
  <c r="AE581" i="8"/>
  <c r="AF581" i="8"/>
  <c r="AG581" i="8"/>
  <c r="AH581" i="8"/>
  <c r="AI581" i="8"/>
  <c r="AJ581" i="8"/>
  <c r="AK581" i="8"/>
  <c r="AL581" i="8"/>
  <c r="AM581" i="8"/>
  <c r="AN581" i="8"/>
  <c r="AO581" i="8"/>
  <c r="AP581" i="8"/>
  <c r="AQ581" i="8"/>
  <c r="X582" i="8"/>
  <c r="Y582" i="8"/>
  <c r="Z582" i="8"/>
  <c r="AA582" i="8"/>
  <c r="AB582" i="8"/>
  <c r="AC582" i="8"/>
  <c r="AD582" i="8"/>
  <c r="AE582" i="8"/>
  <c r="AF582" i="8"/>
  <c r="AG582" i="8"/>
  <c r="AH582" i="8"/>
  <c r="AI582" i="8"/>
  <c r="AJ582" i="8"/>
  <c r="AK582" i="8"/>
  <c r="AL582" i="8"/>
  <c r="AM582" i="8"/>
  <c r="AN582" i="8"/>
  <c r="AO582" i="8"/>
  <c r="AP582" i="8"/>
  <c r="AQ582" i="8"/>
  <c r="X583" i="8"/>
  <c r="Y583" i="8"/>
  <c r="Z583" i="8"/>
  <c r="AA583" i="8"/>
  <c r="AB583" i="8"/>
  <c r="AC583" i="8"/>
  <c r="AD583" i="8"/>
  <c r="AE583" i="8"/>
  <c r="AF583" i="8"/>
  <c r="AG583" i="8"/>
  <c r="AH583" i="8"/>
  <c r="AI583" i="8"/>
  <c r="AJ583" i="8"/>
  <c r="AK583" i="8"/>
  <c r="AL583" i="8"/>
  <c r="AM583" i="8"/>
  <c r="AN583" i="8"/>
  <c r="AO583" i="8"/>
  <c r="AP583" i="8"/>
  <c r="AQ583" i="8"/>
  <c r="X584" i="8"/>
  <c r="Y584" i="8"/>
  <c r="Z584" i="8"/>
  <c r="AA584" i="8"/>
  <c r="AB584" i="8"/>
  <c r="AC584" i="8"/>
  <c r="AD584" i="8"/>
  <c r="AE584" i="8"/>
  <c r="AF584" i="8"/>
  <c r="AG584" i="8"/>
  <c r="AH584" i="8"/>
  <c r="AI584" i="8"/>
  <c r="AJ584" i="8"/>
  <c r="AK584" i="8"/>
  <c r="AL584" i="8"/>
  <c r="AM584" i="8"/>
  <c r="AN584" i="8"/>
  <c r="AO584" i="8"/>
  <c r="AP584" i="8"/>
  <c r="AQ584" i="8"/>
  <c r="X585" i="8"/>
  <c r="Y585" i="8"/>
  <c r="Z585" i="8"/>
  <c r="AA585" i="8"/>
  <c r="AB585" i="8"/>
  <c r="AC585" i="8"/>
  <c r="AD585" i="8"/>
  <c r="AE585" i="8"/>
  <c r="AF585" i="8"/>
  <c r="AG585" i="8"/>
  <c r="AH585" i="8"/>
  <c r="AI585" i="8"/>
  <c r="AJ585" i="8"/>
  <c r="AK585" i="8"/>
  <c r="AL585" i="8"/>
  <c r="AM585" i="8"/>
  <c r="AN585" i="8"/>
  <c r="AO585" i="8"/>
  <c r="AP585" i="8"/>
  <c r="AQ585" i="8"/>
  <c r="X586" i="8"/>
  <c r="Y586" i="8"/>
  <c r="Z586" i="8"/>
  <c r="AA586" i="8"/>
  <c r="AB586" i="8"/>
  <c r="AC586" i="8"/>
  <c r="AD586" i="8"/>
  <c r="AE586" i="8"/>
  <c r="AF586" i="8"/>
  <c r="AG586" i="8"/>
  <c r="AH586" i="8"/>
  <c r="AI586" i="8"/>
  <c r="AJ586" i="8"/>
  <c r="AK586" i="8"/>
  <c r="AL586" i="8"/>
  <c r="AM586" i="8"/>
  <c r="AN586" i="8"/>
  <c r="AO586" i="8"/>
  <c r="AP586" i="8"/>
  <c r="AQ586" i="8"/>
  <c r="X587" i="8"/>
  <c r="Y587" i="8"/>
  <c r="Z587" i="8"/>
  <c r="AA587" i="8"/>
  <c r="AB587" i="8"/>
  <c r="AC587" i="8"/>
  <c r="AD587" i="8"/>
  <c r="AE587" i="8"/>
  <c r="AF587" i="8"/>
  <c r="AG587" i="8"/>
  <c r="AH587" i="8"/>
  <c r="AI587" i="8"/>
  <c r="AJ587" i="8"/>
  <c r="AK587" i="8"/>
  <c r="AL587" i="8"/>
  <c r="AM587" i="8"/>
  <c r="AN587" i="8"/>
  <c r="AO587" i="8"/>
  <c r="AP587" i="8"/>
  <c r="AQ587" i="8"/>
  <c r="X588" i="8"/>
  <c r="Y588" i="8"/>
  <c r="Z588" i="8"/>
  <c r="AA588" i="8"/>
  <c r="AB588" i="8"/>
  <c r="AC588" i="8"/>
  <c r="AD588" i="8"/>
  <c r="AE588" i="8"/>
  <c r="AF588" i="8"/>
  <c r="AG588" i="8"/>
  <c r="AH588" i="8"/>
  <c r="AI588" i="8"/>
  <c r="AJ588" i="8"/>
  <c r="AK588" i="8"/>
  <c r="AL588" i="8"/>
  <c r="AM588" i="8"/>
  <c r="AN588" i="8"/>
  <c r="AO588" i="8"/>
  <c r="AP588" i="8"/>
  <c r="AQ588" i="8"/>
  <c r="X589" i="8"/>
  <c r="Y589" i="8"/>
  <c r="Z589" i="8"/>
  <c r="AA589" i="8"/>
  <c r="AB589" i="8"/>
  <c r="AC589" i="8"/>
  <c r="AD589" i="8"/>
  <c r="AE589" i="8"/>
  <c r="AF589" i="8"/>
  <c r="AG589" i="8"/>
  <c r="AH589" i="8"/>
  <c r="AI589" i="8"/>
  <c r="AJ589" i="8"/>
  <c r="AK589" i="8"/>
  <c r="AL589" i="8"/>
  <c r="AM589" i="8"/>
  <c r="AN589" i="8"/>
  <c r="AO589" i="8"/>
  <c r="AP589" i="8"/>
  <c r="AQ589" i="8"/>
  <c r="X590" i="8"/>
  <c r="Y590" i="8"/>
  <c r="Z590" i="8"/>
  <c r="AA590" i="8"/>
  <c r="AB590" i="8"/>
  <c r="AC590" i="8"/>
  <c r="AD590" i="8"/>
  <c r="AE590" i="8"/>
  <c r="AF590" i="8"/>
  <c r="AG590" i="8"/>
  <c r="AH590" i="8"/>
  <c r="AI590" i="8"/>
  <c r="AJ590" i="8"/>
  <c r="AK590" i="8"/>
  <c r="AL590" i="8"/>
  <c r="AM590" i="8"/>
  <c r="AN590" i="8"/>
  <c r="AO590" i="8"/>
  <c r="AP590" i="8"/>
  <c r="AQ590" i="8"/>
  <c r="X591" i="8"/>
  <c r="Y591" i="8"/>
  <c r="Z591" i="8"/>
  <c r="AA591" i="8"/>
  <c r="AB591" i="8"/>
  <c r="AC591" i="8"/>
  <c r="AD591" i="8"/>
  <c r="AE591" i="8"/>
  <c r="AF591" i="8"/>
  <c r="AG591" i="8"/>
  <c r="AH591" i="8"/>
  <c r="AI591" i="8"/>
  <c r="AJ591" i="8"/>
  <c r="AK591" i="8"/>
  <c r="AL591" i="8"/>
  <c r="AM591" i="8"/>
  <c r="AN591" i="8"/>
  <c r="AO591" i="8"/>
  <c r="AP591" i="8"/>
  <c r="AQ591" i="8"/>
  <c r="X592" i="8"/>
  <c r="Y592" i="8"/>
  <c r="Z592" i="8"/>
  <c r="AA592" i="8"/>
  <c r="AB592" i="8"/>
  <c r="AC592" i="8"/>
  <c r="AD592" i="8"/>
  <c r="AE592" i="8"/>
  <c r="AF592" i="8"/>
  <c r="AG592" i="8"/>
  <c r="AH592" i="8"/>
  <c r="AI592" i="8"/>
  <c r="AJ592" i="8"/>
  <c r="AK592" i="8"/>
  <c r="AL592" i="8"/>
  <c r="AM592" i="8"/>
  <c r="AN592" i="8"/>
  <c r="AO592" i="8"/>
  <c r="AP592" i="8"/>
  <c r="AQ592" i="8"/>
  <c r="X593" i="8"/>
  <c r="Y593" i="8"/>
  <c r="Z593" i="8"/>
  <c r="AA593" i="8"/>
  <c r="AB593" i="8"/>
  <c r="AC593" i="8"/>
  <c r="AD593" i="8"/>
  <c r="AE593" i="8"/>
  <c r="AF593" i="8"/>
  <c r="AG593" i="8"/>
  <c r="AH593" i="8"/>
  <c r="AI593" i="8"/>
  <c r="AJ593" i="8"/>
  <c r="AK593" i="8"/>
  <c r="AL593" i="8"/>
  <c r="AM593" i="8"/>
  <c r="AN593" i="8"/>
  <c r="AO593" i="8"/>
  <c r="AP593" i="8"/>
  <c r="AQ593" i="8"/>
  <c r="X594" i="8"/>
  <c r="Y594" i="8"/>
  <c r="Z594" i="8"/>
  <c r="AA594" i="8"/>
  <c r="AB594" i="8"/>
  <c r="AC594" i="8"/>
  <c r="AD594" i="8"/>
  <c r="AE594" i="8"/>
  <c r="AF594" i="8"/>
  <c r="AG594" i="8"/>
  <c r="AH594" i="8"/>
  <c r="AI594" i="8"/>
  <c r="AJ594" i="8"/>
  <c r="AK594" i="8"/>
  <c r="AL594" i="8"/>
  <c r="AM594" i="8"/>
  <c r="AN594" i="8"/>
  <c r="AO594" i="8"/>
  <c r="AP594" i="8"/>
  <c r="AQ594" i="8"/>
  <c r="X595" i="8"/>
  <c r="Y595" i="8"/>
  <c r="Z595" i="8"/>
  <c r="AA595" i="8"/>
  <c r="AB595" i="8"/>
  <c r="AC595" i="8"/>
  <c r="AD595" i="8"/>
  <c r="AE595" i="8"/>
  <c r="AF595" i="8"/>
  <c r="AG595" i="8"/>
  <c r="AH595" i="8"/>
  <c r="AI595" i="8"/>
  <c r="AJ595" i="8"/>
  <c r="AK595" i="8"/>
  <c r="AL595" i="8"/>
  <c r="AM595" i="8"/>
  <c r="AN595" i="8"/>
  <c r="AO595" i="8"/>
  <c r="AP595" i="8"/>
  <c r="AQ595" i="8"/>
  <c r="X596" i="8"/>
  <c r="Y596" i="8"/>
  <c r="Z596" i="8"/>
  <c r="AA596" i="8"/>
  <c r="AB596" i="8"/>
  <c r="AC596" i="8"/>
  <c r="AD596" i="8"/>
  <c r="AE596" i="8"/>
  <c r="AF596" i="8"/>
  <c r="AG596" i="8"/>
  <c r="AH596" i="8"/>
  <c r="AI596" i="8"/>
  <c r="AJ596" i="8"/>
  <c r="AK596" i="8"/>
  <c r="AL596" i="8"/>
  <c r="AM596" i="8"/>
  <c r="AN596" i="8"/>
  <c r="AO596" i="8"/>
  <c r="AP596" i="8"/>
  <c r="AQ596" i="8"/>
  <c r="X597" i="8"/>
  <c r="Y597" i="8"/>
  <c r="Z597" i="8"/>
  <c r="AA597" i="8"/>
  <c r="AB597" i="8"/>
  <c r="AC597" i="8"/>
  <c r="AD597" i="8"/>
  <c r="AE597" i="8"/>
  <c r="AF597" i="8"/>
  <c r="AG597" i="8"/>
  <c r="AH597" i="8"/>
  <c r="AI597" i="8"/>
  <c r="AJ597" i="8"/>
  <c r="AK597" i="8"/>
  <c r="AL597" i="8"/>
  <c r="AM597" i="8"/>
  <c r="AN597" i="8"/>
  <c r="AO597" i="8"/>
  <c r="AP597" i="8"/>
  <c r="AQ597" i="8"/>
  <c r="X598" i="8"/>
  <c r="Y598" i="8"/>
  <c r="Z598" i="8"/>
  <c r="AA598" i="8"/>
  <c r="AB598" i="8"/>
  <c r="AC598" i="8"/>
  <c r="AD598" i="8"/>
  <c r="AE598" i="8"/>
  <c r="AF598" i="8"/>
  <c r="AG598" i="8"/>
  <c r="AH598" i="8"/>
  <c r="AI598" i="8"/>
  <c r="AJ598" i="8"/>
  <c r="AK598" i="8"/>
  <c r="AL598" i="8"/>
  <c r="AM598" i="8"/>
  <c r="AN598" i="8"/>
  <c r="AO598" i="8"/>
  <c r="AP598" i="8"/>
  <c r="AQ598" i="8"/>
  <c r="X599" i="8"/>
  <c r="Y599" i="8"/>
  <c r="Z599" i="8"/>
  <c r="AA599" i="8"/>
  <c r="AB599" i="8"/>
  <c r="AC599" i="8"/>
  <c r="AD599" i="8"/>
  <c r="AE599" i="8"/>
  <c r="AF599" i="8"/>
  <c r="AG599" i="8"/>
  <c r="AH599" i="8"/>
  <c r="AI599" i="8"/>
  <c r="AJ599" i="8"/>
  <c r="AK599" i="8"/>
  <c r="AL599" i="8"/>
  <c r="AM599" i="8"/>
  <c r="AN599" i="8"/>
  <c r="AO599" i="8"/>
  <c r="AP599" i="8"/>
  <c r="AQ599" i="8"/>
  <c r="X600" i="8"/>
  <c r="Y600" i="8"/>
  <c r="Z600" i="8"/>
  <c r="AA600" i="8"/>
  <c r="AB600" i="8"/>
  <c r="AC600" i="8"/>
  <c r="AD600" i="8"/>
  <c r="AE600" i="8"/>
  <c r="AF600" i="8"/>
  <c r="AG600" i="8"/>
  <c r="AH600" i="8"/>
  <c r="AI600" i="8"/>
  <c r="AJ600" i="8"/>
  <c r="AK600" i="8"/>
  <c r="AL600" i="8"/>
  <c r="AM600" i="8"/>
  <c r="AN600" i="8"/>
  <c r="AO600" i="8"/>
  <c r="AP600" i="8"/>
  <c r="AQ600" i="8"/>
  <c r="X601" i="8"/>
  <c r="Y601" i="8"/>
  <c r="Z601" i="8"/>
  <c r="AA601" i="8"/>
  <c r="AB601" i="8"/>
  <c r="AC601" i="8"/>
  <c r="AD601" i="8"/>
  <c r="AE601" i="8"/>
  <c r="AF601" i="8"/>
  <c r="AG601" i="8"/>
  <c r="AH601" i="8"/>
  <c r="AI601" i="8"/>
  <c r="AJ601" i="8"/>
  <c r="AK601" i="8"/>
  <c r="AL601" i="8"/>
  <c r="AM601" i="8"/>
  <c r="AN601" i="8"/>
  <c r="AO601" i="8"/>
  <c r="AP601" i="8"/>
  <c r="AQ601" i="8"/>
  <c r="X602" i="8"/>
  <c r="Y602" i="8"/>
  <c r="Z602" i="8"/>
  <c r="AA602" i="8"/>
  <c r="AB602" i="8"/>
  <c r="AC602" i="8"/>
  <c r="AD602" i="8"/>
  <c r="AE602" i="8"/>
  <c r="AF602" i="8"/>
  <c r="AG602" i="8"/>
  <c r="AH602" i="8"/>
  <c r="AI602" i="8"/>
  <c r="AJ602" i="8"/>
  <c r="AK602" i="8"/>
  <c r="AL602" i="8"/>
  <c r="AM602" i="8"/>
  <c r="AN602" i="8"/>
  <c r="AO602" i="8"/>
  <c r="AP602" i="8"/>
  <c r="AQ602" i="8"/>
  <c r="X603" i="8"/>
  <c r="Y603" i="8"/>
  <c r="Z603" i="8"/>
  <c r="AA603" i="8"/>
  <c r="AB603" i="8"/>
  <c r="AC603" i="8"/>
  <c r="AD603" i="8"/>
  <c r="AE603" i="8"/>
  <c r="AF603" i="8"/>
  <c r="AG603" i="8"/>
  <c r="AH603" i="8"/>
  <c r="AI603" i="8"/>
  <c r="AJ603" i="8"/>
  <c r="AK603" i="8"/>
  <c r="AL603" i="8"/>
  <c r="AM603" i="8"/>
  <c r="AN603" i="8"/>
  <c r="AO603" i="8"/>
  <c r="AP603" i="8"/>
  <c r="AQ603" i="8"/>
  <c r="X604" i="8"/>
  <c r="Y604" i="8"/>
  <c r="Z604" i="8"/>
  <c r="AA604" i="8"/>
  <c r="AB604" i="8"/>
  <c r="AC604" i="8"/>
  <c r="AD604" i="8"/>
  <c r="AE604" i="8"/>
  <c r="AF604" i="8"/>
  <c r="AG604" i="8"/>
  <c r="AH604" i="8"/>
  <c r="AI604" i="8"/>
  <c r="AJ604" i="8"/>
  <c r="AK604" i="8"/>
  <c r="AL604" i="8"/>
  <c r="AM604" i="8"/>
  <c r="AN604" i="8"/>
  <c r="AO604" i="8"/>
  <c r="AP604" i="8"/>
  <c r="AQ604" i="8"/>
  <c r="X605" i="8"/>
  <c r="Y605" i="8"/>
  <c r="Z605" i="8"/>
  <c r="AA605" i="8"/>
  <c r="AB605" i="8"/>
  <c r="AC605" i="8"/>
  <c r="AD605" i="8"/>
  <c r="AE605" i="8"/>
  <c r="AF605" i="8"/>
  <c r="AG605" i="8"/>
  <c r="AH605" i="8"/>
  <c r="AI605" i="8"/>
  <c r="AJ605" i="8"/>
  <c r="AK605" i="8"/>
  <c r="AL605" i="8"/>
  <c r="AM605" i="8"/>
  <c r="AN605" i="8"/>
  <c r="AO605" i="8"/>
  <c r="AP605" i="8"/>
  <c r="AQ605" i="8"/>
  <c r="X606" i="8"/>
  <c r="Y606" i="8"/>
  <c r="Z606" i="8"/>
  <c r="AA606" i="8"/>
  <c r="AB606" i="8"/>
  <c r="AC606" i="8"/>
  <c r="AD606" i="8"/>
  <c r="AE606" i="8"/>
  <c r="AF606" i="8"/>
  <c r="AG606" i="8"/>
  <c r="AH606" i="8"/>
  <c r="AI606" i="8"/>
  <c r="AJ606" i="8"/>
  <c r="AK606" i="8"/>
  <c r="AL606" i="8"/>
  <c r="AM606" i="8"/>
  <c r="AN606" i="8"/>
  <c r="AO606" i="8"/>
  <c r="AP606" i="8"/>
  <c r="AQ606" i="8"/>
  <c r="X607" i="8"/>
  <c r="Y607" i="8"/>
  <c r="Z607" i="8"/>
  <c r="AA607" i="8"/>
  <c r="AB607" i="8"/>
  <c r="AC607" i="8"/>
  <c r="AD607" i="8"/>
  <c r="AE607" i="8"/>
  <c r="AF607" i="8"/>
  <c r="AG607" i="8"/>
  <c r="AH607" i="8"/>
  <c r="AI607" i="8"/>
  <c r="AJ607" i="8"/>
  <c r="AK607" i="8"/>
  <c r="AL607" i="8"/>
  <c r="AM607" i="8"/>
  <c r="AN607" i="8"/>
  <c r="AO607" i="8"/>
  <c r="AP607" i="8"/>
  <c r="AQ607" i="8"/>
  <c r="X608" i="8"/>
  <c r="Y608" i="8"/>
  <c r="Z608" i="8"/>
  <c r="AA608" i="8"/>
  <c r="AB608" i="8"/>
  <c r="AC608" i="8"/>
  <c r="AD608" i="8"/>
  <c r="AE608" i="8"/>
  <c r="AF608" i="8"/>
  <c r="AG608" i="8"/>
  <c r="AH608" i="8"/>
  <c r="AI608" i="8"/>
  <c r="AJ608" i="8"/>
  <c r="AK608" i="8"/>
  <c r="AL608" i="8"/>
  <c r="AM608" i="8"/>
  <c r="AN608" i="8"/>
  <c r="AO608" i="8"/>
  <c r="AP608" i="8"/>
  <c r="AQ608" i="8"/>
  <c r="X609" i="8"/>
  <c r="Y609" i="8"/>
  <c r="Z609" i="8"/>
  <c r="AA609" i="8"/>
  <c r="AB609" i="8"/>
  <c r="AC609" i="8"/>
  <c r="AD609" i="8"/>
  <c r="AE609" i="8"/>
  <c r="AF609" i="8"/>
  <c r="AG609" i="8"/>
  <c r="AH609" i="8"/>
  <c r="AI609" i="8"/>
  <c r="AJ609" i="8"/>
  <c r="AK609" i="8"/>
  <c r="AL609" i="8"/>
  <c r="AM609" i="8"/>
  <c r="AN609" i="8"/>
  <c r="AO609" i="8"/>
  <c r="AP609" i="8"/>
  <c r="AQ609" i="8"/>
  <c r="X610" i="8"/>
  <c r="Y610" i="8"/>
  <c r="Z610" i="8"/>
  <c r="AA610" i="8"/>
  <c r="AB610" i="8"/>
  <c r="AC610" i="8"/>
  <c r="AD610" i="8"/>
  <c r="AE610" i="8"/>
  <c r="AF610" i="8"/>
  <c r="AG610" i="8"/>
  <c r="AH610" i="8"/>
  <c r="AI610" i="8"/>
  <c r="AJ610" i="8"/>
  <c r="AK610" i="8"/>
  <c r="AL610" i="8"/>
  <c r="AM610" i="8"/>
  <c r="AN610" i="8"/>
  <c r="AO610" i="8"/>
  <c r="AP610" i="8"/>
  <c r="AQ610" i="8"/>
  <c r="X611" i="8"/>
  <c r="Y611" i="8"/>
  <c r="Z611" i="8"/>
  <c r="AA611" i="8"/>
  <c r="AB611" i="8"/>
  <c r="AC611" i="8"/>
  <c r="AD611" i="8"/>
  <c r="AE611" i="8"/>
  <c r="AF611" i="8"/>
  <c r="AG611" i="8"/>
  <c r="AH611" i="8"/>
  <c r="AI611" i="8"/>
  <c r="AJ611" i="8"/>
  <c r="AK611" i="8"/>
  <c r="AL611" i="8"/>
  <c r="AM611" i="8"/>
  <c r="AN611" i="8"/>
  <c r="AO611" i="8"/>
  <c r="AP611" i="8"/>
  <c r="AQ611" i="8"/>
  <c r="X612" i="8"/>
  <c r="Y612" i="8"/>
  <c r="Z612" i="8"/>
  <c r="AA612" i="8"/>
  <c r="AB612" i="8"/>
  <c r="AC612" i="8"/>
  <c r="AD612" i="8"/>
  <c r="AE612" i="8"/>
  <c r="AF612" i="8"/>
  <c r="AG612" i="8"/>
  <c r="AH612" i="8"/>
  <c r="AI612" i="8"/>
  <c r="AJ612" i="8"/>
  <c r="AK612" i="8"/>
  <c r="AL612" i="8"/>
  <c r="AM612" i="8"/>
  <c r="AN612" i="8"/>
  <c r="AO612" i="8"/>
  <c r="AP612" i="8"/>
  <c r="AQ612" i="8"/>
  <c r="X613" i="8"/>
  <c r="Y613" i="8"/>
  <c r="Z613" i="8"/>
  <c r="AA613" i="8"/>
  <c r="AB613" i="8"/>
  <c r="AC613" i="8"/>
  <c r="AD613" i="8"/>
  <c r="AE613" i="8"/>
  <c r="AF613" i="8"/>
  <c r="AG613" i="8"/>
  <c r="AH613" i="8"/>
  <c r="AI613" i="8"/>
  <c r="AJ613" i="8"/>
  <c r="AK613" i="8"/>
  <c r="AL613" i="8"/>
  <c r="AM613" i="8"/>
  <c r="AN613" i="8"/>
  <c r="AO613" i="8"/>
  <c r="AP613" i="8"/>
  <c r="AQ613" i="8"/>
  <c r="X614" i="8"/>
  <c r="Y614" i="8"/>
  <c r="Z614" i="8"/>
  <c r="AA614" i="8"/>
  <c r="AB614" i="8"/>
  <c r="AC614" i="8"/>
  <c r="AD614" i="8"/>
  <c r="AE614" i="8"/>
  <c r="AF614" i="8"/>
  <c r="AG614" i="8"/>
  <c r="AH614" i="8"/>
  <c r="AI614" i="8"/>
  <c r="AJ614" i="8"/>
  <c r="AK614" i="8"/>
  <c r="AL614" i="8"/>
  <c r="AM614" i="8"/>
  <c r="AN614" i="8"/>
  <c r="AO614" i="8"/>
  <c r="AP614" i="8"/>
  <c r="AQ614" i="8"/>
  <c r="X615" i="8"/>
  <c r="Y615" i="8"/>
  <c r="Z615" i="8"/>
  <c r="AA615" i="8"/>
  <c r="AB615" i="8"/>
  <c r="AC615" i="8"/>
  <c r="AD615" i="8"/>
  <c r="AE615" i="8"/>
  <c r="AF615" i="8"/>
  <c r="AG615" i="8"/>
  <c r="AH615" i="8"/>
  <c r="AI615" i="8"/>
  <c r="AJ615" i="8"/>
  <c r="AK615" i="8"/>
  <c r="AL615" i="8"/>
  <c r="AM615" i="8"/>
  <c r="AN615" i="8"/>
  <c r="AO615" i="8"/>
  <c r="AP615" i="8"/>
  <c r="AQ615" i="8"/>
  <c r="X616" i="8"/>
  <c r="Y616" i="8"/>
  <c r="Z616" i="8"/>
  <c r="AA616" i="8"/>
  <c r="AB616" i="8"/>
  <c r="AC616" i="8"/>
  <c r="AD616" i="8"/>
  <c r="AE616" i="8"/>
  <c r="AF616" i="8"/>
  <c r="AG616" i="8"/>
  <c r="AH616" i="8"/>
  <c r="AI616" i="8"/>
  <c r="AJ616" i="8"/>
  <c r="AK616" i="8"/>
  <c r="AL616" i="8"/>
  <c r="AM616" i="8"/>
  <c r="AN616" i="8"/>
  <c r="AO616" i="8"/>
  <c r="AP616" i="8"/>
  <c r="AQ616" i="8"/>
  <c r="X617" i="8"/>
  <c r="Y617" i="8"/>
  <c r="Z617" i="8"/>
  <c r="AA617" i="8"/>
  <c r="AB617" i="8"/>
  <c r="AC617" i="8"/>
  <c r="AD617" i="8"/>
  <c r="AE617" i="8"/>
  <c r="AF617" i="8"/>
  <c r="AG617" i="8"/>
  <c r="AH617" i="8"/>
  <c r="AI617" i="8"/>
  <c r="AJ617" i="8"/>
  <c r="AK617" i="8"/>
  <c r="AL617" i="8"/>
  <c r="AM617" i="8"/>
  <c r="AN617" i="8"/>
  <c r="AO617" i="8"/>
  <c r="AP617" i="8"/>
  <c r="AQ617" i="8"/>
  <c r="X618" i="8"/>
  <c r="Y618" i="8"/>
  <c r="Z618" i="8"/>
  <c r="AA618" i="8"/>
  <c r="AB618" i="8"/>
  <c r="AC618" i="8"/>
  <c r="AD618" i="8"/>
  <c r="AE618" i="8"/>
  <c r="AF618" i="8"/>
  <c r="AG618" i="8"/>
  <c r="AH618" i="8"/>
  <c r="AI618" i="8"/>
  <c r="AJ618" i="8"/>
  <c r="AK618" i="8"/>
  <c r="AL618" i="8"/>
  <c r="AM618" i="8"/>
  <c r="AN618" i="8"/>
  <c r="AO618" i="8"/>
  <c r="AP618" i="8"/>
  <c r="AQ618" i="8"/>
  <c r="X619" i="8"/>
  <c r="Y619" i="8"/>
  <c r="Z619" i="8"/>
  <c r="AA619" i="8"/>
  <c r="AB619" i="8"/>
  <c r="AC619" i="8"/>
  <c r="AD619" i="8"/>
  <c r="AE619" i="8"/>
  <c r="AF619" i="8"/>
  <c r="AG619" i="8"/>
  <c r="AH619" i="8"/>
  <c r="AI619" i="8"/>
  <c r="AJ619" i="8"/>
  <c r="AK619" i="8"/>
  <c r="AL619" i="8"/>
  <c r="AM619" i="8"/>
  <c r="AN619" i="8"/>
  <c r="AO619" i="8"/>
  <c r="AP619" i="8"/>
  <c r="AQ619" i="8"/>
  <c r="X620" i="8"/>
  <c r="Y620" i="8"/>
  <c r="Z620" i="8"/>
  <c r="AA620" i="8"/>
  <c r="AB620" i="8"/>
  <c r="AC620" i="8"/>
  <c r="AD620" i="8"/>
  <c r="AE620" i="8"/>
  <c r="AF620" i="8"/>
  <c r="AG620" i="8"/>
  <c r="AH620" i="8"/>
  <c r="AI620" i="8"/>
  <c r="AJ620" i="8"/>
  <c r="AK620" i="8"/>
  <c r="AL620" i="8"/>
  <c r="AM620" i="8"/>
  <c r="AN620" i="8"/>
  <c r="AO620" i="8"/>
  <c r="AP620" i="8"/>
  <c r="AQ620" i="8"/>
  <c r="X621" i="8"/>
  <c r="Y621" i="8"/>
  <c r="Z621" i="8"/>
  <c r="AA621" i="8"/>
  <c r="AB621" i="8"/>
  <c r="AC621" i="8"/>
  <c r="AD621" i="8"/>
  <c r="AE621" i="8"/>
  <c r="AF621" i="8"/>
  <c r="AG621" i="8"/>
  <c r="AH621" i="8"/>
  <c r="AI621" i="8"/>
  <c r="AJ621" i="8"/>
  <c r="AK621" i="8"/>
  <c r="AL621" i="8"/>
  <c r="AM621" i="8"/>
  <c r="AN621" i="8"/>
  <c r="AO621" i="8"/>
  <c r="AP621" i="8"/>
  <c r="AQ621" i="8"/>
  <c r="X622" i="8"/>
  <c r="Y622" i="8"/>
  <c r="Z622" i="8"/>
  <c r="AA622" i="8"/>
  <c r="AB622" i="8"/>
  <c r="AC622" i="8"/>
  <c r="AD622" i="8"/>
  <c r="AE622" i="8"/>
  <c r="AF622" i="8"/>
  <c r="AG622" i="8"/>
  <c r="AH622" i="8"/>
  <c r="AI622" i="8"/>
  <c r="AJ622" i="8"/>
  <c r="AK622" i="8"/>
  <c r="AL622" i="8"/>
  <c r="AM622" i="8"/>
  <c r="AN622" i="8"/>
  <c r="AO622" i="8"/>
  <c r="AP622" i="8"/>
  <c r="AQ622" i="8"/>
  <c r="X623" i="8"/>
  <c r="Y623" i="8"/>
  <c r="Z623" i="8"/>
  <c r="AA623" i="8"/>
  <c r="AB623" i="8"/>
  <c r="AC623" i="8"/>
  <c r="AD623" i="8"/>
  <c r="AE623" i="8"/>
  <c r="AF623" i="8"/>
  <c r="AG623" i="8"/>
  <c r="AH623" i="8"/>
  <c r="AI623" i="8"/>
  <c r="AJ623" i="8"/>
  <c r="AK623" i="8"/>
  <c r="AL623" i="8"/>
  <c r="AM623" i="8"/>
  <c r="AN623" i="8"/>
  <c r="AO623" i="8"/>
  <c r="AP623" i="8"/>
  <c r="AQ623" i="8"/>
  <c r="X624" i="8"/>
  <c r="Y624" i="8"/>
  <c r="Z624" i="8"/>
  <c r="AA624" i="8"/>
  <c r="AB624" i="8"/>
  <c r="AC624" i="8"/>
  <c r="AD624" i="8"/>
  <c r="AE624" i="8"/>
  <c r="AF624" i="8"/>
  <c r="AG624" i="8"/>
  <c r="AH624" i="8"/>
  <c r="AI624" i="8"/>
  <c r="AJ624" i="8"/>
  <c r="AK624" i="8"/>
  <c r="AL624" i="8"/>
  <c r="AM624" i="8"/>
  <c r="AN624" i="8"/>
  <c r="AO624" i="8"/>
  <c r="AP624" i="8"/>
  <c r="AQ624" i="8"/>
  <c r="X625" i="8"/>
  <c r="Y625" i="8"/>
  <c r="Z625" i="8"/>
  <c r="AA625" i="8"/>
  <c r="AB625" i="8"/>
  <c r="AC625" i="8"/>
  <c r="AD625" i="8"/>
  <c r="AE625" i="8"/>
  <c r="AF625" i="8"/>
  <c r="AG625" i="8"/>
  <c r="AH625" i="8"/>
  <c r="AI625" i="8"/>
  <c r="AJ625" i="8"/>
  <c r="AK625" i="8"/>
  <c r="AL625" i="8"/>
  <c r="AM625" i="8"/>
  <c r="AN625" i="8"/>
  <c r="AO625" i="8"/>
  <c r="AP625" i="8"/>
  <c r="AQ625" i="8"/>
  <c r="X626" i="8"/>
  <c r="Y626" i="8"/>
  <c r="Z626" i="8"/>
  <c r="AA626" i="8"/>
  <c r="AB626" i="8"/>
  <c r="AC626" i="8"/>
  <c r="AD626" i="8"/>
  <c r="AE626" i="8"/>
  <c r="AF626" i="8"/>
  <c r="AG626" i="8"/>
  <c r="AH626" i="8"/>
  <c r="AI626" i="8"/>
  <c r="AJ626" i="8"/>
  <c r="AK626" i="8"/>
  <c r="AL626" i="8"/>
  <c r="AM626" i="8"/>
  <c r="AN626" i="8"/>
  <c r="AO626" i="8"/>
  <c r="AP626" i="8"/>
  <c r="AQ626" i="8"/>
  <c r="X627" i="8"/>
  <c r="Y627" i="8"/>
  <c r="Z627" i="8"/>
  <c r="AA627" i="8"/>
  <c r="AB627" i="8"/>
  <c r="AC627" i="8"/>
  <c r="AD627" i="8"/>
  <c r="AE627" i="8"/>
  <c r="AF627" i="8"/>
  <c r="AG627" i="8"/>
  <c r="AH627" i="8"/>
  <c r="AI627" i="8"/>
  <c r="AJ627" i="8"/>
  <c r="AK627" i="8"/>
  <c r="AL627" i="8"/>
  <c r="AM627" i="8"/>
  <c r="AN627" i="8"/>
  <c r="AO627" i="8"/>
  <c r="AP627" i="8"/>
  <c r="AQ627" i="8"/>
  <c r="X628" i="8"/>
  <c r="Y628" i="8"/>
  <c r="Z628" i="8"/>
  <c r="AA628" i="8"/>
  <c r="AB628" i="8"/>
  <c r="AC628" i="8"/>
  <c r="AD628" i="8"/>
  <c r="AE628" i="8"/>
  <c r="AF628" i="8"/>
  <c r="AG628" i="8"/>
  <c r="AH628" i="8"/>
  <c r="AI628" i="8"/>
  <c r="AJ628" i="8"/>
  <c r="AK628" i="8"/>
  <c r="AL628" i="8"/>
  <c r="AM628" i="8"/>
  <c r="AN628" i="8"/>
  <c r="AO628" i="8"/>
  <c r="AP628" i="8"/>
  <c r="AQ628" i="8"/>
  <c r="X629" i="8"/>
  <c r="Y629" i="8"/>
  <c r="Z629" i="8"/>
  <c r="AA629" i="8"/>
  <c r="AB629" i="8"/>
  <c r="AC629" i="8"/>
  <c r="AD629" i="8"/>
  <c r="AE629" i="8"/>
  <c r="AF629" i="8"/>
  <c r="AG629" i="8"/>
  <c r="AH629" i="8"/>
  <c r="AI629" i="8"/>
  <c r="AJ629" i="8"/>
  <c r="AK629" i="8"/>
  <c r="AL629" i="8"/>
  <c r="AM629" i="8"/>
  <c r="AN629" i="8"/>
  <c r="AO629" i="8"/>
  <c r="AP629" i="8"/>
  <c r="AQ629" i="8"/>
  <c r="X630" i="8"/>
  <c r="Y630" i="8"/>
  <c r="Z630" i="8"/>
  <c r="AA630" i="8"/>
  <c r="AB630" i="8"/>
  <c r="AC630" i="8"/>
  <c r="AD630" i="8"/>
  <c r="AE630" i="8"/>
  <c r="AF630" i="8"/>
  <c r="AG630" i="8"/>
  <c r="AH630" i="8"/>
  <c r="AI630" i="8"/>
  <c r="AJ630" i="8"/>
  <c r="AK630" i="8"/>
  <c r="AL630" i="8"/>
  <c r="AM630" i="8"/>
  <c r="AN630" i="8"/>
  <c r="AO630" i="8"/>
  <c r="AP630" i="8"/>
  <c r="AQ630" i="8"/>
  <c r="X631" i="8"/>
  <c r="Y631" i="8"/>
  <c r="Z631" i="8"/>
  <c r="AA631" i="8"/>
  <c r="AB631" i="8"/>
  <c r="AC631" i="8"/>
  <c r="AD631" i="8"/>
  <c r="AE631" i="8"/>
  <c r="AF631" i="8"/>
  <c r="AG631" i="8"/>
  <c r="AH631" i="8"/>
  <c r="AI631" i="8"/>
  <c r="AJ631" i="8"/>
  <c r="AK631" i="8"/>
  <c r="AL631" i="8"/>
  <c r="AM631" i="8"/>
  <c r="AN631" i="8"/>
  <c r="AO631" i="8"/>
  <c r="AP631" i="8"/>
  <c r="AQ631" i="8"/>
  <c r="X632" i="8"/>
  <c r="Y632" i="8"/>
  <c r="Z632" i="8"/>
  <c r="AA632" i="8"/>
  <c r="AB632" i="8"/>
  <c r="AC632" i="8"/>
  <c r="AD632" i="8"/>
  <c r="AE632" i="8"/>
  <c r="AF632" i="8"/>
  <c r="AG632" i="8"/>
  <c r="AH632" i="8"/>
  <c r="AI632" i="8"/>
  <c r="AJ632" i="8"/>
  <c r="AK632" i="8"/>
  <c r="AL632" i="8"/>
  <c r="AM632" i="8"/>
  <c r="AN632" i="8"/>
  <c r="AO632" i="8"/>
  <c r="AP632" i="8"/>
  <c r="AQ632" i="8"/>
  <c r="X633" i="8"/>
  <c r="Y633" i="8"/>
  <c r="Z633" i="8"/>
  <c r="AA633" i="8"/>
  <c r="AB633" i="8"/>
  <c r="AC633" i="8"/>
  <c r="AD633" i="8"/>
  <c r="AE633" i="8"/>
  <c r="AF633" i="8"/>
  <c r="AG633" i="8"/>
  <c r="AH633" i="8"/>
  <c r="AI633" i="8"/>
  <c r="AJ633" i="8"/>
  <c r="AK633" i="8"/>
  <c r="AL633" i="8"/>
  <c r="AM633" i="8"/>
  <c r="AN633" i="8"/>
  <c r="AO633" i="8"/>
  <c r="AP633" i="8"/>
  <c r="AQ633" i="8"/>
  <c r="X634" i="8"/>
  <c r="Y634" i="8"/>
  <c r="Z634" i="8"/>
  <c r="AA634" i="8"/>
  <c r="AB634" i="8"/>
  <c r="AC634" i="8"/>
  <c r="AD634" i="8"/>
  <c r="AE634" i="8"/>
  <c r="AF634" i="8"/>
  <c r="AG634" i="8"/>
  <c r="AH634" i="8"/>
  <c r="AI634" i="8"/>
  <c r="AJ634" i="8"/>
  <c r="AK634" i="8"/>
  <c r="AL634" i="8"/>
  <c r="AM634" i="8"/>
  <c r="AN634" i="8"/>
  <c r="AO634" i="8"/>
  <c r="AP634" i="8"/>
  <c r="AQ634" i="8"/>
  <c r="X635" i="8"/>
  <c r="Y635" i="8"/>
  <c r="Z635" i="8"/>
  <c r="AA635" i="8"/>
  <c r="AB635" i="8"/>
  <c r="AC635" i="8"/>
  <c r="AD635" i="8"/>
  <c r="AE635" i="8"/>
  <c r="AF635" i="8"/>
  <c r="AG635" i="8"/>
  <c r="AH635" i="8"/>
  <c r="AI635" i="8"/>
  <c r="AJ635" i="8"/>
  <c r="AK635" i="8"/>
  <c r="AL635" i="8"/>
  <c r="AM635" i="8"/>
  <c r="AN635" i="8"/>
  <c r="AO635" i="8"/>
  <c r="AP635" i="8"/>
  <c r="AQ635" i="8"/>
  <c r="X636" i="8"/>
  <c r="Y636" i="8"/>
  <c r="Z636" i="8"/>
  <c r="AA636" i="8"/>
  <c r="AB636" i="8"/>
  <c r="AC636" i="8"/>
  <c r="AD636" i="8"/>
  <c r="AE636" i="8"/>
  <c r="AF636" i="8"/>
  <c r="AG636" i="8"/>
  <c r="AH636" i="8"/>
  <c r="AI636" i="8"/>
  <c r="AJ636" i="8"/>
  <c r="AK636" i="8"/>
  <c r="AL636" i="8"/>
  <c r="AM636" i="8"/>
  <c r="AN636" i="8"/>
  <c r="AO636" i="8"/>
  <c r="AP636" i="8"/>
  <c r="AQ636" i="8"/>
  <c r="X637" i="8"/>
  <c r="Y637" i="8"/>
  <c r="Z637" i="8"/>
  <c r="AA637" i="8"/>
  <c r="AB637" i="8"/>
  <c r="AC637" i="8"/>
  <c r="AD637" i="8"/>
  <c r="AE637" i="8"/>
  <c r="AF637" i="8"/>
  <c r="AG637" i="8"/>
  <c r="AH637" i="8"/>
  <c r="AI637" i="8"/>
  <c r="AJ637" i="8"/>
  <c r="AK637" i="8"/>
  <c r="AL637" i="8"/>
  <c r="AM637" i="8"/>
  <c r="AN637" i="8"/>
  <c r="AO637" i="8"/>
  <c r="AP637" i="8"/>
  <c r="AQ637" i="8"/>
  <c r="X638" i="8"/>
  <c r="Y638" i="8"/>
  <c r="Z638" i="8"/>
  <c r="AA638" i="8"/>
  <c r="AB638" i="8"/>
  <c r="AC638" i="8"/>
  <c r="AD638" i="8"/>
  <c r="AE638" i="8"/>
  <c r="AF638" i="8"/>
  <c r="AG638" i="8"/>
  <c r="AH638" i="8"/>
  <c r="AI638" i="8"/>
  <c r="AJ638" i="8"/>
  <c r="AK638" i="8"/>
  <c r="AL638" i="8"/>
  <c r="AM638" i="8"/>
  <c r="AN638" i="8"/>
  <c r="AO638" i="8"/>
  <c r="AP638" i="8"/>
  <c r="AQ638" i="8"/>
  <c r="X639" i="8"/>
  <c r="Y639" i="8"/>
  <c r="Z639" i="8"/>
  <c r="AA639" i="8"/>
  <c r="AB639" i="8"/>
  <c r="AC639" i="8"/>
  <c r="AD639" i="8"/>
  <c r="AE639" i="8"/>
  <c r="AF639" i="8"/>
  <c r="AG639" i="8"/>
  <c r="AH639" i="8"/>
  <c r="AI639" i="8"/>
  <c r="AJ639" i="8"/>
  <c r="AK639" i="8"/>
  <c r="AL639" i="8"/>
  <c r="AM639" i="8"/>
  <c r="AN639" i="8"/>
  <c r="AO639" i="8"/>
  <c r="AP639" i="8"/>
  <c r="AQ639" i="8"/>
  <c r="X640" i="8"/>
  <c r="Y640" i="8"/>
  <c r="Z640" i="8"/>
  <c r="AA640" i="8"/>
  <c r="AB640" i="8"/>
  <c r="AC640" i="8"/>
  <c r="AD640" i="8"/>
  <c r="AE640" i="8"/>
  <c r="AF640" i="8"/>
  <c r="AG640" i="8"/>
  <c r="AH640" i="8"/>
  <c r="AI640" i="8"/>
  <c r="AJ640" i="8"/>
  <c r="AK640" i="8"/>
  <c r="AL640" i="8"/>
  <c r="AM640" i="8"/>
  <c r="AN640" i="8"/>
  <c r="AO640" i="8"/>
  <c r="AP640" i="8"/>
  <c r="AQ640" i="8"/>
  <c r="X641" i="8"/>
  <c r="Y641" i="8"/>
  <c r="Z641" i="8"/>
  <c r="AA641" i="8"/>
  <c r="AB641" i="8"/>
  <c r="AC641" i="8"/>
  <c r="AD641" i="8"/>
  <c r="AE641" i="8"/>
  <c r="AF641" i="8"/>
  <c r="AG641" i="8"/>
  <c r="AH641" i="8"/>
  <c r="AI641" i="8"/>
  <c r="AJ641" i="8"/>
  <c r="AK641" i="8"/>
  <c r="AL641" i="8"/>
  <c r="AM641" i="8"/>
  <c r="AN641" i="8"/>
  <c r="AO641" i="8"/>
  <c r="AP641" i="8"/>
  <c r="AQ641" i="8"/>
  <c r="X642" i="8"/>
  <c r="Y642" i="8"/>
  <c r="Z642" i="8"/>
  <c r="AA642" i="8"/>
  <c r="AB642" i="8"/>
  <c r="AC642" i="8"/>
  <c r="AD642" i="8"/>
  <c r="AE642" i="8"/>
  <c r="AF642" i="8"/>
  <c r="AG642" i="8"/>
  <c r="AH642" i="8"/>
  <c r="AI642" i="8"/>
  <c r="AJ642" i="8"/>
  <c r="AK642" i="8"/>
  <c r="AL642" i="8"/>
  <c r="AM642" i="8"/>
  <c r="AN642" i="8"/>
  <c r="AO642" i="8"/>
  <c r="AP642" i="8"/>
  <c r="AQ642" i="8"/>
  <c r="X643" i="8"/>
  <c r="Y643" i="8"/>
  <c r="Z643" i="8"/>
  <c r="AA643" i="8"/>
  <c r="AB643" i="8"/>
  <c r="AC643" i="8"/>
  <c r="AD643" i="8"/>
  <c r="AE643" i="8"/>
  <c r="AF643" i="8"/>
  <c r="AG643" i="8"/>
  <c r="AH643" i="8"/>
  <c r="AI643" i="8"/>
  <c r="AJ643" i="8"/>
  <c r="AK643" i="8"/>
  <c r="AL643" i="8"/>
  <c r="AM643" i="8"/>
  <c r="AN643" i="8"/>
  <c r="AO643" i="8"/>
  <c r="AP643" i="8"/>
  <c r="AQ643" i="8"/>
  <c r="X644" i="8"/>
  <c r="Y644" i="8"/>
  <c r="Z644" i="8"/>
  <c r="AA644" i="8"/>
  <c r="AB644" i="8"/>
  <c r="AC644" i="8"/>
  <c r="AD644" i="8"/>
  <c r="AE644" i="8"/>
  <c r="AF644" i="8"/>
  <c r="AG644" i="8"/>
  <c r="AH644" i="8"/>
  <c r="AI644" i="8"/>
  <c r="AJ644" i="8"/>
  <c r="AK644" i="8"/>
  <c r="AL644" i="8"/>
  <c r="AM644" i="8"/>
  <c r="AN644" i="8"/>
  <c r="AO644" i="8"/>
  <c r="AP644" i="8"/>
  <c r="AQ644" i="8"/>
  <c r="X645" i="8"/>
  <c r="Y645" i="8"/>
  <c r="Z645" i="8"/>
  <c r="AA645" i="8"/>
  <c r="AB645" i="8"/>
  <c r="AC645" i="8"/>
  <c r="AD645" i="8"/>
  <c r="AE645" i="8"/>
  <c r="AF645" i="8"/>
  <c r="AG645" i="8"/>
  <c r="AH645" i="8"/>
  <c r="AI645" i="8"/>
  <c r="AJ645" i="8"/>
  <c r="AK645" i="8"/>
  <c r="AL645" i="8"/>
  <c r="AM645" i="8"/>
  <c r="AN645" i="8"/>
  <c r="AO645" i="8"/>
  <c r="AP645" i="8"/>
  <c r="AQ645" i="8"/>
  <c r="X646" i="8"/>
  <c r="Y646" i="8"/>
  <c r="Z646" i="8"/>
  <c r="AA646" i="8"/>
  <c r="AB646" i="8"/>
  <c r="AC646" i="8"/>
  <c r="AD646" i="8"/>
  <c r="AE646" i="8"/>
  <c r="AF646" i="8"/>
  <c r="AG646" i="8"/>
  <c r="AH646" i="8"/>
  <c r="AI646" i="8"/>
  <c r="AJ646" i="8"/>
  <c r="AK646" i="8"/>
  <c r="AL646" i="8"/>
  <c r="AM646" i="8"/>
  <c r="AN646" i="8"/>
  <c r="AO646" i="8"/>
  <c r="AP646" i="8"/>
  <c r="AQ646" i="8"/>
  <c r="X647" i="8"/>
  <c r="Y647" i="8"/>
  <c r="Z647" i="8"/>
  <c r="AA647" i="8"/>
  <c r="AB647" i="8"/>
  <c r="AC647" i="8"/>
  <c r="AD647" i="8"/>
  <c r="AE647" i="8"/>
  <c r="AF647" i="8"/>
  <c r="AG647" i="8"/>
  <c r="AH647" i="8"/>
  <c r="AI647" i="8"/>
  <c r="AJ647" i="8"/>
  <c r="AK647" i="8"/>
  <c r="AL647" i="8"/>
  <c r="AM647" i="8"/>
  <c r="AN647" i="8"/>
  <c r="AO647" i="8"/>
  <c r="AP647" i="8"/>
  <c r="AQ647" i="8"/>
  <c r="X648" i="8"/>
  <c r="Y648" i="8"/>
  <c r="Z648" i="8"/>
  <c r="AA648" i="8"/>
  <c r="AB648" i="8"/>
  <c r="AC648" i="8"/>
  <c r="AD648" i="8"/>
  <c r="AE648" i="8"/>
  <c r="AF648" i="8"/>
  <c r="AG648" i="8"/>
  <c r="AH648" i="8"/>
  <c r="AI648" i="8"/>
  <c r="AJ648" i="8"/>
  <c r="AK648" i="8"/>
  <c r="AL648" i="8"/>
  <c r="AM648" i="8"/>
  <c r="AN648" i="8"/>
  <c r="AO648" i="8"/>
  <c r="AP648" i="8"/>
  <c r="AQ648" i="8"/>
  <c r="X649" i="8"/>
  <c r="Y649" i="8"/>
  <c r="Z649" i="8"/>
  <c r="AA649" i="8"/>
  <c r="AB649" i="8"/>
  <c r="AC649" i="8"/>
  <c r="AD649" i="8"/>
  <c r="AE649" i="8"/>
  <c r="AF649" i="8"/>
  <c r="AG649" i="8"/>
  <c r="AH649" i="8"/>
  <c r="AI649" i="8"/>
  <c r="AJ649" i="8"/>
  <c r="AK649" i="8"/>
  <c r="AL649" i="8"/>
  <c r="AM649" i="8"/>
  <c r="AN649" i="8"/>
  <c r="AO649" i="8"/>
  <c r="AP649" i="8"/>
  <c r="AQ649" i="8"/>
  <c r="X650" i="8"/>
  <c r="Y650" i="8"/>
  <c r="Z650" i="8"/>
  <c r="AA650" i="8"/>
  <c r="AB650" i="8"/>
  <c r="AC650" i="8"/>
  <c r="AD650" i="8"/>
  <c r="AE650" i="8"/>
  <c r="AF650" i="8"/>
  <c r="AG650" i="8"/>
  <c r="AH650" i="8"/>
  <c r="AI650" i="8"/>
  <c r="AJ650" i="8"/>
  <c r="AK650" i="8"/>
  <c r="AL650" i="8"/>
  <c r="AM650" i="8"/>
  <c r="AN650" i="8"/>
  <c r="AO650" i="8"/>
  <c r="AP650" i="8"/>
  <c r="AQ650" i="8"/>
  <c r="X651" i="8"/>
  <c r="Y651" i="8"/>
  <c r="Z651" i="8"/>
  <c r="AA651" i="8"/>
  <c r="AB651" i="8"/>
  <c r="AC651" i="8"/>
  <c r="AD651" i="8"/>
  <c r="AE651" i="8"/>
  <c r="AF651" i="8"/>
  <c r="AG651" i="8"/>
  <c r="AH651" i="8"/>
  <c r="AI651" i="8"/>
  <c r="AJ651" i="8"/>
  <c r="AK651" i="8"/>
  <c r="AL651" i="8"/>
  <c r="AM651" i="8"/>
  <c r="AN651" i="8"/>
  <c r="AO651" i="8"/>
  <c r="AP651" i="8"/>
  <c r="AQ651" i="8"/>
  <c r="X652" i="8"/>
  <c r="Y652" i="8"/>
  <c r="Z652" i="8"/>
  <c r="AA652" i="8"/>
  <c r="AB652" i="8"/>
  <c r="AC652" i="8"/>
  <c r="AD652" i="8"/>
  <c r="AE652" i="8"/>
  <c r="AF652" i="8"/>
  <c r="AG652" i="8"/>
  <c r="AH652" i="8"/>
  <c r="AI652" i="8"/>
  <c r="AJ652" i="8"/>
  <c r="AK652" i="8"/>
  <c r="AL652" i="8"/>
  <c r="AM652" i="8"/>
  <c r="AN652" i="8"/>
  <c r="AO652" i="8"/>
  <c r="AP652" i="8"/>
  <c r="AQ652" i="8"/>
  <c r="X653" i="8"/>
  <c r="Y653" i="8"/>
  <c r="Z653" i="8"/>
  <c r="AA653" i="8"/>
  <c r="AB653" i="8"/>
  <c r="AC653" i="8"/>
  <c r="AD653" i="8"/>
  <c r="AE653" i="8"/>
  <c r="AF653" i="8"/>
  <c r="AG653" i="8"/>
  <c r="AH653" i="8"/>
  <c r="AI653" i="8"/>
  <c r="AJ653" i="8"/>
  <c r="AK653" i="8"/>
  <c r="AL653" i="8"/>
  <c r="AM653" i="8"/>
  <c r="AN653" i="8"/>
  <c r="AO653" i="8"/>
  <c r="AP653" i="8"/>
  <c r="AQ653" i="8"/>
  <c r="X654" i="8"/>
  <c r="Y654" i="8"/>
  <c r="Z654" i="8"/>
  <c r="AA654" i="8"/>
  <c r="AB654" i="8"/>
  <c r="AC654" i="8"/>
  <c r="AD654" i="8"/>
  <c r="AE654" i="8"/>
  <c r="AF654" i="8"/>
  <c r="AG654" i="8"/>
  <c r="AH654" i="8"/>
  <c r="AI654" i="8"/>
  <c r="AJ654" i="8"/>
  <c r="AK654" i="8"/>
  <c r="AL654" i="8"/>
  <c r="AM654" i="8"/>
  <c r="AN654" i="8"/>
  <c r="AO654" i="8"/>
  <c r="AP654" i="8"/>
  <c r="AQ654" i="8"/>
  <c r="X655" i="8"/>
  <c r="Y655" i="8"/>
  <c r="Z655" i="8"/>
  <c r="AA655" i="8"/>
  <c r="AB655" i="8"/>
  <c r="AC655" i="8"/>
  <c r="AD655" i="8"/>
  <c r="AE655" i="8"/>
  <c r="AF655" i="8"/>
  <c r="AG655" i="8"/>
  <c r="AH655" i="8"/>
  <c r="AI655" i="8"/>
  <c r="AJ655" i="8"/>
  <c r="AK655" i="8"/>
  <c r="AL655" i="8"/>
  <c r="AM655" i="8"/>
  <c r="AN655" i="8"/>
  <c r="AO655" i="8"/>
  <c r="AP655" i="8"/>
  <c r="AQ655" i="8"/>
  <c r="X656" i="8"/>
  <c r="Y656" i="8"/>
  <c r="Z656" i="8"/>
  <c r="AA656" i="8"/>
  <c r="AB656" i="8"/>
  <c r="AC656" i="8"/>
  <c r="AD656" i="8"/>
  <c r="AE656" i="8"/>
  <c r="AF656" i="8"/>
  <c r="AG656" i="8"/>
  <c r="AH656" i="8"/>
  <c r="AI656" i="8"/>
  <c r="AJ656" i="8"/>
  <c r="AK656" i="8"/>
  <c r="AL656" i="8"/>
  <c r="AM656" i="8"/>
  <c r="AN656" i="8"/>
  <c r="AO656" i="8"/>
  <c r="AP656" i="8"/>
  <c r="AQ656" i="8"/>
  <c r="X657" i="8"/>
  <c r="Y657" i="8"/>
  <c r="Z657" i="8"/>
  <c r="AA657" i="8"/>
  <c r="AB657" i="8"/>
  <c r="AC657" i="8"/>
  <c r="AD657" i="8"/>
  <c r="AE657" i="8"/>
  <c r="AF657" i="8"/>
  <c r="AG657" i="8"/>
  <c r="AH657" i="8"/>
  <c r="AI657" i="8"/>
  <c r="AJ657" i="8"/>
  <c r="AK657" i="8"/>
  <c r="AL657" i="8"/>
  <c r="AM657" i="8"/>
  <c r="AN657" i="8"/>
  <c r="AO657" i="8"/>
  <c r="AP657" i="8"/>
  <c r="AQ657" i="8"/>
  <c r="X658" i="8"/>
  <c r="Y658" i="8"/>
  <c r="Z658" i="8"/>
  <c r="AA658" i="8"/>
  <c r="AB658" i="8"/>
  <c r="AC658" i="8"/>
  <c r="AD658" i="8"/>
  <c r="AE658" i="8"/>
  <c r="AF658" i="8"/>
  <c r="AG658" i="8"/>
  <c r="AH658" i="8"/>
  <c r="AI658" i="8"/>
  <c r="AJ658" i="8"/>
  <c r="AK658" i="8"/>
  <c r="AL658" i="8"/>
  <c r="AM658" i="8"/>
  <c r="AN658" i="8"/>
  <c r="AO658" i="8"/>
  <c r="AP658" i="8"/>
  <c r="AQ658" i="8"/>
  <c r="X659" i="8"/>
  <c r="Y659" i="8"/>
  <c r="Z659" i="8"/>
  <c r="AA659" i="8"/>
  <c r="AB659" i="8"/>
  <c r="AC659" i="8"/>
  <c r="AD659" i="8"/>
  <c r="AE659" i="8"/>
  <c r="AF659" i="8"/>
  <c r="AG659" i="8"/>
  <c r="AH659" i="8"/>
  <c r="AI659" i="8"/>
  <c r="AJ659" i="8"/>
  <c r="AK659" i="8"/>
  <c r="AL659" i="8"/>
  <c r="AM659" i="8"/>
  <c r="AN659" i="8"/>
  <c r="AO659" i="8"/>
  <c r="AP659" i="8"/>
  <c r="AQ659" i="8"/>
  <c r="X660" i="8"/>
  <c r="Y660" i="8"/>
  <c r="Z660" i="8"/>
  <c r="AA660" i="8"/>
  <c r="AB660" i="8"/>
  <c r="AC660" i="8"/>
  <c r="AD660" i="8"/>
  <c r="AE660" i="8"/>
  <c r="AF660" i="8"/>
  <c r="AG660" i="8"/>
  <c r="AH660" i="8"/>
  <c r="AI660" i="8"/>
  <c r="AJ660" i="8"/>
  <c r="AK660" i="8"/>
  <c r="AL660" i="8"/>
  <c r="AM660" i="8"/>
  <c r="AN660" i="8"/>
  <c r="AO660" i="8"/>
  <c r="AP660" i="8"/>
  <c r="AQ660" i="8"/>
  <c r="X661" i="8"/>
  <c r="Y661" i="8"/>
  <c r="Z661" i="8"/>
  <c r="AA661" i="8"/>
  <c r="AB661" i="8"/>
  <c r="AC661" i="8"/>
  <c r="AD661" i="8"/>
  <c r="AE661" i="8"/>
  <c r="AF661" i="8"/>
  <c r="AG661" i="8"/>
  <c r="AH661" i="8"/>
  <c r="AI661" i="8"/>
  <c r="AJ661" i="8"/>
  <c r="AK661" i="8"/>
  <c r="AL661" i="8"/>
  <c r="AM661" i="8"/>
  <c r="AN661" i="8"/>
  <c r="AO661" i="8"/>
  <c r="AP661" i="8"/>
  <c r="AQ661" i="8"/>
  <c r="X662" i="8"/>
  <c r="Y662" i="8"/>
  <c r="Z662" i="8"/>
  <c r="AA662" i="8"/>
  <c r="AB662" i="8"/>
  <c r="AC662" i="8"/>
  <c r="AD662" i="8"/>
  <c r="AE662" i="8"/>
  <c r="AF662" i="8"/>
  <c r="AG662" i="8"/>
  <c r="AH662" i="8"/>
  <c r="AI662" i="8"/>
  <c r="AJ662" i="8"/>
  <c r="AK662" i="8"/>
  <c r="AL662" i="8"/>
  <c r="AM662" i="8"/>
  <c r="AN662" i="8"/>
  <c r="AO662" i="8"/>
  <c r="AP662" i="8"/>
  <c r="AQ662" i="8"/>
  <c r="X663" i="8"/>
  <c r="Y663" i="8"/>
  <c r="Z663" i="8"/>
  <c r="AA663" i="8"/>
  <c r="AB663" i="8"/>
  <c r="AC663" i="8"/>
  <c r="AD663" i="8"/>
  <c r="AE663" i="8"/>
  <c r="AF663" i="8"/>
  <c r="AG663" i="8"/>
  <c r="AH663" i="8"/>
  <c r="AI663" i="8"/>
  <c r="AJ663" i="8"/>
  <c r="AK663" i="8"/>
  <c r="AL663" i="8"/>
  <c r="AM663" i="8"/>
  <c r="AN663" i="8"/>
  <c r="AO663" i="8"/>
  <c r="AP663" i="8"/>
  <c r="AQ663" i="8"/>
  <c r="X664" i="8"/>
  <c r="Y664" i="8"/>
  <c r="Z664" i="8"/>
  <c r="AA664" i="8"/>
  <c r="AB664" i="8"/>
  <c r="AC664" i="8"/>
  <c r="AD664" i="8"/>
  <c r="AE664" i="8"/>
  <c r="AF664" i="8"/>
  <c r="AG664" i="8"/>
  <c r="AH664" i="8"/>
  <c r="AI664" i="8"/>
  <c r="AJ664" i="8"/>
  <c r="AK664" i="8"/>
  <c r="AL664" i="8"/>
  <c r="AM664" i="8"/>
  <c r="AN664" i="8"/>
  <c r="AO664" i="8"/>
  <c r="AP664" i="8"/>
  <c r="AQ664" i="8"/>
  <c r="X665" i="8"/>
  <c r="Y665" i="8"/>
  <c r="Z665" i="8"/>
  <c r="AA665" i="8"/>
  <c r="AB665" i="8"/>
  <c r="AC665" i="8"/>
  <c r="AD665" i="8"/>
  <c r="AE665" i="8"/>
  <c r="AF665" i="8"/>
  <c r="AG665" i="8"/>
  <c r="AH665" i="8"/>
  <c r="AI665" i="8"/>
  <c r="AJ665" i="8"/>
  <c r="AK665" i="8"/>
  <c r="AL665" i="8"/>
  <c r="AM665" i="8"/>
  <c r="AN665" i="8"/>
  <c r="AO665" i="8"/>
  <c r="AP665" i="8"/>
  <c r="AQ665" i="8"/>
  <c r="X666" i="8"/>
  <c r="Y666" i="8"/>
  <c r="Z666" i="8"/>
  <c r="AA666" i="8"/>
  <c r="AB666" i="8"/>
  <c r="AC666" i="8"/>
  <c r="AD666" i="8"/>
  <c r="AE666" i="8"/>
  <c r="AF666" i="8"/>
  <c r="AG666" i="8"/>
  <c r="AH666" i="8"/>
  <c r="AI666" i="8"/>
  <c r="AJ666" i="8"/>
  <c r="AK666" i="8"/>
  <c r="AL666" i="8"/>
  <c r="AM666" i="8"/>
  <c r="AN666" i="8"/>
  <c r="AO666" i="8"/>
  <c r="AP666" i="8"/>
  <c r="AQ666" i="8"/>
  <c r="X667" i="8"/>
  <c r="Y667" i="8"/>
  <c r="Z667" i="8"/>
  <c r="AA667" i="8"/>
  <c r="AB667" i="8"/>
  <c r="AC667" i="8"/>
  <c r="AD667" i="8"/>
  <c r="AE667" i="8"/>
  <c r="AF667" i="8"/>
  <c r="AG667" i="8"/>
  <c r="AH667" i="8"/>
  <c r="AI667" i="8"/>
  <c r="AJ667" i="8"/>
  <c r="AK667" i="8"/>
  <c r="AL667" i="8"/>
  <c r="AM667" i="8"/>
  <c r="AN667" i="8"/>
  <c r="AO667" i="8"/>
  <c r="AP667" i="8"/>
  <c r="AQ667" i="8"/>
  <c r="X668" i="8"/>
  <c r="Y668" i="8"/>
  <c r="Z668" i="8"/>
  <c r="AA668" i="8"/>
  <c r="AB668" i="8"/>
  <c r="AC668" i="8"/>
  <c r="AD668" i="8"/>
  <c r="AE668" i="8"/>
  <c r="AF668" i="8"/>
  <c r="AG668" i="8"/>
  <c r="AH668" i="8"/>
  <c r="AI668" i="8"/>
  <c r="AJ668" i="8"/>
  <c r="AK668" i="8"/>
  <c r="AL668" i="8"/>
  <c r="AM668" i="8"/>
  <c r="AN668" i="8"/>
  <c r="AO668" i="8"/>
  <c r="AP668" i="8"/>
  <c r="AQ668" i="8"/>
  <c r="X669" i="8"/>
  <c r="Y669" i="8"/>
  <c r="Z669" i="8"/>
  <c r="AA669" i="8"/>
  <c r="AB669" i="8"/>
  <c r="AC669" i="8"/>
  <c r="AD669" i="8"/>
  <c r="AE669" i="8"/>
  <c r="AF669" i="8"/>
  <c r="AG669" i="8"/>
  <c r="AH669" i="8"/>
  <c r="AI669" i="8"/>
  <c r="AJ669" i="8"/>
  <c r="AK669" i="8"/>
  <c r="AL669" i="8"/>
  <c r="AM669" i="8"/>
  <c r="AN669" i="8"/>
  <c r="AO669" i="8"/>
  <c r="AP669" i="8"/>
  <c r="AQ669" i="8"/>
  <c r="X670" i="8"/>
  <c r="Y670" i="8"/>
  <c r="Z670" i="8"/>
  <c r="AA670" i="8"/>
  <c r="AB670" i="8"/>
  <c r="AC670" i="8"/>
  <c r="AD670" i="8"/>
  <c r="AE670" i="8"/>
  <c r="AF670" i="8"/>
  <c r="AG670" i="8"/>
  <c r="AH670" i="8"/>
  <c r="AI670" i="8"/>
  <c r="AJ670" i="8"/>
  <c r="AK670" i="8"/>
  <c r="AL670" i="8"/>
  <c r="AM670" i="8"/>
  <c r="AN670" i="8"/>
  <c r="AO670" i="8"/>
  <c r="AP670" i="8"/>
  <c r="AQ670" i="8"/>
  <c r="X671" i="8"/>
  <c r="Y671" i="8"/>
  <c r="Z671" i="8"/>
  <c r="AA671" i="8"/>
  <c r="AB671" i="8"/>
  <c r="AC671" i="8"/>
  <c r="AD671" i="8"/>
  <c r="AE671" i="8"/>
  <c r="AF671" i="8"/>
  <c r="AG671" i="8"/>
  <c r="AH671" i="8"/>
  <c r="AI671" i="8"/>
  <c r="AJ671" i="8"/>
  <c r="AK671" i="8"/>
  <c r="AL671" i="8"/>
  <c r="AM671" i="8"/>
  <c r="AN671" i="8"/>
  <c r="AO671" i="8"/>
  <c r="AP671" i="8"/>
  <c r="AQ671" i="8"/>
  <c r="X672" i="8"/>
  <c r="Y672" i="8"/>
  <c r="Z672" i="8"/>
  <c r="AA672" i="8"/>
  <c r="AB672" i="8"/>
  <c r="AC672" i="8"/>
  <c r="AD672" i="8"/>
  <c r="AE672" i="8"/>
  <c r="AF672" i="8"/>
  <c r="AG672" i="8"/>
  <c r="AH672" i="8"/>
  <c r="AI672" i="8"/>
  <c r="AJ672" i="8"/>
  <c r="AK672" i="8"/>
  <c r="AL672" i="8"/>
  <c r="AM672" i="8"/>
  <c r="AN672" i="8"/>
  <c r="AO672" i="8"/>
  <c r="AP672" i="8"/>
  <c r="AQ672" i="8"/>
  <c r="X673" i="8"/>
  <c r="Y673" i="8"/>
  <c r="Z673" i="8"/>
  <c r="AA673" i="8"/>
  <c r="AB673" i="8"/>
  <c r="AC673" i="8"/>
  <c r="AD673" i="8"/>
  <c r="AE673" i="8"/>
  <c r="AF673" i="8"/>
  <c r="AG673" i="8"/>
  <c r="AH673" i="8"/>
  <c r="AI673" i="8"/>
  <c r="AJ673" i="8"/>
  <c r="AK673" i="8"/>
  <c r="AL673" i="8"/>
  <c r="AM673" i="8"/>
  <c r="AN673" i="8"/>
  <c r="AO673" i="8"/>
  <c r="AP673" i="8"/>
  <c r="AQ673" i="8"/>
  <c r="X674" i="8"/>
  <c r="Y674" i="8"/>
  <c r="Z674" i="8"/>
  <c r="AA674" i="8"/>
  <c r="AB674" i="8"/>
  <c r="AC674" i="8"/>
  <c r="AD674" i="8"/>
  <c r="AE674" i="8"/>
  <c r="AF674" i="8"/>
  <c r="AG674" i="8"/>
  <c r="AH674" i="8"/>
  <c r="AI674" i="8"/>
  <c r="AJ674" i="8"/>
  <c r="AK674" i="8"/>
  <c r="AL674" i="8"/>
  <c r="AM674" i="8"/>
  <c r="AN674" i="8"/>
  <c r="AO674" i="8"/>
  <c r="AP674" i="8"/>
  <c r="AQ674" i="8"/>
  <c r="X675" i="8"/>
  <c r="Y675" i="8"/>
  <c r="Z675" i="8"/>
  <c r="AA675" i="8"/>
  <c r="AB675" i="8"/>
  <c r="AC675" i="8"/>
  <c r="AD675" i="8"/>
  <c r="AE675" i="8"/>
  <c r="AF675" i="8"/>
  <c r="AG675" i="8"/>
  <c r="AH675" i="8"/>
  <c r="AI675" i="8"/>
  <c r="AJ675" i="8"/>
  <c r="AK675" i="8"/>
  <c r="AL675" i="8"/>
  <c r="AM675" i="8"/>
  <c r="AN675" i="8"/>
  <c r="AO675" i="8"/>
  <c r="AP675" i="8"/>
  <c r="AQ675" i="8"/>
  <c r="X676" i="8"/>
  <c r="Y676" i="8"/>
  <c r="Z676" i="8"/>
  <c r="AA676" i="8"/>
  <c r="AB676" i="8"/>
  <c r="AC676" i="8"/>
  <c r="AD676" i="8"/>
  <c r="AE676" i="8"/>
  <c r="AF676" i="8"/>
  <c r="AG676" i="8"/>
  <c r="AH676" i="8"/>
  <c r="AI676" i="8"/>
  <c r="AJ676" i="8"/>
  <c r="AK676" i="8"/>
  <c r="AL676" i="8"/>
  <c r="AM676" i="8"/>
  <c r="AN676" i="8"/>
  <c r="AO676" i="8"/>
  <c r="AP676" i="8"/>
  <c r="AQ676" i="8"/>
  <c r="X677" i="8"/>
  <c r="Y677" i="8"/>
  <c r="Z677" i="8"/>
  <c r="AA677" i="8"/>
  <c r="AB677" i="8"/>
  <c r="AC677" i="8"/>
  <c r="AD677" i="8"/>
  <c r="AE677" i="8"/>
  <c r="AF677" i="8"/>
  <c r="AG677" i="8"/>
  <c r="AH677" i="8"/>
  <c r="AI677" i="8"/>
  <c r="AJ677" i="8"/>
  <c r="AK677" i="8"/>
  <c r="AL677" i="8"/>
  <c r="AM677" i="8"/>
  <c r="AN677" i="8"/>
  <c r="AO677" i="8"/>
  <c r="AP677" i="8"/>
  <c r="AQ677" i="8"/>
  <c r="X678" i="8"/>
  <c r="Y678" i="8"/>
  <c r="Z678" i="8"/>
  <c r="AA678" i="8"/>
  <c r="AB678" i="8"/>
  <c r="AC678" i="8"/>
  <c r="AD678" i="8"/>
  <c r="AE678" i="8"/>
  <c r="AF678" i="8"/>
  <c r="AG678" i="8"/>
  <c r="AH678" i="8"/>
  <c r="AI678" i="8"/>
  <c r="AJ678" i="8"/>
  <c r="AK678" i="8"/>
  <c r="AL678" i="8"/>
  <c r="AM678" i="8"/>
  <c r="AN678" i="8"/>
  <c r="AO678" i="8"/>
  <c r="AP678" i="8"/>
  <c r="AQ678" i="8"/>
  <c r="X679" i="8"/>
  <c r="Y679" i="8"/>
  <c r="Z679" i="8"/>
  <c r="AA679" i="8"/>
  <c r="AB679" i="8"/>
  <c r="AC679" i="8"/>
  <c r="AD679" i="8"/>
  <c r="AE679" i="8"/>
  <c r="AF679" i="8"/>
  <c r="AG679" i="8"/>
  <c r="AH679" i="8"/>
  <c r="AI679" i="8"/>
  <c r="AJ679" i="8"/>
  <c r="AK679" i="8"/>
  <c r="AL679" i="8"/>
  <c r="AM679" i="8"/>
  <c r="AN679" i="8"/>
  <c r="AO679" i="8"/>
  <c r="AP679" i="8"/>
  <c r="AQ679" i="8"/>
  <c r="X680" i="8"/>
  <c r="Y680" i="8"/>
  <c r="Z680" i="8"/>
  <c r="AA680" i="8"/>
  <c r="AB680" i="8"/>
  <c r="AC680" i="8"/>
  <c r="AD680" i="8"/>
  <c r="AE680" i="8"/>
  <c r="AF680" i="8"/>
  <c r="AG680" i="8"/>
  <c r="AH680" i="8"/>
  <c r="AI680" i="8"/>
  <c r="AJ680" i="8"/>
  <c r="AK680" i="8"/>
  <c r="AL680" i="8"/>
  <c r="AM680" i="8"/>
  <c r="AN680" i="8"/>
  <c r="AO680" i="8"/>
  <c r="AP680" i="8"/>
  <c r="AQ680" i="8"/>
  <c r="X681" i="8"/>
  <c r="Y681" i="8"/>
  <c r="Z681" i="8"/>
  <c r="AA681" i="8"/>
  <c r="AB681" i="8"/>
  <c r="AC681" i="8"/>
  <c r="AD681" i="8"/>
  <c r="AE681" i="8"/>
  <c r="AF681" i="8"/>
  <c r="AG681" i="8"/>
  <c r="AH681" i="8"/>
  <c r="AI681" i="8"/>
  <c r="AJ681" i="8"/>
  <c r="AK681" i="8"/>
  <c r="AL681" i="8"/>
  <c r="AM681" i="8"/>
  <c r="AN681" i="8"/>
  <c r="AO681" i="8"/>
  <c r="AP681" i="8"/>
  <c r="AQ681" i="8"/>
  <c r="X682" i="8"/>
  <c r="Y682" i="8"/>
  <c r="Z682" i="8"/>
  <c r="AA682" i="8"/>
  <c r="AB682" i="8"/>
  <c r="AC682" i="8"/>
  <c r="AD682" i="8"/>
  <c r="AE682" i="8"/>
  <c r="AF682" i="8"/>
  <c r="AG682" i="8"/>
  <c r="AH682" i="8"/>
  <c r="AI682" i="8"/>
  <c r="AJ682" i="8"/>
  <c r="AK682" i="8"/>
  <c r="AL682" i="8"/>
  <c r="AM682" i="8"/>
  <c r="AN682" i="8"/>
  <c r="AO682" i="8"/>
  <c r="AP682" i="8"/>
  <c r="AQ682" i="8"/>
  <c r="X683" i="8"/>
  <c r="Y683" i="8"/>
  <c r="Z683" i="8"/>
  <c r="AA683" i="8"/>
  <c r="AB683" i="8"/>
  <c r="AC683" i="8"/>
  <c r="AD683" i="8"/>
  <c r="AE683" i="8"/>
  <c r="AF683" i="8"/>
  <c r="AG683" i="8"/>
  <c r="AH683" i="8"/>
  <c r="AI683" i="8"/>
  <c r="AJ683" i="8"/>
  <c r="AK683" i="8"/>
  <c r="AL683" i="8"/>
  <c r="AM683" i="8"/>
  <c r="AN683" i="8"/>
  <c r="AO683" i="8"/>
  <c r="AP683" i="8"/>
  <c r="AQ683" i="8"/>
  <c r="X684" i="8"/>
  <c r="Y684" i="8"/>
  <c r="Z684" i="8"/>
  <c r="AA684" i="8"/>
  <c r="AB684" i="8"/>
  <c r="AC684" i="8"/>
  <c r="AD684" i="8"/>
  <c r="AE684" i="8"/>
  <c r="AF684" i="8"/>
  <c r="AG684" i="8"/>
  <c r="AH684" i="8"/>
  <c r="AI684" i="8"/>
  <c r="AJ684" i="8"/>
  <c r="AK684" i="8"/>
  <c r="AL684" i="8"/>
  <c r="AM684" i="8"/>
  <c r="AN684" i="8"/>
  <c r="AO684" i="8"/>
  <c r="AP684" i="8"/>
  <c r="AQ684" i="8"/>
  <c r="X685" i="8"/>
  <c r="Y685" i="8"/>
  <c r="Z685" i="8"/>
  <c r="AA685" i="8"/>
  <c r="AB685" i="8"/>
  <c r="AC685" i="8"/>
  <c r="AD685" i="8"/>
  <c r="AE685" i="8"/>
  <c r="AF685" i="8"/>
  <c r="AG685" i="8"/>
  <c r="AH685" i="8"/>
  <c r="AI685" i="8"/>
  <c r="AJ685" i="8"/>
  <c r="AK685" i="8"/>
  <c r="AL685" i="8"/>
  <c r="AM685" i="8"/>
  <c r="AN685" i="8"/>
  <c r="AO685" i="8"/>
  <c r="AP685" i="8"/>
  <c r="AQ685" i="8"/>
  <c r="X686" i="8"/>
  <c r="Y686" i="8"/>
  <c r="Z686" i="8"/>
  <c r="AA686" i="8"/>
  <c r="AB686" i="8"/>
  <c r="AC686" i="8"/>
  <c r="AD686" i="8"/>
  <c r="AE686" i="8"/>
  <c r="AF686" i="8"/>
  <c r="AG686" i="8"/>
  <c r="AH686" i="8"/>
  <c r="AI686" i="8"/>
  <c r="AJ686" i="8"/>
  <c r="AK686" i="8"/>
  <c r="AL686" i="8"/>
  <c r="AM686" i="8"/>
  <c r="AN686" i="8"/>
  <c r="AO686" i="8"/>
  <c r="AP686" i="8"/>
  <c r="AQ686" i="8"/>
  <c r="X687" i="8"/>
  <c r="Y687" i="8"/>
  <c r="Z687" i="8"/>
  <c r="AA687" i="8"/>
  <c r="AB687" i="8"/>
  <c r="AC687" i="8"/>
  <c r="AD687" i="8"/>
  <c r="AE687" i="8"/>
  <c r="AF687" i="8"/>
  <c r="AG687" i="8"/>
  <c r="AH687" i="8"/>
  <c r="AI687" i="8"/>
  <c r="AJ687" i="8"/>
  <c r="AK687" i="8"/>
  <c r="AL687" i="8"/>
  <c r="AM687" i="8"/>
  <c r="AN687" i="8"/>
  <c r="AO687" i="8"/>
  <c r="AP687" i="8"/>
  <c r="AQ687" i="8"/>
  <c r="X688" i="8"/>
  <c r="Y688" i="8"/>
  <c r="Z688" i="8"/>
  <c r="AA688" i="8"/>
  <c r="AB688" i="8"/>
  <c r="AC688" i="8"/>
  <c r="AD688" i="8"/>
  <c r="AE688" i="8"/>
  <c r="AF688" i="8"/>
  <c r="AG688" i="8"/>
  <c r="AH688" i="8"/>
  <c r="AI688" i="8"/>
  <c r="AJ688" i="8"/>
  <c r="AK688" i="8"/>
  <c r="AL688" i="8"/>
  <c r="AM688" i="8"/>
  <c r="AN688" i="8"/>
  <c r="AO688" i="8"/>
  <c r="AP688" i="8"/>
  <c r="AQ688" i="8"/>
  <c r="X689" i="8"/>
  <c r="Y689" i="8"/>
  <c r="Z689" i="8"/>
  <c r="AA689" i="8"/>
  <c r="AB689" i="8"/>
  <c r="AC689" i="8"/>
  <c r="AD689" i="8"/>
  <c r="AE689" i="8"/>
  <c r="AF689" i="8"/>
  <c r="AG689" i="8"/>
  <c r="AH689" i="8"/>
  <c r="AI689" i="8"/>
  <c r="AJ689" i="8"/>
  <c r="AK689" i="8"/>
  <c r="AL689" i="8"/>
  <c r="AM689" i="8"/>
  <c r="AN689" i="8"/>
  <c r="AO689" i="8"/>
  <c r="AP689" i="8"/>
  <c r="AQ689" i="8"/>
  <c r="X690" i="8"/>
  <c r="Y690" i="8"/>
  <c r="Z690" i="8"/>
  <c r="AA690" i="8"/>
  <c r="AB690" i="8"/>
  <c r="AC690" i="8"/>
  <c r="AD690" i="8"/>
  <c r="AE690" i="8"/>
  <c r="AF690" i="8"/>
  <c r="AG690" i="8"/>
  <c r="AH690" i="8"/>
  <c r="AI690" i="8"/>
  <c r="AJ690" i="8"/>
  <c r="AK690" i="8"/>
  <c r="AL690" i="8"/>
  <c r="AM690" i="8"/>
  <c r="AN690" i="8"/>
  <c r="AO690" i="8"/>
  <c r="AP690" i="8"/>
  <c r="AQ690" i="8"/>
  <c r="X691" i="8"/>
  <c r="Y691" i="8"/>
  <c r="Z691" i="8"/>
  <c r="AA691" i="8"/>
  <c r="AB691" i="8"/>
  <c r="AC691" i="8"/>
  <c r="AD691" i="8"/>
  <c r="AE691" i="8"/>
  <c r="AF691" i="8"/>
  <c r="AG691" i="8"/>
  <c r="AH691" i="8"/>
  <c r="AI691" i="8"/>
  <c r="AJ691" i="8"/>
  <c r="AK691" i="8"/>
  <c r="AL691" i="8"/>
  <c r="AM691" i="8"/>
  <c r="AN691" i="8"/>
  <c r="AO691" i="8"/>
  <c r="AP691" i="8"/>
  <c r="AQ691" i="8"/>
  <c r="X692" i="8"/>
  <c r="Y692" i="8"/>
  <c r="Z692" i="8"/>
  <c r="AA692" i="8"/>
  <c r="AB692" i="8"/>
  <c r="AC692" i="8"/>
  <c r="AD692" i="8"/>
  <c r="AE692" i="8"/>
  <c r="AF692" i="8"/>
  <c r="AG692" i="8"/>
  <c r="AH692" i="8"/>
  <c r="AI692" i="8"/>
  <c r="AJ692" i="8"/>
  <c r="AK692" i="8"/>
  <c r="AL692" i="8"/>
  <c r="AM692" i="8"/>
  <c r="AN692" i="8"/>
  <c r="AO692" i="8"/>
  <c r="AP692" i="8"/>
  <c r="AQ692" i="8"/>
  <c r="X693" i="8"/>
  <c r="Y693" i="8"/>
  <c r="Z693" i="8"/>
  <c r="AA693" i="8"/>
  <c r="AB693" i="8"/>
  <c r="AC693" i="8"/>
  <c r="AD693" i="8"/>
  <c r="AE693" i="8"/>
  <c r="AF693" i="8"/>
  <c r="AG693" i="8"/>
  <c r="AH693" i="8"/>
  <c r="AI693" i="8"/>
  <c r="AJ693" i="8"/>
  <c r="AK693" i="8"/>
  <c r="AL693" i="8"/>
  <c r="AM693" i="8"/>
  <c r="AN693" i="8"/>
  <c r="AO693" i="8"/>
  <c r="AP693" i="8"/>
  <c r="AQ693" i="8"/>
  <c r="X694" i="8"/>
  <c r="Y694" i="8"/>
  <c r="Z694" i="8"/>
  <c r="AA694" i="8"/>
  <c r="AB694" i="8"/>
  <c r="AC694" i="8"/>
  <c r="AD694" i="8"/>
  <c r="AE694" i="8"/>
  <c r="AF694" i="8"/>
  <c r="AG694" i="8"/>
  <c r="AH694" i="8"/>
  <c r="AI694" i="8"/>
  <c r="AJ694" i="8"/>
  <c r="AK694" i="8"/>
  <c r="AL694" i="8"/>
  <c r="AM694" i="8"/>
  <c r="AN694" i="8"/>
  <c r="AO694" i="8"/>
  <c r="AP694" i="8"/>
  <c r="AQ694" i="8"/>
  <c r="X695" i="8"/>
  <c r="Y695" i="8"/>
  <c r="Z695" i="8"/>
  <c r="AA695" i="8"/>
  <c r="AB695" i="8"/>
  <c r="AC695" i="8"/>
  <c r="AD695" i="8"/>
  <c r="AE695" i="8"/>
  <c r="AF695" i="8"/>
  <c r="AG695" i="8"/>
  <c r="AH695" i="8"/>
  <c r="AI695" i="8"/>
  <c r="AJ695" i="8"/>
  <c r="AK695" i="8"/>
  <c r="AL695" i="8"/>
  <c r="AM695" i="8"/>
  <c r="AN695" i="8"/>
  <c r="AO695" i="8"/>
  <c r="AP695" i="8"/>
  <c r="AQ695" i="8"/>
  <c r="X696" i="8"/>
  <c r="Y696" i="8"/>
  <c r="Z696" i="8"/>
  <c r="AA696" i="8"/>
  <c r="AB696" i="8"/>
  <c r="AC696" i="8"/>
  <c r="AD696" i="8"/>
  <c r="AE696" i="8"/>
  <c r="AF696" i="8"/>
  <c r="AG696" i="8"/>
  <c r="AH696" i="8"/>
  <c r="AI696" i="8"/>
  <c r="AJ696" i="8"/>
  <c r="AK696" i="8"/>
  <c r="AL696" i="8"/>
  <c r="AM696" i="8"/>
  <c r="AN696" i="8"/>
  <c r="AO696" i="8"/>
  <c r="AP696" i="8"/>
  <c r="AQ696" i="8"/>
  <c r="X697" i="8"/>
  <c r="Y697" i="8"/>
  <c r="Z697" i="8"/>
  <c r="AA697" i="8"/>
  <c r="AB697" i="8"/>
  <c r="AC697" i="8"/>
  <c r="AD697" i="8"/>
  <c r="AE697" i="8"/>
  <c r="AF697" i="8"/>
  <c r="AG697" i="8"/>
  <c r="AH697" i="8"/>
  <c r="AI697" i="8"/>
  <c r="AJ697" i="8"/>
  <c r="AK697" i="8"/>
  <c r="AL697" i="8"/>
  <c r="AM697" i="8"/>
  <c r="AN697" i="8"/>
  <c r="AO697" i="8"/>
  <c r="AP697" i="8"/>
  <c r="AQ697" i="8"/>
  <c r="X698" i="8"/>
  <c r="Y698" i="8"/>
  <c r="Z698" i="8"/>
  <c r="AA698" i="8"/>
  <c r="AB698" i="8"/>
  <c r="AC698" i="8"/>
  <c r="AD698" i="8"/>
  <c r="AE698" i="8"/>
  <c r="AF698" i="8"/>
  <c r="AG698" i="8"/>
  <c r="AH698" i="8"/>
  <c r="AI698" i="8"/>
  <c r="AJ698" i="8"/>
  <c r="AK698" i="8"/>
  <c r="AL698" i="8"/>
  <c r="AM698" i="8"/>
  <c r="AN698" i="8"/>
  <c r="AO698" i="8"/>
  <c r="AP698" i="8"/>
  <c r="AQ698" i="8"/>
  <c r="X699" i="8"/>
  <c r="Y699" i="8"/>
  <c r="Z699" i="8"/>
  <c r="AA699" i="8"/>
  <c r="AB699" i="8"/>
  <c r="AC699" i="8"/>
  <c r="AD699" i="8"/>
  <c r="AE699" i="8"/>
  <c r="AF699" i="8"/>
  <c r="AG699" i="8"/>
  <c r="AH699" i="8"/>
  <c r="AI699" i="8"/>
  <c r="AJ699" i="8"/>
  <c r="AK699" i="8"/>
  <c r="AL699" i="8"/>
  <c r="AM699" i="8"/>
  <c r="AN699" i="8"/>
  <c r="AO699" i="8"/>
  <c r="AP699" i="8"/>
  <c r="AQ699" i="8"/>
  <c r="X700" i="8"/>
  <c r="Y700" i="8"/>
  <c r="Z700" i="8"/>
  <c r="AA700" i="8"/>
  <c r="AB700" i="8"/>
  <c r="AC700" i="8"/>
  <c r="AD700" i="8"/>
  <c r="AE700" i="8"/>
  <c r="AF700" i="8"/>
  <c r="AG700" i="8"/>
  <c r="AH700" i="8"/>
  <c r="AI700" i="8"/>
  <c r="AJ700" i="8"/>
  <c r="AK700" i="8"/>
  <c r="AL700" i="8"/>
  <c r="AM700" i="8"/>
  <c r="AN700" i="8"/>
  <c r="AO700" i="8"/>
  <c r="AP700" i="8"/>
  <c r="AQ700" i="8"/>
  <c r="X701" i="8"/>
  <c r="Y701" i="8"/>
  <c r="Z701" i="8"/>
  <c r="AA701" i="8"/>
  <c r="AB701" i="8"/>
  <c r="AC701" i="8"/>
  <c r="AD701" i="8"/>
  <c r="AE701" i="8"/>
  <c r="AF701" i="8"/>
  <c r="AG701" i="8"/>
  <c r="AH701" i="8"/>
  <c r="AI701" i="8"/>
  <c r="AJ701" i="8"/>
  <c r="AK701" i="8"/>
  <c r="AL701" i="8"/>
  <c r="AM701" i="8"/>
  <c r="AN701" i="8"/>
  <c r="AO701" i="8"/>
  <c r="AP701" i="8"/>
  <c r="AQ701" i="8"/>
  <c r="X702" i="8"/>
  <c r="Y702" i="8"/>
  <c r="Z702" i="8"/>
  <c r="AA702" i="8"/>
  <c r="AB702" i="8"/>
  <c r="AC702" i="8"/>
  <c r="AD702" i="8"/>
  <c r="AE702" i="8"/>
  <c r="AF702" i="8"/>
  <c r="AG702" i="8"/>
  <c r="AH702" i="8"/>
  <c r="AI702" i="8"/>
  <c r="AJ702" i="8"/>
  <c r="AK702" i="8"/>
  <c r="AL702" i="8"/>
  <c r="AM702" i="8"/>
  <c r="AN702" i="8"/>
  <c r="AO702" i="8"/>
  <c r="AP702" i="8"/>
  <c r="AQ702" i="8"/>
  <c r="X703" i="8"/>
  <c r="Y703" i="8"/>
  <c r="Z703" i="8"/>
  <c r="AA703" i="8"/>
  <c r="AB703" i="8"/>
  <c r="AC703" i="8"/>
  <c r="AD703" i="8"/>
  <c r="AE703" i="8"/>
  <c r="AF703" i="8"/>
  <c r="AG703" i="8"/>
  <c r="AH703" i="8"/>
  <c r="AI703" i="8"/>
  <c r="AJ703" i="8"/>
  <c r="AK703" i="8"/>
  <c r="AL703" i="8"/>
  <c r="AM703" i="8"/>
  <c r="AN703" i="8"/>
  <c r="AO703" i="8"/>
  <c r="AP703" i="8"/>
  <c r="AQ703" i="8"/>
  <c r="X704" i="8"/>
  <c r="Y704" i="8"/>
  <c r="Z704" i="8"/>
  <c r="AA704" i="8"/>
  <c r="AB704" i="8"/>
  <c r="AC704" i="8"/>
  <c r="AD704" i="8"/>
  <c r="AE704" i="8"/>
  <c r="AF704" i="8"/>
  <c r="AG704" i="8"/>
  <c r="AH704" i="8"/>
  <c r="AI704" i="8"/>
  <c r="AJ704" i="8"/>
  <c r="AK704" i="8"/>
  <c r="AL704" i="8"/>
  <c r="AM704" i="8"/>
  <c r="AN704" i="8"/>
  <c r="AO704" i="8"/>
  <c r="AP704" i="8"/>
  <c r="AQ704" i="8"/>
  <c r="X705" i="8"/>
  <c r="Y705" i="8"/>
  <c r="Z705" i="8"/>
  <c r="AA705" i="8"/>
  <c r="AB705" i="8"/>
  <c r="AC705" i="8"/>
  <c r="AD705" i="8"/>
  <c r="AE705" i="8"/>
  <c r="AF705" i="8"/>
  <c r="AG705" i="8"/>
  <c r="AH705" i="8"/>
  <c r="AI705" i="8"/>
  <c r="AJ705" i="8"/>
  <c r="AK705" i="8"/>
  <c r="AL705" i="8"/>
  <c r="AM705" i="8"/>
  <c r="AN705" i="8"/>
  <c r="AO705" i="8"/>
  <c r="AP705" i="8"/>
  <c r="AQ705" i="8"/>
  <c r="X706" i="8"/>
  <c r="Y706" i="8"/>
  <c r="Z706" i="8"/>
  <c r="AA706" i="8"/>
  <c r="AB706" i="8"/>
  <c r="AC706" i="8"/>
  <c r="AD706" i="8"/>
  <c r="AE706" i="8"/>
  <c r="AF706" i="8"/>
  <c r="AG706" i="8"/>
  <c r="AH706" i="8"/>
  <c r="AI706" i="8"/>
  <c r="AJ706" i="8"/>
  <c r="AK706" i="8"/>
  <c r="AL706" i="8"/>
  <c r="AM706" i="8"/>
  <c r="AN706" i="8"/>
  <c r="AO706" i="8"/>
  <c r="AP706" i="8"/>
  <c r="AQ706" i="8"/>
  <c r="X707" i="8"/>
  <c r="Y707" i="8"/>
  <c r="Z707" i="8"/>
  <c r="AA707" i="8"/>
  <c r="AB707" i="8"/>
  <c r="AC707" i="8"/>
  <c r="AD707" i="8"/>
  <c r="AE707" i="8"/>
  <c r="AF707" i="8"/>
  <c r="AG707" i="8"/>
  <c r="AH707" i="8"/>
  <c r="AI707" i="8"/>
  <c r="AJ707" i="8"/>
  <c r="AK707" i="8"/>
  <c r="AL707" i="8"/>
  <c r="AM707" i="8"/>
  <c r="AN707" i="8"/>
  <c r="AO707" i="8"/>
  <c r="AP707" i="8"/>
  <c r="AQ707" i="8"/>
  <c r="X708" i="8"/>
  <c r="Y708" i="8"/>
  <c r="Z708" i="8"/>
  <c r="AA708" i="8"/>
  <c r="AB708" i="8"/>
  <c r="AC708" i="8"/>
  <c r="AD708" i="8"/>
  <c r="AE708" i="8"/>
  <c r="AF708" i="8"/>
  <c r="AG708" i="8"/>
  <c r="AH708" i="8"/>
  <c r="AI708" i="8"/>
  <c r="AJ708" i="8"/>
  <c r="AK708" i="8"/>
  <c r="AL708" i="8"/>
  <c r="AM708" i="8"/>
  <c r="AN708" i="8"/>
  <c r="AO708" i="8"/>
  <c r="AP708" i="8"/>
  <c r="AQ708" i="8"/>
  <c r="X709" i="8"/>
  <c r="Y709" i="8"/>
  <c r="Z709" i="8"/>
  <c r="AA709" i="8"/>
  <c r="AB709" i="8"/>
  <c r="AC709" i="8"/>
  <c r="AD709" i="8"/>
  <c r="AE709" i="8"/>
  <c r="AF709" i="8"/>
  <c r="AG709" i="8"/>
  <c r="AH709" i="8"/>
  <c r="AI709" i="8"/>
  <c r="AJ709" i="8"/>
  <c r="AK709" i="8"/>
  <c r="AL709" i="8"/>
  <c r="AM709" i="8"/>
  <c r="AN709" i="8"/>
  <c r="AO709" i="8"/>
  <c r="AP709" i="8"/>
  <c r="AQ709" i="8"/>
  <c r="X710" i="8"/>
  <c r="Y710" i="8"/>
  <c r="Z710" i="8"/>
  <c r="AA710" i="8"/>
  <c r="AB710" i="8"/>
  <c r="AC710" i="8"/>
  <c r="AD710" i="8"/>
  <c r="AE710" i="8"/>
  <c r="AF710" i="8"/>
  <c r="AG710" i="8"/>
  <c r="AH710" i="8"/>
  <c r="AI710" i="8"/>
  <c r="AJ710" i="8"/>
  <c r="AK710" i="8"/>
  <c r="AL710" i="8"/>
  <c r="AM710" i="8"/>
  <c r="AN710" i="8"/>
  <c r="AO710" i="8"/>
  <c r="AP710" i="8"/>
  <c r="AQ710" i="8"/>
  <c r="X711" i="8"/>
  <c r="Y711" i="8"/>
  <c r="Z711" i="8"/>
  <c r="AA711" i="8"/>
  <c r="AB711" i="8"/>
  <c r="AC711" i="8"/>
  <c r="AD711" i="8"/>
  <c r="AE711" i="8"/>
  <c r="AF711" i="8"/>
  <c r="AG711" i="8"/>
  <c r="AH711" i="8"/>
  <c r="AI711" i="8"/>
  <c r="AJ711" i="8"/>
  <c r="AK711" i="8"/>
  <c r="AL711" i="8"/>
  <c r="AM711" i="8"/>
  <c r="AN711" i="8"/>
  <c r="AO711" i="8"/>
  <c r="AP711" i="8"/>
  <c r="AQ711" i="8"/>
  <c r="X712" i="8"/>
  <c r="Y712" i="8"/>
  <c r="Z712" i="8"/>
  <c r="AA712" i="8"/>
  <c r="AB712" i="8"/>
  <c r="AC712" i="8"/>
  <c r="AD712" i="8"/>
  <c r="AE712" i="8"/>
  <c r="AF712" i="8"/>
  <c r="AG712" i="8"/>
  <c r="AH712" i="8"/>
  <c r="AI712" i="8"/>
  <c r="AJ712" i="8"/>
  <c r="AK712" i="8"/>
  <c r="AL712" i="8"/>
  <c r="AM712" i="8"/>
  <c r="AN712" i="8"/>
  <c r="AO712" i="8"/>
  <c r="AP712" i="8"/>
  <c r="AQ712" i="8"/>
  <c r="X713" i="8"/>
  <c r="Y713" i="8"/>
  <c r="Z713" i="8"/>
  <c r="AA713" i="8"/>
  <c r="AB713" i="8"/>
  <c r="AC713" i="8"/>
  <c r="AD713" i="8"/>
  <c r="AE713" i="8"/>
  <c r="AF713" i="8"/>
  <c r="AG713" i="8"/>
  <c r="AH713" i="8"/>
  <c r="AI713" i="8"/>
  <c r="AJ713" i="8"/>
  <c r="AK713" i="8"/>
  <c r="AL713" i="8"/>
  <c r="AM713" i="8"/>
  <c r="AN713" i="8"/>
  <c r="AO713" i="8"/>
  <c r="AP713" i="8"/>
  <c r="AQ713" i="8"/>
  <c r="X714" i="8"/>
  <c r="Y714" i="8"/>
  <c r="Z714" i="8"/>
  <c r="AA714" i="8"/>
  <c r="AB714" i="8"/>
  <c r="AC714" i="8"/>
  <c r="AD714" i="8"/>
  <c r="AE714" i="8"/>
  <c r="AF714" i="8"/>
  <c r="AG714" i="8"/>
  <c r="AH714" i="8"/>
  <c r="AI714" i="8"/>
  <c r="AJ714" i="8"/>
  <c r="AK714" i="8"/>
  <c r="AL714" i="8"/>
  <c r="AM714" i="8"/>
  <c r="AN714" i="8"/>
  <c r="AO714" i="8"/>
  <c r="AP714" i="8"/>
  <c r="AQ714" i="8"/>
  <c r="X715" i="8"/>
  <c r="Y715" i="8"/>
  <c r="Z715" i="8"/>
  <c r="AA715" i="8"/>
  <c r="AB715" i="8"/>
  <c r="AC715" i="8"/>
  <c r="AD715" i="8"/>
  <c r="AE715" i="8"/>
  <c r="AF715" i="8"/>
  <c r="AG715" i="8"/>
  <c r="AH715" i="8"/>
  <c r="AI715" i="8"/>
  <c r="AJ715" i="8"/>
  <c r="AK715" i="8"/>
  <c r="AL715" i="8"/>
  <c r="AM715" i="8"/>
  <c r="AN715" i="8"/>
  <c r="AO715" i="8"/>
  <c r="AP715" i="8"/>
  <c r="AQ715" i="8"/>
  <c r="X716" i="8"/>
  <c r="Y716" i="8"/>
  <c r="Z716" i="8"/>
  <c r="AA716" i="8"/>
  <c r="AB716" i="8"/>
  <c r="AC716" i="8"/>
  <c r="AD716" i="8"/>
  <c r="AE716" i="8"/>
  <c r="AF716" i="8"/>
  <c r="AG716" i="8"/>
  <c r="AH716" i="8"/>
  <c r="AI716" i="8"/>
  <c r="AJ716" i="8"/>
  <c r="AK716" i="8"/>
  <c r="AL716" i="8"/>
  <c r="AM716" i="8"/>
  <c r="AN716" i="8"/>
  <c r="AO716" i="8"/>
  <c r="AP716" i="8"/>
  <c r="AQ716" i="8"/>
  <c r="X717" i="8"/>
  <c r="Y717" i="8"/>
  <c r="Z717" i="8"/>
  <c r="AA717" i="8"/>
  <c r="AB717" i="8"/>
  <c r="AC717" i="8"/>
  <c r="AD717" i="8"/>
  <c r="AE717" i="8"/>
  <c r="AF717" i="8"/>
  <c r="AG717" i="8"/>
  <c r="AH717" i="8"/>
  <c r="AI717" i="8"/>
  <c r="AJ717" i="8"/>
  <c r="AK717" i="8"/>
  <c r="AL717" i="8"/>
  <c r="AM717" i="8"/>
  <c r="AN717" i="8"/>
  <c r="AO717" i="8"/>
  <c r="AP717" i="8"/>
  <c r="AQ717" i="8"/>
  <c r="X718" i="8"/>
  <c r="Y718" i="8"/>
  <c r="Z718" i="8"/>
  <c r="AA718" i="8"/>
  <c r="AB718" i="8"/>
  <c r="AC718" i="8"/>
  <c r="AD718" i="8"/>
  <c r="AE718" i="8"/>
  <c r="AF718" i="8"/>
  <c r="AG718" i="8"/>
  <c r="AH718" i="8"/>
  <c r="AI718" i="8"/>
  <c r="AJ718" i="8"/>
  <c r="AK718" i="8"/>
  <c r="AL718" i="8"/>
  <c r="AM718" i="8"/>
  <c r="AN718" i="8"/>
  <c r="AO718" i="8"/>
  <c r="AP718" i="8"/>
  <c r="AQ718" i="8"/>
  <c r="X719" i="8"/>
  <c r="Y719" i="8"/>
  <c r="Z719" i="8"/>
  <c r="AA719" i="8"/>
  <c r="AB719" i="8"/>
  <c r="AC719" i="8"/>
  <c r="AD719" i="8"/>
  <c r="AE719" i="8"/>
  <c r="AF719" i="8"/>
  <c r="AG719" i="8"/>
  <c r="AH719" i="8"/>
  <c r="AI719" i="8"/>
  <c r="AJ719" i="8"/>
  <c r="AK719" i="8"/>
  <c r="AL719" i="8"/>
  <c r="AM719" i="8"/>
  <c r="AN719" i="8"/>
  <c r="AO719" i="8"/>
  <c r="AP719" i="8"/>
  <c r="AQ719" i="8"/>
  <c r="X720" i="8"/>
  <c r="Y720" i="8"/>
  <c r="Z720" i="8"/>
  <c r="AA720" i="8"/>
  <c r="AB720" i="8"/>
  <c r="AC720" i="8"/>
  <c r="AD720" i="8"/>
  <c r="AE720" i="8"/>
  <c r="AF720" i="8"/>
  <c r="AG720" i="8"/>
  <c r="AH720" i="8"/>
  <c r="AI720" i="8"/>
  <c r="AJ720" i="8"/>
  <c r="AK720" i="8"/>
  <c r="AL720" i="8"/>
  <c r="AM720" i="8"/>
  <c r="AN720" i="8"/>
  <c r="AO720" i="8"/>
  <c r="AP720" i="8"/>
  <c r="AQ720" i="8"/>
  <c r="X721" i="8"/>
  <c r="Y721" i="8"/>
  <c r="Z721" i="8"/>
  <c r="AA721" i="8"/>
  <c r="AB721" i="8"/>
  <c r="AC721" i="8"/>
  <c r="AD721" i="8"/>
  <c r="AE721" i="8"/>
  <c r="AF721" i="8"/>
  <c r="AG721" i="8"/>
  <c r="AH721" i="8"/>
  <c r="AI721" i="8"/>
  <c r="AJ721" i="8"/>
  <c r="AK721" i="8"/>
  <c r="AL721" i="8"/>
  <c r="AM721" i="8"/>
  <c r="AN721" i="8"/>
  <c r="AO721" i="8"/>
  <c r="AP721" i="8"/>
  <c r="AQ721" i="8"/>
  <c r="X722" i="8"/>
  <c r="Y722" i="8"/>
  <c r="Z722" i="8"/>
  <c r="AA722" i="8"/>
  <c r="AB722" i="8"/>
  <c r="AC722" i="8"/>
  <c r="AD722" i="8"/>
  <c r="AE722" i="8"/>
  <c r="AF722" i="8"/>
  <c r="AG722" i="8"/>
  <c r="AH722" i="8"/>
  <c r="AI722" i="8"/>
  <c r="AJ722" i="8"/>
  <c r="AK722" i="8"/>
  <c r="AL722" i="8"/>
  <c r="AM722" i="8"/>
  <c r="AN722" i="8"/>
  <c r="AO722" i="8"/>
  <c r="AP722" i="8"/>
  <c r="AQ722" i="8"/>
  <c r="X723" i="8"/>
  <c r="Y723" i="8"/>
  <c r="Z723" i="8"/>
  <c r="AA723" i="8"/>
  <c r="AB723" i="8"/>
  <c r="AC723" i="8"/>
  <c r="AD723" i="8"/>
  <c r="AE723" i="8"/>
  <c r="AF723" i="8"/>
  <c r="AG723" i="8"/>
  <c r="AH723" i="8"/>
  <c r="AI723" i="8"/>
  <c r="AJ723" i="8"/>
  <c r="AK723" i="8"/>
  <c r="AL723" i="8"/>
  <c r="AM723" i="8"/>
  <c r="AN723" i="8"/>
  <c r="AO723" i="8"/>
  <c r="AP723" i="8"/>
  <c r="AQ723" i="8"/>
  <c r="X724" i="8"/>
  <c r="Y724" i="8"/>
  <c r="Z724" i="8"/>
  <c r="AA724" i="8"/>
  <c r="AB724" i="8"/>
  <c r="AC724" i="8"/>
  <c r="AD724" i="8"/>
  <c r="AE724" i="8"/>
  <c r="AF724" i="8"/>
  <c r="AG724" i="8"/>
  <c r="AH724" i="8"/>
  <c r="AI724" i="8"/>
  <c r="AJ724" i="8"/>
  <c r="AK724" i="8"/>
  <c r="AL724" i="8"/>
  <c r="AM724" i="8"/>
  <c r="AN724" i="8"/>
  <c r="AO724" i="8"/>
  <c r="AP724" i="8"/>
  <c r="AQ724" i="8"/>
  <c r="X725" i="8"/>
  <c r="Y725" i="8"/>
  <c r="Z725" i="8"/>
  <c r="AA725" i="8"/>
  <c r="AB725" i="8"/>
  <c r="AC725" i="8"/>
  <c r="AD725" i="8"/>
  <c r="AE725" i="8"/>
  <c r="AF725" i="8"/>
  <c r="AG725" i="8"/>
  <c r="AH725" i="8"/>
  <c r="AI725" i="8"/>
  <c r="AJ725" i="8"/>
  <c r="AK725" i="8"/>
  <c r="AL725" i="8"/>
  <c r="AM725" i="8"/>
  <c r="AN725" i="8"/>
  <c r="AO725" i="8"/>
  <c r="AP725" i="8"/>
  <c r="AQ725" i="8"/>
  <c r="X726" i="8"/>
  <c r="Y726" i="8"/>
  <c r="Z726" i="8"/>
  <c r="AA726" i="8"/>
  <c r="AB726" i="8"/>
  <c r="AC726" i="8"/>
  <c r="AD726" i="8"/>
  <c r="AE726" i="8"/>
  <c r="AF726" i="8"/>
  <c r="AG726" i="8"/>
  <c r="AH726" i="8"/>
  <c r="AI726" i="8"/>
  <c r="AJ726" i="8"/>
  <c r="AK726" i="8"/>
  <c r="AL726" i="8"/>
  <c r="AM726" i="8"/>
  <c r="AN726" i="8"/>
  <c r="AO726" i="8"/>
  <c r="AP726" i="8"/>
  <c r="AQ726" i="8"/>
  <c r="X727" i="8"/>
  <c r="Y727" i="8"/>
  <c r="Z727" i="8"/>
  <c r="AA727" i="8"/>
  <c r="AB727" i="8"/>
  <c r="AC727" i="8"/>
  <c r="AD727" i="8"/>
  <c r="AE727" i="8"/>
  <c r="AF727" i="8"/>
  <c r="AG727" i="8"/>
  <c r="AH727" i="8"/>
  <c r="AI727" i="8"/>
  <c r="AJ727" i="8"/>
  <c r="AK727" i="8"/>
  <c r="AL727" i="8"/>
  <c r="AM727" i="8"/>
  <c r="AN727" i="8"/>
  <c r="AO727" i="8"/>
  <c r="AP727" i="8"/>
  <c r="AQ727" i="8"/>
  <c r="X728" i="8"/>
  <c r="Y728" i="8"/>
  <c r="Z728" i="8"/>
  <c r="AA728" i="8"/>
  <c r="AB728" i="8"/>
  <c r="AC728" i="8"/>
  <c r="AD728" i="8"/>
  <c r="AE728" i="8"/>
  <c r="AF728" i="8"/>
  <c r="AG728" i="8"/>
  <c r="AH728" i="8"/>
  <c r="AI728" i="8"/>
  <c r="AJ728" i="8"/>
  <c r="AK728" i="8"/>
  <c r="AL728" i="8"/>
  <c r="AM728" i="8"/>
  <c r="AN728" i="8"/>
  <c r="AO728" i="8"/>
  <c r="AP728" i="8"/>
  <c r="AQ728" i="8"/>
  <c r="X729" i="8"/>
  <c r="Y729" i="8"/>
  <c r="Z729" i="8"/>
  <c r="AA729" i="8"/>
  <c r="AB729" i="8"/>
  <c r="AC729" i="8"/>
  <c r="AD729" i="8"/>
  <c r="AE729" i="8"/>
  <c r="AF729" i="8"/>
  <c r="AG729" i="8"/>
  <c r="AH729" i="8"/>
  <c r="AI729" i="8"/>
  <c r="AJ729" i="8"/>
  <c r="AK729" i="8"/>
  <c r="AL729" i="8"/>
  <c r="AM729" i="8"/>
  <c r="AN729" i="8"/>
  <c r="AO729" i="8"/>
  <c r="AP729" i="8"/>
  <c r="AQ729" i="8"/>
  <c r="X730" i="8"/>
  <c r="Y730" i="8"/>
  <c r="Z730" i="8"/>
  <c r="AA730" i="8"/>
  <c r="AB730" i="8"/>
  <c r="AC730" i="8"/>
  <c r="AD730" i="8"/>
  <c r="AE730" i="8"/>
  <c r="AF730" i="8"/>
  <c r="AG730" i="8"/>
  <c r="AH730" i="8"/>
  <c r="AI730" i="8"/>
  <c r="AJ730" i="8"/>
  <c r="AK730" i="8"/>
  <c r="AL730" i="8"/>
  <c r="AM730" i="8"/>
  <c r="AN730" i="8"/>
  <c r="AO730" i="8"/>
  <c r="AP730" i="8"/>
  <c r="AQ730" i="8"/>
  <c r="X731" i="8"/>
  <c r="Y731" i="8"/>
  <c r="Z731" i="8"/>
  <c r="AA731" i="8"/>
  <c r="AB731" i="8"/>
  <c r="AC731" i="8"/>
  <c r="AD731" i="8"/>
  <c r="AE731" i="8"/>
  <c r="AF731" i="8"/>
  <c r="AG731" i="8"/>
  <c r="AH731" i="8"/>
  <c r="AI731" i="8"/>
  <c r="AJ731" i="8"/>
  <c r="AK731" i="8"/>
  <c r="AL731" i="8"/>
  <c r="AM731" i="8"/>
  <c r="AN731" i="8"/>
  <c r="AO731" i="8"/>
  <c r="AP731" i="8"/>
  <c r="AQ731" i="8"/>
  <c r="X732" i="8"/>
  <c r="Y732" i="8"/>
  <c r="Z732" i="8"/>
  <c r="AA732" i="8"/>
  <c r="AB732" i="8"/>
  <c r="AC732" i="8"/>
  <c r="AD732" i="8"/>
  <c r="AE732" i="8"/>
  <c r="AF732" i="8"/>
  <c r="AG732" i="8"/>
  <c r="AH732" i="8"/>
  <c r="AI732" i="8"/>
  <c r="AJ732" i="8"/>
  <c r="AK732" i="8"/>
  <c r="AL732" i="8"/>
  <c r="AM732" i="8"/>
  <c r="AN732" i="8"/>
  <c r="AO732" i="8"/>
  <c r="AP732" i="8"/>
  <c r="AQ732" i="8"/>
  <c r="X733" i="8"/>
  <c r="Y733" i="8"/>
  <c r="Z733" i="8"/>
  <c r="AA733" i="8"/>
  <c r="AB733" i="8"/>
  <c r="AC733" i="8"/>
  <c r="AD733" i="8"/>
  <c r="AE733" i="8"/>
  <c r="AF733" i="8"/>
  <c r="AG733" i="8"/>
  <c r="AH733" i="8"/>
  <c r="AI733" i="8"/>
  <c r="AJ733" i="8"/>
  <c r="AK733" i="8"/>
  <c r="AL733" i="8"/>
  <c r="AM733" i="8"/>
  <c r="AN733" i="8"/>
  <c r="AO733" i="8"/>
  <c r="AP733" i="8"/>
  <c r="AQ733" i="8"/>
  <c r="X734" i="8"/>
  <c r="Y734" i="8"/>
  <c r="Z734" i="8"/>
  <c r="AA734" i="8"/>
  <c r="AB734" i="8"/>
  <c r="AC734" i="8"/>
  <c r="AD734" i="8"/>
  <c r="AE734" i="8"/>
  <c r="AF734" i="8"/>
  <c r="AG734" i="8"/>
  <c r="AH734" i="8"/>
  <c r="AI734" i="8"/>
  <c r="AJ734" i="8"/>
  <c r="AK734" i="8"/>
  <c r="AL734" i="8"/>
  <c r="AM734" i="8"/>
  <c r="AN734" i="8"/>
  <c r="AO734" i="8"/>
  <c r="AP734" i="8"/>
  <c r="AQ734" i="8"/>
  <c r="X735" i="8"/>
  <c r="Y735" i="8"/>
  <c r="Z735" i="8"/>
  <c r="AA735" i="8"/>
  <c r="AB735" i="8"/>
  <c r="AC735" i="8"/>
  <c r="AD735" i="8"/>
  <c r="AE735" i="8"/>
  <c r="AF735" i="8"/>
  <c r="AG735" i="8"/>
  <c r="AH735" i="8"/>
  <c r="AI735" i="8"/>
  <c r="AJ735" i="8"/>
  <c r="AK735" i="8"/>
  <c r="AL735" i="8"/>
  <c r="AM735" i="8"/>
  <c r="AN735" i="8"/>
  <c r="AO735" i="8"/>
  <c r="AP735" i="8"/>
  <c r="AQ735" i="8"/>
  <c r="X736" i="8"/>
  <c r="Y736" i="8"/>
  <c r="Z736" i="8"/>
  <c r="AA736" i="8"/>
  <c r="AB736" i="8"/>
  <c r="AC736" i="8"/>
  <c r="AD736" i="8"/>
  <c r="AE736" i="8"/>
  <c r="AF736" i="8"/>
  <c r="AG736" i="8"/>
  <c r="AH736" i="8"/>
  <c r="AI736" i="8"/>
  <c r="AJ736" i="8"/>
  <c r="AK736" i="8"/>
  <c r="AL736" i="8"/>
  <c r="AM736" i="8"/>
  <c r="AN736" i="8"/>
  <c r="AO736" i="8"/>
  <c r="AP736" i="8"/>
  <c r="AQ736" i="8"/>
  <c r="X737" i="8"/>
  <c r="Y737" i="8"/>
  <c r="Z737" i="8"/>
  <c r="AA737" i="8"/>
  <c r="AB737" i="8"/>
  <c r="AC737" i="8"/>
  <c r="AD737" i="8"/>
  <c r="AE737" i="8"/>
  <c r="AF737" i="8"/>
  <c r="AG737" i="8"/>
  <c r="AH737" i="8"/>
  <c r="AI737" i="8"/>
  <c r="AJ737" i="8"/>
  <c r="AK737" i="8"/>
  <c r="AL737" i="8"/>
  <c r="AM737" i="8"/>
  <c r="AN737" i="8"/>
  <c r="AO737" i="8"/>
  <c r="AP737" i="8"/>
  <c r="AQ737" i="8"/>
  <c r="X738" i="8"/>
  <c r="Y738" i="8"/>
  <c r="Z738" i="8"/>
  <c r="AA738" i="8"/>
  <c r="AB738" i="8"/>
  <c r="AC738" i="8"/>
  <c r="AD738" i="8"/>
  <c r="AE738" i="8"/>
  <c r="AF738" i="8"/>
  <c r="AG738" i="8"/>
  <c r="AH738" i="8"/>
  <c r="AI738" i="8"/>
  <c r="AJ738" i="8"/>
  <c r="AK738" i="8"/>
  <c r="AL738" i="8"/>
  <c r="AM738" i="8"/>
  <c r="AN738" i="8"/>
  <c r="AO738" i="8"/>
  <c r="AP738" i="8"/>
  <c r="AQ738" i="8"/>
  <c r="X739" i="8"/>
  <c r="Y739" i="8"/>
  <c r="Z739" i="8"/>
  <c r="AA739" i="8"/>
  <c r="AB739" i="8"/>
  <c r="AC739" i="8"/>
  <c r="AD739" i="8"/>
  <c r="AE739" i="8"/>
  <c r="AF739" i="8"/>
  <c r="AG739" i="8"/>
  <c r="AH739" i="8"/>
  <c r="AI739" i="8"/>
  <c r="AJ739" i="8"/>
  <c r="AK739" i="8"/>
  <c r="AL739" i="8"/>
  <c r="AM739" i="8"/>
  <c r="AN739" i="8"/>
  <c r="AO739" i="8"/>
  <c r="AP739" i="8"/>
  <c r="AQ739" i="8"/>
  <c r="X740" i="8"/>
  <c r="Y740" i="8"/>
  <c r="Z740" i="8"/>
  <c r="AA740" i="8"/>
  <c r="AB740" i="8"/>
  <c r="AC740" i="8"/>
  <c r="AD740" i="8"/>
  <c r="AE740" i="8"/>
  <c r="AF740" i="8"/>
  <c r="AG740" i="8"/>
  <c r="AH740" i="8"/>
  <c r="AI740" i="8"/>
  <c r="AJ740" i="8"/>
  <c r="AK740" i="8"/>
  <c r="AL740" i="8"/>
  <c r="AM740" i="8"/>
  <c r="AN740" i="8"/>
  <c r="AO740" i="8"/>
  <c r="AP740" i="8"/>
  <c r="AQ740" i="8"/>
  <c r="X741" i="8"/>
  <c r="Y741" i="8"/>
  <c r="Z741" i="8"/>
  <c r="AA741" i="8"/>
  <c r="AB741" i="8"/>
  <c r="AC741" i="8"/>
  <c r="AD741" i="8"/>
  <c r="AE741" i="8"/>
  <c r="AF741" i="8"/>
  <c r="AG741" i="8"/>
  <c r="AH741" i="8"/>
  <c r="AI741" i="8"/>
  <c r="AJ741" i="8"/>
  <c r="AK741" i="8"/>
  <c r="AL741" i="8"/>
  <c r="AM741" i="8"/>
  <c r="AN741" i="8"/>
  <c r="AO741" i="8"/>
  <c r="AP741" i="8"/>
  <c r="AQ741" i="8"/>
  <c r="X742" i="8"/>
  <c r="Y742" i="8"/>
  <c r="Z742" i="8"/>
  <c r="AA742" i="8"/>
  <c r="AB742" i="8"/>
  <c r="AC742" i="8"/>
  <c r="AD742" i="8"/>
  <c r="AE742" i="8"/>
  <c r="AF742" i="8"/>
  <c r="AG742" i="8"/>
  <c r="AH742" i="8"/>
  <c r="AI742" i="8"/>
  <c r="AJ742" i="8"/>
  <c r="AK742" i="8"/>
  <c r="AL742" i="8"/>
  <c r="AM742" i="8"/>
  <c r="AN742" i="8"/>
  <c r="AO742" i="8"/>
  <c r="AP742" i="8"/>
  <c r="AQ742" i="8"/>
  <c r="X743" i="8"/>
  <c r="Y743" i="8"/>
  <c r="Z743" i="8"/>
  <c r="AA743" i="8"/>
  <c r="AB743" i="8"/>
  <c r="AC743" i="8"/>
  <c r="AD743" i="8"/>
  <c r="AE743" i="8"/>
  <c r="AF743" i="8"/>
  <c r="AG743" i="8"/>
  <c r="AH743" i="8"/>
  <c r="AI743" i="8"/>
  <c r="AJ743" i="8"/>
  <c r="AK743" i="8"/>
  <c r="AL743" i="8"/>
  <c r="AM743" i="8"/>
  <c r="AN743" i="8"/>
  <c r="AO743" i="8"/>
  <c r="AP743" i="8"/>
  <c r="AQ743" i="8"/>
  <c r="X744" i="8"/>
  <c r="Y744" i="8"/>
  <c r="Z744" i="8"/>
  <c r="AA744" i="8"/>
  <c r="AB744" i="8"/>
  <c r="AC744" i="8"/>
  <c r="AD744" i="8"/>
  <c r="AE744" i="8"/>
  <c r="AF744" i="8"/>
  <c r="AG744" i="8"/>
  <c r="AH744" i="8"/>
  <c r="AI744" i="8"/>
  <c r="AJ744" i="8"/>
  <c r="AK744" i="8"/>
  <c r="AL744" i="8"/>
  <c r="AM744" i="8"/>
  <c r="AN744" i="8"/>
  <c r="AO744" i="8"/>
  <c r="AP744" i="8"/>
  <c r="AQ744" i="8"/>
  <c r="X745" i="8"/>
  <c r="Y745" i="8"/>
  <c r="Z745" i="8"/>
  <c r="AA745" i="8"/>
  <c r="AB745" i="8"/>
  <c r="AC745" i="8"/>
  <c r="AD745" i="8"/>
  <c r="AE745" i="8"/>
  <c r="AF745" i="8"/>
  <c r="AG745" i="8"/>
  <c r="AH745" i="8"/>
  <c r="AI745" i="8"/>
  <c r="AJ745" i="8"/>
  <c r="AK745" i="8"/>
  <c r="AL745" i="8"/>
  <c r="AM745" i="8"/>
  <c r="AN745" i="8"/>
  <c r="AO745" i="8"/>
  <c r="AP745" i="8"/>
  <c r="AQ745" i="8"/>
  <c r="X746" i="8"/>
  <c r="Y746" i="8"/>
  <c r="Z746" i="8"/>
  <c r="AA746" i="8"/>
  <c r="AB746" i="8"/>
  <c r="AC746" i="8"/>
  <c r="AD746" i="8"/>
  <c r="AE746" i="8"/>
  <c r="AF746" i="8"/>
  <c r="AG746" i="8"/>
  <c r="AH746" i="8"/>
  <c r="AI746" i="8"/>
  <c r="AJ746" i="8"/>
  <c r="AK746" i="8"/>
  <c r="AL746" i="8"/>
  <c r="AM746" i="8"/>
  <c r="AN746" i="8"/>
  <c r="AO746" i="8"/>
  <c r="AP746" i="8"/>
  <c r="AQ746" i="8"/>
  <c r="X747" i="8"/>
  <c r="Y747" i="8"/>
  <c r="Z747" i="8"/>
  <c r="AA747" i="8"/>
  <c r="AB747" i="8"/>
  <c r="AC747" i="8"/>
  <c r="AD747" i="8"/>
  <c r="AE747" i="8"/>
  <c r="AF747" i="8"/>
  <c r="AG747" i="8"/>
  <c r="AH747" i="8"/>
  <c r="AI747" i="8"/>
  <c r="AJ747" i="8"/>
  <c r="AK747" i="8"/>
  <c r="AL747" i="8"/>
  <c r="AM747" i="8"/>
  <c r="AN747" i="8"/>
  <c r="AO747" i="8"/>
  <c r="AP747" i="8"/>
  <c r="AQ747" i="8"/>
  <c r="X748" i="8"/>
  <c r="Y748" i="8"/>
  <c r="Z748" i="8"/>
  <c r="AA748" i="8"/>
  <c r="AB748" i="8"/>
  <c r="AC748" i="8"/>
  <c r="AD748" i="8"/>
  <c r="AE748" i="8"/>
  <c r="AF748" i="8"/>
  <c r="AG748" i="8"/>
  <c r="AH748" i="8"/>
  <c r="AI748" i="8"/>
  <c r="AJ748" i="8"/>
  <c r="AK748" i="8"/>
  <c r="AL748" i="8"/>
  <c r="AM748" i="8"/>
  <c r="AN748" i="8"/>
  <c r="AO748" i="8"/>
  <c r="AP748" i="8"/>
  <c r="AQ748" i="8"/>
  <c r="X749" i="8"/>
  <c r="Y749" i="8"/>
  <c r="Z749" i="8"/>
  <c r="AA749" i="8"/>
  <c r="AB749" i="8"/>
  <c r="AC749" i="8"/>
  <c r="AD749" i="8"/>
  <c r="AE749" i="8"/>
  <c r="AF749" i="8"/>
  <c r="AG749" i="8"/>
  <c r="AH749" i="8"/>
  <c r="AI749" i="8"/>
  <c r="AJ749" i="8"/>
  <c r="AK749" i="8"/>
  <c r="AL749" i="8"/>
  <c r="AM749" i="8"/>
  <c r="AN749" i="8"/>
  <c r="AO749" i="8"/>
  <c r="AP749" i="8"/>
  <c r="AQ749" i="8"/>
  <c r="X750" i="8"/>
  <c r="Y750" i="8"/>
  <c r="Z750" i="8"/>
  <c r="AA750" i="8"/>
  <c r="AB750" i="8"/>
  <c r="AC750" i="8"/>
  <c r="AD750" i="8"/>
  <c r="AE750" i="8"/>
  <c r="AF750" i="8"/>
  <c r="AG750" i="8"/>
  <c r="AH750" i="8"/>
  <c r="AI750" i="8"/>
  <c r="AJ750" i="8"/>
  <c r="AK750" i="8"/>
  <c r="AL750" i="8"/>
  <c r="AM750" i="8"/>
  <c r="AN750" i="8"/>
  <c r="AO750" i="8"/>
  <c r="AP750" i="8"/>
  <c r="AQ750" i="8"/>
  <c r="X751" i="8"/>
  <c r="Y751" i="8"/>
  <c r="Z751" i="8"/>
  <c r="AA751" i="8"/>
  <c r="AB751" i="8"/>
  <c r="AC751" i="8"/>
  <c r="AD751" i="8"/>
  <c r="AE751" i="8"/>
  <c r="AF751" i="8"/>
  <c r="AG751" i="8"/>
  <c r="AH751" i="8"/>
  <c r="AI751" i="8"/>
  <c r="AJ751" i="8"/>
  <c r="AK751" i="8"/>
  <c r="AL751" i="8"/>
  <c r="AM751" i="8"/>
  <c r="AN751" i="8"/>
  <c r="AO751" i="8"/>
  <c r="AP751" i="8"/>
  <c r="AQ751" i="8"/>
  <c r="X752" i="8"/>
  <c r="Y752" i="8"/>
  <c r="Z752" i="8"/>
  <c r="AA752" i="8"/>
  <c r="AB752" i="8"/>
  <c r="AC752" i="8"/>
  <c r="AD752" i="8"/>
  <c r="AE752" i="8"/>
  <c r="AF752" i="8"/>
  <c r="AG752" i="8"/>
  <c r="AH752" i="8"/>
  <c r="AI752" i="8"/>
  <c r="AJ752" i="8"/>
  <c r="AK752" i="8"/>
  <c r="AL752" i="8"/>
  <c r="AM752" i="8"/>
  <c r="AN752" i="8"/>
  <c r="AO752" i="8"/>
  <c r="AP752" i="8"/>
  <c r="AQ752" i="8"/>
  <c r="X753" i="8"/>
  <c r="Y753" i="8"/>
  <c r="Z753" i="8"/>
  <c r="AA753" i="8"/>
  <c r="AB753" i="8"/>
  <c r="AC753" i="8"/>
  <c r="AD753" i="8"/>
  <c r="AE753" i="8"/>
  <c r="AF753" i="8"/>
  <c r="AG753" i="8"/>
  <c r="AH753" i="8"/>
  <c r="AI753" i="8"/>
  <c r="AJ753" i="8"/>
  <c r="AK753" i="8"/>
  <c r="AL753" i="8"/>
  <c r="AM753" i="8"/>
  <c r="AN753" i="8"/>
  <c r="AO753" i="8"/>
  <c r="AP753" i="8"/>
  <c r="AQ753" i="8"/>
  <c r="X754" i="8"/>
  <c r="Y754" i="8"/>
  <c r="Z754" i="8"/>
  <c r="AA754" i="8"/>
  <c r="AB754" i="8"/>
  <c r="AC754" i="8"/>
  <c r="AD754" i="8"/>
  <c r="AE754" i="8"/>
  <c r="AF754" i="8"/>
  <c r="AG754" i="8"/>
  <c r="AH754" i="8"/>
  <c r="AI754" i="8"/>
  <c r="AJ754" i="8"/>
  <c r="AK754" i="8"/>
  <c r="AL754" i="8"/>
  <c r="AM754" i="8"/>
  <c r="AN754" i="8"/>
  <c r="AO754" i="8"/>
  <c r="AP754" i="8"/>
  <c r="AQ754" i="8"/>
  <c r="X755" i="8"/>
  <c r="Y755" i="8"/>
  <c r="Z755" i="8"/>
  <c r="AA755" i="8"/>
  <c r="AB755" i="8"/>
  <c r="AC755" i="8"/>
  <c r="AD755" i="8"/>
  <c r="AE755" i="8"/>
  <c r="AF755" i="8"/>
  <c r="AG755" i="8"/>
  <c r="AH755" i="8"/>
  <c r="AI755" i="8"/>
  <c r="AJ755" i="8"/>
  <c r="AK755" i="8"/>
  <c r="AL755" i="8"/>
  <c r="AM755" i="8"/>
  <c r="AN755" i="8"/>
  <c r="AO755" i="8"/>
  <c r="AP755" i="8"/>
  <c r="AQ755" i="8"/>
  <c r="X756" i="8"/>
  <c r="Y756" i="8"/>
  <c r="Z756" i="8"/>
  <c r="AA756" i="8"/>
  <c r="AB756" i="8"/>
  <c r="AC756" i="8"/>
  <c r="AD756" i="8"/>
  <c r="AE756" i="8"/>
  <c r="AF756" i="8"/>
  <c r="AG756" i="8"/>
  <c r="AH756" i="8"/>
  <c r="AI756" i="8"/>
  <c r="AJ756" i="8"/>
  <c r="AK756" i="8"/>
  <c r="AL756" i="8"/>
  <c r="AM756" i="8"/>
  <c r="AN756" i="8"/>
  <c r="AO756" i="8"/>
  <c r="AP756" i="8"/>
  <c r="AQ756" i="8"/>
  <c r="X757" i="8"/>
  <c r="Y757" i="8"/>
  <c r="Z757" i="8"/>
  <c r="AA757" i="8"/>
  <c r="AB757" i="8"/>
  <c r="AC757" i="8"/>
  <c r="AD757" i="8"/>
  <c r="AE757" i="8"/>
  <c r="AF757" i="8"/>
  <c r="AG757" i="8"/>
  <c r="AH757" i="8"/>
  <c r="AI757" i="8"/>
  <c r="AJ757" i="8"/>
  <c r="AK757" i="8"/>
  <c r="AL757" i="8"/>
  <c r="AM757" i="8"/>
  <c r="AN757" i="8"/>
  <c r="AO757" i="8"/>
  <c r="AP757" i="8"/>
  <c r="AQ757" i="8"/>
  <c r="X758" i="8"/>
  <c r="Y758" i="8"/>
  <c r="Z758" i="8"/>
  <c r="AA758" i="8"/>
  <c r="AB758" i="8"/>
  <c r="AC758" i="8"/>
  <c r="AD758" i="8"/>
  <c r="AE758" i="8"/>
  <c r="AF758" i="8"/>
  <c r="AG758" i="8"/>
  <c r="AH758" i="8"/>
  <c r="AI758" i="8"/>
  <c r="AJ758" i="8"/>
  <c r="AK758" i="8"/>
  <c r="AL758" i="8"/>
  <c r="AM758" i="8"/>
  <c r="AN758" i="8"/>
  <c r="AO758" i="8"/>
  <c r="AP758" i="8"/>
  <c r="AQ758" i="8"/>
  <c r="X759" i="8"/>
  <c r="Y759" i="8"/>
  <c r="Z759" i="8"/>
  <c r="AA759" i="8"/>
  <c r="AB759" i="8"/>
  <c r="AC759" i="8"/>
  <c r="AD759" i="8"/>
  <c r="AE759" i="8"/>
  <c r="AF759" i="8"/>
  <c r="AG759" i="8"/>
  <c r="AH759" i="8"/>
  <c r="AI759" i="8"/>
  <c r="AJ759" i="8"/>
  <c r="AK759" i="8"/>
  <c r="AL759" i="8"/>
  <c r="AM759" i="8"/>
  <c r="AN759" i="8"/>
  <c r="AO759" i="8"/>
  <c r="AP759" i="8"/>
  <c r="AQ759" i="8"/>
  <c r="X760" i="8"/>
  <c r="Y760" i="8"/>
  <c r="Z760" i="8"/>
  <c r="AA760" i="8"/>
  <c r="AB760" i="8"/>
  <c r="AC760" i="8"/>
  <c r="AD760" i="8"/>
  <c r="AE760" i="8"/>
  <c r="AF760" i="8"/>
  <c r="AG760" i="8"/>
  <c r="AH760" i="8"/>
  <c r="AI760" i="8"/>
  <c r="AJ760" i="8"/>
  <c r="AK760" i="8"/>
  <c r="AL760" i="8"/>
  <c r="AM760" i="8"/>
  <c r="AN760" i="8"/>
  <c r="AO760" i="8"/>
  <c r="AP760" i="8"/>
  <c r="AQ760" i="8"/>
  <c r="X761" i="8"/>
  <c r="Y761" i="8"/>
  <c r="Z761" i="8"/>
  <c r="AA761" i="8"/>
  <c r="AB761" i="8"/>
  <c r="AC761" i="8"/>
  <c r="AD761" i="8"/>
  <c r="AE761" i="8"/>
  <c r="AF761" i="8"/>
  <c r="AG761" i="8"/>
  <c r="AH761" i="8"/>
  <c r="AI761" i="8"/>
  <c r="AJ761" i="8"/>
  <c r="AK761" i="8"/>
  <c r="AL761" i="8"/>
  <c r="AM761" i="8"/>
  <c r="AN761" i="8"/>
  <c r="AO761" i="8"/>
  <c r="AP761" i="8"/>
  <c r="AQ761" i="8"/>
  <c r="X762" i="8"/>
  <c r="Y762" i="8"/>
  <c r="Z762" i="8"/>
  <c r="AA762" i="8"/>
  <c r="AB762" i="8"/>
  <c r="AC762" i="8"/>
  <c r="AD762" i="8"/>
  <c r="AE762" i="8"/>
  <c r="AF762" i="8"/>
  <c r="AG762" i="8"/>
  <c r="AH762" i="8"/>
  <c r="AI762" i="8"/>
  <c r="AJ762" i="8"/>
  <c r="AK762" i="8"/>
  <c r="AL762" i="8"/>
  <c r="AM762" i="8"/>
  <c r="AN762" i="8"/>
  <c r="AO762" i="8"/>
  <c r="AP762" i="8"/>
  <c r="AQ762" i="8"/>
  <c r="X763" i="8"/>
  <c r="Y763" i="8"/>
  <c r="Z763" i="8"/>
  <c r="AA763" i="8"/>
  <c r="AB763" i="8"/>
  <c r="AC763" i="8"/>
  <c r="AD763" i="8"/>
  <c r="AE763" i="8"/>
  <c r="AF763" i="8"/>
  <c r="AG763" i="8"/>
  <c r="AH763" i="8"/>
  <c r="AI763" i="8"/>
  <c r="AJ763" i="8"/>
  <c r="AK763" i="8"/>
  <c r="AL763" i="8"/>
  <c r="AM763" i="8"/>
  <c r="AN763" i="8"/>
  <c r="AO763" i="8"/>
  <c r="AP763" i="8"/>
  <c r="AQ763" i="8"/>
  <c r="X764" i="8"/>
  <c r="Y764" i="8"/>
  <c r="Z764" i="8"/>
  <c r="AA764" i="8"/>
  <c r="AB764" i="8"/>
  <c r="AC764" i="8"/>
  <c r="AD764" i="8"/>
  <c r="AE764" i="8"/>
  <c r="AF764" i="8"/>
  <c r="AG764" i="8"/>
  <c r="AH764" i="8"/>
  <c r="AI764" i="8"/>
  <c r="AJ764" i="8"/>
  <c r="AK764" i="8"/>
  <c r="AL764" i="8"/>
  <c r="AM764" i="8"/>
  <c r="AN764" i="8"/>
  <c r="AO764" i="8"/>
  <c r="AP764" i="8"/>
  <c r="AQ764" i="8"/>
  <c r="X765" i="8"/>
  <c r="Y765" i="8"/>
  <c r="Z765" i="8"/>
  <c r="AA765" i="8"/>
  <c r="AB765" i="8"/>
  <c r="AC765" i="8"/>
  <c r="AD765" i="8"/>
  <c r="AE765" i="8"/>
  <c r="AF765" i="8"/>
  <c r="AG765" i="8"/>
  <c r="AH765" i="8"/>
  <c r="AI765" i="8"/>
  <c r="AJ765" i="8"/>
  <c r="AK765" i="8"/>
  <c r="AL765" i="8"/>
  <c r="AM765" i="8"/>
  <c r="AN765" i="8"/>
  <c r="AO765" i="8"/>
  <c r="AP765" i="8"/>
  <c r="AQ765" i="8"/>
  <c r="X766" i="8"/>
  <c r="Y766" i="8"/>
  <c r="Z766" i="8"/>
  <c r="AA766" i="8"/>
  <c r="AB766" i="8"/>
  <c r="AC766" i="8"/>
  <c r="AD766" i="8"/>
  <c r="AE766" i="8"/>
  <c r="AF766" i="8"/>
  <c r="AG766" i="8"/>
  <c r="AH766" i="8"/>
  <c r="AI766" i="8"/>
  <c r="AJ766" i="8"/>
  <c r="AK766" i="8"/>
  <c r="AL766" i="8"/>
  <c r="AM766" i="8"/>
  <c r="AN766" i="8"/>
  <c r="AO766" i="8"/>
  <c r="AP766" i="8"/>
  <c r="AQ766" i="8"/>
  <c r="X767" i="8"/>
  <c r="Y767" i="8"/>
  <c r="Z767" i="8"/>
  <c r="AA767" i="8"/>
  <c r="AB767" i="8"/>
  <c r="AC767" i="8"/>
  <c r="AD767" i="8"/>
  <c r="AE767" i="8"/>
  <c r="AF767" i="8"/>
  <c r="AG767" i="8"/>
  <c r="AH767" i="8"/>
  <c r="AI767" i="8"/>
  <c r="AJ767" i="8"/>
  <c r="AK767" i="8"/>
  <c r="AL767" i="8"/>
  <c r="AM767" i="8"/>
  <c r="AN767" i="8"/>
  <c r="AO767" i="8"/>
  <c r="AP767" i="8"/>
  <c r="AQ767" i="8"/>
  <c r="X768" i="8"/>
  <c r="Y768" i="8"/>
  <c r="Z768" i="8"/>
  <c r="AA768" i="8"/>
  <c r="AB768" i="8"/>
  <c r="AC768" i="8"/>
  <c r="AD768" i="8"/>
  <c r="AE768" i="8"/>
  <c r="AF768" i="8"/>
  <c r="AG768" i="8"/>
  <c r="AH768" i="8"/>
  <c r="AI768" i="8"/>
  <c r="AJ768" i="8"/>
  <c r="AK768" i="8"/>
  <c r="AL768" i="8"/>
  <c r="AM768" i="8"/>
  <c r="AN768" i="8"/>
  <c r="AO768" i="8"/>
  <c r="AP768" i="8"/>
  <c r="AQ768" i="8"/>
  <c r="X769" i="8"/>
  <c r="Y769" i="8"/>
  <c r="Z769" i="8"/>
  <c r="AA769" i="8"/>
  <c r="AB769" i="8"/>
  <c r="AC769" i="8"/>
  <c r="AD769" i="8"/>
  <c r="AE769" i="8"/>
  <c r="AF769" i="8"/>
  <c r="AG769" i="8"/>
  <c r="AH769" i="8"/>
  <c r="AI769" i="8"/>
  <c r="AJ769" i="8"/>
  <c r="AK769" i="8"/>
  <c r="AL769" i="8"/>
  <c r="AM769" i="8"/>
  <c r="AN769" i="8"/>
  <c r="AO769" i="8"/>
  <c r="AP769" i="8"/>
  <c r="AQ769" i="8"/>
  <c r="X770" i="8"/>
  <c r="Y770" i="8"/>
  <c r="Z770" i="8"/>
  <c r="AA770" i="8"/>
  <c r="AB770" i="8"/>
  <c r="AC770" i="8"/>
  <c r="AD770" i="8"/>
  <c r="AE770" i="8"/>
  <c r="AF770" i="8"/>
  <c r="AG770" i="8"/>
  <c r="AH770" i="8"/>
  <c r="AI770" i="8"/>
  <c r="AJ770" i="8"/>
  <c r="AK770" i="8"/>
  <c r="AL770" i="8"/>
  <c r="AM770" i="8"/>
  <c r="AN770" i="8"/>
  <c r="AO770" i="8"/>
  <c r="AP770" i="8"/>
  <c r="AQ770" i="8"/>
  <c r="X771" i="8"/>
  <c r="Y771" i="8"/>
  <c r="Z771" i="8"/>
  <c r="AA771" i="8"/>
  <c r="AB771" i="8"/>
  <c r="AC771" i="8"/>
  <c r="AD771" i="8"/>
  <c r="AE771" i="8"/>
  <c r="AF771" i="8"/>
  <c r="AG771" i="8"/>
  <c r="AH771" i="8"/>
  <c r="AI771" i="8"/>
  <c r="AJ771" i="8"/>
  <c r="AK771" i="8"/>
  <c r="AL771" i="8"/>
  <c r="AM771" i="8"/>
  <c r="AN771" i="8"/>
  <c r="AO771" i="8"/>
  <c r="AP771" i="8"/>
  <c r="AQ771" i="8"/>
  <c r="X772" i="8"/>
  <c r="Y772" i="8"/>
  <c r="Z772" i="8"/>
  <c r="AA772" i="8"/>
  <c r="AB772" i="8"/>
  <c r="AC772" i="8"/>
  <c r="AD772" i="8"/>
  <c r="AE772" i="8"/>
  <c r="AF772" i="8"/>
  <c r="AG772" i="8"/>
  <c r="AH772" i="8"/>
  <c r="AI772" i="8"/>
  <c r="AJ772" i="8"/>
  <c r="AK772" i="8"/>
  <c r="AL772" i="8"/>
  <c r="AM772" i="8"/>
  <c r="AN772" i="8"/>
  <c r="AO772" i="8"/>
  <c r="AP772" i="8"/>
  <c r="AQ772" i="8"/>
  <c r="X773" i="8"/>
  <c r="Y773" i="8"/>
  <c r="Z773" i="8"/>
  <c r="AA773" i="8"/>
  <c r="AB773" i="8"/>
  <c r="AC773" i="8"/>
  <c r="AD773" i="8"/>
  <c r="AE773" i="8"/>
  <c r="AF773" i="8"/>
  <c r="AG773" i="8"/>
  <c r="AH773" i="8"/>
  <c r="AI773" i="8"/>
  <c r="AJ773" i="8"/>
  <c r="AK773" i="8"/>
  <c r="AL773" i="8"/>
  <c r="AM773" i="8"/>
  <c r="AN773" i="8"/>
  <c r="AO773" i="8"/>
  <c r="AP773" i="8"/>
  <c r="AQ773" i="8"/>
  <c r="X774" i="8"/>
  <c r="Y774" i="8"/>
  <c r="Z774" i="8"/>
  <c r="AA774" i="8"/>
  <c r="AB774" i="8"/>
  <c r="AC774" i="8"/>
  <c r="AD774" i="8"/>
  <c r="AE774" i="8"/>
  <c r="AF774" i="8"/>
  <c r="AG774" i="8"/>
  <c r="AH774" i="8"/>
  <c r="AI774" i="8"/>
  <c r="AJ774" i="8"/>
  <c r="AK774" i="8"/>
  <c r="AL774" i="8"/>
  <c r="AM774" i="8"/>
  <c r="AN774" i="8"/>
  <c r="AO774" i="8"/>
  <c r="AP774" i="8"/>
  <c r="AQ774" i="8"/>
  <c r="X775" i="8"/>
  <c r="Y775" i="8"/>
  <c r="Z775" i="8"/>
  <c r="AA775" i="8"/>
  <c r="AB775" i="8"/>
  <c r="AC775" i="8"/>
  <c r="AD775" i="8"/>
  <c r="AE775" i="8"/>
  <c r="AF775" i="8"/>
  <c r="AG775" i="8"/>
  <c r="AH775" i="8"/>
  <c r="AI775" i="8"/>
  <c r="AJ775" i="8"/>
  <c r="AK775" i="8"/>
  <c r="AL775" i="8"/>
  <c r="AM775" i="8"/>
  <c r="AN775" i="8"/>
  <c r="AO775" i="8"/>
  <c r="AP775" i="8"/>
  <c r="AQ775" i="8"/>
  <c r="X776" i="8"/>
  <c r="Y776" i="8"/>
  <c r="Z776" i="8"/>
  <c r="AA776" i="8"/>
  <c r="AB776" i="8"/>
  <c r="AC776" i="8"/>
  <c r="AD776" i="8"/>
  <c r="AE776" i="8"/>
  <c r="AF776" i="8"/>
  <c r="AG776" i="8"/>
  <c r="AH776" i="8"/>
  <c r="AI776" i="8"/>
  <c r="AJ776" i="8"/>
  <c r="AK776" i="8"/>
  <c r="AL776" i="8"/>
  <c r="AM776" i="8"/>
  <c r="AN776" i="8"/>
  <c r="AO776" i="8"/>
  <c r="AP776" i="8"/>
  <c r="AQ776" i="8"/>
  <c r="X777" i="8"/>
  <c r="Y777" i="8"/>
  <c r="Z777" i="8"/>
  <c r="AA777" i="8"/>
  <c r="AB777" i="8"/>
  <c r="AC777" i="8"/>
  <c r="AD777" i="8"/>
  <c r="AE777" i="8"/>
  <c r="AF777" i="8"/>
  <c r="AG777" i="8"/>
  <c r="AH777" i="8"/>
  <c r="AI777" i="8"/>
  <c r="AJ777" i="8"/>
  <c r="AK777" i="8"/>
  <c r="AL777" i="8"/>
  <c r="AM777" i="8"/>
  <c r="AN777" i="8"/>
  <c r="AO777" i="8"/>
  <c r="AP777" i="8"/>
  <c r="AQ777" i="8"/>
  <c r="X778" i="8"/>
  <c r="Y778" i="8"/>
  <c r="Z778" i="8"/>
  <c r="AA778" i="8"/>
  <c r="AB778" i="8"/>
  <c r="AC778" i="8"/>
  <c r="AD778" i="8"/>
  <c r="AE778" i="8"/>
  <c r="AF778" i="8"/>
  <c r="AG778" i="8"/>
  <c r="AH778" i="8"/>
  <c r="AI778" i="8"/>
  <c r="AJ778" i="8"/>
  <c r="AK778" i="8"/>
  <c r="AL778" i="8"/>
  <c r="AM778" i="8"/>
  <c r="AN778" i="8"/>
  <c r="AO778" i="8"/>
  <c r="AP778" i="8"/>
  <c r="AQ778" i="8"/>
  <c r="X779" i="8"/>
  <c r="Y779" i="8"/>
  <c r="Z779" i="8"/>
  <c r="AA779" i="8"/>
  <c r="AB779" i="8"/>
  <c r="AC779" i="8"/>
  <c r="AD779" i="8"/>
  <c r="AE779" i="8"/>
  <c r="AF779" i="8"/>
  <c r="AG779" i="8"/>
  <c r="AH779" i="8"/>
  <c r="AI779" i="8"/>
  <c r="AJ779" i="8"/>
  <c r="AK779" i="8"/>
  <c r="AL779" i="8"/>
  <c r="AM779" i="8"/>
  <c r="AN779" i="8"/>
  <c r="AO779" i="8"/>
  <c r="AP779" i="8"/>
  <c r="AQ779" i="8"/>
  <c r="X780" i="8"/>
  <c r="Y780" i="8"/>
  <c r="Z780" i="8"/>
  <c r="AA780" i="8"/>
  <c r="AB780" i="8"/>
  <c r="AC780" i="8"/>
  <c r="AD780" i="8"/>
  <c r="AE780" i="8"/>
  <c r="AF780" i="8"/>
  <c r="AG780" i="8"/>
  <c r="AH780" i="8"/>
  <c r="AI780" i="8"/>
  <c r="AJ780" i="8"/>
  <c r="AK780" i="8"/>
  <c r="AL780" i="8"/>
  <c r="AM780" i="8"/>
  <c r="AN780" i="8"/>
  <c r="AO780" i="8"/>
  <c r="AP780" i="8"/>
  <c r="AQ780" i="8"/>
  <c r="X781" i="8"/>
  <c r="Y781" i="8"/>
  <c r="Z781" i="8"/>
  <c r="AA781" i="8"/>
  <c r="AB781" i="8"/>
  <c r="AC781" i="8"/>
  <c r="AD781" i="8"/>
  <c r="AE781" i="8"/>
  <c r="AF781" i="8"/>
  <c r="AG781" i="8"/>
  <c r="AH781" i="8"/>
  <c r="AI781" i="8"/>
  <c r="AJ781" i="8"/>
  <c r="AK781" i="8"/>
  <c r="AL781" i="8"/>
  <c r="AM781" i="8"/>
  <c r="AN781" i="8"/>
  <c r="AO781" i="8"/>
  <c r="AP781" i="8"/>
  <c r="AQ781" i="8"/>
  <c r="X782" i="8"/>
  <c r="Y782" i="8"/>
  <c r="Z782" i="8"/>
  <c r="AA782" i="8"/>
  <c r="AB782" i="8"/>
  <c r="AC782" i="8"/>
  <c r="AD782" i="8"/>
  <c r="AE782" i="8"/>
  <c r="AF782" i="8"/>
  <c r="AG782" i="8"/>
  <c r="AH782" i="8"/>
  <c r="AI782" i="8"/>
  <c r="AJ782" i="8"/>
  <c r="AK782" i="8"/>
  <c r="AL782" i="8"/>
  <c r="AM782" i="8"/>
  <c r="AN782" i="8"/>
  <c r="AO782" i="8"/>
  <c r="AP782" i="8"/>
  <c r="AQ782" i="8"/>
  <c r="X783" i="8"/>
  <c r="Y783" i="8"/>
  <c r="Z783" i="8"/>
  <c r="AA783" i="8"/>
  <c r="AB783" i="8"/>
  <c r="AC783" i="8"/>
  <c r="AD783" i="8"/>
  <c r="AE783" i="8"/>
  <c r="AF783" i="8"/>
  <c r="AG783" i="8"/>
  <c r="AH783" i="8"/>
  <c r="AI783" i="8"/>
  <c r="AJ783" i="8"/>
  <c r="AK783" i="8"/>
  <c r="AL783" i="8"/>
  <c r="AM783" i="8"/>
  <c r="AN783" i="8"/>
  <c r="AO783" i="8"/>
  <c r="AP783" i="8"/>
  <c r="AQ783" i="8"/>
  <c r="X784" i="8"/>
  <c r="Y784" i="8"/>
  <c r="Z784" i="8"/>
  <c r="AA784" i="8"/>
  <c r="AB784" i="8"/>
  <c r="AC784" i="8"/>
  <c r="AD784" i="8"/>
  <c r="AE784" i="8"/>
  <c r="AF784" i="8"/>
  <c r="AG784" i="8"/>
  <c r="AH784" i="8"/>
  <c r="AI784" i="8"/>
  <c r="AJ784" i="8"/>
  <c r="AK784" i="8"/>
  <c r="AL784" i="8"/>
  <c r="AM784" i="8"/>
  <c r="AN784" i="8"/>
  <c r="AO784" i="8"/>
  <c r="AP784" i="8"/>
  <c r="AQ784" i="8"/>
  <c r="X785" i="8"/>
  <c r="Y785" i="8"/>
  <c r="Z785" i="8"/>
  <c r="AA785" i="8"/>
  <c r="AB785" i="8"/>
  <c r="AC785" i="8"/>
  <c r="AD785" i="8"/>
  <c r="AE785" i="8"/>
  <c r="AF785" i="8"/>
  <c r="AG785" i="8"/>
  <c r="AH785" i="8"/>
  <c r="AI785" i="8"/>
  <c r="AJ785" i="8"/>
  <c r="AK785" i="8"/>
  <c r="AL785" i="8"/>
  <c r="AM785" i="8"/>
  <c r="AN785" i="8"/>
  <c r="AO785" i="8"/>
  <c r="AP785" i="8"/>
  <c r="AQ785" i="8"/>
  <c r="X786" i="8"/>
  <c r="Y786" i="8"/>
  <c r="Z786" i="8"/>
  <c r="AA786" i="8"/>
  <c r="AB786" i="8"/>
  <c r="AC786" i="8"/>
  <c r="AD786" i="8"/>
  <c r="AE786" i="8"/>
  <c r="AF786" i="8"/>
  <c r="AG786" i="8"/>
  <c r="AH786" i="8"/>
  <c r="AI786" i="8"/>
  <c r="AJ786" i="8"/>
  <c r="AK786" i="8"/>
  <c r="AL786" i="8"/>
  <c r="AM786" i="8"/>
  <c r="AN786" i="8"/>
  <c r="AO786" i="8"/>
  <c r="AP786" i="8"/>
  <c r="AQ786" i="8"/>
  <c r="X787" i="8"/>
  <c r="Y787" i="8"/>
  <c r="Z787" i="8"/>
  <c r="AA787" i="8"/>
  <c r="AB787" i="8"/>
  <c r="AC787" i="8"/>
  <c r="AD787" i="8"/>
  <c r="AE787" i="8"/>
  <c r="AF787" i="8"/>
  <c r="AG787" i="8"/>
  <c r="AH787" i="8"/>
  <c r="AI787" i="8"/>
  <c r="AJ787" i="8"/>
  <c r="AK787" i="8"/>
  <c r="AL787" i="8"/>
  <c r="AM787" i="8"/>
  <c r="AN787" i="8"/>
  <c r="AO787" i="8"/>
  <c r="AP787" i="8"/>
  <c r="AQ787" i="8"/>
  <c r="X788" i="8"/>
  <c r="Y788" i="8"/>
  <c r="Z788" i="8"/>
  <c r="AA788" i="8"/>
  <c r="AB788" i="8"/>
  <c r="AC788" i="8"/>
  <c r="AD788" i="8"/>
  <c r="AE788" i="8"/>
  <c r="AF788" i="8"/>
  <c r="AG788" i="8"/>
  <c r="AH788" i="8"/>
  <c r="AI788" i="8"/>
  <c r="AJ788" i="8"/>
  <c r="AK788" i="8"/>
  <c r="AL788" i="8"/>
  <c r="AM788" i="8"/>
  <c r="AN788" i="8"/>
  <c r="AO788" i="8"/>
  <c r="AP788" i="8"/>
  <c r="AQ788" i="8"/>
  <c r="X789" i="8"/>
  <c r="Y789" i="8"/>
  <c r="Z789" i="8"/>
  <c r="AA789" i="8"/>
  <c r="AB789" i="8"/>
  <c r="AC789" i="8"/>
  <c r="AD789" i="8"/>
  <c r="AE789" i="8"/>
  <c r="AF789" i="8"/>
  <c r="AG789" i="8"/>
  <c r="AH789" i="8"/>
  <c r="AI789" i="8"/>
  <c r="AJ789" i="8"/>
  <c r="AK789" i="8"/>
  <c r="AL789" i="8"/>
  <c r="AM789" i="8"/>
  <c r="AN789" i="8"/>
  <c r="AO789" i="8"/>
  <c r="AP789" i="8"/>
  <c r="AQ789" i="8"/>
  <c r="X790" i="8"/>
  <c r="Y790" i="8"/>
  <c r="Z790" i="8"/>
  <c r="AA790" i="8"/>
  <c r="AB790" i="8"/>
  <c r="AC790" i="8"/>
  <c r="AD790" i="8"/>
  <c r="AE790" i="8"/>
  <c r="AF790" i="8"/>
  <c r="AG790" i="8"/>
  <c r="AH790" i="8"/>
  <c r="AI790" i="8"/>
  <c r="AJ790" i="8"/>
  <c r="AK790" i="8"/>
  <c r="AL790" i="8"/>
  <c r="AM790" i="8"/>
  <c r="AN790" i="8"/>
  <c r="AO790" i="8"/>
  <c r="AP790" i="8"/>
  <c r="AQ790" i="8"/>
  <c r="X791" i="8"/>
  <c r="Y791" i="8"/>
  <c r="Z791" i="8"/>
  <c r="AA791" i="8"/>
  <c r="AB791" i="8"/>
  <c r="AC791" i="8"/>
  <c r="AD791" i="8"/>
  <c r="AE791" i="8"/>
  <c r="AF791" i="8"/>
  <c r="AG791" i="8"/>
  <c r="AH791" i="8"/>
  <c r="AI791" i="8"/>
  <c r="AJ791" i="8"/>
  <c r="AK791" i="8"/>
  <c r="AL791" i="8"/>
  <c r="AM791" i="8"/>
  <c r="AN791" i="8"/>
  <c r="AO791" i="8"/>
  <c r="AP791" i="8"/>
  <c r="AQ791" i="8"/>
  <c r="X792" i="8"/>
  <c r="Y792" i="8"/>
  <c r="Z792" i="8"/>
  <c r="AA792" i="8"/>
  <c r="AB792" i="8"/>
  <c r="AC792" i="8"/>
  <c r="AD792" i="8"/>
  <c r="AE792" i="8"/>
  <c r="AF792" i="8"/>
  <c r="AG792" i="8"/>
  <c r="AH792" i="8"/>
  <c r="AI792" i="8"/>
  <c r="AJ792" i="8"/>
  <c r="AK792" i="8"/>
  <c r="AL792" i="8"/>
  <c r="AM792" i="8"/>
  <c r="AN792" i="8"/>
  <c r="AO792" i="8"/>
  <c r="AP792" i="8"/>
  <c r="AQ792" i="8"/>
  <c r="X793" i="8"/>
  <c r="Y793" i="8"/>
  <c r="Z793" i="8"/>
  <c r="AA793" i="8"/>
  <c r="AB793" i="8"/>
  <c r="AC793" i="8"/>
  <c r="AD793" i="8"/>
  <c r="AE793" i="8"/>
  <c r="AF793" i="8"/>
  <c r="AG793" i="8"/>
  <c r="AH793" i="8"/>
  <c r="AI793" i="8"/>
  <c r="AJ793" i="8"/>
  <c r="AK793" i="8"/>
  <c r="AL793" i="8"/>
  <c r="AM793" i="8"/>
  <c r="AN793" i="8"/>
  <c r="AO793" i="8"/>
  <c r="AP793" i="8"/>
  <c r="AQ793" i="8"/>
  <c r="X794" i="8"/>
  <c r="Y794" i="8"/>
  <c r="Z794" i="8"/>
  <c r="AA794" i="8"/>
  <c r="AB794" i="8"/>
  <c r="AC794" i="8"/>
  <c r="AD794" i="8"/>
  <c r="AE794" i="8"/>
  <c r="AF794" i="8"/>
  <c r="AG794" i="8"/>
  <c r="AH794" i="8"/>
  <c r="AI794" i="8"/>
  <c r="AJ794" i="8"/>
  <c r="AK794" i="8"/>
  <c r="AL794" i="8"/>
  <c r="AM794" i="8"/>
  <c r="AN794" i="8"/>
  <c r="AO794" i="8"/>
  <c r="AP794" i="8"/>
  <c r="AQ794" i="8"/>
  <c r="X795" i="8"/>
  <c r="Y795" i="8"/>
  <c r="Z795" i="8"/>
  <c r="AA795" i="8"/>
  <c r="AB795" i="8"/>
  <c r="AC795" i="8"/>
  <c r="AD795" i="8"/>
  <c r="AE795" i="8"/>
  <c r="AF795" i="8"/>
  <c r="AG795" i="8"/>
  <c r="AH795" i="8"/>
  <c r="AI795" i="8"/>
  <c r="AJ795" i="8"/>
  <c r="AK795" i="8"/>
  <c r="AL795" i="8"/>
  <c r="AM795" i="8"/>
  <c r="AN795" i="8"/>
  <c r="AO795" i="8"/>
  <c r="AP795" i="8"/>
  <c r="AQ795" i="8"/>
  <c r="X796" i="8"/>
  <c r="Y796" i="8"/>
  <c r="Z796" i="8"/>
  <c r="AA796" i="8"/>
  <c r="AB796" i="8"/>
  <c r="AC796" i="8"/>
  <c r="AD796" i="8"/>
  <c r="AE796" i="8"/>
  <c r="AF796" i="8"/>
  <c r="AG796" i="8"/>
  <c r="AH796" i="8"/>
  <c r="AI796" i="8"/>
  <c r="AJ796" i="8"/>
  <c r="AK796" i="8"/>
  <c r="AL796" i="8"/>
  <c r="AM796" i="8"/>
  <c r="AN796" i="8"/>
  <c r="AO796" i="8"/>
  <c r="AP796" i="8"/>
  <c r="AQ796" i="8"/>
  <c r="X797" i="8"/>
  <c r="Y797" i="8"/>
  <c r="Z797" i="8"/>
  <c r="AA797" i="8"/>
  <c r="AB797" i="8"/>
  <c r="AC797" i="8"/>
  <c r="AD797" i="8"/>
  <c r="AE797" i="8"/>
  <c r="AF797" i="8"/>
  <c r="AG797" i="8"/>
  <c r="AH797" i="8"/>
  <c r="AI797" i="8"/>
  <c r="AJ797" i="8"/>
  <c r="AK797" i="8"/>
  <c r="AL797" i="8"/>
  <c r="AM797" i="8"/>
  <c r="AN797" i="8"/>
  <c r="AO797" i="8"/>
  <c r="AP797" i="8"/>
  <c r="AQ797" i="8"/>
  <c r="X798" i="8"/>
  <c r="Y798" i="8"/>
  <c r="Z798" i="8"/>
  <c r="AA798" i="8"/>
  <c r="AB798" i="8"/>
  <c r="AC798" i="8"/>
  <c r="AD798" i="8"/>
  <c r="AE798" i="8"/>
  <c r="AF798" i="8"/>
  <c r="AG798" i="8"/>
  <c r="AH798" i="8"/>
  <c r="AI798" i="8"/>
  <c r="AJ798" i="8"/>
  <c r="AK798" i="8"/>
  <c r="AL798" i="8"/>
  <c r="AM798" i="8"/>
  <c r="AN798" i="8"/>
  <c r="AO798" i="8"/>
  <c r="AP798" i="8"/>
  <c r="AQ798" i="8"/>
  <c r="X799" i="8"/>
  <c r="Y799" i="8"/>
  <c r="Z799" i="8"/>
  <c r="AA799" i="8"/>
  <c r="AB799" i="8"/>
  <c r="AC799" i="8"/>
  <c r="AD799" i="8"/>
  <c r="AE799" i="8"/>
  <c r="AF799" i="8"/>
  <c r="AG799" i="8"/>
  <c r="AH799" i="8"/>
  <c r="AI799" i="8"/>
  <c r="AJ799" i="8"/>
  <c r="AK799" i="8"/>
  <c r="AL799" i="8"/>
  <c r="AM799" i="8"/>
  <c r="AN799" i="8"/>
  <c r="AO799" i="8"/>
  <c r="AP799" i="8"/>
  <c r="AQ799" i="8"/>
  <c r="X800" i="8"/>
  <c r="Y800" i="8"/>
  <c r="Z800" i="8"/>
  <c r="AA800" i="8"/>
  <c r="AB800" i="8"/>
  <c r="AC800" i="8"/>
  <c r="AD800" i="8"/>
  <c r="AE800" i="8"/>
  <c r="AF800" i="8"/>
  <c r="AG800" i="8"/>
  <c r="AH800" i="8"/>
  <c r="AI800" i="8"/>
  <c r="AJ800" i="8"/>
  <c r="AK800" i="8"/>
  <c r="AL800" i="8"/>
  <c r="AM800" i="8"/>
  <c r="AN800" i="8"/>
  <c r="AO800" i="8"/>
  <c r="AP800" i="8"/>
  <c r="AQ800" i="8"/>
  <c r="X801" i="8"/>
  <c r="Y801" i="8"/>
  <c r="Z801" i="8"/>
  <c r="AA801" i="8"/>
  <c r="AB801" i="8"/>
  <c r="AC801" i="8"/>
  <c r="AD801" i="8"/>
  <c r="AE801" i="8"/>
  <c r="AF801" i="8"/>
  <c r="AG801" i="8"/>
  <c r="AH801" i="8"/>
  <c r="AI801" i="8"/>
  <c r="AJ801" i="8"/>
  <c r="AK801" i="8"/>
  <c r="AL801" i="8"/>
  <c r="AM801" i="8"/>
  <c r="AN801" i="8"/>
  <c r="AO801" i="8"/>
  <c r="AP801" i="8"/>
  <c r="AQ801" i="8"/>
  <c r="X802" i="8"/>
  <c r="Y802" i="8"/>
  <c r="Z802" i="8"/>
  <c r="AA802" i="8"/>
  <c r="AB802" i="8"/>
  <c r="AC802" i="8"/>
  <c r="AD802" i="8"/>
  <c r="AE802" i="8"/>
  <c r="AF802" i="8"/>
  <c r="AG802" i="8"/>
  <c r="AH802" i="8"/>
  <c r="AI802" i="8"/>
  <c r="AJ802" i="8"/>
  <c r="AK802" i="8"/>
  <c r="AL802" i="8"/>
  <c r="AM802" i="8"/>
  <c r="AN802" i="8"/>
  <c r="AO802" i="8"/>
  <c r="AP802" i="8"/>
  <c r="AQ802" i="8"/>
  <c r="X803" i="8"/>
  <c r="Y803" i="8"/>
  <c r="Z803" i="8"/>
  <c r="AA803" i="8"/>
  <c r="AB803" i="8"/>
  <c r="AC803" i="8"/>
  <c r="AD803" i="8"/>
  <c r="AE803" i="8"/>
  <c r="AF803" i="8"/>
  <c r="AG803" i="8"/>
  <c r="AH803" i="8"/>
  <c r="AI803" i="8"/>
  <c r="AJ803" i="8"/>
  <c r="AK803" i="8"/>
  <c r="AL803" i="8"/>
  <c r="AM803" i="8"/>
  <c r="AN803" i="8"/>
  <c r="AO803" i="8"/>
  <c r="AP803" i="8"/>
  <c r="AQ803" i="8"/>
  <c r="X804" i="8"/>
  <c r="Y804" i="8"/>
  <c r="Z804" i="8"/>
  <c r="AA804" i="8"/>
  <c r="AB804" i="8"/>
  <c r="AC804" i="8"/>
  <c r="AD804" i="8"/>
  <c r="AE804" i="8"/>
  <c r="AF804" i="8"/>
  <c r="AG804" i="8"/>
  <c r="AH804" i="8"/>
  <c r="AI804" i="8"/>
  <c r="AJ804" i="8"/>
  <c r="AK804" i="8"/>
  <c r="AL804" i="8"/>
  <c r="AM804" i="8"/>
  <c r="AN804" i="8"/>
  <c r="AO804" i="8"/>
  <c r="AP804" i="8"/>
  <c r="AQ804" i="8"/>
  <c r="X805" i="8"/>
  <c r="Y805" i="8"/>
  <c r="Z805" i="8"/>
  <c r="AA805" i="8"/>
  <c r="AB805" i="8"/>
  <c r="AC805" i="8"/>
  <c r="AD805" i="8"/>
  <c r="AE805" i="8"/>
  <c r="AF805" i="8"/>
  <c r="AG805" i="8"/>
  <c r="AH805" i="8"/>
  <c r="AI805" i="8"/>
  <c r="AJ805" i="8"/>
  <c r="AK805" i="8"/>
  <c r="AL805" i="8"/>
  <c r="AM805" i="8"/>
  <c r="AN805" i="8"/>
  <c r="AO805" i="8"/>
  <c r="AP805" i="8"/>
  <c r="AQ805" i="8"/>
  <c r="X806" i="8"/>
  <c r="Y806" i="8"/>
  <c r="Z806" i="8"/>
  <c r="AA806" i="8"/>
  <c r="AB806" i="8"/>
  <c r="AC806" i="8"/>
  <c r="AD806" i="8"/>
  <c r="AE806" i="8"/>
  <c r="AF806" i="8"/>
  <c r="AG806" i="8"/>
  <c r="AH806" i="8"/>
  <c r="AI806" i="8"/>
  <c r="AJ806" i="8"/>
  <c r="AK806" i="8"/>
  <c r="AL806" i="8"/>
  <c r="AM806" i="8"/>
  <c r="AN806" i="8"/>
  <c r="AO806" i="8"/>
  <c r="AP806" i="8"/>
  <c r="AQ806" i="8"/>
  <c r="X807" i="8"/>
  <c r="Y807" i="8"/>
  <c r="Z807" i="8"/>
  <c r="AA807" i="8"/>
  <c r="AB807" i="8"/>
  <c r="AC807" i="8"/>
  <c r="AD807" i="8"/>
  <c r="AE807" i="8"/>
  <c r="AF807" i="8"/>
  <c r="AG807" i="8"/>
  <c r="AH807" i="8"/>
  <c r="AI807" i="8"/>
  <c r="AJ807" i="8"/>
  <c r="AK807" i="8"/>
  <c r="AL807" i="8"/>
  <c r="AM807" i="8"/>
  <c r="AN807" i="8"/>
  <c r="AO807" i="8"/>
  <c r="AP807" i="8"/>
  <c r="AQ807" i="8"/>
  <c r="X808" i="8"/>
  <c r="Y808" i="8"/>
  <c r="Z808" i="8"/>
  <c r="AA808" i="8"/>
  <c r="AB808" i="8"/>
  <c r="AC808" i="8"/>
  <c r="AD808" i="8"/>
  <c r="AE808" i="8"/>
  <c r="AF808" i="8"/>
  <c r="AG808" i="8"/>
  <c r="AH808" i="8"/>
  <c r="AI808" i="8"/>
  <c r="AJ808" i="8"/>
  <c r="AK808" i="8"/>
  <c r="AL808" i="8"/>
  <c r="AM808" i="8"/>
  <c r="AN808" i="8"/>
  <c r="AO808" i="8"/>
  <c r="AP808" i="8"/>
  <c r="AQ808" i="8"/>
  <c r="X809" i="8"/>
  <c r="Y809" i="8"/>
  <c r="Z809" i="8"/>
  <c r="AA809" i="8"/>
  <c r="AB809" i="8"/>
  <c r="AC809" i="8"/>
  <c r="AD809" i="8"/>
  <c r="AE809" i="8"/>
  <c r="AF809" i="8"/>
  <c r="AG809" i="8"/>
  <c r="AH809" i="8"/>
  <c r="AI809" i="8"/>
  <c r="AJ809" i="8"/>
  <c r="AK809" i="8"/>
  <c r="AL809" i="8"/>
  <c r="AM809" i="8"/>
  <c r="AN809" i="8"/>
  <c r="AO809" i="8"/>
  <c r="AP809" i="8"/>
  <c r="AQ809" i="8"/>
  <c r="X810" i="8"/>
  <c r="Y810" i="8"/>
  <c r="Z810" i="8"/>
  <c r="AA810" i="8"/>
  <c r="AB810" i="8"/>
  <c r="AC810" i="8"/>
  <c r="AD810" i="8"/>
  <c r="AE810" i="8"/>
  <c r="AF810" i="8"/>
  <c r="AG810" i="8"/>
  <c r="AH810" i="8"/>
  <c r="AI810" i="8"/>
  <c r="AJ810" i="8"/>
  <c r="AK810" i="8"/>
  <c r="AL810" i="8"/>
  <c r="AM810" i="8"/>
  <c r="AN810" i="8"/>
  <c r="AO810" i="8"/>
  <c r="AP810" i="8"/>
  <c r="AQ810" i="8"/>
  <c r="X811" i="8"/>
  <c r="Y811" i="8"/>
  <c r="Z811" i="8"/>
  <c r="AA811" i="8"/>
  <c r="AB811" i="8"/>
  <c r="AC811" i="8"/>
  <c r="AD811" i="8"/>
  <c r="AE811" i="8"/>
  <c r="AF811" i="8"/>
  <c r="AG811" i="8"/>
  <c r="AH811" i="8"/>
  <c r="AI811" i="8"/>
  <c r="AJ811" i="8"/>
  <c r="AK811" i="8"/>
  <c r="AL811" i="8"/>
  <c r="AM811" i="8"/>
  <c r="AN811" i="8"/>
  <c r="AO811" i="8"/>
  <c r="AP811" i="8"/>
  <c r="AQ811" i="8"/>
  <c r="X812" i="8"/>
  <c r="Y812" i="8"/>
  <c r="Z812" i="8"/>
  <c r="AA812" i="8"/>
  <c r="AB812" i="8"/>
  <c r="AC812" i="8"/>
  <c r="AD812" i="8"/>
  <c r="AE812" i="8"/>
  <c r="AF812" i="8"/>
  <c r="AG812" i="8"/>
  <c r="AH812" i="8"/>
  <c r="AI812" i="8"/>
  <c r="AJ812" i="8"/>
  <c r="AK812" i="8"/>
  <c r="AL812" i="8"/>
  <c r="AM812" i="8"/>
  <c r="AN812" i="8"/>
  <c r="AO812" i="8"/>
  <c r="AP812" i="8"/>
  <c r="AQ812" i="8"/>
  <c r="X813" i="8"/>
  <c r="Y813" i="8"/>
  <c r="Z813" i="8"/>
  <c r="AA813" i="8"/>
  <c r="AB813" i="8"/>
  <c r="AC813" i="8"/>
  <c r="AD813" i="8"/>
  <c r="AE813" i="8"/>
  <c r="AF813" i="8"/>
  <c r="AG813" i="8"/>
  <c r="AH813" i="8"/>
  <c r="AI813" i="8"/>
  <c r="AJ813" i="8"/>
  <c r="AK813" i="8"/>
  <c r="AL813" i="8"/>
  <c r="AM813" i="8"/>
  <c r="AN813" i="8"/>
  <c r="AO813" i="8"/>
  <c r="AP813" i="8"/>
  <c r="AQ813" i="8"/>
  <c r="X814" i="8"/>
  <c r="Y814" i="8"/>
  <c r="Z814" i="8"/>
  <c r="AA814" i="8"/>
  <c r="AB814" i="8"/>
  <c r="AC814" i="8"/>
  <c r="AD814" i="8"/>
  <c r="AE814" i="8"/>
  <c r="AF814" i="8"/>
  <c r="AG814" i="8"/>
  <c r="AH814" i="8"/>
  <c r="AI814" i="8"/>
  <c r="AJ814" i="8"/>
  <c r="AK814" i="8"/>
  <c r="AL814" i="8"/>
  <c r="AM814" i="8"/>
  <c r="AN814" i="8"/>
  <c r="AO814" i="8"/>
  <c r="AP814" i="8"/>
  <c r="AQ814" i="8"/>
  <c r="X815" i="8"/>
  <c r="Y815" i="8"/>
  <c r="Z815" i="8"/>
  <c r="AA815" i="8"/>
  <c r="AB815" i="8"/>
  <c r="AC815" i="8"/>
  <c r="AD815" i="8"/>
  <c r="AE815" i="8"/>
  <c r="AF815" i="8"/>
  <c r="AG815" i="8"/>
  <c r="AH815" i="8"/>
  <c r="AI815" i="8"/>
  <c r="AJ815" i="8"/>
  <c r="AK815" i="8"/>
  <c r="AL815" i="8"/>
  <c r="AM815" i="8"/>
  <c r="AN815" i="8"/>
  <c r="AO815" i="8"/>
  <c r="AP815" i="8"/>
  <c r="AQ815" i="8"/>
  <c r="X816" i="8"/>
  <c r="Y816" i="8"/>
  <c r="Z816" i="8"/>
  <c r="AA816" i="8"/>
  <c r="AB816" i="8"/>
  <c r="AC816" i="8"/>
  <c r="AD816" i="8"/>
  <c r="AE816" i="8"/>
  <c r="AF816" i="8"/>
  <c r="AG816" i="8"/>
  <c r="AH816" i="8"/>
  <c r="AI816" i="8"/>
  <c r="AJ816" i="8"/>
  <c r="AK816" i="8"/>
  <c r="AL816" i="8"/>
  <c r="AM816" i="8"/>
  <c r="AN816" i="8"/>
  <c r="AO816" i="8"/>
  <c r="AP816" i="8"/>
  <c r="AQ816" i="8"/>
  <c r="X817" i="8"/>
  <c r="Y817" i="8"/>
  <c r="Z817" i="8"/>
  <c r="AA817" i="8"/>
  <c r="AB817" i="8"/>
  <c r="AC817" i="8"/>
  <c r="AD817" i="8"/>
  <c r="AE817" i="8"/>
  <c r="AF817" i="8"/>
  <c r="AG817" i="8"/>
  <c r="AH817" i="8"/>
  <c r="AI817" i="8"/>
  <c r="AJ817" i="8"/>
  <c r="AK817" i="8"/>
  <c r="AL817" i="8"/>
  <c r="AM817" i="8"/>
  <c r="AN817" i="8"/>
  <c r="AO817" i="8"/>
  <c r="AP817" i="8"/>
  <c r="AQ817" i="8"/>
  <c r="X818" i="8"/>
  <c r="Y818" i="8"/>
  <c r="Z818" i="8"/>
  <c r="AA818" i="8"/>
  <c r="AB818" i="8"/>
  <c r="AC818" i="8"/>
  <c r="AD818" i="8"/>
  <c r="AE818" i="8"/>
  <c r="AF818" i="8"/>
  <c r="AG818" i="8"/>
  <c r="AH818" i="8"/>
  <c r="AI818" i="8"/>
  <c r="AJ818" i="8"/>
  <c r="AK818" i="8"/>
  <c r="AL818" i="8"/>
  <c r="AM818" i="8"/>
  <c r="AN818" i="8"/>
  <c r="AO818" i="8"/>
  <c r="AP818" i="8"/>
  <c r="AQ818" i="8"/>
  <c r="X819" i="8"/>
  <c r="Y819" i="8"/>
  <c r="Z819" i="8"/>
  <c r="AA819" i="8"/>
  <c r="AB819" i="8"/>
  <c r="AC819" i="8"/>
  <c r="AD819" i="8"/>
  <c r="AE819" i="8"/>
  <c r="AF819" i="8"/>
  <c r="AG819" i="8"/>
  <c r="AH819" i="8"/>
  <c r="AI819" i="8"/>
  <c r="AJ819" i="8"/>
  <c r="AK819" i="8"/>
  <c r="AL819" i="8"/>
  <c r="AM819" i="8"/>
  <c r="AN819" i="8"/>
  <c r="AO819" i="8"/>
  <c r="AP819" i="8"/>
  <c r="AQ819" i="8"/>
  <c r="X820" i="8"/>
  <c r="Y820" i="8"/>
  <c r="Z820" i="8"/>
  <c r="AA820" i="8"/>
  <c r="AB820" i="8"/>
  <c r="AC820" i="8"/>
  <c r="AD820" i="8"/>
  <c r="AE820" i="8"/>
  <c r="AF820" i="8"/>
  <c r="AG820" i="8"/>
  <c r="AH820" i="8"/>
  <c r="AI820" i="8"/>
  <c r="AJ820" i="8"/>
  <c r="AK820" i="8"/>
  <c r="AL820" i="8"/>
  <c r="AM820" i="8"/>
  <c r="AN820" i="8"/>
  <c r="AO820" i="8"/>
  <c r="AP820" i="8"/>
  <c r="AQ820" i="8"/>
  <c r="X821" i="8"/>
  <c r="Y821" i="8"/>
  <c r="Z821" i="8"/>
  <c r="AA821" i="8"/>
  <c r="AB821" i="8"/>
  <c r="AC821" i="8"/>
  <c r="AD821" i="8"/>
  <c r="AE821" i="8"/>
  <c r="AF821" i="8"/>
  <c r="AG821" i="8"/>
  <c r="AH821" i="8"/>
  <c r="AI821" i="8"/>
  <c r="AJ821" i="8"/>
  <c r="AK821" i="8"/>
  <c r="AL821" i="8"/>
  <c r="AM821" i="8"/>
  <c r="AN821" i="8"/>
  <c r="AO821" i="8"/>
  <c r="AP821" i="8"/>
  <c r="AQ821" i="8"/>
  <c r="X822" i="8"/>
  <c r="Y822" i="8"/>
  <c r="Z822" i="8"/>
  <c r="AA822" i="8"/>
  <c r="AB822" i="8"/>
  <c r="AC822" i="8"/>
  <c r="AD822" i="8"/>
  <c r="AE822" i="8"/>
  <c r="AF822" i="8"/>
  <c r="AG822" i="8"/>
  <c r="AH822" i="8"/>
  <c r="AI822" i="8"/>
  <c r="AJ822" i="8"/>
  <c r="AK822" i="8"/>
  <c r="AL822" i="8"/>
  <c r="AM822" i="8"/>
  <c r="AN822" i="8"/>
  <c r="AO822" i="8"/>
  <c r="AP822" i="8"/>
  <c r="AQ822" i="8"/>
  <c r="X823" i="8"/>
  <c r="Y823" i="8"/>
  <c r="Z823" i="8"/>
  <c r="AA823" i="8"/>
  <c r="AB823" i="8"/>
  <c r="AC823" i="8"/>
  <c r="AD823" i="8"/>
  <c r="AE823" i="8"/>
  <c r="AF823" i="8"/>
  <c r="AG823" i="8"/>
  <c r="AH823" i="8"/>
  <c r="AI823" i="8"/>
  <c r="AJ823" i="8"/>
  <c r="AK823" i="8"/>
  <c r="AL823" i="8"/>
  <c r="AM823" i="8"/>
  <c r="AN823" i="8"/>
  <c r="AO823" i="8"/>
  <c r="AP823" i="8"/>
  <c r="AQ823" i="8"/>
  <c r="X824" i="8"/>
  <c r="Y824" i="8"/>
  <c r="Z824" i="8"/>
  <c r="AA824" i="8"/>
  <c r="AB824" i="8"/>
  <c r="AC824" i="8"/>
  <c r="AD824" i="8"/>
  <c r="AE824" i="8"/>
  <c r="AF824" i="8"/>
  <c r="AG824" i="8"/>
  <c r="AH824" i="8"/>
  <c r="AI824" i="8"/>
  <c r="AJ824" i="8"/>
  <c r="AK824" i="8"/>
  <c r="AL824" i="8"/>
  <c r="AM824" i="8"/>
  <c r="AN824" i="8"/>
  <c r="AO824" i="8"/>
  <c r="AP824" i="8"/>
  <c r="AQ824" i="8"/>
  <c r="X825" i="8"/>
  <c r="Y825" i="8"/>
  <c r="Z825" i="8"/>
  <c r="AA825" i="8"/>
  <c r="AB825" i="8"/>
  <c r="AC825" i="8"/>
  <c r="AD825" i="8"/>
  <c r="AE825" i="8"/>
  <c r="AF825" i="8"/>
  <c r="AG825" i="8"/>
  <c r="AH825" i="8"/>
  <c r="AI825" i="8"/>
  <c r="AJ825" i="8"/>
  <c r="AK825" i="8"/>
  <c r="AL825" i="8"/>
  <c r="AM825" i="8"/>
  <c r="AN825" i="8"/>
  <c r="AO825" i="8"/>
  <c r="AP825" i="8"/>
  <c r="AQ825" i="8"/>
  <c r="X826" i="8"/>
  <c r="Y826" i="8"/>
  <c r="Z826" i="8"/>
  <c r="AA826" i="8"/>
  <c r="AB826" i="8"/>
  <c r="AC826" i="8"/>
  <c r="AD826" i="8"/>
  <c r="AE826" i="8"/>
  <c r="AF826" i="8"/>
  <c r="AG826" i="8"/>
  <c r="AH826" i="8"/>
  <c r="AI826" i="8"/>
  <c r="AJ826" i="8"/>
  <c r="AK826" i="8"/>
  <c r="AL826" i="8"/>
  <c r="AM826" i="8"/>
  <c r="AN826" i="8"/>
  <c r="AO826" i="8"/>
  <c r="AP826" i="8"/>
  <c r="AQ826" i="8"/>
  <c r="X827" i="8"/>
  <c r="Y827" i="8"/>
  <c r="Z827" i="8"/>
  <c r="AA827" i="8"/>
  <c r="AB827" i="8"/>
  <c r="AC827" i="8"/>
  <c r="AD827" i="8"/>
  <c r="AE827" i="8"/>
  <c r="AF827" i="8"/>
  <c r="AG827" i="8"/>
  <c r="AH827" i="8"/>
  <c r="AI827" i="8"/>
  <c r="AJ827" i="8"/>
  <c r="AK827" i="8"/>
  <c r="AL827" i="8"/>
  <c r="AM827" i="8"/>
  <c r="AN827" i="8"/>
  <c r="AO827" i="8"/>
  <c r="AP827" i="8"/>
  <c r="AQ827" i="8"/>
  <c r="X828" i="8"/>
  <c r="Y828" i="8"/>
  <c r="Z828" i="8"/>
  <c r="AA828" i="8"/>
  <c r="AB828" i="8"/>
  <c r="AC828" i="8"/>
  <c r="AD828" i="8"/>
  <c r="AE828" i="8"/>
  <c r="AF828" i="8"/>
  <c r="AG828" i="8"/>
  <c r="AH828" i="8"/>
  <c r="AI828" i="8"/>
  <c r="AJ828" i="8"/>
  <c r="AK828" i="8"/>
  <c r="AL828" i="8"/>
  <c r="AM828" i="8"/>
  <c r="AN828" i="8"/>
  <c r="AO828" i="8"/>
  <c r="AP828" i="8"/>
  <c r="AQ828" i="8"/>
  <c r="X829" i="8"/>
  <c r="Y829" i="8"/>
  <c r="Z829" i="8"/>
  <c r="AA829" i="8"/>
  <c r="AB829" i="8"/>
  <c r="AC829" i="8"/>
  <c r="AD829" i="8"/>
  <c r="AE829" i="8"/>
  <c r="AF829" i="8"/>
  <c r="AG829" i="8"/>
  <c r="AH829" i="8"/>
  <c r="AI829" i="8"/>
  <c r="AJ829" i="8"/>
  <c r="AK829" i="8"/>
  <c r="AL829" i="8"/>
  <c r="AM829" i="8"/>
  <c r="AN829" i="8"/>
  <c r="AO829" i="8"/>
  <c r="AP829" i="8"/>
  <c r="AQ829" i="8"/>
  <c r="X830" i="8"/>
  <c r="Y830" i="8"/>
  <c r="Z830" i="8"/>
  <c r="AA830" i="8"/>
  <c r="AB830" i="8"/>
  <c r="AC830" i="8"/>
  <c r="AD830" i="8"/>
  <c r="AE830" i="8"/>
  <c r="AF830" i="8"/>
  <c r="AG830" i="8"/>
  <c r="AH830" i="8"/>
  <c r="AI830" i="8"/>
  <c r="AJ830" i="8"/>
  <c r="AK830" i="8"/>
  <c r="AL830" i="8"/>
  <c r="AM830" i="8"/>
  <c r="AN830" i="8"/>
  <c r="AO830" i="8"/>
  <c r="AP830" i="8"/>
  <c r="AQ830" i="8"/>
  <c r="X831" i="8"/>
  <c r="Y831" i="8"/>
  <c r="Z831" i="8"/>
  <c r="AA831" i="8"/>
  <c r="AB831" i="8"/>
  <c r="AC831" i="8"/>
  <c r="AD831" i="8"/>
  <c r="AE831" i="8"/>
  <c r="AF831" i="8"/>
  <c r="AG831" i="8"/>
  <c r="AH831" i="8"/>
  <c r="AI831" i="8"/>
  <c r="AJ831" i="8"/>
  <c r="AK831" i="8"/>
  <c r="AL831" i="8"/>
  <c r="AM831" i="8"/>
  <c r="AN831" i="8"/>
  <c r="AO831" i="8"/>
  <c r="AP831" i="8"/>
  <c r="AQ831" i="8"/>
  <c r="X832" i="8"/>
  <c r="Y832" i="8"/>
  <c r="Z832" i="8"/>
  <c r="AA832" i="8"/>
  <c r="AB832" i="8"/>
  <c r="AC832" i="8"/>
  <c r="AD832" i="8"/>
  <c r="AE832" i="8"/>
  <c r="AF832" i="8"/>
  <c r="AG832" i="8"/>
  <c r="AH832" i="8"/>
  <c r="AI832" i="8"/>
  <c r="AJ832" i="8"/>
  <c r="AK832" i="8"/>
  <c r="AL832" i="8"/>
  <c r="AM832" i="8"/>
  <c r="AN832" i="8"/>
  <c r="AO832" i="8"/>
  <c r="AP832" i="8"/>
  <c r="AQ832" i="8"/>
  <c r="X833" i="8"/>
  <c r="Y833" i="8"/>
  <c r="Z833" i="8"/>
  <c r="AA833" i="8"/>
  <c r="AB833" i="8"/>
  <c r="AC833" i="8"/>
  <c r="AD833" i="8"/>
  <c r="AE833" i="8"/>
  <c r="AF833" i="8"/>
  <c r="AG833" i="8"/>
  <c r="AH833" i="8"/>
  <c r="AI833" i="8"/>
  <c r="AJ833" i="8"/>
  <c r="AK833" i="8"/>
  <c r="AL833" i="8"/>
  <c r="AM833" i="8"/>
  <c r="AN833" i="8"/>
  <c r="AO833" i="8"/>
  <c r="AP833" i="8"/>
  <c r="AQ833" i="8"/>
  <c r="X834" i="8"/>
  <c r="Y834" i="8"/>
  <c r="Z834" i="8"/>
  <c r="AA834" i="8"/>
  <c r="AB834" i="8"/>
  <c r="AC834" i="8"/>
  <c r="AD834" i="8"/>
  <c r="AE834" i="8"/>
  <c r="AF834" i="8"/>
  <c r="AG834" i="8"/>
  <c r="AH834" i="8"/>
  <c r="AI834" i="8"/>
  <c r="AJ834" i="8"/>
  <c r="AK834" i="8"/>
  <c r="AL834" i="8"/>
  <c r="AM834" i="8"/>
  <c r="AN834" i="8"/>
  <c r="AO834" i="8"/>
  <c r="AP834" i="8"/>
  <c r="AQ834" i="8"/>
  <c r="X835" i="8"/>
  <c r="Y835" i="8"/>
  <c r="Z835" i="8"/>
  <c r="AA835" i="8"/>
  <c r="AB835" i="8"/>
  <c r="AC835" i="8"/>
  <c r="AD835" i="8"/>
  <c r="AE835" i="8"/>
  <c r="AF835" i="8"/>
  <c r="AG835" i="8"/>
  <c r="AH835" i="8"/>
  <c r="AI835" i="8"/>
  <c r="AJ835" i="8"/>
  <c r="AK835" i="8"/>
  <c r="AL835" i="8"/>
  <c r="AM835" i="8"/>
  <c r="AN835" i="8"/>
  <c r="AO835" i="8"/>
  <c r="AP835" i="8"/>
  <c r="AQ835" i="8"/>
  <c r="X836" i="8"/>
  <c r="Y836" i="8"/>
  <c r="Z836" i="8"/>
  <c r="AA836" i="8"/>
  <c r="AB836" i="8"/>
  <c r="AC836" i="8"/>
  <c r="AD836" i="8"/>
  <c r="AE836" i="8"/>
  <c r="AF836" i="8"/>
  <c r="AG836" i="8"/>
  <c r="AH836" i="8"/>
  <c r="AI836" i="8"/>
  <c r="AJ836" i="8"/>
  <c r="AK836" i="8"/>
  <c r="AL836" i="8"/>
  <c r="AM836" i="8"/>
  <c r="AN836" i="8"/>
  <c r="AO836" i="8"/>
  <c r="AP836" i="8"/>
  <c r="AQ836" i="8"/>
  <c r="X837" i="8"/>
  <c r="Y837" i="8"/>
  <c r="Z837" i="8"/>
  <c r="AA837" i="8"/>
  <c r="AB837" i="8"/>
  <c r="AC837" i="8"/>
  <c r="AD837" i="8"/>
  <c r="AE837" i="8"/>
  <c r="AF837" i="8"/>
  <c r="AG837" i="8"/>
  <c r="AH837" i="8"/>
  <c r="AI837" i="8"/>
  <c r="AJ837" i="8"/>
  <c r="AK837" i="8"/>
  <c r="AL837" i="8"/>
  <c r="AM837" i="8"/>
  <c r="AN837" i="8"/>
  <c r="AO837" i="8"/>
  <c r="AP837" i="8"/>
  <c r="AQ837" i="8"/>
  <c r="X838" i="8"/>
  <c r="Y838" i="8"/>
  <c r="Z838" i="8"/>
  <c r="AA838" i="8"/>
  <c r="AB838" i="8"/>
  <c r="AC838" i="8"/>
  <c r="AD838" i="8"/>
  <c r="AE838" i="8"/>
  <c r="AF838" i="8"/>
  <c r="AG838" i="8"/>
  <c r="AH838" i="8"/>
  <c r="AI838" i="8"/>
  <c r="AJ838" i="8"/>
  <c r="AK838" i="8"/>
  <c r="AL838" i="8"/>
  <c r="AM838" i="8"/>
  <c r="AN838" i="8"/>
  <c r="AO838" i="8"/>
  <c r="AP838" i="8"/>
  <c r="AQ838" i="8"/>
  <c r="X839" i="8"/>
  <c r="Y839" i="8"/>
  <c r="Z839" i="8"/>
  <c r="AA839" i="8"/>
  <c r="AB839" i="8"/>
  <c r="AC839" i="8"/>
  <c r="AD839" i="8"/>
  <c r="AE839" i="8"/>
  <c r="AF839" i="8"/>
  <c r="AG839" i="8"/>
  <c r="AH839" i="8"/>
  <c r="AI839" i="8"/>
  <c r="AJ839" i="8"/>
  <c r="AK839" i="8"/>
  <c r="AL839" i="8"/>
  <c r="AM839" i="8"/>
  <c r="AN839" i="8"/>
  <c r="AO839" i="8"/>
  <c r="AP839" i="8"/>
  <c r="AQ839" i="8"/>
  <c r="X840" i="8"/>
  <c r="Y840" i="8"/>
  <c r="Z840" i="8"/>
  <c r="AA840" i="8"/>
  <c r="AB840" i="8"/>
  <c r="AC840" i="8"/>
  <c r="AD840" i="8"/>
  <c r="AE840" i="8"/>
  <c r="AF840" i="8"/>
  <c r="AG840" i="8"/>
  <c r="AH840" i="8"/>
  <c r="AI840" i="8"/>
  <c r="AJ840" i="8"/>
  <c r="AK840" i="8"/>
  <c r="AL840" i="8"/>
  <c r="AM840" i="8"/>
  <c r="AN840" i="8"/>
  <c r="AO840" i="8"/>
  <c r="AP840" i="8"/>
  <c r="AQ840" i="8"/>
  <c r="X841" i="8"/>
  <c r="Y841" i="8"/>
  <c r="Z841" i="8"/>
  <c r="AA841" i="8"/>
  <c r="AB841" i="8"/>
  <c r="AC841" i="8"/>
  <c r="AD841" i="8"/>
  <c r="AE841" i="8"/>
  <c r="AF841" i="8"/>
  <c r="AG841" i="8"/>
  <c r="AH841" i="8"/>
  <c r="AI841" i="8"/>
  <c r="AJ841" i="8"/>
  <c r="AK841" i="8"/>
  <c r="AL841" i="8"/>
  <c r="AM841" i="8"/>
  <c r="AN841" i="8"/>
  <c r="AO841" i="8"/>
  <c r="AP841" i="8"/>
  <c r="AQ841" i="8"/>
  <c r="X842" i="8"/>
  <c r="Y842" i="8"/>
  <c r="Z842" i="8"/>
  <c r="AA842" i="8"/>
  <c r="AB842" i="8"/>
  <c r="AC842" i="8"/>
  <c r="AD842" i="8"/>
  <c r="AE842" i="8"/>
  <c r="AF842" i="8"/>
  <c r="AG842" i="8"/>
  <c r="AH842" i="8"/>
  <c r="AI842" i="8"/>
  <c r="AJ842" i="8"/>
  <c r="AK842" i="8"/>
  <c r="AL842" i="8"/>
  <c r="AM842" i="8"/>
  <c r="AN842" i="8"/>
  <c r="AO842" i="8"/>
  <c r="AP842" i="8"/>
  <c r="AQ842" i="8"/>
  <c r="X843" i="8"/>
  <c r="Y843" i="8"/>
  <c r="Z843" i="8"/>
  <c r="AA843" i="8"/>
  <c r="AB843" i="8"/>
  <c r="AC843" i="8"/>
  <c r="AD843" i="8"/>
  <c r="AE843" i="8"/>
  <c r="AF843" i="8"/>
  <c r="AG843" i="8"/>
  <c r="AH843" i="8"/>
  <c r="AI843" i="8"/>
  <c r="AJ843" i="8"/>
  <c r="AK843" i="8"/>
  <c r="AL843" i="8"/>
  <c r="AM843" i="8"/>
  <c r="AN843" i="8"/>
  <c r="AO843" i="8"/>
  <c r="AP843" i="8"/>
  <c r="AQ843" i="8"/>
  <c r="X844" i="8"/>
  <c r="Y844" i="8"/>
  <c r="Z844" i="8"/>
  <c r="AA844" i="8"/>
  <c r="AB844" i="8"/>
  <c r="AC844" i="8"/>
  <c r="AD844" i="8"/>
  <c r="AE844" i="8"/>
  <c r="AF844" i="8"/>
  <c r="AG844" i="8"/>
  <c r="AH844" i="8"/>
  <c r="AI844" i="8"/>
  <c r="AJ844" i="8"/>
  <c r="AK844" i="8"/>
  <c r="AL844" i="8"/>
  <c r="AM844" i="8"/>
  <c r="AN844" i="8"/>
  <c r="AO844" i="8"/>
  <c r="AP844" i="8"/>
  <c r="AQ844" i="8"/>
  <c r="X845" i="8"/>
  <c r="Y845" i="8"/>
  <c r="Z845" i="8"/>
  <c r="AA845" i="8"/>
  <c r="AB845" i="8"/>
  <c r="AC845" i="8"/>
  <c r="AD845" i="8"/>
  <c r="AE845" i="8"/>
  <c r="AF845" i="8"/>
  <c r="AG845" i="8"/>
  <c r="AH845" i="8"/>
  <c r="AI845" i="8"/>
  <c r="AJ845" i="8"/>
  <c r="AK845" i="8"/>
  <c r="AL845" i="8"/>
  <c r="AM845" i="8"/>
  <c r="AN845" i="8"/>
  <c r="AO845" i="8"/>
  <c r="AP845" i="8"/>
  <c r="AQ845" i="8"/>
  <c r="X846" i="8"/>
  <c r="Y846" i="8"/>
  <c r="Z846" i="8"/>
  <c r="AA846" i="8"/>
  <c r="AB846" i="8"/>
  <c r="AC846" i="8"/>
  <c r="AD846" i="8"/>
  <c r="AE846" i="8"/>
  <c r="AF846" i="8"/>
  <c r="AG846" i="8"/>
  <c r="AH846" i="8"/>
  <c r="AI846" i="8"/>
  <c r="AJ846" i="8"/>
  <c r="AK846" i="8"/>
  <c r="AL846" i="8"/>
  <c r="AM846" i="8"/>
  <c r="AN846" i="8"/>
  <c r="AO846" i="8"/>
  <c r="AP846" i="8"/>
  <c r="AQ846" i="8"/>
  <c r="X847" i="8"/>
  <c r="Y847" i="8"/>
  <c r="Z847" i="8"/>
  <c r="AA847" i="8"/>
  <c r="AB847" i="8"/>
  <c r="AC847" i="8"/>
  <c r="AD847" i="8"/>
  <c r="AE847" i="8"/>
  <c r="AF847" i="8"/>
  <c r="AG847" i="8"/>
  <c r="AH847" i="8"/>
  <c r="AI847" i="8"/>
  <c r="AJ847" i="8"/>
  <c r="AK847" i="8"/>
  <c r="AL847" i="8"/>
  <c r="AM847" i="8"/>
  <c r="AN847" i="8"/>
  <c r="AO847" i="8"/>
  <c r="AP847" i="8"/>
  <c r="AQ847" i="8"/>
  <c r="X848" i="8"/>
  <c r="Y848" i="8"/>
  <c r="Z848" i="8"/>
  <c r="AA848" i="8"/>
  <c r="AB848" i="8"/>
  <c r="AC848" i="8"/>
  <c r="AD848" i="8"/>
  <c r="AE848" i="8"/>
  <c r="AF848" i="8"/>
  <c r="AG848" i="8"/>
  <c r="AH848" i="8"/>
  <c r="AI848" i="8"/>
  <c r="AJ848" i="8"/>
  <c r="AK848" i="8"/>
  <c r="AL848" i="8"/>
  <c r="AM848" i="8"/>
  <c r="AN848" i="8"/>
  <c r="AO848" i="8"/>
  <c r="AP848" i="8"/>
  <c r="AQ848" i="8"/>
  <c r="X849" i="8"/>
  <c r="Y849" i="8"/>
  <c r="Z849" i="8"/>
  <c r="AA849" i="8"/>
  <c r="AB849" i="8"/>
  <c r="AC849" i="8"/>
  <c r="AD849" i="8"/>
  <c r="AE849" i="8"/>
  <c r="AF849" i="8"/>
  <c r="AG849" i="8"/>
  <c r="AH849" i="8"/>
  <c r="AI849" i="8"/>
  <c r="AJ849" i="8"/>
  <c r="AK849" i="8"/>
  <c r="AL849" i="8"/>
  <c r="AM849" i="8"/>
  <c r="AN849" i="8"/>
  <c r="AO849" i="8"/>
  <c r="AP849" i="8"/>
  <c r="AQ849" i="8"/>
  <c r="X850" i="8"/>
  <c r="Y850" i="8"/>
  <c r="Z850" i="8"/>
  <c r="AA850" i="8"/>
  <c r="AB850" i="8"/>
  <c r="AC850" i="8"/>
  <c r="AD850" i="8"/>
  <c r="AE850" i="8"/>
  <c r="AF850" i="8"/>
  <c r="AG850" i="8"/>
  <c r="AH850" i="8"/>
  <c r="AI850" i="8"/>
  <c r="AJ850" i="8"/>
  <c r="AK850" i="8"/>
  <c r="AL850" i="8"/>
  <c r="AM850" i="8"/>
  <c r="AN850" i="8"/>
  <c r="AO850" i="8"/>
  <c r="AP850" i="8"/>
  <c r="AQ850" i="8"/>
  <c r="X851" i="8"/>
  <c r="Y851" i="8"/>
  <c r="Z851" i="8"/>
  <c r="AA851" i="8"/>
  <c r="AB851" i="8"/>
  <c r="AC851" i="8"/>
  <c r="AD851" i="8"/>
  <c r="AE851" i="8"/>
  <c r="AF851" i="8"/>
  <c r="AG851" i="8"/>
  <c r="AH851" i="8"/>
  <c r="AI851" i="8"/>
  <c r="AJ851" i="8"/>
  <c r="AK851" i="8"/>
  <c r="AL851" i="8"/>
  <c r="AM851" i="8"/>
  <c r="AN851" i="8"/>
  <c r="AO851" i="8"/>
  <c r="AP851" i="8"/>
  <c r="AQ851" i="8"/>
  <c r="X852" i="8"/>
  <c r="Y852" i="8"/>
  <c r="Z852" i="8"/>
  <c r="AA852" i="8"/>
  <c r="AB852" i="8"/>
  <c r="AC852" i="8"/>
  <c r="AD852" i="8"/>
  <c r="AE852" i="8"/>
  <c r="AF852" i="8"/>
  <c r="AG852" i="8"/>
  <c r="AH852" i="8"/>
  <c r="AI852" i="8"/>
  <c r="AJ852" i="8"/>
  <c r="AK852" i="8"/>
  <c r="AL852" i="8"/>
  <c r="AM852" i="8"/>
  <c r="AN852" i="8"/>
  <c r="AO852" i="8"/>
  <c r="AP852" i="8"/>
  <c r="AQ852" i="8"/>
  <c r="X853" i="8"/>
  <c r="Y853" i="8"/>
  <c r="Z853" i="8"/>
  <c r="AA853" i="8"/>
  <c r="AB853" i="8"/>
  <c r="AC853" i="8"/>
  <c r="AD853" i="8"/>
  <c r="AE853" i="8"/>
  <c r="AF853" i="8"/>
  <c r="AG853" i="8"/>
  <c r="AH853" i="8"/>
  <c r="AI853" i="8"/>
  <c r="AJ853" i="8"/>
  <c r="AK853" i="8"/>
  <c r="AL853" i="8"/>
  <c r="AM853" i="8"/>
  <c r="AN853" i="8"/>
  <c r="AO853" i="8"/>
  <c r="AP853" i="8"/>
  <c r="AQ853" i="8"/>
  <c r="X854" i="8"/>
  <c r="Y854" i="8"/>
  <c r="Z854" i="8"/>
  <c r="AA854" i="8"/>
  <c r="AB854" i="8"/>
  <c r="AC854" i="8"/>
  <c r="AD854" i="8"/>
  <c r="AE854" i="8"/>
  <c r="AF854" i="8"/>
  <c r="AG854" i="8"/>
  <c r="AH854" i="8"/>
  <c r="AI854" i="8"/>
  <c r="AJ854" i="8"/>
  <c r="AK854" i="8"/>
  <c r="AL854" i="8"/>
  <c r="AM854" i="8"/>
  <c r="AN854" i="8"/>
  <c r="AO854" i="8"/>
  <c r="AP854" i="8"/>
  <c r="AQ854" i="8"/>
  <c r="X855" i="8"/>
  <c r="Y855" i="8"/>
  <c r="Z855" i="8"/>
  <c r="AA855" i="8"/>
  <c r="AB855" i="8"/>
  <c r="AC855" i="8"/>
  <c r="AD855" i="8"/>
  <c r="AE855" i="8"/>
  <c r="AF855" i="8"/>
  <c r="AG855" i="8"/>
  <c r="AH855" i="8"/>
  <c r="AI855" i="8"/>
  <c r="AJ855" i="8"/>
  <c r="AK855" i="8"/>
  <c r="AL855" i="8"/>
  <c r="AM855" i="8"/>
  <c r="AN855" i="8"/>
  <c r="AO855" i="8"/>
  <c r="AP855" i="8"/>
  <c r="AQ855" i="8"/>
  <c r="X856" i="8"/>
  <c r="Y856" i="8"/>
  <c r="Z856" i="8"/>
  <c r="AA856" i="8"/>
  <c r="AB856" i="8"/>
  <c r="AC856" i="8"/>
  <c r="AD856" i="8"/>
  <c r="AE856" i="8"/>
  <c r="AF856" i="8"/>
  <c r="AG856" i="8"/>
  <c r="AH856" i="8"/>
  <c r="AI856" i="8"/>
  <c r="AJ856" i="8"/>
  <c r="AK856" i="8"/>
  <c r="AL856" i="8"/>
  <c r="AM856" i="8"/>
  <c r="AN856" i="8"/>
  <c r="AO856" i="8"/>
  <c r="AP856" i="8"/>
  <c r="AQ856" i="8"/>
  <c r="X857" i="8"/>
  <c r="Y857" i="8"/>
  <c r="Z857" i="8"/>
  <c r="AA857" i="8"/>
  <c r="AB857" i="8"/>
  <c r="AC857" i="8"/>
  <c r="AD857" i="8"/>
  <c r="AE857" i="8"/>
  <c r="AF857" i="8"/>
  <c r="AG857" i="8"/>
  <c r="AH857" i="8"/>
  <c r="AI857" i="8"/>
  <c r="AJ857" i="8"/>
  <c r="AK857" i="8"/>
  <c r="AL857" i="8"/>
  <c r="AM857" i="8"/>
  <c r="AN857" i="8"/>
  <c r="AO857" i="8"/>
  <c r="AP857" i="8"/>
  <c r="AQ857" i="8"/>
  <c r="X858" i="8"/>
  <c r="Y858" i="8"/>
  <c r="Z858" i="8"/>
  <c r="AA858" i="8"/>
  <c r="AB858" i="8"/>
  <c r="AC858" i="8"/>
  <c r="AD858" i="8"/>
  <c r="AE858" i="8"/>
  <c r="AF858" i="8"/>
  <c r="AG858" i="8"/>
  <c r="AH858" i="8"/>
  <c r="AI858" i="8"/>
  <c r="AJ858" i="8"/>
  <c r="AK858" i="8"/>
  <c r="AL858" i="8"/>
  <c r="AM858" i="8"/>
  <c r="AN858" i="8"/>
  <c r="AO858" i="8"/>
  <c r="AP858" i="8"/>
  <c r="AQ858" i="8"/>
  <c r="X859" i="8"/>
  <c r="Y859" i="8"/>
  <c r="Z859" i="8"/>
  <c r="AA859" i="8"/>
  <c r="AB859" i="8"/>
  <c r="AC859" i="8"/>
  <c r="AD859" i="8"/>
  <c r="AE859" i="8"/>
  <c r="AF859" i="8"/>
  <c r="AG859" i="8"/>
  <c r="AH859" i="8"/>
  <c r="AI859" i="8"/>
  <c r="AJ859" i="8"/>
  <c r="AK859" i="8"/>
  <c r="AL859" i="8"/>
  <c r="AM859" i="8"/>
  <c r="AN859" i="8"/>
  <c r="AO859" i="8"/>
  <c r="AP859" i="8"/>
  <c r="AQ859" i="8"/>
  <c r="X860" i="8"/>
  <c r="Y860" i="8"/>
  <c r="Z860" i="8"/>
  <c r="AA860" i="8"/>
  <c r="AB860" i="8"/>
  <c r="AC860" i="8"/>
  <c r="AD860" i="8"/>
  <c r="AE860" i="8"/>
  <c r="AF860" i="8"/>
  <c r="AG860" i="8"/>
  <c r="AH860" i="8"/>
  <c r="AI860" i="8"/>
  <c r="AJ860" i="8"/>
  <c r="AK860" i="8"/>
  <c r="AL860" i="8"/>
  <c r="AM860" i="8"/>
  <c r="AN860" i="8"/>
  <c r="AO860" i="8"/>
  <c r="AP860" i="8"/>
  <c r="AQ860" i="8"/>
  <c r="X861" i="8"/>
  <c r="Y861" i="8"/>
  <c r="Z861" i="8"/>
  <c r="AA861" i="8"/>
  <c r="AB861" i="8"/>
  <c r="AC861" i="8"/>
  <c r="AD861" i="8"/>
  <c r="AE861" i="8"/>
  <c r="AF861" i="8"/>
  <c r="AG861" i="8"/>
  <c r="AH861" i="8"/>
  <c r="AI861" i="8"/>
  <c r="AJ861" i="8"/>
  <c r="AK861" i="8"/>
  <c r="AL861" i="8"/>
  <c r="AM861" i="8"/>
  <c r="AN861" i="8"/>
  <c r="AO861" i="8"/>
  <c r="AP861" i="8"/>
  <c r="AQ861" i="8"/>
  <c r="X862" i="8"/>
  <c r="Y862" i="8"/>
  <c r="Z862" i="8"/>
  <c r="AA862" i="8"/>
  <c r="AB862" i="8"/>
  <c r="AC862" i="8"/>
  <c r="AD862" i="8"/>
  <c r="AE862" i="8"/>
  <c r="AF862" i="8"/>
  <c r="AG862" i="8"/>
  <c r="AH862" i="8"/>
  <c r="AI862" i="8"/>
  <c r="AJ862" i="8"/>
  <c r="AK862" i="8"/>
  <c r="AL862" i="8"/>
  <c r="AM862" i="8"/>
  <c r="AN862" i="8"/>
  <c r="AO862" i="8"/>
  <c r="AP862" i="8"/>
  <c r="AQ862" i="8"/>
  <c r="X863" i="8"/>
  <c r="Y863" i="8"/>
  <c r="Z863" i="8"/>
  <c r="AA863" i="8"/>
  <c r="AB863" i="8"/>
  <c r="AC863" i="8"/>
  <c r="AD863" i="8"/>
  <c r="AE863" i="8"/>
  <c r="AF863" i="8"/>
  <c r="AG863" i="8"/>
  <c r="AH863" i="8"/>
  <c r="AI863" i="8"/>
  <c r="AJ863" i="8"/>
  <c r="AK863" i="8"/>
  <c r="AL863" i="8"/>
  <c r="AM863" i="8"/>
  <c r="AN863" i="8"/>
  <c r="AO863" i="8"/>
  <c r="AP863" i="8"/>
  <c r="AQ863" i="8"/>
  <c r="X864" i="8"/>
  <c r="Y864" i="8"/>
  <c r="Z864" i="8"/>
  <c r="AA864" i="8"/>
  <c r="AB864" i="8"/>
  <c r="AC864" i="8"/>
  <c r="AD864" i="8"/>
  <c r="AE864" i="8"/>
  <c r="AF864" i="8"/>
  <c r="AG864" i="8"/>
  <c r="AH864" i="8"/>
  <c r="AI864" i="8"/>
  <c r="AJ864" i="8"/>
  <c r="AK864" i="8"/>
  <c r="AL864" i="8"/>
  <c r="AM864" i="8"/>
  <c r="AN864" i="8"/>
  <c r="AO864" i="8"/>
  <c r="AP864" i="8"/>
  <c r="AQ864" i="8"/>
  <c r="X865" i="8"/>
  <c r="Y865" i="8"/>
  <c r="Z865" i="8"/>
  <c r="AA865" i="8"/>
  <c r="AB865" i="8"/>
  <c r="AC865" i="8"/>
  <c r="AD865" i="8"/>
  <c r="AE865" i="8"/>
  <c r="AF865" i="8"/>
  <c r="AG865" i="8"/>
  <c r="AH865" i="8"/>
  <c r="AI865" i="8"/>
  <c r="AJ865" i="8"/>
  <c r="AK865" i="8"/>
  <c r="AL865" i="8"/>
  <c r="AM865" i="8"/>
  <c r="AN865" i="8"/>
  <c r="AO865" i="8"/>
  <c r="AP865" i="8"/>
  <c r="AQ865" i="8"/>
  <c r="X866" i="8"/>
  <c r="Y866" i="8"/>
  <c r="Z866" i="8"/>
  <c r="AA866" i="8"/>
  <c r="AB866" i="8"/>
  <c r="AC866" i="8"/>
  <c r="AD866" i="8"/>
  <c r="AE866" i="8"/>
  <c r="AF866" i="8"/>
  <c r="AG866" i="8"/>
  <c r="AH866" i="8"/>
  <c r="AI866" i="8"/>
  <c r="AJ866" i="8"/>
  <c r="AK866" i="8"/>
  <c r="AL866" i="8"/>
  <c r="AM866" i="8"/>
  <c r="AN866" i="8"/>
  <c r="AO866" i="8"/>
  <c r="AP866" i="8"/>
  <c r="AQ866" i="8"/>
  <c r="X867" i="8"/>
  <c r="Y867" i="8"/>
  <c r="Z867" i="8"/>
  <c r="AA867" i="8"/>
  <c r="AB867" i="8"/>
  <c r="AC867" i="8"/>
  <c r="AD867" i="8"/>
  <c r="AE867" i="8"/>
  <c r="AF867" i="8"/>
  <c r="AG867" i="8"/>
  <c r="AH867" i="8"/>
  <c r="AI867" i="8"/>
  <c r="AJ867" i="8"/>
  <c r="AK867" i="8"/>
  <c r="AL867" i="8"/>
  <c r="AM867" i="8"/>
  <c r="AN867" i="8"/>
  <c r="AO867" i="8"/>
  <c r="AP867" i="8"/>
  <c r="AQ867" i="8"/>
  <c r="X868" i="8"/>
  <c r="Y868" i="8"/>
  <c r="Z868" i="8"/>
  <c r="AA868" i="8"/>
  <c r="AB868" i="8"/>
  <c r="AC868" i="8"/>
  <c r="AD868" i="8"/>
  <c r="AE868" i="8"/>
  <c r="AF868" i="8"/>
  <c r="AG868" i="8"/>
  <c r="AH868" i="8"/>
  <c r="AI868" i="8"/>
  <c r="AJ868" i="8"/>
  <c r="AK868" i="8"/>
  <c r="AL868" i="8"/>
  <c r="AM868" i="8"/>
  <c r="AN868" i="8"/>
  <c r="AO868" i="8"/>
  <c r="AP868" i="8"/>
  <c r="AQ868" i="8"/>
  <c r="X869" i="8"/>
  <c r="Y869" i="8"/>
  <c r="Z869" i="8"/>
  <c r="AA869" i="8"/>
  <c r="AB869" i="8"/>
  <c r="AC869" i="8"/>
  <c r="AD869" i="8"/>
  <c r="AE869" i="8"/>
  <c r="AF869" i="8"/>
  <c r="AG869" i="8"/>
  <c r="AH869" i="8"/>
  <c r="AI869" i="8"/>
  <c r="AJ869" i="8"/>
  <c r="AK869" i="8"/>
  <c r="AL869" i="8"/>
  <c r="AM869" i="8"/>
  <c r="AN869" i="8"/>
  <c r="AO869" i="8"/>
  <c r="AP869" i="8"/>
  <c r="AQ869" i="8"/>
  <c r="X870" i="8"/>
  <c r="Y870" i="8"/>
  <c r="Z870" i="8"/>
  <c r="AA870" i="8"/>
  <c r="AB870" i="8"/>
  <c r="AC870" i="8"/>
  <c r="AD870" i="8"/>
  <c r="AE870" i="8"/>
  <c r="AF870" i="8"/>
  <c r="AG870" i="8"/>
  <c r="AH870" i="8"/>
  <c r="AI870" i="8"/>
  <c r="AJ870" i="8"/>
  <c r="AK870" i="8"/>
  <c r="AL870" i="8"/>
  <c r="AM870" i="8"/>
  <c r="AN870" i="8"/>
  <c r="AO870" i="8"/>
  <c r="AP870" i="8"/>
  <c r="AQ870" i="8"/>
  <c r="X871" i="8"/>
  <c r="Y871" i="8"/>
  <c r="Z871" i="8"/>
  <c r="AA871" i="8"/>
  <c r="AB871" i="8"/>
  <c r="AC871" i="8"/>
  <c r="AD871" i="8"/>
  <c r="AE871" i="8"/>
  <c r="AF871" i="8"/>
  <c r="AG871" i="8"/>
  <c r="AH871" i="8"/>
  <c r="AI871" i="8"/>
  <c r="AJ871" i="8"/>
  <c r="AK871" i="8"/>
  <c r="AL871" i="8"/>
  <c r="AM871" i="8"/>
  <c r="AN871" i="8"/>
  <c r="AO871" i="8"/>
  <c r="AP871" i="8"/>
  <c r="AQ871" i="8"/>
  <c r="X872" i="8"/>
  <c r="Y872" i="8"/>
  <c r="Z872" i="8"/>
  <c r="AA872" i="8"/>
  <c r="AB872" i="8"/>
  <c r="AC872" i="8"/>
  <c r="AD872" i="8"/>
  <c r="AE872" i="8"/>
  <c r="AF872" i="8"/>
  <c r="AG872" i="8"/>
  <c r="AH872" i="8"/>
  <c r="AI872" i="8"/>
  <c r="AJ872" i="8"/>
  <c r="AK872" i="8"/>
  <c r="AL872" i="8"/>
  <c r="AM872" i="8"/>
  <c r="AN872" i="8"/>
  <c r="AO872" i="8"/>
  <c r="AP872" i="8"/>
  <c r="AQ872" i="8"/>
  <c r="X873" i="8"/>
  <c r="Y873" i="8"/>
  <c r="Z873" i="8"/>
  <c r="AA873" i="8"/>
  <c r="AB873" i="8"/>
  <c r="AC873" i="8"/>
  <c r="AD873" i="8"/>
  <c r="AE873" i="8"/>
  <c r="AF873" i="8"/>
  <c r="AG873" i="8"/>
  <c r="AH873" i="8"/>
  <c r="AI873" i="8"/>
  <c r="AJ873" i="8"/>
  <c r="AK873" i="8"/>
  <c r="AL873" i="8"/>
  <c r="AM873" i="8"/>
  <c r="AN873" i="8"/>
  <c r="AO873" i="8"/>
  <c r="AP873" i="8"/>
  <c r="AQ873" i="8"/>
  <c r="X874" i="8"/>
  <c r="Y874" i="8"/>
  <c r="Z874" i="8"/>
  <c r="AA874" i="8"/>
  <c r="AB874" i="8"/>
  <c r="AC874" i="8"/>
  <c r="AD874" i="8"/>
  <c r="AE874" i="8"/>
  <c r="AF874" i="8"/>
  <c r="AG874" i="8"/>
  <c r="AH874" i="8"/>
  <c r="AI874" i="8"/>
  <c r="AJ874" i="8"/>
  <c r="AK874" i="8"/>
  <c r="AL874" i="8"/>
  <c r="AM874" i="8"/>
  <c r="AN874" i="8"/>
  <c r="AO874" i="8"/>
  <c r="AP874" i="8"/>
  <c r="AQ874" i="8"/>
  <c r="X875" i="8"/>
  <c r="Y875" i="8"/>
  <c r="Z875" i="8"/>
  <c r="AA875" i="8"/>
  <c r="AB875" i="8"/>
  <c r="AC875" i="8"/>
  <c r="AD875" i="8"/>
  <c r="AE875" i="8"/>
  <c r="AF875" i="8"/>
  <c r="AG875" i="8"/>
  <c r="AH875" i="8"/>
  <c r="AI875" i="8"/>
  <c r="AJ875" i="8"/>
  <c r="AK875" i="8"/>
  <c r="AL875" i="8"/>
  <c r="AM875" i="8"/>
  <c r="AN875" i="8"/>
  <c r="AO875" i="8"/>
  <c r="AP875" i="8"/>
  <c r="AQ875" i="8"/>
  <c r="X876" i="8"/>
  <c r="Y876" i="8"/>
  <c r="Z876" i="8"/>
  <c r="AA876" i="8"/>
  <c r="AB876" i="8"/>
  <c r="AC876" i="8"/>
  <c r="AD876" i="8"/>
  <c r="AE876" i="8"/>
  <c r="AF876" i="8"/>
  <c r="AG876" i="8"/>
  <c r="AH876" i="8"/>
  <c r="AI876" i="8"/>
  <c r="AJ876" i="8"/>
  <c r="AK876" i="8"/>
  <c r="AL876" i="8"/>
  <c r="AM876" i="8"/>
  <c r="AN876" i="8"/>
  <c r="AO876" i="8"/>
  <c r="AP876" i="8"/>
  <c r="AQ876" i="8"/>
  <c r="X877" i="8"/>
  <c r="Y877" i="8"/>
  <c r="Z877" i="8"/>
  <c r="AA877" i="8"/>
  <c r="AB877" i="8"/>
  <c r="AC877" i="8"/>
  <c r="AD877" i="8"/>
  <c r="AE877" i="8"/>
  <c r="AF877" i="8"/>
  <c r="AG877" i="8"/>
  <c r="AH877" i="8"/>
  <c r="AI877" i="8"/>
  <c r="AJ877" i="8"/>
  <c r="AK877" i="8"/>
  <c r="AL877" i="8"/>
  <c r="AM877" i="8"/>
  <c r="AN877" i="8"/>
  <c r="AO877" i="8"/>
  <c r="AP877" i="8"/>
  <c r="AQ877" i="8"/>
  <c r="X878" i="8"/>
  <c r="Y878" i="8"/>
  <c r="Z878" i="8"/>
  <c r="AA878" i="8"/>
  <c r="AB878" i="8"/>
  <c r="AC878" i="8"/>
  <c r="AD878" i="8"/>
  <c r="AE878" i="8"/>
  <c r="AF878" i="8"/>
  <c r="AG878" i="8"/>
  <c r="AH878" i="8"/>
  <c r="AI878" i="8"/>
  <c r="AJ878" i="8"/>
  <c r="AK878" i="8"/>
  <c r="AL878" i="8"/>
  <c r="AM878" i="8"/>
  <c r="AN878" i="8"/>
  <c r="AO878" i="8"/>
  <c r="AP878" i="8"/>
  <c r="AQ878" i="8"/>
  <c r="X879" i="8"/>
  <c r="Y879" i="8"/>
  <c r="Z879" i="8"/>
  <c r="AA879" i="8"/>
  <c r="AB879" i="8"/>
  <c r="AC879" i="8"/>
  <c r="AD879" i="8"/>
  <c r="AE879" i="8"/>
  <c r="AF879" i="8"/>
  <c r="AG879" i="8"/>
  <c r="AH879" i="8"/>
  <c r="AI879" i="8"/>
  <c r="AJ879" i="8"/>
  <c r="AK879" i="8"/>
  <c r="AL879" i="8"/>
  <c r="AM879" i="8"/>
  <c r="AN879" i="8"/>
  <c r="AO879" i="8"/>
  <c r="AP879" i="8"/>
  <c r="AQ879" i="8"/>
  <c r="X880" i="8"/>
  <c r="Y880" i="8"/>
  <c r="Z880" i="8"/>
  <c r="AA880" i="8"/>
  <c r="AB880" i="8"/>
  <c r="AC880" i="8"/>
  <c r="AD880" i="8"/>
  <c r="AE880" i="8"/>
  <c r="AF880" i="8"/>
  <c r="AG880" i="8"/>
  <c r="AH880" i="8"/>
  <c r="AI880" i="8"/>
  <c r="AJ880" i="8"/>
  <c r="AK880" i="8"/>
  <c r="AL880" i="8"/>
  <c r="AM880" i="8"/>
  <c r="AN880" i="8"/>
  <c r="AO880" i="8"/>
  <c r="AP880" i="8"/>
  <c r="AQ880" i="8"/>
  <c r="X881" i="8"/>
  <c r="Y881" i="8"/>
  <c r="Z881" i="8"/>
  <c r="AA881" i="8"/>
  <c r="AB881" i="8"/>
  <c r="AC881" i="8"/>
  <c r="AD881" i="8"/>
  <c r="AE881" i="8"/>
  <c r="AF881" i="8"/>
  <c r="AG881" i="8"/>
  <c r="AH881" i="8"/>
  <c r="AI881" i="8"/>
  <c r="AJ881" i="8"/>
  <c r="AK881" i="8"/>
  <c r="AL881" i="8"/>
  <c r="AM881" i="8"/>
  <c r="AN881" i="8"/>
  <c r="AO881" i="8"/>
  <c r="AP881" i="8"/>
  <c r="AQ881" i="8"/>
  <c r="X882" i="8"/>
  <c r="Y882" i="8"/>
  <c r="Z882" i="8"/>
  <c r="AA882" i="8"/>
  <c r="AB882" i="8"/>
  <c r="AC882" i="8"/>
  <c r="AD882" i="8"/>
  <c r="AE882" i="8"/>
  <c r="AF882" i="8"/>
  <c r="AG882" i="8"/>
  <c r="AH882" i="8"/>
  <c r="AI882" i="8"/>
  <c r="AJ882" i="8"/>
  <c r="AK882" i="8"/>
  <c r="AL882" i="8"/>
  <c r="AM882" i="8"/>
  <c r="AN882" i="8"/>
  <c r="AO882" i="8"/>
  <c r="AP882" i="8"/>
  <c r="AQ882" i="8"/>
  <c r="X883" i="8"/>
  <c r="Y883" i="8"/>
  <c r="Z883" i="8"/>
  <c r="AA883" i="8"/>
  <c r="AB883" i="8"/>
  <c r="AC883" i="8"/>
  <c r="AD883" i="8"/>
  <c r="AE883" i="8"/>
  <c r="AF883" i="8"/>
  <c r="AG883" i="8"/>
  <c r="AH883" i="8"/>
  <c r="AI883" i="8"/>
  <c r="AJ883" i="8"/>
  <c r="AK883" i="8"/>
  <c r="AL883" i="8"/>
  <c r="AM883" i="8"/>
  <c r="AN883" i="8"/>
  <c r="AO883" i="8"/>
  <c r="AP883" i="8"/>
  <c r="AQ883" i="8"/>
  <c r="X884" i="8"/>
  <c r="Y884" i="8"/>
  <c r="Z884" i="8"/>
  <c r="AA884" i="8"/>
  <c r="AB884" i="8"/>
  <c r="AC884" i="8"/>
  <c r="AD884" i="8"/>
  <c r="AE884" i="8"/>
  <c r="AF884" i="8"/>
  <c r="AG884" i="8"/>
  <c r="AH884" i="8"/>
  <c r="AI884" i="8"/>
  <c r="AJ884" i="8"/>
  <c r="AK884" i="8"/>
  <c r="AL884" i="8"/>
  <c r="AM884" i="8"/>
  <c r="AN884" i="8"/>
  <c r="AO884" i="8"/>
  <c r="AP884" i="8"/>
  <c r="AQ884" i="8"/>
  <c r="X885" i="8"/>
  <c r="Y885" i="8"/>
  <c r="Z885" i="8"/>
  <c r="AA885" i="8"/>
  <c r="AB885" i="8"/>
  <c r="AC885" i="8"/>
  <c r="AD885" i="8"/>
  <c r="AE885" i="8"/>
  <c r="AF885" i="8"/>
  <c r="AG885" i="8"/>
  <c r="AH885" i="8"/>
  <c r="AI885" i="8"/>
  <c r="AJ885" i="8"/>
  <c r="AK885" i="8"/>
  <c r="AL885" i="8"/>
  <c r="AM885" i="8"/>
  <c r="AN885" i="8"/>
  <c r="AO885" i="8"/>
  <c r="AP885" i="8"/>
  <c r="AQ885" i="8"/>
  <c r="X886" i="8"/>
  <c r="Y886" i="8"/>
  <c r="Z886" i="8"/>
  <c r="AA886" i="8"/>
  <c r="AB886" i="8"/>
  <c r="AC886" i="8"/>
  <c r="AD886" i="8"/>
  <c r="AE886" i="8"/>
  <c r="AF886" i="8"/>
  <c r="AG886" i="8"/>
  <c r="AH886" i="8"/>
  <c r="AI886" i="8"/>
  <c r="AJ886" i="8"/>
  <c r="AK886" i="8"/>
  <c r="AL886" i="8"/>
  <c r="AM886" i="8"/>
  <c r="AN886" i="8"/>
  <c r="AO886" i="8"/>
  <c r="AP886" i="8"/>
  <c r="AQ886" i="8"/>
  <c r="X887" i="8"/>
  <c r="Y887" i="8"/>
  <c r="Z887" i="8"/>
  <c r="AA887" i="8"/>
  <c r="AB887" i="8"/>
  <c r="AC887" i="8"/>
  <c r="AD887" i="8"/>
  <c r="AE887" i="8"/>
  <c r="AF887" i="8"/>
  <c r="AG887" i="8"/>
  <c r="AH887" i="8"/>
  <c r="AI887" i="8"/>
  <c r="AJ887" i="8"/>
  <c r="AK887" i="8"/>
  <c r="AL887" i="8"/>
  <c r="AM887" i="8"/>
  <c r="AN887" i="8"/>
  <c r="AO887" i="8"/>
  <c r="AP887" i="8"/>
  <c r="AQ887" i="8"/>
  <c r="X888" i="8"/>
  <c r="Y888" i="8"/>
  <c r="Z888" i="8"/>
  <c r="AA888" i="8"/>
  <c r="AB888" i="8"/>
  <c r="AC888" i="8"/>
  <c r="AD888" i="8"/>
  <c r="AE888" i="8"/>
  <c r="AF888" i="8"/>
  <c r="AG888" i="8"/>
  <c r="AH888" i="8"/>
  <c r="AI888" i="8"/>
  <c r="AJ888" i="8"/>
  <c r="AK888" i="8"/>
  <c r="AL888" i="8"/>
  <c r="AM888" i="8"/>
  <c r="AN888" i="8"/>
  <c r="AO888" i="8"/>
  <c r="AP888" i="8"/>
  <c r="AQ888" i="8"/>
  <c r="X889" i="8"/>
  <c r="Y889" i="8"/>
  <c r="Z889" i="8"/>
  <c r="AA889" i="8"/>
  <c r="AB889" i="8"/>
  <c r="AC889" i="8"/>
  <c r="AD889" i="8"/>
  <c r="AE889" i="8"/>
  <c r="AF889" i="8"/>
  <c r="AG889" i="8"/>
  <c r="AH889" i="8"/>
  <c r="AI889" i="8"/>
  <c r="AJ889" i="8"/>
  <c r="AK889" i="8"/>
  <c r="AL889" i="8"/>
  <c r="AM889" i="8"/>
  <c r="AN889" i="8"/>
  <c r="AO889" i="8"/>
  <c r="AP889" i="8"/>
  <c r="AQ889" i="8"/>
  <c r="X890" i="8"/>
  <c r="Y890" i="8"/>
  <c r="Z890" i="8"/>
  <c r="AA890" i="8"/>
  <c r="AB890" i="8"/>
  <c r="AC890" i="8"/>
  <c r="AD890" i="8"/>
  <c r="AE890" i="8"/>
  <c r="AF890" i="8"/>
  <c r="AG890" i="8"/>
  <c r="AH890" i="8"/>
  <c r="AI890" i="8"/>
  <c r="AJ890" i="8"/>
  <c r="AK890" i="8"/>
  <c r="AL890" i="8"/>
  <c r="AM890" i="8"/>
  <c r="AN890" i="8"/>
  <c r="AO890" i="8"/>
  <c r="AP890" i="8"/>
  <c r="AQ890" i="8"/>
  <c r="X891" i="8"/>
  <c r="Y891" i="8"/>
  <c r="Z891" i="8"/>
  <c r="AA891" i="8"/>
  <c r="AB891" i="8"/>
  <c r="AC891" i="8"/>
  <c r="AD891" i="8"/>
  <c r="AE891" i="8"/>
  <c r="AF891" i="8"/>
  <c r="AG891" i="8"/>
  <c r="AH891" i="8"/>
  <c r="AI891" i="8"/>
  <c r="AJ891" i="8"/>
  <c r="AK891" i="8"/>
  <c r="AL891" i="8"/>
  <c r="AM891" i="8"/>
  <c r="AN891" i="8"/>
  <c r="AO891" i="8"/>
  <c r="AP891" i="8"/>
  <c r="AQ891" i="8"/>
  <c r="X892" i="8"/>
  <c r="Y892" i="8"/>
  <c r="Z892" i="8"/>
  <c r="AA892" i="8"/>
  <c r="AB892" i="8"/>
  <c r="AC892" i="8"/>
  <c r="AD892" i="8"/>
  <c r="AE892" i="8"/>
  <c r="AF892" i="8"/>
  <c r="AG892" i="8"/>
  <c r="AH892" i="8"/>
  <c r="AI892" i="8"/>
  <c r="AJ892" i="8"/>
  <c r="AK892" i="8"/>
  <c r="AL892" i="8"/>
  <c r="AM892" i="8"/>
  <c r="AN892" i="8"/>
  <c r="AO892" i="8"/>
  <c r="AP892" i="8"/>
  <c r="AQ892" i="8"/>
  <c r="X893" i="8"/>
  <c r="Y893" i="8"/>
  <c r="Z893" i="8"/>
  <c r="AA893" i="8"/>
  <c r="AB893" i="8"/>
  <c r="AC893" i="8"/>
  <c r="AD893" i="8"/>
  <c r="AE893" i="8"/>
  <c r="AF893" i="8"/>
  <c r="AG893" i="8"/>
  <c r="AH893" i="8"/>
  <c r="AI893" i="8"/>
  <c r="AJ893" i="8"/>
  <c r="AK893" i="8"/>
  <c r="AL893" i="8"/>
  <c r="AM893" i="8"/>
  <c r="AN893" i="8"/>
  <c r="AO893" i="8"/>
  <c r="AP893" i="8"/>
  <c r="AQ893" i="8"/>
  <c r="X894" i="8"/>
  <c r="Y894" i="8"/>
  <c r="Z894" i="8"/>
  <c r="AA894" i="8"/>
  <c r="AB894" i="8"/>
  <c r="AC894" i="8"/>
  <c r="AD894" i="8"/>
  <c r="AE894" i="8"/>
  <c r="AF894" i="8"/>
  <c r="AG894" i="8"/>
  <c r="AH894" i="8"/>
  <c r="AI894" i="8"/>
  <c r="AJ894" i="8"/>
  <c r="AK894" i="8"/>
  <c r="AL894" i="8"/>
  <c r="AM894" i="8"/>
  <c r="AN894" i="8"/>
  <c r="AO894" i="8"/>
  <c r="AP894" i="8"/>
  <c r="AQ894" i="8"/>
  <c r="X895" i="8"/>
  <c r="Y895" i="8"/>
  <c r="Z895" i="8"/>
  <c r="AA895" i="8"/>
  <c r="AB895" i="8"/>
  <c r="AC895" i="8"/>
  <c r="AD895" i="8"/>
  <c r="AE895" i="8"/>
  <c r="AF895" i="8"/>
  <c r="AG895" i="8"/>
  <c r="AH895" i="8"/>
  <c r="AI895" i="8"/>
  <c r="AJ895" i="8"/>
  <c r="AK895" i="8"/>
  <c r="AL895" i="8"/>
  <c r="AM895" i="8"/>
  <c r="AN895" i="8"/>
  <c r="AO895" i="8"/>
  <c r="AP895" i="8"/>
  <c r="AQ895" i="8"/>
  <c r="X896" i="8"/>
  <c r="Y896" i="8"/>
  <c r="Z896" i="8"/>
  <c r="AA896" i="8"/>
  <c r="AB896" i="8"/>
  <c r="AC896" i="8"/>
  <c r="AD896" i="8"/>
  <c r="AE896" i="8"/>
  <c r="AF896" i="8"/>
  <c r="AG896" i="8"/>
  <c r="AH896" i="8"/>
  <c r="AI896" i="8"/>
  <c r="AJ896" i="8"/>
  <c r="AK896" i="8"/>
  <c r="AL896" i="8"/>
  <c r="AM896" i="8"/>
  <c r="AN896" i="8"/>
  <c r="AO896" i="8"/>
  <c r="AP896" i="8"/>
  <c r="AQ896" i="8"/>
  <c r="X897" i="8"/>
  <c r="Y897" i="8"/>
  <c r="Z897" i="8"/>
  <c r="AA897" i="8"/>
  <c r="AB897" i="8"/>
  <c r="AC897" i="8"/>
  <c r="AD897" i="8"/>
  <c r="AE897" i="8"/>
  <c r="AF897" i="8"/>
  <c r="AG897" i="8"/>
  <c r="AH897" i="8"/>
  <c r="AI897" i="8"/>
  <c r="AJ897" i="8"/>
  <c r="AK897" i="8"/>
  <c r="AL897" i="8"/>
  <c r="AM897" i="8"/>
  <c r="AN897" i="8"/>
  <c r="AO897" i="8"/>
  <c r="AP897" i="8"/>
  <c r="AQ897" i="8"/>
  <c r="X898" i="8"/>
  <c r="Y898" i="8"/>
  <c r="Z898" i="8"/>
  <c r="AA898" i="8"/>
  <c r="AB898" i="8"/>
  <c r="AC898" i="8"/>
  <c r="AD898" i="8"/>
  <c r="AE898" i="8"/>
  <c r="AF898" i="8"/>
  <c r="AG898" i="8"/>
  <c r="AH898" i="8"/>
  <c r="AI898" i="8"/>
  <c r="AJ898" i="8"/>
  <c r="AK898" i="8"/>
  <c r="AL898" i="8"/>
  <c r="AM898" i="8"/>
  <c r="AN898" i="8"/>
  <c r="AO898" i="8"/>
  <c r="AP898" i="8"/>
  <c r="AQ898" i="8"/>
  <c r="X899" i="8"/>
  <c r="Y899" i="8"/>
  <c r="Z899" i="8"/>
  <c r="AA899" i="8"/>
  <c r="AB899" i="8"/>
  <c r="AC899" i="8"/>
  <c r="AD899" i="8"/>
  <c r="AE899" i="8"/>
  <c r="AF899" i="8"/>
  <c r="AG899" i="8"/>
  <c r="AH899" i="8"/>
  <c r="AI899" i="8"/>
  <c r="AJ899" i="8"/>
  <c r="AK899" i="8"/>
  <c r="AL899" i="8"/>
  <c r="AM899" i="8"/>
  <c r="AN899" i="8"/>
  <c r="AO899" i="8"/>
  <c r="AP899" i="8"/>
  <c r="AQ899" i="8"/>
  <c r="X900" i="8"/>
  <c r="Y900" i="8"/>
  <c r="Z900" i="8"/>
  <c r="AA900" i="8"/>
  <c r="AB900" i="8"/>
  <c r="AC900" i="8"/>
  <c r="AD900" i="8"/>
  <c r="AE900" i="8"/>
  <c r="AF900" i="8"/>
  <c r="AG900" i="8"/>
  <c r="AH900" i="8"/>
  <c r="AI900" i="8"/>
  <c r="AJ900" i="8"/>
  <c r="AK900" i="8"/>
  <c r="AL900" i="8"/>
  <c r="AM900" i="8"/>
  <c r="AN900" i="8"/>
  <c r="AO900" i="8"/>
  <c r="AP900" i="8"/>
  <c r="AQ900" i="8"/>
  <c r="X901" i="8"/>
  <c r="Y901" i="8"/>
  <c r="Z901" i="8"/>
  <c r="AA901" i="8"/>
  <c r="AB901" i="8"/>
  <c r="AC901" i="8"/>
  <c r="AD901" i="8"/>
  <c r="AE901" i="8"/>
  <c r="AF901" i="8"/>
  <c r="AG901" i="8"/>
  <c r="AH901" i="8"/>
  <c r="AI901" i="8"/>
  <c r="AJ901" i="8"/>
  <c r="AK901" i="8"/>
  <c r="AL901" i="8"/>
  <c r="AM901" i="8"/>
  <c r="AN901" i="8"/>
  <c r="AO901" i="8"/>
  <c r="AP901" i="8"/>
  <c r="AQ901" i="8"/>
  <c r="X902" i="8"/>
  <c r="Y902" i="8"/>
  <c r="Z902" i="8"/>
  <c r="AA902" i="8"/>
  <c r="AB902" i="8"/>
  <c r="AC902" i="8"/>
  <c r="AD902" i="8"/>
  <c r="AE902" i="8"/>
  <c r="AF902" i="8"/>
  <c r="AG902" i="8"/>
  <c r="AH902" i="8"/>
  <c r="AI902" i="8"/>
  <c r="AJ902" i="8"/>
  <c r="AK902" i="8"/>
  <c r="AL902" i="8"/>
  <c r="AM902" i="8"/>
  <c r="AN902" i="8"/>
  <c r="AO902" i="8"/>
  <c r="AP902" i="8"/>
  <c r="AQ902" i="8"/>
  <c r="X903" i="8"/>
  <c r="Y903" i="8"/>
  <c r="Z903" i="8"/>
  <c r="AA903" i="8"/>
  <c r="AB903" i="8"/>
  <c r="AC903" i="8"/>
  <c r="AD903" i="8"/>
  <c r="AE903" i="8"/>
  <c r="AF903" i="8"/>
  <c r="AG903" i="8"/>
  <c r="AH903" i="8"/>
  <c r="AI903" i="8"/>
  <c r="AJ903" i="8"/>
  <c r="AK903" i="8"/>
  <c r="AL903" i="8"/>
  <c r="AM903" i="8"/>
  <c r="AN903" i="8"/>
  <c r="AO903" i="8"/>
  <c r="AP903" i="8"/>
  <c r="AQ903" i="8"/>
  <c r="X904" i="8"/>
  <c r="Y904" i="8"/>
  <c r="Z904" i="8"/>
  <c r="AA904" i="8"/>
  <c r="AB904" i="8"/>
  <c r="AC904" i="8"/>
  <c r="AD904" i="8"/>
  <c r="AE904" i="8"/>
  <c r="AF904" i="8"/>
  <c r="AG904" i="8"/>
  <c r="AH904" i="8"/>
  <c r="AI904" i="8"/>
  <c r="AJ904" i="8"/>
  <c r="AK904" i="8"/>
  <c r="AL904" i="8"/>
  <c r="AM904" i="8"/>
  <c r="AN904" i="8"/>
  <c r="AO904" i="8"/>
  <c r="AP904" i="8"/>
  <c r="AQ904" i="8"/>
  <c r="X905" i="8"/>
  <c r="Y905" i="8"/>
  <c r="Z905" i="8"/>
  <c r="AA905" i="8"/>
  <c r="AB905" i="8"/>
  <c r="AC905" i="8"/>
  <c r="AD905" i="8"/>
  <c r="AE905" i="8"/>
  <c r="AF905" i="8"/>
  <c r="AG905" i="8"/>
  <c r="AH905" i="8"/>
  <c r="AI905" i="8"/>
  <c r="AJ905" i="8"/>
  <c r="AK905" i="8"/>
  <c r="AL905" i="8"/>
  <c r="AM905" i="8"/>
  <c r="AN905" i="8"/>
  <c r="AO905" i="8"/>
  <c r="AP905" i="8"/>
  <c r="AQ905" i="8"/>
  <c r="X906" i="8"/>
  <c r="Y906" i="8"/>
  <c r="Z906" i="8"/>
  <c r="AA906" i="8"/>
  <c r="AB906" i="8"/>
  <c r="AC906" i="8"/>
  <c r="AD906" i="8"/>
  <c r="AE906" i="8"/>
  <c r="AF906" i="8"/>
  <c r="AG906" i="8"/>
  <c r="AH906" i="8"/>
  <c r="AI906" i="8"/>
  <c r="AJ906" i="8"/>
  <c r="AK906" i="8"/>
  <c r="AL906" i="8"/>
  <c r="AM906" i="8"/>
  <c r="AN906" i="8"/>
  <c r="AO906" i="8"/>
  <c r="AP906" i="8"/>
  <c r="AQ906" i="8"/>
  <c r="X907" i="8"/>
  <c r="Y907" i="8"/>
  <c r="Z907" i="8"/>
  <c r="AA907" i="8"/>
  <c r="AB907" i="8"/>
  <c r="AC907" i="8"/>
  <c r="AD907" i="8"/>
  <c r="AE907" i="8"/>
  <c r="AF907" i="8"/>
  <c r="AG907" i="8"/>
  <c r="AH907" i="8"/>
  <c r="AI907" i="8"/>
  <c r="AJ907" i="8"/>
  <c r="AK907" i="8"/>
  <c r="AL907" i="8"/>
  <c r="AM907" i="8"/>
  <c r="AN907" i="8"/>
  <c r="AO907" i="8"/>
  <c r="AP907" i="8"/>
  <c r="AQ907" i="8"/>
  <c r="X908" i="8"/>
  <c r="Y908" i="8"/>
  <c r="Z908" i="8"/>
  <c r="AA908" i="8"/>
  <c r="AB908" i="8"/>
  <c r="AC908" i="8"/>
  <c r="AD908" i="8"/>
  <c r="AE908" i="8"/>
  <c r="AF908" i="8"/>
  <c r="AG908" i="8"/>
  <c r="AH908" i="8"/>
  <c r="AI908" i="8"/>
  <c r="AJ908" i="8"/>
  <c r="AK908" i="8"/>
  <c r="AL908" i="8"/>
  <c r="AM908" i="8"/>
  <c r="AN908" i="8"/>
  <c r="AO908" i="8"/>
  <c r="AP908" i="8"/>
  <c r="AQ908" i="8"/>
  <c r="X909" i="8"/>
  <c r="Y909" i="8"/>
  <c r="Z909" i="8"/>
  <c r="AA909" i="8"/>
  <c r="AB909" i="8"/>
  <c r="AC909" i="8"/>
  <c r="AD909" i="8"/>
  <c r="AE909" i="8"/>
  <c r="AF909" i="8"/>
  <c r="AG909" i="8"/>
  <c r="AH909" i="8"/>
  <c r="AI909" i="8"/>
  <c r="AJ909" i="8"/>
  <c r="AK909" i="8"/>
  <c r="AL909" i="8"/>
  <c r="AM909" i="8"/>
  <c r="AN909" i="8"/>
  <c r="AO909" i="8"/>
  <c r="AP909" i="8"/>
  <c r="AQ909" i="8"/>
  <c r="X910" i="8"/>
  <c r="Y910" i="8"/>
  <c r="Z910" i="8"/>
  <c r="AA910" i="8"/>
  <c r="AB910" i="8"/>
  <c r="AC910" i="8"/>
  <c r="AD910" i="8"/>
  <c r="AE910" i="8"/>
  <c r="AF910" i="8"/>
  <c r="AG910" i="8"/>
  <c r="AH910" i="8"/>
  <c r="AI910" i="8"/>
  <c r="AJ910" i="8"/>
  <c r="AK910" i="8"/>
  <c r="AL910" i="8"/>
  <c r="AM910" i="8"/>
  <c r="AN910" i="8"/>
  <c r="AO910" i="8"/>
  <c r="AP910" i="8"/>
  <c r="AQ910" i="8"/>
  <c r="X911" i="8"/>
  <c r="Y911" i="8"/>
  <c r="Z911" i="8"/>
  <c r="AA911" i="8"/>
  <c r="AB911" i="8"/>
  <c r="AC911" i="8"/>
  <c r="AD911" i="8"/>
  <c r="AE911" i="8"/>
  <c r="AF911" i="8"/>
  <c r="AG911" i="8"/>
  <c r="AH911" i="8"/>
  <c r="AI911" i="8"/>
  <c r="AJ911" i="8"/>
  <c r="AK911" i="8"/>
  <c r="AL911" i="8"/>
  <c r="AM911" i="8"/>
  <c r="AN911" i="8"/>
  <c r="AO911" i="8"/>
  <c r="AP911" i="8"/>
  <c r="AQ911" i="8"/>
  <c r="X912" i="8"/>
  <c r="Y912" i="8"/>
  <c r="Z912" i="8"/>
  <c r="AA912" i="8"/>
  <c r="AB912" i="8"/>
  <c r="AC912" i="8"/>
  <c r="AD912" i="8"/>
  <c r="AE912" i="8"/>
  <c r="AF912" i="8"/>
  <c r="AG912" i="8"/>
  <c r="AH912" i="8"/>
  <c r="AI912" i="8"/>
  <c r="AJ912" i="8"/>
  <c r="AK912" i="8"/>
  <c r="AL912" i="8"/>
  <c r="AM912" i="8"/>
  <c r="AN912" i="8"/>
  <c r="AO912" i="8"/>
  <c r="AP912" i="8"/>
  <c r="AQ912" i="8"/>
  <c r="X913" i="8"/>
  <c r="Y913" i="8"/>
  <c r="Z913" i="8"/>
  <c r="AA913" i="8"/>
  <c r="AB913" i="8"/>
  <c r="AC913" i="8"/>
  <c r="AD913" i="8"/>
  <c r="AE913" i="8"/>
  <c r="AF913" i="8"/>
  <c r="AG913" i="8"/>
  <c r="AH913" i="8"/>
  <c r="AI913" i="8"/>
  <c r="AJ913" i="8"/>
  <c r="AK913" i="8"/>
  <c r="AL913" i="8"/>
  <c r="AM913" i="8"/>
  <c r="AN913" i="8"/>
  <c r="AO913" i="8"/>
  <c r="AP913" i="8"/>
  <c r="AQ913" i="8"/>
  <c r="X914" i="8"/>
  <c r="Y914" i="8"/>
  <c r="Z914" i="8"/>
  <c r="AA914" i="8"/>
  <c r="AB914" i="8"/>
  <c r="AC914" i="8"/>
  <c r="AD914" i="8"/>
  <c r="AE914" i="8"/>
  <c r="AF914" i="8"/>
  <c r="AG914" i="8"/>
  <c r="AH914" i="8"/>
  <c r="AI914" i="8"/>
  <c r="AJ914" i="8"/>
  <c r="AK914" i="8"/>
  <c r="AL914" i="8"/>
  <c r="AM914" i="8"/>
  <c r="AN914" i="8"/>
  <c r="AO914" i="8"/>
  <c r="AP914" i="8"/>
  <c r="AQ914" i="8"/>
  <c r="X915" i="8"/>
  <c r="Y915" i="8"/>
  <c r="Z915" i="8"/>
  <c r="AA915" i="8"/>
  <c r="AB915" i="8"/>
  <c r="AC915" i="8"/>
  <c r="AD915" i="8"/>
  <c r="AE915" i="8"/>
  <c r="AF915" i="8"/>
  <c r="AG915" i="8"/>
  <c r="AH915" i="8"/>
  <c r="AI915" i="8"/>
  <c r="AJ915" i="8"/>
  <c r="AK915" i="8"/>
  <c r="AL915" i="8"/>
  <c r="AM915" i="8"/>
  <c r="AN915" i="8"/>
  <c r="AO915" i="8"/>
  <c r="AP915" i="8"/>
  <c r="AQ915" i="8"/>
  <c r="X916" i="8"/>
  <c r="Y916" i="8"/>
  <c r="Z916" i="8"/>
  <c r="AA916" i="8"/>
  <c r="AB916" i="8"/>
  <c r="AC916" i="8"/>
  <c r="AD916" i="8"/>
  <c r="AE916" i="8"/>
  <c r="AF916" i="8"/>
  <c r="AG916" i="8"/>
  <c r="AH916" i="8"/>
  <c r="AI916" i="8"/>
  <c r="AJ916" i="8"/>
  <c r="AK916" i="8"/>
  <c r="AL916" i="8"/>
  <c r="AM916" i="8"/>
  <c r="AN916" i="8"/>
  <c r="AO916" i="8"/>
  <c r="AP916" i="8"/>
  <c r="AQ916" i="8"/>
  <c r="X917" i="8"/>
  <c r="Y917" i="8"/>
  <c r="Z917" i="8"/>
  <c r="AA917" i="8"/>
  <c r="AB917" i="8"/>
  <c r="AC917" i="8"/>
  <c r="AD917" i="8"/>
  <c r="AE917" i="8"/>
  <c r="AF917" i="8"/>
  <c r="AG917" i="8"/>
  <c r="AH917" i="8"/>
  <c r="AI917" i="8"/>
  <c r="AJ917" i="8"/>
  <c r="AK917" i="8"/>
  <c r="AL917" i="8"/>
  <c r="AM917" i="8"/>
  <c r="AN917" i="8"/>
  <c r="AO917" i="8"/>
  <c r="AP917" i="8"/>
  <c r="AQ917" i="8"/>
  <c r="X918" i="8"/>
  <c r="Y918" i="8"/>
  <c r="Z918" i="8"/>
  <c r="AA918" i="8"/>
  <c r="AB918" i="8"/>
  <c r="AC918" i="8"/>
  <c r="AD918" i="8"/>
  <c r="AE918" i="8"/>
  <c r="AF918" i="8"/>
  <c r="AG918" i="8"/>
  <c r="AH918" i="8"/>
  <c r="AI918" i="8"/>
  <c r="AJ918" i="8"/>
  <c r="AK918" i="8"/>
  <c r="AL918" i="8"/>
  <c r="AM918" i="8"/>
  <c r="AN918" i="8"/>
  <c r="AO918" i="8"/>
  <c r="AP918" i="8"/>
  <c r="AQ918" i="8"/>
  <c r="X919" i="8"/>
  <c r="Y919" i="8"/>
  <c r="Z919" i="8"/>
  <c r="AA919" i="8"/>
  <c r="AB919" i="8"/>
  <c r="AC919" i="8"/>
  <c r="AD919" i="8"/>
  <c r="AE919" i="8"/>
  <c r="AF919" i="8"/>
  <c r="AG919" i="8"/>
  <c r="AH919" i="8"/>
  <c r="AI919" i="8"/>
  <c r="AJ919" i="8"/>
  <c r="AK919" i="8"/>
  <c r="AL919" i="8"/>
  <c r="AM919" i="8"/>
  <c r="AN919" i="8"/>
  <c r="AO919" i="8"/>
  <c r="AP919" i="8"/>
  <c r="AQ919" i="8"/>
  <c r="X920" i="8"/>
  <c r="Y920" i="8"/>
  <c r="Z920" i="8"/>
  <c r="AA920" i="8"/>
  <c r="AB920" i="8"/>
  <c r="AC920" i="8"/>
  <c r="AD920" i="8"/>
  <c r="AE920" i="8"/>
  <c r="AF920" i="8"/>
  <c r="AG920" i="8"/>
  <c r="AH920" i="8"/>
  <c r="AI920" i="8"/>
  <c r="AJ920" i="8"/>
  <c r="AK920" i="8"/>
  <c r="AL920" i="8"/>
  <c r="AM920" i="8"/>
  <c r="AN920" i="8"/>
  <c r="AO920" i="8"/>
  <c r="AP920" i="8"/>
  <c r="AQ920" i="8"/>
  <c r="X921" i="8"/>
  <c r="Y921" i="8"/>
  <c r="Z921" i="8"/>
  <c r="AA921" i="8"/>
  <c r="AB921" i="8"/>
  <c r="AC921" i="8"/>
  <c r="AD921" i="8"/>
  <c r="AE921" i="8"/>
  <c r="AF921" i="8"/>
  <c r="AG921" i="8"/>
  <c r="AH921" i="8"/>
  <c r="AI921" i="8"/>
  <c r="AJ921" i="8"/>
  <c r="AK921" i="8"/>
  <c r="AL921" i="8"/>
  <c r="AM921" i="8"/>
  <c r="AN921" i="8"/>
  <c r="AO921" i="8"/>
  <c r="AP921" i="8"/>
  <c r="AQ921" i="8"/>
  <c r="X922" i="8"/>
  <c r="Y922" i="8"/>
  <c r="Z922" i="8"/>
  <c r="AA922" i="8"/>
  <c r="AB922" i="8"/>
  <c r="AC922" i="8"/>
  <c r="AD922" i="8"/>
  <c r="AE922" i="8"/>
  <c r="AF922" i="8"/>
  <c r="AG922" i="8"/>
  <c r="AH922" i="8"/>
  <c r="AI922" i="8"/>
  <c r="AJ922" i="8"/>
  <c r="AK922" i="8"/>
  <c r="AL922" i="8"/>
  <c r="AM922" i="8"/>
  <c r="AN922" i="8"/>
  <c r="AO922" i="8"/>
  <c r="AP922" i="8"/>
  <c r="AQ922" i="8"/>
  <c r="X923" i="8"/>
  <c r="Y923" i="8"/>
  <c r="Z923" i="8"/>
  <c r="AA923" i="8"/>
  <c r="AB923" i="8"/>
  <c r="AC923" i="8"/>
  <c r="AD923" i="8"/>
  <c r="AE923" i="8"/>
  <c r="AF923" i="8"/>
  <c r="AG923" i="8"/>
  <c r="AH923" i="8"/>
  <c r="AI923" i="8"/>
  <c r="AJ923" i="8"/>
  <c r="AK923" i="8"/>
  <c r="AL923" i="8"/>
  <c r="AM923" i="8"/>
  <c r="AN923" i="8"/>
  <c r="AO923" i="8"/>
  <c r="AP923" i="8"/>
  <c r="AQ923" i="8"/>
  <c r="X924" i="8"/>
  <c r="Y924" i="8"/>
  <c r="Z924" i="8"/>
  <c r="AA924" i="8"/>
  <c r="AB924" i="8"/>
  <c r="AC924" i="8"/>
  <c r="AD924" i="8"/>
  <c r="AE924" i="8"/>
  <c r="AF924" i="8"/>
  <c r="AG924" i="8"/>
  <c r="AH924" i="8"/>
  <c r="AI924" i="8"/>
  <c r="AJ924" i="8"/>
  <c r="AK924" i="8"/>
  <c r="AL924" i="8"/>
  <c r="AM924" i="8"/>
  <c r="AN924" i="8"/>
  <c r="AO924" i="8"/>
  <c r="AP924" i="8"/>
  <c r="AQ924" i="8"/>
  <c r="X925" i="8"/>
  <c r="Y925" i="8"/>
  <c r="Z925" i="8"/>
  <c r="AA925" i="8"/>
  <c r="AB925" i="8"/>
  <c r="AC925" i="8"/>
  <c r="AD925" i="8"/>
  <c r="AE925" i="8"/>
  <c r="AF925" i="8"/>
  <c r="AG925" i="8"/>
  <c r="AH925" i="8"/>
  <c r="AI925" i="8"/>
  <c r="AJ925" i="8"/>
  <c r="AK925" i="8"/>
  <c r="AL925" i="8"/>
  <c r="AM925" i="8"/>
  <c r="AN925" i="8"/>
  <c r="AO925" i="8"/>
  <c r="AP925" i="8"/>
  <c r="AQ925" i="8"/>
  <c r="X926" i="8"/>
  <c r="Y926" i="8"/>
  <c r="Z926" i="8"/>
  <c r="AA926" i="8"/>
  <c r="AB926" i="8"/>
  <c r="AC926" i="8"/>
  <c r="AD926" i="8"/>
  <c r="AE926" i="8"/>
  <c r="AF926" i="8"/>
  <c r="AG926" i="8"/>
  <c r="AH926" i="8"/>
  <c r="AI926" i="8"/>
  <c r="AJ926" i="8"/>
  <c r="AK926" i="8"/>
  <c r="AL926" i="8"/>
  <c r="AM926" i="8"/>
  <c r="AN926" i="8"/>
  <c r="AO926" i="8"/>
  <c r="AP926" i="8"/>
  <c r="AQ926" i="8"/>
  <c r="X927" i="8"/>
  <c r="Y927" i="8"/>
  <c r="Z927" i="8"/>
  <c r="AA927" i="8"/>
  <c r="AB927" i="8"/>
  <c r="AC927" i="8"/>
  <c r="AD927" i="8"/>
  <c r="AE927" i="8"/>
  <c r="AF927" i="8"/>
  <c r="AG927" i="8"/>
  <c r="AH927" i="8"/>
  <c r="AI927" i="8"/>
  <c r="AJ927" i="8"/>
  <c r="AK927" i="8"/>
  <c r="AL927" i="8"/>
  <c r="AM927" i="8"/>
  <c r="AN927" i="8"/>
  <c r="AO927" i="8"/>
  <c r="AP927" i="8"/>
  <c r="AQ927" i="8"/>
  <c r="X928" i="8"/>
  <c r="Y928" i="8"/>
  <c r="Z928" i="8"/>
  <c r="AA928" i="8"/>
  <c r="AB928" i="8"/>
  <c r="AC928" i="8"/>
  <c r="AD928" i="8"/>
  <c r="AE928" i="8"/>
  <c r="AF928" i="8"/>
  <c r="AG928" i="8"/>
  <c r="AH928" i="8"/>
  <c r="AI928" i="8"/>
  <c r="AJ928" i="8"/>
  <c r="AK928" i="8"/>
  <c r="AL928" i="8"/>
  <c r="AM928" i="8"/>
  <c r="AN928" i="8"/>
  <c r="AO928" i="8"/>
  <c r="AP928" i="8"/>
  <c r="AQ928" i="8"/>
  <c r="X929" i="8"/>
  <c r="Y929" i="8"/>
  <c r="Z929" i="8"/>
  <c r="AA929" i="8"/>
  <c r="AB929" i="8"/>
  <c r="AC929" i="8"/>
  <c r="AD929" i="8"/>
  <c r="AE929" i="8"/>
  <c r="AF929" i="8"/>
  <c r="AG929" i="8"/>
  <c r="AH929" i="8"/>
  <c r="AI929" i="8"/>
  <c r="AJ929" i="8"/>
  <c r="AK929" i="8"/>
  <c r="AL929" i="8"/>
  <c r="AM929" i="8"/>
  <c r="AN929" i="8"/>
  <c r="AO929" i="8"/>
  <c r="AP929" i="8"/>
  <c r="AQ929" i="8"/>
  <c r="X930" i="8"/>
  <c r="Y930" i="8"/>
  <c r="Z930" i="8"/>
  <c r="AA930" i="8"/>
  <c r="AB930" i="8"/>
  <c r="AC930" i="8"/>
  <c r="AD930" i="8"/>
  <c r="AE930" i="8"/>
  <c r="AF930" i="8"/>
  <c r="AG930" i="8"/>
  <c r="AH930" i="8"/>
  <c r="AI930" i="8"/>
  <c r="AJ930" i="8"/>
  <c r="AK930" i="8"/>
  <c r="AL930" i="8"/>
  <c r="AM930" i="8"/>
  <c r="AN930" i="8"/>
  <c r="AO930" i="8"/>
  <c r="AP930" i="8"/>
  <c r="AQ930" i="8"/>
  <c r="X931" i="8"/>
  <c r="Y931" i="8"/>
  <c r="Z931" i="8"/>
  <c r="AA931" i="8"/>
  <c r="AB931" i="8"/>
  <c r="AC931" i="8"/>
  <c r="AD931" i="8"/>
  <c r="AE931" i="8"/>
  <c r="AF931" i="8"/>
  <c r="AG931" i="8"/>
  <c r="AH931" i="8"/>
  <c r="AI931" i="8"/>
  <c r="AJ931" i="8"/>
  <c r="AK931" i="8"/>
  <c r="AL931" i="8"/>
  <c r="AM931" i="8"/>
  <c r="AN931" i="8"/>
  <c r="AO931" i="8"/>
  <c r="AP931" i="8"/>
  <c r="AQ931" i="8"/>
  <c r="X932" i="8"/>
  <c r="Y932" i="8"/>
  <c r="Z932" i="8"/>
  <c r="AA932" i="8"/>
  <c r="AB932" i="8"/>
  <c r="AC932" i="8"/>
  <c r="AD932" i="8"/>
  <c r="AE932" i="8"/>
  <c r="AF932" i="8"/>
  <c r="AG932" i="8"/>
  <c r="AH932" i="8"/>
  <c r="AI932" i="8"/>
  <c r="AJ932" i="8"/>
  <c r="AK932" i="8"/>
  <c r="AL932" i="8"/>
  <c r="AM932" i="8"/>
  <c r="AN932" i="8"/>
  <c r="AO932" i="8"/>
  <c r="AP932" i="8"/>
  <c r="AQ932" i="8"/>
  <c r="X933" i="8"/>
  <c r="Y933" i="8"/>
  <c r="Z933" i="8"/>
  <c r="AA933" i="8"/>
  <c r="AB933" i="8"/>
  <c r="AC933" i="8"/>
  <c r="AD933" i="8"/>
  <c r="AE933" i="8"/>
  <c r="AF933" i="8"/>
  <c r="AG933" i="8"/>
  <c r="AH933" i="8"/>
  <c r="AI933" i="8"/>
  <c r="AJ933" i="8"/>
  <c r="AK933" i="8"/>
  <c r="AL933" i="8"/>
  <c r="AM933" i="8"/>
  <c r="AN933" i="8"/>
  <c r="AO933" i="8"/>
  <c r="AP933" i="8"/>
  <c r="AQ933" i="8"/>
  <c r="X934" i="8"/>
  <c r="Y934" i="8"/>
  <c r="Z934" i="8"/>
  <c r="AA934" i="8"/>
  <c r="AB934" i="8"/>
  <c r="AC934" i="8"/>
  <c r="AD934" i="8"/>
  <c r="AE934" i="8"/>
  <c r="AF934" i="8"/>
  <c r="AG934" i="8"/>
  <c r="AH934" i="8"/>
  <c r="AI934" i="8"/>
  <c r="AJ934" i="8"/>
  <c r="AK934" i="8"/>
  <c r="AL934" i="8"/>
  <c r="AM934" i="8"/>
  <c r="AN934" i="8"/>
  <c r="AO934" i="8"/>
  <c r="AP934" i="8"/>
  <c r="AQ934" i="8"/>
  <c r="X935" i="8"/>
  <c r="Y935" i="8"/>
  <c r="Z935" i="8"/>
  <c r="AA935" i="8"/>
  <c r="AB935" i="8"/>
  <c r="AC935" i="8"/>
  <c r="AD935" i="8"/>
  <c r="AE935" i="8"/>
  <c r="AF935" i="8"/>
  <c r="AG935" i="8"/>
  <c r="AH935" i="8"/>
  <c r="AI935" i="8"/>
  <c r="AJ935" i="8"/>
  <c r="AK935" i="8"/>
  <c r="AL935" i="8"/>
  <c r="AM935" i="8"/>
  <c r="AN935" i="8"/>
  <c r="AO935" i="8"/>
  <c r="AP935" i="8"/>
  <c r="AQ935" i="8"/>
  <c r="X936" i="8"/>
  <c r="Y936" i="8"/>
  <c r="Z936" i="8"/>
  <c r="AA936" i="8"/>
  <c r="AB936" i="8"/>
  <c r="AC936" i="8"/>
  <c r="AD936" i="8"/>
  <c r="AE936" i="8"/>
  <c r="AF936" i="8"/>
  <c r="AG936" i="8"/>
  <c r="AH936" i="8"/>
  <c r="AI936" i="8"/>
  <c r="AJ936" i="8"/>
  <c r="AK936" i="8"/>
  <c r="AL936" i="8"/>
  <c r="AM936" i="8"/>
  <c r="AN936" i="8"/>
  <c r="AO936" i="8"/>
  <c r="AP936" i="8"/>
  <c r="AQ936" i="8"/>
  <c r="X937" i="8"/>
  <c r="Y937" i="8"/>
  <c r="Z937" i="8"/>
  <c r="AA937" i="8"/>
  <c r="AB937" i="8"/>
  <c r="AC937" i="8"/>
  <c r="AD937" i="8"/>
  <c r="AE937" i="8"/>
  <c r="AF937" i="8"/>
  <c r="AG937" i="8"/>
  <c r="AH937" i="8"/>
  <c r="AI937" i="8"/>
  <c r="AJ937" i="8"/>
  <c r="AK937" i="8"/>
  <c r="AL937" i="8"/>
  <c r="AM937" i="8"/>
  <c r="AN937" i="8"/>
  <c r="AO937" i="8"/>
  <c r="AP937" i="8"/>
  <c r="AQ937" i="8"/>
  <c r="X938" i="8"/>
  <c r="Y938" i="8"/>
  <c r="Z938" i="8"/>
  <c r="AA938" i="8"/>
  <c r="AB938" i="8"/>
  <c r="AC938" i="8"/>
  <c r="AD938" i="8"/>
  <c r="AE938" i="8"/>
  <c r="AF938" i="8"/>
  <c r="AG938" i="8"/>
  <c r="AH938" i="8"/>
  <c r="AI938" i="8"/>
  <c r="AJ938" i="8"/>
  <c r="AK938" i="8"/>
  <c r="AL938" i="8"/>
  <c r="AM938" i="8"/>
  <c r="AN938" i="8"/>
  <c r="AO938" i="8"/>
  <c r="AP938" i="8"/>
  <c r="AQ938" i="8"/>
  <c r="X939" i="8"/>
  <c r="Y939" i="8"/>
  <c r="Z939" i="8"/>
  <c r="AA939" i="8"/>
  <c r="AB939" i="8"/>
  <c r="AC939" i="8"/>
  <c r="AD939" i="8"/>
  <c r="AE939" i="8"/>
  <c r="AF939" i="8"/>
  <c r="AG939" i="8"/>
  <c r="AH939" i="8"/>
  <c r="AI939" i="8"/>
  <c r="AJ939" i="8"/>
  <c r="AK939" i="8"/>
  <c r="AL939" i="8"/>
  <c r="AM939" i="8"/>
  <c r="AN939" i="8"/>
  <c r="AO939" i="8"/>
  <c r="AP939" i="8"/>
  <c r="AQ939" i="8"/>
  <c r="X940" i="8"/>
  <c r="Y940" i="8"/>
  <c r="Z940" i="8"/>
  <c r="AA940" i="8"/>
  <c r="AB940" i="8"/>
  <c r="AC940" i="8"/>
  <c r="AD940" i="8"/>
  <c r="AE940" i="8"/>
  <c r="AF940" i="8"/>
  <c r="AG940" i="8"/>
  <c r="AH940" i="8"/>
  <c r="AI940" i="8"/>
  <c r="AJ940" i="8"/>
  <c r="AK940" i="8"/>
  <c r="AL940" i="8"/>
  <c r="AM940" i="8"/>
  <c r="AN940" i="8"/>
  <c r="AO940" i="8"/>
  <c r="AP940" i="8"/>
  <c r="AQ940" i="8"/>
  <c r="X941" i="8"/>
  <c r="Y941" i="8"/>
  <c r="Z941" i="8"/>
  <c r="AA941" i="8"/>
  <c r="AB941" i="8"/>
  <c r="AC941" i="8"/>
  <c r="AD941" i="8"/>
  <c r="AE941" i="8"/>
  <c r="AF941" i="8"/>
  <c r="AG941" i="8"/>
  <c r="AH941" i="8"/>
  <c r="AI941" i="8"/>
  <c r="AJ941" i="8"/>
  <c r="AK941" i="8"/>
  <c r="AL941" i="8"/>
  <c r="AM941" i="8"/>
  <c r="AN941" i="8"/>
  <c r="AO941" i="8"/>
  <c r="AP941" i="8"/>
  <c r="AQ941" i="8"/>
  <c r="X942" i="8"/>
  <c r="Y942" i="8"/>
  <c r="Z942" i="8"/>
  <c r="AA942" i="8"/>
  <c r="AB942" i="8"/>
  <c r="AC942" i="8"/>
  <c r="AD942" i="8"/>
  <c r="AE942" i="8"/>
  <c r="AF942" i="8"/>
  <c r="AG942" i="8"/>
  <c r="AH942" i="8"/>
  <c r="AI942" i="8"/>
  <c r="AJ942" i="8"/>
  <c r="AK942" i="8"/>
  <c r="AL942" i="8"/>
  <c r="AM942" i="8"/>
  <c r="AN942" i="8"/>
  <c r="AO942" i="8"/>
  <c r="AP942" i="8"/>
  <c r="AQ942" i="8"/>
  <c r="X943" i="8"/>
  <c r="Y943" i="8"/>
  <c r="Z943" i="8"/>
  <c r="AA943" i="8"/>
  <c r="AB943" i="8"/>
  <c r="AC943" i="8"/>
  <c r="AD943" i="8"/>
  <c r="AE943" i="8"/>
  <c r="AF943" i="8"/>
  <c r="AG943" i="8"/>
  <c r="AH943" i="8"/>
  <c r="AI943" i="8"/>
  <c r="AJ943" i="8"/>
  <c r="AK943" i="8"/>
  <c r="AL943" i="8"/>
  <c r="AM943" i="8"/>
  <c r="AN943" i="8"/>
  <c r="AO943" i="8"/>
  <c r="AP943" i="8"/>
  <c r="AQ943" i="8"/>
  <c r="X944" i="8"/>
  <c r="Y944" i="8"/>
  <c r="Z944" i="8"/>
  <c r="AA944" i="8"/>
  <c r="AB944" i="8"/>
  <c r="AC944" i="8"/>
  <c r="AD944" i="8"/>
  <c r="AE944" i="8"/>
  <c r="AF944" i="8"/>
  <c r="AG944" i="8"/>
  <c r="AH944" i="8"/>
  <c r="AI944" i="8"/>
  <c r="AJ944" i="8"/>
  <c r="AK944" i="8"/>
  <c r="AL944" i="8"/>
  <c r="AM944" i="8"/>
  <c r="AN944" i="8"/>
  <c r="AO944" i="8"/>
  <c r="AP944" i="8"/>
  <c r="AQ944" i="8"/>
  <c r="X945" i="8"/>
  <c r="Y945" i="8"/>
  <c r="Z945" i="8"/>
  <c r="AA945" i="8"/>
  <c r="AB945" i="8"/>
  <c r="AC945" i="8"/>
  <c r="AD945" i="8"/>
  <c r="AE945" i="8"/>
  <c r="AF945" i="8"/>
  <c r="AG945" i="8"/>
  <c r="AH945" i="8"/>
  <c r="AI945" i="8"/>
  <c r="AJ945" i="8"/>
  <c r="AK945" i="8"/>
  <c r="AL945" i="8"/>
  <c r="AM945" i="8"/>
  <c r="AN945" i="8"/>
  <c r="AO945" i="8"/>
  <c r="AP945" i="8"/>
  <c r="AQ945" i="8"/>
  <c r="X946" i="8"/>
  <c r="Y946" i="8"/>
  <c r="Z946" i="8"/>
  <c r="AA946" i="8"/>
  <c r="AB946" i="8"/>
  <c r="AC946" i="8"/>
  <c r="AD946" i="8"/>
  <c r="AE946" i="8"/>
  <c r="AF946" i="8"/>
  <c r="AG946" i="8"/>
  <c r="AH946" i="8"/>
  <c r="AI946" i="8"/>
  <c r="AJ946" i="8"/>
  <c r="AK946" i="8"/>
  <c r="AL946" i="8"/>
  <c r="AM946" i="8"/>
  <c r="AN946" i="8"/>
  <c r="AO946" i="8"/>
  <c r="AP946" i="8"/>
  <c r="AQ946" i="8"/>
  <c r="X947" i="8"/>
  <c r="Y947" i="8"/>
  <c r="Z947" i="8"/>
  <c r="AA947" i="8"/>
  <c r="AB947" i="8"/>
  <c r="AC947" i="8"/>
  <c r="AD947" i="8"/>
  <c r="AE947" i="8"/>
  <c r="AF947" i="8"/>
  <c r="AG947" i="8"/>
  <c r="AH947" i="8"/>
  <c r="AI947" i="8"/>
  <c r="AJ947" i="8"/>
  <c r="AK947" i="8"/>
  <c r="AL947" i="8"/>
  <c r="AM947" i="8"/>
  <c r="AN947" i="8"/>
  <c r="AO947" i="8"/>
  <c r="AP947" i="8"/>
  <c r="AQ947" i="8"/>
  <c r="X948" i="8"/>
  <c r="Y948" i="8"/>
  <c r="Z948" i="8"/>
  <c r="AA948" i="8"/>
  <c r="AB948" i="8"/>
  <c r="AC948" i="8"/>
  <c r="AD948" i="8"/>
  <c r="AE948" i="8"/>
  <c r="AF948" i="8"/>
  <c r="AG948" i="8"/>
  <c r="AH948" i="8"/>
  <c r="AI948" i="8"/>
  <c r="AJ948" i="8"/>
  <c r="AK948" i="8"/>
  <c r="AL948" i="8"/>
  <c r="AM948" i="8"/>
  <c r="AN948" i="8"/>
  <c r="AO948" i="8"/>
  <c r="AP948" i="8"/>
  <c r="AQ948" i="8"/>
  <c r="X949" i="8"/>
  <c r="Y949" i="8"/>
  <c r="Z949" i="8"/>
  <c r="AA949" i="8"/>
  <c r="AB949" i="8"/>
  <c r="AC949" i="8"/>
  <c r="AD949" i="8"/>
  <c r="AE949" i="8"/>
  <c r="AF949" i="8"/>
  <c r="AG949" i="8"/>
  <c r="AH949" i="8"/>
  <c r="AI949" i="8"/>
  <c r="AJ949" i="8"/>
  <c r="AK949" i="8"/>
  <c r="AL949" i="8"/>
  <c r="AM949" i="8"/>
  <c r="AN949" i="8"/>
  <c r="AO949" i="8"/>
  <c r="AP949" i="8"/>
  <c r="AQ949" i="8"/>
  <c r="X950" i="8"/>
  <c r="Y950" i="8"/>
  <c r="Z950" i="8"/>
  <c r="AA950" i="8"/>
  <c r="AB950" i="8"/>
  <c r="AC950" i="8"/>
  <c r="AD950" i="8"/>
  <c r="AE950" i="8"/>
  <c r="AF950" i="8"/>
  <c r="AG950" i="8"/>
  <c r="AH950" i="8"/>
  <c r="AI950" i="8"/>
  <c r="AJ950" i="8"/>
  <c r="AK950" i="8"/>
  <c r="AL950" i="8"/>
  <c r="AM950" i="8"/>
  <c r="AN950" i="8"/>
  <c r="AO950" i="8"/>
  <c r="AP950" i="8"/>
  <c r="AQ950" i="8"/>
  <c r="X951" i="8"/>
  <c r="Y951" i="8"/>
  <c r="Z951" i="8"/>
  <c r="AA951" i="8"/>
  <c r="AB951" i="8"/>
  <c r="AC951" i="8"/>
  <c r="AD951" i="8"/>
  <c r="AE951" i="8"/>
  <c r="AF951" i="8"/>
  <c r="AG951" i="8"/>
  <c r="AH951" i="8"/>
  <c r="AI951" i="8"/>
  <c r="AJ951" i="8"/>
  <c r="AK951" i="8"/>
  <c r="AL951" i="8"/>
  <c r="AM951" i="8"/>
  <c r="AN951" i="8"/>
  <c r="AO951" i="8"/>
  <c r="AP951" i="8"/>
  <c r="AQ951" i="8"/>
  <c r="X952" i="8"/>
  <c r="Y952" i="8"/>
  <c r="Z952" i="8"/>
  <c r="AA952" i="8"/>
  <c r="AB952" i="8"/>
  <c r="AC952" i="8"/>
  <c r="AD952" i="8"/>
  <c r="AE952" i="8"/>
  <c r="AF952" i="8"/>
  <c r="AG952" i="8"/>
  <c r="AH952" i="8"/>
  <c r="AI952" i="8"/>
  <c r="AJ952" i="8"/>
  <c r="AK952" i="8"/>
  <c r="AL952" i="8"/>
  <c r="AM952" i="8"/>
  <c r="AN952" i="8"/>
  <c r="AO952" i="8"/>
  <c r="AP952" i="8"/>
  <c r="AQ952" i="8"/>
  <c r="X953" i="8"/>
  <c r="Y953" i="8"/>
  <c r="Z953" i="8"/>
  <c r="AA953" i="8"/>
  <c r="AB953" i="8"/>
  <c r="AC953" i="8"/>
  <c r="AD953" i="8"/>
  <c r="AE953" i="8"/>
  <c r="AF953" i="8"/>
  <c r="AG953" i="8"/>
  <c r="AH953" i="8"/>
  <c r="AI953" i="8"/>
  <c r="AJ953" i="8"/>
  <c r="AK953" i="8"/>
  <c r="AL953" i="8"/>
  <c r="AM953" i="8"/>
  <c r="AN953" i="8"/>
  <c r="AO953" i="8"/>
  <c r="AP953" i="8"/>
  <c r="AQ953" i="8"/>
  <c r="X954" i="8"/>
  <c r="Y954" i="8"/>
  <c r="Z954" i="8"/>
  <c r="AA954" i="8"/>
  <c r="AB954" i="8"/>
  <c r="AC954" i="8"/>
  <c r="AD954" i="8"/>
  <c r="AE954" i="8"/>
  <c r="AF954" i="8"/>
  <c r="AG954" i="8"/>
  <c r="AH954" i="8"/>
  <c r="AI954" i="8"/>
  <c r="AJ954" i="8"/>
  <c r="AK954" i="8"/>
  <c r="AL954" i="8"/>
  <c r="AM954" i="8"/>
  <c r="AN954" i="8"/>
  <c r="AO954" i="8"/>
  <c r="AP954" i="8"/>
  <c r="AQ954" i="8"/>
  <c r="X955" i="8"/>
  <c r="Y955" i="8"/>
  <c r="Z955" i="8"/>
  <c r="AA955" i="8"/>
  <c r="AB955" i="8"/>
  <c r="AC955" i="8"/>
  <c r="AD955" i="8"/>
  <c r="AE955" i="8"/>
  <c r="AF955" i="8"/>
  <c r="AG955" i="8"/>
  <c r="AH955" i="8"/>
  <c r="AI955" i="8"/>
  <c r="AJ955" i="8"/>
  <c r="AK955" i="8"/>
  <c r="AL955" i="8"/>
  <c r="AM955" i="8"/>
  <c r="AN955" i="8"/>
  <c r="AO955" i="8"/>
  <c r="AP955" i="8"/>
  <c r="AQ955" i="8"/>
  <c r="X956" i="8"/>
  <c r="Y956" i="8"/>
  <c r="Z956" i="8"/>
  <c r="AA956" i="8"/>
  <c r="AB956" i="8"/>
  <c r="AC956" i="8"/>
  <c r="AD956" i="8"/>
  <c r="AE956" i="8"/>
  <c r="AF956" i="8"/>
  <c r="AG956" i="8"/>
  <c r="AH956" i="8"/>
  <c r="AI956" i="8"/>
  <c r="AJ956" i="8"/>
  <c r="AK956" i="8"/>
  <c r="AL956" i="8"/>
  <c r="AM956" i="8"/>
  <c r="AN956" i="8"/>
  <c r="AO956" i="8"/>
  <c r="AP956" i="8"/>
  <c r="AQ956" i="8"/>
  <c r="X957" i="8"/>
  <c r="Y957" i="8"/>
  <c r="Z957" i="8"/>
  <c r="AA957" i="8"/>
  <c r="AB957" i="8"/>
  <c r="AC957" i="8"/>
  <c r="AD957" i="8"/>
  <c r="AE957" i="8"/>
  <c r="AF957" i="8"/>
  <c r="AG957" i="8"/>
  <c r="AH957" i="8"/>
  <c r="AI957" i="8"/>
  <c r="AJ957" i="8"/>
  <c r="AK957" i="8"/>
  <c r="AL957" i="8"/>
  <c r="AM957" i="8"/>
  <c r="AN957" i="8"/>
  <c r="AO957" i="8"/>
  <c r="AP957" i="8"/>
  <c r="AQ957" i="8"/>
  <c r="X958" i="8"/>
  <c r="Y958" i="8"/>
  <c r="Z958" i="8"/>
  <c r="AA958" i="8"/>
  <c r="AB958" i="8"/>
  <c r="AC958" i="8"/>
  <c r="AD958" i="8"/>
  <c r="AE958" i="8"/>
  <c r="AF958" i="8"/>
  <c r="AG958" i="8"/>
  <c r="AH958" i="8"/>
  <c r="AI958" i="8"/>
  <c r="AJ958" i="8"/>
  <c r="AK958" i="8"/>
  <c r="AL958" i="8"/>
  <c r="AM958" i="8"/>
  <c r="AN958" i="8"/>
  <c r="AO958" i="8"/>
  <c r="AP958" i="8"/>
  <c r="AQ958" i="8"/>
  <c r="X959" i="8"/>
  <c r="Y959" i="8"/>
  <c r="Z959" i="8"/>
  <c r="AA959" i="8"/>
  <c r="AB959" i="8"/>
  <c r="AC959" i="8"/>
  <c r="AD959" i="8"/>
  <c r="AE959" i="8"/>
  <c r="AF959" i="8"/>
  <c r="AG959" i="8"/>
  <c r="AH959" i="8"/>
  <c r="AI959" i="8"/>
  <c r="AJ959" i="8"/>
  <c r="AK959" i="8"/>
  <c r="AL959" i="8"/>
  <c r="AM959" i="8"/>
  <c r="AN959" i="8"/>
  <c r="AO959" i="8"/>
  <c r="AP959" i="8"/>
  <c r="AQ959" i="8"/>
  <c r="X960" i="8"/>
  <c r="Y960" i="8"/>
  <c r="Z960" i="8"/>
  <c r="AA960" i="8"/>
  <c r="AB960" i="8"/>
  <c r="AC960" i="8"/>
  <c r="AD960" i="8"/>
  <c r="AE960" i="8"/>
  <c r="AF960" i="8"/>
  <c r="AG960" i="8"/>
  <c r="AH960" i="8"/>
  <c r="AI960" i="8"/>
  <c r="AJ960" i="8"/>
  <c r="AK960" i="8"/>
  <c r="AL960" i="8"/>
  <c r="AM960" i="8"/>
  <c r="AN960" i="8"/>
  <c r="AO960" i="8"/>
  <c r="AP960" i="8"/>
  <c r="AQ960" i="8"/>
  <c r="X961" i="8"/>
  <c r="Y961" i="8"/>
  <c r="Z961" i="8"/>
  <c r="AA961" i="8"/>
  <c r="AB961" i="8"/>
  <c r="AC961" i="8"/>
  <c r="AD961" i="8"/>
  <c r="AE961" i="8"/>
  <c r="AF961" i="8"/>
  <c r="AG961" i="8"/>
  <c r="AH961" i="8"/>
  <c r="AI961" i="8"/>
  <c r="AJ961" i="8"/>
  <c r="AK961" i="8"/>
  <c r="AL961" i="8"/>
  <c r="AM961" i="8"/>
  <c r="AN961" i="8"/>
  <c r="AO961" i="8"/>
  <c r="AP961" i="8"/>
  <c r="AQ961" i="8"/>
  <c r="X962" i="8"/>
  <c r="Y962" i="8"/>
  <c r="Z962" i="8"/>
  <c r="AA962" i="8"/>
  <c r="AB962" i="8"/>
  <c r="AC962" i="8"/>
  <c r="AD962" i="8"/>
  <c r="AE962" i="8"/>
  <c r="AF962" i="8"/>
  <c r="AG962" i="8"/>
  <c r="AH962" i="8"/>
  <c r="AI962" i="8"/>
  <c r="AJ962" i="8"/>
  <c r="AK962" i="8"/>
  <c r="AL962" i="8"/>
  <c r="AM962" i="8"/>
  <c r="AN962" i="8"/>
  <c r="AO962" i="8"/>
  <c r="AP962" i="8"/>
  <c r="AQ962" i="8"/>
  <c r="X963" i="8"/>
  <c r="Y963" i="8"/>
  <c r="Z963" i="8"/>
  <c r="AA963" i="8"/>
  <c r="AB963" i="8"/>
  <c r="AC963" i="8"/>
  <c r="AD963" i="8"/>
  <c r="AE963" i="8"/>
  <c r="AF963" i="8"/>
  <c r="AG963" i="8"/>
  <c r="AH963" i="8"/>
  <c r="AI963" i="8"/>
  <c r="AJ963" i="8"/>
  <c r="AK963" i="8"/>
  <c r="AL963" i="8"/>
  <c r="AM963" i="8"/>
  <c r="AN963" i="8"/>
  <c r="AO963" i="8"/>
  <c r="AP963" i="8"/>
  <c r="AQ963" i="8"/>
  <c r="X964" i="8"/>
  <c r="Y964" i="8"/>
  <c r="Z964" i="8"/>
  <c r="AA964" i="8"/>
  <c r="AB964" i="8"/>
  <c r="AC964" i="8"/>
  <c r="AD964" i="8"/>
  <c r="AE964" i="8"/>
  <c r="AF964" i="8"/>
  <c r="AG964" i="8"/>
  <c r="AH964" i="8"/>
  <c r="AI964" i="8"/>
  <c r="AJ964" i="8"/>
  <c r="AK964" i="8"/>
  <c r="AL964" i="8"/>
  <c r="AM964" i="8"/>
  <c r="AN964" i="8"/>
  <c r="AO964" i="8"/>
  <c r="AP964" i="8"/>
  <c r="AQ964" i="8"/>
  <c r="X965" i="8"/>
  <c r="Y965" i="8"/>
  <c r="Z965" i="8"/>
  <c r="AA965" i="8"/>
  <c r="AB965" i="8"/>
  <c r="AC965" i="8"/>
  <c r="AD965" i="8"/>
  <c r="AE965" i="8"/>
  <c r="AF965" i="8"/>
  <c r="AG965" i="8"/>
  <c r="AH965" i="8"/>
  <c r="AI965" i="8"/>
  <c r="AJ965" i="8"/>
  <c r="AK965" i="8"/>
  <c r="AL965" i="8"/>
  <c r="AM965" i="8"/>
  <c r="AN965" i="8"/>
  <c r="AO965" i="8"/>
  <c r="AP965" i="8"/>
  <c r="AQ965" i="8"/>
  <c r="X966" i="8"/>
  <c r="Y966" i="8"/>
  <c r="Z966" i="8"/>
  <c r="AA966" i="8"/>
  <c r="AB966" i="8"/>
  <c r="AC966" i="8"/>
  <c r="AD966" i="8"/>
  <c r="AE966" i="8"/>
  <c r="AF966" i="8"/>
  <c r="AG966" i="8"/>
  <c r="AH966" i="8"/>
  <c r="AI966" i="8"/>
  <c r="AJ966" i="8"/>
  <c r="AK966" i="8"/>
  <c r="AL966" i="8"/>
  <c r="AM966" i="8"/>
  <c r="AN966" i="8"/>
  <c r="AO966" i="8"/>
  <c r="AP966" i="8"/>
  <c r="AQ966" i="8"/>
  <c r="X967" i="8"/>
  <c r="Y967" i="8"/>
  <c r="Z967" i="8"/>
  <c r="AA967" i="8"/>
  <c r="AB967" i="8"/>
  <c r="AC967" i="8"/>
  <c r="AD967" i="8"/>
  <c r="AE967" i="8"/>
  <c r="AF967" i="8"/>
  <c r="AG967" i="8"/>
  <c r="AH967" i="8"/>
  <c r="AI967" i="8"/>
  <c r="AJ967" i="8"/>
  <c r="AK967" i="8"/>
  <c r="AL967" i="8"/>
  <c r="AM967" i="8"/>
  <c r="AN967" i="8"/>
  <c r="AO967" i="8"/>
  <c r="AP967" i="8"/>
  <c r="AQ967" i="8"/>
  <c r="X968" i="8"/>
  <c r="Y968" i="8"/>
  <c r="Z968" i="8"/>
  <c r="AA968" i="8"/>
  <c r="AB968" i="8"/>
  <c r="AC968" i="8"/>
  <c r="AD968" i="8"/>
  <c r="AE968" i="8"/>
  <c r="AF968" i="8"/>
  <c r="AG968" i="8"/>
  <c r="AH968" i="8"/>
  <c r="AI968" i="8"/>
  <c r="AJ968" i="8"/>
  <c r="AK968" i="8"/>
  <c r="AL968" i="8"/>
  <c r="AM968" i="8"/>
  <c r="AN968" i="8"/>
  <c r="AO968" i="8"/>
  <c r="AP968" i="8"/>
  <c r="AQ968" i="8"/>
  <c r="X969" i="8"/>
  <c r="Y969" i="8"/>
  <c r="Z969" i="8"/>
  <c r="AA969" i="8"/>
  <c r="AB969" i="8"/>
  <c r="AC969" i="8"/>
  <c r="AD969" i="8"/>
  <c r="AE969" i="8"/>
  <c r="AF969" i="8"/>
  <c r="AG969" i="8"/>
  <c r="AH969" i="8"/>
  <c r="AI969" i="8"/>
  <c r="AJ969" i="8"/>
  <c r="AK969" i="8"/>
  <c r="AL969" i="8"/>
  <c r="AM969" i="8"/>
  <c r="AN969" i="8"/>
  <c r="AO969" i="8"/>
  <c r="AP969" i="8"/>
  <c r="AQ969" i="8"/>
  <c r="X970" i="8"/>
  <c r="Y970" i="8"/>
  <c r="Z970" i="8"/>
  <c r="AA970" i="8"/>
  <c r="AB970" i="8"/>
  <c r="AC970" i="8"/>
  <c r="AD970" i="8"/>
  <c r="AE970" i="8"/>
  <c r="AF970" i="8"/>
  <c r="AG970" i="8"/>
  <c r="AH970" i="8"/>
  <c r="AI970" i="8"/>
  <c r="AJ970" i="8"/>
  <c r="AK970" i="8"/>
  <c r="AL970" i="8"/>
  <c r="AM970" i="8"/>
  <c r="AN970" i="8"/>
  <c r="AO970" i="8"/>
  <c r="AP970" i="8"/>
  <c r="AQ970" i="8"/>
  <c r="X971" i="8"/>
  <c r="Y971" i="8"/>
  <c r="Z971" i="8"/>
  <c r="AA971" i="8"/>
  <c r="AB971" i="8"/>
  <c r="AC971" i="8"/>
  <c r="AD971" i="8"/>
  <c r="AE971" i="8"/>
  <c r="AF971" i="8"/>
  <c r="AG971" i="8"/>
  <c r="AH971" i="8"/>
  <c r="AI971" i="8"/>
  <c r="AJ971" i="8"/>
  <c r="AK971" i="8"/>
  <c r="AL971" i="8"/>
  <c r="AM971" i="8"/>
  <c r="AN971" i="8"/>
  <c r="AO971" i="8"/>
  <c r="AP971" i="8"/>
  <c r="AQ971" i="8"/>
  <c r="X972" i="8"/>
  <c r="Y972" i="8"/>
  <c r="Z972" i="8"/>
  <c r="AA972" i="8"/>
  <c r="AB972" i="8"/>
  <c r="AC972" i="8"/>
  <c r="AD972" i="8"/>
  <c r="AE972" i="8"/>
  <c r="AF972" i="8"/>
  <c r="AG972" i="8"/>
  <c r="AH972" i="8"/>
  <c r="AI972" i="8"/>
  <c r="AJ972" i="8"/>
  <c r="AK972" i="8"/>
  <c r="AL972" i="8"/>
  <c r="AM972" i="8"/>
  <c r="AN972" i="8"/>
  <c r="AO972" i="8"/>
  <c r="AP972" i="8"/>
  <c r="AQ972" i="8"/>
  <c r="X973" i="8"/>
  <c r="Y973" i="8"/>
  <c r="Z973" i="8"/>
  <c r="AA973" i="8"/>
  <c r="AB973" i="8"/>
  <c r="AC973" i="8"/>
  <c r="AD973" i="8"/>
  <c r="AE973" i="8"/>
  <c r="AF973" i="8"/>
  <c r="AG973" i="8"/>
  <c r="AH973" i="8"/>
  <c r="AI973" i="8"/>
  <c r="AJ973" i="8"/>
  <c r="AK973" i="8"/>
  <c r="AL973" i="8"/>
  <c r="AM973" i="8"/>
  <c r="AN973" i="8"/>
  <c r="AO973" i="8"/>
  <c r="AP973" i="8"/>
  <c r="AQ973" i="8"/>
  <c r="X974" i="8"/>
  <c r="Y974" i="8"/>
  <c r="Z974" i="8"/>
  <c r="AA974" i="8"/>
  <c r="AB974" i="8"/>
  <c r="AC974" i="8"/>
  <c r="AD974" i="8"/>
  <c r="AE974" i="8"/>
  <c r="AF974" i="8"/>
  <c r="AG974" i="8"/>
  <c r="AH974" i="8"/>
  <c r="AI974" i="8"/>
  <c r="AJ974" i="8"/>
  <c r="AK974" i="8"/>
  <c r="AL974" i="8"/>
  <c r="AM974" i="8"/>
  <c r="AN974" i="8"/>
  <c r="AO974" i="8"/>
  <c r="AP974" i="8"/>
  <c r="AQ974" i="8"/>
  <c r="X975" i="8"/>
  <c r="Y975" i="8"/>
  <c r="Z975" i="8"/>
  <c r="AA975" i="8"/>
  <c r="AB975" i="8"/>
  <c r="AC975" i="8"/>
  <c r="AD975" i="8"/>
  <c r="AE975" i="8"/>
  <c r="AF975" i="8"/>
  <c r="AG975" i="8"/>
  <c r="AH975" i="8"/>
  <c r="AI975" i="8"/>
  <c r="AJ975" i="8"/>
  <c r="AK975" i="8"/>
  <c r="AL975" i="8"/>
  <c r="AM975" i="8"/>
  <c r="AN975" i="8"/>
  <c r="AO975" i="8"/>
  <c r="AP975" i="8"/>
  <c r="AQ975" i="8"/>
  <c r="X976" i="8"/>
  <c r="Y976" i="8"/>
  <c r="Z976" i="8"/>
  <c r="AA976" i="8"/>
  <c r="AB976" i="8"/>
  <c r="AC976" i="8"/>
  <c r="AD976" i="8"/>
  <c r="AE976" i="8"/>
  <c r="AF976" i="8"/>
  <c r="AG976" i="8"/>
  <c r="AH976" i="8"/>
  <c r="AI976" i="8"/>
  <c r="AJ976" i="8"/>
  <c r="AK976" i="8"/>
  <c r="AL976" i="8"/>
  <c r="AM976" i="8"/>
  <c r="AN976" i="8"/>
  <c r="AO976" i="8"/>
  <c r="AP976" i="8"/>
  <c r="AQ976" i="8"/>
  <c r="X977" i="8"/>
  <c r="Y977" i="8"/>
  <c r="Z977" i="8"/>
  <c r="AA977" i="8"/>
  <c r="AB977" i="8"/>
  <c r="AC977" i="8"/>
  <c r="AD977" i="8"/>
  <c r="AE977" i="8"/>
  <c r="AF977" i="8"/>
  <c r="AG977" i="8"/>
  <c r="AH977" i="8"/>
  <c r="AI977" i="8"/>
  <c r="AJ977" i="8"/>
  <c r="AK977" i="8"/>
  <c r="AL977" i="8"/>
  <c r="AM977" i="8"/>
  <c r="AN977" i="8"/>
  <c r="AO977" i="8"/>
  <c r="AP977" i="8"/>
  <c r="AQ977" i="8"/>
  <c r="X978" i="8"/>
  <c r="Y978" i="8"/>
  <c r="Z978" i="8"/>
  <c r="AA978" i="8"/>
  <c r="AB978" i="8"/>
  <c r="AC978" i="8"/>
  <c r="AD978" i="8"/>
  <c r="AE978" i="8"/>
  <c r="AF978" i="8"/>
  <c r="AG978" i="8"/>
  <c r="AH978" i="8"/>
  <c r="AI978" i="8"/>
  <c r="AJ978" i="8"/>
  <c r="AK978" i="8"/>
  <c r="AL978" i="8"/>
  <c r="AM978" i="8"/>
  <c r="AN978" i="8"/>
  <c r="AO978" i="8"/>
  <c r="AP978" i="8"/>
  <c r="AQ978" i="8"/>
  <c r="X979" i="8"/>
  <c r="Y979" i="8"/>
  <c r="Z979" i="8"/>
  <c r="AA979" i="8"/>
  <c r="AB979" i="8"/>
  <c r="AC979" i="8"/>
  <c r="AD979" i="8"/>
  <c r="AE979" i="8"/>
  <c r="AF979" i="8"/>
  <c r="AG979" i="8"/>
  <c r="AH979" i="8"/>
  <c r="AI979" i="8"/>
  <c r="AJ979" i="8"/>
  <c r="AK979" i="8"/>
  <c r="AL979" i="8"/>
  <c r="AM979" i="8"/>
  <c r="AN979" i="8"/>
  <c r="AO979" i="8"/>
  <c r="AP979" i="8"/>
  <c r="AQ979" i="8"/>
  <c r="X980" i="8"/>
  <c r="Y980" i="8"/>
  <c r="Z980" i="8"/>
  <c r="AA980" i="8"/>
  <c r="AB980" i="8"/>
  <c r="AC980" i="8"/>
  <c r="AD980" i="8"/>
  <c r="AE980" i="8"/>
  <c r="AF980" i="8"/>
  <c r="AG980" i="8"/>
  <c r="AH980" i="8"/>
  <c r="AI980" i="8"/>
  <c r="AJ980" i="8"/>
  <c r="AK980" i="8"/>
  <c r="AL980" i="8"/>
  <c r="AM980" i="8"/>
  <c r="AN980" i="8"/>
  <c r="AO980" i="8"/>
  <c r="AP980" i="8"/>
  <c r="AQ980" i="8"/>
  <c r="X981" i="8"/>
  <c r="Y981" i="8"/>
  <c r="Z981" i="8"/>
  <c r="AA981" i="8"/>
  <c r="AB981" i="8"/>
  <c r="AC981" i="8"/>
  <c r="AD981" i="8"/>
  <c r="AE981" i="8"/>
  <c r="AF981" i="8"/>
  <c r="AG981" i="8"/>
  <c r="AH981" i="8"/>
  <c r="AI981" i="8"/>
  <c r="AJ981" i="8"/>
  <c r="AK981" i="8"/>
  <c r="AL981" i="8"/>
  <c r="AM981" i="8"/>
  <c r="AN981" i="8"/>
  <c r="AO981" i="8"/>
  <c r="AP981" i="8"/>
  <c r="AQ981" i="8"/>
  <c r="X982" i="8"/>
  <c r="Y982" i="8"/>
  <c r="Z982" i="8"/>
  <c r="AA982" i="8"/>
  <c r="AB982" i="8"/>
  <c r="AC982" i="8"/>
  <c r="AD982" i="8"/>
  <c r="AE982" i="8"/>
  <c r="AF982" i="8"/>
  <c r="AG982" i="8"/>
  <c r="AH982" i="8"/>
  <c r="AI982" i="8"/>
  <c r="AJ982" i="8"/>
  <c r="AK982" i="8"/>
  <c r="AL982" i="8"/>
  <c r="AM982" i="8"/>
  <c r="AN982" i="8"/>
  <c r="AO982" i="8"/>
  <c r="AP982" i="8"/>
  <c r="AQ982" i="8"/>
  <c r="X983" i="8"/>
  <c r="Y983" i="8"/>
  <c r="Z983" i="8"/>
  <c r="AA983" i="8"/>
  <c r="AB983" i="8"/>
  <c r="AC983" i="8"/>
  <c r="AD983" i="8"/>
  <c r="AE983" i="8"/>
  <c r="AF983" i="8"/>
  <c r="AG983" i="8"/>
  <c r="AH983" i="8"/>
  <c r="AI983" i="8"/>
  <c r="AJ983" i="8"/>
  <c r="AK983" i="8"/>
  <c r="AL983" i="8"/>
  <c r="AM983" i="8"/>
  <c r="AN983" i="8"/>
  <c r="AO983" i="8"/>
  <c r="AP983" i="8"/>
  <c r="AQ983" i="8"/>
  <c r="X984" i="8"/>
  <c r="Y984" i="8"/>
  <c r="Z984" i="8"/>
  <c r="AA984" i="8"/>
  <c r="AB984" i="8"/>
  <c r="AC984" i="8"/>
  <c r="AD984" i="8"/>
  <c r="AE984" i="8"/>
  <c r="AF984" i="8"/>
  <c r="AG984" i="8"/>
  <c r="AH984" i="8"/>
  <c r="AI984" i="8"/>
  <c r="AJ984" i="8"/>
  <c r="AK984" i="8"/>
  <c r="AL984" i="8"/>
  <c r="AM984" i="8"/>
  <c r="AN984" i="8"/>
  <c r="AO984" i="8"/>
  <c r="AP984" i="8"/>
  <c r="AQ984" i="8"/>
  <c r="X985" i="8"/>
  <c r="Y985" i="8"/>
  <c r="Z985" i="8"/>
  <c r="AA985" i="8"/>
  <c r="AB985" i="8"/>
  <c r="AC985" i="8"/>
  <c r="AD985" i="8"/>
  <c r="AE985" i="8"/>
  <c r="AF985" i="8"/>
  <c r="AG985" i="8"/>
  <c r="AH985" i="8"/>
  <c r="AI985" i="8"/>
  <c r="AJ985" i="8"/>
  <c r="AK985" i="8"/>
  <c r="AL985" i="8"/>
  <c r="AM985" i="8"/>
  <c r="AN985" i="8"/>
  <c r="AO985" i="8"/>
  <c r="AP985" i="8"/>
  <c r="AQ985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X22" i="8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C129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C130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C131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C132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C134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C135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C138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C139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C140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C142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C143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C145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C146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C147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C148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C150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C151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C152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C154" i="15"/>
  <c r="D154" i="15"/>
  <c r="E154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C156" i="15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C158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C162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C163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C164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C166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C167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C170" i="15"/>
  <c r="D170" i="15"/>
  <c r="E170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C171" i="15"/>
  <c r="D171" i="15"/>
  <c r="E171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C172" i="15"/>
  <c r="D172" i="15"/>
  <c r="E172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C173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C174" i="15"/>
  <c r="D174" i="15"/>
  <c r="E174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C175" i="15"/>
  <c r="D175" i="15"/>
  <c r="E175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C176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C178" i="15"/>
  <c r="D178" i="15"/>
  <c r="E178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C179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C180" i="15"/>
  <c r="D180" i="15"/>
  <c r="E180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C181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C182" i="15"/>
  <c r="D182" i="15"/>
  <c r="E182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C183" i="15"/>
  <c r="D183" i="15"/>
  <c r="E183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C184" i="15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C185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C186" i="15"/>
  <c r="D186" i="15"/>
  <c r="E186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C187" i="15"/>
  <c r="D187" i="15"/>
  <c r="E187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C188" i="15"/>
  <c r="D188" i="15"/>
  <c r="E188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C189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C190" i="15"/>
  <c r="D190" i="15"/>
  <c r="E190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C191" i="15"/>
  <c r="D191" i="15"/>
  <c r="E191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C192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C193" i="15"/>
  <c r="D193" i="15"/>
  <c r="E193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C194" i="15"/>
  <c r="D194" i="15"/>
  <c r="E194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C195" i="15"/>
  <c r="D195" i="15"/>
  <c r="E195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C196" i="15"/>
  <c r="D196" i="15"/>
  <c r="E196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C197" i="15"/>
  <c r="D197" i="15"/>
  <c r="E197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C198" i="15"/>
  <c r="D198" i="15"/>
  <c r="E198" i="15"/>
  <c r="F198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C199" i="15"/>
  <c r="D199" i="15"/>
  <c r="E199" i="15"/>
  <c r="F199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C200" i="15"/>
  <c r="D200" i="15"/>
  <c r="E200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C201" i="15"/>
  <c r="D201" i="15"/>
  <c r="E201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C202" i="15"/>
  <c r="D202" i="15"/>
  <c r="E202" i="15"/>
  <c r="F202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C203" i="15"/>
  <c r="D203" i="15"/>
  <c r="E203" i="15"/>
  <c r="F203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C204" i="15"/>
  <c r="D204" i="15"/>
  <c r="E204" i="15"/>
  <c r="F204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C205" i="15"/>
  <c r="D205" i="15"/>
  <c r="E205" i="15"/>
  <c r="F205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C206" i="15"/>
  <c r="D206" i="15"/>
  <c r="E206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C207" i="15"/>
  <c r="D207" i="15"/>
  <c r="E207" i="15"/>
  <c r="F207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C208" i="15"/>
  <c r="D208" i="15"/>
  <c r="E208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C209" i="15"/>
  <c r="D209" i="15"/>
  <c r="E209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C210" i="15"/>
  <c r="D210" i="15"/>
  <c r="E210" i="15"/>
  <c r="F210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C211" i="15"/>
  <c r="D211" i="15"/>
  <c r="E211" i="15"/>
  <c r="F211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C212" i="15"/>
  <c r="D212" i="15"/>
  <c r="E212" i="15"/>
  <c r="F212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C213" i="15"/>
  <c r="D213" i="15"/>
  <c r="E213" i="15"/>
  <c r="F213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C214" i="15"/>
  <c r="D214" i="15"/>
  <c r="E214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C215" i="15"/>
  <c r="D215" i="15"/>
  <c r="E215" i="15"/>
  <c r="F215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C216" i="15"/>
  <c r="D216" i="15"/>
  <c r="E216" i="15"/>
  <c r="F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C217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C218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C219" i="15"/>
  <c r="D219" i="15"/>
  <c r="E219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C220" i="15"/>
  <c r="D220" i="15"/>
  <c r="E220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C221" i="15"/>
  <c r="D221" i="15"/>
  <c r="E221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C222" i="15"/>
  <c r="D222" i="15"/>
  <c r="E222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C223" i="15"/>
  <c r="D223" i="15"/>
  <c r="E223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C224" i="15"/>
  <c r="D224" i="15"/>
  <c r="E224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C225" i="15"/>
  <c r="D225" i="15"/>
  <c r="E225" i="15"/>
  <c r="F225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C226" i="15"/>
  <c r="D226" i="15"/>
  <c r="E226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C227" i="15"/>
  <c r="D227" i="15"/>
  <c r="E227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C228" i="15"/>
  <c r="D228" i="15"/>
  <c r="E228" i="15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C229" i="15"/>
  <c r="D229" i="15"/>
  <c r="E229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C230" i="15"/>
  <c r="D230" i="15"/>
  <c r="E230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C231" i="15"/>
  <c r="D231" i="15"/>
  <c r="E231" i="15"/>
  <c r="F231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C232" i="15"/>
  <c r="D232" i="15"/>
  <c r="E232" i="15"/>
  <c r="F232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C233" i="15"/>
  <c r="D233" i="15"/>
  <c r="E233" i="15"/>
  <c r="F233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C234" i="15"/>
  <c r="D234" i="15"/>
  <c r="E234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C235" i="15"/>
  <c r="D235" i="15"/>
  <c r="E235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C236" i="15"/>
  <c r="D236" i="15"/>
  <c r="E236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C237" i="15"/>
  <c r="D237" i="15"/>
  <c r="E237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C238" i="15"/>
  <c r="D238" i="15"/>
  <c r="E238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C239" i="15"/>
  <c r="D239" i="15"/>
  <c r="E239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C240" i="15"/>
  <c r="D240" i="15"/>
  <c r="E240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C241" i="15"/>
  <c r="D241" i="15"/>
  <c r="E241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C242" i="15"/>
  <c r="D242" i="15"/>
  <c r="E242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C243" i="15"/>
  <c r="D243" i="15"/>
  <c r="E243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C244" i="15"/>
  <c r="D244" i="15"/>
  <c r="E244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C245" i="15"/>
  <c r="D245" i="15"/>
  <c r="E245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C246" i="15"/>
  <c r="D246" i="15"/>
  <c r="E246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C247" i="15"/>
  <c r="D247" i="15"/>
  <c r="E247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C248" i="15"/>
  <c r="D248" i="15"/>
  <c r="E248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C249" i="15"/>
  <c r="D249" i="15"/>
  <c r="E249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T249" i="15"/>
  <c r="U249" i="15"/>
  <c r="C250" i="15"/>
  <c r="D250" i="15"/>
  <c r="E250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T250" i="15"/>
  <c r="U250" i="15"/>
  <c r="C251" i="15"/>
  <c r="D251" i="15"/>
  <c r="E251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T251" i="15"/>
  <c r="U251" i="15"/>
  <c r="C252" i="15"/>
  <c r="D252" i="15"/>
  <c r="E252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T252" i="15"/>
  <c r="U252" i="15"/>
  <c r="C253" i="15"/>
  <c r="D253" i="15"/>
  <c r="E253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T253" i="15"/>
  <c r="U253" i="15"/>
  <c r="C254" i="15"/>
  <c r="D254" i="15"/>
  <c r="E254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T254" i="15"/>
  <c r="U254" i="15"/>
  <c r="C255" i="15"/>
  <c r="D255" i="15"/>
  <c r="E255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C256" i="15"/>
  <c r="D256" i="15"/>
  <c r="E256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T256" i="15"/>
  <c r="U256" i="15"/>
  <c r="C257" i="15"/>
  <c r="D257" i="15"/>
  <c r="E257" i="15"/>
  <c r="F257" i="15"/>
  <c r="G257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T257" i="15"/>
  <c r="U257" i="15"/>
  <c r="C258" i="15"/>
  <c r="D258" i="15"/>
  <c r="E258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T258" i="15"/>
  <c r="U258" i="15"/>
  <c r="C259" i="15"/>
  <c r="D259" i="15"/>
  <c r="E259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T259" i="15"/>
  <c r="U259" i="15"/>
  <c r="C260" i="15"/>
  <c r="D260" i="15"/>
  <c r="E260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T260" i="15"/>
  <c r="U260" i="15"/>
  <c r="C261" i="15"/>
  <c r="D261" i="15"/>
  <c r="E261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T261" i="15"/>
  <c r="U261" i="15"/>
  <c r="C262" i="15"/>
  <c r="D262" i="15"/>
  <c r="E262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T262" i="15"/>
  <c r="U262" i="15"/>
  <c r="C263" i="15"/>
  <c r="D263" i="15"/>
  <c r="E263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T263" i="15"/>
  <c r="U263" i="15"/>
  <c r="C264" i="15"/>
  <c r="D264" i="15"/>
  <c r="E264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T264" i="15"/>
  <c r="U264" i="15"/>
  <c r="C265" i="15"/>
  <c r="D265" i="15"/>
  <c r="E265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T265" i="15"/>
  <c r="U265" i="15"/>
  <c r="C266" i="15"/>
  <c r="D266" i="15"/>
  <c r="E266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T266" i="15"/>
  <c r="U266" i="15"/>
  <c r="C267" i="15"/>
  <c r="D267" i="15"/>
  <c r="E267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T267" i="15"/>
  <c r="U267" i="15"/>
  <c r="C268" i="15"/>
  <c r="D268" i="15"/>
  <c r="E268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T268" i="15"/>
  <c r="U268" i="15"/>
  <c r="C269" i="15"/>
  <c r="D269" i="15"/>
  <c r="E269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T269" i="15"/>
  <c r="U269" i="15"/>
  <c r="C270" i="15"/>
  <c r="D270" i="15"/>
  <c r="E270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T270" i="15"/>
  <c r="U270" i="15"/>
  <c r="C271" i="15"/>
  <c r="D271" i="15"/>
  <c r="E271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T271" i="15"/>
  <c r="U271" i="15"/>
  <c r="C272" i="15"/>
  <c r="D272" i="15"/>
  <c r="E272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T272" i="15"/>
  <c r="U272" i="15"/>
  <c r="C273" i="15"/>
  <c r="D273" i="15"/>
  <c r="E273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T273" i="15"/>
  <c r="U273" i="15"/>
  <c r="C274" i="15"/>
  <c r="D274" i="15"/>
  <c r="E274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T274" i="15"/>
  <c r="U274" i="15"/>
  <c r="C275" i="15"/>
  <c r="D275" i="15"/>
  <c r="E275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T275" i="15"/>
  <c r="U275" i="15"/>
  <c r="C276" i="15"/>
  <c r="D276" i="15"/>
  <c r="E276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T276" i="15"/>
  <c r="U276" i="15"/>
  <c r="C277" i="15"/>
  <c r="D277" i="15"/>
  <c r="E277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T277" i="15"/>
  <c r="U277" i="15"/>
  <c r="C278" i="15"/>
  <c r="D278" i="15"/>
  <c r="E278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T278" i="15"/>
  <c r="U278" i="15"/>
  <c r="C279" i="15"/>
  <c r="D279" i="15"/>
  <c r="E279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T279" i="15"/>
  <c r="U279" i="15"/>
  <c r="C280" i="15"/>
  <c r="D280" i="15"/>
  <c r="E280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T280" i="15"/>
  <c r="U280" i="15"/>
  <c r="C281" i="15"/>
  <c r="D281" i="15"/>
  <c r="E281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T281" i="15"/>
  <c r="U281" i="15"/>
  <c r="C282" i="15"/>
  <c r="D282" i="15"/>
  <c r="E282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T282" i="15"/>
  <c r="U282" i="15"/>
  <c r="C283" i="15"/>
  <c r="D283" i="15"/>
  <c r="E283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T283" i="15"/>
  <c r="U283" i="15"/>
  <c r="C284" i="15"/>
  <c r="D284" i="15"/>
  <c r="E284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T284" i="15"/>
  <c r="U284" i="15"/>
  <c r="C285" i="15"/>
  <c r="D285" i="15"/>
  <c r="E285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T285" i="15"/>
  <c r="U285" i="15"/>
  <c r="C286" i="15"/>
  <c r="D286" i="15"/>
  <c r="E286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T286" i="15"/>
  <c r="U286" i="15"/>
  <c r="C287" i="15"/>
  <c r="D287" i="15"/>
  <c r="E287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T287" i="15"/>
  <c r="U287" i="15"/>
  <c r="C288" i="15"/>
  <c r="D288" i="15"/>
  <c r="E288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T288" i="15"/>
  <c r="U288" i="15"/>
  <c r="C289" i="15"/>
  <c r="D289" i="15"/>
  <c r="E289" i="15"/>
  <c r="F289" i="15"/>
  <c r="G289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T289" i="15"/>
  <c r="U289" i="15"/>
  <c r="C290" i="15"/>
  <c r="D290" i="15"/>
  <c r="E290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T290" i="15"/>
  <c r="U290" i="15"/>
  <c r="C291" i="15"/>
  <c r="D291" i="15"/>
  <c r="E291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C292" i="15"/>
  <c r="D292" i="15"/>
  <c r="E292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T292" i="15"/>
  <c r="U292" i="15"/>
  <c r="C293" i="15"/>
  <c r="D293" i="15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C294" i="15"/>
  <c r="D294" i="15"/>
  <c r="E294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T294" i="15"/>
  <c r="U294" i="15"/>
  <c r="C295" i="15"/>
  <c r="D295" i="15"/>
  <c r="E295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T295" i="15"/>
  <c r="U295" i="15"/>
  <c r="C296" i="15"/>
  <c r="D296" i="15"/>
  <c r="E296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T296" i="15"/>
  <c r="U296" i="15"/>
  <c r="C297" i="15"/>
  <c r="D297" i="15"/>
  <c r="E297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T297" i="15"/>
  <c r="U297" i="15"/>
  <c r="C298" i="15"/>
  <c r="D298" i="15"/>
  <c r="E298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C299" i="15"/>
  <c r="D299" i="15"/>
  <c r="E299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T299" i="15"/>
  <c r="U299" i="15"/>
  <c r="C300" i="15"/>
  <c r="D300" i="15"/>
  <c r="E300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T300" i="15"/>
  <c r="U300" i="15"/>
  <c r="C301" i="15"/>
  <c r="D301" i="15"/>
  <c r="E301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T301" i="15"/>
  <c r="U301" i="15"/>
  <c r="C302" i="15"/>
  <c r="D302" i="15"/>
  <c r="E302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T302" i="15"/>
  <c r="U302" i="15"/>
  <c r="C303" i="15"/>
  <c r="D303" i="15"/>
  <c r="E303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T303" i="15"/>
  <c r="U303" i="15"/>
  <c r="C304" i="15"/>
  <c r="D304" i="15"/>
  <c r="E304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T304" i="15"/>
  <c r="U304" i="15"/>
  <c r="C305" i="15"/>
  <c r="D305" i="15"/>
  <c r="E305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T305" i="15"/>
  <c r="U305" i="15"/>
  <c r="C306" i="15"/>
  <c r="D306" i="15"/>
  <c r="E306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T306" i="15"/>
  <c r="U306" i="15"/>
  <c r="C307" i="15"/>
  <c r="D307" i="15"/>
  <c r="E307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T307" i="15"/>
  <c r="U307" i="15"/>
  <c r="C308" i="15"/>
  <c r="D308" i="15"/>
  <c r="E308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T308" i="15"/>
  <c r="U308" i="15"/>
  <c r="C309" i="15"/>
  <c r="D309" i="15"/>
  <c r="E309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T309" i="15"/>
  <c r="U309" i="15"/>
  <c r="C310" i="15"/>
  <c r="D310" i="15"/>
  <c r="E310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T310" i="15"/>
  <c r="U310" i="15"/>
  <c r="C311" i="15"/>
  <c r="D311" i="15"/>
  <c r="E311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T311" i="15"/>
  <c r="U311" i="15"/>
  <c r="C312" i="15"/>
  <c r="D312" i="15"/>
  <c r="E312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T312" i="15"/>
  <c r="U312" i="15"/>
  <c r="C313" i="15"/>
  <c r="D313" i="15"/>
  <c r="E313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T313" i="15"/>
  <c r="U313" i="15"/>
  <c r="C314" i="15"/>
  <c r="D314" i="15"/>
  <c r="E314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T314" i="15"/>
  <c r="U314" i="15"/>
  <c r="C315" i="15"/>
  <c r="D315" i="15"/>
  <c r="E315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T315" i="15"/>
  <c r="U315" i="15"/>
  <c r="C316" i="15"/>
  <c r="D316" i="15"/>
  <c r="E316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316" i="15"/>
  <c r="U316" i="15"/>
  <c r="C317" i="15"/>
  <c r="D317" i="15"/>
  <c r="E317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T317" i="15"/>
  <c r="U317" i="15"/>
  <c r="C318" i="15"/>
  <c r="D318" i="15"/>
  <c r="E318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T318" i="15"/>
  <c r="U318" i="15"/>
  <c r="C319" i="15"/>
  <c r="D319" i="15"/>
  <c r="E319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T319" i="15"/>
  <c r="U319" i="15"/>
  <c r="C320" i="15"/>
  <c r="D320" i="15"/>
  <c r="E320" i="15"/>
  <c r="F320" i="15"/>
  <c r="G320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T320" i="15"/>
  <c r="U320" i="15"/>
  <c r="C321" i="15"/>
  <c r="D321" i="15"/>
  <c r="E321" i="15"/>
  <c r="F321" i="15"/>
  <c r="G321" i="15"/>
  <c r="H321" i="15"/>
  <c r="I321" i="15"/>
  <c r="J321" i="15"/>
  <c r="K321" i="15"/>
  <c r="L321" i="15"/>
  <c r="M321" i="15"/>
  <c r="N321" i="15"/>
  <c r="O321" i="15"/>
  <c r="P321" i="15"/>
  <c r="Q321" i="15"/>
  <c r="R321" i="15"/>
  <c r="S321" i="15"/>
  <c r="T321" i="15"/>
  <c r="U321" i="15"/>
  <c r="C322" i="15"/>
  <c r="D322" i="15"/>
  <c r="E322" i="15"/>
  <c r="F322" i="15"/>
  <c r="G322" i="15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T322" i="15"/>
  <c r="U322" i="15"/>
  <c r="C323" i="15"/>
  <c r="D323" i="15"/>
  <c r="E323" i="15"/>
  <c r="F323" i="15"/>
  <c r="G323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T323" i="15"/>
  <c r="U323" i="15"/>
  <c r="C324" i="15"/>
  <c r="D324" i="15"/>
  <c r="E324" i="15"/>
  <c r="F324" i="15"/>
  <c r="G324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T324" i="15"/>
  <c r="U324" i="15"/>
  <c r="C325" i="15"/>
  <c r="D325" i="15"/>
  <c r="E325" i="15"/>
  <c r="F325" i="15"/>
  <c r="G325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T325" i="15"/>
  <c r="U325" i="15"/>
  <c r="C326" i="15"/>
  <c r="D326" i="15"/>
  <c r="E326" i="15"/>
  <c r="F326" i="15"/>
  <c r="G326" i="15"/>
  <c r="H326" i="15"/>
  <c r="I326" i="15"/>
  <c r="J326" i="15"/>
  <c r="K326" i="15"/>
  <c r="L326" i="15"/>
  <c r="M326" i="15"/>
  <c r="N326" i="15"/>
  <c r="O326" i="15"/>
  <c r="P326" i="15"/>
  <c r="Q326" i="15"/>
  <c r="R326" i="15"/>
  <c r="S326" i="15"/>
  <c r="T326" i="15"/>
  <c r="U326" i="15"/>
  <c r="C327" i="15"/>
  <c r="D327" i="15"/>
  <c r="E327" i="15"/>
  <c r="F327" i="15"/>
  <c r="G327" i="15"/>
  <c r="H327" i="15"/>
  <c r="I327" i="15"/>
  <c r="J327" i="15"/>
  <c r="K327" i="15"/>
  <c r="L327" i="15"/>
  <c r="M327" i="15"/>
  <c r="N327" i="15"/>
  <c r="O327" i="15"/>
  <c r="P327" i="15"/>
  <c r="Q327" i="15"/>
  <c r="R327" i="15"/>
  <c r="S327" i="15"/>
  <c r="T327" i="15"/>
  <c r="U327" i="15"/>
  <c r="C328" i="15"/>
  <c r="D328" i="15"/>
  <c r="E328" i="15"/>
  <c r="F328" i="15"/>
  <c r="G328" i="15"/>
  <c r="H328" i="15"/>
  <c r="I328" i="15"/>
  <c r="J328" i="15"/>
  <c r="K328" i="15"/>
  <c r="L328" i="15"/>
  <c r="M328" i="15"/>
  <c r="N328" i="15"/>
  <c r="O328" i="15"/>
  <c r="P328" i="15"/>
  <c r="Q328" i="15"/>
  <c r="R328" i="15"/>
  <c r="S328" i="15"/>
  <c r="T328" i="15"/>
  <c r="U328" i="15"/>
  <c r="C329" i="15"/>
  <c r="D329" i="15"/>
  <c r="E329" i="15"/>
  <c r="F329" i="15"/>
  <c r="G329" i="15"/>
  <c r="H329" i="15"/>
  <c r="I329" i="15"/>
  <c r="J329" i="15"/>
  <c r="K329" i="15"/>
  <c r="L329" i="15"/>
  <c r="M329" i="15"/>
  <c r="N329" i="15"/>
  <c r="O329" i="15"/>
  <c r="P329" i="15"/>
  <c r="Q329" i="15"/>
  <c r="R329" i="15"/>
  <c r="S329" i="15"/>
  <c r="T329" i="15"/>
  <c r="U329" i="15"/>
  <c r="C330" i="15"/>
  <c r="D330" i="15"/>
  <c r="E330" i="15"/>
  <c r="F330" i="15"/>
  <c r="G330" i="15"/>
  <c r="H330" i="15"/>
  <c r="I330" i="15"/>
  <c r="J330" i="15"/>
  <c r="K330" i="15"/>
  <c r="L330" i="15"/>
  <c r="M330" i="15"/>
  <c r="N330" i="15"/>
  <c r="O330" i="15"/>
  <c r="P330" i="15"/>
  <c r="Q330" i="15"/>
  <c r="R330" i="15"/>
  <c r="S330" i="15"/>
  <c r="T330" i="15"/>
  <c r="U330" i="15"/>
  <c r="C331" i="15"/>
  <c r="D331" i="15"/>
  <c r="E331" i="15"/>
  <c r="F331" i="15"/>
  <c r="G331" i="15"/>
  <c r="H331" i="15"/>
  <c r="I331" i="15"/>
  <c r="J331" i="15"/>
  <c r="K331" i="15"/>
  <c r="L331" i="15"/>
  <c r="M331" i="15"/>
  <c r="N331" i="15"/>
  <c r="O331" i="15"/>
  <c r="P331" i="15"/>
  <c r="Q331" i="15"/>
  <c r="R331" i="15"/>
  <c r="S331" i="15"/>
  <c r="T331" i="15"/>
  <c r="U331" i="15"/>
  <c r="C332" i="15"/>
  <c r="D332" i="15"/>
  <c r="E332" i="15"/>
  <c r="F332" i="15"/>
  <c r="G332" i="15"/>
  <c r="H332" i="15"/>
  <c r="I332" i="15"/>
  <c r="J332" i="15"/>
  <c r="K332" i="15"/>
  <c r="L332" i="15"/>
  <c r="M332" i="15"/>
  <c r="N332" i="15"/>
  <c r="O332" i="15"/>
  <c r="P332" i="15"/>
  <c r="Q332" i="15"/>
  <c r="R332" i="15"/>
  <c r="S332" i="15"/>
  <c r="T332" i="15"/>
  <c r="U332" i="15"/>
  <c r="C333" i="15"/>
  <c r="D333" i="15"/>
  <c r="E333" i="15"/>
  <c r="F333" i="15"/>
  <c r="G333" i="15"/>
  <c r="H333" i="15"/>
  <c r="I333" i="15"/>
  <c r="J333" i="15"/>
  <c r="K333" i="15"/>
  <c r="L333" i="15"/>
  <c r="M333" i="15"/>
  <c r="N333" i="15"/>
  <c r="O333" i="15"/>
  <c r="P333" i="15"/>
  <c r="Q333" i="15"/>
  <c r="R333" i="15"/>
  <c r="S333" i="15"/>
  <c r="T333" i="15"/>
  <c r="U333" i="15"/>
  <c r="C334" i="15"/>
  <c r="D334" i="15"/>
  <c r="E334" i="15"/>
  <c r="F334" i="15"/>
  <c r="G334" i="15"/>
  <c r="H334" i="15"/>
  <c r="I334" i="15"/>
  <c r="J334" i="15"/>
  <c r="K334" i="15"/>
  <c r="L334" i="15"/>
  <c r="M334" i="15"/>
  <c r="N334" i="15"/>
  <c r="O334" i="15"/>
  <c r="P334" i="15"/>
  <c r="Q334" i="15"/>
  <c r="R334" i="15"/>
  <c r="S334" i="15"/>
  <c r="T334" i="15"/>
  <c r="U334" i="15"/>
  <c r="C335" i="15"/>
  <c r="D335" i="15"/>
  <c r="E335" i="15"/>
  <c r="F335" i="15"/>
  <c r="G335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T335" i="15"/>
  <c r="U335" i="15"/>
  <c r="C336" i="15"/>
  <c r="D336" i="15"/>
  <c r="E336" i="15"/>
  <c r="F336" i="15"/>
  <c r="G336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T336" i="15"/>
  <c r="U336" i="15"/>
  <c r="C337" i="15"/>
  <c r="D337" i="15"/>
  <c r="E337" i="15"/>
  <c r="F337" i="15"/>
  <c r="G337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T337" i="15"/>
  <c r="U337" i="15"/>
  <c r="C338" i="15"/>
  <c r="D338" i="15"/>
  <c r="E338" i="15"/>
  <c r="F338" i="15"/>
  <c r="G338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T338" i="15"/>
  <c r="U338" i="15"/>
  <c r="C339" i="15"/>
  <c r="D339" i="15"/>
  <c r="E339" i="15"/>
  <c r="F339" i="15"/>
  <c r="G339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T339" i="15"/>
  <c r="U339" i="15"/>
  <c r="C340" i="15"/>
  <c r="D340" i="15"/>
  <c r="E340" i="15"/>
  <c r="F340" i="15"/>
  <c r="G340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T340" i="15"/>
  <c r="U340" i="15"/>
  <c r="C341" i="15"/>
  <c r="D341" i="15"/>
  <c r="E341" i="15"/>
  <c r="F341" i="15"/>
  <c r="G341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T341" i="15"/>
  <c r="U341" i="15"/>
  <c r="C342" i="15"/>
  <c r="D342" i="15"/>
  <c r="E342" i="15"/>
  <c r="F342" i="15"/>
  <c r="G342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T342" i="15"/>
  <c r="U342" i="15"/>
  <c r="C343" i="15"/>
  <c r="D343" i="15"/>
  <c r="E343" i="15"/>
  <c r="F343" i="15"/>
  <c r="G343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343" i="15"/>
  <c r="U343" i="15"/>
  <c r="C344" i="15"/>
  <c r="D344" i="15"/>
  <c r="E344" i="15"/>
  <c r="F344" i="15"/>
  <c r="G344" i="15"/>
  <c r="H344" i="15"/>
  <c r="I344" i="15"/>
  <c r="J344" i="15"/>
  <c r="K344" i="15"/>
  <c r="L344" i="15"/>
  <c r="M344" i="15"/>
  <c r="N344" i="15"/>
  <c r="O344" i="15"/>
  <c r="P344" i="15"/>
  <c r="Q344" i="15"/>
  <c r="R344" i="15"/>
  <c r="S344" i="15"/>
  <c r="T344" i="15"/>
  <c r="U344" i="15"/>
  <c r="C345" i="15"/>
  <c r="D345" i="15"/>
  <c r="E345" i="15"/>
  <c r="F345" i="15"/>
  <c r="G345" i="15"/>
  <c r="H345" i="15"/>
  <c r="I345" i="15"/>
  <c r="J345" i="15"/>
  <c r="K345" i="15"/>
  <c r="L345" i="15"/>
  <c r="M345" i="15"/>
  <c r="N345" i="15"/>
  <c r="O345" i="15"/>
  <c r="P345" i="15"/>
  <c r="Q345" i="15"/>
  <c r="R345" i="15"/>
  <c r="S345" i="15"/>
  <c r="T345" i="15"/>
  <c r="U345" i="15"/>
  <c r="C346" i="15"/>
  <c r="D346" i="15"/>
  <c r="E346" i="15"/>
  <c r="F346" i="15"/>
  <c r="G346" i="15"/>
  <c r="H346" i="15"/>
  <c r="I346" i="15"/>
  <c r="J346" i="15"/>
  <c r="K346" i="15"/>
  <c r="L346" i="15"/>
  <c r="M346" i="15"/>
  <c r="N346" i="15"/>
  <c r="O346" i="15"/>
  <c r="P346" i="15"/>
  <c r="Q346" i="15"/>
  <c r="R346" i="15"/>
  <c r="S346" i="15"/>
  <c r="T346" i="15"/>
  <c r="U346" i="15"/>
  <c r="C347" i="15"/>
  <c r="D347" i="15"/>
  <c r="E347" i="15"/>
  <c r="F347" i="15"/>
  <c r="G347" i="15"/>
  <c r="H347" i="15"/>
  <c r="I347" i="15"/>
  <c r="J347" i="15"/>
  <c r="K347" i="15"/>
  <c r="L347" i="15"/>
  <c r="M347" i="15"/>
  <c r="N347" i="15"/>
  <c r="O347" i="15"/>
  <c r="P347" i="15"/>
  <c r="Q347" i="15"/>
  <c r="R347" i="15"/>
  <c r="S347" i="15"/>
  <c r="T347" i="15"/>
  <c r="U347" i="15"/>
  <c r="C348" i="15"/>
  <c r="D348" i="15"/>
  <c r="E348" i="15"/>
  <c r="F348" i="15"/>
  <c r="G348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C349" i="15"/>
  <c r="D349" i="15"/>
  <c r="E349" i="15"/>
  <c r="F349" i="15"/>
  <c r="G349" i="15"/>
  <c r="H349" i="15"/>
  <c r="I349" i="15"/>
  <c r="J349" i="15"/>
  <c r="K349" i="15"/>
  <c r="L349" i="15"/>
  <c r="M349" i="15"/>
  <c r="N349" i="15"/>
  <c r="O349" i="15"/>
  <c r="P349" i="15"/>
  <c r="Q349" i="15"/>
  <c r="R349" i="15"/>
  <c r="S349" i="15"/>
  <c r="T349" i="15"/>
  <c r="U349" i="15"/>
  <c r="C350" i="15"/>
  <c r="D350" i="15"/>
  <c r="E350" i="15"/>
  <c r="F350" i="15"/>
  <c r="G350" i="15"/>
  <c r="H350" i="15"/>
  <c r="I350" i="15"/>
  <c r="J350" i="15"/>
  <c r="K350" i="15"/>
  <c r="L350" i="15"/>
  <c r="M350" i="15"/>
  <c r="N350" i="15"/>
  <c r="O350" i="15"/>
  <c r="P350" i="15"/>
  <c r="Q350" i="15"/>
  <c r="R350" i="15"/>
  <c r="S350" i="15"/>
  <c r="T350" i="15"/>
  <c r="U350" i="15"/>
  <c r="C351" i="15"/>
  <c r="D351" i="15"/>
  <c r="E351" i="15"/>
  <c r="F351" i="15"/>
  <c r="G351" i="15"/>
  <c r="H351" i="15"/>
  <c r="I351" i="15"/>
  <c r="J351" i="15"/>
  <c r="K351" i="15"/>
  <c r="L351" i="15"/>
  <c r="M351" i="15"/>
  <c r="N351" i="15"/>
  <c r="O351" i="15"/>
  <c r="P351" i="15"/>
  <c r="Q351" i="15"/>
  <c r="R351" i="15"/>
  <c r="S351" i="15"/>
  <c r="T351" i="15"/>
  <c r="U351" i="15"/>
  <c r="C352" i="15"/>
  <c r="D352" i="15"/>
  <c r="E352" i="15"/>
  <c r="F352" i="15"/>
  <c r="G352" i="15"/>
  <c r="H352" i="15"/>
  <c r="I352" i="15"/>
  <c r="J352" i="15"/>
  <c r="K352" i="15"/>
  <c r="L352" i="15"/>
  <c r="M352" i="15"/>
  <c r="N352" i="15"/>
  <c r="O352" i="15"/>
  <c r="P352" i="15"/>
  <c r="Q352" i="15"/>
  <c r="R352" i="15"/>
  <c r="S352" i="15"/>
  <c r="T352" i="15"/>
  <c r="U352" i="15"/>
  <c r="C353" i="15"/>
  <c r="D353" i="15"/>
  <c r="E353" i="15"/>
  <c r="F353" i="15"/>
  <c r="G353" i="15"/>
  <c r="H353" i="15"/>
  <c r="I353" i="15"/>
  <c r="J353" i="15"/>
  <c r="K353" i="15"/>
  <c r="L353" i="15"/>
  <c r="M353" i="15"/>
  <c r="N353" i="15"/>
  <c r="O353" i="15"/>
  <c r="P353" i="15"/>
  <c r="Q353" i="15"/>
  <c r="R353" i="15"/>
  <c r="S353" i="15"/>
  <c r="T353" i="15"/>
  <c r="U353" i="15"/>
  <c r="C354" i="15"/>
  <c r="D354" i="15"/>
  <c r="E354" i="15"/>
  <c r="F354" i="15"/>
  <c r="G354" i="15"/>
  <c r="H354" i="15"/>
  <c r="I354" i="15"/>
  <c r="J354" i="15"/>
  <c r="K354" i="15"/>
  <c r="L354" i="15"/>
  <c r="M354" i="15"/>
  <c r="N354" i="15"/>
  <c r="O354" i="15"/>
  <c r="P354" i="15"/>
  <c r="Q354" i="15"/>
  <c r="R354" i="15"/>
  <c r="S354" i="15"/>
  <c r="T354" i="15"/>
  <c r="U354" i="15"/>
  <c r="C355" i="15"/>
  <c r="D355" i="15"/>
  <c r="E355" i="15"/>
  <c r="F355" i="15"/>
  <c r="G355" i="15"/>
  <c r="H355" i="15"/>
  <c r="I355" i="15"/>
  <c r="J355" i="15"/>
  <c r="K355" i="15"/>
  <c r="L355" i="15"/>
  <c r="M355" i="15"/>
  <c r="N355" i="15"/>
  <c r="O355" i="15"/>
  <c r="P355" i="15"/>
  <c r="Q355" i="15"/>
  <c r="R355" i="15"/>
  <c r="S355" i="15"/>
  <c r="T355" i="15"/>
  <c r="U355" i="15"/>
  <c r="C356" i="15"/>
  <c r="D356" i="15"/>
  <c r="E356" i="15"/>
  <c r="F356" i="15"/>
  <c r="G356" i="15"/>
  <c r="H356" i="15"/>
  <c r="I356" i="15"/>
  <c r="J356" i="15"/>
  <c r="K356" i="15"/>
  <c r="L356" i="15"/>
  <c r="M356" i="15"/>
  <c r="N356" i="15"/>
  <c r="O356" i="15"/>
  <c r="P356" i="15"/>
  <c r="Q356" i="15"/>
  <c r="R356" i="15"/>
  <c r="S356" i="15"/>
  <c r="T356" i="15"/>
  <c r="U356" i="15"/>
  <c r="C357" i="15"/>
  <c r="D357" i="15"/>
  <c r="E357" i="15"/>
  <c r="F357" i="15"/>
  <c r="G357" i="15"/>
  <c r="H357" i="15"/>
  <c r="I357" i="15"/>
  <c r="J357" i="15"/>
  <c r="K357" i="15"/>
  <c r="L357" i="15"/>
  <c r="M357" i="15"/>
  <c r="N357" i="15"/>
  <c r="O357" i="15"/>
  <c r="P357" i="15"/>
  <c r="Q357" i="15"/>
  <c r="R357" i="15"/>
  <c r="S357" i="15"/>
  <c r="T357" i="15"/>
  <c r="U357" i="15"/>
  <c r="C358" i="15"/>
  <c r="D358" i="15"/>
  <c r="E358" i="15"/>
  <c r="F358" i="15"/>
  <c r="G358" i="15"/>
  <c r="H358" i="15"/>
  <c r="I358" i="15"/>
  <c r="J358" i="15"/>
  <c r="K358" i="15"/>
  <c r="L358" i="15"/>
  <c r="M358" i="15"/>
  <c r="N358" i="15"/>
  <c r="O358" i="15"/>
  <c r="P358" i="15"/>
  <c r="Q358" i="15"/>
  <c r="R358" i="15"/>
  <c r="S358" i="15"/>
  <c r="T358" i="15"/>
  <c r="U358" i="15"/>
  <c r="C359" i="15"/>
  <c r="D359" i="15"/>
  <c r="E359" i="15"/>
  <c r="F359" i="15"/>
  <c r="G359" i="15"/>
  <c r="H359" i="15"/>
  <c r="I359" i="15"/>
  <c r="J359" i="15"/>
  <c r="K359" i="15"/>
  <c r="L359" i="15"/>
  <c r="M359" i="15"/>
  <c r="N359" i="15"/>
  <c r="O359" i="15"/>
  <c r="P359" i="15"/>
  <c r="Q359" i="15"/>
  <c r="R359" i="15"/>
  <c r="S359" i="15"/>
  <c r="T359" i="15"/>
  <c r="U359" i="15"/>
  <c r="C360" i="15"/>
  <c r="D360" i="15"/>
  <c r="E360" i="15"/>
  <c r="F360" i="15"/>
  <c r="G360" i="15"/>
  <c r="H360" i="15"/>
  <c r="I360" i="15"/>
  <c r="J360" i="15"/>
  <c r="K360" i="15"/>
  <c r="L360" i="15"/>
  <c r="M360" i="15"/>
  <c r="N360" i="15"/>
  <c r="O360" i="15"/>
  <c r="P360" i="15"/>
  <c r="Q360" i="15"/>
  <c r="R360" i="15"/>
  <c r="S360" i="15"/>
  <c r="T360" i="15"/>
  <c r="U360" i="15"/>
  <c r="C361" i="15"/>
  <c r="D361" i="15"/>
  <c r="E361" i="15"/>
  <c r="F361" i="15"/>
  <c r="G361" i="15"/>
  <c r="H361" i="15"/>
  <c r="I361" i="15"/>
  <c r="J361" i="15"/>
  <c r="K361" i="15"/>
  <c r="L361" i="15"/>
  <c r="M361" i="15"/>
  <c r="N361" i="15"/>
  <c r="O361" i="15"/>
  <c r="P361" i="15"/>
  <c r="Q361" i="15"/>
  <c r="R361" i="15"/>
  <c r="S361" i="15"/>
  <c r="T361" i="15"/>
  <c r="U361" i="15"/>
  <c r="C362" i="15"/>
  <c r="D362" i="15"/>
  <c r="E362" i="15"/>
  <c r="F362" i="15"/>
  <c r="G362" i="15"/>
  <c r="H362" i="15"/>
  <c r="I362" i="15"/>
  <c r="J362" i="15"/>
  <c r="K362" i="15"/>
  <c r="L362" i="15"/>
  <c r="M362" i="15"/>
  <c r="N362" i="15"/>
  <c r="O362" i="15"/>
  <c r="P362" i="15"/>
  <c r="Q362" i="15"/>
  <c r="R362" i="15"/>
  <c r="S362" i="15"/>
  <c r="T362" i="15"/>
  <c r="U362" i="15"/>
  <c r="C363" i="15"/>
  <c r="D363" i="15"/>
  <c r="E363" i="15"/>
  <c r="F363" i="15"/>
  <c r="G363" i="15"/>
  <c r="H363" i="15"/>
  <c r="I363" i="15"/>
  <c r="J363" i="15"/>
  <c r="K363" i="15"/>
  <c r="L363" i="15"/>
  <c r="M363" i="15"/>
  <c r="N363" i="15"/>
  <c r="O363" i="15"/>
  <c r="P363" i="15"/>
  <c r="Q363" i="15"/>
  <c r="R363" i="15"/>
  <c r="S363" i="15"/>
  <c r="T363" i="15"/>
  <c r="U363" i="15"/>
  <c r="C364" i="15"/>
  <c r="D364" i="15"/>
  <c r="E364" i="15"/>
  <c r="F364" i="15"/>
  <c r="G364" i="15"/>
  <c r="H364" i="15"/>
  <c r="I364" i="15"/>
  <c r="J364" i="15"/>
  <c r="K364" i="15"/>
  <c r="L364" i="15"/>
  <c r="M364" i="15"/>
  <c r="N364" i="15"/>
  <c r="O364" i="15"/>
  <c r="P364" i="15"/>
  <c r="Q364" i="15"/>
  <c r="R364" i="15"/>
  <c r="S364" i="15"/>
  <c r="T364" i="15"/>
  <c r="U364" i="15"/>
  <c r="C365" i="15"/>
  <c r="D365" i="15"/>
  <c r="E365" i="15"/>
  <c r="F365" i="15"/>
  <c r="G365" i="15"/>
  <c r="H365" i="15"/>
  <c r="I365" i="15"/>
  <c r="J365" i="15"/>
  <c r="K365" i="15"/>
  <c r="L365" i="15"/>
  <c r="M365" i="15"/>
  <c r="N365" i="15"/>
  <c r="O365" i="15"/>
  <c r="P365" i="15"/>
  <c r="Q365" i="15"/>
  <c r="R365" i="15"/>
  <c r="S365" i="15"/>
  <c r="T365" i="15"/>
  <c r="U365" i="15"/>
  <c r="C366" i="15"/>
  <c r="D366" i="15"/>
  <c r="E366" i="15"/>
  <c r="F366" i="15"/>
  <c r="G366" i="15"/>
  <c r="H366" i="15"/>
  <c r="I366" i="15"/>
  <c r="J366" i="15"/>
  <c r="K366" i="15"/>
  <c r="L366" i="15"/>
  <c r="M366" i="15"/>
  <c r="N366" i="15"/>
  <c r="O366" i="15"/>
  <c r="P366" i="15"/>
  <c r="Q366" i="15"/>
  <c r="R366" i="15"/>
  <c r="S366" i="15"/>
  <c r="T366" i="15"/>
  <c r="U366" i="15"/>
  <c r="C367" i="15"/>
  <c r="D367" i="15"/>
  <c r="E367" i="15"/>
  <c r="F367" i="15"/>
  <c r="G367" i="15"/>
  <c r="H367" i="15"/>
  <c r="I367" i="15"/>
  <c r="J367" i="15"/>
  <c r="K367" i="15"/>
  <c r="L367" i="15"/>
  <c r="M367" i="15"/>
  <c r="N367" i="15"/>
  <c r="O367" i="15"/>
  <c r="P367" i="15"/>
  <c r="Q367" i="15"/>
  <c r="R367" i="15"/>
  <c r="S367" i="15"/>
  <c r="T367" i="15"/>
  <c r="U367" i="15"/>
  <c r="C368" i="15"/>
  <c r="D368" i="15"/>
  <c r="E368" i="15"/>
  <c r="F368" i="15"/>
  <c r="G368" i="15"/>
  <c r="H368" i="15"/>
  <c r="I368" i="15"/>
  <c r="J368" i="15"/>
  <c r="K368" i="15"/>
  <c r="L368" i="15"/>
  <c r="M368" i="15"/>
  <c r="N368" i="15"/>
  <c r="O368" i="15"/>
  <c r="P368" i="15"/>
  <c r="Q368" i="15"/>
  <c r="R368" i="15"/>
  <c r="S368" i="15"/>
  <c r="T368" i="15"/>
  <c r="U368" i="15"/>
  <c r="C369" i="15"/>
  <c r="D369" i="15"/>
  <c r="E369" i="15"/>
  <c r="F369" i="15"/>
  <c r="G369" i="15"/>
  <c r="H369" i="15"/>
  <c r="I369" i="15"/>
  <c r="J369" i="15"/>
  <c r="K369" i="15"/>
  <c r="L369" i="15"/>
  <c r="M369" i="15"/>
  <c r="N369" i="15"/>
  <c r="O369" i="15"/>
  <c r="P369" i="15"/>
  <c r="Q369" i="15"/>
  <c r="R369" i="15"/>
  <c r="S369" i="15"/>
  <c r="T369" i="15"/>
  <c r="U369" i="15"/>
  <c r="C370" i="15"/>
  <c r="D370" i="15"/>
  <c r="E370" i="15"/>
  <c r="F370" i="15"/>
  <c r="G370" i="15"/>
  <c r="H370" i="15"/>
  <c r="I370" i="15"/>
  <c r="J370" i="15"/>
  <c r="K370" i="15"/>
  <c r="L370" i="15"/>
  <c r="M370" i="15"/>
  <c r="N370" i="15"/>
  <c r="O370" i="15"/>
  <c r="P370" i="15"/>
  <c r="Q370" i="15"/>
  <c r="R370" i="15"/>
  <c r="S370" i="15"/>
  <c r="T370" i="15"/>
  <c r="U370" i="15"/>
  <c r="C371" i="15"/>
  <c r="D371" i="15"/>
  <c r="E371" i="15"/>
  <c r="F371" i="15"/>
  <c r="G371" i="15"/>
  <c r="H371" i="15"/>
  <c r="I371" i="15"/>
  <c r="J371" i="15"/>
  <c r="K371" i="15"/>
  <c r="L371" i="15"/>
  <c r="M371" i="15"/>
  <c r="N371" i="15"/>
  <c r="O371" i="15"/>
  <c r="P371" i="15"/>
  <c r="Q371" i="15"/>
  <c r="R371" i="15"/>
  <c r="S371" i="15"/>
  <c r="T371" i="15"/>
  <c r="U371" i="15"/>
  <c r="C372" i="15"/>
  <c r="D372" i="15"/>
  <c r="E372" i="15"/>
  <c r="F372" i="15"/>
  <c r="G372" i="15"/>
  <c r="H372" i="15"/>
  <c r="I372" i="15"/>
  <c r="J372" i="15"/>
  <c r="K372" i="15"/>
  <c r="L372" i="15"/>
  <c r="M372" i="15"/>
  <c r="N372" i="15"/>
  <c r="O372" i="15"/>
  <c r="P372" i="15"/>
  <c r="Q372" i="15"/>
  <c r="R372" i="15"/>
  <c r="S372" i="15"/>
  <c r="T372" i="15"/>
  <c r="U372" i="15"/>
  <c r="C373" i="15"/>
  <c r="D373" i="15"/>
  <c r="E373" i="15"/>
  <c r="F373" i="15"/>
  <c r="G373" i="15"/>
  <c r="H373" i="15"/>
  <c r="I373" i="15"/>
  <c r="J373" i="15"/>
  <c r="K373" i="15"/>
  <c r="L373" i="15"/>
  <c r="M373" i="15"/>
  <c r="N373" i="15"/>
  <c r="O373" i="15"/>
  <c r="P373" i="15"/>
  <c r="Q373" i="15"/>
  <c r="R373" i="15"/>
  <c r="S373" i="15"/>
  <c r="T373" i="15"/>
  <c r="U373" i="15"/>
  <c r="C374" i="15"/>
  <c r="D374" i="15"/>
  <c r="E374" i="15"/>
  <c r="F374" i="15"/>
  <c r="G374" i="15"/>
  <c r="H374" i="15"/>
  <c r="I374" i="15"/>
  <c r="J374" i="15"/>
  <c r="K374" i="15"/>
  <c r="L374" i="15"/>
  <c r="M374" i="15"/>
  <c r="N374" i="15"/>
  <c r="O374" i="15"/>
  <c r="P374" i="15"/>
  <c r="Q374" i="15"/>
  <c r="R374" i="15"/>
  <c r="S374" i="15"/>
  <c r="T374" i="15"/>
  <c r="U374" i="15"/>
  <c r="C375" i="15"/>
  <c r="D375" i="15"/>
  <c r="E375" i="15"/>
  <c r="F375" i="15"/>
  <c r="G375" i="15"/>
  <c r="H375" i="15"/>
  <c r="I375" i="15"/>
  <c r="J375" i="15"/>
  <c r="K375" i="15"/>
  <c r="L375" i="15"/>
  <c r="M375" i="15"/>
  <c r="N375" i="15"/>
  <c r="O375" i="15"/>
  <c r="P375" i="15"/>
  <c r="Q375" i="15"/>
  <c r="R375" i="15"/>
  <c r="S375" i="15"/>
  <c r="T375" i="15"/>
  <c r="U375" i="15"/>
  <c r="C376" i="15"/>
  <c r="D376" i="15"/>
  <c r="E376" i="15"/>
  <c r="F376" i="15"/>
  <c r="G376" i="15"/>
  <c r="H376" i="15"/>
  <c r="I376" i="15"/>
  <c r="J376" i="15"/>
  <c r="K376" i="15"/>
  <c r="L376" i="15"/>
  <c r="M376" i="15"/>
  <c r="N376" i="15"/>
  <c r="O376" i="15"/>
  <c r="P376" i="15"/>
  <c r="Q376" i="15"/>
  <c r="R376" i="15"/>
  <c r="S376" i="15"/>
  <c r="T376" i="15"/>
  <c r="U376" i="15"/>
  <c r="C377" i="15"/>
  <c r="D377" i="15"/>
  <c r="E377" i="15"/>
  <c r="F377" i="15"/>
  <c r="G377" i="15"/>
  <c r="H377" i="15"/>
  <c r="I377" i="15"/>
  <c r="J377" i="15"/>
  <c r="K377" i="15"/>
  <c r="L377" i="15"/>
  <c r="M377" i="15"/>
  <c r="N377" i="15"/>
  <c r="O377" i="15"/>
  <c r="P377" i="15"/>
  <c r="Q377" i="15"/>
  <c r="R377" i="15"/>
  <c r="S377" i="15"/>
  <c r="T377" i="15"/>
  <c r="U377" i="15"/>
  <c r="C378" i="15"/>
  <c r="D378" i="15"/>
  <c r="E378" i="15"/>
  <c r="F378" i="15"/>
  <c r="G378" i="15"/>
  <c r="H378" i="15"/>
  <c r="I378" i="15"/>
  <c r="J378" i="15"/>
  <c r="K378" i="15"/>
  <c r="L378" i="15"/>
  <c r="M378" i="15"/>
  <c r="N378" i="15"/>
  <c r="O378" i="15"/>
  <c r="P378" i="15"/>
  <c r="Q378" i="15"/>
  <c r="R378" i="15"/>
  <c r="S378" i="15"/>
  <c r="T378" i="15"/>
  <c r="U378" i="15"/>
  <c r="C379" i="15"/>
  <c r="D379" i="15"/>
  <c r="E379" i="15"/>
  <c r="F379" i="15"/>
  <c r="G379" i="15"/>
  <c r="H379" i="15"/>
  <c r="I379" i="15"/>
  <c r="J379" i="15"/>
  <c r="K379" i="15"/>
  <c r="L379" i="15"/>
  <c r="M379" i="15"/>
  <c r="N379" i="15"/>
  <c r="O379" i="15"/>
  <c r="P379" i="15"/>
  <c r="Q379" i="15"/>
  <c r="R379" i="15"/>
  <c r="S379" i="15"/>
  <c r="T379" i="15"/>
  <c r="U379" i="15"/>
  <c r="C380" i="15"/>
  <c r="D380" i="15"/>
  <c r="E380" i="15"/>
  <c r="F380" i="15"/>
  <c r="G380" i="15"/>
  <c r="H380" i="15"/>
  <c r="I380" i="15"/>
  <c r="J380" i="15"/>
  <c r="K380" i="15"/>
  <c r="L380" i="15"/>
  <c r="M380" i="15"/>
  <c r="N380" i="15"/>
  <c r="O380" i="15"/>
  <c r="P380" i="15"/>
  <c r="Q380" i="15"/>
  <c r="R380" i="15"/>
  <c r="S380" i="15"/>
  <c r="T380" i="15"/>
  <c r="U380" i="15"/>
  <c r="C381" i="15"/>
  <c r="D381" i="15"/>
  <c r="E381" i="15"/>
  <c r="F381" i="15"/>
  <c r="G381" i="15"/>
  <c r="H381" i="15"/>
  <c r="I381" i="15"/>
  <c r="J381" i="15"/>
  <c r="K381" i="15"/>
  <c r="L381" i="15"/>
  <c r="M381" i="15"/>
  <c r="N381" i="15"/>
  <c r="O381" i="15"/>
  <c r="P381" i="15"/>
  <c r="Q381" i="15"/>
  <c r="R381" i="15"/>
  <c r="S381" i="15"/>
  <c r="T381" i="15"/>
  <c r="U381" i="15"/>
  <c r="C382" i="15"/>
  <c r="D382" i="15"/>
  <c r="E382" i="15"/>
  <c r="F382" i="15"/>
  <c r="G382" i="15"/>
  <c r="H382" i="15"/>
  <c r="I382" i="15"/>
  <c r="J382" i="15"/>
  <c r="K382" i="15"/>
  <c r="L382" i="15"/>
  <c r="M382" i="15"/>
  <c r="N382" i="15"/>
  <c r="O382" i="15"/>
  <c r="P382" i="15"/>
  <c r="Q382" i="15"/>
  <c r="R382" i="15"/>
  <c r="S382" i="15"/>
  <c r="T382" i="15"/>
  <c r="U382" i="15"/>
  <c r="C383" i="15"/>
  <c r="D383" i="15"/>
  <c r="E383" i="15"/>
  <c r="F383" i="15"/>
  <c r="G383" i="15"/>
  <c r="H383" i="15"/>
  <c r="I383" i="15"/>
  <c r="J383" i="15"/>
  <c r="K383" i="15"/>
  <c r="L383" i="15"/>
  <c r="M383" i="15"/>
  <c r="N383" i="15"/>
  <c r="O383" i="15"/>
  <c r="P383" i="15"/>
  <c r="Q383" i="15"/>
  <c r="R383" i="15"/>
  <c r="S383" i="15"/>
  <c r="T383" i="15"/>
  <c r="U383" i="15"/>
  <c r="C384" i="15"/>
  <c r="D384" i="15"/>
  <c r="E384" i="15"/>
  <c r="F384" i="15"/>
  <c r="G384" i="15"/>
  <c r="H384" i="15"/>
  <c r="I384" i="15"/>
  <c r="J384" i="15"/>
  <c r="K384" i="15"/>
  <c r="L384" i="15"/>
  <c r="M384" i="15"/>
  <c r="N384" i="15"/>
  <c r="O384" i="15"/>
  <c r="P384" i="15"/>
  <c r="Q384" i="15"/>
  <c r="R384" i="15"/>
  <c r="S384" i="15"/>
  <c r="T384" i="15"/>
  <c r="U384" i="15"/>
  <c r="C385" i="15"/>
  <c r="D385" i="15"/>
  <c r="E385" i="15"/>
  <c r="F385" i="15"/>
  <c r="G385" i="15"/>
  <c r="H385" i="15"/>
  <c r="I385" i="15"/>
  <c r="J385" i="15"/>
  <c r="K385" i="15"/>
  <c r="L385" i="15"/>
  <c r="M385" i="15"/>
  <c r="N385" i="15"/>
  <c r="O385" i="15"/>
  <c r="P385" i="15"/>
  <c r="Q385" i="15"/>
  <c r="R385" i="15"/>
  <c r="S385" i="15"/>
  <c r="T385" i="15"/>
  <c r="U385" i="15"/>
  <c r="C386" i="15"/>
  <c r="D386" i="15"/>
  <c r="E386" i="15"/>
  <c r="F386" i="15"/>
  <c r="G386" i="15"/>
  <c r="H386" i="15"/>
  <c r="I386" i="15"/>
  <c r="J386" i="15"/>
  <c r="K386" i="15"/>
  <c r="L386" i="15"/>
  <c r="M386" i="15"/>
  <c r="N386" i="15"/>
  <c r="O386" i="15"/>
  <c r="P386" i="15"/>
  <c r="Q386" i="15"/>
  <c r="R386" i="15"/>
  <c r="S386" i="15"/>
  <c r="T386" i="15"/>
  <c r="U386" i="15"/>
  <c r="C387" i="15"/>
  <c r="D387" i="15"/>
  <c r="E387" i="15"/>
  <c r="F387" i="15"/>
  <c r="G387" i="15"/>
  <c r="H387" i="15"/>
  <c r="I387" i="15"/>
  <c r="J387" i="15"/>
  <c r="K387" i="15"/>
  <c r="L387" i="15"/>
  <c r="M387" i="15"/>
  <c r="N387" i="15"/>
  <c r="O387" i="15"/>
  <c r="P387" i="15"/>
  <c r="Q387" i="15"/>
  <c r="R387" i="15"/>
  <c r="S387" i="15"/>
  <c r="T387" i="15"/>
  <c r="U387" i="15"/>
  <c r="C388" i="15"/>
  <c r="D388" i="15"/>
  <c r="E388" i="15"/>
  <c r="F388" i="15"/>
  <c r="G388" i="15"/>
  <c r="H388" i="15"/>
  <c r="I388" i="15"/>
  <c r="J388" i="15"/>
  <c r="K388" i="15"/>
  <c r="L388" i="15"/>
  <c r="M388" i="15"/>
  <c r="N388" i="15"/>
  <c r="O388" i="15"/>
  <c r="P388" i="15"/>
  <c r="Q388" i="15"/>
  <c r="R388" i="15"/>
  <c r="S388" i="15"/>
  <c r="T388" i="15"/>
  <c r="U388" i="15"/>
  <c r="C389" i="15"/>
  <c r="D389" i="15"/>
  <c r="E389" i="15"/>
  <c r="F389" i="15"/>
  <c r="G389" i="15"/>
  <c r="H389" i="15"/>
  <c r="I389" i="15"/>
  <c r="J389" i="15"/>
  <c r="K389" i="15"/>
  <c r="L389" i="15"/>
  <c r="M389" i="15"/>
  <c r="N389" i="15"/>
  <c r="O389" i="15"/>
  <c r="P389" i="15"/>
  <c r="Q389" i="15"/>
  <c r="R389" i="15"/>
  <c r="S389" i="15"/>
  <c r="T389" i="15"/>
  <c r="U389" i="15"/>
  <c r="C390" i="15"/>
  <c r="D390" i="15"/>
  <c r="E390" i="15"/>
  <c r="F390" i="15"/>
  <c r="G390" i="15"/>
  <c r="H390" i="15"/>
  <c r="I390" i="15"/>
  <c r="J390" i="15"/>
  <c r="K390" i="15"/>
  <c r="L390" i="15"/>
  <c r="M390" i="15"/>
  <c r="N390" i="15"/>
  <c r="O390" i="15"/>
  <c r="P390" i="15"/>
  <c r="Q390" i="15"/>
  <c r="R390" i="15"/>
  <c r="S390" i="15"/>
  <c r="T390" i="15"/>
  <c r="U390" i="15"/>
  <c r="C391" i="15"/>
  <c r="D391" i="15"/>
  <c r="E391" i="15"/>
  <c r="F391" i="15"/>
  <c r="G391" i="15"/>
  <c r="H391" i="15"/>
  <c r="I391" i="15"/>
  <c r="J391" i="15"/>
  <c r="K391" i="15"/>
  <c r="L391" i="15"/>
  <c r="M391" i="15"/>
  <c r="N391" i="15"/>
  <c r="O391" i="15"/>
  <c r="P391" i="15"/>
  <c r="Q391" i="15"/>
  <c r="R391" i="15"/>
  <c r="S391" i="15"/>
  <c r="T391" i="15"/>
  <c r="U391" i="15"/>
  <c r="C392" i="15"/>
  <c r="D392" i="15"/>
  <c r="E392" i="15"/>
  <c r="F392" i="15"/>
  <c r="G392" i="15"/>
  <c r="H392" i="15"/>
  <c r="I392" i="15"/>
  <c r="J392" i="15"/>
  <c r="K392" i="15"/>
  <c r="L392" i="15"/>
  <c r="M392" i="15"/>
  <c r="N392" i="15"/>
  <c r="O392" i="15"/>
  <c r="P392" i="15"/>
  <c r="Q392" i="15"/>
  <c r="R392" i="15"/>
  <c r="S392" i="15"/>
  <c r="T392" i="15"/>
  <c r="U392" i="15"/>
  <c r="C393" i="15"/>
  <c r="D393" i="15"/>
  <c r="E393" i="15"/>
  <c r="F393" i="15"/>
  <c r="G393" i="15"/>
  <c r="H393" i="15"/>
  <c r="I393" i="15"/>
  <c r="J393" i="15"/>
  <c r="K393" i="15"/>
  <c r="L393" i="15"/>
  <c r="M393" i="15"/>
  <c r="N393" i="15"/>
  <c r="O393" i="15"/>
  <c r="P393" i="15"/>
  <c r="Q393" i="15"/>
  <c r="R393" i="15"/>
  <c r="S393" i="15"/>
  <c r="T393" i="15"/>
  <c r="U393" i="15"/>
  <c r="C394" i="15"/>
  <c r="D394" i="15"/>
  <c r="E394" i="15"/>
  <c r="F394" i="15"/>
  <c r="G394" i="15"/>
  <c r="H394" i="15"/>
  <c r="I394" i="15"/>
  <c r="J394" i="15"/>
  <c r="K394" i="15"/>
  <c r="L394" i="15"/>
  <c r="M394" i="15"/>
  <c r="N394" i="15"/>
  <c r="O394" i="15"/>
  <c r="P394" i="15"/>
  <c r="Q394" i="15"/>
  <c r="R394" i="15"/>
  <c r="S394" i="15"/>
  <c r="T394" i="15"/>
  <c r="U394" i="15"/>
  <c r="C395" i="15"/>
  <c r="D395" i="15"/>
  <c r="E395" i="15"/>
  <c r="F395" i="15"/>
  <c r="G395" i="15"/>
  <c r="H395" i="15"/>
  <c r="I395" i="15"/>
  <c r="J395" i="15"/>
  <c r="K395" i="15"/>
  <c r="L395" i="15"/>
  <c r="M395" i="15"/>
  <c r="N395" i="15"/>
  <c r="O395" i="15"/>
  <c r="P395" i="15"/>
  <c r="Q395" i="15"/>
  <c r="R395" i="15"/>
  <c r="S395" i="15"/>
  <c r="T395" i="15"/>
  <c r="U395" i="15"/>
  <c r="C396" i="15"/>
  <c r="D396" i="15"/>
  <c r="E396" i="15"/>
  <c r="F396" i="15"/>
  <c r="G396" i="15"/>
  <c r="H396" i="15"/>
  <c r="I396" i="15"/>
  <c r="J396" i="15"/>
  <c r="K396" i="15"/>
  <c r="L396" i="15"/>
  <c r="M396" i="15"/>
  <c r="N396" i="15"/>
  <c r="O396" i="15"/>
  <c r="P396" i="15"/>
  <c r="Q396" i="15"/>
  <c r="R396" i="15"/>
  <c r="S396" i="15"/>
  <c r="T396" i="15"/>
  <c r="U396" i="15"/>
  <c r="C397" i="15"/>
  <c r="D397" i="15"/>
  <c r="E397" i="15"/>
  <c r="F397" i="15"/>
  <c r="G397" i="15"/>
  <c r="H397" i="15"/>
  <c r="I397" i="15"/>
  <c r="J397" i="15"/>
  <c r="K397" i="15"/>
  <c r="L397" i="15"/>
  <c r="M397" i="15"/>
  <c r="N397" i="15"/>
  <c r="O397" i="15"/>
  <c r="P397" i="15"/>
  <c r="Q397" i="15"/>
  <c r="R397" i="15"/>
  <c r="S397" i="15"/>
  <c r="T397" i="15"/>
  <c r="U397" i="15"/>
  <c r="C398" i="15"/>
  <c r="D398" i="15"/>
  <c r="E398" i="15"/>
  <c r="F398" i="15"/>
  <c r="G398" i="15"/>
  <c r="H398" i="15"/>
  <c r="I398" i="15"/>
  <c r="J398" i="15"/>
  <c r="K398" i="15"/>
  <c r="L398" i="15"/>
  <c r="M398" i="15"/>
  <c r="N398" i="15"/>
  <c r="O398" i="15"/>
  <c r="P398" i="15"/>
  <c r="Q398" i="15"/>
  <c r="R398" i="15"/>
  <c r="S398" i="15"/>
  <c r="T398" i="15"/>
  <c r="U398" i="15"/>
  <c r="C399" i="15"/>
  <c r="D399" i="15"/>
  <c r="E399" i="15"/>
  <c r="F399" i="15"/>
  <c r="G399" i="15"/>
  <c r="H399" i="15"/>
  <c r="I399" i="15"/>
  <c r="J399" i="15"/>
  <c r="K399" i="15"/>
  <c r="L399" i="15"/>
  <c r="M399" i="15"/>
  <c r="N399" i="15"/>
  <c r="O399" i="15"/>
  <c r="P399" i="15"/>
  <c r="Q399" i="15"/>
  <c r="R399" i="15"/>
  <c r="S399" i="15"/>
  <c r="T399" i="15"/>
  <c r="U399" i="15"/>
  <c r="C400" i="15"/>
  <c r="D400" i="15"/>
  <c r="E400" i="15"/>
  <c r="F400" i="15"/>
  <c r="G400" i="15"/>
  <c r="H400" i="15"/>
  <c r="I400" i="15"/>
  <c r="J400" i="15"/>
  <c r="K400" i="15"/>
  <c r="L400" i="15"/>
  <c r="M400" i="15"/>
  <c r="N400" i="15"/>
  <c r="O400" i="15"/>
  <c r="P400" i="15"/>
  <c r="Q400" i="15"/>
  <c r="R400" i="15"/>
  <c r="S400" i="15"/>
  <c r="T400" i="15"/>
  <c r="U400" i="15"/>
  <c r="C401" i="15"/>
  <c r="D401" i="15"/>
  <c r="E401" i="15"/>
  <c r="F401" i="15"/>
  <c r="G401" i="15"/>
  <c r="H401" i="15"/>
  <c r="I401" i="15"/>
  <c r="J401" i="15"/>
  <c r="K401" i="15"/>
  <c r="L401" i="15"/>
  <c r="M401" i="15"/>
  <c r="N401" i="15"/>
  <c r="O401" i="15"/>
  <c r="P401" i="15"/>
  <c r="Q401" i="15"/>
  <c r="R401" i="15"/>
  <c r="S401" i="15"/>
  <c r="T401" i="15"/>
  <c r="U401" i="15"/>
  <c r="C402" i="15"/>
  <c r="D402" i="15"/>
  <c r="E402" i="15"/>
  <c r="F402" i="15"/>
  <c r="G402" i="15"/>
  <c r="H402" i="15"/>
  <c r="I402" i="15"/>
  <c r="J402" i="15"/>
  <c r="K402" i="15"/>
  <c r="L402" i="15"/>
  <c r="M402" i="15"/>
  <c r="N402" i="15"/>
  <c r="O402" i="15"/>
  <c r="P402" i="15"/>
  <c r="Q402" i="15"/>
  <c r="R402" i="15"/>
  <c r="S402" i="15"/>
  <c r="T402" i="15"/>
  <c r="U402" i="15"/>
  <c r="C403" i="15"/>
  <c r="D403" i="15"/>
  <c r="E403" i="15"/>
  <c r="F403" i="15"/>
  <c r="G403" i="15"/>
  <c r="H403" i="15"/>
  <c r="I403" i="15"/>
  <c r="J403" i="15"/>
  <c r="K403" i="15"/>
  <c r="L403" i="15"/>
  <c r="M403" i="15"/>
  <c r="N403" i="15"/>
  <c r="O403" i="15"/>
  <c r="P403" i="15"/>
  <c r="Q403" i="15"/>
  <c r="R403" i="15"/>
  <c r="S403" i="15"/>
  <c r="T403" i="15"/>
  <c r="U403" i="15"/>
  <c r="C404" i="15"/>
  <c r="D404" i="15"/>
  <c r="E404" i="15"/>
  <c r="F404" i="15"/>
  <c r="G404" i="15"/>
  <c r="H404" i="15"/>
  <c r="I404" i="15"/>
  <c r="J404" i="15"/>
  <c r="K404" i="15"/>
  <c r="L404" i="15"/>
  <c r="M404" i="15"/>
  <c r="N404" i="15"/>
  <c r="O404" i="15"/>
  <c r="P404" i="15"/>
  <c r="Q404" i="15"/>
  <c r="R404" i="15"/>
  <c r="S404" i="15"/>
  <c r="T404" i="15"/>
  <c r="U404" i="15"/>
  <c r="C405" i="15"/>
  <c r="D405" i="15"/>
  <c r="E405" i="15"/>
  <c r="F405" i="15"/>
  <c r="G405" i="15"/>
  <c r="H405" i="15"/>
  <c r="I405" i="15"/>
  <c r="J405" i="15"/>
  <c r="K405" i="15"/>
  <c r="L405" i="15"/>
  <c r="M405" i="15"/>
  <c r="N405" i="15"/>
  <c r="O405" i="15"/>
  <c r="P405" i="15"/>
  <c r="Q405" i="15"/>
  <c r="R405" i="15"/>
  <c r="S405" i="15"/>
  <c r="T405" i="15"/>
  <c r="U405" i="15"/>
  <c r="C406" i="15"/>
  <c r="D406" i="15"/>
  <c r="E406" i="15"/>
  <c r="F406" i="15"/>
  <c r="G406" i="15"/>
  <c r="H406" i="15"/>
  <c r="I406" i="15"/>
  <c r="J406" i="15"/>
  <c r="K406" i="15"/>
  <c r="L406" i="15"/>
  <c r="M406" i="15"/>
  <c r="N406" i="15"/>
  <c r="O406" i="15"/>
  <c r="P406" i="15"/>
  <c r="Q406" i="15"/>
  <c r="R406" i="15"/>
  <c r="S406" i="15"/>
  <c r="T406" i="15"/>
  <c r="U406" i="15"/>
  <c r="C407" i="15"/>
  <c r="D407" i="15"/>
  <c r="E407" i="15"/>
  <c r="F407" i="15"/>
  <c r="G407" i="15"/>
  <c r="H407" i="15"/>
  <c r="I407" i="15"/>
  <c r="J407" i="15"/>
  <c r="K407" i="15"/>
  <c r="L407" i="15"/>
  <c r="M407" i="15"/>
  <c r="N407" i="15"/>
  <c r="O407" i="15"/>
  <c r="P407" i="15"/>
  <c r="Q407" i="15"/>
  <c r="R407" i="15"/>
  <c r="S407" i="15"/>
  <c r="T407" i="15"/>
  <c r="U407" i="15"/>
  <c r="C408" i="15"/>
  <c r="D408" i="15"/>
  <c r="E408" i="15"/>
  <c r="F408" i="15"/>
  <c r="G408" i="15"/>
  <c r="H408" i="15"/>
  <c r="I408" i="15"/>
  <c r="J408" i="15"/>
  <c r="K408" i="15"/>
  <c r="L408" i="15"/>
  <c r="M408" i="15"/>
  <c r="N408" i="15"/>
  <c r="O408" i="15"/>
  <c r="P408" i="15"/>
  <c r="Q408" i="15"/>
  <c r="R408" i="15"/>
  <c r="S408" i="15"/>
  <c r="T408" i="15"/>
  <c r="U408" i="15"/>
  <c r="C409" i="15"/>
  <c r="D409" i="15"/>
  <c r="E409" i="15"/>
  <c r="F409" i="15"/>
  <c r="G409" i="15"/>
  <c r="H409" i="15"/>
  <c r="I409" i="15"/>
  <c r="J409" i="15"/>
  <c r="K409" i="15"/>
  <c r="L409" i="15"/>
  <c r="M409" i="15"/>
  <c r="N409" i="15"/>
  <c r="O409" i="15"/>
  <c r="P409" i="15"/>
  <c r="Q409" i="15"/>
  <c r="R409" i="15"/>
  <c r="S409" i="15"/>
  <c r="T409" i="15"/>
  <c r="U409" i="15"/>
  <c r="C410" i="15"/>
  <c r="D410" i="15"/>
  <c r="E410" i="15"/>
  <c r="F410" i="15"/>
  <c r="G410" i="15"/>
  <c r="H410" i="15"/>
  <c r="I410" i="15"/>
  <c r="J410" i="15"/>
  <c r="K410" i="15"/>
  <c r="L410" i="15"/>
  <c r="M410" i="15"/>
  <c r="N410" i="15"/>
  <c r="O410" i="15"/>
  <c r="P410" i="15"/>
  <c r="Q410" i="15"/>
  <c r="R410" i="15"/>
  <c r="S410" i="15"/>
  <c r="T410" i="15"/>
  <c r="U410" i="15"/>
  <c r="C411" i="15"/>
  <c r="D411" i="15"/>
  <c r="E411" i="15"/>
  <c r="F411" i="15"/>
  <c r="G411" i="15"/>
  <c r="H411" i="15"/>
  <c r="I411" i="15"/>
  <c r="J411" i="15"/>
  <c r="K411" i="15"/>
  <c r="L411" i="15"/>
  <c r="M411" i="15"/>
  <c r="N411" i="15"/>
  <c r="O411" i="15"/>
  <c r="P411" i="15"/>
  <c r="Q411" i="15"/>
  <c r="R411" i="15"/>
  <c r="S411" i="15"/>
  <c r="T411" i="15"/>
  <c r="U411" i="15"/>
  <c r="C412" i="15"/>
  <c r="D412" i="15"/>
  <c r="E412" i="15"/>
  <c r="F412" i="15"/>
  <c r="G412" i="15"/>
  <c r="H412" i="15"/>
  <c r="I412" i="15"/>
  <c r="J412" i="15"/>
  <c r="K412" i="15"/>
  <c r="L412" i="15"/>
  <c r="M412" i="15"/>
  <c r="N412" i="15"/>
  <c r="O412" i="15"/>
  <c r="P412" i="15"/>
  <c r="Q412" i="15"/>
  <c r="R412" i="15"/>
  <c r="S412" i="15"/>
  <c r="T412" i="15"/>
  <c r="U412" i="15"/>
  <c r="C413" i="15"/>
  <c r="D413" i="15"/>
  <c r="E413" i="15"/>
  <c r="F413" i="15"/>
  <c r="G413" i="15"/>
  <c r="H413" i="15"/>
  <c r="I413" i="15"/>
  <c r="J413" i="15"/>
  <c r="K413" i="15"/>
  <c r="L413" i="15"/>
  <c r="M413" i="15"/>
  <c r="N413" i="15"/>
  <c r="O413" i="15"/>
  <c r="P413" i="15"/>
  <c r="Q413" i="15"/>
  <c r="R413" i="15"/>
  <c r="S413" i="15"/>
  <c r="T413" i="15"/>
  <c r="U413" i="15"/>
  <c r="C414" i="15"/>
  <c r="D414" i="15"/>
  <c r="E414" i="15"/>
  <c r="F414" i="15"/>
  <c r="G414" i="15"/>
  <c r="H414" i="15"/>
  <c r="I414" i="15"/>
  <c r="J414" i="15"/>
  <c r="K414" i="15"/>
  <c r="L414" i="15"/>
  <c r="M414" i="15"/>
  <c r="N414" i="15"/>
  <c r="O414" i="15"/>
  <c r="P414" i="15"/>
  <c r="Q414" i="15"/>
  <c r="R414" i="15"/>
  <c r="S414" i="15"/>
  <c r="T414" i="15"/>
  <c r="U414" i="15"/>
  <c r="C415" i="15"/>
  <c r="D415" i="15"/>
  <c r="E415" i="15"/>
  <c r="F415" i="15"/>
  <c r="G415" i="15"/>
  <c r="H415" i="15"/>
  <c r="I415" i="15"/>
  <c r="J415" i="15"/>
  <c r="K415" i="15"/>
  <c r="L415" i="15"/>
  <c r="M415" i="15"/>
  <c r="N415" i="15"/>
  <c r="O415" i="15"/>
  <c r="P415" i="15"/>
  <c r="Q415" i="15"/>
  <c r="R415" i="15"/>
  <c r="S415" i="15"/>
  <c r="T415" i="15"/>
  <c r="U415" i="15"/>
  <c r="C416" i="15"/>
  <c r="D416" i="15"/>
  <c r="E416" i="15"/>
  <c r="F416" i="15"/>
  <c r="G416" i="15"/>
  <c r="H416" i="15"/>
  <c r="I416" i="15"/>
  <c r="J416" i="15"/>
  <c r="K416" i="15"/>
  <c r="L416" i="15"/>
  <c r="M416" i="15"/>
  <c r="N416" i="15"/>
  <c r="O416" i="15"/>
  <c r="P416" i="15"/>
  <c r="Q416" i="15"/>
  <c r="R416" i="15"/>
  <c r="S416" i="15"/>
  <c r="T416" i="15"/>
  <c r="U416" i="15"/>
  <c r="C417" i="15"/>
  <c r="D417" i="15"/>
  <c r="E417" i="15"/>
  <c r="F417" i="15"/>
  <c r="G417" i="15"/>
  <c r="H417" i="15"/>
  <c r="I417" i="15"/>
  <c r="J417" i="15"/>
  <c r="K417" i="15"/>
  <c r="L417" i="15"/>
  <c r="M417" i="15"/>
  <c r="N417" i="15"/>
  <c r="O417" i="15"/>
  <c r="P417" i="15"/>
  <c r="Q417" i="15"/>
  <c r="R417" i="15"/>
  <c r="S417" i="15"/>
  <c r="T417" i="15"/>
  <c r="U417" i="15"/>
  <c r="C418" i="15"/>
  <c r="D418" i="15"/>
  <c r="E418" i="15"/>
  <c r="F418" i="15"/>
  <c r="G418" i="15"/>
  <c r="H418" i="15"/>
  <c r="I418" i="15"/>
  <c r="J418" i="15"/>
  <c r="K418" i="15"/>
  <c r="L418" i="15"/>
  <c r="M418" i="15"/>
  <c r="N418" i="15"/>
  <c r="O418" i="15"/>
  <c r="P418" i="15"/>
  <c r="Q418" i="15"/>
  <c r="R418" i="15"/>
  <c r="S418" i="15"/>
  <c r="T418" i="15"/>
  <c r="U418" i="15"/>
  <c r="C419" i="15"/>
  <c r="D419" i="15"/>
  <c r="E419" i="15"/>
  <c r="F419" i="15"/>
  <c r="G419" i="15"/>
  <c r="H419" i="15"/>
  <c r="I419" i="15"/>
  <c r="J419" i="15"/>
  <c r="K419" i="15"/>
  <c r="L419" i="15"/>
  <c r="M419" i="15"/>
  <c r="N419" i="15"/>
  <c r="O419" i="15"/>
  <c r="P419" i="15"/>
  <c r="Q419" i="15"/>
  <c r="R419" i="15"/>
  <c r="S419" i="15"/>
  <c r="T419" i="15"/>
  <c r="U419" i="15"/>
  <c r="C420" i="15"/>
  <c r="D420" i="15"/>
  <c r="E420" i="15"/>
  <c r="F420" i="15"/>
  <c r="G420" i="15"/>
  <c r="H420" i="15"/>
  <c r="I420" i="15"/>
  <c r="J420" i="15"/>
  <c r="K420" i="15"/>
  <c r="L420" i="15"/>
  <c r="M420" i="15"/>
  <c r="N420" i="15"/>
  <c r="O420" i="15"/>
  <c r="P420" i="15"/>
  <c r="Q420" i="15"/>
  <c r="R420" i="15"/>
  <c r="S420" i="15"/>
  <c r="T420" i="15"/>
  <c r="U420" i="15"/>
  <c r="C421" i="15"/>
  <c r="D421" i="15"/>
  <c r="E421" i="15"/>
  <c r="F421" i="15"/>
  <c r="G421" i="15"/>
  <c r="H421" i="15"/>
  <c r="I421" i="15"/>
  <c r="J421" i="15"/>
  <c r="K421" i="15"/>
  <c r="L421" i="15"/>
  <c r="M421" i="15"/>
  <c r="N421" i="15"/>
  <c r="O421" i="15"/>
  <c r="P421" i="15"/>
  <c r="Q421" i="15"/>
  <c r="R421" i="15"/>
  <c r="S421" i="15"/>
  <c r="T421" i="15"/>
  <c r="U421" i="15"/>
  <c r="C422" i="15"/>
  <c r="D422" i="15"/>
  <c r="E422" i="15"/>
  <c r="F422" i="15"/>
  <c r="G422" i="15"/>
  <c r="H422" i="15"/>
  <c r="I422" i="15"/>
  <c r="J422" i="15"/>
  <c r="K422" i="15"/>
  <c r="L422" i="15"/>
  <c r="M422" i="15"/>
  <c r="N422" i="15"/>
  <c r="O422" i="15"/>
  <c r="P422" i="15"/>
  <c r="Q422" i="15"/>
  <c r="R422" i="15"/>
  <c r="S422" i="15"/>
  <c r="T422" i="15"/>
  <c r="U422" i="15"/>
  <c r="C423" i="15"/>
  <c r="D423" i="15"/>
  <c r="E423" i="15"/>
  <c r="F423" i="15"/>
  <c r="G423" i="15"/>
  <c r="H423" i="15"/>
  <c r="I423" i="15"/>
  <c r="J423" i="15"/>
  <c r="K423" i="15"/>
  <c r="L423" i="15"/>
  <c r="M423" i="15"/>
  <c r="N423" i="15"/>
  <c r="O423" i="15"/>
  <c r="P423" i="15"/>
  <c r="Q423" i="15"/>
  <c r="R423" i="15"/>
  <c r="S423" i="15"/>
  <c r="T423" i="15"/>
  <c r="U423" i="15"/>
  <c r="C424" i="15"/>
  <c r="D424" i="15"/>
  <c r="E424" i="15"/>
  <c r="F424" i="15"/>
  <c r="G424" i="15"/>
  <c r="H424" i="15"/>
  <c r="I424" i="15"/>
  <c r="J424" i="15"/>
  <c r="K424" i="15"/>
  <c r="L424" i="15"/>
  <c r="M424" i="15"/>
  <c r="N424" i="15"/>
  <c r="O424" i="15"/>
  <c r="P424" i="15"/>
  <c r="Q424" i="15"/>
  <c r="R424" i="15"/>
  <c r="S424" i="15"/>
  <c r="T424" i="15"/>
  <c r="U424" i="15"/>
  <c r="C425" i="15"/>
  <c r="D425" i="15"/>
  <c r="E425" i="15"/>
  <c r="F425" i="15"/>
  <c r="G425" i="15"/>
  <c r="H425" i="15"/>
  <c r="I425" i="15"/>
  <c r="J425" i="15"/>
  <c r="K425" i="15"/>
  <c r="L425" i="15"/>
  <c r="M425" i="15"/>
  <c r="N425" i="15"/>
  <c r="O425" i="15"/>
  <c r="P425" i="15"/>
  <c r="Q425" i="15"/>
  <c r="R425" i="15"/>
  <c r="S425" i="15"/>
  <c r="T425" i="15"/>
  <c r="U425" i="15"/>
  <c r="C426" i="15"/>
  <c r="D426" i="15"/>
  <c r="E426" i="15"/>
  <c r="F426" i="15"/>
  <c r="G426" i="15"/>
  <c r="H426" i="15"/>
  <c r="I426" i="15"/>
  <c r="J426" i="15"/>
  <c r="K426" i="15"/>
  <c r="L426" i="15"/>
  <c r="M426" i="15"/>
  <c r="N426" i="15"/>
  <c r="O426" i="15"/>
  <c r="P426" i="15"/>
  <c r="Q426" i="15"/>
  <c r="R426" i="15"/>
  <c r="S426" i="15"/>
  <c r="T426" i="15"/>
  <c r="U426" i="15"/>
  <c r="C427" i="15"/>
  <c r="D427" i="15"/>
  <c r="E427" i="15"/>
  <c r="F427" i="15"/>
  <c r="G427" i="15"/>
  <c r="H427" i="15"/>
  <c r="I427" i="15"/>
  <c r="J427" i="15"/>
  <c r="K427" i="15"/>
  <c r="L427" i="15"/>
  <c r="M427" i="15"/>
  <c r="N427" i="15"/>
  <c r="O427" i="15"/>
  <c r="P427" i="15"/>
  <c r="Q427" i="15"/>
  <c r="R427" i="15"/>
  <c r="S427" i="15"/>
  <c r="T427" i="15"/>
  <c r="U427" i="15"/>
  <c r="C428" i="15"/>
  <c r="D428" i="15"/>
  <c r="E428" i="15"/>
  <c r="F428" i="15"/>
  <c r="G428" i="15"/>
  <c r="H428" i="15"/>
  <c r="I428" i="15"/>
  <c r="J428" i="15"/>
  <c r="K428" i="15"/>
  <c r="L428" i="15"/>
  <c r="M428" i="15"/>
  <c r="N428" i="15"/>
  <c r="O428" i="15"/>
  <c r="P428" i="15"/>
  <c r="Q428" i="15"/>
  <c r="R428" i="15"/>
  <c r="S428" i="15"/>
  <c r="T428" i="15"/>
  <c r="U428" i="15"/>
  <c r="C429" i="15"/>
  <c r="D429" i="15"/>
  <c r="E429" i="15"/>
  <c r="F429" i="15"/>
  <c r="G429" i="15"/>
  <c r="H429" i="15"/>
  <c r="I429" i="15"/>
  <c r="J429" i="15"/>
  <c r="K429" i="15"/>
  <c r="L429" i="15"/>
  <c r="M429" i="15"/>
  <c r="N429" i="15"/>
  <c r="O429" i="15"/>
  <c r="P429" i="15"/>
  <c r="Q429" i="15"/>
  <c r="R429" i="15"/>
  <c r="S429" i="15"/>
  <c r="T429" i="15"/>
  <c r="U429" i="15"/>
  <c r="C430" i="15"/>
  <c r="D430" i="15"/>
  <c r="E430" i="15"/>
  <c r="F430" i="15"/>
  <c r="G430" i="15"/>
  <c r="H430" i="15"/>
  <c r="I430" i="15"/>
  <c r="J430" i="15"/>
  <c r="K430" i="15"/>
  <c r="L430" i="15"/>
  <c r="M430" i="15"/>
  <c r="N430" i="15"/>
  <c r="O430" i="15"/>
  <c r="P430" i="15"/>
  <c r="Q430" i="15"/>
  <c r="R430" i="15"/>
  <c r="S430" i="15"/>
  <c r="T430" i="15"/>
  <c r="U430" i="15"/>
  <c r="C431" i="15"/>
  <c r="D431" i="15"/>
  <c r="E431" i="15"/>
  <c r="F431" i="15"/>
  <c r="G431" i="15"/>
  <c r="H431" i="15"/>
  <c r="I431" i="15"/>
  <c r="J431" i="15"/>
  <c r="K431" i="15"/>
  <c r="L431" i="15"/>
  <c r="M431" i="15"/>
  <c r="N431" i="15"/>
  <c r="O431" i="15"/>
  <c r="P431" i="15"/>
  <c r="Q431" i="15"/>
  <c r="R431" i="15"/>
  <c r="S431" i="15"/>
  <c r="T431" i="15"/>
  <c r="U431" i="15"/>
  <c r="C432" i="15"/>
  <c r="D432" i="15"/>
  <c r="E432" i="15"/>
  <c r="F432" i="15"/>
  <c r="G432" i="15"/>
  <c r="H432" i="15"/>
  <c r="I432" i="15"/>
  <c r="J432" i="15"/>
  <c r="K432" i="15"/>
  <c r="L432" i="15"/>
  <c r="M432" i="15"/>
  <c r="N432" i="15"/>
  <c r="O432" i="15"/>
  <c r="P432" i="15"/>
  <c r="Q432" i="15"/>
  <c r="R432" i="15"/>
  <c r="S432" i="15"/>
  <c r="T432" i="15"/>
  <c r="U432" i="15"/>
  <c r="C433" i="15"/>
  <c r="D433" i="15"/>
  <c r="E433" i="15"/>
  <c r="F433" i="15"/>
  <c r="G433" i="15"/>
  <c r="H433" i="15"/>
  <c r="I433" i="15"/>
  <c r="J433" i="15"/>
  <c r="K433" i="15"/>
  <c r="L433" i="15"/>
  <c r="M433" i="15"/>
  <c r="N433" i="15"/>
  <c r="O433" i="15"/>
  <c r="P433" i="15"/>
  <c r="Q433" i="15"/>
  <c r="R433" i="15"/>
  <c r="S433" i="15"/>
  <c r="T433" i="15"/>
  <c r="U433" i="15"/>
  <c r="C434" i="15"/>
  <c r="D434" i="15"/>
  <c r="E434" i="15"/>
  <c r="F434" i="15"/>
  <c r="G434" i="15"/>
  <c r="H434" i="15"/>
  <c r="I434" i="15"/>
  <c r="J434" i="15"/>
  <c r="K434" i="15"/>
  <c r="L434" i="15"/>
  <c r="M434" i="15"/>
  <c r="N434" i="15"/>
  <c r="O434" i="15"/>
  <c r="P434" i="15"/>
  <c r="Q434" i="15"/>
  <c r="R434" i="15"/>
  <c r="S434" i="15"/>
  <c r="T434" i="15"/>
  <c r="U434" i="15"/>
  <c r="C435" i="15"/>
  <c r="D435" i="15"/>
  <c r="E435" i="15"/>
  <c r="F435" i="15"/>
  <c r="G435" i="15"/>
  <c r="H435" i="15"/>
  <c r="I435" i="15"/>
  <c r="J435" i="15"/>
  <c r="K435" i="15"/>
  <c r="L435" i="15"/>
  <c r="M435" i="15"/>
  <c r="N435" i="15"/>
  <c r="O435" i="15"/>
  <c r="P435" i="15"/>
  <c r="Q435" i="15"/>
  <c r="R435" i="15"/>
  <c r="S435" i="15"/>
  <c r="T435" i="15"/>
  <c r="U435" i="15"/>
  <c r="C436" i="15"/>
  <c r="D436" i="15"/>
  <c r="E436" i="15"/>
  <c r="F436" i="15"/>
  <c r="G436" i="15"/>
  <c r="H436" i="15"/>
  <c r="I436" i="15"/>
  <c r="J436" i="15"/>
  <c r="K436" i="15"/>
  <c r="L436" i="15"/>
  <c r="M436" i="15"/>
  <c r="N436" i="15"/>
  <c r="O436" i="15"/>
  <c r="P436" i="15"/>
  <c r="Q436" i="15"/>
  <c r="R436" i="15"/>
  <c r="S436" i="15"/>
  <c r="T436" i="15"/>
  <c r="U436" i="15"/>
  <c r="C437" i="15"/>
  <c r="D437" i="15"/>
  <c r="E437" i="15"/>
  <c r="F437" i="15"/>
  <c r="G437" i="15"/>
  <c r="H437" i="15"/>
  <c r="I437" i="15"/>
  <c r="J437" i="15"/>
  <c r="K437" i="15"/>
  <c r="L437" i="15"/>
  <c r="M437" i="15"/>
  <c r="N437" i="15"/>
  <c r="O437" i="15"/>
  <c r="P437" i="15"/>
  <c r="Q437" i="15"/>
  <c r="R437" i="15"/>
  <c r="S437" i="15"/>
  <c r="T437" i="15"/>
  <c r="U437" i="15"/>
  <c r="C438" i="15"/>
  <c r="D438" i="15"/>
  <c r="E438" i="15"/>
  <c r="F438" i="15"/>
  <c r="G438" i="15"/>
  <c r="H438" i="15"/>
  <c r="I438" i="15"/>
  <c r="J438" i="15"/>
  <c r="K438" i="15"/>
  <c r="L438" i="15"/>
  <c r="M438" i="15"/>
  <c r="N438" i="15"/>
  <c r="O438" i="15"/>
  <c r="P438" i="15"/>
  <c r="Q438" i="15"/>
  <c r="R438" i="15"/>
  <c r="S438" i="15"/>
  <c r="T438" i="15"/>
  <c r="U438" i="15"/>
  <c r="C439" i="15"/>
  <c r="D439" i="15"/>
  <c r="E439" i="15"/>
  <c r="F439" i="15"/>
  <c r="G439" i="15"/>
  <c r="H439" i="15"/>
  <c r="I439" i="15"/>
  <c r="J439" i="15"/>
  <c r="K439" i="15"/>
  <c r="L439" i="15"/>
  <c r="M439" i="15"/>
  <c r="N439" i="15"/>
  <c r="O439" i="15"/>
  <c r="P439" i="15"/>
  <c r="Q439" i="15"/>
  <c r="R439" i="15"/>
  <c r="S439" i="15"/>
  <c r="T439" i="15"/>
  <c r="U439" i="15"/>
  <c r="C440" i="15"/>
  <c r="D440" i="15"/>
  <c r="E440" i="15"/>
  <c r="F440" i="15"/>
  <c r="G440" i="15"/>
  <c r="H440" i="15"/>
  <c r="I440" i="15"/>
  <c r="J440" i="15"/>
  <c r="K440" i="15"/>
  <c r="L440" i="15"/>
  <c r="M440" i="15"/>
  <c r="N440" i="15"/>
  <c r="O440" i="15"/>
  <c r="P440" i="15"/>
  <c r="Q440" i="15"/>
  <c r="R440" i="15"/>
  <c r="S440" i="15"/>
  <c r="T440" i="15"/>
  <c r="U440" i="15"/>
  <c r="C441" i="15"/>
  <c r="D441" i="15"/>
  <c r="E441" i="15"/>
  <c r="F441" i="15"/>
  <c r="G441" i="15"/>
  <c r="H441" i="15"/>
  <c r="I441" i="15"/>
  <c r="J441" i="15"/>
  <c r="K441" i="15"/>
  <c r="L441" i="15"/>
  <c r="M441" i="15"/>
  <c r="N441" i="15"/>
  <c r="O441" i="15"/>
  <c r="P441" i="15"/>
  <c r="Q441" i="15"/>
  <c r="R441" i="15"/>
  <c r="S441" i="15"/>
  <c r="T441" i="15"/>
  <c r="U441" i="15"/>
  <c r="C442" i="15"/>
  <c r="D442" i="15"/>
  <c r="E442" i="15"/>
  <c r="F442" i="15"/>
  <c r="G442" i="15"/>
  <c r="H442" i="15"/>
  <c r="I442" i="15"/>
  <c r="J442" i="15"/>
  <c r="K442" i="15"/>
  <c r="L442" i="15"/>
  <c r="M442" i="15"/>
  <c r="N442" i="15"/>
  <c r="O442" i="15"/>
  <c r="P442" i="15"/>
  <c r="Q442" i="15"/>
  <c r="R442" i="15"/>
  <c r="S442" i="15"/>
  <c r="T442" i="15"/>
  <c r="U442" i="15"/>
  <c r="C443" i="15"/>
  <c r="D443" i="15"/>
  <c r="E443" i="15"/>
  <c r="F443" i="15"/>
  <c r="G443" i="15"/>
  <c r="H443" i="15"/>
  <c r="I443" i="15"/>
  <c r="J443" i="15"/>
  <c r="K443" i="15"/>
  <c r="L443" i="15"/>
  <c r="M443" i="15"/>
  <c r="N443" i="15"/>
  <c r="O443" i="15"/>
  <c r="P443" i="15"/>
  <c r="Q443" i="15"/>
  <c r="R443" i="15"/>
  <c r="S443" i="15"/>
  <c r="T443" i="15"/>
  <c r="U443" i="15"/>
  <c r="C444" i="15"/>
  <c r="D444" i="15"/>
  <c r="E444" i="15"/>
  <c r="F444" i="15"/>
  <c r="G444" i="15"/>
  <c r="H444" i="15"/>
  <c r="I444" i="15"/>
  <c r="J444" i="15"/>
  <c r="K444" i="15"/>
  <c r="L444" i="15"/>
  <c r="M444" i="15"/>
  <c r="N444" i="15"/>
  <c r="O444" i="15"/>
  <c r="P444" i="15"/>
  <c r="Q444" i="15"/>
  <c r="R444" i="15"/>
  <c r="S444" i="15"/>
  <c r="T444" i="15"/>
  <c r="U444" i="15"/>
  <c r="C445" i="15"/>
  <c r="D445" i="15"/>
  <c r="E445" i="15"/>
  <c r="F445" i="15"/>
  <c r="G445" i="15"/>
  <c r="H445" i="15"/>
  <c r="I445" i="15"/>
  <c r="J445" i="15"/>
  <c r="K445" i="15"/>
  <c r="L445" i="15"/>
  <c r="M445" i="15"/>
  <c r="N445" i="15"/>
  <c r="O445" i="15"/>
  <c r="P445" i="15"/>
  <c r="Q445" i="15"/>
  <c r="R445" i="15"/>
  <c r="S445" i="15"/>
  <c r="T445" i="15"/>
  <c r="U445" i="15"/>
  <c r="C446" i="15"/>
  <c r="D446" i="15"/>
  <c r="E446" i="15"/>
  <c r="F446" i="15"/>
  <c r="G446" i="15"/>
  <c r="H446" i="15"/>
  <c r="I446" i="15"/>
  <c r="J446" i="15"/>
  <c r="K446" i="15"/>
  <c r="L446" i="15"/>
  <c r="M446" i="15"/>
  <c r="N446" i="15"/>
  <c r="O446" i="15"/>
  <c r="P446" i="15"/>
  <c r="Q446" i="15"/>
  <c r="R446" i="15"/>
  <c r="S446" i="15"/>
  <c r="T446" i="15"/>
  <c r="U446" i="15"/>
  <c r="C447" i="15"/>
  <c r="D447" i="15"/>
  <c r="E447" i="15"/>
  <c r="F447" i="15"/>
  <c r="G447" i="15"/>
  <c r="H447" i="15"/>
  <c r="I447" i="15"/>
  <c r="J447" i="15"/>
  <c r="K447" i="15"/>
  <c r="L447" i="15"/>
  <c r="M447" i="15"/>
  <c r="N447" i="15"/>
  <c r="O447" i="15"/>
  <c r="P447" i="15"/>
  <c r="Q447" i="15"/>
  <c r="R447" i="15"/>
  <c r="S447" i="15"/>
  <c r="T447" i="15"/>
  <c r="U447" i="15"/>
  <c r="C448" i="15"/>
  <c r="D448" i="15"/>
  <c r="E448" i="15"/>
  <c r="F448" i="15"/>
  <c r="G448" i="15"/>
  <c r="H448" i="15"/>
  <c r="I448" i="15"/>
  <c r="J448" i="15"/>
  <c r="K448" i="15"/>
  <c r="L448" i="15"/>
  <c r="M448" i="15"/>
  <c r="N448" i="15"/>
  <c r="O448" i="15"/>
  <c r="P448" i="15"/>
  <c r="Q448" i="15"/>
  <c r="R448" i="15"/>
  <c r="S448" i="15"/>
  <c r="T448" i="15"/>
  <c r="U448" i="15"/>
  <c r="C449" i="15"/>
  <c r="D449" i="15"/>
  <c r="E449" i="15"/>
  <c r="F449" i="15"/>
  <c r="G449" i="15"/>
  <c r="H449" i="15"/>
  <c r="I449" i="15"/>
  <c r="J449" i="15"/>
  <c r="K449" i="15"/>
  <c r="L449" i="15"/>
  <c r="M449" i="15"/>
  <c r="N449" i="15"/>
  <c r="O449" i="15"/>
  <c r="P449" i="15"/>
  <c r="Q449" i="15"/>
  <c r="R449" i="15"/>
  <c r="S449" i="15"/>
  <c r="T449" i="15"/>
  <c r="U449" i="15"/>
  <c r="C450" i="15"/>
  <c r="D450" i="15"/>
  <c r="E450" i="15"/>
  <c r="F450" i="15"/>
  <c r="G450" i="15"/>
  <c r="H450" i="15"/>
  <c r="I450" i="15"/>
  <c r="J450" i="15"/>
  <c r="K450" i="15"/>
  <c r="L450" i="15"/>
  <c r="M450" i="15"/>
  <c r="N450" i="15"/>
  <c r="O450" i="15"/>
  <c r="P450" i="15"/>
  <c r="Q450" i="15"/>
  <c r="R450" i="15"/>
  <c r="S450" i="15"/>
  <c r="T450" i="15"/>
  <c r="U450" i="15"/>
  <c r="C451" i="15"/>
  <c r="D451" i="15"/>
  <c r="E451" i="15"/>
  <c r="F451" i="15"/>
  <c r="G451" i="15"/>
  <c r="H451" i="15"/>
  <c r="I451" i="15"/>
  <c r="J451" i="15"/>
  <c r="K451" i="15"/>
  <c r="L451" i="15"/>
  <c r="M451" i="15"/>
  <c r="N451" i="15"/>
  <c r="O451" i="15"/>
  <c r="P451" i="15"/>
  <c r="Q451" i="15"/>
  <c r="R451" i="15"/>
  <c r="S451" i="15"/>
  <c r="T451" i="15"/>
  <c r="U451" i="15"/>
  <c r="C452" i="15"/>
  <c r="D452" i="15"/>
  <c r="E452" i="15"/>
  <c r="F452" i="15"/>
  <c r="G452" i="15"/>
  <c r="H452" i="15"/>
  <c r="I452" i="15"/>
  <c r="J452" i="15"/>
  <c r="K452" i="15"/>
  <c r="L452" i="15"/>
  <c r="M452" i="15"/>
  <c r="N452" i="15"/>
  <c r="O452" i="15"/>
  <c r="P452" i="15"/>
  <c r="Q452" i="15"/>
  <c r="R452" i="15"/>
  <c r="S452" i="15"/>
  <c r="T452" i="15"/>
  <c r="U452" i="15"/>
  <c r="C453" i="15"/>
  <c r="D453" i="15"/>
  <c r="E453" i="15"/>
  <c r="F453" i="15"/>
  <c r="G453" i="15"/>
  <c r="H453" i="15"/>
  <c r="I453" i="15"/>
  <c r="J453" i="15"/>
  <c r="K453" i="15"/>
  <c r="L453" i="15"/>
  <c r="M453" i="15"/>
  <c r="N453" i="15"/>
  <c r="O453" i="15"/>
  <c r="P453" i="15"/>
  <c r="Q453" i="15"/>
  <c r="R453" i="15"/>
  <c r="S453" i="15"/>
  <c r="T453" i="15"/>
  <c r="U453" i="15"/>
  <c r="C454" i="15"/>
  <c r="D454" i="15"/>
  <c r="E454" i="15"/>
  <c r="F454" i="15"/>
  <c r="G454" i="15"/>
  <c r="H454" i="15"/>
  <c r="I454" i="15"/>
  <c r="J454" i="15"/>
  <c r="K454" i="15"/>
  <c r="L454" i="15"/>
  <c r="M454" i="15"/>
  <c r="N454" i="15"/>
  <c r="O454" i="15"/>
  <c r="P454" i="15"/>
  <c r="Q454" i="15"/>
  <c r="R454" i="15"/>
  <c r="S454" i="15"/>
  <c r="T454" i="15"/>
  <c r="U454" i="15"/>
  <c r="C455" i="15"/>
  <c r="D455" i="15"/>
  <c r="E455" i="15"/>
  <c r="F455" i="15"/>
  <c r="G455" i="15"/>
  <c r="H455" i="15"/>
  <c r="I455" i="15"/>
  <c r="J455" i="15"/>
  <c r="K455" i="15"/>
  <c r="L455" i="15"/>
  <c r="M455" i="15"/>
  <c r="N455" i="15"/>
  <c r="O455" i="15"/>
  <c r="P455" i="15"/>
  <c r="Q455" i="15"/>
  <c r="R455" i="15"/>
  <c r="S455" i="15"/>
  <c r="T455" i="15"/>
  <c r="U455" i="15"/>
  <c r="C456" i="15"/>
  <c r="D456" i="15"/>
  <c r="E456" i="15"/>
  <c r="F456" i="15"/>
  <c r="G456" i="15"/>
  <c r="H456" i="15"/>
  <c r="I456" i="15"/>
  <c r="J456" i="15"/>
  <c r="K456" i="15"/>
  <c r="L456" i="15"/>
  <c r="M456" i="15"/>
  <c r="N456" i="15"/>
  <c r="O456" i="15"/>
  <c r="P456" i="15"/>
  <c r="Q456" i="15"/>
  <c r="R456" i="15"/>
  <c r="S456" i="15"/>
  <c r="T456" i="15"/>
  <c r="U456" i="15"/>
  <c r="C457" i="15"/>
  <c r="D457" i="15"/>
  <c r="E457" i="15"/>
  <c r="F457" i="15"/>
  <c r="G457" i="15"/>
  <c r="H457" i="15"/>
  <c r="I457" i="15"/>
  <c r="J457" i="15"/>
  <c r="K457" i="15"/>
  <c r="L457" i="15"/>
  <c r="M457" i="15"/>
  <c r="N457" i="15"/>
  <c r="O457" i="15"/>
  <c r="P457" i="15"/>
  <c r="Q457" i="15"/>
  <c r="R457" i="15"/>
  <c r="S457" i="15"/>
  <c r="T457" i="15"/>
  <c r="U457" i="15"/>
  <c r="C458" i="15"/>
  <c r="D458" i="15"/>
  <c r="E458" i="15"/>
  <c r="F458" i="15"/>
  <c r="G458" i="15"/>
  <c r="H458" i="15"/>
  <c r="I458" i="15"/>
  <c r="J458" i="15"/>
  <c r="K458" i="15"/>
  <c r="L458" i="15"/>
  <c r="M458" i="15"/>
  <c r="N458" i="15"/>
  <c r="O458" i="15"/>
  <c r="P458" i="15"/>
  <c r="Q458" i="15"/>
  <c r="R458" i="15"/>
  <c r="S458" i="15"/>
  <c r="T458" i="15"/>
  <c r="U458" i="15"/>
  <c r="C459" i="15"/>
  <c r="D459" i="15"/>
  <c r="E459" i="15"/>
  <c r="F459" i="15"/>
  <c r="G459" i="15"/>
  <c r="H459" i="15"/>
  <c r="I459" i="15"/>
  <c r="J459" i="15"/>
  <c r="K459" i="15"/>
  <c r="L459" i="15"/>
  <c r="M459" i="15"/>
  <c r="N459" i="15"/>
  <c r="O459" i="15"/>
  <c r="P459" i="15"/>
  <c r="Q459" i="15"/>
  <c r="R459" i="15"/>
  <c r="S459" i="15"/>
  <c r="T459" i="15"/>
  <c r="U459" i="15"/>
  <c r="C460" i="15"/>
  <c r="D460" i="15"/>
  <c r="E460" i="15"/>
  <c r="F460" i="15"/>
  <c r="G460" i="15"/>
  <c r="H460" i="15"/>
  <c r="I460" i="15"/>
  <c r="J460" i="15"/>
  <c r="K460" i="15"/>
  <c r="L460" i="15"/>
  <c r="M460" i="15"/>
  <c r="N460" i="15"/>
  <c r="O460" i="15"/>
  <c r="P460" i="15"/>
  <c r="Q460" i="15"/>
  <c r="R460" i="15"/>
  <c r="S460" i="15"/>
  <c r="T460" i="15"/>
  <c r="U460" i="15"/>
  <c r="C461" i="15"/>
  <c r="D461" i="15"/>
  <c r="E461" i="15"/>
  <c r="F461" i="15"/>
  <c r="G461" i="15"/>
  <c r="H461" i="15"/>
  <c r="I461" i="15"/>
  <c r="J461" i="15"/>
  <c r="K461" i="15"/>
  <c r="L461" i="15"/>
  <c r="M461" i="15"/>
  <c r="N461" i="15"/>
  <c r="O461" i="15"/>
  <c r="P461" i="15"/>
  <c r="Q461" i="15"/>
  <c r="R461" i="15"/>
  <c r="S461" i="15"/>
  <c r="T461" i="15"/>
  <c r="U461" i="15"/>
  <c r="C462" i="15"/>
  <c r="D462" i="15"/>
  <c r="E462" i="15"/>
  <c r="F462" i="15"/>
  <c r="G462" i="15"/>
  <c r="H462" i="15"/>
  <c r="I462" i="15"/>
  <c r="J462" i="15"/>
  <c r="K462" i="15"/>
  <c r="L462" i="15"/>
  <c r="M462" i="15"/>
  <c r="N462" i="15"/>
  <c r="O462" i="15"/>
  <c r="P462" i="15"/>
  <c r="Q462" i="15"/>
  <c r="R462" i="15"/>
  <c r="S462" i="15"/>
  <c r="T462" i="15"/>
  <c r="U462" i="15"/>
  <c r="C463" i="15"/>
  <c r="D463" i="15"/>
  <c r="E463" i="15"/>
  <c r="F463" i="15"/>
  <c r="G463" i="15"/>
  <c r="H463" i="15"/>
  <c r="I463" i="15"/>
  <c r="J463" i="15"/>
  <c r="K463" i="15"/>
  <c r="L463" i="15"/>
  <c r="M463" i="15"/>
  <c r="N463" i="15"/>
  <c r="O463" i="15"/>
  <c r="P463" i="15"/>
  <c r="Q463" i="15"/>
  <c r="R463" i="15"/>
  <c r="S463" i="15"/>
  <c r="T463" i="15"/>
  <c r="U463" i="15"/>
  <c r="C464" i="15"/>
  <c r="D464" i="15"/>
  <c r="E464" i="15"/>
  <c r="F464" i="15"/>
  <c r="G464" i="15"/>
  <c r="H464" i="15"/>
  <c r="I464" i="15"/>
  <c r="J464" i="15"/>
  <c r="K464" i="15"/>
  <c r="L464" i="15"/>
  <c r="M464" i="15"/>
  <c r="N464" i="15"/>
  <c r="O464" i="15"/>
  <c r="P464" i="15"/>
  <c r="Q464" i="15"/>
  <c r="R464" i="15"/>
  <c r="S464" i="15"/>
  <c r="T464" i="15"/>
  <c r="U464" i="15"/>
  <c r="C465" i="15"/>
  <c r="D465" i="15"/>
  <c r="E465" i="15"/>
  <c r="F465" i="15"/>
  <c r="G465" i="15"/>
  <c r="H465" i="15"/>
  <c r="I465" i="15"/>
  <c r="J465" i="15"/>
  <c r="K465" i="15"/>
  <c r="L465" i="15"/>
  <c r="M465" i="15"/>
  <c r="N465" i="15"/>
  <c r="O465" i="15"/>
  <c r="P465" i="15"/>
  <c r="Q465" i="15"/>
  <c r="R465" i="15"/>
  <c r="S465" i="15"/>
  <c r="T465" i="15"/>
  <c r="U465" i="15"/>
  <c r="C466" i="15"/>
  <c r="D466" i="15"/>
  <c r="E466" i="15"/>
  <c r="F466" i="15"/>
  <c r="G466" i="15"/>
  <c r="H466" i="15"/>
  <c r="I466" i="15"/>
  <c r="J466" i="15"/>
  <c r="K466" i="15"/>
  <c r="L466" i="15"/>
  <c r="M466" i="15"/>
  <c r="N466" i="15"/>
  <c r="O466" i="15"/>
  <c r="P466" i="15"/>
  <c r="Q466" i="15"/>
  <c r="R466" i="15"/>
  <c r="S466" i="15"/>
  <c r="T466" i="15"/>
  <c r="U466" i="15"/>
  <c r="C467" i="15"/>
  <c r="D467" i="15"/>
  <c r="E467" i="15"/>
  <c r="F467" i="15"/>
  <c r="G467" i="15"/>
  <c r="H467" i="15"/>
  <c r="I467" i="15"/>
  <c r="J467" i="15"/>
  <c r="K467" i="15"/>
  <c r="L467" i="15"/>
  <c r="M467" i="15"/>
  <c r="N467" i="15"/>
  <c r="O467" i="15"/>
  <c r="P467" i="15"/>
  <c r="Q467" i="15"/>
  <c r="R467" i="15"/>
  <c r="S467" i="15"/>
  <c r="T467" i="15"/>
  <c r="U467" i="15"/>
  <c r="C468" i="15"/>
  <c r="D468" i="15"/>
  <c r="E468" i="15"/>
  <c r="F468" i="15"/>
  <c r="G468" i="15"/>
  <c r="H468" i="15"/>
  <c r="I468" i="15"/>
  <c r="J468" i="15"/>
  <c r="K468" i="15"/>
  <c r="L468" i="15"/>
  <c r="M468" i="15"/>
  <c r="N468" i="15"/>
  <c r="O468" i="15"/>
  <c r="P468" i="15"/>
  <c r="Q468" i="15"/>
  <c r="R468" i="15"/>
  <c r="S468" i="15"/>
  <c r="T468" i="15"/>
  <c r="U468" i="15"/>
  <c r="C469" i="15"/>
  <c r="D469" i="15"/>
  <c r="E469" i="15"/>
  <c r="F469" i="15"/>
  <c r="G469" i="15"/>
  <c r="H469" i="15"/>
  <c r="I469" i="15"/>
  <c r="J469" i="15"/>
  <c r="K469" i="15"/>
  <c r="L469" i="15"/>
  <c r="M469" i="15"/>
  <c r="N469" i="15"/>
  <c r="O469" i="15"/>
  <c r="P469" i="15"/>
  <c r="Q469" i="15"/>
  <c r="R469" i="15"/>
  <c r="S469" i="15"/>
  <c r="T469" i="15"/>
  <c r="U469" i="15"/>
  <c r="C470" i="15"/>
  <c r="D470" i="15"/>
  <c r="E470" i="15"/>
  <c r="F470" i="15"/>
  <c r="G470" i="15"/>
  <c r="H470" i="15"/>
  <c r="I470" i="15"/>
  <c r="J470" i="15"/>
  <c r="K470" i="15"/>
  <c r="L470" i="15"/>
  <c r="M470" i="15"/>
  <c r="N470" i="15"/>
  <c r="O470" i="15"/>
  <c r="P470" i="15"/>
  <c r="Q470" i="15"/>
  <c r="R470" i="15"/>
  <c r="S470" i="15"/>
  <c r="T470" i="15"/>
  <c r="U470" i="15"/>
  <c r="C471" i="15"/>
  <c r="D471" i="15"/>
  <c r="E471" i="15"/>
  <c r="F471" i="15"/>
  <c r="G471" i="15"/>
  <c r="H471" i="15"/>
  <c r="I471" i="15"/>
  <c r="J471" i="15"/>
  <c r="K471" i="15"/>
  <c r="L471" i="15"/>
  <c r="M471" i="15"/>
  <c r="N471" i="15"/>
  <c r="O471" i="15"/>
  <c r="P471" i="15"/>
  <c r="Q471" i="15"/>
  <c r="R471" i="15"/>
  <c r="S471" i="15"/>
  <c r="T471" i="15"/>
  <c r="U471" i="15"/>
  <c r="C472" i="15"/>
  <c r="D472" i="15"/>
  <c r="E472" i="15"/>
  <c r="F472" i="15"/>
  <c r="G472" i="15"/>
  <c r="H472" i="15"/>
  <c r="I472" i="15"/>
  <c r="J472" i="15"/>
  <c r="K472" i="15"/>
  <c r="L472" i="15"/>
  <c r="M472" i="15"/>
  <c r="N472" i="15"/>
  <c r="O472" i="15"/>
  <c r="P472" i="15"/>
  <c r="Q472" i="15"/>
  <c r="R472" i="15"/>
  <c r="S472" i="15"/>
  <c r="T472" i="15"/>
  <c r="U472" i="15"/>
  <c r="C473" i="15"/>
  <c r="D473" i="15"/>
  <c r="E473" i="15"/>
  <c r="F473" i="15"/>
  <c r="G473" i="15"/>
  <c r="H473" i="15"/>
  <c r="I473" i="15"/>
  <c r="J473" i="15"/>
  <c r="K473" i="15"/>
  <c r="L473" i="15"/>
  <c r="M473" i="15"/>
  <c r="N473" i="15"/>
  <c r="O473" i="15"/>
  <c r="P473" i="15"/>
  <c r="Q473" i="15"/>
  <c r="R473" i="15"/>
  <c r="S473" i="15"/>
  <c r="T473" i="15"/>
  <c r="U473" i="15"/>
  <c r="C474" i="15"/>
  <c r="D474" i="15"/>
  <c r="E474" i="15"/>
  <c r="F474" i="15"/>
  <c r="G474" i="15"/>
  <c r="H474" i="15"/>
  <c r="I474" i="15"/>
  <c r="J474" i="15"/>
  <c r="K474" i="15"/>
  <c r="L474" i="15"/>
  <c r="M474" i="15"/>
  <c r="N474" i="15"/>
  <c r="O474" i="15"/>
  <c r="P474" i="15"/>
  <c r="Q474" i="15"/>
  <c r="R474" i="15"/>
  <c r="S474" i="15"/>
  <c r="T474" i="15"/>
  <c r="U474" i="15"/>
  <c r="C475" i="15"/>
  <c r="D475" i="15"/>
  <c r="E475" i="15"/>
  <c r="F475" i="15"/>
  <c r="G475" i="15"/>
  <c r="H475" i="15"/>
  <c r="I475" i="15"/>
  <c r="J475" i="15"/>
  <c r="K475" i="15"/>
  <c r="L475" i="15"/>
  <c r="M475" i="15"/>
  <c r="N475" i="15"/>
  <c r="O475" i="15"/>
  <c r="P475" i="15"/>
  <c r="Q475" i="15"/>
  <c r="R475" i="15"/>
  <c r="S475" i="15"/>
  <c r="T475" i="15"/>
  <c r="U475" i="15"/>
  <c r="C476" i="15"/>
  <c r="D476" i="15"/>
  <c r="E476" i="15"/>
  <c r="F476" i="15"/>
  <c r="G476" i="15"/>
  <c r="H476" i="15"/>
  <c r="I476" i="15"/>
  <c r="J476" i="15"/>
  <c r="K476" i="15"/>
  <c r="L476" i="15"/>
  <c r="M476" i="15"/>
  <c r="N476" i="15"/>
  <c r="O476" i="15"/>
  <c r="P476" i="15"/>
  <c r="Q476" i="15"/>
  <c r="R476" i="15"/>
  <c r="S476" i="15"/>
  <c r="T476" i="15"/>
  <c r="U476" i="15"/>
  <c r="C477" i="15"/>
  <c r="D477" i="15"/>
  <c r="E477" i="15"/>
  <c r="F477" i="15"/>
  <c r="G477" i="15"/>
  <c r="H477" i="15"/>
  <c r="I477" i="15"/>
  <c r="J477" i="15"/>
  <c r="K477" i="15"/>
  <c r="L477" i="15"/>
  <c r="M477" i="15"/>
  <c r="N477" i="15"/>
  <c r="O477" i="15"/>
  <c r="P477" i="15"/>
  <c r="Q477" i="15"/>
  <c r="R477" i="15"/>
  <c r="S477" i="15"/>
  <c r="T477" i="15"/>
  <c r="U477" i="15"/>
  <c r="C478" i="15"/>
  <c r="D478" i="15"/>
  <c r="E478" i="15"/>
  <c r="F478" i="15"/>
  <c r="G478" i="15"/>
  <c r="H478" i="15"/>
  <c r="I478" i="15"/>
  <c r="J478" i="15"/>
  <c r="K478" i="15"/>
  <c r="L478" i="15"/>
  <c r="M478" i="15"/>
  <c r="N478" i="15"/>
  <c r="O478" i="15"/>
  <c r="P478" i="15"/>
  <c r="Q478" i="15"/>
  <c r="R478" i="15"/>
  <c r="S478" i="15"/>
  <c r="T478" i="15"/>
  <c r="U478" i="15"/>
  <c r="C479" i="15"/>
  <c r="D479" i="15"/>
  <c r="E479" i="15"/>
  <c r="F479" i="15"/>
  <c r="G479" i="15"/>
  <c r="H479" i="15"/>
  <c r="I479" i="15"/>
  <c r="J479" i="15"/>
  <c r="K479" i="15"/>
  <c r="L479" i="15"/>
  <c r="M479" i="15"/>
  <c r="N479" i="15"/>
  <c r="O479" i="15"/>
  <c r="P479" i="15"/>
  <c r="Q479" i="15"/>
  <c r="R479" i="15"/>
  <c r="S479" i="15"/>
  <c r="T479" i="15"/>
  <c r="U479" i="15"/>
  <c r="C480" i="15"/>
  <c r="D480" i="15"/>
  <c r="E480" i="15"/>
  <c r="F480" i="15"/>
  <c r="G480" i="15"/>
  <c r="H480" i="15"/>
  <c r="I480" i="15"/>
  <c r="J480" i="15"/>
  <c r="K480" i="15"/>
  <c r="L480" i="15"/>
  <c r="M480" i="15"/>
  <c r="N480" i="15"/>
  <c r="O480" i="15"/>
  <c r="P480" i="15"/>
  <c r="Q480" i="15"/>
  <c r="R480" i="15"/>
  <c r="S480" i="15"/>
  <c r="T480" i="15"/>
  <c r="U480" i="15"/>
  <c r="C481" i="15"/>
  <c r="D481" i="15"/>
  <c r="E481" i="15"/>
  <c r="F481" i="15"/>
  <c r="G481" i="15"/>
  <c r="H481" i="15"/>
  <c r="I481" i="15"/>
  <c r="J481" i="15"/>
  <c r="K481" i="15"/>
  <c r="L481" i="15"/>
  <c r="M481" i="15"/>
  <c r="N481" i="15"/>
  <c r="O481" i="15"/>
  <c r="P481" i="15"/>
  <c r="Q481" i="15"/>
  <c r="R481" i="15"/>
  <c r="S481" i="15"/>
  <c r="T481" i="15"/>
  <c r="U481" i="15"/>
  <c r="C482" i="15"/>
  <c r="D482" i="15"/>
  <c r="E482" i="15"/>
  <c r="F482" i="15"/>
  <c r="G482" i="15"/>
  <c r="H482" i="15"/>
  <c r="I482" i="15"/>
  <c r="J482" i="15"/>
  <c r="K482" i="15"/>
  <c r="L482" i="15"/>
  <c r="M482" i="15"/>
  <c r="N482" i="15"/>
  <c r="O482" i="15"/>
  <c r="P482" i="15"/>
  <c r="Q482" i="15"/>
  <c r="R482" i="15"/>
  <c r="S482" i="15"/>
  <c r="T482" i="15"/>
  <c r="U482" i="15"/>
  <c r="C483" i="15"/>
  <c r="D483" i="15"/>
  <c r="E483" i="15"/>
  <c r="F483" i="15"/>
  <c r="G483" i="15"/>
  <c r="H483" i="15"/>
  <c r="I483" i="15"/>
  <c r="J483" i="15"/>
  <c r="K483" i="15"/>
  <c r="L483" i="15"/>
  <c r="M483" i="15"/>
  <c r="N483" i="15"/>
  <c r="O483" i="15"/>
  <c r="P483" i="15"/>
  <c r="Q483" i="15"/>
  <c r="R483" i="15"/>
  <c r="S483" i="15"/>
  <c r="T483" i="15"/>
  <c r="U483" i="15"/>
  <c r="C484" i="15"/>
  <c r="D484" i="15"/>
  <c r="E484" i="15"/>
  <c r="F484" i="15"/>
  <c r="G484" i="15"/>
  <c r="H484" i="15"/>
  <c r="I484" i="15"/>
  <c r="J484" i="15"/>
  <c r="K484" i="15"/>
  <c r="L484" i="15"/>
  <c r="M484" i="15"/>
  <c r="N484" i="15"/>
  <c r="O484" i="15"/>
  <c r="P484" i="15"/>
  <c r="Q484" i="15"/>
  <c r="R484" i="15"/>
  <c r="S484" i="15"/>
  <c r="T484" i="15"/>
  <c r="U484" i="15"/>
  <c r="C485" i="15"/>
  <c r="D485" i="15"/>
  <c r="E485" i="15"/>
  <c r="F485" i="15"/>
  <c r="G485" i="15"/>
  <c r="H485" i="15"/>
  <c r="I485" i="15"/>
  <c r="J485" i="15"/>
  <c r="K485" i="15"/>
  <c r="L485" i="15"/>
  <c r="M485" i="15"/>
  <c r="N485" i="15"/>
  <c r="O485" i="15"/>
  <c r="P485" i="15"/>
  <c r="Q485" i="15"/>
  <c r="R485" i="15"/>
  <c r="S485" i="15"/>
  <c r="T485" i="15"/>
  <c r="U485" i="15"/>
  <c r="C486" i="15"/>
  <c r="D486" i="15"/>
  <c r="E486" i="15"/>
  <c r="F486" i="15"/>
  <c r="G486" i="15"/>
  <c r="H486" i="15"/>
  <c r="I486" i="15"/>
  <c r="J486" i="15"/>
  <c r="K486" i="15"/>
  <c r="L486" i="15"/>
  <c r="M486" i="15"/>
  <c r="N486" i="15"/>
  <c r="O486" i="15"/>
  <c r="P486" i="15"/>
  <c r="Q486" i="15"/>
  <c r="R486" i="15"/>
  <c r="S486" i="15"/>
  <c r="T486" i="15"/>
  <c r="U486" i="15"/>
  <c r="C487" i="15"/>
  <c r="D487" i="15"/>
  <c r="E487" i="15"/>
  <c r="F487" i="15"/>
  <c r="G487" i="15"/>
  <c r="H487" i="15"/>
  <c r="I487" i="15"/>
  <c r="J487" i="15"/>
  <c r="K487" i="15"/>
  <c r="L487" i="15"/>
  <c r="M487" i="15"/>
  <c r="N487" i="15"/>
  <c r="O487" i="15"/>
  <c r="P487" i="15"/>
  <c r="Q487" i="15"/>
  <c r="R487" i="15"/>
  <c r="S487" i="15"/>
  <c r="T487" i="15"/>
  <c r="U487" i="15"/>
  <c r="C488" i="15"/>
  <c r="D488" i="15"/>
  <c r="E488" i="15"/>
  <c r="F488" i="15"/>
  <c r="G488" i="15"/>
  <c r="H488" i="15"/>
  <c r="I488" i="15"/>
  <c r="J488" i="15"/>
  <c r="K488" i="15"/>
  <c r="L488" i="15"/>
  <c r="M488" i="15"/>
  <c r="N488" i="15"/>
  <c r="O488" i="15"/>
  <c r="P488" i="15"/>
  <c r="Q488" i="15"/>
  <c r="R488" i="15"/>
  <c r="S488" i="15"/>
  <c r="T488" i="15"/>
  <c r="U488" i="15"/>
  <c r="C489" i="15"/>
  <c r="D489" i="15"/>
  <c r="E489" i="15"/>
  <c r="F489" i="15"/>
  <c r="G489" i="15"/>
  <c r="H489" i="15"/>
  <c r="I489" i="15"/>
  <c r="J489" i="15"/>
  <c r="K489" i="15"/>
  <c r="L489" i="15"/>
  <c r="M489" i="15"/>
  <c r="N489" i="15"/>
  <c r="O489" i="15"/>
  <c r="P489" i="15"/>
  <c r="Q489" i="15"/>
  <c r="R489" i="15"/>
  <c r="S489" i="15"/>
  <c r="T489" i="15"/>
  <c r="U489" i="15"/>
  <c r="C490" i="15"/>
  <c r="D490" i="15"/>
  <c r="E490" i="15"/>
  <c r="F490" i="15"/>
  <c r="G490" i="15"/>
  <c r="H490" i="15"/>
  <c r="I490" i="15"/>
  <c r="J490" i="15"/>
  <c r="K490" i="15"/>
  <c r="L490" i="15"/>
  <c r="M490" i="15"/>
  <c r="N490" i="15"/>
  <c r="O490" i="15"/>
  <c r="P490" i="15"/>
  <c r="Q490" i="15"/>
  <c r="R490" i="15"/>
  <c r="S490" i="15"/>
  <c r="T490" i="15"/>
  <c r="U490" i="15"/>
  <c r="C491" i="15"/>
  <c r="D491" i="15"/>
  <c r="E491" i="15"/>
  <c r="F491" i="15"/>
  <c r="G491" i="15"/>
  <c r="H491" i="15"/>
  <c r="I491" i="15"/>
  <c r="J491" i="15"/>
  <c r="K491" i="15"/>
  <c r="L491" i="15"/>
  <c r="M491" i="15"/>
  <c r="N491" i="15"/>
  <c r="O491" i="15"/>
  <c r="P491" i="15"/>
  <c r="Q491" i="15"/>
  <c r="R491" i="15"/>
  <c r="S491" i="15"/>
  <c r="T491" i="15"/>
  <c r="U491" i="15"/>
  <c r="C492" i="15"/>
  <c r="D492" i="15"/>
  <c r="E492" i="15"/>
  <c r="F492" i="15"/>
  <c r="G492" i="15"/>
  <c r="H492" i="15"/>
  <c r="I492" i="15"/>
  <c r="J492" i="15"/>
  <c r="K492" i="15"/>
  <c r="L492" i="15"/>
  <c r="M492" i="15"/>
  <c r="N492" i="15"/>
  <c r="O492" i="15"/>
  <c r="P492" i="15"/>
  <c r="Q492" i="15"/>
  <c r="R492" i="15"/>
  <c r="S492" i="15"/>
  <c r="T492" i="15"/>
  <c r="U492" i="15"/>
  <c r="C493" i="15"/>
  <c r="D493" i="15"/>
  <c r="E493" i="15"/>
  <c r="F493" i="15"/>
  <c r="G493" i="15"/>
  <c r="H493" i="15"/>
  <c r="I493" i="15"/>
  <c r="J493" i="15"/>
  <c r="K493" i="15"/>
  <c r="L493" i="15"/>
  <c r="M493" i="15"/>
  <c r="N493" i="15"/>
  <c r="O493" i="15"/>
  <c r="P493" i="15"/>
  <c r="Q493" i="15"/>
  <c r="R493" i="15"/>
  <c r="S493" i="15"/>
  <c r="T493" i="15"/>
  <c r="U493" i="15"/>
  <c r="C494" i="15"/>
  <c r="D494" i="15"/>
  <c r="E494" i="15"/>
  <c r="F494" i="15"/>
  <c r="G494" i="15"/>
  <c r="H494" i="15"/>
  <c r="I494" i="15"/>
  <c r="J494" i="15"/>
  <c r="K494" i="15"/>
  <c r="L494" i="15"/>
  <c r="M494" i="15"/>
  <c r="N494" i="15"/>
  <c r="O494" i="15"/>
  <c r="P494" i="15"/>
  <c r="Q494" i="15"/>
  <c r="R494" i="15"/>
  <c r="S494" i="15"/>
  <c r="T494" i="15"/>
  <c r="U494" i="15"/>
  <c r="C495" i="15"/>
  <c r="D495" i="15"/>
  <c r="E495" i="15"/>
  <c r="F495" i="15"/>
  <c r="G495" i="15"/>
  <c r="H495" i="15"/>
  <c r="I495" i="15"/>
  <c r="J495" i="15"/>
  <c r="K495" i="15"/>
  <c r="L495" i="15"/>
  <c r="M495" i="15"/>
  <c r="N495" i="15"/>
  <c r="O495" i="15"/>
  <c r="P495" i="15"/>
  <c r="Q495" i="15"/>
  <c r="R495" i="15"/>
  <c r="S495" i="15"/>
  <c r="T495" i="15"/>
  <c r="U495" i="15"/>
  <c r="C496" i="15"/>
  <c r="D496" i="15"/>
  <c r="E496" i="15"/>
  <c r="F496" i="15"/>
  <c r="G496" i="15"/>
  <c r="H496" i="15"/>
  <c r="I496" i="15"/>
  <c r="J496" i="15"/>
  <c r="K496" i="15"/>
  <c r="L496" i="15"/>
  <c r="M496" i="15"/>
  <c r="N496" i="15"/>
  <c r="O496" i="15"/>
  <c r="P496" i="15"/>
  <c r="Q496" i="15"/>
  <c r="R496" i="15"/>
  <c r="S496" i="15"/>
  <c r="T496" i="15"/>
  <c r="U496" i="15"/>
  <c r="C497" i="15"/>
  <c r="D497" i="15"/>
  <c r="E497" i="15"/>
  <c r="F497" i="15"/>
  <c r="G497" i="15"/>
  <c r="H497" i="15"/>
  <c r="I497" i="15"/>
  <c r="J497" i="15"/>
  <c r="K497" i="15"/>
  <c r="L497" i="15"/>
  <c r="M497" i="15"/>
  <c r="N497" i="15"/>
  <c r="O497" i="15"/>
  <c r="P497" i="15"/>
  <c r="Q497" i="15"/>
  <c r="R497" i="15"/>
  <c r="S497" i="15"/>
  <c r="T497" i="15"/>
  <c r="U497" i="15"/>
  <c r="C498" i="15"/>
  <c r="D498" i="15"/>
  <c r="E498" i="15"/>
  <c r="F498" i="15"/>
  <c r="G498" i="15"/>
  <c r="H498" i="15"/>
  <c r="I498" i="15"/>
  <c r="J498" i="15"/>
  <c r="K498" i="15"/>
  <c r="L498" i="15"/>
  <c r="M498" i="15"/>
  <c r="N498" i="15"/>
  <c r="O498" i="15"/>
  <c r="P498" i="15"/>
  <c r="Q498" i="15"/>
  <c r="R498" i="15"/>
  <c r="S498" i="15"/>
  <c r="T498" i="15"/>
  <c r="U498" i="15"/>
  <c r="C499" i="15"/>
  <c r="D499" i="15"/>
  <c r="E499" i="15"/>
  <c r="F499" i="15"/>
  <c r="G499" i="15"/>
  <c r="H499" i="15"/>
  <c r="I499" i="15"/>
  <c r="J499" i="15"/>
  <c r="K499" i="15"/>
  <c r="L499" i="15"/>
  <c r="M499" i="15"/>
  <c r="N499" i="15"/>
  <c r="O499" i="15"/>
  <c r="P499" i="15"/>
  <c r="Q499" i="15"/>
  <c r="R499" i="15"/>
  <c r="S499" i="15"/>
  <c r="T499" i="15"/>
  <c r="U499" i="15"/>
  <c r="C500" i="15"/>
  <c r="D500" i="15"/>
  <c r="E500" i="15"/>
  <c r="F500" i="15"/>
  <c r="G500" i="15"/>
  <c r="H500" i="15"/>
  <c r="I500" i="15"/>
  <c r="J500" i="15"/>
  <c r="K500" i="15"/>
  <c r="L500" i="15"/>
  <c r="M500" i="15"/>
  <c r="N500" i="15"/>
  <c r="O500" i="15"/>
  <c r="P500" i="15"/>
  <c r="Q500" i="15"/>
  <c r="R500" i="15"/>
  <c r="S500" i="15"/>
  <c r="T500" i="15"/>
  <c r="U500" i="15"/>
  <c r="C501" i="15"/>
  <c r="D501" i="15"/>
  <c r="E501" i="15"/>
  <c r="F501" i="15"/>
  <c r="G501" i="15"/>
  <c r="H501" i="15"/>
  <c r="I501" i="15"/>
  <c r="J501" i="15"/>
  <c r="K501" i="15"/>
  <c r="L501" i="15"/>
  <c r="M501" i="15"/>
  <c r="N501" i="15"/>
  <c r="O501" i="15"/>
  <c r="P501" i="15"/>
  <c r="Q501" i="15"/>
  <c r="R501" i="15"/>
  <c r="S501" i="15"/>
  <c r="T501" i="15"/>
  <c r="U501" i="15"/>
  <c r="C502" i="15"/>
  <c r="D502" i="15"/>
  <c r="E502" i="15"/>
  <c r="F502" i="15"/>
  <c r="G502" i="15"/>
  <c r="H502" i="15"/>
  <c r="I502" i="15"/>
  <c r="J502" i="15"/>
  <c r="K502" i="15"/>
  <c r="L502" i="15"/>
  <c r="M502" i="15"/>
  <c r="N502" i="15"/>
  <c r="O502" i="15"/>
  <c r="P502" i="15"/>
  <c r="Q502" i="15"/>
  <c r="R502" i="15"/>
  <c r="S502" i="15"/>
  <c r="T502" i="15"/>
  <c r="U502" i="15"/>
  <c r="C503" i="15"/>
  <c r="D503" i="15"/>
  <c r="E503" i="15"/>
  <c r="F503" i="15"/>
  <c r="G503" i="15"/>
  <c r="H503" i="15"/>
  <c r="I503" i="15"/>
  <c r="J503" i="15"/>
  <c r="K503" i="15"/>
  <c r="L503" i="15"/>
  <c r="M503" i="15"/>
  <c r="N503" i="15"/>
  <c r="O503" i="15"/>
  <c r="P503" i="15"/>
  <c r="Q503" i="15"/>
  <c r="R503" i="15"/>
  <c r="S503" i="15"/>
  <c r="T503" i="15"/>
  <c r="U503" i="15"/>
  <c r="C504" i="15"/>
  <c r="D504" i="15"/>
  <c r="E504" i="15"/>
  <c r="F504" i="15"/>
  <c r="G504" i="15"/>
  <c r="H504" i="15"/>
  <c r="I504" i="15"/>
  <c r="J504" i="15"/>
  <c r="K504" i="15"/>
  <c r="L504" i="15"/>
  <c r="M504" i="15"/>
  <c r="N504" i="15"/>
  <c r="O504" i="15"/>
  <c r="P504" i="15"/>
  <c r="Q504" i="15"/>
  <c r="R504" i="15"/>
  <c r="S504" i="15"/>
  <c r="T504" i="15"/>
  <c r="U504" i="15"/>
  <c r="C505" i="15"/>
  <c r="D505" i="15"/>
  <c r="E505" i="15"/>
  <c r="F505" i="15"/>
  <c r="G505" i="15"/>
  <c r="H505" i="15"/>
  <c r="I505" i="15"/>
  <c r="J505" i="15"/>
  <c r="K505" i="15"/>
  <c r="L505" i="15"/>
  <c r="M505" i="15"/>
  <c r="N505" i="15"/>
  <c r="O505" i="15"/>
  <c r="P505" i="15"/>
  <c r="Q505" i="15"/>
  <c r="R505" i="15"/>
  <c r="S505" i="15"/>
  <c r="T505" i="15"/>
  <c r="U505" i="15"/>
  <c r="C506" i="15"/>
  <c r="D506" i="15"/>
  <c r="E506" i="15"/>
  <c r="F506" i="15"/>
  <c r="G506" i="15"/>
  <c r="H506" i="15"/>
  <c r="I506" i="15"/>
  <c r="J506" i="15"/>
  <c r="K506" i="15"/>
  <c r="L506" i="15"/>
  <c r="M506" i="15"/>
  <c r="N506" i="15"/>
  <c r="O506" i="15"/>
  <c r="P506" i="15"/>
  <c r="Q506" i="15"/>
  <c r="R506" i="15"/>
  <c r="S506" i="15"/>
  <c r="T506" i="15"/>
  <c r="U506" i="15"/>
  <c r="C507" i="15"/>
  <c r="D507" i="15"/>
  <c r="E507" i="15"/>
  <c r="F507" i="15"/>
  <c r="G507" i="15"/>
  <c r="H507" i="15"/>
  <c r="I507" i="15"/>
  <c r="J507" i="15"/>
  <c r="K507" i="15"/>
  <c r="L507" i="15"/>
  <c r="M507" i="15"/>
  <c r="N507" i="15"/>
  <c r="O507" i="15"/>
  <c r="P507" i="15"/>
  <c r="Q507" i="15"/>
  <c r="R507" i="15"/>
  <c r="S507" i="15"/>
  <c r="T507" i="15"/>
  <c r="U507" i="15"/>
  <c r="C508" i="15"/>
  <c r="D508" i="15"/>
  <c r="E508" i="15"/>
  <c r="F508" i="15"/>
  <c r="G508" i="15"/>
  <c r="H508" i="15"/>
  <c r="I508" i="15"/>
  <c r="J508" i="15"/>
  <c r="K508" i="15"/>
  <c r="L508" i="15"/>
  <c r="M508" i="15"/>
  <c r="N508" i="15"/>
  <c r="O508" i="15"/>
  <c r="P508" i="15"/>
  <c r="Q508" i="15"/>
  <c r="R508" i="15"/>
  <c r="S508" i="15"/>
  <c r="T508" i="15"/>
  <c r="U508" i="15"/>
  <c r="C509" i="15"/>
  <c r="D509" i="15"/>
  <c r="E509" i="15"/>
  <c r="F509" i="15"/>
  <c r="G509" i="15"/>
  <c r="H509" i="15"/>
  <c r="I509" i="15"/>
  <c r="J509" i="15"/>
  <c r="K509" i="15"/>
  <c r="L509" i="15"/>
  <c r="M509" i="15"/>
  <c r="N509" i="15"/>
  <c r="O509" i="15"/>
  <c r="P509" i="15"/>
  <c r="Q509" i="15"/>
  <c r="R509" i="15"/>
  <c r="S509" i="15"/>
  <c r="T509" i="15"/>
  <c r="U509" i="15"/>
  <c r="C510" i="15"/>
  <c r="D510" i="15"/>
  <c r="E510" i="15"/>
  <c r="F510" i="15"/>
  <c r="G510" i="15"/>
  <c r="H510" i="15"/>
  <c r="I510" i="15"/>
  <c r="J510" i="15"/>
  <c r="K510" i="15"/>
  <c r="L510" i="15"/>
  <c r="M510" i="15"/>
  <c r="N510" i="15"/>
  <c r="O510" i="15"/>
  <c r="P510" i="15"/>
  <c r="Q510" i="15"/>
  <c r="R510" i="15"/>
  <c r="S510" i="15"/>
  <c r="T510" i="15"/>
  <c r="U510" i="15"/>
  <c r="C511" i="15"/>
  <c r="D511" i="15"/>
  <c r="E511" i="15"/>
  <c r="F511" i="15"/>
  <c r="G511" i="15"/>
  <c r="H511" i="15"/>
  <c r="I511" i="15"/>
  <c r="J511" i="15"/>
  <c r="K511" i="15"/>
  <c r="L511" i="15"/>
  <c r="M511" i="15"/>
  <c r="N511" i="15"/>
  <c r="O511" i="15"/>
  <c r="P511" i="15"/>
  <c r="Q511" i="15"/>
  <c r="R511" i="15"/>
  <c r="S511" i="15"/>
  <c r="T511" i="15"/>
  <c r="U511" i="15"/>
  <c r="C512" i="15"/>
  <c r="D512" i="15"/>
  <c r="E512" i="15"/>
  <c r="F512" i="15"/>
  <c r="G512" i="15"/>
  <c r="H512" i="15"/>
  <c r="I512" i="15"/>
  <c r="J512" i="15"/>
  <c r="K512" i="15"/>
  <c r="L512" i="15"/>
  <c r="M512" i="15"/>
  <c r="N512" i="15"/>
  <c r="O512" i="15"/>
  <c r="P512" i="15"/>
  <c r="Q512" i="15"/>
  <c r="R512" i="15"/>
  <c r="S512" i="15"/>
  <c r="T512" i="15"/>
  <c r="U512" i="15"/>
  <c r="C513" i="15"/>
  <c r="D513" i="15"/>
  <c r="E513" i="15"/>
  <c r="F513" i="15"/>
  <c r="G513" i="15"/>
  <c r="H513" i="15"/>
  <c r="I513" i="15"/>
  <c r="J513" i="15"/>
  <c r="K513" i="15"/>
  <c r="L513" i="15"/>
  <c r="M513" i="15"/>
  <c r="N513" i="15"/>
  <c r="O513" i="15"/>
  <c r="P513" i="15"/>
  <c r="Q513" i="15"/>
  <c r="R513" i="15"/>
  <c r="S513" i="15"/>
  <c r="T513" i="15"/>
  <c r="U513" i="15"/>
  <c r="C514" i="15"/>
  <c r="D514" i="15"/>
  <c r="E514" i="15"/>
  <c r="F514" i="15"/>
  <c r="G514" i="15"/>
  <c r="H514" i="15"/>
  <c r="I514" i="15"/>
  <c r="J514" i="15"/>
  <c r="K514" i="15"/>
  <c r="L514" i="15"/>
  <c r="M514" i="15"/>
  <c r="N514" i="15"/>
  <c r="O514" i="15"/>
  <c r="P514" i="15"/>
  <c r="Q514" i="15"/>
  <c r="R514" i="15"/>
  <c r="S514" i="15"/>
  <c r="T514" i="15"/>
  <c r="U514" i="15"/>
  <c r="C515" i="15"/>
  <c r="D515" i="15"/>
  <c r="E515" i="15"/>
  <c r="F515" i="15"/>
  <c r="G515" i="15"/>
  <c r="H515" i="15"/>
  <c r="I515" i="15"/>
  <c r="J515" i="15"/>
  <c r="K515" i="15"/>
  <c r="L515" i="15"/>
  <c r="M515" i="15"/>
  <c r="N515" i="15"/>
  <c r="O515" i="15"/>
  <c r="P515" i="15"/>
  <c r="Q515" i="15"/>
  <c r="R515" i="15"/>
  <c r="S515" i="15"/>
  <c r="T515" i="15"/>
  <c r="U515" i="15"/>
  <c r="C516" i="15"/>
  <c r="D516" i="15"/>
  <c r="E516" i="15"/>
  <c r="F516" i="15"/>
  <c r="G516" i="15"/>
  <c r="H516" i="15"/>
  <c r="I516" i="15"/>
  <c r="J516" i="15"/>
  <c r="K516" i="15"/>
  <c r="L516" i="15"/>
  <c r="M516" i="15"/>
  <c r="N516" i="15"/>
  <c r="O516" i="15"/>
  <c r="P516" i="15"/>
  <c r="Q516" i="15"/>
  <c r="R516" i="15"/>
  <c r="S516" i="15"/>
  <c r="T516" i="15"/>
  <c r="U516" i="15"/>
  <c r="C517" i="15"/>
  <c r="D517" i="15"/>
  <c r="E517" i="15"/>
  <c r="F517" i="15"/>
  <c r="G517" i="15"/>
  <c r="H517" i="15"/>
  <c r="I517" i="15"/>
  <c r="J517" i="15"/>
  <c r="K517" i="15"/>
  <c r="L517" i="15"/>
  <c r="M517" i="15"/>
  <c r="N517" i="15"/>
  <c r="O517" i="15"/>
  <c r="P517" i="15"/>
  <c r="Q517" i="15"/>
  <c r="R517" i="15"/>
  <c r="S517" i="15"/>
  <c r="T517" i="15"/>
  <c r="U517" i="15"/>
  <c r="C518" i="15"/>
  <c r="D518" i="15"/>
  <c r="E518" i="15"/>
  <c r="F518" i="15"/>
  <c r="G518" i="15"/>
  <c r="H518" i="15"/>
  <c r="I518" i="15"/>
  <c r="J518" i="15"/>
  <c r="K518" i="15"/>
  <c r="L518" i="15"/>
  <c r="M518" i="15"/>
  <c r="N518" i="15"/>
  <c r="O518" i="15"/>
  <c r="P518" i="15"/>
  <c r="Q518" i="15"/>
  <c r="R518" i="15"/>
  <c r="S518" i="15"/>
  <c r="T518" i="15"/>
  <c r="U518" i="15"/>
  <c r="C519" i="15"/>
  <c r="D519" i="15"/>
  <c r="E519" i="15"/>
  <c r="F519" i="15"/>
  <c r="G519" i="15"/>
  <c r="H519" i="15"/>
  <c r="I519" i="15"/>
  <c r="J519" i="15"/>
  <c r="K519" i="15"/>
  <c r="L519" i="15"/>
  <c r="M519" i="15"/>
  <c r="N519" i="15"/>
  <c r="O519" i="15"/>
  <c r="P519" i="15"/>
  <c r="Q519" i="15"/>
  <c r="R519" i="15"/>
  <c r="S519" i="15"/>
  <c r="T519" i="15"/>
  <c r="U519" i="15"/>
  <c r="C520" i="15"/>
  <c r="D520" i="15"/>
  <c r="E520" i="15"/>
  <c r="F520" i="15"/>
  <c r="G520" i="15"/>
  <c r="H520" i="15"/>
  <c r="I520" i="15"/>
  <c r="J520" i="15"/>
  <c r="K520" i="15"/>
  <c r="L520" i="15"/>
  <c r="M520" i="15"/>
  <c r="N520" i="15"/>
  <c r="O520" i="15"/>
  <c r="P520" i="15"/>
  <c r="Q520" i="15"/>
  <c r="R520" i="15"/>
  <c r="S520" i="15"/>
  <c r="T520" i="15"/>
  <c r="U520" i="15"/>
  <c r="C521" i="15"/>
  <c r="D521" i="15"/>
  <c r="E521" i="15"/>
  <c r="F521" i="15"/>
  <c r="G521" i="15"/>
  <c r="H521" i="15"/>
  <c r="I521" i="15"/>
  <c r="J521" i="15"/>
  <c r="K521" i="15"/>
  <c r="L521" i="15"/>
  <c r="M521" i="15"/>
  <c r="N521" i="15"/>
  <c r="O521" i="15"/>
  <c r="P521" i="15"/>
  <c r="Q521" i="15"/>
  <c r="R521" i="15"/>
  <c r="S521" i="15"/>
  <c r="T521" i="15"/>
  <c r="U521" i="15"/>
  <c r="C522" i="15"/>
  <c r="D522" i="15"/>
  <c r="E522" i="15"/>
  <c r="F522" i="15"/>
  <c r="G522" i="15"/>
  <c r="H522" i="15"/>
  <c r="I522" i="15"/>
  <c r="J522" i="15"/>
  <c r="K522" i="15"/>
  <c r="L522" i="15"/>
  <c r="M522" i="15"/>
  <c r="N522" i="15"/>
  <c r="O522" i="15"/>
  <c r="P522" i="15"/>
  <c r="Q522" i="15"/>
  <c r="R522" i="15"/>
  <c r="S522" i="15"/>
  <c r="T522" i="15"/>
  <c r="U522" i="15"/>
  <c r="C523" i="15"/>
  <c r="D523" i="15"/>
  <c r="E523" i="15"/>
  <c r="F523" i="15"/>
  <c r="G523" i="15"/>
  <c r="H523" i="15"/>
  <c r="I523" i="15"/>
  <c r="J523" i="15"/>
  <c r="K523" i="15"/>
  <c r="L523" i="15"/>
  <c r="M523" i="15"/>
  <c r="N523" i="15"/>
  <c r="O523" i="15"/>
  <c r="P523" i="15"/>
  <c r="Q523" i="15"/>
  <c r="R523" i="15"/>
  <c r="S523" i="15"/>
  <c r="T523" i="15"/>
  <c r="U523" i="15"/>
  <c r="C524" i="15"/>
  <c r="D524" i="15"/>
  <c r="E524" i="15"/>
  <c r="F524" i="15"/>
  <c r="G524" i="15"/>
  <c r="H524" i="15"/>
  <c r="I524" i="15"/>
  <c r="J524" i="15"/>
  <c r="K524" i="15"/>
  <c r="L524" i="15"/>
  <c r="M524" i="15"/>
  <c r="N524" i="15"/>
  <c r="O524" i="15"/>
  <c r="P524" i="15"/>
  <c r="Q524" i="15"/>
  <c r="R524" i="15"/>
  <c r="S524" i="15"/>
  <c r="T524" i="15"/>
  <c r="U524" i="15"/>
  <c r="C525" i="15"/>
  <c r="D525" i="15"/>
  <c r="E525" i="15"/>
  <c r="F525" i="15"/>
  <c r="G525" i="15"/>
  <c r="H525" i="15"/>
  <c r="I525" i="15"/>
  <c r="J525" i="15"/>
  <c r="K525" i="15"/>
  <c r="L525" i="15"/>
  <c r="M525" i="15"/>
  <c r="N525" i="15"/>
  <c r="O525" i="15"/>
  <c r="P525" i="15"/>
  <c r="Q525" i="15"/>
  <c r="R525" i="15"/>
  <c r="S525" i="15"/>
  <c r="T525" i="15"/>
  <c r="U525" i="15"/>
  <c r="C526" i="15"/>
  <c r="D526" i="15"/>
  <c r="E526" i="15"/>
  <c r="F526" i="15"/>
  <c r="G526" i="15"/>
  <c r="H526" i="15"/>
  <c r="I526" i="15"/>
  <c r="J526" i="15"/>
  <c r="K526" i="15"/>
  <c r="L526" i="15"/>
  <c r="M526" i="15"/>
  <c r="N526" i="15"/>
  <c r="O526" i="15"/>
  <c r="P526" i="15"/>
  <c r="Q526" i="15"/>
  <c r="R526" i="15"/>
  <c r="S526" i="15"/>
  <c r="T526" i="15"/>
  <c r="U526" i="15"/>
  <c r="C527" i="15"/>
  <c r="D527" i="15"/>
  <c r="E527" i="15"/>
  <c r="F527" i="15"/>
  <c r="G527" i="15"/>
  <c r="H527" i="15"/>
  <c r="I527" i="15"/>
  <c r="J527" i="15"/>
  <c r="K527" i="15"/>
  <c r="L527" i="15"/>
  <c r="M527" i="15"/>
  <c r="N527" i="15"/>
  <c r="O527" i="15"/>
  <c r="P527" i="15"/>
  <c r="Q527" i="15"/>
  <c r="R527" i="15"/>
  <c r="S527" i="15"/>
  <c r="T527" i="15"/>
  <c r="U527" i="15"/>
  <c r="C528" i="15"/>
  <c r="D528" i="15"/>
  <c r="E528" i="15"/>
  <c r="F528" i="15"/>
  <c r="G528" i="15"/>
  <c r="H528" i="15"/>
  <c r="I528" i="15"/>
  <c r="J528" i="15"/>
  <c r="K528" i="15"/>
  <c r="L528" i="15"/>
  <c r="M528" i="15"/>
  <c r="N528" i="15"/>
  <c r="O528" i="15"/>
  <c r="P528" i="15"/>
  <c r="Q528" i="15"/>
  <c r="R528" i="15"/>
  <c r="S528" i="15"/>
  <c r="T528" i="15"/>
  <c r="U528" i="15"/>
  <c r="C529" i="15"/>
  <c r="D529" i="15"/>
  <c r="E529" i="15"/>
  <c r="F529" i="15"/>
  <c r="G529" i="15"/>
  <c r="H529" i="15"/>
  <c r="I529" i="15"/>
  <c r="J529" i="15"/>
  <c r="K529" i="15"/>
  <c r="L529" i="15"/>
  <c r="M529" i="15"/>
  <c r="N529" i="15"/>
  <c r="O529" i="15"/>
  <c r="P529" i="15"/>
  <c r="Q529" i="15"/>
  <c r="R529" i="15"/>
  <c r="S529" i="15"/>
  <c r="T529" i="15"/>
  <c r="U529" i="15"/>
  <c r="C530" i="15"/>
  <c r="D530" i="15"/>
  <c r="E530" i="15"/>
  <c r="F530" i="15"/>
  <c r="G530" i="15"/>
  <c r="H530" i="15"/>
  <c r="I530" i="15"/>
  <c r="J530" i="15"/>
  <c r="K530" i="15"/>
  <c r="L530" i="15"/>
  <c r="M530" i="15"/>
  <c r="N530" i="15"/>
  <c r="O530" i="15"/>
  <c r="P530" i="15"/>
  <c r="Q530" i="15"/>
  <c r="R530" i="15"/>
  <c r="S530" i="15"/>
  <c r="T530" i="15"/>
  <c r="U530" i="15"/>
  <c r="C531" i="15"/>
  <c r="D531" i="15"/>
  <c r="E531" i="15"/>
  <c r="F531" i="15"/>
  <c r="G531" i="15"/>
  <c r="H531" i="15"/>
  <c r="I531" i="15"/>
  <c r="J531" i="15"/>
  <c r="K531" i="15"/>
  <c r="L531" i="15"/>
  <c r="M531" i="15"/>
  <c r="N531" i="15"/>
  <c r="O531" i="15"/>
  <c r="P531" i="15"/>
  <c r="Q531" i="15"/>
  <c r="R531" i="15"/>
  <c r="S531" i="15"/>
  <c r="T531" i="15"/>
  <c r="U531" i="15"/>
  <c r="C532" i="15"/>
  <c r="D532" i="15"/>
  <c r="E532" i="15"/>
  <c r="F532" i="15"/>
  <c r="G532" i="15"/>
  <c r="H532" i="15"/>
  <c r="I532" i="15"/>
  <c r="J532" i="15"/>
  <c r="K532" i="15"/>
  <c r="L532" i="15"/>
  <c r="M532" i="15"/>
  <c r="N532" i="15"/>
  <c r="O532" i="15"/>
  <c r="P532" i="15"/>
  <c r="Q532" i="15"/>
  <c r="R532" i="15"/>
  <c r="S532" i="15"/>
  <c r="T532" i="15"/>
  <c r="U532" i="15"/>
  <c r="C533" i="15"/>
  <c r="D533" i="15"/>
  <c r="E533" i="15"/>
  <c r="F533" i="15"/>
  <c r="G533" i="15"/>
  <c r="H533" i="15"/>
  <c r="I533" i="15"/>
  <c r="J533" i="15"/>
  <c r="K533" i="15"/>
  <c r="L533" i="15"/>
  <c r="M533" i="15"/>
  <c r="N533" i="15"/>
  <c r="O533" i="15"/>
  <c r="P533" i="15"/>
  <c r="Q533" i="15"/>
  <c r="R533" i="15"/>
  <c r="S533" i="15"/>
  <c r="T533" i="15"/>
  <c r="U533" i="15"/>
  <c r="C534" i="15"/>
  <c r="D534" i="15"/>
  <c r="E534" i="15"/>
  <c r="F534" i="15"/>
  <c r="G534" i="15"/>
  <c r="H534" i="15"/>
  <c r="I534" i="15"/>
  <c r="J534" i="15"/>
  <c r="K534" i="15"/>
  <c r="L534" i="15"/>
  <c r="M534" i="15"/>
  <c r="N534" i="15"/>
  <c r="O534" i="15"/>
  <c r="P534" i="15"/>
  <c r="Q534" i="15"/>
  <c r="R534" i="15"/>
  <c r="S534" i="15"/>
  <c r="T534" i="15"/>
  <c r="U534" i="15"/>
  <c r="C535" i="15"/>
  <c r="D535" i="15"/>
  <c r="E535" i="15"/>
  <c r="F535" i="15"/>
  <c r="G535" i="15"/>
  <c r="H535" i="15"/>
  <c r="I535" i="15"/>
  <c r="J535" i="15"/>
  <c r="K535" i="15"/>
  <c r="L535" i="15"/>
  <c r="M535" i="15"/>
  <c r="N535" i="15"/>
  <c r="O535" i="15"/>
  <c r="P535" i="15"/>
  <c r="Q535" i="15"/>
  <c r="R535" i="15"/>
  <c r="S535" i="15"/>
  <c r="T535" i="15"/>
  <c r="U535" i="15"/>
  <c r="C536" i="15"/>
  <c r="D536" i="15"/>
  <c r="E536" i="15"/>
  <c r="F536" i="15"/>
  <c r="G536" i="15"/>
  <c r="H536" i="15"/>
  <c r="I536" i="15"/>
  <c r="J536" i="15"/>
  <c r="K536" i="15"/>
  <c r="L536" i="15"/>
  <c r="M536" i="15"/>
  <c r="N536" i="15"/>
  <c r="O536" i="15"/>
  <c r="P536" i="15"/>
  <c r="Q536" i="15"/>
  <c r="R536" i="15"/>
  <c r="S536" i="15"/>
  <c r="T536" i="15"/>
  <c r="U536" i="15"/>
  <c r="C537" i="15"/>
  <c r="D537" i="15"/>
  <c r="E537" i="15"/>
  <c r="F537" i="15"/>
  <c r="G537" i="15"/>
  <c r="H537" i="15"/>
  <c r="I537" i="15"/>
  <c r="J537" i="15"/>
  <c r="K537" i="15"/>
  <c r="L537" i="15"/>
  <c r="M537" i="15"/>
  <c r="N537" i="15"/>
  <c r="O537" i="15"/>
  <c r="P537" i="15"/>
  <c r="Q537" i="15"/>
  <c r="R537" i="15"/>
  <c r="S537" i="15"/>
  <c r="T537" i="15"/>
  <c r="U537" i="15"/>
  <c r="C538" i="15"/>
  <c r="D538" i="15"/>
  <c r="E538" i="15"/>
  <c r="F538" i="15"/>
  <c r="G538" i="15"/>
  <c r="H538" i="15"/>
  <c r="I538" i="15"/>
  <c r="J538" i="15"/>
  <c r="K538" i="15"/>
  <c r="L538" i="15"/>
  <c r="M538" i="15"/>
  <c r="N538" i="15"/>
  <c r="O538" i="15"/>
  <c r="P538" i="15"/>
  <c r="Q538" i="15"/>
  <c r="R538" i="15"/>
  <c r="S538" i="15"/>
  <c r="T538" i="15"/>
  <c r="U538" i="15"/>
  <c r="C539" i="15"/>
  <c r="D539" i="15"/>
  <c r="E539" i="15"/>
  <c r="F539" i="15"/>
  <c r="G539" i="15"/>
  <c r="H539" i="15"/>
  <c r="I539" i="15"/>
  <c r="J539" i="15"/>
  <c r="K539" i="15"/>
  <c r="L539" i="15"/>
  <c r="M539" i="15"/>
  <c r="N539" i="15"/>
  <c r="O539" i="15"/>
  <c r="P539" i="15"/>
  <c r="Q539" i="15"/>
  <c r="R539" i="15"/>
  <c r="S539" i="15"/>
  <c r="T539" i="15"/>
  <c r="U539" i="15"/>
  <c r="C540" i="15"/>
  <c r="D540" i="15"/>
  <c r="E540" i="15"/>
  <c r="F540" i="15"/>
  <c r="G540" i="15"/>
  <c r="H540" i="15"/>
  <c r="I540" i="15"/>
  <c r="J540" i="15"/>
  <c r="K540" i="15"/>
  <c r="L540" i="15"/>
  <c r="M540" i="15"/>
  <c r="N540" i="15"/>
  <c r="O540" i="15"/>
  <c r="P540" i="15"/>
  <c r="Q540" i="15"/>
  <c r="R540" i="15"/>
  <c r="S540" i="15"/>
  <c r="T540" i="15"/>
  <c r="U540" i="15"/>
  <c r="C541" i="15"/>
  <c r="D541" i="15"/>
  <c r="E541" i="15"/>
  <c r="F541" i="15"/>
  <c r="G541" i="15"/>
  <c r="H541" i="15"/>
  <c r="I541" i="15"/>
  <c r="J541" i="15"/>
  <c r="K541" i="15"/>
  <c r="L541" i="15"/>
  <c r="M541" i="15"/>
  <c r="N541" i="15"/>
  <c r="O541" i="15"/>
  <c r="P541" i="15"/>
  <c r="Q541" i="15"/>
  <c r="R541" i="15"/>
  <c r="S541" i="15"/>
  <c r="T541" i="15"/>
  <c r="U541" i="15"/>
  <c r="C542" i="15"/>
  <c r="D542" i="15"/>
  <c r="E542" i="15"/>
  <c r="F542" i="15"/>
  <c r="G542" i="15"/>
  <c r="H542" i="15"/>
  <c r="I542" i="15"/>
  <c r="J542" i="15"/>
  <c r="K542" i="15"/>
  <c r="L542" i="15"/>
  <c r="M542" i="15"/>
  <c r="N542" i="15"/>
  <c r="O542" i="15"/>
  <c r="P542" i="15"/>
  <c r="Q542" i="15"/>
  <c r="R542" i="15"/>
  <c r="S542" i="15"/>
  <c r="T542" i="15"/>
  <c r="U542" i="15"/>
  <c r="C543" i="15"/>
  <c r="D543" i="15"/>
  <c r="E543" i="15"/>
  <c r="F543" i="15"/>
  <c r="G543" i="15"/>
  <c r="H543" i="15"/>
  <c r="I543" i="15"/>
  <c r="J543" i="15"/>
  <c r="K543" i="15"/>
  <c r="L543" i="15"/>
  <c r="M543" i="15"/>
  <c r="N543" i="15"/>
  <c r="O543" i="15"/>
  <c r="P543" i="15"/>
  <c r="Q543" i="15"/>
  <c r="R543" i="15"/>
  <c r="S543" i="15"/>
  <c r="T543" i="15"/>
  <c r="U543" i="15"/>
  <c r="C544" i="15"/>
  <c r="D544" i="15"/>
  <c r="E544" i="15"/>
  <c r="F544" i="15"/>
  <c r="G544" i="15"/>
  <c r="H544" i="15"/>
  <c r="I544" i="15"/>
  <c r="J544" i="15"/>
  <c r="K544" i="15"/>
  <c r="L544" i="15"/>
  <c r="M544" i="15"/>
  <c r="N544" i="15"/>
  <c r="O544" i="15"/>
  <c r="P544" i="15"/>
  <c r="Q544" i="15"/>
  <c r="R544" i="15"/>
  <c r="S544" i="15"/>
  <c r="T544" i="15"/>
  <c r="U544" i="15"/>
  <c r="C545" i="15"/>
  <c r="D545" i="15"/>
  <c r="E545" i="15"/>
  <c r="F545" i="15"/>
  <c r="G545" i="15"/>
  <c r="H545" i="15"/>
  <c r="I545" i="15"/>
  <c r="J545" i="15"/>
  <c r="K545" i="15"/>
  <c r="L545" i="15"/>
  <c r="M545" i="15"/>
  <c r="N545" i="15"/>
  <c r="O545" i="15"/>
  <c r="P545" i="15"/>
  <c r="Q545" i="15"/>
  <c r="R545" i="15"/>
  <c r="S545" i="15"/>
  <c r="T545" i="15"/>
  <c r="U545" i="15"/>
  <c r="C546" i="15"/>
  <c r="D546" i="15"/>
  <c r="E546" i="15"/>
  <c r="F546" i="15"/>
  <c r="G546" i="15"/>
  <c r="H546" i="15"/>
  <c r="I546" i="15"/>
  <c r="J546" i="15"/>
  <c r="K546" i="15"/>
  <c r="L546" i="15"/>
  <c r="M546" i="15"/>
  <c r="N546" i="15"/>
  <c r="O546" i="15"/>
  <c r="P546" i="15"/>
  <c r="Q546" i="15"/>
  <c r="R546" i="15"/>
  <c r="S546" i="15"/>
  <c r="T546" i="15"/>
  <c r="U546" i="15"/>
  <c r="C547" i="15"/>
  <c r="D547" i="15"/>
  <c r="E547" i="15"/>
  <c r="F547" i="15"/>
  <c r="G547" i="15"/>
  <c r="H547" i="15"/>
  <c r="I547" i="15"/>
  <c r="J547" i="15"/>
  <c r="K547" i="15"/>
  <c r="L547" i="15"/>
  <c r="M547" i="15"/>
  <c r="N547" i="15"/>
  <c r="O547" i="15"/>
  <c r="P547" i="15"/>
  <c r="Q547" i="15"/>
  <c r="R547" i="15"/>
  <c r="S547" i="15"/>
  <c r="T547" i="15"/>
  <c r="U547" i="15"/>
  <c r="C548" i="15"/>
  <c r="D548" i="15"/>
  <c r="E548" i="15"/>
  <c r="F548" i="15"/>
  <c r="G548" i="15"/>
  <c r="H548" i="15"/>
  <c r="I548" i="15"/>
  <c r="J548" i="15"/>
  <c r="K548" i="15"/>
  <c r="L548" i="15"/>
  <c r="M548" i="15"/>
  <c r="N548" i="15"/>
  <c r="O548" i="15"/>
  <c r="P548" i="15"/>
  <c r="Q548" i="15"/>
  <c r="R548" i="15"/>
  <c r="S548" i="15"/>
  <c r="T548" i="15"/>
  <c r="U548" i="15"/>
  <c r="C549" i="15"/>
  <c r="D549" i="15"/>
  <c r="E549" i="15"/>
  <c r="F549" i="15"/>
  <c r="G549" i="15"/>
  <c r="H549" i="15"/>
  <c r="I549" i="15"/>
  <c r="J549" i="15"/>
  <c r="K549" i="15"/>
  <c r="L549" i="15"/>
  <c r="M549" i="15"/>
  <c r="N549" i="15"/>
  <c r="O549" i="15"/>
  <c r="P549" i="15"/>
  <c r="Q549" i="15"/>
  <c r="R549" i="15"/>
  <c r="S549" i="15"/>
  <c r="T549" i="15"/>
  <c r="U549" i="15"/>
  <c r="C550" i="15"/>
  <c r="D550" i="15"/>
  <c r="E550" i="15"/>
  <c r="F550" i="15"/>
  <c r="G550" i="15"/>
  <c r="H550" i="15"/>
  <c r="I550" i="15"/>
  <c r="J550" i="15"/>
  <c r="K550" i="15"/>
  <c r="L550" i="15"/>
  <c r="M550" i="15"/>
  <c r="N550" i="15"/>
  <c r="O550" i="15"/>
  <c r="P550" i="15"/>
  <c r="Q550" i="15"/>
  <c r="R550" i="15"/>
  <c r="S550" i="15"/>
  <c r="T550" i="15"/>
  <c r="U550" i="15"/>
  <c r="C551" i="15"/>
  <c r="D551" i="15"/>
  <c r="E551" i="15"/>
  <c r="F551" i="15"/>
  <c r="G551" i="15"/>
  <c r="H551" i="15"/>
  <c r="I551" i="15"/>
  <c r="J551" i="15"/>
  <c r="K551" i="15"/>
  <c r="L551" i="15"/>
  <c r="M551" i="15"/>
  <c r="N551" i="15"/>
  <c r="O551" i="15"/>
  <c r="P551" i="15"/>
  <c r="Q551" i="15"/>
  <c r="R551" i="15"/>
  <c r="S551" i="15"/>
  <c r="T551" i="15"/>
  <c r="U551" i="15"/>
  <c r="C552" i="15"/>
  <c r="D552" i="15"/>
  <c r="E552" i="15"/>
  <c r="F552" i="15"/>
  <c r="G552" i="15"/>
  <c r="H552" i="15"/>
  <c r="I552" i="15"/>
  <c r="J552" i="15"/>
  <c r="K552" i="15"/>
  <c r="L552" i="15"/>
  <c r="M552" i="15"/>
  <c r="N552" i="15"/>
  <c r="O552" i="15"/>
  <c r="P552" i="15"/>
  <c r="Q552" i="15"/>
  <c r="R552" i="15"/>
  <c r="S552" i="15"/>
  <c r="T552" i="15"/>
  <c r="U552" i="15"/>
  <c r="C553" i="15"/>
  <c r="D553" i="15"/>
  <c r="E553" i="15"/>
  <c r="F553" i="15"/>
  <c r="G553" i="15"/>
  <c r="H553" i="15"/>
  <c r="I553" i="15"/>
  <c r="J553" i="15"/>
  <c r="K553" i="15"/>
  <c r="L553" i="15"/>
  <c r="M553" i="15"/>
  <c r="N553" i="15"/>
  <c r="O553" i="15"/>
  <c r="P553" i="15"/>
  <c r="Q553" i="15"/>
  <c r="R553" i="15"/>
  <c r="S553" i="15"/>
  <c r="T553" i="15"/>
  <c r="U553" i="15"/>
  <c r="C554" i="15"/>
  <c r="D554" i="15"/>
  <c r="E554" i="15"/>
  <c r="F554" i="15"/>
  <c r="G554" i="15"/>
  <c r="H554" i="15"/>
  <c r="I554" i="15"/>
  <c r="J554" i="15"/>
  <c r="K554" i="15"/>
  <c r="L554" i="15"/>
  <c r="M554" i="15"/>
  <c r="N554" i="15"/>
  <c r="O554" i="15"/>
  <c r="P554" i="15"/>
  <c r="Q554" i="15"/>
  <c r="R554" i="15"/>
  <c r="S554" i="15"/>
  <c r="T554" i="15"/>
  <c r="U554" i="15"/>
  <c r="C555" i="15"/>
  <c r="D555" i="15"/>
  <c r="E555" i="15"/>
  <c r="F555" i="15"/>
  <c r="G555" i="15"/>
  <c r="H555" i="15"/>
  <c r="I555" i="15"/>
  <c r="J555" i="15"/>
  <c r="K555" i="15"/>
  <c r="L555" i="15"/>
  <c r="M555" i="15"/>
  <c r="N555" i="15"/>
  <c r="O555" i="15"/>
  <c r="P555" i="15"/>
  <c r="Q555" i="15"/>
  <c r="R555" i="15"/>
  <c r="S555" i="15"/>
  <c r="T555" i="15"/>
  <c r="U555" i="15"/>
  <c r="C556" i="15"/>
  <c r="D556" i="15"/>
  <c r="E556" i="15"/>
  <c r="F556" i="15"/>
  <c r="G556" i="15"/>
  <c r="H556" i="15"/>
  <c r="I556" i="15"/>
  <c r="J556" i="15"/>
  <c r="K556" i="15"/>
  <c r="L556" i="15"/>
  <c r="M556" i="15"/>
  <c r="N556" i="15"/>
  <c r="O556" i="15"/>
  <c r="P556" i="15"/>
  <c r="Q556" i="15"/>
  <c r="R556" i="15"/>
  <c r="S556" i="15"/>
  <c r="T556" i="15"/>
  <c r="U556" i="15"/>
  <c r="C557" i="15"/>
  <c r="D557" i="15"/>
  <c r="E557" i="15"/>
  <c r="F557" i="15"/>
  <c r="G557" i="15"/>
  <c r="H557" i="15"/>
  <c r="I557" i="15"/>
  <c r="J557" i="15"/>
  <c r="K557" i="15"/>
  <c r="L557" i="15"/>
  <c r="M557" i="15"/>
  <c r="N557" i="15"/>
  <c r="O557" i="15"/>
  <c r="P557" i="15"/>
  <c r="Q557" i="15"/>
  <c r="R557" i="15"/>
  <c r="S557" i="15"/>
  <c r="T557" i="15"/>
  <c r="U557" i="15"/>
  <c r="C558" i="15"/>
  <c r="D558" i="15"/>
  <c r="E558" i="15"/>
  <c r="F558" i="15"/>
  <c r="G558" i="15"/>
  <c r="H558" i="15"/>
  <c r="I558" i="15"/>
  <c r="J558" i="15"/>
  <c r="K558" i="15"/>
  <c r="L558" i="15"/>
  <c r="M558" i="15"/>
  <c r="N558" i="15"/>
  <c r="O558" i="15"/>
  <c r="P558" i="15"/>
  <c r="Q558" i="15"/>
  <c r="R558" i="15"/>
  <c r="S558" i="15"/>
  <c r="T558" i="15"/>
  <c r="U558" i="15"/>
  <c r="C559" i="15"/>
  <c r="D559" i="15"/>
  <c r="E559" i="15"/>
  <c r="F559" i="15"/>
  <c r="G559" i="15"/>
  <c r="H559" i="15"/>
  <c r="I559" i="15"/>
  <c r="J559" i="15"/>
  <c r="K559" i="15"/>
  <c r="L559" i="15"/>
  <c r="M559" i="15"/>
  <c r="N559" i="15"/>
  <c r="O559" i="15"/>
  <c r="P559" i="15"/>
  <c r="Q559" i="15"/>
  <c r="R559" i="15"/>
  <c r="S559" i="15"/>
  <c r="T559" i="15"/>
  <c r="U559" i="15"/>
  <c r="C560" i="15"/>
  <c r="D560" i="15"/>
  <c r="E560" i="15"/>
  <c r="F560" i="15"/>
  <c r="G560" i="15"/>
  <c r="H560" i="15"/>
  <c r="I560" i="15"/>
  <c r="J560" i="15"/>
  <c r="K560" i="15"/>
  <c r="L560" i="15"/>
  <c r="M560" i="15"/>
  <c r="N560" i="15"/>
  <c r="O560" i="15"/>
  <c r="P560" i="15"/>
  <c r="Q560" i="15"/>
  <c r="R560" i="15"/>
  <c r="S560" i="15"/>
  <c r="T560" i="15"/>
  <c r="U560" i="15"/>
  <c r="C561" i="15"/>
  <c r="D561" i="15"/>
  <c r="E561" i="15"/>
  <c r="F561" i="15"/>
  <c r="G561" i="15"/>
  <c r="H561" i="15"/>
  <c r="I561" i="15"/>
  <c r="J561" i="15"/>
  <c r="K561" i="15"/>
  <c r="L561" i="15"/>
  <c r="M561" i="15"/>
  <c r="N561" i="15"/>
  <c r="O561" i="15"/>
  <c r="P561" i="15"/>
  <c r="Q561" i="15"/>
  <c r="R561" i="15"/>
  <c r="S561" i="15"/>
  <c r="T561" i="15"/>
  <c r="U561" i="15"/>
  <c r="C562" i="15"/>
  <c r="D562" i="15"/>
  <c r="E562" i="15"/>
  <c r="F562" i="15"/>
  <c r="G562" i="15"/>
  <c r="H562" i="15"/>
  <c r="I562" i="15"/>
  <c r="J562" i="15"/>
  <c r="K562" i="15"/>
  <c r="L562" i="15"/>
  <c r="M562" i="15"/>
  <c r="N562" i="15"/>
  <c r="O562" i="15"/>
  <c r="P562" i="15"/>
  <c r="Q562" i="15"/>
  <c r="R562" i="15"/>
  <c r="S562" i="15"/>
  <c r="T562" i="15"/>
  <c r="U562" i="15"/>
  <c r="C563" i="15"/>
  <c r="D563" i="15"/>
  <c r="E563" i="15"/>
  <c r="F563" i="15"/>
  <c r="G563" i="15"/>
  <c r="H563" i="15"/>
  <c r="I563" i="15"/>
  <c r="J563" i="15"/>
  <c r="K563" i="15"/>
  <c r="L563" i="15"/>
  <c r="M563" i="15"/>
  <c r="N563" i="15"/>
  <c r="O563" i="15"/>
  <c r="P563" i="15"/>
  <c r="Q563" i="15"/>
  <c r="R563" i="15"/>
  <c r="S563" i="15"/>
  <c r="T563" i="15"/>
  <c r="U563" i="15"/>
  <c r="C564" i="15"/>
  <c r="D564" i="15"/>
  <c r="E564" i="15"/>
  <c r="F564" i="15"/>
  <c r="G564" i="15"/>
  <c r="H564" i="15"/>
  <c r="I564" i="15"/>
  <c r="J564" i="15"/>
  <c r="K564" i="15"/>
  <c r="L564" i="15"/>
  <c r="M564" i="15"/>
  <c r="N564" i="15"/>
  <c r="O564" i="15"/>
  <c r="P564" i="15"/>
  <c r="Q564" i="15"/>
  <c r="R564" i="15"/>
  <c r="S564" i="15"/>
  <c r="T564" i="15"/>
  <c r="U564" i="15"/>
  <c r="C565" i="15"/>
  <c r="D565" i="15"/>
  <c r="E565" i="15"/>
  <c r="F565" i="15"/>
  <c r="G565" i="15"/>
  <c r="H565" i="15"/>
  <c r="I565" i="15"/>
  <c r="J565" i="15"/>
  <c r="K565" i="15"/>
  <c r="L565" i="15"/>
  <c r="M565" i="15"/>
  <c r="N565" i="15"/>
  <c r="O565" i="15"/>
  <c r="P565" i="15"/>
  <c r="Q565" i="15"/>
  <c r="R565" i="15"/>
  <c r="S565" i="15"/>
  <c r="T565" i="15"/>
  <c r="U565" i="15"/>
  <c r="C566" i="15"/>
  <c r="D566" i="15"/>
  <c r="E566" i="15"/>
  <c r="F566" i="15"/>
  <c r="G566" i="15"/>
  <c r="H566" i="15"/>
  <c r="I566" i="15"/>
  <c r="J566" i="15"/>
  <c r="K566" i="15"/>
  <c r="L566" i="15"/>
  <c r="M566" i="15"/>
  <c r="N566" i="15"/>
  <c r="O566" i="15"/>
  <c r="P566" i="15"/>
  <c r="Q566" i="15"/>
  <c r="R566" i="15"/>
  <c r="S566" i="15"/>
  <c r="T566" i="15"/>
  <c r="U566" i="15"/>
  <c r="C567" i="15"/>
  <c r="D567" i="15"/>
  <c r="E567" i="15"/>
  <c r="F567" i="15"/>
  <c r="G567" i="15"/>
  <c r="H567" i="15"/>
  <c r="I567" i="15"/>
  <c r="J567" i="15"/>
  <c r="K567" i="15"/>
  <c r="L567" i="15"/>
  <c r="M567" i="15"/>
  <c r="N567" i="15"/>
  <c r="O567" i="15"/>
  <c r="P567" i="15"/>
  <c r="Q567" i="15"/>
  <c r="R567" i="15"/>
  <c r="S567" i="15"/>
  <c r="T567" i="15"/>
  <c r="U567" i="15"/>
  <c r="C568" i="15"/>
  <c r="D568" i="15"/>
  <c r="E568" i="15"/>
  <c r="F568" i="15"/>
  <c r="G568" i="15"/>
  <c r="H568" i="15"/>
  <c r="I568" i="15"/>
  <c r="J568" i="15"/>
  <c r="K568" i="15"/>
  <c r="L568" i="15"/>
  <c r="M568" i="15"/>
  <c r="N568" i="15"/>
  <c r="O568" i="15"/>
  <c r="P568" i="15"/>
  <c r="Q568" i="15"/>
  <c r="R568" i="15"/>
  <c r="S568" i="15"/>
  <c r="T568" i="15"/>
  <c r="U568" i="15"/>
  <c r="C569" i="15"/>
  <c r="D569" i="15"/>
  <c r="E569" i="15"/>
  <c r="F569" i="15"/>
  <c r="G569" i="15"/>
  <c r="H569" i="15"/>
  <c r="I569" i="15"/>
  <c r="J569" i="15"/>
  <c r="K569" i="15"/>
  <c r="L569" i="15"/>
  <c r="M569" i="15"/>
  <c r="N569" i="15"/>
  <c r="O569" i="15"/>
  <c r="P569" i="15"/>
  <c r="Q569" i="15"/>
  <c r="R569" i="15"/>
  <c r="S569" i="15"/>
  <c r="T569" i="15"/>
  <c r="U569" i="15"/>
  <c r="C570" i="15"/>
  <c r="D570" i="15"/>
  <c r="E570" i="15"/>
  <c r="F570" i="15"/>
  <c r="G570" i="15"/>
  <c r="H570" i="15"/>
  <c r="I570" i="15"/>
  <c r="J570" i="15"/>
  <c r="K570" i="15"/>
  <c r="L570" i="15"/>
  <c r="M570" i="15"/>
  <c r="N570" i="15"/>
  <c r="O570" i="15"/>
  <c r="P570" i="15"/>
  <c r="Q570" i="15"/>
  <c r="R570" i="15"/>
  <c r="S570" i="15"/>
  <c r="T570" i="15"/>
  <c r="U570" i="15"/>
  <c r="C571" i="15"/>
  <c r="D571" i="15"/>
  <c r="E571" i="15"/>
  <c r="F571" i="15"/>
  <c r="G571" i="15"/>
  <c r="H571" i="15"/>
  <c r="I571" i="15"/>
  <c r="J571" i="15"/>
  <c r="K571" i="15"/>
  <c r="L571" i="15"/>
  <c r="M571" i="15"/>
  <c r="N571" i="15"/>
  <c r="O571" i="15"/>
  <c r="P571" i="15"/>
  <c r="Q571" i="15"/>
  <c r="R571" i="15"/>
  <c r="S571" i="15"/>
  <c r="T571" i="15"/>
  <c r="U571" i="15"/>
  <c r="C572" i="15"/>
  <c r="D572" i="15"/>
  <c r="E572" i="15"/>
  <c r="F572" i="15"/>
  <c r="G572" i="15"/>
  <c r="H572" i="15"/>
  <c r="I572" i="15"/>
  <c r="J572" i="15"/>
  <c r="K572" i="15"/>
  <c r="L572" i="15"/>
  <c r="M572" i="15"/>
  <c r="N572" i="15"/>
  <c r="O572" i="15"/>
  <c r="P572" i="15"/>
  <c r="Q572" i="15"/>
  <c r="R572" i="15"/>
  <c r="S572" i="15"/>
  <c r="T572" i="15"/>
  <c r="U572" i="15"/>
  <c r="C573" i="15"/>
  <c r="D573" i="15"/>
  <c r="E573" i="15"/>
  <c r="F573" i="15"/>
  <c r="G573" i="15"/>
  <c r="H573" i="15"/>
  <c r="I573" i="15"/>
  <c r="J573" i="15"/>
  <c r="K573" i="15"/>
  <c r="L573" i="15"/>
  <c r="M573" i="15"/>
  <c r="N573" i="15"/>
  <c r="O573" i="15"/>
  <c r="P573" i="15"/>
  <c r="Q573" i="15"/>
  <c r="R573" i="15"/>
  <c r="S573" i="15"/>
  <c r="T573" i="15"/>
  <c r="U573" i="15"/>
  <c r="C574" i="15"/>
  <c r="D574" i="15"/>
  <c r="E574" i="15"/>
  <c r="F574" i="15"/>
  <c r="G574" i="15"/>
  <c r="H574" i="15"/>
  <c r="I574" i="15"/>
  <c r="J574" i="15"/>
  <c r="K574" i="15"/>
  <c r="L574" i="15"/>
  <c r="M574" i="15"/>
  <c r="N574" i="15"/>
  <c r="O574" i="15"/>
  <c r="P574" i="15"/>
  <c r="Q574" i="15"/>
  <c r="R574" i="15"/>
  <c r="S574" i="15"/>
  <c r="T574" i="15"/>
  <c r="U574" i="15"/>
  <c r="C575" i="15"/>
  <c r="D575" i="15"/>
  <c r="E575" i="15"/>
  <c r="F575" i="15"/>
  <c r="G575" i="15"/>
  <c r="H575" i="15"/>
  <c r="I575" i="15"/>
  <c r="J575" i="15"/>
  <c r="K575" i="15"/>
  <c r="L575" i="15"/>
  <c r="M575" i="15"/>
  <c r="N575" i="15"/>
  <c r="O575" i="15"/>
  <c r="P575" i="15"/>
  <c r="Q575" i="15"/>
  <c r="R575" i="15"/>
  <c r="S575" i="15"/>
  <c r="T575" i="15"/>
  <c r="U575" i="15"/>
  <c r="C576" i="15"/>
  <c r="D576" i="15"/>
  <c r="E576" i="15"/>
  <c r="F576" i="15"/>
  <c r="G576" i="15"/>
  <c r="H576" i="15"/>
  <c r="I576" i="15"/>
  <c r="J576" i="15"/>
  <c r="K576" i="15"/>
  <c r="L576" i="15"/>
  <c r="M576" i="15"/>
  <c r="N576" i="15"/>
  <c r="O576" i="15"/>
  <c r="P576" i="15"/>
  <c r="Q576" i="15"/>
  <c r="R576" i="15"/>
  <c r="S576" i="15"/>
  <c r="T576" i="15"/>
  <c r="U576" i="15"/>
  <c r="C577" i="15"/>
  <c r="D577" i="15"/>
  <c r="E577" i="15"/>
  <c r="F577" i="15"/>
  <c r="G577" i="15"/>
  <c r="H577" i="15"/>
  <c r="I577" i="15"/>
  <c r="J577" i="15"/>
  <c r="K577" i="15"/>
  <c r="L577" i="15"/>
  <c r="M577" i="15"/>
  <c r="N577" i="15"/>
  <c r="O577" i="15"/>
  <c r="P577" i="15"/>
  <c r="Q577" i="15"/>
  <c r="R577" i="15"/>
  <c r="S577" i="15"/>
  <c r="T577" i="15"/>
  <c r="U577" i="15"/>
  <c r="C578" i="15"/>
  <c r="D578" i="15"/>
  <c r="E578" i="15"/>
  <c r="F578" i="15"/>
  <c r="G578" i="15"/>
  <c r="H578" i="15"/>
  <c r="I578" i="15"/>
  <c r="J578" i="15"/>
  <c r="K578" i="15"/>
  <c r="L578" i="15"/>
  <c r="M578" i="15"/>
  <c r="N578" i="15"/>
  <c r="O578" i="15"/>
  <c r="P578" i="15"/>
  <c r="Q578" i="15"/>
  <c r="R578" i="15"/>
  <c r="S578" i="15"/>
  <c r="T578" i="15"/>
  <c r="U578" i="15"/>
  <c r="C579" i="15"/>
  <c r="D579" i="15"/>
  <c r="E579" i="15"/>
  <c r="F579" i="15"/>
  <c r="G579" i="15"/>
  <c r="H579" i="15"/>
  <c r="I579" i="15"/>
  <c r="J579" i="15"/>
  <c r="K579" i="15"/>
  <c r="L579" i="15"/>
  <c r="M579" i="15"/>
  <c r="N579" i="15"/>
  <c r="O579" i="15"/>
  <c r="P579" i="15"/>
  <c r="Q579" i="15"/>
  <c r="R579" i="15"/>
  <c r="S579" i="15"/>
  <c r="T579" i="15"/>
  <c r="U579" i="15"/>
  <c r="C580" i="15"/>
  <c r="D580" i="15"/>
  <c r="E580" i="15"/>
  <c r="F580" i="15"/>
  <c r="G580" i="15"/>
  <c r="H580" i="15"/>
  <c r="I580" i="15"/>
  <c r="J580" i="15"/>
  <c r="K580" i="15"/>
  <c r="L580" i="15"/>
  <c r="M580" i="15"/>
  <c r="N580" i="15"/>
  <c r="O580" i="15"/>
  <c r="P580" i="15"/>
  <c r="Q580" i="15"/>
  <c r="R580" i="15"/>
  <c r="S580" i="15"/>
  <c r="T580" i="15"/>
  <c r="U580" i="15"/>
  <c r="C581" i="15"/>
  <c r="D581" i="15"/>
  <c r="E581" i="15"/>
  <c r="F581" i="15"/>
  <c r="G581" i="15"/>
  <c r="H581" i="15"/>
  <c r="I581" i="15"/>
  <c r="J581" i="15"/>
  <c r="K581" i="15"/>
  <c r="L581" i="15"/>
  <c r="M581" i="15"/>
  <c r="N581" i="15"/>
  <c r="O581" i="15"/>
  <c r="P581" i="15"/>
  <c r="Q581" i="15"/>
  <c r="R581" i="15"/>
  <c r="S581" i="15"/>
  <c r="T581" i="15"/>
  <c r="U581" i="15"/>
  <c r="C582" i="15"/>
  <c r="D582" i="15"/>
  <c r="E582" i="15"/>
  <c r="F582" i="15"/>
  <c r="G582" i="15"/>
  <c r="H582" i="15"/>
  <c r="I582" i="15"/>
  <c r="J582" i="15"/>
  <c r="K582" i="15"/>
  <c r="L582" i="15"/>
  <c r="M582" i="15"/>
  <c r="N582" i="15"/>
  <c r="O582" i="15"/>
  <c r="P582" i="15"/>
  <c r="Q582" i="15"/>
  <c r="R582" i="15"/>
  <c r="S582" i="15"/>
  <c r="T582" i="15"/>
  <c r="U582" i="15"/>
  <c r="C583" i="15"/>
  <c r="D583" i="15"/>
  <c r="E583" i="15"/>
  <c r="F583" i="15"/>
  <c r="G583" i="15"/>
  <c r="H583" i="15"/>
  <c r="I583" i="15"/>
  <c r="J583" i="15"/>
  <c r="K583" i="15"/>
  <c r="L583" i="15"/>
  <c r="M583" i="15"/>
  <c r="N583" i="15"/>
  <c r="O583" i="15"/>
  <c r="P583" i="15"/>
  <c r="Q583" i="15"/>
  <c r="R583" i="15"/>
  <c r="S583" i="15"/>
  <c r="T583" i="15"/>
  <c r="U583" i="15"/>
  <c r="C584" i="15"/>
  <c r="D584" i="15"/>
  <c r="E584" i="15"/>
  <c r="F584" i="15"/>
  <c r="G584" i="15"/>
  <c r="H584" i="15"/>
  <c r="I584" i="15"/>
  <c r="J584" i="15"/>
  <c r="K584" i="15"/>
  <c r="L584" i="15"/>
  <c r="M584" i="15"/>
  <c r="N584" i="15"/>
  <c r="O584" i="15"/>
  <c r="P584" i="15"/>
  <c r="Q584" i="15"/>
  <c r="R584" i="15"/>
  <c r="S584" i="15"/>
  <c r="T584" i="15"/>
  <c r="U584" i="15"/>
  <c r="C585" i="15"/>
  <c r="D585" i="15"/>
  <c r="E585" i="15"/>
  <c r="F585" i="15"/>
  <c r="G585" i="15"/>
  <c r="H585" i="15"/>
  <c r="I585" i="15"/>
  <c r="J585" i="15"/>
  <c r="K585" i="15"/>
  <c r="L585" i="15"/>
  <c r="M585" i="15"/>
  <c r="N585" i="15"/>
  <c r="O585" i="15"/>
  <c r="P585" i="15"/>
  <c r="Q585" i="15"/>
  <c r="R585" i="15"/>
  <c r="S585" i="15"/>
  <c r="T585" i="15"/>
  <c r="U585" i="15"/>
  <c r="C586" i="15"/>
  <c r="D586" i="15"/>
  <c r="E586" i="15"/>
  <c r="F586" i="15"/>
  <c r="G586" i="15"/>
  <c r="H586" i="15"/>
  <c r="I586" i="15"/>
  <c r="J586" i="15"/>
  <c r="K586" i="15"/>
  <c r="L586" i="15"/>
  <c r="M586" i="15"/>
  <c r="N586" i="15"/>
  <c r="O586" i="15"/>
  <c r="P586" i="15"/>
  <c r="Q586" i="15"/>
  <c r="R586" i="15"/>
  <c r="S586" i="15"/>
  <c r="T586" i="15"/>
  <c r="U586" i="15"/>
  <c r="C587" i="15"/>
  <c r="D587" i="15"/>
  <c r="E587" i="15"/>
  <c r="F587" i="15"/>
  <c r="G587" i="15"/>
  <c r="H587" i="15"/>
  <c r="I587" i="15"/>
  <c r="J587" i="15"/>
  <c r="K587" i="15"/>
  <c r="L587" i="15"/>
  <c r="M587" i="15"/>
  <c r="N587" i="15"/>
  <c r="O587" i="15"/>
  <c r="P587" i="15"/>
  <c r="Q587" i="15"/>
  <c r="R587" i="15"/>
  <c r="S587" i="15"/>
  <c r="T587" i="15"/>
  <c r="U587" i="15"/>
  <c r="C588" i="15"/>
  <c r="D588" i="15"/>
  <c r="E588" i="15"/>
  <c r="F588" i="15"/>
  <c r="G588" i="15"/>
  <c r="H588" i="15"/>
  <c r="I588" i="15"/>
  <c r="J588" i="15"/>
  <c r="K588" i="15"/>
  <c r="L588" i="15"/>
  <c r="M588" i="15"/>
  <c r="N588" i="15"/>
  <c r="O588" i="15"/>
  <c r="P588" i="15"/>
  <c r="Q588" i="15"/>
  <c r="R588" i="15"/>
  <c r="S588" i="15"/>
  <c r="T588" i="15"/>
  <c r="U588" i="15"/>
  <c r="C589" i="15"/>
  <c r="D589" i="15"/>
  <c r="E589" i="15"/>
  <c r="F589" i="15"/>
  <c r="G589" i="15"/>
  <c r="H589" i="15"/>
  <c r="I589" i="15"/>
  <c r="J589" i="15"/>
  <c r="K589" i="15"/>
  <c r="L589" i="15"/>
  <c r="M589" i="15"/>
  <c r="N589" i="15"/>
  <c r="O589" i="15"/>
  <c r="P589" i="15"/>
  <c r="Q589" i="15"/>
  <c r="R589" i="15"/>
  <c r="S589" i="15"/>
  <c r="T589" i="15"/>
  <c r="U589" i="15"/>
  <c r="C590" i="15"/>
  <c r="D590" i="15"/>
  <c r="E590" i="15"/>
  <c r="F590" i="15"/>
  <c r="G590" i="15"/>
  <c r="H590" i="15"/>
  <c r="I590" i="15"/>
  <c r="J590" i="15"/>
  <c r="K590" i="15"/>
  <c r="L590" i="15"/>
  <c r="M590" i="15"/>
  <c r="N590" i="15"/>
  <c r="O590" i="15"/>
  <c r="P590" i="15"/>
  <c r="Q590" i="15"/>
  <c r="R590" i="15"/>
  <c r="S590" i="15"/>
  <c r="T590" i="15"/>
  <c r="U590" i="15"/>
  <c r="C591" i="15"/>
  <c r="D591" i="15"/>
  <c r="E591" i="15"/>
  <c r="F591" i="15"/>
  <c r="G591" i="15"/>
  <c r="H591" i="15"/>
  <c r="I591" i="15"/>
  <c r="J591" i="15"/>
  <c r="K591" i="15"/>
  <c r="L591" i="15"/>
  <c r="M591" i="15"/>
  <c r="N591" i="15"/>
  <c r="O591" i="15"/>
  <c r="P591" i="15"/>
  <c r="Q591" i="15"/>
  <c r="R591" i="15"/>
  <c r="S591" i="15"/>
  <c r="T591" i="15"/>
  <c r="U591" i="15"/>
  <c r="C592" i="15"/>
  <c r="D592" i="15"/>
  <c r="E592" i="15"/>
  <c r="F592" i="15"/>
  <c r="G592" i="15"/>
  <c r="H592" i="15"/>
  <c r="I592" i="15"/>
  <c r="J592" i="15"/>
  <c r="K592" i="15"/>
  <c r="L592" i="15"/>
  <c r="M592" i="15"/>
  <c r="N592" i="15"/>
  <c r="O592" i="15"/>
  <c r="P592" i="15"/>
  <c r="Q592" i="15"/>
  <c r="R592" i="15"/>
  <c r="S592" i="15"/>
  <c r="T592" i="15"/>
  <c r="U592" i="15"/>
  <c r="C593" i="15"/>
  <c r="D593" i="15"/>
  <c r="E593" i="15"/>
  <c r="F593" i="15"/>
  <c r="G593" i="15"/>
  <c r="H593" i="15"/>
  <c r="I593" i="15"/>
  <c r="J593" i="15"/>
  <c r="K593" i="15"/>
  <c r="L593" i="15"/>
  <c r="M593" i="15"/>
  <c r="N593" i="15"/>
  <c r="O593" i="15"/>
  <c r="P593" i="15"/>
  <c r="Q593" i="15"/>
  <c r="R593" i="15"/>
  <c r="S593" i="15"/>
  <c r="T593" i="15"/>
  <c r="U593" i="15"/>
  <c r="C594" i="15"/>
  <c r="D594" i="15"/>
  <c r="E594" i="15"/>
  <c r="F594" i="15"/>
  <c r="G594" i="15"/>
  <c r="H594" i="15"/>
  <c r="I594" i="15"/>
  <c r="J594" i="15"/>
  <c r="K594" i="15"/>
  <c r="L594" i="15"/>
  <c r="M594" i="15"/>
  <c r="N594" i="15"/>
  <c r="O594" i="15"/>
  <c r="P594" i="15"/>
  <c r="Q594" i="15"/>
  <c r="R594" i="15"/>
  <c r="S594" i="15"/>
  <c r="T594" i="15"/>
  <c r="U594" i="15"/>
  <c r="C595" i="15"/>
  <c r="D595" i="15"/>
  <c r="E595" i="15"/>
  <c r="F595" i="15"/>
  <c r="G595" i="15"/>
  <c r="H595" i="15"/>
  <c r="I595" i="15"/>
  <c r="J595" i="15"/>
  <c r="K595" i="15"/>
  <c r="L595" i="15"/>
  <c r="M595" i="15"/>
  <c r="N595" i="15"/>
  <c r="O595" i="15"/>
  <c r="P595" i="15"/>
  <c r="Q595" i="15"/>
  <c r="R595" i="15"/>
  <c r="S595" i="15"/>
  <c r="T595" i="15"/>
  <c r="U595" i="15"/>
  <c r="C596" i="15"/>
  <c r="D596" i="15"/>
  <c r="E596" i="15"/>
  <c r="F596" i="15"/>
  <c r="G596" i="15"/>
  <c r="H596" i="15"/>
  <c r="I596" i="15"/>
  <c r="J596" i="15"/>
  <c r="K596" i="15"/>
  <c r="L596" i="15"/>
  <c r="M596" i="15"/>
  <c r="N596" i="15"/>
  <c r="O596" i="15"/>
  <c r="P596" i="15"/>
  <c r="Q596" i="15"/>
  <c r="R596" i="15"/>
  <c r="S596" i="15"/>
  <c r="T596" i="15"/>
  <c r="U596" i="15"/>
  <c r="C597" i="15"/>
  <c r="D597" i="15"/>
  <c r="E597" i="15"/>
  <c r="F597" i="15"/>
  <c r="G597" i="15"/>
  <c r="H597" i="15"/>
  <c r="I597" i="15"/>
  <c r="J597" i="15"/>
  <c r="K597" i="15"/>
  <c r="L597" i="15"/>
  <c r="M597" i="15"/>
  <c r="N597" i="15"/>
  <c r="O597" i="15"/>
  <c r="P597" i="15"/>
  <c r="Q597" i="15"/>
  <c r="R597" i="15"/>
  <c r="S597" i="15"/>
  <c r="T597" i="15"/>
  <c r="U597" i="15"/>
  <c r="C598" i="15"/>
  <c r="D598" i="15"/>
  <c r="E598" i="15"/>
  <c r="F598" i="15"/>
  <c r="G598" i="15"/>
  <c r="H598" i="15"/>
  <c r="I598" i="15"/>
  <c r="J598" i="15"/>
  <c r="K598" i="15"/>
  <c r="L598" i="15"/>
  <c r="M598" i="15"/>
  <c r="N598" i="15"/>
  <c r="O598" i="15"/>
  <c r="P598" i="15"/>
  <c r="Q598" i="15"/>
  <c r="R598" i="15"/>
  <c r="S598" i="15"/>
  <c r="T598" i="15"/>
  <c r="U598" i="15"/>
  <c r="C599" i="15"/>
  <c r="D599" i="15"/>
  <c r="E599" i="15"/>
  <c r="F599" i="15"/>
  <c r="G599" i="15"/>
  <c r="H599" i="15"/>
  <c r="I599" i="15"/>
  <c r="J599" i="15"/>
  <c r="K599" i="15"/>
  <c r="L599" i="15"/>
  <c r="M599" i="15"/>
  <c r="N599" i="15"/>
  <c r="O599" i="15"/>
  <c r="P599" i="15"/>
  <c r="Q599" i="15"/>
  <c r="R599" i="15"/>
  <c r="S599" i="15"/>
  <c r="T599" i="15"/>
  <c r="U599" i="15"/>
  <c r="C600" i="15"/>
  <c r="D600" i="15"/>
  <c r="E600" i="15"/>
  <c r="F600" i="15"/>
  <c r="G600" i="15"/>
  <c r="H600" i="15"/>
  <c r="I600" i="15"/>
  <c r="J600" i="15"/>
  <c r="K600" i="15"/>
  <c r="L600" i="15"/>
  <c r="M600" i="15"/>
  <c r="N600" i="15"/>
  <c r="O600" i="15"/>
  <c r="P600" i="15"/>
  <c r="Q600" i="15"/>
  <c r="R600" i="15"/>
  <c r="S600" i="15"/>
  <c r="T600" i="15"/>
  <c r="U600" i="15"/>
  <c r="C601" i="15"/>
  <c r="D601" i="15"/>
  <c r="E601" i="15"/>
  <c r="F601" i="15"/>
  <c r="G601" i="15"/>
  <c r="H601" i="15"/>
  <c r="I601" i="15"/>
  <c r="J601" i="15"/>
  <c r="K601" i="15"/>
  <c r="L601" i="15"/>
  <c r="M601" i="15"/>
  <c r="N601" i="15"/>
  <c r="O601" i="15"/>
  <c r="P601" i="15"/>
  <c r="Q601" i="15"/>
  <c r="R601" i="15"/>
  <c r="S601" i="15"/>
  <c r="T601" i="15"/>
  <c r="U601" i="15"/>
  <c r="C602" i="15"/>
  <c r="D602" i="15"/>
  <c r="E602" i="15"/>
  <c r="F602" i="15"/>
  <c r="G602" i="15"/>
  <c r="H602" i="15"/>
  <c r="I602" i="15"/>
  <c r="J602" i="15"/>
  <c r="K602" i="15"/>
  <c r="L602" i="15"/>
  <c r="M602" i="15"/>
  <c r="N602" i="15"/>
  <c r="O602" i="15"/>
  <c r="P602" i="15"/>
  <c r="Q602" i="15"/>
  <c r="R602" i="15"/>
  <c r="S602" i="15"/>
  <c r="T602" i="15"/>
  <c r="U602" i="15"/>
  <c r="C603" i="15"/>
  <c r="D603" i="15"/>
  <c r="E603" i="15"/>
  <c r="F603" i="15"/>
  <c r="G603" i="15"/>
  <c r="H603" i="15"/>
  <c r="I603" i="15"/>
  <c r="J603" i="15"/>
  <c r="K603" i="15"/>
  <c r="L603" i="15"/>
  <c r="M603" i="15"/>
  <c r="N603" i="15"/>
  <c r="O603" i="15"/>
  <c r="P603" i="15"/>
  <c r="Q603" i="15"/>
  <c r="R603" i="15"/>
  <c r="S603" i="15"/>
  <c r="T603" i="15"/>
  <c r="U603" i="15"/>
  <c r="C604" i="15"/>
  <c r="D604" i="15"/>
  <c r="E604" i="15"/>
  <c r="F604" i="15"/>
  <c r="G604" i="15"/>
  <c r="H604" i="15"/>
  <c r="I604" i="15"/>
  <c r="J604" i="15"/>
  <c r="K604" i="15"/>
  <c r="L604" i="15"/>
  <c r="M604" i="15"/>
  <c r="N604" i="15"/>
  <c r="O604" i="15"/>
  <c r="P604" i="15"/>
  <c r="Q604" i="15"/>
  <c r="R604" i="15"/>
  <c r="S604" i="15"/>
  <c r="T604" i="15"/>
  <c r="U604" i="15"/>
  <c r="C605" i="15"/>
  <c r="D605" i="15"/>
  <c r="E605" i="15"/>
  <c r="F605" i="15"/>
  <c r="G605" i="15"/>
  <c r="H605" i="15"/>
  <c r="I605" i="15"/>
  <c r="J605" i="15"/>
  <c r="K605" i="15"/>
  <c r="L605" i="15"/>
  <c r="M605" i="15"/>
  <c r="N605" i="15"/>
  <c r="O605" i="15"/>
  <c r="P605" i="15"/>
  <c r="Q605" i="15"/>
  <c r="R605" i="15"/>
  <c r="S605" i="15"/>
  <c r="T605" i="15"/>
  <c r="U605" i="15"/>
  <c r="C606" i="15"/>
  <c r="D606" i="15"/>
  <c r="E606" i="15"/>
  <c r="F606" i="15"/>
  <c r="G606" i="15"/>
  <c r="H606" i="15"/>
  <c r="I606" i="15"/>
  <c r="J606" i="15"/>
  <c r="K606" i="15"/>
  <c r="L606" i="15"/>
  <c r="M606" i="15"/>
  <c r="N606" i="15"/>
  <c r="O606" i="15"/>
  <c r="P606" i="15"/>
  <c r="Q606" i="15"/>
  <c r="R606" i="15"/>
  <c r="S606" i="15"/>
  <c r="T606" i="15"/>
  <c r="U606" i="15"/>
  <c r="C607" i="15"/>
  <c r="D607" i="15"/>
  <c r="E607" i="15"/>
  <c r="F607" i="15"/>
  <c r="G607" i="15"/>
  <c r="H607" i="15"/>
  <c r="I607" i="15"/>
  <c r="J607" i="15"/>
  <c r="K607" i="15"/>
  <c r="L607" i="15"/>
  <c r="M607" i="15"/>
  <c r="N607" i="15"/>
  <c r="O607" i="15"/>
  <c r="P607" i="15"/>
  <c r="Q607" i="15"/>
  <c r="R607" i="15"/>
  <c r="S607" i="15"/>
  <c r="T607" i="15"/>
  <c r="U607" i="15"/>
  <c r="C608" i="15"/>
  <c r="D608" i="15"/>
  <c r="E608" i="15"/>
  <c r="F608" i="15"/>
  <c r="G608" i="15"/>
  <c r="H608" i="15"/>
  <c r="I608" i="15"/>
  <c r="J608" i="15"/>
  <c r="K608" i="15"/>
  <c r="L608" i="15"/>
  <c r="M608" i="15"/>
  <c r="N608" i="15"/>
  <c r="O608" i="15"/>
  <c r="P608" i="15"/>
  <c r="Q608" i="15"/>
  <c r="R608" i="15"/>
  <c r="S608" i="15"/>
  <c r="T608" i="15"/>
  <c r="U608" i="15"/>
  <c r="C609" i="15"/>
  <c r="D609" i="15"/>
  <c r="E609" i="15"/>
  <c r="F609" i="15"/>
  <c r="G609" i="15"/>
  <c r="H609" i="15"/>
  <c r="I609" i="15"/>
  <c r="J609" i="15"/>
  <c r="K609" i="15"/>
  <c r="L609" i="15"/>
  <c r="M609" i="15"/>
  <c r="N609" i="15"/>
  <c r="O609" i="15"/>
  <c r="P609" i="15"/>
  <c r="Q609" i="15"/>
  <c r="R609" i="15"/>
  <c r="S609" i="15"/>
  <c r="T609" i="15"/>
  <c r="U609" i="15"/>
  <c r="C610" i="15"/>
  <c r="D610" i="15"/>
  <c r="E610" i="15"/>
  <c r="F610" i="15"/>
  <c r="G610" i="15"/>
  <c r="H610" i="15"/>
  <c r="I610" i="15"/>
  <c r="J610" i="15"/>
  <c r="K610" i="15"/>
  <c r="L610" i="15"/>
  <c r="M610" i="15"/>
  <c r="N610" i="15"/>
  <c r="O610" i="15"/>
  <c r="P610" i="15"/>
  <c r="Q610" i="15"/>
  <c r="R610" i="15"/>
  <c r="S610" i="15"/>
  <c r="T610" i="15"/>
  <c r="U610" i="15"/>
  <c r="C611" i="15"/>
  <c r="D611" i="15"/>
  <c r="E611" i="15"/>
  <c r="F611" i="15"/>
  <c r="G611" i="15"/>
  <c r="H611" i="15"/>
  <c r="I611" i="15"/>
  <c r="J611" i="15"/>
  <c r="K611" i="15"/>
  <c r="L611" i="15"/>
  <c r="M611" i="15"/>
  <c r="N611" i="15"/>
  <c r="O611" i="15"/>
  <c r="P611" i="15"/>
  <c r="Q611" i="15"/>
  <c r="R611" i="15"/>
  <c r="S611" i="15"/>
  <c r="T611" i="15"/>
  <c r="U611" i="15"/>
  <c r="C612" i="15"/>
  <c r="D612" i="15"/>
  <c r="E612" i="15"/>
  <c r="F612" i="15"/>
  <c r="G612" i="15"/>
  <c r="H612" i="15"/>
  <c r="I612" i="15"/>
  <c r="J612" i="15"/>
  <c r="K612" i="15"/>
  <c r="L612" i="15"/>
  <c r="M612" i="15"/>
  <c r="N612" i="15"/>
  <c r="O612" i="15"/>
  <c r="P612" i="15"/>
  <c r="Q612" i="15"/>
  <c r="R612" i="15"/>
  <c r="S612" i="15"/>
  <c r="T612" i="15"/>
  <c r="U612" i="15"/>
  <c r="C613" i="15"/>
  <c r="D613" i="15"/>
  <c r="E613" i="15"/>
  <c r="F613" i="15"/>
  <c r="G613" i="15"/>
  <c r="H613" i="15"/>
  <c r="I613" i="15"/>
  <c r="J613" i="15"/>
  <c r="K613" i="15"/>
  <c r="L613" i="15"/>
  <c r="M613" i="15"/>
  <c r="N613" i="15"/>
  <c r="O613" i="15"/>
  <c r="P613" i="15"/>
  <c r="Q613" i="15"/>
  <c r="R613" i="15"/>
  <c r="S613" i="15"/>
  <c r="T613" i="15"/>
  <c r="U613" i="15"/>
  <c r="C614" i="15"/>
  <c r="D614" i="15"/>
  <c r="E614" i="15"/>
  <c r="F614" i="15"/>
  <c r="G614" i="15"/>
  <c r="H614" i="15"/>
  <c r="I614" i="15"/>
  <c r="J614" i="15"/>
  <c r="K614" i="15"/>
  <c r="L614" i="15"/>
  <c r="M614" i="15"/>
  <c r="N614" i="15"/>
  <c r="O614" i="15"/>
  <c r="P614" i="15"/>
  <c r="Q614" i="15"/>
  <c r="R614" i="15"/>
  <c r="S614" i="15"/>
  <c r="T614" i="15"/>
  <c r="U614" i="15"/>
  <c r="C615" i="15"/>
  <c r="D615" i="15"/>
  <c r="E615" i="15"/>
  <c r="F615" i="15"/>
  <c r="G615" i="15"/>
  <c r="H615" i="15"/>
  <c r="I615" i="15"/>
  <c r="J615" i="15"/>
  <c r="K615" i="15"/>
  <c r="L615" i="15"/>
  <c r="M615" i="15"/>
  <c r="N615" i="15"/>
  <c r="O615" i="15"/>
  <c r="P615" i="15"/>
  <c r="Q615" i="15"/>
  <c r="R615" i="15"/>
  <c r="S615" i="15"/>
  <c r="T615" i="15"/>
  <c r="U615" i="15"/>
  <c r="C616" i="15"/>
  <c r="D616" i="15"/>
  <c r="E616" i="15"/>
  <c r="F616" i="15"/>
  <c r="G616" i="15"/>
  <c r="H616" i="15"/>
  <c r="I616" i="15"/>
  <c r="J616" i="15"/>
  <c r="K616" i="15"/>
  <c r="L616" i="15"/>
  <c r="M616" i="15"/>
  <c r="N616" i="15"/>
  <c r="O616" i="15"/>
  <c r="P616" i="15"/>
  <c r="Q616" i="15"/>
  <c r="R616" i="15"/>
  <c r="S616" i="15"/>
  <c r="T616" i="15"/>
  <c r="U616" i="15"/>
  <c r="C617" i="15"/>
  <c r="D617" i="15"/>
  <c r="E617" i="15"/>
  <c r="F617" i="15"/>
  <c r="G617" i="15"/>
  <c r="H617" i="15"/>
  <c r="I617" i="15"/>
  <c r="J617" i="15"/>
  <c r="K617" i="15"/>
  <c r="L617" i="15"/>
  <c r="M617" i="15"/>
  <c r="N617" i="15"/>
  <c r="O617" i="15"/>
  <c r="P617" i="15"/>
  <c r="Q617" i="15"/>
  <c r="R617" i="15"/>
  <c r="S617" i="15"/>
  <c r="T617" i="15"/>
  <c r="U617" i="15"/>
  <c r="C618" i="15"/>
  <c r="D618" i="15"/>
  <c r="E618" i="15"/>
  <c r="F618" i="15"/>
  <c r="G618" i="15"/>
  <c r="H618" i="15"/>
  <c r="I618" i="15"/>
  <c r="J618" i="15"/>
  <c r="K618" i="15"/>
  <c r="L618" i="15"/>
  <c r="M618" i="15"/>
  <c r="N618" i="15"/>
  <c r="O618" i="15"/>
  <c r="P618" i="15"/>
  <c r="Q618" i="15"/>
  <c r="R618" i="15"/>
  <c r="S618" i="15"/>
  <c r="T618" i="15"/>
  <c r="U618" i="15"/>
  <c r="C619" i="15"/>
  <c r="D619" i="15"/>
  <c r="E619" i="15"/>
  <c r="F619" i="15"/>
  <c r="G619" i="15"/>
  <c r="H619" i="15"/>
  <c r="I619" i="15"/>
  <c r="J619" i="15"/>
  <c r="K619" i="15"/>
  <c r="L619" i="15"/>
  <c r="M619" i="15"/>
  <c r="N619" i="15"/>
  <c r="O619" i="15"/>
  <c r="P619" i="15"/>
  <c r="Q619" i="15"/>
  <c r="R619" i="15"/>
  <c r="S619" i="15"/>
  <c r="T619" i="15"/>
  <c r="U619" i="15"/>
  <c r="C620" i="15"/>
  <c r="D620" i="15"/>
  <c r="E620" i="15"/>
  <c r="F620" i="15"/>
  <c r="G620" i="15"/>
  <c r="H620" i="15"/>
  <c r="I620" i="15"/>
  <c r="J620" i="15"/>
  <c r="K620" i="15"/>
  <c r="L620" i="15"/>
  <c r="M620" i="15"/>
  <c r="N620" i="15"/>
  <c r="O620" i="15"/>
  <c r="P620" i="15"/>
  <c r="Q620" i="15"/>
  <c r="R620" i="15"/>
  <c r="S620" i="15"/>
  <c r="T620" i="15"/>
  <c r="U620" i="15"/>
  <c r="C621" i="15"/>
  <c r="D621" i="15"/>
  <c r="E621" i="15"/>
  <c r="F621" i="15"/>
  <c r="G621" i="15"/>
  <c r="H621" i="15"/>
  <c r="I621" i="15"/>
  <c r="J621" i="15"/>
  <c r="K621" i="15"/>
  <c r="L621" i="15"/>
  <c r="M621" i="15"/>
  <c r="N621" i="15"/>
  <c r="O621" i="15"/>
  <c r="P621" i="15"/>
  <c r="Q621" i="15"/>
  <c r="R621" i="15"/>
  <c r="S621" i="15"/>
  <c r="T621" i="15"/>
  <c r="U621" i="15"/>
  <c r="C622" i="15"/>
  <c r="D622" i="15"/>
  <c r="E622" i="15"/>
  <c r="F622" i="15"/>
  <c r="G622" i="15"/>
  <c r="H622" i="15"/>
  <c r="I622" i="15"/>
  <c r="J622" i="15"/>
  <c r="K622" i="15"/>
  <c r="L622" i="15"/>
  <c r="M622" i="15"/>
  <c r="N622" i="15"/>
  <c r="O622" i="15"/>
  <c r="P622" i="15"/>
  <c r="Q622" i="15"/>
  <c r="R622" i="15"/>
  <c r="S622" i="15"/>
  <c r="T622" i="15"/>
  <c r="U622" i="15"/>
  <c r="C623" i="15"/>
  <c r="D623" i="15"/>
  <c r="E623" i="15"/>
  <c r="F623" i="15"/>
  <c r="G623" i="15"/>
  <c r="H623" i="15"/>
  <c r="I623" i="15"/>
  <c r="J623" i="15"/>
  <c r="K623" i="15"/>
  <c r="L623" i="15"/>
  <c r="M623" i="15"/>
  <c r="N623" i="15"/>
  <c r="O623" i="15"/>
  <c r="P623" i="15"/>
  <c r="Q623" i="15"/>
  <c r="R623" i="15"/>
  <c r="S623" i="15"/>
  <c r="T623" i="15"/>
  <c r="U623" i="15"/>
  <c r="C624" i="15"/>
  <c r="D624" i="15"/>
  <c r="E624" i="15"/>
  <c r="F624" i="15"/>
  <c r="G624" i="15"/>
  <c r="H624" i="15"/>
  <c r="I624" i="15"/>
  <c r="J624" i="15"/>
  <c r="K624" i="15"/>
  <c r="L624" i="15"/>
  <c r="M624" i="15"/>
  <c r="N624" i="15"/>
  <c r="O624" i="15"/>
  <c r="P624" i="15"/>
  <c r="Q624" i="15"/>
  <c r="R624" i="15"/>
  <c r="S624" i="15"/>
  <c r="T624" i="15"/>
  <c r="U624" i="15"/>
  <c r="C625" i="15"/>
  <c r="D625" i="15"/>
  <c r="E625" i="15"/>
  <c r="F625" i="15"/>
  <c r="G625" i="15"/>
  <c r="H625" i="15"/>
  <c r="I625" i="15"/>
  <c r="J625" i="15"/>
  <c r="K625" i="15"/>
  <c r="L625" i="15"/>
  <c r="M625" i="15"/>
  <c r="N625" i="15"/>
  <c r="O625" i="15"/>
  <c r="P625" i="15"/>
  <c r="Q625" i="15"/>
  <c r="R625" i="15"/>
  <c r="S625" i="15"/>
  <c r="T625" i="15"/>
  <c r="U625" i="15"/>
  <c r="C626" i="15"/>
  <c r="D626" i="15"/>
  <c r="E626" i="15"/>
  <c r="F626" i="15"/>
  <c r="G626" i="15"/>
  <c r="H626" i="15"/>
  <c r="I626" i="15"/>
  <c r="J626" i="15"/>
  <c r="K626" i="15"/>
  <c r="L626" i="15"/>
  <c r="M626" i="15"/>
  <c r="N626" i="15"/>
  <c r="O626" i="15"/>
  <c r="P626" i="15"/>
  <c r="Q626" i="15"/>
  <c r="R626" i="15"/>
  <c r="S626" i="15"/>
  <c r="T626" i="15"/>
  <c r="U626" i="15"/>
  <c r="C627" i="15"/>
  <c r="D627" i="15"/>
  <c r="E627" i="15"/>
  <c r="F627" i="15"/>
  <c r="G627" i="15"/>
  <c r="H627" i="15"/>
  <c r="I627" i="15"/>
  <c r="J627" i="15"/>
  <c r="K627" i="15"/>
  <c r="L627" i="15"/>
  <c r="M627" i="15"/>
  <c r="N627" i="15"/>
  <c r="O627" i="15"/>
  <c r="P627" i="15"/>
  <c r="Q627" i="15"/>
  <c r="R627" i="15"/>
  <c r="S627" i="15"/>
  <c r="T627" i="15"/>
  <c r="U627" i="15"/>
  <c r="C628" i="15"/>
  <c r="D628" i="15"/>
  <c r="E628" i="15"/>
  <c r="F628" i="15"/>
  <c r="G628" i="15"/>
  <c r="H628" i="15"/>
  <c r="I628" i="15"/>
  <c r="J628" i="15"/>
  <c r="K628" i="15"/>
  <c r="L628" i="15"/>
  <c r="M628" i="15"/>
  <c r="N628" i="15"/>
  <c r="O628" i="15"/>
  <c r="P628" i="15"/>
  <c r="Q628" i="15"/>
  <c r="R628" i="15"/>
  <c r="S628" i="15"/>
  <c r="T628" i="15"/>
  <c r="U628" i="15"/>
  <c r="C629" i="15"/>
  <c r="D629" i="15"/>
  <c r="E629" i="15"/>
  <c r="F629" i="15"/>
  <c r="G629" i="15"/>
  <c r="H629" i="15"/>
  <c r="I629" i="15"/>
  <c r="J629" i="15"/>
  <c r="K629" i="15"/>
  <c r="L629" i="15"/>
  <c r="M629" i="15"/>
  <c r="N629" i="15"/>
  <c r="O629" i="15"/>
  <c r="P629" i="15"/>
  <c r="Q629" i="15"/>
  <c r="R629" i="15"/>
  <c r="S629" i="15"/>
  <c r="T629" i="15"/>
  <c r="U629" i="15"/>
  <c r="C630" i="15"/>
  <c r="D630" i="15"/>
  <c r="E630" i="15"/>
  <c r="F630" i="15"/>
  <c r="G630" i="15"/>
  <c r="H630" i="15"/>
  <c r="I630" i="15"/>
  <c r="J630" i="15"/>
  <c r="K630" i="15"/>
  <c r="L630" i="15"/>
  <c r="M630" i="15"/>
  <c r="N630" i="15"/>
  <c r="O630" i="15"/>
  <c r="P630" i="15"/>
  <c r="Q630" i="15"/>
  <c r="R630" i="15"/>
  <c r="S630" i="15"/>
  <c r="T630" i="15"/>
  <c r="U630" i="15"/>
  <c r="C631" i="15"/>
  <c r="D631" i="15"/>
  <c r="E631" i="15"/>
  <c r="F631" i="15"/>
  <c r="G631" i="15"/>
  <c r="H631" i="15"/>
  <c r="I631" i="15"/>
  <c r="J631" i="15"/>
  <c r="K631" i="15"/>
  <c r="L631" i="15"/>
  <c r="M631" i="15"/>
  <c r="N631" i="15"/>
  <c r="O631" i="15"/>
  <c r="P631" i="15"/>
  <c r="Q631" i="15"/>
  <c r="R631" i="15"/>
  <c r="S631" i="15"/>
  <c r="T631" i="15"/>
  <c r="U631" i="15"/>
  <c r="C632" i="15"/>
  <c r="D632" i="15"/>
  <c r="E632" i="15"/>
  <c r="F632" i="15"/>
  <c r="G632" i="15"/>
  <c r="H632" i="15"/>
  <c r="I632" i="15"/>
  <c r="J632" i="15"/>
  <c r="K632" i="15"/>
  <c r="L632" i="15"/>
  <c r="M632" i="15"/>
  <c r="N632" i="15"/>
  <c r="O632" i="15"/>
  <c r="P632" i="15"/>
  <c r="Q632" i="15"/>
  <c r="R632" i="15"/>
  <c r="S632" i="15"/>
  <c r="T632" i="15"/>
  <c r="U632" i="15"/>
  <c r="C633" i="15"/>
  <c r="D633" i="15"/>
  <c r="E633" i="15"/>
  <c r="F633" i="15"/>
  <c r="G633" i="15"/>
  <c r="H633" i="15"/>
  <c r="I633" i="15"/>
  <c r="J633" i="15"/>
  <c r="K633" i="15"/>
  <c r="L633" i="15"/>
  <c r="M633" i="15"/>
  <c r="N633" i="15"/>
  <c r="O633" i="15"/>
  <c r="P633" i="15"/>
  <c r="Q633" i="15"/>
  <c r="R633" i="15"/>
  <c r="S633" i="15"/>
  <c r="T633" i="15"/>
  <c r="U633" i="15"/>
  <c r="C634" i="15"/>
  <c r="D634" i="15"/>
  <c r="E634" i="15"/>
  <c r="F634" i="15"/>
  <c r="G634" i="15"/>
  <c r="H634" i="15"/>
  <c r="I634" i="15"/>
  <c r="J634" i="15"/>
  <c r="K634" i="15"/>
  <c r="L634" i="15"/>
  <c r="M634" i="15"/>
  <c r="N634" i="15"/>
  <c r="O634" i="15"/>
  <c r="P634" i="15"/>
  <c r="Q634" i="15"/>
  <c r="R634" i="15"/>
  <c r="S634" i="15"/>
  <c r="T634" i="15"/>
  <c r="U634" i="15"/>
  <c r="C635" i="15"/>
  <c r="D635" i="15"/>
  <c r="E635" i="15"/>
  <c r="F635" i="15"/>
  <c r="G635" i="15"/>
  <c r="H635" i="15"/>
  <c r="I635" i="15"/>
  <c r="J635" i="15"/>
  <c r="K635" i="15"/>
  <c r="L635" i="15"/>
  <c r="M635" i="15"/>
  <c r="N635" i="15"/>
  <c r="O635" i="15"/>
  <c r="P635" i="15"/>
  <c r="Q635" i="15"/>
  <c r="R635" i="15"/>
  <c r="S635" i="15"/>
  <c r="T635" i="15"/>
  <c r="U635" i="15"/>
  <c r="C636" i="15"/>
  <c r="D636" i="15"/>
  <c r="E636" i="15"/>
  <c r="F636" i="15"/>
  <c r="G636" i="15"/>
  <c r="H636" i="15"/>
  <c r="I636" i="15"/>
  <c r="J636" i="15"/>
  <c r="K636" i="15"/>
  <c r="L636" i="15"/>
  <c r="M636" i="15"/>
  <c r="N636" i="15"/>
  <c r="O636" i="15"/>
  <c r="P636" i="15"/>
  <c r="Q636" i="15"/>
  <c r="R636" i="15"/>
  <c r="S636" i="15"/>
  <c r="T636" i="15"/>
  <c r="U636" i="15"/>
  <c r="C637" i="15"/>
  <c r="D637" i="15"/>
  <c r="E637" i="15"/>
  <c r="F637" i="15"/>
  <c r="G637" i="15"/>
  <c r="H637" i="15"/>
  <c r="I637" i="15"/>
  <c r="J637" i="15"/>
  <c r="K637" i="15"/>
  <c r="L637" i="15"/>
  <c r="M637" i="15"/>
  <c r="N637" i="15"/>
  <c r="O637" i="15"/>
  <c r="P637" i="15"/>
  <c r="Q637" i="15"/>
  <c r="R637" i="15"/>
  <c r="S637" i="15"/>
  <c r="T637" i="15"/>
  <c r="U637" i="15"/>
  <c r="C638" i="15"/>
  <c r="D638" i="15"/>
  <c r="E638" i="15"/>
  <c r="F638" i="15"/>
  <c r="G638" i="15"/>
  <c r="H638" i="15"/>
  <c r="I638" i="15"/>
  <c r="J638" i="15"/>
  <c r="K638" i="15"/>
  <c r="L638" i="15"/>
  <c r="M638" i="15"/>
  <c r="N638" i="15"/>
  <c r="O638" i="15"/>
  <c r="P638" i="15"/>
  <c r="Q638" i="15"/>
  <c r="R638" i="15"/>
  <c r="S638" i="15"/>
  <c r="T638" i="15"/>
  <c r="U638" i="15"/>
  <c r="C639" i="15"/>
  <c r="D639" i="15"/>
  <c r="E639" i="15"/>
  <c r="F639" i="15"/>
  <c r="G639" i="15"/>
  <c r="H639" i="15"/>
  <c r="I639" i="15"/>
  <c r="J639" i="15"/>
  <c r="K639" i="15"/>
  <c r="L639" i="15"/>
  <c r="M639" i="15"/>
  <c r="N639" i="15"/>
  <c r="O639" i="15"/>
  <c r="P639" i="15"/>
  <c r="Q639" i="15"/>
  <c r="R639" i="15"/>
  <c r="S639" i="15"/>
  <c r="T639" i="15"/>
  <c r="U639" i="15"/>
  <c r="C640" i="15"/>
  <c r="D640" i="15"/>
  <c r="E640" i="15"/>
  <c r="F640" i="15"/>
  <c r="G640" i="15"/>
  <c r="H640" i="15"/>
  <c r="I640" i="15"/>
  <c r="J640" i="15"/>
  <c r="K640" i="15"/>
  <c r="L640" i="15"/>
  <c r="M640" i="15"/>
  <c r="N640" i="15"/>
  <c r="O640" i="15"/>
  <c r="P640" i="15"/>
  <c r="Q640" i="15"/>
  <c r="R640" i="15"/>
  <c r="S640" i="15"/>
  <c r="T640" i="15"/>
  <c r="U640" i="15"/>
  <c r="C641" i="15"/>
  <c r="D641" i="15"/>
  <c r="E641" i="15"/>
  <c r="F641" i="15"/>
  <c r="G641" i="15"/>
  <c r="H641" i="15"/>
  <c r="I641" i="15"/>
  <c r="J641" i="15"/>
  <c r="K641" i="15"/>
  <c r="L641" i="15"/>
  <c r="M641" i="15"/>
  <c r="N641" i="15"/>
  <c r="O641" i="15"/>
  <c r="P641" i="15"/>
  <c r="Q641" i="15"/>
  <c r="R641" i="15"/>
  <c r="S641" i="15"/>
  <c r="T641" i="15"/>
  <c r="U641" i="15"/>
  <c r="C642" i="15"/>
  <c r="D642" i="15"/>
  <c r="E642" i="15"/>
  <c r="F642" i="15"/>
  <c r="G642" i="15"/>
  <c r="H642" i="15"/>
  <c r="I642" i="15"/>
  <c r="J642" i="15"/>
  <c r="K642" i="15"/>
  <c r="L642" i="15"/>
  <c r="M642" i="15"/>
  <c r="N642" i="15"/>
  <c r="O642" i="15"/>
  <c r="P642" i="15"/>
  <c r="Q642" i="15"/>
  <c r="R642" i="15"/>
  <c r="S642" i="15"/>
  <c r="T642" i="15"/>
  <c r="U642" i="15"/>
  <c r="C643" i="15"/>
  <c r="D643" i="15"/>
  <c r="E643" i="15"/>
  <c r="F643" i="15"/>
  <c r="G643" i="15"/>
  <c r="H643" i="15"/>
  <c r="I643" i="15"/>
  <c r="J643" i="15"/>
  <c r="K643" i="15"/>
  <c r="L643" i="15"/>
  <c r="M643" i="15"/>
  <c r="N643" i="15"/>
  <c r="O643" i="15"/>
  <c r="P643" i="15"/>
  <c r="Q643" i="15"/>
  <c r="R643" i="15"/>
  <c r="S643" i="15"/>
  <c r="T643" i="15"/>
  <c r="U643" i="15"/>
  <c r="C644" i="15"/>
  <c r="D644" i="15"/>
  <c r="E644" i="15"/>
  <c r="F644" i="15"/>
  <c r="G644" i="15"/>
  <c r="H644" i="15"/>
  <c r="I644" i="15"/>
  <c r="J644" i="15"/>
  <c r="K644" i="15"/>
  <c r="L644" i="15"/>
  <c r="M644" i="15"/>
  <c r="N644" i="15"/>
  <c r="O644" i="15"/>
  <c r="P644" i="15"/>
  <c r="Q644" i="15"/>
  <c r="R644" i="15"/>
  <c r="S644" i="15"/>
  <c r="T644" i="15"/>
  <c r="U644" i="15"/>
  <c r="C645" i="15"/>
  <c r="D645" i="15"/>
  <c r="E645" i="15"/>
  <c r="F645" i="15"/>
  <c r="G645" i="15"/>
  <c r="H645" i="15"/>
  <c r="I645" i="15"/>
  <c r="J645" i="15"/>
  <c r="K645" i="15"/>
  <c r="L645" i="15"/>
  <c r="M645" i="15"/>
  <c r="N645" i="15"/>
  <c r="O645" i="15"/>
  <c r="P645" i="15"/>
  <c r="Q645" i="15"/>
  <c r="R645" i="15"/>
  <c r="S645" i="15"/>
  <c r="T645" i="15"/>
  <c r="U645" i="15"/>
  <c r="C646" i="15"/>
  <c r="D646" i="15"/>
  <c r="E646" i="15"/>
  <c r="F646" i="15"/>
  <c r="G646" i="15"/>
  <c r="H646" i="15"/>
  <c r="I646" i="15"/>
  <c r="J646" i="15"/>
  <c r="K646" i="15"/>
  <c r="L646" i="15"/>
  <c r="M646" i="15"/>
  <c r="N646" i="15"/>
  <c r="O646" i="15"/>
  <c r="P646" i="15"/>
  <c r="Q646" i="15"/>
  <c r="R646" i="15"/>
  <c r="S646" i="15"/>
  <c r="T646" i="15"/>
  <c r="U646" i="15"/>
  <c r="C647" i="15"/>
  <c r="D647" i="15"/>
  <c r="E647" i="15"/>
  <c r="F647" i="15"/>
  <c r="G647" i="15"/>
  <c r="H647" i="15"/>
  <c r="I647" i="15"/>
  <c r="J647" i="15"/>
  <c r="K647" i="15"/>
  <c r="L647" i="15"/>
  <c r="M647" i="15"/>
  <c r="N647" i="15"/>
  <c r="O647" i="15"/>
  <c r="P647" i="15"/>
  <c r="Q647" i="15"/>
  <c r="R647" i="15"/>
  <c r="S647" i="15"/>
  <c r="T647" i="15"/>
  <c r="U647" i="15"/>
  <c r="C648" i="15"/>
  <c r="D648" i="15"/>
  <c r="E648" i="15"/>
  <c r="F648" i="15"/>
  <c r="G648" i="15"/>
  <c r="H648" i="15"/>
  <c r="I648" i="15"/>
  <c r="J648" i="15"/>
  <c r="K648" i="15"/>
  <c r="L648" i="15"/>
  <c r="M648" i="15"/>
  <c r="N648" i="15"/>
  <c r="O648" i="15"/>
  <c r="P648" i="15"/>
  <c r="Q648" i="15"/>
  <c r="R648" i="15"/>
  <c r="S648" i="15"/>
  <c r="T648" i="15"/>
  <c r="U648" i="15"/>
  <c r="C649" i="15"/>
  <c r="D649" i="15"/>
  <c r="E649" i="15"/>
  <c r="F649" i="15"/>
  <c r="G649" i="15"/>
  <c r="H649" i="15"/>
  <c r="I649" i="15"/>
  <c r="J649" i="15"/>
  <c r="K649" i="15"/>
  <c r="L649" i="15"/>
  <c r="M649" i="15"/>
  <c r="N649" i="15"/>
  <c r="O649" i="15"/>
  <c r="P649" i="15"/>
  <c r="Q649" i="15"/>
  <c r="R649" i="15"/>
  <c r="S649" i="15"/>
  <c r="T649" i="15"/>
  <c r="U649" i="15"/>
  <c r="C650" i="15"/>
  <c r="D650" i="15"/>
  <c r="E650" i="15"/>
  <c r="F650" i="15"/>
  <c r="G650" i="15"/>
  <c r="H650" i="15"/>
  <c r="I650" i="15"/>
  <c r="J650" i="15"/>
  <c r="K650" i="15"/>
  <c r="L650" i="15"/>
  <c r="M650" i="15"/>
  <c r="N650" i="15"/>
  <c r="O650" i="15"/>
  <c r="P650" i="15"/>
  <c r="Q650" i="15"/>
  <c r="R650" i="15"/>
  <c r="S650" i="15"/>
  <c r="T650" i="15"/>
  <c r="U650" i="15"/>
  <c r="C651" i="15"/>
  <c r="D651" i="15"/>
  <c r="E651" i="15"/>
  <c r="F651" i="15"/>
  <c r="G651" i="15"/>
  <c r="H651" i="15"/>
  <c r="I651" i="15"/>
  <c r="J651" i="15"/>
  <c r="K651" i="15"/>
  <c r="L651" i="15"/>
  <c r="M651" i="15"/>
  <c r="N651" i="15"/>
  <c r="O651" i="15"/>
  <c r="P651" i="15"/>
  <c r="Q651" i="15"/>
  <c r="R651" i="15"/>
  <c r="S651" i="15"/>
  <c r="T651" i="15"/>
  <c r="U651" i="15"/>
  <c r="C652" i="15"/>
  <c r="D652" i="15"/>
  <c r="E652" i="15"/>
  <c r="F652" i="15"/>
  <c r="G652" i="15"/>
  <c r="H652" i="15"/>
  <c r="I652" i="15"/>
  <c r="J652" i="15"/>
  <c r="K652" i="15"/>
  <c r="L652" i="15"/>
  <c r="M652" i="15"/>
  <c r="N652" i="15"/>
  <c r="O652" i="15"/>
  <c r="P652" i="15"/>
  <c r="Q652" i="15"/>
  <c r="R652" i="15"/>
  <c r="S652" i="15"/>
  <c r="T652" i="15"/>
  <c r="U652" i="15"/>
  <c r="C653" i="15"/>
  <c r="D653" i="15"/>
  <c r="E653" i="15"/>
  <c r="F653" i="15"/>
  <c r="G653" i="15"/>
  <c r="H653" i="15"/>
  <c r="I653" i="15"/>
  <c r="J653" i="15"/>
  <c r="K653" i="15"/>
  <c r="L653" i="15"/>
  <c r="M653" i="15"/>
  <c r="N653" i="15"/>
  <c r="O653" i="15"/>
  <c r="P653" i="15"/>
  <c r="Q653" i="15"/>
  <c r="R653" i="15"/>
  <c r="S653" i="15"/>
  <c r="T653" i="15"/>
  <c r="U653" i="15"/>
  <c r="C654" i="15"/>
  <c r="D654" i="15"/>
  <c r="E654" i="15"/>
  <c r="F654" i="15"/>
  <c r="G654" i="15"/>
  <c r="H654" i="15"/>
  <c r="I654" i="15"/>
  <c r="J654" i="15"/>
  <c r="K654" i="15"/>
  <c r="L654" i="15"/>
  <c r="M654" i="15"/>
  <c r="N654" i="15"/>
  <c r="O654" i="15"/>
  <c r="P654" i="15"/>
  <c r="Q654" i="15"/>
  <c r="R654" i="15"/>
  <c r="S654" i="15"/>
  <c r="T654" i="15"/>
  <c r="U654" i="15"/>
  <c r="C655" i="15"/>
  <c r="D655" i="15"/>
  <c r="E655" i="15"/>
  <c r="F655" i="15"/>
  <c r="G655" i="15"/>
  <c r="H655" i="15"/>
  <c r="I655" i="15"/>
  <c r="J655" i="15"/>
  <c r="K655" i="15"/>
  <c r="L655" i="15"/>
  <c r="M655" i="15"/>
  <c r="N655" i="15"/>
  <c r="O655" i="15"/>
  <c r="P655" i="15"/>
  <c r="Q655" i="15"/>
  <c r="R655" i="15"/>
  <c r="S655" i="15"/>
  <c r="T655" i="15"/>
  <c r="U655" i="15"/>
  <c r="C656" i="15"/>
  <c r="D656" i="15"/>
  <c r="E656" i="15"/>
  <c r="F656" i="15"/>
  <c r="G656" i="15"/>
  <c r="H656" i="15"/>
  <c r="I656" i="15"/>
  <c r="J656" i="15"/>
  <c r="K656" i="15"/>
  <c r="L656" i="15"/>
  <c r="M656" i="15"/>
  <c r="N656" i="15"/>
  <c r="O656" i="15"/>
  <c r="P656" i="15"/>
  <c r="Q656" i="15"/>
  <c r="R656" i="15"/>
  <c r="S656" i="15"/>
  <c r="T656" i="15"/>
  <c r="U656" i="15"/>
  <c r="C657" i="15"/>
  <c r="D657" i="15"/>
  <c r="E657" i="15"/>
  <c r="F657" i="15"/>
  <c r="G657" i="15"/>
  <c r="H657" i="15"/>
  <c r="I657" i="15"/>
  <c r="J657" i="15"/>
  <c r="K657" i="15"/>
  <c r="L657" i="15"/>
  <c r="M657" i="15"/>
  <c r="N657" i="15"/>
  <c r="O657" i="15"/>
  <c r="P657" i="15"/>
  <c r="Q657" i="15"/>
  <c r="R657" i="15"/>
  <c r="S657" i="15"/>
  <c r="T657" i="15"/>
  <c r="U657" i="15"/>
  <c r="C658" i="15"/>
  <c r="D658" i="15"/>
  <c r="E658" i="15"/>
  <c r="F658" i="15"/>
  <c r="G658" i="15"/>
  <c r="H658" i="15"/>
  <c r="I658" i="15"/>
  <c r="J658" i="15"/>
  <c r="K658" i="15"/>
  <c r="L658" i="15"/>
  <c r="M658" i="15"/>
  <c r="N658" i="15"/>
  <c r="O658" i="15"/>
  <c r="P658" i="15"/>
  <c r="Q658" i="15"/>
  <c r="R658" i="15"/>
  <c r="S658" i="15"/>
  <c r="T658" i="15"/>
  <c r="U658" i="15"/>
  <c r="C659" i="15"/>
  <c r="D659" i="15"/>
  <c r="E659" i="15"/>
  <c r="F659" i="15"/>
  <c r="G659" i="15"/>
  <c r="H659" i="15"/>
  <c r="I659" i="15"/>
  <c r="J659" i="15"/>
  <c r="K659" i="15"/>
  <c r="L659" i="15"/>
  <c r="M659" i="15"/>
  <c r="N659" i="15"/>
  <c r="O659" i="15"/>
  <c r="P659" i="15"/>
  <c r="Q659" i="15"/>
  <c r="R659" i="15"/>
  <c r="S659" i="15"/>
  <c r="T659" i="15"/>
  <c r="U659" i="15"/>
  <c r="C660" i="15"/>
  <c r="D660" i="15"/>
  <c r="E660" i="15"/>
  <c r="F660" i="15"/>
  <c r="G660" i="15"/>
  <c r="H660" i="15"/>
  <c r="I660" i="15"/>
  <c r="J660" i="15"/>
  <c r="K660" i="15"/>
  <c r="L660" i="15"/>
  <c r="M660" i="15"/>
  <c r="N660" i="15"/>
  <c r="O660" i="15"/>
  <c r="P660" i="15"/>
  <c r="Q660" i="15"/>
  <c r="R660" i="15"/>
  <c r="S660" i="15"/>
  <c r="T660" i="15"/>
  <c r="U660" i="15"/>
  <c r="C661" i="15"/>
  <c r="D661" i="15"/>
  <c r="E661" i="15"/>
  <c r="F661" i="15"/>
  <c r="G661" i="15"/>
  <c r="H661" i="15"/>
  <c r="I661" i="15"/>
  <c r="J661" i="15"/>
  <c r="K661" i="15"/>
  <c r="L661" i="15"/>
  <c r="M661" i="15"/>
  <c r="N661" i="15"/>
  <c r="O661" i="15"/>
  <c r="P661" i="15"/>
  <c r="Q661" i="15"/>
  <c r="R661" i="15"/>
  <c r="S661" i="15"/>
  <c r="T661" i="15"/>
  <c r="U661" i="15"/>
  <c r="C662" i="15"/>
  <c r="D662" i="15"/>
  <c r="E662" i="15"/>
  <c r="F662" i="15"/>
  <c r="G662" i="15"/>
  <c r="H662" i="15"/>
  <c r="I662" i="15"/>
  <c r="J662" i="15"/>
  <c r="K662" i="15"/>
  <c r="L662" i="15"/>
  <c r="M662" i="15"/>
  <c r="N662" i="15"/>
  <c r="O662" i="15"/>
  <c r="P662" i="15"/>
  <c r="Q662" i="15"/>
  <c r="R662" i="15"/>
  <c r="S662" i="15"/>
  <c r="T662" i="15"/>
  <c r="U662" i="15"/>
  <c r="C663" i="15"/>
  <c r="D663" i="15"/>
  <c r="E663" i="15"/>
  <c r="F663" i="15"/>
  <c r="G663" i="15"/>
  <c r="H663" i="15"/>
  <c r="I663" i="15"/>
  <c r="J663" i="15"/>
  <c r="K663" i="15"/>
  <c r="L663" i="15"/>
  <c r="M663" i="15"/>
  <c r="N663" i="15"/>
  <c r="O663" i="15"/>
  <c r="P663" i="15"/>
  <c r="Q663" i="15"/>
  <c r="R663" i="15"/>
  <c r="S663" i="15"/>
  <c r="T663" i="15"/>
  <c r="U663" i="15"/>
  <c r="C664" i="15"/>
  <c r="D664" i="15"/>
  <c r="E664" i="15"/>
  <c r="F664" i="15"/>
  <c r="G664" i="15"/>
  <c r="H664" i="15"/>
  <c r="I664" i="15"/>
  <c r="J664" i="15"/>
  <c r="K664" i="15"/>
  <c r="L664" i="15"/>
  <c r="M664" i="15"/>
  <c r="N664" i="15"/>
  <c r="O664" i="15"/>
  <c r="P664" i="15"/>
  <c r="Q664" i="15"/>
  <c r="R664" i="15"/>
  <c r="S664" i="15"/>
  <c r="T664" i="15"/>
  <c r="U664" i="15"/>
  <c r="C665" i="15"/>
  <c r="D665" i="15"/>
  <c r="E665" i="15"/>
  <c r="F665" i="15"/>
  <c r="G665" i="15"/>
  <c r="H665" i="15"/>
  <c r="I665" i="15"/>
  <c r="J665" i="15"/>
  <c r="K665" i="15"/>
  <c r="L665" i="15"/>
  <c r="M665" i="15"/>
  <c r="N665" i="15"/>
  <c r="O665" i="15"/>
  <c r="P665" i="15"/>
  <c r="Q665" i="15"/>
  <c r="R665" i="15"/>
  <c r="S665" i="15"/>
  <c r="T665" i="15"/>
  <c r="U665" i="15"/>
  <c r="C666" i="15"/>
  <c r="D666" i="15"/>
  <c r="E666" i="15"/>
  <c r="F666" i="15"/>
  <c r="G666" i="15"/>
  <c r="H666" i="15"/>
  <c r="I666" i="15"/>
  <c r="J666" i="15"/>
  <c r="K666" i="15"/>
  <c r="L666" i="15"/>
  <c r="M666" i="15"/>
  <c r="N666" i="15"/>
  <c r="O666" i="15"/>
  <c r="P666" i="15"/>
  <c r="Q666" i="15"/>
  <c r="R666" i="15"/>
  <c r="S666" i="15"/>
  <c r="T666" i="15"/>
  <c r="U666" i="15"/>
  <c r="C667" i="15"/>
  <c r="D667" i="15"/>
  <c r="E667" i="15"/>
  <c r="F667" i="15"/>
  <c r="G667" i="15"/>
  <c r="H667" i="15"/>
  <c r="I667" i="15"/>
  <c r="J667" i="15"/>
  <c r="K667" i="15"/>
  <c r="L667" i="15"/>
  <c r="M667" i="15"/>
  <c r="N667" i="15"/>
  <c r="O667" i="15"/>
  <c r="P667" i="15"/>
  <c r="Q667" i="15"/>
  <c r="R667" i="15"/>
  <c r="S667" i="15"/>
  <c r="T667" i="15"/>
  <c r="U667" i="15"/>
  <c r="C668" i="15"/>
  <c r="D668" i="15"/>
  <c r="E668" i="15"/>
  <c r="F668" i="15"/>
  <c r="G668" i="15"/>
  <c r="H668" i="15"/>
  <c r="I668" i="15"/>
  <c r="J668" i="15"/>
  <c r="K668" i="15"/>
  <c r="L668" i="15"/>
  <c r="M668" i="15"/>
  <c r="N668" i="15"/>
  <c r="O668" i="15"/>
  <c r="P668" i="15"/>
  <c r="Q668" i="15"/>
  <c r="R668" i="15"/>
  <c r="S668" i="15"/>
  <c r="T668" i="15"/>
  <c r="U668" i="15"/>
  <c r="C669" i="15"/>
  <c r="D669" i="15"/>
  <c r="E669" i="15"/>
  <c r="F669" i="15"/>
  <c r="G669" i="15"/>
  <c r="H669" i="15"/>
  <c r="I669" i="15"/>
  <c r="J669" i="15"/>
  <c r="K669" i="15"/>
  <c r="L669" i="15"/>
  <c r="M669" i="15"/>
  <c r="N669" i="15"/>
  <c r="O669" i="15"/>
  <c r="P669" i="15"/>
  <c r="Q669" i="15"/>
  <c r="R669" i="15"/>
  <c r="S669" i="15"/>
  <c r="T669" i="15"/>
  <c r="U669" i="15"/>
  <c r="C670" i="15"/>
  <c r="D670" i="15"/>
  <c r="E670" i="15"/>
  <c r="F670" i="15"/>
  <c r="G670" i="15"/>
  <c r="H670" i="15"/>
  <c r="I670" i="15"/>
  <c r="J670" i="15"/>
  <c r="K670" i="15"/>
  <c r="L670" i="15"/>
  <c r="M670" i="15"/>
  <c r="N670" i="15"/>
  <c r="O670" i="15"/>
  <c r="P670" i="15"/>
  <c r="Q670" i="15"/>
  <c r="R670" i="15"/>
  <c r="S670" i="15"/>
  <c r="T670" i="15"/>
  <c r="U670" i="15"/>
  <c r="C671" i="15"/>
  <c r="D671" i="15"/>
  <c r="E671" i="15"/>
  <c r="F671" i="15"/>
  <c r="G671" i="15"/>
  <c r="H671" i="15"/>
  <c r="I671" i="15"/>
  <c r="J671" i="15"/>
  <c r="K671" i="15"/>
  <c r="L671" i="15"/>
  <c r="M671" i="15"/>
  <c r="N671" i="15"/>
  <c r="O671" i="15"/>
  <c r="P671" i="15"/>
  <c r="Q671" i="15"/>
  <c r="R671" i="15"/>
  <c r="S671" i="15"/>
  <c r="T671" i="15"/>
  <c r="U671" i="15"/>
  <c r="C672" i="15"/>
  <c r="D672" i="15"/>
  <c r="E672" i="15"/>
  <c r="F672" i="15"/>
  <c r="G672" i="15"/>
  <c r="H672" i="15"/>
  <c r="I672" i="15"/>
  <c r="J672" i="15"/>
  <c r="K672" i="15"/>
  <c r="L672" i="15"/>
  <c r="M672" i="15"/>
  <c r="N672" i="15"/>
  <c r="O672" i="15"/>
  <c r="P672" i="15"/>
  <c r="Q672" i="15"/>
  <c r="R672" i="15"/>
  <c r="S672" i="15"/>
  <c r="T672" i="15"/>
  <c r="U672" i="15"/>
  <c r="C673" i="15"/>
  <c r="D673" i="15"/>
  <c r="E673" i="15"/>
  <c r="F673" i="15"/>
  <c r="G673" i="15"/>
  <c r="H673" i="15"/>
  <c r="I673" i="15"/>
  <c r="J673" i="15"/>
  <c r="K673" i="15"/>
  <c r="L673" i="15"/>
  <c r="M673" i="15"/>
  <c r="N673" i="15"/>
  <c r="O673" i="15"/>
  <c r="P673" i="15"/>
  <c r="Q673" i="15"/>
  <c r="R673" i="15"/>
  <c r="S673" i="15"/>
  <c r="T673" i="15"/>
  <c r="U673" i="15"/>
  <c r="C674" i="15"/>
  <c r="D674" i="15"/>
  <c r="E674" i="15"/>
  <c r="F674" i="15"/>
  <c r="G674" i="15"/>
  <c r="H674" i="15"/>
  <c r="I674" i="15"/>
  <c r="J674" i="15"/>
  <c r="K674" i="15"/>
  <c r="L674" i="15"/>
  <c r="M674" i="15"/>
  <c r="N674" i="15"/>
  <c r="O674" i="15"/>
  <c r="P674" i="15"/>
  <c r="Q674" i="15"/>
  <c r="R674" i="15"/>
  <c r="S674" i="15"/>
  <c r="T674" i="15"/>
  <c r="U674" i="15"/>
  <c r="C675" i="15"/>
  <c r="D675" i="15"/>
  <c r="E675" i="15"/>
  <c r="F675" i="15"/>
  <c r="G675" i="15"/>
  <c r="H675" i="15"/>
  <c r="I675" i="15"/>
  <c r="J675" i="15"/>
  <c r="K675" i="15"/>
  <c r="L675" i="15"/>
  <c r="M675" i="15"/>
  <c r="N675" i="15"/>
  <c r="O675" i="15"/>
  <c r="P675" i="15"/>
  <c r="Q675" i="15"/>
  <c r="R675" i="15"/>
  <c r="S675" i="15"/>
  <c r="T675" i="15"/>
  <c r="U675" i="15"/>
  <c r="C676" i="15"/>
  <c r="D676" i="15"/>
  <c r="E676" i="15"/>
  <c r="F676" i="15"/>
  <c r="G676" i="15"/>
  <c r="H676" i="15"/>
  <c r="I676" i="15"/>
  <c r="J676" i="15"/>
  <c r="K676" i="15"/>
  <c r="L676" i="15"/>
  <c r="M676" i="15"/>
  <c r="N676" i="15"/>
  <c r="O676" i="15"/>
  <c r="P676" i="15"/>
  <c r="Q676" i="15"/>
  <c r="R676" i="15"/>
  <c r="S676" i="15"/>
  <c r="T676" i="15"/>
  <c r="U676" i="15"/>
  <c r="C677" i="15"/>
  <c r="D677" i="15"/>
  <c r="E677" i="15"/>
  <c r="F677" i="15"/>
  <c r="G677" i="15"/>
  <c r="H677" i="15"/>
  <c r="I677" i="15"/>
  <c r="J677" i="15"/>
  <c r="K677" i="15"/>
  <c r="L677" i="15"/>
  <c r="M677" i="15"/>
  <c r="N677" i="15"/>
  <c r="O677" i="15"/>
  <c r="P677" i="15"/>
  <c r="Q677" i="15"/>
  <c r="R677" i="15"/>
  <c r="S677" i="15"/>
  <c r="T677" i="15"/>
  <c r="U677" i="15"/>
  <c r="C678" i="15"/>
  <c r="D678" i="15"/>
  <c r="E678" i="15"/>
  <c r="F678" i="15"/>
  <c r="G678" i="15"/>
  <c r="H678" i="15"/>
  <c r="I678" i="15"/>
  <c r="J678" i="15"/>
  <c r="K678" i="15"/>
  <c r="L678" i="15"/>
  <c r="M678" i="15"/>
  <c r="N678" i="15"/>
  <c r="O678" i="15"/>
  <c r="P678" i="15"/>
  <c r="Q678" i="15"/>
  <c r="R678" i="15"/>
  <c r="S678" i="15"/>
  <c r="T678" i="15"/>
  <c r="U678" i="15"/>
  <c r="C679" i="15"/>
  <c r="D679" i="15"/>
  <c r="E679" i="15"/>
  <c r="F679" i="15"/>
  <c r="G679" i="15"/>
  <c r="H679" i="15"/>
  <c r="I679" i="15"/>
  <c r="J679" i="15"/>
  <c r="K679" i="15"/>
  <c r="L679" i="15"/>
  <c r="M679" i="15"/>
  <c r="N679" i="15"/>
  <c r="O679" i="15"/>
  <c r="P679" i="15"/>
  <c r="Q679" i="15"/>
  <c r="R679" i="15"/>
  <c r="S679" i="15"/>
  <c r="T679" i="15"/>
  <c r="U679" i="15"/>
  <c r="C680" i="15"/>
  <c r="D680" i="15"/>
  <c r="E680" i="15"/>
  <c r="F680" i="15"/>
  <c r="G680" i="15"/>
  <c r="H680" i="15"/>
  <c r="I680" i="15"/>
  <c r="J680" i="15"/>
  <c r="K680" i="15"/>
  <c r="L680" i="15"/>
  <c r="M680" i="15"/>
  <c r="N680" i="15"/>
  <c r="O680" i="15"/>
  <c r="P680" i="15"/>
  <c r="Q680" i="15"/>
  <c r="R680" i="15"/>
  <c r="S680" i="15"/>
  <c r="T680" i="15"/>
  <c r="U680" i="15"/>
  <c r="C681" i="15"/>
  <c r="D681" i="15"/>
  <c r="E681" i="15"/>
  <c r="F681" i="15"/>
  <c r="G681" i="15"/>
  <c r="H681" i="15"/>
  <c r="I681" i="15"/>
  <c r="J681" i="15"/>
  <c r="K681" i="15"/>
  <c r="L681" i="15"/>
  <c r="M681" i="15"/>
  <c r="N681" i="15"/>
  <c r="O681" i="15"/>
  <c r="P681" i="15"/>
  <c r="Q681" i="15"/>
  <c r="R681" i="15"/>
  <c r="S681" i="15"/>
  <c r="T681" i="15"/>
  <c r="U681" i="15"/>
  <c r="C682" i="15"/>
  <c r="D682" i="15"/>
  <c r="E682" i="15"/>
  <c r="F682" i="15"/>
  <c r="G682" i="15"/>
  <c r="H682" i="15"/>
  <c r="I682" i="15"/>
  <c r="J682" i="15"/>
  <c r="K682" i="15"/>
  <c r="L682" i="15"/>
  <c r="M682" i="15"/>
  <c r="N682" i="15"/>
  <c r="O682" i="15"/>
  <c r="P682" i="15"/>
  <c r="Q682" i="15"/>
  <c r="R682" i="15"/>
  <c r="S682" i="15"/>
  <c r="T682" i="15"/>
  <c r="U682" i="15"/>
  <c r="C683" i="15"/>
  <c r="D683" i="15"/>
  <c r="E683" i="15"/>
  <c r="F683" i="15"/>
  <c r="G683" i="15"/>
  <c r="H683" i="15"/>
  <c r="I683" i="15"/>
  <c r="J683" i="15"/>
  <c r="K683" i="15"/>
  <c r="L683" i="15"/>
  <c r="M683" i="15"/>
  <c r="N683" i="15"/>
  <c r="O683" i="15"/>
  <c r="P683" i="15"/>
  <c r="Q683" i="15"/>
  <c r="R683" i="15"/>
  <c r="S683" i="15"/>
  <c r="T683" i="15"/>
  <c r="U683" i="15"/>
  <c r="C684" i="15"/>
  <c r="D684" i="15"/>
  <c r="E684" i="15"/>
  <c r="F684" i="15"/>
  <c r="G684" i="15"/>
  <c r="H684" i="15"/>
  <c r="I684" i="15"/>
  <c r="J684" i="15"/>
  <c r="K684" i="15"/>
  <c r="L684" i="15"/>
  <c r="M684" i="15"/>
  <c r="N684" i="15"/>
  <c r="O684" i="15"/>
  <c r="P684" i="15"/>
  <c r="Q684" i="15"/>
  <c r="R684" i="15"/>
  <c r="S684" i="15"/>
  <c r="T684" i="15"/>
  <c r="U684" i="15"/>
  <c r="C685" i="15"/>
  <c r="D685" i="15"/>
  <c r="E685" i="15"/>
  <c r="F685" i="15"/>
  <c r="G685" i="15"/>
  <c r="H685" i="15"/>
  <c r="I685" i="15"/>
  <c r="J685" i="15"/>
  <c r="K685" i="15"/>
  <c r="L685" i="15"/>
  <c r="M685" i="15"/>
  <c r="N685" i="15"/>
  <c r="O685" i="15"/>
  <c r="P685" i="15"/>
  <c r="Q685" i="15"/>
  <c r="R685" i="15"/>
  <c r="S685" i="15"/>
  <c r="T685" i="15"/>
  <c r="U685" i="15"/>
  <c r="C686" i="15"/>
  <c r="D686" i="15"/>
  <c r="E686" i="15"/>
  <c r="F686" i="15"/>
  <c r="G686" i="15"/>
  <c r="H686" i="15"/>
  <c r="I686" i="15"/>
  <c r="J686" i="15"/>
  <c r="K686" i="15"/>
  <c r="L686" i="15"/>
  <c r="M686" i="15"/>
  <c r="N686" i="15"/>
  <c r="O686" i="15"/>
  <c r="P686" i="15"/>
  <c r="Q686" i="15"/>
  <c r="R686" i="15"/>
  <c r="S686" i="15"/>
  <c r="T686" i="15"/>
  <c r="U686" i="15"/>
  <c r="C687" i="15"/>
  <c r="D687" i="15"/>
  <c r="E687" i="15"/>
  <c r="F687" i="15"/>
  <c r="G687" i="15"/>
  <c r="H687" i="15"/>
  <c r="I687" i="15"/>
  <c r="J687" i="15"/>
  <c r="K687" i="15"/>
  <c r="L687" i="15"/>
  <c r="M687" i="15"/>
  <c r="N687" i="15"/>
  <c r="O687" i="15"/>
  <c r="P687" i="15"/>
  <c r="Q687" i="15"/>
  <c r="R687" i="15"/>
  <c r="S687" i="15"/>
  <c r="T687" i="15"/>
  <c r="U687" i="15"/>
  <c r="C688" i="15"/>
  <c r="D688" i="15"/>
  <c r="E688" i="15"/>
  <c r="F688" i="15"/>
  <c r="G688" i="15"/>
  <c r="H688" i="15"/>
  <c r="I688" i="15"/>
  <c r="J688" i="15"/>
  <c r="K688" i="15"/>
  <c r="L688" i="15"/>
  <c r="M688" i="15"/>
  <c r="N688" i="15"/>
  <c r="O688" i="15"/>
  <c r="P688" i="15"/>
  <c r="Q688" i="15"/>
  <c r="R688" i="15"/>
  <c r="S688" i="15"/>
  <c r="T688" i="15"/>
  <c r="U688" i="15"/>
  <c r="C689" i="15"/>
  <c r="D689" i="15"/>
  <c r="E689" i="15"/>
  <c r="F689" i="15"/>
  <c r="G689" i="15"/>
  <c r="H689" i="15"/>
  <c r="I689" i="15"/>
  <c r="J689" i="15"/>
  <c r="K689" i="15"/>
  <c r="L689" i="15"/>
  <c r="M689" i="15"/>
  <c r="N689" i="15"/>
  <c r="O689" i="15"/>
  <c r="P689" i="15"/>
  <c r="Q689" i="15"/>
  <c r="R689" i="15"/>
  <c r="S689" i="15"/>
  <c r="T689" i="15"/>
  <c r="U689" i="15"/>
  <c r="C690" i="15"/>
  <c r="D690" i="15"/>
  <c r="E690" i="15"/>
  <c r="F690" i="15"/>
  <c r="G690" i="15"/>
  <c r="H690" i="15"/>
  <c r="I690" i="15"/>
  <c r="J690" i="15"/>
  <c r="K690" i="15"/>
  <c r="L690" i="15"/>
  <c r="M690" i="15"/>
  <c r="N690" i="15"/>
  <c r="O690" i="15"/>
  <c r="P690" i="15"/>
  <c r="Q690" i="15"/>
  <c r="R690" i="15"/>
  <c r="S690" i="15"/>
  <c r="T690" i="15"/>
  <c r="U690" i="15"/>
  <c r="C691" i="15"/>
  <c r="D691" i="15"/>
  <c r="E691" i="15"/>
  <c r="F691" i="15"/>
  <c r="G691" i="15"/>
  <c r="H691" i="15"/>
  <c r="I691" i="15"/>
  <c r="J691" i="15"/>
  <c r="K691" i="15"/>
  <c r="L691" i="15"/>
  <c r="M691" i="15"/>
  <c r="N691" i="15"/>
  <c r="O691" i="15"/>
  <c r="P691" i="15"/>
  <c r="Q691" i="15"/>
  <c r="R691" i="15"/>
  <c r="S691" i="15"/>
  <c r="T691" i="15"/>
  <c r="U691" i="15"/>
  <c r="C692" i="15"/>
  <c r="D692" i="15"/>
  <c r="E692" i="15"/>
  <c r="F692" i="15"/>
  <c r="G692" i="15"/>
  <c r="H692" i="15"/>
  <c r="I692" i="15"/>
  <c r="J692" i="15"/>
  <c r="K692" i="15"/>
  <c r="L692" i="15"/>
  <c r="M692" i="15"/>
  <c r="N692" i="15"/>
  <c r="O692" i="15"/>
  <c r="P692" i="15"/>
  <c r="Q692" i="15"/>
  <c r="R692" i="15"/>
  <c r="S692" i="15"/>
  <c r="T692" i="15"/>
  <c r="U692" i="15"/>
  <c r="C693" i="15"/>
  <c r="D693" i="15"/>
  <c r="E693" i="15"/>
  <c r="F693" i="15"/>
  <c r="G693" i="15"/>
  <c r="H693" i="15"/>
  <c r="I693" i="15"/>
  <c r="J693" i="15"/>
  <c r="K693" i="15"/>
  <c r="L693" i="15"/>
  <c r="M693" i="15"/>
  <c r="N693" i="15"/>
  <c r="O693" i="15"/>
  <c r="P693" i="15"/>
  <c r="Q693" i="15"/>
  <c r="R693" i="15"/>
  <c r="S693" i="15"/>
  <c r="T693" i="15"/>
  <c r="U693" i="15"/>
  <c r="C694" i="15"/>
  <c r="D694" i="15"/>
  <c r="E694" i="15"/>
  <c r="F694" i="15"/>
  <c r="G694" i="15"/>
  <c r="H694" i="15"/>
  <c r="I694" i="15"/>
  <c r="J694" i="15"/>
  <c r="K694" i="15"/>
  <c r="L694" i="15"/>
  <c r="M694" i="15"/>
  <c r="N694" i="15"/>
  <c r="O694" i="15"/>
  <c r="P694" i="15"/>
  <c r="Q694" i="15"/>
  <c r="R694" i="15"/>
  <c r="S694" i="15"/>
  <c r="T694" i="15"/>
  <c r="U694" i="15"/>
  <c r="C695" i="15"/>
  <c r="D695" i="15"/>
  <c r="E695" i="15"/>
  <c r="F695" i="15"/>
  <c r="G695" i="15"/>
  <c r="H695" i="15"/>
  <c r="I695" i="15"/>
  <c r="J695" i="15"/>
  <c r="K695" i="15"/>
  <c r="L695" i="15"/>
  <c r="M695" i="15"/>
  <c r="N695" i="15"/>
  <c r="O695" i="15"/>
  <c r="P695" i="15"/>
  <c r="Q695" i="15"/>
  <c r="R695" i="15"/>
  <c r="S695" i="15"/>
  <c r="T695" i="15"/>
  <c r="U695" i="15"/>
  <c r="C696" i="15"/>
  <c r="D696" i="15"/>
  <c r="E696" i="15"/>
  <c r="F696" i="15"/>
  <c r="G696" i="15"/>
  <c r="H696" i="15"/>
  <c r="I696" i="15"/>
  <c r="J696" i="15"/>
  <c r="K696" i="15"/>
  <c r="L696" i="15"/>
  <c r="M696" i="15"/>
  <c r="N696" i="15"/>
  <c r="O696" i="15"/>
  <c r="P696" i="15"/>
  <c r="Q696" i="15"/>
  <c r="R696" i="15"/>
  <c r="S696" i="15"/>
  <c r="T696" i="15"/>
  <c r="U696" i="15"/>
  <c r="C697" i="15"/>
  <c r="D697" i="15"/>
  <c r="E697" i="15"/>
  <c r="F697" i="15"/>
  <c r="G697" i="15"/>
  <c r="H697" i="15"/>
  <c r="I697" i="15"/>
  <c r="J697" i="15"/>
  <c r="K697" i="15"/>
  <c r="L697" i="15"/>
  <c r="M697" i="15"/>
  <c r="N697" i="15"/>
  <c r="O697" i="15"/>
  <c r="P697" i="15"/>
  <c r="Q697" i="15"/>
  <c r="R697" i="15"/>
  <c r="S697" i="15"/>
  <c r="T697" i="15"/>
  <c r="U697" i="15"/>
  <c r="C698" i="15"/>
  <c r="D698" i="15"/>
  <c r="E698" i="15"/>
  <c r="F698" i="15"/>
  <c r="G698" i="15"/>
  <c r="H698" i="15"/>
  <c r="I698" i="15"/>
  <c r="J698" i="15"/>
  <c r="K698" i="15"/>
  <c r="L698" i="15"/>
  <c r="M698" i="15"/>
  <c r="N698" i="15"/>
  <c r="O698" i="15"/>
  <c r="P698" i="15"/>
  <c r="Q698" i="15"/>
  <c r="R698" i="15"/>
  <c r="S698" i="15"/>
  <c r="T698" i="15"/>
  <c r="U698" i="15"/>
  <c r="C699" i="15"/>
  <c r="D699" i="15"/>
  <c r="E699" i="15"/>
  <c r="F699" i="15"/>
  <c r="G699" i="15"/>
  <c r="H699" i="15"/>
  <c r="I699" i="15"/>
  <c r="J699" i="15"/>
  <c r="K699" i="15"/>
  <c r="L699" i="15"/>
  <c r="M699" i="15"/>
  <c r="N699" i="15"/>
  <c r="O699" i="15"/>
  <c r="P699" i="15"/>
  <c r="Q699" i="15"/>
  <c r="R699" i="15"/>
  <c r="S699" i="15"/>
  <c r="T699" i="15"/>
  <c r="U699" i="15"/>
  <c r="C700" i="15"/>
  <c r="D700" i="15"/>
  <c r="E700" i="15"/>
  <c r="F700" i="15"/>
  <c r="G700" i="15"/>
  <c r="H700" i="15"/>
  <c r="I700" i="15"/>
  <c r="J700" i="15"/>
  <c r="K700" i="15"/>
  <c r="L700" i="15"/>
  <c r="M700" i="15"/>
  <c r="N700" i="15"/>
  <c r="O700" i="15"/>
  <c r="P700" i="15"/>
  <c r="Q700" i="15"/>
  <c r="R700" i="15"/>
  <c r="S700" i="15"/>
  <c r="T700" i="15"/>
  <c r="U700" i="15"/>
  <c r="C701" i="15"/>
  <c r="D701" i="15"/>
  <c r="E701" i="15"/>
  <c r="F701" i="15"/>
  <c r="G701" i="15"/>
  <c r="H701" i="15"/>
  <c r="I701" i="15"/>
  <c r="J701" i="15"/>
  <c r="K701" i="15"/>
  <c r="L701" i="15"/>
  <c r="M701" i="15"/>
  <c r="N701" i="15"/>
  <c r="O701" i="15"/>
  <c r="P701" i="15"/>
  <c r="Q701" i="15"/>
  <c r="R701" i="15"/>
  <c r="S701" i="15"/>
  <c r="T701" i="15"/>
  <c r="U701" i="15"/>
  <c r="C702" i="15"/>
  <c r="D702" i="15"/>
  <c r="E702" i="15"/>
  <c r="F702" i="15"/>
  <c r="G702" i="15"/>
  <c r="H702" i="15"/>
  <c r="I702" i="15"/>
  <c r="J702" i="15"/>
  <c r="K702" i="15"/>
  <c r="L702" i="15"/>
  <c r="M702" i="15"/>
  <c r="N702" i="15"/>
  <c r="O702" i="15"/>
  <c r="P702" i="15"/>
  <c r="Q702" i="15"/>
  <c r="R702" i="15"/>
  <c r="S702" i="15"/>
  <c r="T702" i="15"/>
  <c r="U702" i="15"/>
  <c r="C703" i="15"/>
  <c r="D703" i="15"/>
  <c r="E703" i="15"/>
  <c r="F703" i="15"/>
  <c r="G703" i="15"/>
  <c r="H703" i="15"/>
  <c r="I703" i="15"/>
  <c r="J703" i="15"/>
  <c r="K703" i="15"/>
  <c r="L703" i="15"/>
  <c r="M703" i="15"/>
  <c r="N703" i="15"/>
  <c r="O703" i="15"/>
  <c r="P703" i="15"/>
  <c r="Q703" i="15"/>
  <c r="R703" i="15"/>
  <c r="S703" i="15"/>
  <c r="T703" i="15"/>
  <c r="U703" i="15"/>
  <c r="C704" i="15"/>
  <c r="D704" i="15"/>
  <c r="E704" i="15"/>
  <c r="F704" i="15"/>
  <c r="G704" i="15"/>
  <c r="H704" i="15"/>
  <c r="I704" i="15"/>
  <c r="J704" i="15"/>
  <c r="K704" i="15"/>
  <c r="L704" i="15"/>
  <c r="M704" i="15"/>
  <c r="N704" i="15"/>
  <c r="O704" i="15"/>
  <c r="P704" i="15"/>
  <c r="Q704" i="15"/>
  <c r="R704" i="15"/>
  <c r="S704" i="15"/>
  <c r="T704" i="15"/>
  <c r="U704" i="15"/>
  <c r="C705" i="15"/>
  <c r="D705" i="15"/>
  <c r="E705" i="15"/>
  <c r="F705" i="15"/>
  <c r="G705" i="15"/>
  <c r="H705" i="15"/>
  <c r="I705" i="15"/>
  <c r="J705" i="15"/>
  <c r="K705" i="15"/>
  <c r="L705" i="15"/>
  <c r="M705" i="15"/>
  <c r="N705" i="15"/>
  <c r="O705" i="15"/>
  <c r="P705" i="15"/>
  <c r="Q705" i="15"/>
  <c r="R705" i="15"/>
  <c r="S705" i="15"/>
  <c r="T705" i="15"/>
  <c r="U705" i="15"/>
  <c r="C706" i="15"/>
  <c r="D706" i="15"/>
  <c r="E706" i="15"/>
  <c r="F706" i="15"/>
  <c r="G706" i="15"/>
  <c r="H706" i="15"/>
  <c r="I706" i="15"/>
  <c r="J706" i="15"/>
  <c r="K706" i="15"/>
  <c r="L706" i="15"/>
  <c r="M706" i="15"/>
  <c r="N706" i="15"/>
  <c r="O706" i="15"/>
  <c r="P706" i="15"/>
  <c r="Q706" i="15"/>
  <c r="R706" i="15"/>
  <c r="S706" i="15"/>
  <c r="T706" i="15"/>
  <c r="U706" i="15"/>
  <c r="C707" i="15"/>
  <c r="D707" i="15"/>
  <c r="E707" i="15"/>
  <c r="F707" i="15"/>
  <c r="G707" i="15"/>
  <c r="H707" i="15"/>
  <c r="I707" i="15"/>
  <c r="J707" i="15"/>
  <c r="K707" i="15"/>
  <c r="L707" i="15"/>
  <c r="M707" i="15"/>
  <c r="N707" i="15"/>
  <c r="O707" i="15"/>
  <c r="P707" i="15"/>
  <c r="Q707" i="15"/>
  <c r="R707" i="15"/>
  <c r="S707" i="15"/>
  <c r="T707" i="15"/>
  <c r="U707" i="15"/>
  <c r="C708" i="15"/>
  <c r="D708" i="15"/>
  <c r="E708" i="15"/>
  <c r="F708" i="15"/>
  <c r="G708" i="15"/>
  <c r="H708" i="15"/>
  <c r="I708" i="15"/>
  <c r="J708" i="15"/>
  <c r="K708" i="15"/>
  <c r="L708" i="15"/>
  <c r="M708" i="15"/>
  <c r="N708" i="15"/>
  <c r="O708" i="15"/>
  <c r="P708" i="15"/>
  <c r="Q708" i="15"/>
  <c r="R708" i="15"/>
  <c r="S708" i="15"/>
  <c r="T708" i="15"/>
  <c r="U708" i="15"/>
  <c r="C709" i="15"/>
  <c r="D709" i="15"/>
  <c r="E709" i="15"/>
  <c r="F709" i="15"/>
  <c r="G709" i="15"/>
  <c r="H709" i="15"/>
  <c r="I709" i="15"/>
  <c r="J709" i="15"/>
  <c r="K709" i="15"/>
  <c r="L709" i="15"/>
  <c r="M709" i="15"/>
  <c r="N709" i="15"/>
  <c r="O709" i="15"/>
  <c r="P709" i="15"/>
  <c r="Q709" i="15"/>
  <c r="R709" i="15"/>
  <c r="S709" i="15"/>
  <c r="T709" i="15"/>
  <c r="U709" i="15"/>
  <c r="C710" i="15"/>
  <c r="D710" i="15"/>
  <c r="E710" i="15"/>
  <c r="F710" i="15"/>
  <c r="G710" i="15"/>
  <c r="H710" i="15"/>
  <c r="I710" i="15"/>
  <c r="J710" i="15"/>
  <c r="K710" i="15"/>
  <c r="L710" i="15"/>
  <c r="M710" i="15"/>
  <c r="N710" i="15"/>
  <c r="O710" i="15"/>
  <c r="P710" i="15"/>
  <c r="Q710" i="15"/>
  <c r="R710" i="15"/>
  <c r="S710" i="15"/>
  <c r="T710" i="15"/>
  <c r="U710" i="15"/>
  <c r="C711" i="15"/>
  <c r="D711" i="15"/>
  <c r="E711" i="15"/>
  <c r="F711" i="15"/>
  <c r="G711" i="15"/>
  <c r="H711" i="15"/>
  <c r="I711" i="15"/>
  <c r="J711" i="15"/>
  <c r="K711" i="15"/>
  <c r="L711" i="15"/>
  <c r="M711" i="15"/>
  <c r="N711" i="15"/>
  <c r="O711" i="15"/>
  <c r="P711" i="15"/>
  <c r="Q711" i="15"/>
  <c r="R711" i="15"/>
  <c r="S711" i="15"/>
  <c r="T711" i="15"/>
  <c r="U711" i="15"/>
  <c r="C712" i="15"/>
  <c r="D712" i="15"/>
  <c r="E712" i="15"/>
  <c r="F712" i="15"/>
  <c r="G712" i="15"/>
  <c r="H712" i="15"/>
  <c r="I712" i="15"/>
  <c r="J712" i="15"/>
  <c r="K712" i="15"/>
  <c r="L712" i="15"/>
  <c r="M712" i="15"/>
  <c r="N712" i="15"/>
  <c r="O712" i="15"/>
  <c r="P712" i="15"/>
  <c r="Q712" i="15"/>
  <c r="R712" i="15"/>
  <c r="S712" i="15"/>
  <c r="T712" i="15"/>
  <c r="U712" i="15"/>
  <c r="C713" i="15"/>
  <c r="D713" i="15"/>
  <c r="E713" i="15"/>
  <c r="F713" i="15"/>
  <c r="G713" i="15"/>
  <c r="H713" i="15"/>
  <c r="I713" i="15"/>
  <c r="J713" i="15"/>
  <c r="K713" i="15"/>
  <c r="L713" i="15"/>
  <c r="M713" i="15"/>
  <c r="N713" i="15"/>
  <c r="O713" i="15"/>
  <c r="P713" i="15"/>
  <c r="Q713" i="15"/>
  <c r="R713" i="15"/>
  <c r="S713" i="15"/>
  <c r="T713" i="15"/>
  <c r="U713" i="15"/>
  <c r="C714" i="15"/>
  <c r="D714" i="15"/>
  <c r="E714" i="15"/>
  <c r="F714" i="15"/>
  <c r="G714" i="15"/>
  <c r="H714" i="15"/>
  <c r="I714" i="15"/>
  <c r="J714" i="15"/>
  <c r="K714" i="15"/>
  <c r="L714" i="15"/>
  <c r="M714" i="15"/>
  <c r="N714" i="15"/>
  <c r="O714" i="15"/>
  <c r="P714" i="15"/>
  <c r="Q714" i="15"/>
  <c r="R714" i="15"/>
  <c r="S714" i="15"/>
  <c r="T714" i="15"/>
  <c r="U714" i="15"/>
  <c r="C715" i="15"/>
  <c r="D715" i="15"/>
  <c r="E715" i="15"/>
  <c r="F715" i="15"/>
  <c r="G715" i="15"/>
  <c r="H715" i="15"/>
  <c r="I715" i="15"/>
  <c r="J715" i="15"/>
  <c r="K715" i="15"/>
  <c r="L715" i="15"/>
  <c r="M715" i="15"/>
  <c r="N715" i="15"/>
  <c r="O715" i="15"/>
  <c r="P715" i="15"/>
  <c r="Q715" i="15"/>
  <c r="R715" i="15"/>
  <c r="S715" i="15"/>
  <c r="T715" i="15"/>
  <c r="U715" i="15"/>
  <c r="C716" i="15"/>
  <c r="D716" i="15"/>
  <c r="E716" i="15"/>
  <c r="F716" i="15"/>
  <c r="G716" i="15"/>
  <c r="H716" i="15"/>
  <c r="I716" i="15"/>
  <c r="J716" i="15"/>
  <c r="K716" i="15"/>
  <c r="L716" i="15"/>
  <c r="M716" i="15"/>
  <c r="N716" i="15"/>
  <c r="O716" i="15"/>
  <c r="P716" i="15"/>
  <c r="Q716" i="15"/>
  <c r="R716" i="15"/>
  <c r="S716" i="15"/>
  <c r="T716" i="15"/>
  <c r="U716" i="15"/>
  <c r="C717" i="15"/>
  <c r="D717" i="15"/>
  <c r="E717" i="15"/>
  <c r="F717" i="15"/>
  <c r="G717" i="15"/>
  <c r="H717" i="15"/>
  <c r="I717" i="15"/>
  <c r="J717" i="15"/>
  <c r="K717" i="15"/>
  <c r="L717" i="15"/>
  <c r="M717" i="15"/>
  <c r="N717" i="15"/>
  <c r="O717" i="15"/>
  <c r="P717" i="15"/>
  <c r="Q717" i="15"/>
  <c r="R717" i="15"/>
  <c r="S717" i="15"/>
  <c r="T717" i="15"/>
  <c r="U717" i="15"/>
  <c r="C718" i="15"/>
  <c r="D718" i="15"/>
  <c r="E718" i="15"/>
  <c r="F718" i="15"/>
  <c r="G718" i="15"/>
  <c r="H718" i="15"/>
  <c r="I718" i="15"/>
  <c r="J718" i="15"/>
  <c r="K718" i="15"/>
  <c r="L718" i="15"/>
  <c r="M718" i="15"/>
  <c r="N718" i="15"/>
  <c r="O718" i="15"/>
  <c r="P718" i="15"/>
  <c r="Q718" i="15"/>
  <c r="R718" i="15"/>
  <c r="S718" i="15"/>
  <c r="T718" i="15"/>
  <c r="U718" i="15"/>
  <c r="C719" i="15"/>
  <c r="D719" i="15"/>
  <c r="E719" i="15"/>
  <c r="F719" i="15"/>
  <c r="G719" i="15"/>
  <c r="H719" i="15"/>
  <c r="I719" i="15"/>
  <c r="J719" i="15"/>
  <c r="K719" i="15"/>
  <c r="L719" i="15"/>
  <c r="M719" i="15"/>
  <c r="N719" i="15"/>
  <c r="O719" i="15"/>
  <c r="P719" i="15"/>
  <c r="Q719" i="15"/>
  <c r="R719" i="15"/>
  <c r="S719" i="15"/>
  <c r="T719" i="15"/>
  <c r="U719" i="15"/>
  <c r="C720" i="15"/>
  <c r="D720" i="15"/>
  <c r="E720" i="15"/>
  <c r="F720" i="15"/>
  <c r="G720" i="15"/>
  <c r="H720" i="15"/>
  <c r="I720" i="15"/>
  <c r="J720" i="15"/>
  <c r="K720" i="15"/>
  <c r="L720" i="15"/>
  <c r="M720" i="15"/>
  <c r="N720" i="15"/>
  <c r="O720" i="15"/>
  <c r="P720" i="15"/>
  <c r="Q720" i="15"/>
  <c r="R720" i="15"/>
  <c r="S720" i="15"/>
  <c r="T720" i="15"/>
  <c r="U720" i="15"/>
  <c r="C721" i="15"/>
  <c r="D721" i="15"/>
  <c r="E721" i="15"/>
  <c r="F721" i="15"/>
  <c r="G721" i="15"/>
  <c r="H721" i="15"/>
  <c r="I721" i="15"/>
  <c r="J721" i="15"/>
  <c r="K721" i="15"/>
  <c r="L721" i="15"/>
  <c r="M721" i="15"/>
  <c r="N721" i="15"/>
  <c r="O721" i="15"/>
  <c r="P721" i="15"/>
  <c r="Q721" i="15"/>
  <c r="R721" i="15"/>
  <c r="S721" i="15"/>
  <c r="T721" i="15"/>
  <c r="U721" i="15"/>
  <c r="C722" i="15"/>
  <c r="D722" i="15"/>
  <c r="E722" i="15"/>
  <c r="F722" i="15"/>
  <c r="G722" i="15"/>
  <c r="H722" i="15"/>
  <c r="I722" i="15"/>
  <c r="J722" i="15"/>
  <c r="K722" i="15"/>
  <c r="L722" i="15"/>
  <c r="M722" i="15"/>
  <c r="N722" i="15"/>
  <c r="O722" i="15"/>
  <c r="P722" i="15"/>
  <c r="Q722" i="15"/>
  <c r="R722" i="15"/>
  <c r="S722" i="15"/>
  <c r="T722" i="15"/>
  <c r="U722" i="15"/>
  <c r="C723" i="15"/>
  <c r="D723" i="15"/>
  <c r="E723" i="15"/>
  <c r="F723" i="15"/>
  <c r="G723" i="15"/>
  <c r="H723" i="15"/>
  <c r="I723" i="15"/>
  <c r="J723" i="15"/>
  <c r="K723" i="15"/>
  <c r="L723" i="15"/>
  <c r="M723" i="15"/>
  <c r="N723" i="15"/>
  <c r="O723" i="15"/>
  <c r="P723" i="15"/>
  <c r="Q723" i="15"/>
  <c r="R723" i="15"/>
  <c r="S723" i="15"/>
  <c r="T723" i="15"/>
  <c r="U723" i="15"/>
  <c r="C724" i="15"/>
  <c r="D724" i="15"/>
  <c r="E724" i="15"/>
  <c r="F724" i="15"/>
  <c r="G724" i="15"/>
  <c r="H724" i="15"/>
  <c r="I724" i="15"/>
  <c r="J724" i="15"/>
  <c r="K724" i="15"/>
  <c r="L724" i="15"/>
  <c r="M724" i="15"/>
  <c r="N724" i="15"/>
  <c r="O724" i="15"/>
  <c r="P724" i="15"/>
  <c r="Q724" i="15"/>
  <c r="R724" i="15"/>
  <c r="S724" i="15"/>
  <c r="T724" i="15"/>
  <c r="U724" i="15"/>
  <c r="C725" i="15"/>
  <c r="D725" i="15"/>
  <c r="E725" i="15"/>
  <c r="F725" i="15"/>
  <c r="G725" i="15"/>
  <c r="H725" i="15"/>
  <c r="I725" i="15"/>
  <c r="J725" i="15"/>
  <c r="K725" i="15"/>
  <c r="L725" i="15"/>
  <c r="M725" i="15"/>
  <c r="N725" i="15"/>
  <c r="O725" i="15"/>
  <c r="P725" i="15"/>
  <c r="Q725" i="15"/>
  <c r="R725" i="15"/>
  <c r="S725" i="15"/>
  <c r="T725" i="15"/>
  <c r="U725" i="15"/>
  <c r="C726" i="15"/>
  <c r="D726" i="15"/>
  <c r="E726" i="15"/>
  <c r="F726" i="15"/>
  <c r="G726" i="15"/>
  <c r="H726" i="15"/>
  <c r="I726" i="15"/>
  <c r="J726" i="15"/>
  <c r="K726" i="15"/>
  <c r="L726" i="15"/>
  <c r="M726" i="15"/>
  <c r="N726" i="15"/>
  <c r="O726" i="15"/>
  <c r="P726" i="15"/>
  <c r="Q726" i="15"/>
  <c r="R726" i="15"/>
  <c r="S726" i="15"/>
  <c r="T726" i="15"/>
  <c r="U726" i="15"/>
  <c r="C727" i="15"/>
  <c r="D727" i="15"/>
  <c r="E727" i="15"/>
  <c r="F727" i="15"/>
  <c r="G727" i="15"/>
  <c r="H727" i="15"/>
  <c r="I727" i="15"/>
  <c r="J727" i="15"/>
  <c r="K727" i="15"/>
  <c r="L727" i="15"/>
  <c r="M727" i="15"/>
  <c r="N727" i="15"/>
  <c r="O727" i="15"/>
  <c r="P727" i="15"/>
  <c r="Q727" i="15"/>
  <c r="R727" i="15"/>
  <c r="S727" i="15"/>
  <c r="T727" i="15"/>
  <c r="U727" i="15"/>
  <c r="C728" i="15"/>
  <c r="D728" i="15"/>
  <c r="E728" i="15"/>
  <c r="F728" i="15"/>
  <c r="G728" i="15"/>
  <c r="H728" i="15"/>
  <c r="I728" i="15"/>
  <c r="J728" i="15"/>
  <c r="K728" i="15"/>
  <c r="L728" i="15"/>
  <c r="M728" i="15"/>
  <c r="N728" i="15"/>
  <c r="O728" i="15"/>
  <c r="P728" i="15"/>
  <c r="Q728" i="15"/>
  <c r="R728" i="15"/>
  <c r="S728" i="15"/>
  <c r="T728" i="15"/>
  <c r="U728" i="15"/>
  <c r="C729" i="15"/>
  <c r="D729" i="15"/>
  <c r="E729" i="15"/>
  <c r="F729" i="15"/>
  <c r="G729" i="15"/>
  <c r="H729" i="15"/>
  <c r="I729" i="15"/>
  <c r="J729" i="15"/>
  <c r="K729" i="15"/>
  <c r="L729" i="15"/>
  <c r="M729" i="15"/>
  <c r="N729" i="15"/>
  <c r="O729" i="15"/>
  <c r="P729" i="15"/>
  <c r="Q729" i="15"/>
  <c r="R729" i="15"/>
  <c r="S729" i="15"/>
  <c r="T729" i="15"/>
  <c r="U729" i="15"/>
  <c r="C730" i="15"/>
  <c r="D730" i="15"/>
  <c r="E730" i="15"/>
  <c r="F730" i="15"/>
  <c r="G730" i="15"/>
  <c r="H730" i="15"/>
  <c r="I730" i="15"/>
  <c r="J730" i="15"/>
  <c r="K730" i="15"/>
  <c r="L730" i="15"/>
  <c r="M730" i="15"/>
  <c r="N730" i="15"/>
  <c r="O730" i="15"/>
  <c r="P730" i="15"/>
  <c r="Q730" i="15"/>
  <c r="R730" i="15"/>
  <c r="S730" i="15"/>
  <c r="T730" i="15"/>
  <c r="U730" i="15"/>
  <c r="C731" i="15"/>
  <c r="D731" i="15"/>
  <c r="E731" i="15"/>
  <c r="F731" i="15"/>
  <c r="G731" i="15"/>
  <c r="H731" i="15"/>
  <c r="I731" i="15"/>
  <c r="J731" i="15"/>
  <c r="K731" i="15"/>
  <c r="L731" i="15"/>
  <c r="M731" i="15"/>
  <c r="N731" i="15"/>
  <c r="O731" i="15"/>
  <c r="P731" i="15"/>
  <c r="Q731" i="15"/>
  <c r="R731" i="15"/>
  <c r="S731" i="15"/>
  <c r="T731" i="15"/>
  <c r="U731" i="15"/>
  <c r="C732" i="15"/>
  <c r="D732" i="15"/>
  <c r="E732" i="15"/>
  <c r="F732" i="15"/>
  <c r="G732" i="15"/>
  <c r="H732" i="15"/>
  <c r="I732" i="15"/>
  <c r="J732" i="15"/>
  <c r="K732" i="15"/>
  <c r="L732" i="15"/>
  <c r="M732" i="15"/>
  <c r="N732" i="15"/>
  <c r="O732" i="15"/>
  <c r="P732" i="15"/>
  <c r="Q732" i="15"/>
  <c r="R732" i="15"/>
  <c r="S732" i="15"/>
  <c r="T732" i="15"/>
  <c r="U732" i="15"/>
  <c r="C733" i="15"/>
  <c r="D733" i="15"/>
  <c r="E733" i="15"/>
  <c r="F733" i="15"/>
  <c r="G733" i="15"/>
  <c r="H733" i="15"/>
  <c r="I733" i="15"/>
  <c r="J733" i="15"/>
  <c r="K733" i="15"/>
  <c r="L733" i="15"/>
  <c r="M733" i="15"/>
  <c r="N733" i="15"/>
  <c r="O733" i="15"/>
  <c r="P733" i="15"/>
  <c r="Q733" i="15"/>
  <c r="R733" i="15"/>
  <c r="S733" i="15"/>
  <c r="T733" i="15"/>
  <c r="U733" i="15"/>
  <c r="C734" i="15"/>
  <c r="D734" i="15"/>
  <c r="E734" i="15"/>
  <c r="F734" i="15"/>
  <c r="G734" i="15"/>
  <c r="H734" i="15"/>
  <c r="I734" i="15"/>
  <c r="J734" i="15"/>
  <c r="K734" i="15"/>
  <c r="L734" i="15"/>
  <c r="M734" i="15"/>
  <c r="N734" i="15"/>
  <c r="O734" i="15"/>
  <c r="P734" i="15"/>
  <c r="Q734" i="15"/>
  <c r="R734" i="15"/>
  <c r="S734" i="15"/>
  <c r="T734" i="15"/>
  <c r="U734" i="15"/>
  <c r="C735" i="15"/>
  <c r="D735" i="15"/>
  <c r="E735" i="15"/>
  <c r="F735" i="15"/>
  <c r="G735" i="15"/>
  <c r="H735" i="15"/>
  <c r="I735" i="15"/>
  <c r="J735" i="15"/>
  <c r="K735" i="15"/>
  <c r="L735" i="15"/>
  <c r="M735" i="15"/>
  <c r="N735" i="15"/>
  <c r="O735" i="15"/>
  <c r="P735" i="15"/>
  <c r="Q735" i="15"/>
  <c r="R735" i="15"/>
  <c r="S735" i="15"/>
  <c r="T735" i="15"/>
  <c r="U735" i="15"/>
  <c r="C736" i="15"/>
  <c r="D736" i="15"/>
  <c r="E736" i="15"/>
  <c r="F736" i="15"/>
  <c r="G736" i="15"/>
  <c r="H736" i="15"/>
  <c r="I736" i="15"/>
  <c r="J736" i="15"/>
  <c r="K736" i="15"/>
  <c r="L736" i="15"/>
  <c r="M736" i="15"/>
  <c r="N736" i="15"/>
  <c r="O736" i="15"/>
  <c r="P736" i="15"/>
  <c r="Q736" i="15"/>
  <c r="R736" i="15"/>
  <c r="S736" i="15"/>
  <c r="T736" i="15"/>
  <c r="U736" i="15"/>
  <c r="C737" i="15"/>
  <c r="D737" i="15"/>
  <c r="E737" i="15"/>
  <c r="F737" i="15"/>
  <c r="G737" i="15"/>
  <c r="H737" i="15"/>
  <c r="I737" i="15"/>
  <c r="J737" i="15"/>
  <c r="K737" i="15"/>
  <c r="L737" i="15"/>
  <c r="M737" i="15"/>
  <c r="N737" i="15"/>
  <c r="O737" i="15"/>
  <c r="P737" i="15"/>
  <c r="Q737" i="15"/>
  <c r="R737" i="15"/>
  <c r="S737" i="15"/>
  <c r="T737" i="15"/>
  <c r="U737" i="15"/>
  <c r="C738" i="15"/>
  <c r="D738" i="15"/>
  <c r="E738" i="15"/>
  <c r="F738" i="15"/>
  <c r="G738" i="15"/>
  <c r="H738" i="15"/>
  <c r="I738" i="15"/>
  <c r="J738" i="15"/>
  <c r="K738" i="15"/>
  <c r="L738" i="15"/>
  <c r="M738" i="15"/>
  <c r="N738" i="15"/>
  <c r="O738" i="15"/>
  <c r="P738" i="15"/>
  <c r="Q738" i="15"/>
  <c r="R738" i="15"/>
  <c r="S738" i="15"/>
  <c r="T738" i="15"/>
  <c r="U738" i="15"/>
  <c r="C739" i="15"/>
  <c r="D739" i="15"/>
  <c r="E739" i="15"/>
  <c r="F739" i="15"/>
  <c r="G739" i="15"/>
  <c r="H739" i="15"/>
  <c r="I739" i="15"/>
  <c r="J739" i="15"/>
  <c r="K739" i="15"/>
  <c r="L739" i="15"/>
  <c r="M739" i="15"/>
  <c r="N739" i="15"/>
  <c r="O739" i="15"/>
  <c r="P739" i="15"/>
  <c r="Q739" i="15"/>
  <c r="R739" i="15"/>
  <c r="S739" i="15"/>
  <c r="T739" i="15"/>
  <c r="U739" i="15"/>
  <c r="C740" i="15"/>
  <c r="D740" i="15"/>
  <c r="E740" i="15"/>
  <c r="F740" i="15"/>
  <c r="G740" i="15"/>
  <c r="H740" i="15"/>
  <c r="I740" i="15"/>
  <c r="J740" i="15"/>
  <c r="K740" i="15"/>
  <c r="L740" i="15"/>
  <c r="M740" i="15"/>
  <c r="N740" i="15"/>
  <c r="O740" i="15"/>
  <c r="P740" i="15"/>
  <c r="Q740" i="15"/>
  <c r="R740" i="15"/>
  <c r="S740" i="15"/>
  <c r="T740" i="15"/>
  <c r="U740" i="15"/>
  <c r="C741" i="15"/>
  <c r="D741" i="15"/>
  <c r="E741" i="15"/>
  <c r="F741" i="15"/>
  <c r="G741" i="15"/>
  <c r="H741" i="15"/>
  <c r="I741" i="15"/>
  <c r="J741" i="15"/>
  <c r="K741" i="15"/>
  <c r="L741" i="15"/>
  <c r="M741" i="15"/>
  <c r="N741" i="15"/>
  <c r="O741" i="15"/>
  <c r="P741" i="15"/>
  <c r="Q741" i="15"/>
  <c r="R741" i="15"/>
  <c r="S741" i="15"/>
  <c r="T741" i="15"/>
  <c r="U741" i="15"/>
  <c r="C742" i="15"/>
  <c r="D742" i="15"/>
  <c r="E742" i="15"/>
  <c r="F742" i="15"/>
  <c r="G742" i="15"/>
  <c r="H742" i="15"/>
  <c r="I742" i="15"/>
  <c r="J742" i="15"/>
  <c r="K742" i="15"/>
  <c r="L742" i="15"/>
  <c r="M742" i="15"/>
  <c r="N742" i="15"/>
  <c r="O742" i="15"/>
  <c r="P742" i="15"/>
  <c r="Q742" i="15"/>
  <c r="R742" i="15"/>
  <c r="S742" i="15"/>
  <c r="T742" i="15"/>
  <c r="U742" i="15"/>
  <c r="C743" i="15"/>
  <c r="D743" i="15"/>
  <c r="E743" i="15"/>
  <c r="F743" i="15"/>
  <c r="G743" i="15"/>
  <c r="H743" i="15"/>
  <c r="I743" i="15"/>
  <c r="J743" i="15"/>
  <c r="K743" i="15"/>
  <c r="L743" i="15"/>
  <c r="M743" i="15"/>
  <c r="N743" i="15"/>
  <c r="O743" i="15"/>
  <c r="P743" i="15"/>
  <c r="Q743" i="15"/>
  <c r="R743" i="15"/>
  <c r="S743" i="15"/>
  <c r="T743" i="15"/>
  <c r="U743" i="15"/>
  <c r="C744" i="15"/>
  <c r="D744" i="15"/>
  <c r="E744" i="15"/>
  <c r="F744" i="15"/>
  <c r="G744" i="15"/>
  <c r="H744" i="15"/>
  <c r="I744" i="15"/>
  <c r="J744" i="15"/>
  <c r="K744" i="15"/>
  <c r="L744" i="15"/>
  <c r="M744" i="15"/>
  <c r="N744" i="15"/>
  <c r="O744" i="15"/>
  <c r="P744" i="15"/>
  <c r="Q744" i="15"/>
  <c r="R744" i="15"/>
  <c r="S744" i="15"/>
  <c r="T744" i="15"/>
  <c r="U744" i="15"/>
  <c r="C745" i="15"/>
  <c r="D745" i="15"/>
  <c r="E745" i="15"/>
  <c r="F745" i="15"/>
  <c r="G745" i="15"/>
  <c r="H745" i="15"/>
  <c r="I745" i="15"/>
  <c r="J745" i="15"/>
  <c r="K745" i="15"/>
  <c r="L745" i="15"/>
  <c r="M745" i="15"/>
  <c r="N745" i="15"/>
  <c r="O745" i="15"/>
  <c r="P745" i="15"/>
  <c r="Q745" i="15"/>
  <c r="R745" i="15"/>
  <c r="S745" i="15"/>
  <c r="T745" i="15"/>
  <c r="U745" i="15"/>
  <c r="C746" i="15"/>
  <c r="D746" i="15"/>
  <c r="E746" i="15"/>
  <c r="F746" i="15"/>
  <c r="G746" i="15"/>
  <c r="H746" i="15"/>
  <c r="I746" i="15"/>
  <c r="J746" i="15"/>
  <c r="K746" i="15"/>
  <c r="L746" i="15"/>
  <c r="M746" i="15"/>
  <c r="N746" i="15"/>
  <c r="O746" i="15"/>
  <c r="P746" i="15"/>
  <c r="Q746" i="15"/>
  <c r="R746" i="15"/>
  <c r="S746" i="15"/>
  <c r="T746" i="15"/>
  <c r="U746" i="15"/>
  <c r="C747" i="15"/>
  <c r="D747" i="15"/>
  <c r="E747" i="15"/>
  <c r="F747" i="15"/>
  <c r="G747" i="15"/>
  <c r="H747" i="15"/>
  <c r="I747" i="15"/>
  <c r="J747" i="15"/>
  <c r="K747" i="15"/>
  <c r="L747" i="15"/>
  <c r="M747" i="15"/>
  <c r="N747" i="15"/>
  <c r="O747" i="15"/>
  <c r="P747" i="15"/>
  <c r="Q747" i="15"/>
  <c r="R747" i="15"/>
  <c r="S747" i="15"/>
  <c r="T747" i="15"/>
  <c r="U747" i="15"/>
  <c r="C748" i="15"/>
  <c r="D748" i="15"/>
  <c r="E748" i="15"/>
  <c r="F748" i="15"/>
  <c r="G748" i="15"/>
  <c r="H748" i="15"/>
  <c r="I748" i="15"/>
  <c r="J748" i="15"/>
  <c r="K748" i="15"/>
  <c r="L748" i="15"/>
  <c r="M748" i="15"/>
  <c r="N748" i="15"/>
  <c r="O748" i="15"/>
  <c r="P748" i="15"/>
  <c r="Q748" i="15"/>
  <c r="R748" i="15"/>
  <c r="S748" i="15"/>
  <c r="T748" i="15"/>
  <c r="U748" i="15"/>
  <c r="C749" i="15"/>
  <c r="D749" i="15"/>
  <c r="E749" i="15"/>
  <c r="F749" i="15"/>
  <c r="G749" i="15"/>
  <c r="H749" i="15"/>
  <c r="I749" i="15"/>
  <c r="J749" i="15"/>
  <c r="K749" i="15"/>
  <c r="L749" i="15"/>
  <c r="M749" i="15"/>
  <c r="N749" i="15"/>
  <c r="O749" i="15"/>
  <c r="P749" i="15"/>
  <c r="Q749" i="15"/>
  <c r="R749" i="15"/>
  <c r="S749" i="15"/>
  <c r="T749" i="15"/>
  <c r="U749" i="15"/>
  <c r="C750" i="15"/>
  <c r="D750" i="15"/>
  <c r="E750" i="15"/>
  <c r="F750" i="15"/>
  <c r="G750" i="15"/>
  <c r="H750" i="15"/>
  <c r="I750" i="15"/>
  <c r="J750" i="15"/>
  <c r="K750" i="15"/>
  <c r="L750" i="15"/>
  <c r="M750" i="15"/>
  <c r="N750" i="15"/>
  <c r="O750" i="15"/>
  <c r="P750" i="15"/>
  <c r="Q750" i="15"/>
  <c r="R750" i="15"/>
  <c r="S750" i="15"/>
  <c r="T750" i="15"/>
  <c r="U750" i="15"/>
  <c r="C751" i="15"/>
  <c r="D751" i="15"/>
  <c r="E751" i="15"/>
  <c r="F751" i="15"/>
  <c r="G751" i="15"/>
  <c r="H751" i="15"/>
  <c r="I751" i="15"/>
  <c r="J751" i="15"/>
  <c r="K751" i="15"/>
  <c r="L751" i="15"/>
  <c r="M751" i="15"/>
  <c r="N751" i="15"/>
  <c r="O751" i="15"/>
  <c r="P751" i="15"/>
  <c r="Q751" i="15"/>
  <c r="R751" i="15"/>
  <c r="S751" i="15"/>
  <c r="T751" i="15"/>
  <c r="U751" i="15"/>
  <c r="C752" i="15"/>
  <c r="D752" i="15"/>
  <c r="E752" i="15"/>
  <c r="F752" i="15"/>
  <c r="G752" i="15"/>
  <c r="H752" i="15"/>
  <c r="I752" i="15"/>
  <c r="J752" i="15"/>
  <c r="K752" i="15"/>
  <c r="L752" i="15"/>
  <c r="M752" i="15"/>
  <c r="N752" i="15"/>
  <c r="O752" i="15"/>
  <c r="P752" i="15"/>
  <c r="Q752" i="15"/>
  <c r="R752" i="15"/>
  <c r="S752" i="15"/>
  <c r="T752" i="15"/>
  <c r="U752" i="15"/>
  <c r="C753" i="15"/>
  <c r="D753" i="15"/>
  <c r="E753" i="15"/>
  <c r="F753" i="15"/>
  <c r="G753" i="15"/>
  <c r="H753" i="15"/>
  <c r="I753" i="15"/>
  <c r="J753" i="15"/>
  <c r="K753" i="15"/>
  <c r="L753" i="15"/>
  <c r="M753" i="15"/>
  <c r="N753" i="15"/>
  <c r="O753" i="15"/>
  <c r="P753" i="15"/>
  <c r="Q753" i="15"/>
  <c r="R753" i="15"/>
  <c r="S753" i="15"/>
  <c r="T753" i="15"/>
  <c r="U753" i="15"/>
  <c r="C754" i="15"/>
  <c r="D754" i="15"/>
  <c r="E754" i="15"/>
  <c r="F754" i="15"/>
  <c r="G754" i="15"/>
  <c r="H754" i="15"/>
  <c r="I754" i="15"/>
  <c r="J754" i="15"/>
  <c r="K754" i="15"/>
  <c r="L754" i="15"/>
  <c r="M754" i="15"/>
  <c r="N754" i="15"/>
  <c r="O754" i="15"/>
  <c r="P754" i="15"/>
  <c r="Q754" i="15"/>
  <c r="R754" i="15"/>
  <c r="S754" i="15"/>
  <c r="T754" i="15"/>
  <c r="U754" i="15"/>
  <c r="C755" i="15"/>
  <c r="D755" i="15"/>
  <c r="E755" i="15"/>
  <c r="F755" i="15"/>
  <c r="G755" i="15"/>
  <c r="H755" i="15"/>
  <c r="I755" i="15"/>
  <c r="J755" i="15"/>
  <c r="K755" i="15"/>
  <c r="L755" i="15"/>
  <c r="M755" i="15"/>
  <c r="N755" i="15"/>
  <c r="O755" i="15"/>
  <c r="P755" i="15"/>
  <c r="Q755" i="15"/>
  <c r="R755" i="15"/>
  <c r="S755" i="15"/>
  <c r="T755" i="15"/>
  <c r="U755" i="15"/>
  <c r="C756" i="15"/>
  <c r="D756" i="15"/>
  <c r="E756" i="15"/>
  <c r="F756" i="15"/>
  <c r="G756" i="15"/>
  <c r="H756" i="15"/>
  <c r="I756" i="15"/>
  <c r="J756" i="15"/>
  <c r="K756" i="15"/>
  <c r="L756" i="15"/>
  <c r="M756" i="15"/>
  <c r="N756" i="15"/>
  <c r="O756" i="15"/>
  <c r="P756" i="15"/>
  <c r="Q756" i="15"/>
  <c r="R756" i="15"/>
  <c r="S756" i="15"/>
  <c r="T756" i="15"/>
  <c r="U756" i="15"/>
  <c r="C757" i="15"/>
  <c r="D757" i="15"/>
  <c r="E757" i="15"/>
  <c r="F757" i="15"/>
  <c r="G757" i="15"/>
  <c r="H757" i="15"/>
  <c r="I757" i="15"/>
  <c r="J757" i="15"/>
  <c r="K757" i="15"/>
  <c r="L757" i="15"/>
  <c r="M757" i="15"/>
  <c r="N757" i="15"/>
  <c r="O757" i="15"/>
  <c r="P757" i="15"/>
  <c r="Q757" i="15"/>
  <c r="R757" i="15"/>
  <c r="S757" i="15"/>
  <c r="T757" i="15"/>
  <c r="U757" i="15"/>
  <c r="C758" i="15"/>
  <c r="D758" i="15"/>
  <c r="E758" i="15"/>
  <c r="F758" i="15"/>
  <c r="G758" i="15"/>
  <c r="H758" i="15"/>
  <c r="I758" i="15"/>
  <c r="J758" i="15"/>
  <c r="K758" i="15"/>
  <c r="L758" i="15"/>
  <c r="M758" i="15"/>
  <c r="N758" i="15"/>
  <c r="O758" i="15"/>
  <c r="P758" i="15"/>
  <c r="Q758" i="15"/>
  <c r="R758" i="15"/>
  <c r="S758" i="15"/>
  <c r="T758" i="15"/>
  <c r="U758" i="15"/>
  <c r="C759" i="15"/>
  <c r="D759" i="15"/>
  <c r="E759" i="15"/>
  <c r="F759" i="15"/>
  <c r="G759" i="15"/>
  <c r="H759" i="15"/>
  <c r="I759" i="15"/>
  <c r="J759" i="15"/>
  <c r="K759" i="15"/>
  <c r="L759" i="15"/>
  <c r="M759" i="15"/>
  <c r="N759" i="15"/>
  <c r="O759" i="15"/>
  <c r="P759" i="15"/>
  <c r="Q759" i="15"/>
  <c r="R759" i="15"/>
  <c r="S759" i="15"/>
  <c r="T759" i="15"/>
  <c r="U759" i="15"/>
  <c r="C760" i="15"/>
  <c r="D760" i="15"/>
  <c r="E760" i="15"/>
  <c r="F760" i="15"/>
  <c r="G760" i="15"/>
  <c r="H760" i="15"/>
  <c r="I760" i="15"/>
  <c r="J760" i="15"/>
  <c r="K760" i="15"/>
  <c r="L760" i="15"/>
  <c r="M760" i="15"/>
  <c r="N760" i="15"/>
  <c r="O760" i="15"/>
  <c r="P760" i="15"/>
  <c r="Q760" i="15"/>
  <c r="R760" i="15"/>
  <c r="S760" i="15"/>
  <c r="T760" i="15"/>
  <c r="U760" i="15"/>
  <c r="C761" i="15"/>
  <c r="D761" i="15"/>
  <c r="E761" i="15"/>
  <c r="F761" i="15"/>
  <c r="G761" i="15"/>
  <c r="H761" i="15"/>
  <c r="I761" i="15"/>
  <c r="J761" i="15"/>
  <c r="K761" i="15"/>
  <c r="L761" i="15"/>
  <c r="M761" i="15"/>
  <c r="N761" i="15"/>
  <c r="O761" i="15"/>
  <c r="P761" i="15"/>
  <c r="Q761" i="15"/>
  <c r="R761" i="15"/>
  <c r="S761" i="15"/>
  <c r="T761" i="15"/>
  <c r="U761" i="15"/>
  <c r="C762" i="15"/>
  <c r="D762" i="15"/>
  <c r="E762" i="15"/>
  <c r="F762" i="15"/>
  <c r="G762" i="15"/>
  <c r="H762" i="15"/>
  <c r="I762" i="15"/>
  <c r="J762" i="15"/>
  <c r="K762" i="15"/>
  <c r="L762" i="15"/>
  <c r="M762" i="15"/>
  <c r="N762" i="15"/>
  <c r="O762" i="15"/>
  <c r="P762" i="15"/>
  <c r="Q762" i="15"/>
  <c r="R762" i="15"/>
  <c r="S762" i="15"/>
  <c r="T762" i="15"/>
  <c r="U762" i="15"/>
  <c r="C763" i="15"/>
  <c r="D763" i="15"/>
  <c r="E763" i="15"/>
  <c r="F763" i="15"/>
  <c r="G763" i="15"/>
  <c r="H763" i="15"/>
  <c r="I763" i="15"/>
  <c r="J763" i="15"/>
  <c r="K763" i="15"/>
  <c r="L763" i="15"/>
  <c r="M763" i="15"/>
  <c r="N763" i="15"/>
  <c r="O763" i="15"/>
  <c r="P763" i="15"/>
  <c r="Q763" i="15"/>
  <c r="R763" i="15"/>
  <c r="S763" i="15"/>
  <c r="T763" i="15"/>
  <c r="U763" i="15"/>
  <c r="C764" i="15"/>
  <c r="D764" i="15"/>
  <c r="E764" i="15"/>
  <c r="F764" i="15"/>
  <c r="G764" i="15"/>
  <c r="H764" i="15"/>
  <c r="I764" i="15"/>
  <c r="J764" i="15"/>
  <c r="K764" i="15"/>
  <c r="L764" i="15"/>
  <c r="M764" i="15"/>
  <c r="N764" i="15"/>
  <c r="O764" i="15"/>
  <c r="P764" i="15"/>
  <c r="Q764" i="15"/>
  <c r="R764" i="15"/>
  <c r="S764" i="15"/>
  <c r="T764" i="15"/>
  <c r="U764" i="15"/>
  <c r="C765" i="15"/>
  <c r="D765" i="15"/>
  <c r="E765" i="15"/>
  <c r="F765" i="15"/>
  <c r="G765" i="15"/>
  <c r="H765" i="15"/>
  <c r="I765" i="15"/>
  <c r="J765" i="15"/>
  <c r="K765" i="15"/>
  <c r="L765" i="15"/>
  <c r="M765" i="15"/>
  <c r="N765" i="15"/>
  <c r="O765" i="15"/>
  <c r="P765" i="15"/>
  <c r="Q765" i="15"/>
  <c r="R765" i="15"/>
  <c r="S765" i="15"/>
  <c r="T765" i="15"/>
  <c r="U765" i="15"/>
  <c r="C766" i="15"/>
  <c r="D766" i="15"/>
  <c r="E766" i="15"/>
  <c r="F766" i="15"/>
  <c r="G766" i="15"/>
  <c r="H766" i="15"/>
  <c r="I766" i="15"/>
  <c r="J766" i="15"/>
  <c r="K766" i="15"/>
  <c r="L766" i="15"/>
  <c r="M766" i="15"/>
  <c r="N766" i="15"/>
  <c r="O766" i="15"/>
  <c r="P766" i="15"/>
  <c r="Q766" i="15"/>
  <c r="R766" i="15"/>
  <c r="S766" i="15"/>
  <c r="T766" i="15"/>
  <c r="U766" i="15"/>
  <c r="C767" i="15"/>
  <c r="D767" i="15"/>
  <c r="E767" i="15"/>
  <c r="F767" i="15"/>
  <c r="G767" i="15"/>
  <c r="H767" i="15"/>
  <c r="I767" i="15"/>
  <c r="J767" i="15"/>
  <c r="K767" i="15"/>
  <c r="L767" i="15"/>
  <c r="M767" i="15"/>
  <c r="N767" i="15"/>
  <c r="O767" i="15"/>
  <c r="P767" i="15"/>
  <c r="Q767" i="15"/>
  <c r="R767" i="15"/>
  <c r="S767" i="15"/>
  <c r="T767" i="15"/>
  <c r="U767" i="15"/>
  <c r="C768" i="15"/>
  <c r="D768" i="15"/>
  <c r="E768" i="15"/>
  <c r="F768" i="15"/>
  <c r="G768" i="15"/>
  <c r="H768" i="15"/>
  <c r="I768" i="15"/>
  <c r="J768" i="15"/>
  <c r="K768" i="15"/>
  <c r="L768" i="15"/>
  <c r="M768" i="15"/>
  <c r="N768" i="15"/>
  <c r="O768" i="15"/>
  <c r="P768" i="15"/>
  <c r="Q768" i="15"/>
  <c r="R768" i="15"/>
  <c r="S768" i="15"/>
  <c r="T768" i="15"/>
  <c r="U768" i="15"/>
  <c r="C769" i="15"/>
  <c r="D769" i="15"/>
  <c r="E769" i="15"/>
  <c r="F769" i="15"/>
  <c r="G769" i="15"/>
  <c r="H769" i="15"/>
  <c r="I769" i="15"/>
  <c r="J769" i="15"/>
  <c r="K769" i="15"/>
  <c r="L769" i="15"/>
  <c r="M769" i="15"/>
  <c r="N769" i="15"/>
  <c r="O769" i="15"/>
  <c r="P769" i="15"/>
  <c r="Q769" i="15"/>
  <c r="R769" i="15"/>
  <c r="S769" i="15"/>
  <c r="T769" i="15"/>
  <c r="U769" i="15"/>
  <c r="C770" i="15"/>
  <c r="D770" i="15"/>
  <c r="E770" i="15"/>
  <c r="F770" i="15"/>
  <c r="G770" i="15"/>
  <c r="H770" i="15"/>
  <c r="I770" i="15"/>
  <c r="J770" i="15"/>
  <c r="K770" i="15"/>
  <c r="L770" i="15"/>
  <c r="M770" i="15"/>
  <c r="N770" i="15"/>
  <c r="O770" i="15"/>
  <c r="P770" i="15"/>
  <c r="Q770" i="15"/>
  <c r="R770" i="15"/>
  <c r="S770" i="15"/>
  <c r="T770" i="15"/>
  <c r="U770" i="15"/>
  <c r="C771" i="15"/>
  <c r="D771" i="15"/>
  <c r="E771" i="15"/>
  <c r="F771" i="15"/>
  <c r="G771" i="15"/>
  <c r="H771" i="15"/>
  <c r="I771" i="15"/>
  <c r="J771" i="15"/>
  <c r="K771" i="15"/>
  <c r="L771" i="15"/>
  <c r="M771" i="15"/>
  <c r="N771" i="15"/>
  <c r="O771" i="15"/>
  <c r="P771" i="15"/>
  <c r="Q771" i="15"/>
  <c r="R771" i="15"/>
  <c r="S771" i="15"/>
  <c r="T771" i="15"/>
  <c r="U771" i="15"/>
  <c r="C772" i="15"/>
  <c r="D772" i="15"/>
  <c r="E772" i="15"/>
  <c r="F772" i="15"/>
  <c r="G772" i="15"/>
  <c r="H772" i="15"/>
  <c r="I772" i="15"/>
  <c r="J772" i="15"/>
  <c r="K772" i="15"/>
  <c r="L772" i="15"/>
  <c r="M772" i="15"/>
  <c r="N772" i="15"/>
  <c r="O772" i="15"/>
  <c r="P772" i="15"/>
  <c r="Q772" i="15"/>
  <c r="R772" i="15"/>
  <c r="S772" i="15"/>
  <c r="T772" i="15"/>
  <c r="U772" i="15"/>
  <c r="C773" i="15"/>
  <c r="D773" i="15"/>
  <c r="E773" i="15"/>
  <c r="F773" i="15"/>
  <c r="G773" i="15"/>
  <c r="H773" i="15"/>
  <c r="I773" i="15"/>
  <c r="J773" i="15"/>
  <c r="K773" i="15"/>
  <c r="L773" i="15"/>
  <c r="M773" i="15"/>
  <c r="N773" i="15"/>
  <c r="O773" i="15"/>
  <c r="P773" i="15"/>
  <c r="Q773" i="15"/>
  <c r="R773" i="15"/>
  <c r="S773" i="15"/>
  <c r="T773" i="15"/>
  <c r="U773" i="15"/>
  <c r="C774" i="15"/>
  <c r="D774" i="15"/>
  <c r="E774" i="15"/>
  <c r="F774" i="15"/>
  <c r="G774" i="15"/>
  <c r="H774" i="15"/>
  <c r="I774" i="15"/>
  <c r="J774" i="15"/>
  <c r="K774" i="15"/>
  <c r="L774" i="15"/>
  <c r="M774" i="15"/>
  <c r="N774" i="15"/>
  <c r="O774" i="15"/>
  <c r="P774" i="15"/>
  <c r="Q774" i="15"/>
  <c r="R774" i="15"/>
  <c r="S774" i="15"/>
  <c r="T774" i="15"/>
  <c r="U774" i="15"/>
  <c r="C775" i="15"/>
  <c r="D775" i="15"/>
  <c r="E775" i="15"/>
  <c r="F775" i="15"/>
  <c r="G775" i="15"/>
  <c r="H775" i="15"/>
  <c r="I775" i="15"/>
  <c r="J775" i="15"/>
  <c r="K775" i="15"/>
  <c r="L775" i="15"/>
  <c r="M775" i="15"/>
  <c r="N775" i="15"/>
  <c r="O775" i="15"/>
  <c r="P775" i="15"/>
  <c r="Q775" i="15"/>
  <c r="R775" i="15"/>
  <c r="S775" i="15"/>
  <c r="T775" i="15"/>
  <c r="U775" i="15"/>
  <c r="C776" i="15"/>
  <c r="D776" i="15"/>
  <c r="E776" i="15"/>
  <c r="F776" i="15"/>
  <c r="G776" i="15"/>
  <c r="H776" i="15"/>
  <c r="I776" i="15"/>
  <c r="J776" i="15"/>
  <c r="K776" i="15"/>
  <c r="L776" i="15"/>
  <c r="M776" i="15"/>
  <c r="N776" i="15"/>
  <c r="O776" i="15"/>
  <c r="P776" i="15"/>
  <c r="Q776" i="15"/>
  <c r="R776" i="15"/>
  <c r="S776" i="15"/>
  <c r="T776" i="15"/>
  <c r="U776" i="15"/>
  <c r="C777" i="15"/>
  <c r="D777" i="15"/>
  <c r="E777" i="15"/>
  <c r="F777" i="15"/>
  <c r="G777" i="15"/>
  <c r="H777" i="15"/>
  <c r="I777" i="15"/>
  <c r="J777" i="15"/>
  <c r="K777" i="15"/>
  <c r="L777" i="15"/>
  <c r="M777" i="15"/>
  <c r="N777" i="15"/>
  <c r="O777" i="15"/>
  <c r="P777" i="15"/>
  <c r="Q777" i="15"/>
  <c r="R777" i="15"/>
  <c r="S777" i="15"/>
  <c r="T777" i="15"/>
  <c r="U777" i="15"/>
  <c r="C778" i="15"/>
  <c r="D778" i="15"/>
  <c r="E778" i="15"/>
  <c r="F778" i="15"/>
  <c r="G778" i="15"/>
  <c r="H778" i="15"/>
  <c r="I778" i="15"/>
  <c r="J778" i="15"/>
  <c r="K778" i="15"/>
  <c r="L778" i="15"/>
  <c r="M778" i="15"/>
  <c r="N778" i="15"/>
  <c r="O778" i="15"/>
  <c r="P778" i="15"/>
  <c r="Q778" i="15"/>
  <c r="R778" i="15"/>
  <c r="S778" i="15"/>
  <c r="T778" i="15"/>
  <c r="U778" i="15"/>
  <c r="C779" i="15"/>
  <c r="D779" i="15"/>
  <c r="E779" i="15"/>
  <c r="F779" i="15"/>
  <c r="G779" i="15"/>
  <c r="H779" i="15"/>
  <c r="I779" i="15"/>
  <c r="J779" i="15"/>
  <c r="K779" i="15"/>
  <c r="L779" i="15"/>
  <c r="M779" i="15"/>
  <c r="N779" i="15"/>
  <c r="O779" i="15"/>
  <c r="P779" i="15"/>
  <c r="Q779" i="15"/>
  <c r="R779" i="15"/>
  <c r="S779" i="15"/>
  <c r="T779" i="15"/>
  <c r="U779" i="15"/>
  <c r="C780" i="15"/>
  <c r="D780" i="15"/>
  <c r="E780" i="15"/>
  <c r="F780" i="15"/>
  <c r="G780" i="15"/>
  <c r="H780" i="15"/>
  <c r="I780" i="15"/>
  <c r="J780" i="15"/>
  <c r="K780" i="15"/>
  <c r="L780" i="15"/>
  <c r="M780" i="15"/>
  <c r="N780" i="15"/>
  <c r="O780" i="15"/>
  <c r="P780" i="15"/>
  <c r="Q780" i="15"/>
  <c r="R780" i="15"/>
  <c r="S780" i="15"/>
  <c r="T780" i="15"/>
  <c r="U780" i="15"/>
  <c r="C781" i="15"/>
  <c r="D781" i="15"/>
  <c r="E781" i="15"/>
  <c r="F781" i="15"/>
  <c r="G781" i="15"/>
  <c r="H781" i="15"/>
  <c r="I781" i="15"/>
  <c r="J781" i="15"/>
  <c r="K781" i="15"/>
  <c r="L781" i="15"/>
  <c r="M781" i="15"/>
  <c r="N781" i="15"/>
  <c r="O781" i="15"/>
  <c r="P781" i="15"/>
  <c r="Q781" i="15"/>
  <c r="R781" i="15"/>
  <c r="S781" i="15"/>
  <c r="T781" i="15"/>
  <c r="U781" i="15"/>
  <c r="C782" i="15"/>
  <c r="D782" i="15"/>
  <c r="E782" i="15"/>
  <c r="F782" i="15"/>
  <c r="G782" i="15"/>
  <c r="H782" i="15"/>
  <c r="I782" i="15"/>
  <c r="J782" i="15"/>
  <c r="K782" i="15"/>
  <c r="L782" i="15"/>
  <c r="M782" i="15"/>
  <c r="N782" i="15"/>
  <c r="O782" i="15"/>
  <c r="P782" i="15"/>
  <c r="Q782" i="15"/>
  <c r="R782" i="15"/>
  <c r="S782" i="15"/>
  <c r="T782" i="15"/>
  <c r="U782" i="15"/>
  <c r="C783" i="15"/>
  <c r="D783" i="15"/>
  <c r="E783" i="15"/>
  <c r="F783" i="15"/>
  <c r="G783" i="15"/>
  <c r="H783" i="15"/>
  <c r="I783" i="15"/>
  <c r="J783" i="15"/>
  <c r="K783" i="15"/>
  <c r="L783" i="15"/>
  <c r="M783" i="15"/>
  <c r="N783" i="15"/>
  <c r="O783" i="15"/>
  <c r="P783" i="15"/>
  <c r="Q783" i="15"/>
  <c r="R783" i="15"/>
  <c r="S783" i="15"/>
  <c r="T783" i="15"/>
  <c r="U783" i="15"/>
  <c r="C784" i="15"/>
  <c r="D784" i="15"/>
  <c r="E784" i="15"/>
  <c r="F784" i="15"/>
  <c r="G784" i="15"/>
  <c r="H784" i="15"/>
  <c r="I784" i="15"/>
  <c r="J784" i="15"/>
  <c r="K784" i="15"/>
  <c r="L784" i="15"/>
  <c r="M784" i="15"/>
  <c r="N784" i="15"/>
  <c r="O784" i="15"/>
  <c r="P784" i="15"/>
  <c r="Q784" i="15"/>
  <c r="R784" i="15"/>
  <c r="S784" i="15"/>
  <c r="T784" i="15"/>
  <c r="U784" i="15"/>
  <c r="C785" i="15"/>
  <c r="D785" i="15"/>
  <c r="E785" i="15"/>
  <c r="F785" i="15"/>
  <c r="G785" i="15"/>
  <c r="H785" i="15"/>
  <c r="I785" i="15"/>
  <c r="J785" i="15"/>
  <c r="K785" i="15"/>
  <c r="L785" i="15"/>
  <c r="M785" i="15"/>
  <c r="N785" i="15"/>
  <c r="O785" i="15"/>
  <c r="P785" i="15"/>
  <c r="Q785" i="15"/>
  <c r="R785" i="15"/>
  <c r="S785" i="15"/>
  <c r="T785" i="15"/>
  <c r="U785" i="15"/>
  <c r="C786" i="15"/>
  <c r="D786" i="15"/>
  <c r="E786" i="15"/>
  <c r="F786" i="15"/>
  <c r="G786" i="15"/>
  <c r="H786" i="15"/>
  <c r="I786" i="15"/>
  <c r="J786" i="15"/>
  <c r="K786" i="15"/>
  <c r="L786" i="15"/>
  <c r="M786" i="15"/>
  <c r="N786" i="15"/>
  <c r="O786" i="15"/>
  <c r="P786" i="15"/>
  <c r="Q786" i="15"/>
  <c r="R786" i="15"/>
  <c r="S786" i="15"/>
  <c r="T786" i="15"/>
  <c r="U786" i="15"/>
  <c r="C787" i="15"/>
  <c r="D787" i="15"/>
  <c r="E787" i="15"/>
  <c r="F787" i="15"/>
  <c r="G787" i="15"/>
  <c r="H787" i="15"/>
  <c r="I787" i="15"/>
  <c r="J787" i="15"/>
  <c r="K787" i="15"/>
  <c r="L787" i="15"/>
  <c r="M787" i="15"/>
  <c r="N787" i="15"/>
  <c r="O787" i="15"/>
  <c r="P787" i="15"/>
  <c r="Q787" i="15"/>
  <c r="R787" i="15"/>
  <c r="S787" i="15"/>
  <c r="T787" i="15"/>
  <c r="U787" i="15"/>
  <c r="C788" i="15"/>
  <c r="D788" i="15"/>
  <c r="E788" i="15"/>
  <c r="F788" i="15"/>
  <c r="G788" i="15"/>
  <c r="H788" i="15"/>
  <c r="I788" i="15"/>
  <c r="J788" i="15"/>
  <c r="K788" i="15"/>
  <c r="L788" i="15"/>
  <c r="M788" i="15"/>
  <c r="N788" i="15"/>
  <c r="O788" i="15"/>
  <c r="P788" i="15"/>
  <c r="Q788" i="15"/>
  <c r="R788" i="15"/>
  <c r="S788" i="15"/>
  <c r="T788" i="15"/>
  <c r="U788" i="15"/>
  <c r="C789" i="15"/>
  <c r="D789" i="15"/>
  <c r="E789" i="15"/>
  <c r="F789" i="15"/>
  <c r="G789" i="15"/>
  <c r="H789" i="15"/>
  <c r="I789" i="15"/>
  <c r="J789" i="15"/>
  <c r="K789" i="15"/>
  <c r="L789" i="15"/>
  <c r="M789" i="15"/>
  <c r="N789" i="15"/>
  <c r="O789" i="15"/>
  <c r="P789" i="15"/>
  <c r="Q789" i="15"/>
  <c r="R789" i="15"/>
  <c r="S789" i="15"/>
  <c r="T789" i="15"/>
  <c r="U789" i="15"/>
  <c r="C790" i="15"/>
  <c r="D790" i="15"/>
  <c r="E790" i="15"/>
  <c r="F790" i="15"/>
  <c r="G790" i="15"/>
  <c r="H790" i="15"/>
  <c r="I790" i="15"/>
  <c r="J790" i="15"/>
  <c r="K790" i="15"/>
  <c r="L790" i="15"/>
  <c r="M790" i="15"/>
  <c r="N790" i="15"/>
  <c r="O790" i="15"/>
  <c r="P790" i="15"/>
  <c r="Q790" i="15"/>
  <c r="R790" i="15"/>
  <c r="S790" i="15"/>
  <c r="T790" i="15"/>
  <c r="U790" i="15"/>
  <c r="C791" i="15"/>
  <c r="D791" i="15"/>
  <c r="E791" i="15"/>
  <c r="F791" i="15"/>
  <c r="G791" i="15"/>
  <c r="H791" i="15"/>
  <c r="I791" i="15"/>
  <c r="J791" i="15"/>
  <c r="K791" i="15"/>
  <c r="L791" i="15"/>
  <c r="M791" i="15"/>
  <c r="N791" i="15"/>
  <c r="O791" i="15"/>
  <c r="P791" i="15"/>
  <c r="Q791" i="15"/>
  <c r="R791" i="15"/>
  <c r="S791" i="15"/>
  <c r="T791" i="15"/>
  <c r="U791" i="15"/>
  <c r="C792" i="15"/>
  <c r="D792" i="15"/>
  <c r="E792" i="15"/>
  <c r="F792" i="15"/>
  <c r="G792" i="15"/>
  <c r="H792" i="15"/>
  <c r="I792" i="15"/>
  <c r="J792" i="15"/>
  <c r="K792" i="15"/>
  <c r="L792" i="15"/>
  <c r="M792" i="15"/>
  <c r="N792" i="15"/>
  <c r="O792" i="15"/>
  <c r="P792" i="15"/>
  <c r="Q792" i="15"/>
  <c r="R792" i="15"/>
  <c r="S792" i="15"/>
  <c r="T792" i="15"/>
  <c r="U792" i="15"/>
  <c r="C793" i="15"/>
  <c r="D793" i="15"/>
  <c r="E793" i="15"/>
  <c r="F793" i="15"/>
  <c r="G793" i="15"/>
  <c r="H793" i="15"/>
  <c r="I793" i="15"/>
  <c r="J793" i="15"/>
  <c r="K793" i="15"/>
  <c r="L793" i="15"/>
  <c r="M793" i="15"/>
  <c r="N793" i="15"/>
  <c r="O793" i="15"/>
  <c r="P793" i="15"/>
  <c r="Q793" i="15"/>
  <c r="R793" i="15"/>
  <c r="S793" i="15"/>
  <c r="T793" i="15"/>
  <c r="U793" i="15"/>
  <c r="C794" i="15"/>
  <c r="D794" i="15"/>
  <c r="E794" i="15"/>
  <c r="F794" i="15"/>
  <c r="G794" i="15"/>
  <c r="H794" i="15"/>
  <c r="I794" i="15"/>
  <c r="J794" i="15"/>
  <c r="K794" i="15"/>
  <c r="L794" i="15"/>
  <c r="M794" i="15"/>
  <c r="N794" i="15"/>
  <c r="O794" i="15"/>
  <c r="P794" i="15"/>
  <c r="Q794" i="15"/>
  <c r="R794" i="15"/>
  <c r="S794" i="15"/>
  <c r="T794" i="15"/>
  <c r="U794" i="15"/>
  <c r="C795" i="15"/>
  <c r="D795" i="15"/>
  <c r="E795" i="15"/>
  <c r="F795" i="15"/>
  <c r="G795" i="15"/>
  <c r="H795" i="15"/>
  <c r="I795" i="15"/>
  <c r="J795" i="15"/>
  <c r="K795" i="15"/>
  <c r="L795" i="15"/>
  <c r="M795" i="15"/>
  <c r="N795" i="15"/>
  <c r="O795" i="15"/>
  <c r="P795" i="15"/>
  <c r="Q795" i="15"/>
  <c r="R795" i="15"/>
  <c r="S795" i="15"/>
  <c r="T795" i="15"/>
  <c r="U795" i="15"/>
  <c r="C796" i="15"/>
  <c r="D796" i="15"/>
  <c r="E796" i="15"/>
  <c r="F796" i="15"/>
  <c r="G796" i="15"/>
  <c r="H796" i="15"/>
  <c r="I796" i="15"/>
  <c r="J796" i="15"/>
  <c r="K796" i="15"/>
  <c r="L796" i="15"/>
  <c r="M796" i="15"/>
  <c r="N796" i="15"/>
  <c r="O796" i="15"/>
  <c r="P796" i="15"/>
  <c r="Q796" i="15"/>
  <c r="R796" i="15"/>
  <c r="S796" i="15"/>
  <c r="T796" i="15"/>
  <c r="U796" i="15"/>
  <c r="C797" i="15"/>
  <c r="D797" i="15"/>
  <c r="E797" i="15"/>
  <c r="F797" i="15"/>
  <c r="G797" i="15"/>
  <c r="H797" i="15"/>
  <c r="I797" i="15"/>
  <c r="J797" i="15"/>
  <c r="K797" i="15"/>
  <c r="L797" i="15"/>
  <c r="M797" i="15"/>
  <c r="N797" i="15"/>
  <c r="O797" i="15"/>
  <c r="P797" i="15"/>
  <c r="Q797" i="15"/>
  <c r="R797" i="15"/>
  <c r="S797" i="15"/>
  <c r="T797" i="15"/>
  <c r="U797" i="15"/>
  <c r="C798" i="15"/>
  <c r="D798" i="15"/>
  <c r="E798" i="15"/>
  <c r="F798" i="15"/>
  <c r="G798" i="15"/>
  <c r="H798" i="15"/>
  <c r="I798" i="15"/>
  <c r="J798" i="15"/>
  <c r="K798" i="15"/>
  <c r="L798" i="15"/>
  <c r="M798" i="15"/>
  <c r="N798" i="15"/>
  <c r="O798" i="15"/>
  <c r="P798" i="15"/>
  <c r="Q798" i="15"/>
  <c r="R798" i="15"/>
  <c r="S798" i="15"/>
  <c r="T798" i="15"/>
  <c r="U798" i="15"/>
  <c r="C799" i="15"/>
  <c r="D799" i="15"/>
  <c r="E799" i="15"/>
  <c r="F799" i="15"/>
  <c r="G799" i="15"/>
  <c r="H799" i="15"/>
  <c r="I799" i="15"/>
  <c r="J799" i="15"/>
  <c r="K799" i="15"/>
  <c r="L799" i="15"/>
  <c r="M799" i="15"/>
  <c r="N799" i="15"/>
  <c r="O799" i="15"/>
  <c r="P799" i="15"/>
  <c r="Q799" i="15"/>
  <c r="R799" i="15"/>
  <c r="S799" i="15"/>
  <c r="T799" i="15"/>
  <c r="U799" i="15"/>
  <c r="C800" i="15"/>
  <c r="D800" i="15"/>
  <c r="E800" i="15"/>
  <c r="F800" i="15"/>
  <c r="G800" i="15"/>
  <c r="H800" i="15"/>
  <c r="I800" i="15"/>
  <c r="J800" i="15"/>
  <c r="K800" i="15"/>
  <c r="L800" i="15"/>
  <c r="M800" i="15"/>
  <c r="N800" i="15"/>
  <c r="O800" i="15"/>
  <c r="P800" i="15"/>
  <c r="Q800" i="15"/>
  <c r="R800" i="15"/>
  <c r="S800" i="15"/>
  <c r="T800" i="15"/>
  <c r="U800" i="15"/>
  <c r="C801" i="15"/>
  <c r="D801" i="15"/>
  <c r="E801" i="15"/>
  <c r="F801" i="15"/>
  <c r="G801" i="15"/>
  <c r="H801" i="15"/>
  <c r="I801" i="15"/>
  <c r="J801" i="15"/>
  <c r="K801" i="15"/>
  <c r="L801" i="15"/>
  <c r="M801" i="15"/>
  <c r="N801" i="15"/>
  <c r="O801" i="15"/>
  <c r="P801" i="15"/>
  <c r="Q801" i="15"/>
  <c r="R801" i="15"/>
  <c r="S801" i="15"/>
  <c r="T801" i="15"/>
  <c r="U801" i="15"/>
  <c r="C802" i="15"/>
  <c r="D802" i="15"/>
  <c r="E802" i="15"/>
  <c r="F802" i="15"/>
  <c r="G802" i="15"/>
  <c r="H802" i="15"/>
  <c r="I802" i="15"/>
  <c r="J802" i="15"/>
  <c r="K802" i="15"/>
  <c r="L802" i="15"/>
  <c r="M802" i="15"/>
  <c r="N802" i="15"/>
  <c r="O802" i="15"/>
  <c r="P802" i="15"/>
  <c r="Q802" i="15"/>
  <c r="R802" i="15"/>
  <c r="S802" i="15"/>
  <c r="T802" i="15"/>
  <c r="U802" i="15"/>
  <c r="C803" i="15"/>
  <c r="D803" i="15"/>
  <c r="E803" i="15"/>
  <c r="F803" i="15"/>
  <c r="G803" i="15"/>
  <c r="H803" i="15"/>
  <c r="I803" i="15"/>
  <c r="J803" i="15"/>
  <c r="K803" i="15"/>
  <c r="L803" i="15"/>
  <c r="M803" i="15"/>
  <c r="N803" i="15"/>
  <c r="O803" i="15"/>
  <c r="P803" i="15"/>
  <c r="Q803" i="15"/>
  <c r="R803" i="15"/>
  <c r="S803" i="15"/>
  <c r="T803" i="15"/>
  <c r="U803" i="15"/>
  <c r="C804" i="15"/>
  <c r="D804" i="15"/>
  <c r="E804" i="15"/>
  <c r="F804" i="15"/>
  <c r="G804" i="15"/>
  <c r="H804" i="15"/>
  <c r="I804" i="15"/>
  <c r="J804" i="15"/>
  <c r="K804" i="15"/>
  <c r="L804" i="15"/>
  <c r="M804" i="15"/>
  <c r="N804" i="15"/>
  <c r="O804" i="15"/>
  <c r="P804" i="15"/>
  <c r="Q804" i="15"/>
  <c r="R804" i="15"/>
  <c r="S804" i="15"/>
  <c r="T804" i="15"/>
  <c r="U804" i="15"/>
  <c r="C805" i="15"/>
  <c r="D805" i="15"/>
  <c r="E805" i="15"/>
  <c r="F805" i="15"/>
  <c r="G805" i="15"/>
  <c r="H805" i="15"/>
  <c r="I805" i="15"/>
  <c r="J805" i="15"/>
  <c r="K805" i="15"/>
  <c r="L805" i="15"/>
  <c r="M805" i="15"/>
  <c r="N805" i="15"/>
  <c r="O805" i="15"/>
  <c r="P805" i="15"/>
  <c r="Q805" i="15"/>
  <c r="R805" i="15"/>
  <c r="S805" i="15"/>
  <c r="T805" i="15"/>
  <c r="U805" i="15"/>
  <c r="C806" i="15"/>
  <c r="D806" i="15"/>
  <c r="E806" i="15"/>
  <c r="F806" i="15"/>
  <c r="G806" i="15"/>
  <c r="H806" i="15"/>
  <c r="I806" i="15"/>
  <c r="J806" i="15"/>
  <c r="K806" i="15"/>
  <c r="L806" i="15"/>
  <c r="M806" i="15"/>
  <c r="N806" i="15"/>
  <c r="O806" i="15"/>
  <c r="P806" i="15"/>
  <c r="Q806" i="15"/>
  <c r="R806" i="15"/>
  <c r="S806" i="15"/>
  <c r="T806" i="15"/>
  <c r="U806" i="15"/>
  <c r="C807" i="15"/>
  <c r="D807" i="15"/>
  <c r="E807" i="15"/>
  <c r="F807" i="15"/>
  <c r="G807" i="15"/>
  <c r="H807" i="15"/>
  <c r="I807" i="15"/>
  <c r="J807" i="15"/>
  <c r="K807" i="15"/>
  <c r="L807" i="15"/>
  <c r="M807" i="15"/>
  <c r="N807" i="15"/>
  <c r="O807" i="15"/>
  <c r="P807" i="15"/>
  <c r="Q807" i="15"/>
  <c r="R807" i="15"/>
  <c r="S807" i="15"/>
  <c r="T807" i="15"/>
  <c r="U807" i="15"/>
  <c r="C808" i="15"/>
  <c r="D808" i="15"/>
  <c r="E808" i="15"/>
  <c r="F808" i="15"/>
  <c r="G808" i="15"/>
  <c r="H808" i="15"/>
  <c r="I808" i="15"/>
  <c r="J808" i="15"/>
  <c r="K808" i="15"/>
  <c r="L808" i="15"/>
  <c r="M808" i="15"/>
  <c r="N808" i="15"/>
  <c r="O808" i="15"/>
  <c r="P808" i="15"/>
  <c r="Q808" i="15"/>
  <c r="R808" i="15"/>
  <c r="S808" i="15"/>
  <c r="T808" i="15"/>
  <c r="U808" i="15"/>
  <c r="C809" i="15"/>
  <c r="D809" i="15"/>
  <c r="E809" i="15"/>
  <c r="F809" i="15"/>
  <c r="G809" i="15"/>
  <c r="H809" i="15"/>
  <c r="I809" i="15"/>
  <c r="J809" i="15"/>
  <c r="K809" i="15"/>
  <c r="L809" i="15"/>
  <c r="M809" i="15"/>
  <c r="N809" i="15"/>
  <c r="O809" i="15"/>
  <c r="P809" i="15"/>
  <c r="Q809" i="15"/>
  <c r="R809" i="15"/>
  <c r="S809" i="15"/>
  <c r="T809" i="15"/>
  <c r="U809" i="15"/>
  <c r="C810" i="15"/>
  <c r="D810" i="15"/>
  <c r="E810" i="15"/>
  <c r="F810" i="15"/>
  <c r="G810" i="15"/>
  <c r="H810" i="15"/>
  <c r="I810" i="15"/>
  <c r="J810" i="15"/>
  <c r="K810" i="15"/>
  <c r="L810" i="15"/>
  <c r="M810" i="15"/>
  <c r="N810" i="15"/>
  <c r="O810" i="15"/>
  <c r="P810" i="15"/>
  <c r="Q810" i="15"/>
  <c r="R810" i="15"/>
  <c r="S810" i="15"/>
  <c r="T810" i="15"/>
  <c r="U810" i="15"/>
  <c r="C811" i="15"/>
  <c r="D811" i="15"/>
  <c r="E811" i="15"/>
  <c r="F811" i="15"/>
  <c r="G811" i="15"/>
  <c r="H811" i="15"/>
  <c r="I811" i="15"/>
  <c r="J811" i="15"/>
  <c r="K811" i="15"/>
  <c r="L811" i="15"/>
  <c r="M811" i="15"/>
  <c r="N811" i="15"/>
  <c r="O811" i="15"/>
  <c r="P811" i="15"/>
  <c r="Q811" i="15"/>
  <c r="R811" i="15"/>
  <c r="S811" i="15"/>
  <c r="T811" i="15"/>
  <c r="U811" i="15"/>
  <c r="C812" i="15"/>
  <c r="D812" i="15"/>
  <c r="E812" i="15"/>
  <c r="F812" i="15"/>
  <c r="G812" i="15"/>
  <c r="H812" i="15"/>
  <c r="I812" i="15"/>
  <c r="J812" i="15"/>
  <c r="K812" i="15"/>
  <c r="L812" i="15"/>
  <c r="M812" i="15"/>
  <c r="N812" i="15"/>
  <c r="O812" i="15"/>
  <c r="P812" i="15"/>
  <c r="Q812" i="15"/>
  <c r="R812" i="15"/>
  <c r="S812" i="15"/>
  <c r="T812" i="15"/>
  <c r="U812" i="15"/>
  <c r="C813" i="15"/>
  <c r="D813" i="15"/>
  <c r="E813" i="15"/>
  <c r="F813" i="15"/>
  <c r="G813" i="15"/>
  <c r="H813" i="15"/>
  <c r="I813" i="15"/>
  <c r="J813" i="15"/>
  <c r="K813" i="15"/>
  <c r="L813" i="15"/>
  <c r="M813" i="15"/>
  <c r="N813" i="15"/>
  <c r="O813" i="15"/>
  <c r="P813" i="15"/>
  <c r="Q813" i="15"/>
  <c r="R813" i="15"/>
  <c r="S813" i="15"/>
  <c r="T813" i="15"/>
  <c r="U813" i="15"/>
  <c r="C814" i="15"/>
  <c r="D814" i="15"/>
  <c r="E814" i="15"/>
  <c r="F814" i="15"/>
  <c r="G814" i="15"/>
  <c r="H814" i="15"/>
  <c r="I814" i="15"/>
  <c r="J814" i="15"/>
  <c r="K814" i="15"/>
  <c r="L814" i="15"/>
  <c r="M814" i="15"/>
  <c r="N814" i="15"/>
  <c r="O814" i="15"/>
  <c r="P814" i="15"/>
  <c r="Q814" i="15"/>
  <c r="R814" i="15"/>
  <c r="S814" i="15"/>
  <c r="T814" i="15"/>
  <c r="U814" i="15"/>
  <c r="C815" i="15"/>
  <c r="D815" i="15"/>
  <c r="E815" i="15"/>
  <c r="F815" i="15"/>
  <c r="G815" i="15"/>
  <c r="H815" i="15"/>
  <c r="I815" i="15"/>
  <c r="J815" i="15"/>
  <c r="K815" i="15"/>
  <c r="L815" i="15"/>
  <c r="M815" i="15"/>
  <c r="N815" i="15"/>
  <c r="O815" i="15"/>
  <c r="P815" i="15"/>
  <c r="Q815" i="15"/>
  <c r="R815" i="15"/>
  <c r="S815" i="15"/>
  <c r="T815" i="15"/>
  <c r="U815" i="15"/>
  <c r="C816" i="15"/>
  <c r="D816" i="15"/>
  <c r="E816" i="15"/>
  <c r="F816" i="15"/>
  <c r="G816" i="15"/>
  <c r="H816" i="15"/>
  <c r="I816" i="15"/>
  <c r="J816" i="15"/>
  <c r="K816" i="15"/>
  <c r="L816" i="15"/>
  <c r="M816" i="15"/>
  <c r="N816" i="15"/>
  <c r="O816" i="15"/>
  <c r="P816" i="15"/>
  <c r="Q816" i="15"/>
  <c r="R816" i="15"/>
  <c r="S816" i="15"/>
  <c r="T816" i="15"/>
  <c r="U816" i="15"/>
  <c r="C817" i="15"/>
  <c r="D817" i="15"/>
  <c r="E817" i="15"/>
  <c r="F817" i="15"/>
  <c r="G817" i="15"/>
  <c r="H817" i="15"/>
  <c r="I817" i="15"/>
  <c r="J817" i="15"/>
  <c r="K817" i="15"/>
  <c r="L817" i="15"/>
  <c r="M817" i="15"/>
  <c r="N817" i="15"/>
  <c r="O817" i="15"/>
  <c r="P817" i="15"/>
  <c r="Q817" i="15"/>
  <c r="R817" i="15"/>
  <c r="S817" i="15"/>
  <c r="T817" i="15"/>
  <c r="U817" i="15"/>
  <c r="C818" i="15"/>
  <c r="D818" i="15"/>
  <c r="E818" i="15"/>
  <c r="F818" i="15"/>
  <c r="G818" i="15"/>
  <c r="H818" i="15"/>
  <c r="I818" i="15"/>
  <c r="J818" i="15"/>
  <c r="K818" i="15"/>
  <c r="L818" i="15"/>
  <c r="M818" i="15"/>
  <c r="N818" i="15"/>
  <c r="O818" i="15"/>
  <c r="P818" i="15"/>
  <c r="Q818" i="15"/>
  <c r="R818" i="15"/>
  <c r="S818" i="15"/>
  <c r="T818" i="15"/>
  <c r="U818" i="15"/>
  <c r="C819" i="15"/>
  <c r="D819" i="15"/>
  <c r="E819" i="15"/>
  <c r="F819" i="15"/>
  <c r="G819" i="15"/>
  <c r="H819" i="15"/>
  <c r="I819" i="15"/>
  <c r="J819" i="15"/>
  <c r="K819" i="15"/>
  <c r="L819" i="15"/>
  <c r="M819" i="15"/>
  <c r="N819" i="15"/>
  <c r="O819" i="15"/>
  <c r="P819" i="15"/>
  <c r="Q819" i="15"/>
  <c r="R819" i="15"/>
  <c r="S819" i="15"/>
  <c r="T819" i="15"/>
  <c r="U819" i="15"/>
  <c r="C820" i="15"/>
  <c r="D820" i="15"/>
  <c r="E820" i="15"/>
  <c r="F820" i="15"/>
  <c r="G820" i="15"/>
  <c r="H820" i="15"/>
  <c r="I820" i="15"/>
  <c r="J820" i="15"/>
  <c r="K820" i="15"/>
  <c r="L820" i="15"/>
  <c r="M820" i="15"/>
  <c r="N820" i="15"/>
  <c r="O820" i="15"/>
  <c r="P820" i="15"/>
  <c r="Q820" i="15"/>
  <c r="R820" i="15"/>
  <c r="S820" i="15"/>
  <c r="T820" i="15"/>
  <c r="U820" i="15"/>
  <c r="C821" i="15"/>
  <c r="D821" i="15"/>
  <c r="E821" i="15"/>
  <c r="F821" i="15"/>
  <c r="G821" i="15"/>
  <c r="H821" i="15"/>
  <c r="I821" i="15"/>
  <c r="J821" i="15"/>
  <c r="K821" i="15"/>
  <c r="L821" i="15"/>
  <c r="M821" i="15"/>
  <c r="N821" i="15"/>
  <c r="O821" i="15"/>
  <c r="P821" i="15"/>
  <c r="Q821" i="15"/>
  <c r="R821" i="15"/>
  <c r="S821" i="15"/>
  <c r="T821" i="15"/>
  <c r="U821" i="15"/>
  <c r="C822" i="15"/>
  <c r="D822" i="15"/>
  <c r="E822" i="15"/>
  <c r="F822" i="15"/>
  <c r="G822" i="15"/>
  <c r="H822" i="15"/>
  <c r="I822" i="15"/>
  <c r="J822" i="15"/>
  <c r="K822" i="15"/>
  <c r="L822" i="15"/>
  <c r="M822" i="15"/>
  <c r="N822" i="15"/>
  <c r="O822" i="15"/>
  <c r="P822" i="15"/>
  <c r="Q822" i="15"/>
  <c r="R822" i="15"/>
  <c r="S822" i="15"/>
  <c r="T822" i="15"/>
  <c r="U822" i="15"/>
  <c r="C823" i="15"/>
  <c r="D823" i="15"/>
  <c r="E823" i="15"/>
  <c r="F823" i="15"/>
  <c r="G823" i="15"/>
  <c r="H823" i="15"/>
  <c r="I823" i="15"/>
  <c r="J823" i="15"/>
  <c r="K823" i="15"/>
  <c r="L823" i="15"/>
  <c r="M823" i="15"/>
  <c r="N823" i="15"/>
  <c r="O823" i="15"/>
  <c r="P823" i="15"/>
  <c r="Q823" i="15"/>
  <c r="R823" i="15"/>
  <c r="S823" i="15"/>
  <c r="T823" i="15"/>
  <c r="U823" i="15"/>
  <c r="C824" i="15"/>
  <c r="D824" i="15"/>
  <c r="E824" i="15"/>
  <c r="F824" i="15"/>
  <c r="G824" i="15"/>
  <c r="H824" i="15"/>
  <c r="I824" i="15"/>
  <c r="J824" i="15"/>
  <c r="K824" i="15"/>
  <c r="L824" i="15"/>
  <c r="M824" i="15"/>
  <c r="N824" i="15"/>
  <c r="O824" i="15"/>
  <c r="P824" i="15"/>
  <c r="Q824" i="15"/>
  <c r="R824" i="15"/>
  <c r="S824" i="15"/>
  <c r="T824" i="15"/>
  <c r="U824" i="15"/>
  <c r="C825" i="15"/>
  <c r="D825" i="15"/>
  <c r="E825" i="15"/>
  <c r="F825" i="15"/>
  <c r="G825" i="15"/>
  <c r="H825" i="15"/>
  <c r="I825" i="15"/>
  <c r="J825" i="15"/>
  <c r="K825" i="15"/>
  <c r="L825" i="15"/>
  <c r="M825" i="15"/>
  <c r="N825" i="15"/>
  <c r="O825" i="15"/>
  <c r="P825" i="15"/>
  <c r="Q825" i="15"/>
  <c r="R825" i="15"/>
  <c r="S825" i="15"/>
  <c r="T825" i="15"/>
  <c r="U825" i="15"/>
  <c r="C826" i="15"/>
  <c r="D826" i="15"/>
  <c r="E826" i="15"/>
  <c r="F826" i="15"/>
  <c r="G826" i="15"/>
  <c r="H826" i="15"/>
  <c r="I826" i="15"/>
  <c r="J826" i="15"/>
  <c r="K826" i="15"/>
  <c r="L826" i="15"/>
  <c r="M826" i="15"/>
  <c r="N826" i="15"/>
  <c r="O826" i="15"/>
  <c r="P826" i="15"/>
  <c r="Q826" i="15"/>
  <c r="R826" i="15"/>
  <c r="S826" i="15"/>
  <c r="T826" i="15"/>
  <c r="U826" i="15"/>
  <c r="C827" i="15"/>
  <c r="D827" i="15"/>
  <c r="E827" i="15"/>
  <c r="F827" i="15"/>
  <c r="G827" i="15"/>
  <c r="H827" i="15"/>
  <c r="I827" i="15"/>
  <c r="J827" i="15"/>
  <c r="K827" i="15"/>
  <c r="L827" i="15"/>
  <c r="M827" i="15"/>
  <c r="N827" i="15"/>
  <c r="O827" i="15"/>
  <c r="P827" i="15"/>
  <c r="Q827" i="15"/>
  <c r="R827" i="15"/>
  <c r="S827" i="15"/>
  <c r="T827" i="15"/>
  <c r="U827" i="15"/>
  <c r="C828" i="15"/>
  <c r="D828" i="15"/>
  <c r="E828" i="15"/>
  <c r="F828" i="15"/>
  <c r="G828" i="15"/>
  <c r="H828" i="15"/>
  <c r="I828" i="15"/>
  <c r="J828" i="15"/>
  <c r="K828" i="15"/>
  <c r="L828" i="15"/>
  <c r="M828" i="15"/>
  <c r="N828" i="15"/>
  <c r="O828" i="15"/>
  <c r="P828" i="15"/>
  <c r="Q828" i="15"/>
  <c r="R828" i="15"/>
  <c r="S828" i="15"/>
  <c r="T828" i="15"/>
  <c r="U828" i="15"/>
  <c r="C829" i="15"/>
  <c r="D829" i="15"/>
  <c r="E829" i="15"/>
  <c r="F829" i="15"/>
  <c r="G829" i="15"/>
  <c r="H829" i="15"/>
  <c r="I829" i="15"/>
  <c r="J829" i="15"/>
  <c r="K829" i="15"/>
  <c r="L829" i="15"/>
  <c r="M829" i="15"/>
  <c r="N829" i="15"/>
  <c r="O829" i="15"/>
  <c r="P829" i="15"/>
  <c r="Q829" i="15"/>
  <c r="R829" i="15"/>
  <c r="S829" i="15"/>
  <c r="T829" i="15"/>
  <c r="U829" i="15"/>
  <c r="C830" i="15"/>
  <c r="D830" i="15"/>
  <c r="E830" i="15"/>
  <c r="F830" i="15"/>
  <c r="G830" i="15"/>
  <c r="H830" i="15"/>
  <c r="I830" i="15"/>
  <c r="J830" i="15"/>
  <c r="K830" i="15"/>
  <c r="L830" i="15"/>
  <c r="M830" i="15"/>
  <c r="N830" i="15"/>
  <c r="O830" i="15"/>
  <c r="P830" i="15"/>
  <c r="Q830" i="15"/>
  <c r="R830" i="15"/>
  <c r="S830" i="15"/>
  <c r="T830" i="15"/>
  <c r="U830" i="15"/>
  <c r="C831" i="15"/>
  <c r="D831" i="15"/>
  <c r="E831" i="15"/>
  <c r="F831" i="15"/>
  <c r="G831" i="15"/>
  <c r="H831" i="15"/>
  <c r="I831" i="15"/>
  <c r="J831" i="15"/>
  <c r="K831" i="15"/>
  <c r="L831" i="15"/>
  <c r="M831" i="15"/>
  <c r="N831" i="15"/>
  <c r="O831" i="15"/>
  <c r="P831" i="15"/>
  <c r="Q831" i="15"/>
  <c r="R831" i="15"/>
  <c r="S831" i="15"/>
  <c r="T831" i="15"/>
  <c r="U831" i="15"/>
  <c r="C832" i="15"/>
  <c r="D832" i="15"/>
  <c r="E832" i="15"/>
  <c r="F832" i="15"/>
  <c r="G832" i="15"/>
  <c r="H832" i="15"/>
  <c r="I832" i="15"/>
  <c r="J832" i="15"/>
  <c r="K832" i="15"/>
  <c r="L832" i="15"/>
  <c r="M832" i="15"/>
  <c r="N832" i="15"/>
  <c r="O832" i="15"/>
  <c r="P832" i="15"/>
  <c r="Q832" i="15"/>
  <c r="R832" i="15"/>
  <c r="S832" i="15"/>
  <c r="T832" i="15"/>
  <c r="U832" i="15"/>
  <c r="C833" i="15"/>
  <c r="D833" i="15"/>
  <c r="E833" i="15"/>
  <c r="F833" i="15"/>
  <c r="G833" i="15"/>
  <c r="H833" i="15"/>
  <c r="I833" i="15"/>
  <c r="J833" i="15"/>
  <c r="K833" i="15"/>
  <c r="L833" i="15"/>
  <c r="M833" i="15"/>
  <c r="N833" i="15"/>
  <c r="O833" i="15"/>
  <c r="P833" i="15"/>
  <c r="Q833" i="15"/>
  <c r="R833" i="15"/>
  <c r="S833" i="15"/>
  <c r="T833" i="15"/>
  <c r="U833" i="15"/>
  <c r="C834" i="15"/>
  <c r="D834" i="15"/>
  <c r="E834" i="15"/>
  <c r="F834" i="15"/>
  <c r="G834" i="15"/>
  <c r="H834" i="15"/>
  <c r="I834" i="15"/>
  <c r="J834" i="15"/>
  <c r="K834" i="15"/>
  <c r="L834" i="15"/>
  <c r="M834" i="15"/>
  <c r="N834" i="15"/>
  <c r="O834" i="15"/>
  <c r="P834" i="15"/>
  <c r="Q834" i="15"/>
  <c r="R834" i="15"/>
  <c r="S834" i="15"/>
  <c r="T834" i="15"/>
  <c r="U834" i="15"/>
  <c r="C835" i="15"/>
  <c r="D835" i="15"/>
  <c r="E835" i="15"/>
  <c r="F835" i="15"/>
  <c r="G835" i="15"/>
  <c r="H835" i="15"/>
  <c r="I835" i="15"/>
  <c r="J835" i="15"/>
  <c r="K835" i="15"/>
  <c r="L835" i="15"/>
  <c r="M835" i="15"/>
  <c r="N835" i="15"/>
  <c r="O835" i="15"/>
  <c r="P835" i="15"/>
  <c r="Q835" i="15"/>
  <c r="R835" i="15"/>
  <c r="S835" i="15"/>
  <c r="T835" i="15"/>
  <c r="U835" i="15"/>
  <c r="C836" i="15"/>
  <c r="D836" i="15"/>
  <c r="E836" i="15"/>
  <c r="F836" i="15"/>
  <c r="G836" i="15"/>
  <c r="H836" i="15"/>
  <c r="I836" i="15"/>
  <c r="J836" i="15"/>
  <c r="K836" i="15"/>
  <c r="L836" i="15"/>
  <c r="M836" i="15"/>
  <c r="N836" i="15"/>
  <c r="O836" i="15"/>
  <c r="P836" i="15"/>
  <c r="Q836" i="15"/>
  <c r="R836" i="15"/>
  <c r="S836" i="15"/>
  <c r="T836" i="15"/>
  <c r="U836" i="15"/>
  <c r="C837" i="15"/>
  <c r="D837" i="15"/>
  <c r="E837" i="15"/>
  <c r="F837" i="15"/>
  <c r="G837" i="15"/>
  <c r="H837" i="15"/>
  <c r="I837" i="15"/>
  <c r="J837" i="15"/>
  <c r="K837" i="15"/>
  <c r="L837" i="15"/>
  <c r="M837" i="15"/>
  <c r="N837" i="15"/>
  <c r="O837" i="15"/>
  <c r="P837" i="15"/>
  <c r="Q837" i="15"/>
  <c r="R837" i="15"/>
  <c r="S837" i="15"/>
  <c r="T837" i="15"/>
  <c r="U837" i="15"/>
  <c r="C838" i="15"/>
  <c r="D838" i="15"/>
  <c r="E838" i="15"/>
  <c r="F838" i="15"/>
  <c r="G838" i="15"/>
  <c r="H838" i="15"/>
  <c r="I838" i="15"/>
  <c r="J838" i="15"/>
  <c r="K838" i="15"/>
  <c r="L838" i="15"/>
  <c r="M838" i="15"/>
  <c r="N838" i="15"/>
  <c r="O838" i="15"/>
  <c r="P838" i="15"/>
  <c r="Q838" i="15"/>
  <c r="R838" i="15"/>
  <c r="S838" i="15"/>
  <c r="T838" i="15"/>
  <c r="U838" i="15"/>
  <c r="C839" i="15"/>
  <c r="D839" i="15"/>
  <c r="E839" i="15"/>
  <c r="F839" i="15"/>
  <c r="G839" i="15"/>
  <c r="H839" i="15"/>
  <c r="I839" i="15"/>
  <c r="J839" i="15"/>
  <c r="K839" i="15"/>
  <c r="L839" i="15"/>
  <c r="M839" i="15"/>
  <c r="N839" i="15"/>
  <c r="O839" i="15"/>
  <c r="P839" i="15"/>
  <c r="Q839" i="15"/>
  <c r="R839" i="15"/>
  <c r="S839" i="15"/>
  <c r="T839" i="15"/>
  <c r="U839" i="15"/>
  <c r="C840" i="15"/>
  <c r="D840" i="15"/>
  <c r="E840" i="15"/>
  <c r="F840" i="15"/>
  <c r="G840" i="15"/>
  <c r="H840" i="15"/>
  <c r="I840" i="15"/>
  <c r="J840" i="15"/>
  <c r="K840" i="15"/>
  <c r="L840" i="15"/>
  <c r="M840" i="15"/>
  <c r="N840" i="15"/>
  <c r="O840" i="15"/>
  <c r="P840" i="15"/>
  <c r="Q840" i="15"/>
  <c r="R840" i="15"/>
  <c r="S840" i="15"/>
  <c r="T840" i="15"/>
  <c r="U840" i="15"/>
  <c r="C841" i="15"/>
  <c r="D841" i="15"/>
  <c r="E841" i="15"/>
  <c r="F841" i="15"/>
  <c r="G841" i="15"/>
  <c r="H841" i="15"/>
  <c r="I841" i="15"/>
  <c r="J841" i="15"/>
  <c r="K841" i="15"/>
  <c r="L841" i="15"/>
  <c r="M841" i="15"/>
  <c r="N841" i="15"/>
  <c r="O841" i="15"/>
  <c r="P841" i="15"/>
  <c r="Q841" i="15"/>
  <c r="R841" i="15"/>
  <c r="S841" i="15"/>
  <c r="T841" i="15"/>
  <c r="U841" i="15"/>
  <c r="C842" i="15"/>
  <c r="D842" i="15"/>
  <c r="E842" i="15"/>
  <c r="F842" i="15"/>
  <c r="G842" i="15"/>
  <c r="H842" i="15"/>
  <c r="I842" i="15"/>
  <c r="J842" i="15"/>
  <c r="K842" i="15"/>
  <c r="L842" i="15"/>
  <c r="M842" i="15"/>
  <c r="N842" i="15"/>
  <c r="O842" i="15"/>
  <c r="P842" i="15"/>
  <c r="Q842" i="15"/>
  <c r="R842" i="15"/>
  <c r="S842" i="15"/>
  <c r="T842" i="15"/>
  <c r="U842" i="15"/>
  <c r="C843" i="15"/>
  <c r="D843" i="15"/>
  <c r="E843" i="15"/>
  <c r="F843" i="15"/>
  <c r="G843" i="15"/>
  <c r="H843" i="15"/>
  <c r="I843" i="15"/>
  <c r="J843" i="15"/>
  <c r="K843" i="15"/>
  <c r="L843" i="15"/>
  <c r="M843" i="15"/>
  <c r="N843" i="15"/>
  <c r="O843" i="15"/>
  <c r="P843" i="15"/>
  <c r="Q843" i="15"/>
  <c r="R843" i="15"/>
  <c r="S843" i="15"/>
  <c r="T843" i="15"/>
  <c r="U843" i="15"/>
  <c r="C844" i="15"/>
  <c r="D844" i="15"/>
  <c r="E844" i="15"/>
  <c r="F844" i="15"/>
  <c r="G844" i="15"/>
  <c r="H844" i="15"/>
  <c r="I844" i="15"/>
  <c r="J844" i="15"/>
  <c r="K844" i="15"/>
  <c r="L844" i="15"/>
  <c r="M844" i="15"/>
  <c r="N844" i="15"/>
  <c r="O844" i="15"/>
  <c r="P844" i="15"/>
  <c r="Q844" i="15"/>
  <c r="R844" i="15"/>
  <c r="S844" i="15"/>
  <c r="T844" i="15"/>
  <c r="U844" i="15"/>
  <c r="C845" i="15"/>
  <c r="D845" i="15"/>
  <c r="E845" i="15"/>
  <c r="F845" i="15"/>
  <c r="G845" i="15"/>
  <c r="H845" i="15"/>
  <c r="I845" i="15"/>
  <c r="J845" i="15"/>
  <c r="K845" i="15"/>
  <c r="L845" i="15"/>
  <c r="M845" i="15"/>
  <c r="N845" i="15"/>
  <c r="O845" i="15"/>
  <c r="P845" i="15"/>
  <c r="Q845" i="15"/>
  <c r="R845" i="15"/>
  <c r="S845" i="15"/>
  <c r="T845" i="15"/>
  <c r="U845" i="15"/>
  <c r="C846" i="15"/>
  <c r="D846" i="15"/>
  <c r="E846" i="15"/>
  <c r="F846" i="15"/>
  <c r="G846" i="15"/>
  <c r="H846" i="15"/>
  <c r="I846" i="15"/>
  <c r="J846" i="15"/>
  <c r="K846" i="15"/>
  <c r="L846" i="15"/>
  <c r="M846" i="15"/>
  <c r="N846" i="15"/>
  <c r="O846" i="15"/>
  <c r="P846" i="15"/>
  <c r="Q846" i="15"/>
  <c r="R846" i="15"/>
  <c r="S846" i="15"/>
  <c r="T846" i="15"/>
  <c r="U846" i="15"/>
  <c r="C847" i="15"/>
  <c r="D847" i="15"/>
  <c r="E847" i="15"/>
  <c r="F847" i="15"/>
  <c r="G847" i="15"/>
  <c r="H847" i="15"/>
  <c r="I847" i="15"/>
  <c r="J847" i="15"/>
  <c r="K847" i="15"/>
  <c r="L847" i="15"/>
  <c r="M847" i="15"/>
  <c r="N847" i="15"/>
  <c r="O847" i="15"/>
  <c r="P847" i="15"/>
  <c r="Q847" i="15"/>
  <c r="R847" i="15"/>
  <c r="S847" i="15"/>
  <c r="T847" i="15"/>
  <c r="U847" i="15"/>
  <c r="C848" i="15"/>
  <c r="D848" i="15"/>
  <c r="E848" i="15"/>
  <c r="F848" i="15"/>
  <c r="G848" i="15"/>
  <c r="H848" i="15"/>
  <c r="I848" i="15"/>
  <c r="J848" i="15"/>
  <c r="K848" i="15"/>
  <c r="L848" i="15"/>
  <c r="M848" i="15"/>
  <c r="N848" i="15"/>
  <c r="O848" i="15"/>
  <c r="P848" i="15"/>
  <c r="Q848" i="15"/>
  <c r="R848" i="15"/>
  <c r="S848" i="15"/>
  <c r="T848" i="15"/>
  <c r="U848" i="15"/>
  <c r="C849" i="15"/>
  <c r="D849" i="15"/>
  <c r="E849" i="15"/>
  <c r="F849" i="15"/>
  <c r="G849" i="15"/>
  <c r="H849" i="15"/>
  <c r="I849" i="15"/>
  <c r="J849" i="15"/>
  <c r="K849" i="15"/>
  <c r="L849" i="15"/>
  <c r="M849" i="15"/>
  <c r="N849" i="15"/>
  <c r="O849" i="15"/>
  <c r="P849" i="15"/>
  <c r="Q849" i="15"/>
  <c r="R849" i="15"/>
  <c r="S849" i="15"/>
  <c r="T849" i="15"/>
  <c r="U849" i="15"/>
  <c r="C850" i="15"/>
  <c r="D850" i="15"/>
  <c r="E850" i="15"/>
  <c r="F850" i="15"/>
  <c r="G850" i="15"/>
  <c r="H850" i="15"/>
  <c r="I850" i="15"/>
  <c r="J850" i="15"/>
  <c r="K850" i="15"/>
  <c r="L850" i="15"/>
  <c r="M850" i="15"/>
  <c r="N850" i="15"/>
  <c r="O850" i="15"/>
  <c r="P850" i="15"/>
  <c r="Q850" i="15"/>
  <c r="R850" i="15"/>
  <c r="S850" i="15"/>
  <c r="T850" i="15"/>
  <c r="U850" i="15"/>
  <c r="C851" i="15"/>
  <c r="D851" i="15"/>
  <c r="E851" i="15"/>
  <c r="F851" i="15"/>
  <c r="G851" i="15"/>
  <c r="H851" i="15"/>
  <c r="I851" i="15"/>
  <c r="J851" i="15"/>
  <c r="K851" i="15"/>
  <c r="L851" i="15"/>
  <c r="M851" i="15"/>
  <c r="N851" i="15"/>
  <c r="O851" i="15"/>
  <c r="P851" i="15"/>
  <c r="Q851" i="15"/>
  <c r="R851" i="15"/>
  <c r="S851" i="15"/>
  <c r="T851" i="15"/>
  <c r="U851" i="15"/>
  <c r="C852" i="15"/>
  <c r="D852" i="15"/>
  <c r="E852" i="15"/>
  <c r="F852" i="15"/>
  <c r="G852" i="15"/>
  <c r="H852" i="15"/>
  <c r="I852" i="15"/>
  <c r="J852" i="15"/>
  <c r="K852" i="15"/>
  <c r="L852" i="15"/>
  <c r="M852" i="15"/>
  <c r="N852" i="15"/>
  <c r="O852" i="15"/>
  <c r="P852" i="15"/>
  <c r="Q852" i="15"/>
  <c r="R852" i="15"/>
  <c r="S852" i="15"/>
  <c r="T852" i="15"/>
  <c r="U852" i="15"/>
  <c r="C853" i="15"/>
  <c r="D853" i="15"/>
  <c r="E853" i="15"/>
  <c r="F853" i="15"/>
  <c r="G853" i="15"/>
  <c r="H853" i="15"/>
  <c r="I853" i="15"/>
  <c r="J853" i="15"/>
  <c r="K853" i="15"/>
  <c r="L853" i="15"/>
  <c r="M853" i="15"/>
  <c r="N853" i="15"/>
  <c r="O853" i="15"/>
  <c r="P853" i="15"/>
  <c r="Q853" i="15"/>
  <c r="R853" i="15"/>
  <c r="S853" i="15"/>
  <c r="T853" i="15"/>
  <c r="U853" i="15"/>
  <c r="C854" i="15"/>
  <c r="D854" i="15"/>
  <c r="E854" i="15"/>
  <c r="F854" i="15"/>
  <c r="G854" i="15"/>
  <c r="H854" i="15"/>
  <c r="I854" i="15"/>
  <c r="J854" i="15"/>
  <c r="K854" i="15"/>
  <c r="L854" i="15"/>
  <c r="M854" i="15"/>
  <c r="N854" i="15"/>
  <c r="O854" i="15"/>
  <c r="P854" i="15"/>
  <c r="Q854" i="15"/>
  <c r="R854" i="15"/>
  <c r="S854" i="15"/>
  <c r="T854" i="15"/>
  <c r="U854" i="15"/>
  <c r="C855" i="15"/>
  <c r="D855" i="15"/>
  <c r="E855" i="15"/>
  <c r="F855" i="15"/>
  <c r="G855" i="15"/>
  <c r="H855" i="15"/>
  <c r="I855" i="15"/>
  <c r="J855" i="15"/>
  <c r="K855" i="15"/>
  <c r="L855" i="15"/>
  <c r="M855" i="15"/>
  <c r="N855" i="15"/>
  <c r="O855" i="15"/>
  <c r="P855" i="15"/>
  <c r="Q855" i="15"/>
  <c r="R855" i="15"/>
  <c r="S855" i="15"/>
  <c r="T855" i="15"/>
  <c r="U855" i="15"/>
  <c r="C856" i="15"/>
  <c r="D856" i="15"/>
  <c r="E856" i="15"/>
  <c r="F856" i="15"/>
  <c r="G856" i="15"/>
  <c r="H856" i="15"/>
  <c r="I856" i="15"/>
  <c r="J856" i="15"/>
  <c r="K856" i="15"/>
  <c r="L856" i="15"/>
  <c r="M856" i="15"/>
  <c r="N856" i="15"/>
  <c r="O856" i="15"/>
  <c r="P856" i="15"/>
  <c r="Q856" i="15"/>
  <c r="R856" i="15"/>
  <c r="S856" i="15"/>
  <c r="T856" i="15"/>
  <c r="U856" i="15"/>
  <c r="C857" i="15"/>
  <c r="D857" i="15"/>
  <c r="E857" i="15"/>
  <c r="F857" i="15"/>
  <c r="G857" i="15"/>
  <c r="H857" i="15"/>
  <c r="I857" i="15"/>
  <c r="J857" i="15"/>
  <c r="K857" i="15"/>
  <c r="L857" i="15"/>
  <c r="M857" i="15"/>
  <c r="N857" i="15"/>
  <c r="O857" i="15"/>
  <c r="P857" i="15"/>
  <c r="Q857" i="15"/>
  <c r="R857" i="15"/>
  <c r="S857" i="15"/>
  <c r="T857" i="15"/>
  <c r="U857" i="15"/>
  <c r="C858" i="15"/>
  <c r="D858" i="15"/>
  <c r="E858" i="15"/>
  <c r="F858" i="15"/>
  <c r="G858" i="15"/>
  <c r="H858" i="15"/>
  <c r="I858" i="15"/>
  <c r="J858" i="15"/>
  <c r="K858" i="15"/>
  <c r="L858" i="15"/>
  <c r="M858" i="15"/>
  <c r="N858" i="15"/>
  <c r="O858" i="15"/>
  <c r="P858" i="15"/>
  <c r="Q858" i="15"/>
  <c r="R858" i="15"/>
  <c r="S858" i="15"/>
  <c r="T858" i="15"/>
  <c r="U858" i="15"/>
  <c r="C859" i="15"/>
  <c r="D859" i="15"/>
  <c r="E859" i="15"/>
  <c r="F859" i="15"/>
  <c r="G859" i="15"/>
  <c r="H859" i="15"/>
  <c r="I859" i="15"/>
  <c r="J859" i="15"/>
  <c r="K859" i="15"/>
  <c r="L859" i="15"/>
  <c r="M859" i="15"/>
  <c r="N859" i="15"/>
  <c r="O859" i="15"/>
  <c r="P859" i="15"/>
  <c r="Q859" i="15"/>
  <c r="R859" i="15"/>
  <c r="S859" i="15"/>
  <c r="T859" i="15"/>
  <c r="U859" i="15"/>
  <c r="C860" i="15"/>
  <c r="D860" i="15"/>
  <c r="E860" i="15"/>
  <c r="F860" i="15"/>
  <c r="G860" i="15"/>
  <c r="H860" i="15"/>
  <c r="I860" i="15"/>
  <c r="J860" i="15"/>
  <c r="K860" i="15"/>
  <c r="L860" i="15"/>
  <c r="M860" i="15"/>
  <c r="N860" i="15"/>
  <c r="O860" i="15"/>
  <c r="P860" i="15"/>
  <c r="Q860" i="15"/>
  <c r="R860" i="15"/>
  <c r="S860" i="15"/>
  <c r="T860" i="15"/>
  <c r="U860" i="15"/>
  <c r="C861" i="15"/>
  <c r="D861" i="15"/>
  <c r="E861" i="15"/>
  <c r="F861" i="15"/>
  <c r="G861" i="15"/>
  <c r="H861" i="15"/>
  <c r="I861" i="15"/>
  <c r="J861" i="15"/>
  <c r="K861" i="15"/>
  <c r="L861" i="15"/>
  <c r="M861" i="15"/>
  <c r="N861" i="15"/>
  <c r="O861" i="15"/>
  <c r="P861" i="15"/>
  <c r="Q861" i="15"/>
  <c r="R861" i="15"/>
  <c r="S861" i="15"/>
  <c r="T861" i="15"/>
  <c r="U861" i="15"/>
  <c r="C862" i="15"/>
  <c r="D862" i="15"/>
  <c r="E862" i="15"/>
  <c r="F862" i="15"/>
  <c r="G862" i="15"/>
  <c r="H862" i="15"/>
  <c r="I862" i="15"/>
  <c r="J862" i="15"/>
  <c r="K862" i="15"/>
  <c r="L862" i="15"/>
  <c r="M862" i="15"/>
  <c r="N862" i="15"/>
  <c r="O862" i="15"/>
  <c r="P862" i="15"/>
  <c r="Q862" i="15"/>
  <c r="R862" i="15"/>
  <c r="S862" i="15"/>
  <c r="T862" i="15"/>
  <c r="U862" i="15"/>
  <c r="C863" i="15"/>
  <c r="D863" i="15"/>
  <c r="E863" i="15"/>
  <c r="F863" i="15"/>
  <c r="G863" i="15"/>
  <c r="H863" i="15"/>
  <c r="I863" i="15"/>
  <c r="J863" i="15"/>
  <c r="K863" i="15"/>
  <c r="L863" i="15"/>
  <c r="M863" i="15"/>
  <c r="N863" i="15"/>
  <c r="O863" i="15"/>
  <c r="P863" i="15"/>
  <c r="Q863" i="15"/>
  <c r="R863" i="15"/>
  <c r="S863" i="15"/>
  <c r="T863" i="15"/>
  <c r="U863" i="15"/>
  <c r="C864" i="15"/>
  <c r="D864" i="15"/>
  <c r="E864" i="15"/>
  <c r="F864" i="15"/>
  <c r="G864" i="15"/>
  <c r="H864" i="15"/>
  <c r="I864" i="15"/>
  <c r="J864" i="15"/>
  <c r="K864" i="15"/>
  <c r="L864" i="15"/>
  <c r="M864" i="15"/>
  <c r="N864" i="15"/>
  <c r="O864" i="15"/>
  <c r="P864" i="15"/>
  <c r="Q864" i="15"/>
  <c r="R864" i="15"/>
  <c r="S864" i="15"/>
  <c r="T864" i="15"/>
  <c r="U864" i="15"/>
  <c r="C865" i="15"/>
  <c r="D865" i="15"/>
  <c r="E865" i="15"/>
  <c r="F865" i="15"/>
  <c r="G865" i="15"/>
  <c r="H865" i="15"/>
  <c r="I865" i="15"/>
  <c r="J865" i="15"/>
  <c r="K865" i="15"/>
  <c r="L865" i="15"/>
  <c r="M865" i="15"/>
  <c r="N865" i="15"/>
  <c r="O865" i="15"/>
  <c r="P865" i="15"/>
  <c r="Q865" i="15"/>
  <c r="R865" i="15"/>
  <c r="S865" i="15"/>
  <c r="T865" i="15"/>
  <c r="U865" i="15"/>
  <c r="C866" i="15"/>
  <c r="D866" i="15"/>
  <c r="E866" i="15"/>
  <c r="F866" i="15"/>
  <c r="G866" i="15"/>
  <c r="H866" i="15"/>
  <c r="I866" i="15"/>
  <c r="J866" i="15"/>
  <c r="K866" i="15"/>
  <c r="L866" i="15"/>
  <c r="M866" i="15"/>
  <c r="N866" i="15"/>
  <c r="O866" i="15"/>
  <c r="P866" i="15"/>
  <c r="Q866" i="15"/>
  <c r="R866" i="15"/>
  <c r="S866" i="15"/>
  <c r="T866" i="15"/>
  <c r="U866" i="15"/>
  <c r="C867" i="15"/>
  <c r="D867" i="15"/>
  <c r="E867" i="15"/>
  <c r="F867" i="15"/>
  <c r="G867" i="15"/>
  <c r="H867" i="15"/>
  <c r="I867" i="15"/>
  <c r="J867" i="15"/>
  <c r="K867" i="15"/>
  <c r="L867" i="15"/>
  <c r="M867" i="15"/>
  <c r="N867" i="15"/>
  <c r="O867" i="15"/>
  <c r="P867" i="15"/>
  <c r="Q867" i="15"/>
  <c r="R867" i="15"/>
  <c r="S867" i="15"/>
  <c r="T867" i="15"/>
  <c r="U867" i="15"/>
  <c r="C868" i="15"/>
  <c r="D868" i="15"/>
  <c r="E868" i="15"/>
  <c r="F868" i="15"/>
  <c r="G868" i="15"/>
  <c r="H868" i="15"/>
  <c r="I868" i="15"/>
  <c r="J868" i="15"/>
  <c r="K868" i="15"/>
  <c r="L868" i="15"/>
  <c r="M868" i="15"/>
  <c r="N868" i="15"/>
  <c r="O868" i="15"/>
  <c r="P868" i="15"/>
  <c r="Q868" i="15"/>
  <c r="R868" i="15"/>
  <c r="S868" i="15"/>
  <c r="T868" i="15"/>
  <c r="U868" i="15"/>
  <c r="C869" i="15"/>
  <c r="D869" i="15"/>
  <c r="E869" i="15"/>
  <c r="F869" i="15"/>
  <c r="G869" i="15"/>
  <c r="H869" i="15"/>
  <c r="I869" i="15"/>
  <c r="J869" i="15"/>
  <c r="K869" i="15"/>
  <c r="L869" i="15"/>
  <c r="M869" i="15"/>
  <c r="N869" i="15"/>
  <c r="O869" i="15"/>
  <c r="P869" i="15"/>
  <c r="Q869" i="15"/>
  <c r="R869" i="15"/>
  <c r="S869" i="15"/>
  <c r="T869" i="15"/>
  <c r="U869" i="15"/>
  <c r="C870" i="15"/>
  <c r="D870" i="15"/>
  <c r="E870" i="15"/>
  <c r="F870" i="15"/>
  <c r="G870" i="15"/>
  <c r="H870" i="15"/>
  <c r="I870" i="15"/>
  <c r="J870" i="15"/>
  <c r="K870" i="15"/>
  <c r="L870" i="15"/>
  <c r="M870" i="15"/>
  <c r="N870" i="15"/>
  <c r="O870" i="15"/>
  <c r="P870" i="15"/>
  <c r="Q870" i="15"/>
  <c r="R870" i="15"/>
  <c r="S870" i="15"/>
  <c r="T870" i="15"/>
  <c r="U870" i="15"/>
  <c r="C871" i="15"/>
  <c r="D871" i="15"/>
  <c r="E871" i="15"/>
  <c r="F871" i="15"/>
  <c r="G871" i="15"/>
  <c r="H871" i="15"/>
  <c r="I871" i="15"/>
  <c r="J871" i="15"/>
  <c r="K871" i="15"/>
  <c r="L871" i="15"/>
  <c r="M871" i="15"/>
  <c r="N871" i="15"/>
  <c r="O871" i="15"/>
  <c r="P871" i="15"/>
  <c r="Q871" i="15"/>
  <c r="R871" i="15"/>
  <c r="S871" i="15"/>
  <c r="T871" i="15"/>
  <c r="U871" i="15"/>
  <c r="C872" i="15"/>
  <c r="D872" i="15"/>
  <c r="E872" i="15"/>
  <c r="F872" i="15"/>
  <c r="G872" i="15"/>
  <c r="H872" i="15"/>
  <c r="I872" i="15"/>
  <c r="J872" i="15"/>
  <c r="K872" i="15"/>
  <c r="L872" i="15"/>
  <c r="M872" i="15"/>
  <c r="N872" i="15"/>
  <c r="O872" i="15"/>
  <c r="P872" i="15"/>
  <c r="Q872" i="15"/>
  <c r="R872" i="15"/>
  <c r="S872" i="15"/>
  <c r="T872" i="15"/>
  <c r="U872" i="15"/>
  <c r="C873" i="15"/>
  <c r="D873" i="15"/>
  <c r="E873" i="15"/>
  <c r="F873" i="15"/>
  <c r="G873" i="15"/>
  <c r="H873" i="15"/>
  <c r="I873" i="15"/>
  <c r="J873" i="15"/>
  <c r="K873" i="15"/>
  <c r="L873" i="15"/>
  <c r="M873" i="15"/>
  <c r="N873" i="15"/>
  <c r="O873" i="15"/>
  <c r="P873" i="15"/>
  <c r="Q873" i="15"/>
  <c r="R873" i="15"/>
  <c r="S873" i="15"/>
  <c r="T873" i="15"/>
  <c r="U873" i="15"/>
  <c r="C874" i="15"/>
  <c r="D874" i="15"/>
  <c r="E874" i="15"/>
  <c r="F874" i="15"/>
  <c r="G874" i="15"/>
  <c r="H874" i="15"/>
  <c r="I874" i="15"/>
  <c r="J874" i="15"/>
  <c r="K874" i="15"/>
  <c r="L874" i="15"/>
  <c r="M874" i="15"/>
  <c r="N874" i="15"/>
  <c r="O874" i="15"/>
  <c r="P874" i="15"/>
  <c r="Q874" i="15"/>
  <c r="R874" i="15"/>
  <c r="S874" i="15"/>
  <c r="T874" i="15"/>
  <c r="U874" i="15"/>
  <c r="C875" i="15"/>
  <c r="D875" i="15"/>
  <c r="E875" i="15"/>
  <c r="F875" i="15"/>
  <c r="G875" i="15"/>
  <c r="H875" i="15"/>
  <c r="I875" i="15"/>
  <c r="J875" i="15"/>
  <c r="K875" i="15"/>
  <c r="L875" i="15"/>
  <c r="M875" i="15"/>
  <c r="N875" i="15"/>
  <c r="O875" i="15"/>
  <c r="P875" i="15"/>
  <c r="Q875" i="15"/>
  <c r="R875" i="15"/>
  <c r="S875" i="15"/>
  <c r="T875" i="15"/>
  <c r="U875" i="15"/>
  <c r="C876" i="15"/>
  <c r="D876" i="15"/>
  <c r="E876" i="15"/>
  <c r="F876" i="15"/>
  <c r="G876" i="15"/>
  <c r="H876" i="15"/>
  <c r="I876" i="15"/>
  <c r="J876" i="15"/>
  <c r="K876" i="15"/>
  <c r="L876" i="15"/>
  <c r="M876" i="15"/>
  <c r="N876" i="15"/>
  <c r="O876" i="15"/>
  <c r="P876" i="15"/>
  <c r="Q876" i="15"/>
  <c r="R876" i="15"/>
  <c r="S876" i="15"/>
  <c r="T876" i="15"/>
  <c r="U876" i="15"/>
  <c r="C877" i="15"/>
  <c r="D877" i="15"/>
  <c r="E877" i="15"/>
  <c r="F877" i="15"/>
  <c r="G877" i="15"/>
  <c r="H877" i="15"/>
  <c r="I877" i="15"/>
  <c r="J877" i="15"/>
  <c r="K877" i="15"/>
  <c r="L877" i="15"/>
  <c r="M877" i="15"/>
  <c r="N877" i="15"/>
  <c r="O877" i="15"/>
  <c r="P877" i="15"/>
  <c r="Q877" i="15"/>
  <c r="R877" i="15"/>
  <c r="S877" i="15"/>
  <c r="T877" i="15"/>
  <c r="U877" i="15"/>
  <c r="C878" i="15"/>
  <c r="D878" i="15"/>
  <c r="E878" i="15"/>
  <c r="F878" i="15"/>
  <c r="G878" i="15"/>
  <c r="H878" i="15"/>
  <c r="I878" i="15"/>
  <c r="J878" i="15"/>
  <c r="K878" i="15"/>
  <c r="L878" i="15"/>
  <c r="M878" i="15"/>
  <c r="N878" i="15"/>
  <c r="O878" i="15"/>
  <c r="P878" i="15"/>
  <c r="Q878" i="15"/>
  <c r="R878" i="15"/>
  <c r="S878" i="15"/>
  <c r="T878" i="15"/>
  <c r="U878" i="15"/>
  <c r="C879" i="15"/>
  <c r="D879" i="15"/>
  <c r="E879" i="15"/>
  <c r="F879" i="15"/>
  <c r="G879" i="15"/>
  <c r="H879" i="15"/>
  <c r="I879" i="15"/>
  <c r="J879" i="15"/>
  <c r="K879" i="15"/>
  <c r="L879" i="15"/>
  <c r="M879" i="15"/>
  <c r="N879" i="15"/>
  <c r="O879" i="15"/>
  <c r="P879" i="15"/>
  <c r="Q879" i="15"/>
  <c r="R879" i="15"/>
  <c r="S879" i="15"/>
  <c r="T879" i="15"/>
  <c r="U879" i="15"/>
  <c r="C880" i="15"/>
  <c r="D880" i="15"/>
  <c r="E880" i="15"/>
  <c r="F880" i="15"/>
  <c r="G880" i="15"/>
  <c r="H880" i="15"/>
  <c r="I880" i="15"/>
  <c r="J880" i="15"/>
  <c r="K880" i="15"/>
  <c r="L880" i="15"/>
  <c r="M880" i="15"/>
  <c r="N880" i="15"/>
  <c r="O880" i="15"/>
  <c r="P880" i="15"/>
  <c r="Q880" i="15"/>
  <c r="R880" i="15"/>
  <c r="S880" i="15"/>
  <c r="T880" i="15"/>
  <c r="U880" i="15"/>
  <c r="C881" i="15"/>
  <c r="D881" i="15"/>
  <c r="E881" i="15"/>
  <c r="F881" i="15"/>
  <c r="G881" i="15"/>
  <c r="H881" i="15"/>
  <c r="I881" i="15"/>
  <c r="J881" i="15"/>
  <c r="K881" i="15"/>
  <c r="L881" i="15"/>
  <c r="M881" i="15"/>
  <c r="N881" i="15"/>
  <c r="O881" i="15"/>
  <c r="P881" i="15"/>
  <c r="Q881" i="15"/>
  <c r="R881" i="15"/>
  <c r="S881" i="15"/>
  <c r="T881" i="15"/>
  <c r="U881" i="15"/>
  <c r="C882" i="15"/>
  <c r="D882" i="15"/>
  <c r="E882" i="15"/>
  <c r="F882" i="15"/>
  <c r="G882" i="15"/>
  <c r="H882" i="15"/>
  <c r="I882" i="15"/>
  <c r="J882" i="15"/>
  <c r="K882" i="15"/>
  <c r="L882" i="15"/>
  <c r="M882" i="15"/>
  <c r="N882" i="15"/>
  <c r="O882" i="15"/>
  <c r="P882" i="15"/>
  <c r="Q882" i="15"/>
  <c r="R882" i="15"/>
  <c r="S882" i="15"/>
  <c r="T882" i="15"/>
  <c r="U882" i="15"/>
  <c r="C883" i="15"/>
  <c r="D883" i="15"/>
  <c r="E883" i="15"/>
  <c r="F883" i="15"/>
  <c r="G883" i="15"/>
  <c r="H883" i="15"/>
  <c r="I883" i="15"/>
  <c r="J883" i="15"/>
  <c r="K883" i="15"/>
  <c r="L883" i="15"/>
  <c r="M883" i="15"/>
  <c r="N883" i="15"/>
  <c r="O883" i="15"/>
  <c r="P883" i="15"/>
  <c r="Q883" i="15"/>
  <c r="R883" i="15"/>
  <c r="S883" i="15"/>
  <c r="T883" i="15"/>
  <c r="U883" i="15"/>
  <c r="C884" i="15"/>
  <c r="D884" i="15"/>
  <c r="E884" i="15"/>
  <c r="F884" i="15"/>
  <c r="G884" i="15"/>
  <c r="H884" i="15"/>
  <c r="I884" i="15"/>
  <c r="J884" i="15"/>
  <c r="K884" i="15"/>
  <c r="L884" i="15"/>
  <c r="M884" i="15"/>
  <c r="N884" i="15"/>
  <c r="O884" i="15"/>
  <c r="P884" i="15"/>
  <c r="Q884" i="15"/>
  <c r="R884" i="15"/>
  <c r="S884" i="15"/>
  <c r="T884" i="15"/>
  <c r="U884" i="15"/>
  <c r="C885" i="15"/>
  <c r="D885" i="15"/>
  <c r="E885" i="15"/>
  <c r="F885" i="15"/>
  <c r="G885" i="15"/>
  <c r="H885" i="15"/>
  <c r="I885" i="15"/>
  <c r="J885" i="15"/>
  <c r="K885" i="15"/>
  <c r="L885" i="15"/>
  <c r="M885" i="15"/>
  <c r="N885" i="15"/>
  <c r="O885" i="15"/>
  <c r="P885" i="15"/>
  <c r="Q885" i="15"/>
  <c r="R885" i="15"/>
  <c r="S885" i="15"/>
  <c r="T885" i="15"/>
  <c r="U885" i="15"/>
  <c r="C886" i="15"/>
  <c r="D886" i="15"/>
  <c r="E886" i="15"/>
  <c r="F886" i="15"/>
  <c r="G886" i="15"/>
  <c r="H886" i="15"/>
  <c r="I886" i="15"/>
  <c r="J886" i="15"/>
  <c r="K886" i="15"/>
  <c r="L886" i="15"/>
  <c r="M886" i="15"/>
  <c r="N886" i="15"/>
  <c r="O886" i="15"/>
  <c r="P886" i="15"/>
  <c r="Q886" i="15"/>
  <c r="R886" i="15"/>
  <c r="S886" i="15"/>
  <c r="T886" i="15"/>
  <c r="U886" i="15"/>
  <c r="C887" i="15"/>
  <c r="D887" i="15"/>
  <c r="E887" i="15"/>
  <c r="F887" i="15"/>
  <c r="G887" i="15"/>
  <c r="H887" i="15"/>
  <c r="I887" i="15"/>
  <c r="J887" i="15"/>
  <c r="K887" i="15"/>
  <c r="L887" i="15"/>
  <c r="M887" i="15"/>
  <c r="N887" i="15"/>
  <c r="O887" i="15"/>
  <c r="P887" i="15"/>
  <c r="Q887" i="15"/>
  <c r="R887" i="15"/>
  <c r="S887" i="15"/>
  <c r="T887" i="15"/>
  <c r="U887" i="15"/>
  <c r="C888" i="15"/>
  <c r="D888" i="15"/>
  <c r="E888" i="15"/>
  <c r="F888" i="15"/>
  <c r="G888" i="15"/>
  <c r="H888" i="15"/>
  <c r="I888" i="15"/>
  <c r="J888" i="15"/>
  <c r="K888" i="15"/>
  <c r="L888" i="15"/>
  <c r="M888" i="15"/>
  <c r="N888" i="15"/>
  <c r="O888" i="15"/>
  <c r="P888" i="15"/>
  <c r="Q888" i="15"/>
  <c r="R888" i="15"/>
  <c r="S888" i="15"/>
  <c r="T888" i="15"/>
  <c r="U888" i="15"/>
  <c r="C889" i="15"/>
  <c r="D889" i="15"/>
  <c r="E889" i="15"/>
  <c r="F889" i="15"/>
  <c r="G889" i="15"/>
  <c r="H889" i="15"/>
  <c r="I889" i="15"/>
  <c r="J889" i="15"/>
  <c r="K889" i="15"/>
  <c r="L889" i="15"/>
  <c r="M889" i="15"/>
  <c r="N889" i="15"/>
  <c r="O889" i="15"/>
  <c r="P889" i="15"/>
  <c r="Q889" i="15"/>
  <c r="R889" i="15"/>
  <c r="S889" i="15"/>
  <c r="T889" i="15"/>
  <c r="U889" i="15"/>
  <c r="C890" i="15"/>
  <c r="D890" i="15"/>
  <c r="E890" i="15"/>
  <c r="F890" i="15"/>
  <c r="G890" i="15"/>
  <c r="H890" i="15"/>
  <c r="I890" i="15"/>
  <c r="J890" i="15"/>
  <c r="K890" i="15"/>
  <c r="L890" i="15"/>
  <c r="M890" i="15"/>
  <c r="N890" i="15"/>
  <c r="O890" i="15"/>
  <c r="P890" i="15"/>
  <c r="Q890" i="15"/>
  <c r="R890" i="15"/>
  <c r="S890" i="15"/>
  <c r="T890" i="15"/>
  <c r="U890" i="15"/>
  <c r="C891" i="15"/>
  <c r="D891" i="15"/>
  <c r="E891" i="15"/>
  <c r="F891" i="15"/>
  <c r="G891" i="15"/>
  <c r="H891" i="15"/>
  <c r="I891" i="15"/>
  <c r="J891" i="15"/>
  <c r="K891" i="15"/>
  <c r="L891" i="15"/>
  <c r="M891" i="15"/>
  <c r="N891" i="15"/>
  <c r="O891" i="15"/>
  <c r="P891" i="15"/>
  <c r="Q891" i="15"/>
  <c r="R891" i="15"/>
  <c r="S891" i="15"/>
  <c r="T891" i="15"/>
  <c r="U891" i="15"/>
  <c r="C892" i="15"/>
  <c r="D892" i="15"/>
  <c r="E892" i="15"/>
  <c r="F892" i="15"/>
  <c r="G892" i="15"/>
  <c r="H892" i="15"/>
  <c r="I892" i="15"/>
  <c r="J892" i="15"/>
  <c r="K892" i="15"/>
  <c r="L892" i="15"/>
  <c r="M892" i="15"/>
  <c r="N892" i="15"/>
  <c r="O892" i="15"/>
  <c r="P892" i="15"/>
  <c r="Q892" i="15"/>
  <c r="R892" i="15"/>
  <c r="S892" i="15"/>
  <c r="T892" i="15"/>
  <c r="U892" i="15"/>
  <c r="C893" i="15"/>
  <c r="D893" i="15"/>
  <c r="E893" i="15"/>
  <c r="F893" i="15"/>
  <c r="G893" i="15"/>
  <c r="H893" i="15"/>
  <c r="I893" i="15"/>
  <c r="J893" i="15"/>
  <c r="K893" i="15"/>
  <c r="L893" i="15"/>
  <c r="M893" i="15"/>
  <c r="N893" i="15"/>
  <c r="O893" i="15"/>
  <c r="P893" i="15"/>
  <c r="Q893" i="15"/>
  <c r="R893" i="15"/>
  <c r="S893" i="15"/>
  <c r="T893" i="15"/>
  <c r="U893" i="15"/>
  <c r="C894" i="15"/>
  <c r="D894" i="15"/>
  <c r="E894" i="15"/>
  <c r="F894" i="15"/>
  <c r="G894" i="15"/>
  <c r="H894" i="15"/>
  <c r="I894" i="15"/>
  <c r="J894" i="15"/>
  <c r="K894" i="15"/>
  <c r="L894" i="15"/>
  <c r="M894" i="15"/>
  <c r="N894" i="15"/>
  <c r="O894" i="15"/>
  <c r="P894" i="15"/>
  <c r="Q894" i="15"/>
  <c r="R894" i="15"/>
  <c r="S894" i="15"/>
  <c r="T894" i="15"/>
  <c r="U894" i="15"/>
  <c r="C895" i="15"/>
  <c r="D895" i="15"/>
  <c r="E895" i="15"/>
  <c r="F895" i="15"/>
  <c r="G895" i="15"/>
  <c r="H895" i="15"/>
  <c r="I895" i="15"/>
  <c r="J895" i="15"/>
  <c r="K895" i="15"/>
  <c r="L895" i="15"/>
  <c r="M895" i="15"/>
  <c r="N895" i="15"/>
  <c r="O895" i="15"/>
  <c r="P895" i="15"/>
  <c r="Q895" i="15"/>
  <c r="R895" i="15"/>
  <c r="S895" i="15"/>
  <c r="T895" i="15"/>
  <c r="U895" i="15"/>
  <c r="C896" i="15"/>
  <c r="D896" i="15"/>
  <c r="E896" i="15"/>
  <c r="F896" i="15"/>
  <c r="G896" i="15"/>
  <c r="H896" i="15"/>
  <c r="I896" i="15"/>
  <c r="J896" i="15"/>
  <c r="K896" i="15"/>
  <c r="L896" i="15"/>
  <c r="M896" i="15"/>
  <c r="N896" i="15"/>
  <c r="O896" i="15"/>
  <c r="P896" i="15"/>
  <c r="Q896" i="15"/>
  <c r="R896" i="15"/>
  <c r="S896" i="15"/>
  <c r="T896" i="15"/>
  <c r="U896" i="15"/>
  <c r="C897" i="15"/>
  <c r="D897" i="15"/>
  <c r="E897" i="15"/>
  <c r="F897" i="15"/>
  <c r="G897" i="15"/>
  <c r="H897" i="15"/>
  <c r="I897" i="15"/>
  <c r="J897" i="15"/>
  <c r="K897" i="15"/>
  <c r="L897" i="15"/>
  <c r="M897" i="15"/>
  <c r="N897" i="15"/>
  <c r="O897" i="15"/>
  <c r="P897" i="15"/>
  <c r="Q897" i="15"/>
  <c r="R897" i="15"/>
  <c r="S897" i="15"/>
  <c r="T897" i="15"/>
  <c r="U897" i="15"/>
  <c r="C898" i="15"/>
  <c r="D898" i="15"/>
  <c r="E898" i="15"/>
  <c r="F898" i="15"/>
  <c r="G898" i="15"/>
  <c r="H898" i="15"/>
  <c r="I898" i="15"/>
  <c r="J898" i="15"/>
  <c r="K898" i="15"/>
  <c r="L898" i="15"/>
  <c r="M898" i="15"/>
  <c r="N898" i="15"/>
  <c r="O898" i="15"/>
  <c r="P898" i="15"/>
  <c r="Q898" i="15"/>
  <c r="R898" i="15"/>
  <c r="S898" i="15"/>
  <c r="T898" i="15"/>
  <c r="U898" i="15"/>
  <c r="C899" i="15"/>
  <c r="D899" i="15"/>
  <c r="E899" i="15"/>
  <c r="F899" i="15"/>
  <c r="G899" i="15"/>
  <c r="H899" i="15"/>
  <c r="I899" i="15"/>
  <c r="J899" i="15"/>
  <c r="K899" i="15"/>
  <c r="L899" i="15"/>
  <c r="M899" i="15"/>
  <c r="N899" i="15"/>
  <c r="O899" i="15"/>
  <c r="P899" i="15"/>
  <c r="Q899" i="15"/>
  <c r="R899" i="15"/>
  <c r="S899" i="15"/>
  <c r="T899" i="15"/>
  <c r="U899" i="15"/>
  <c r="C900" i="15"/>
  <c r="D900" i="15"/>
  <c r="E900" i="15"/>
  <c r="F900" i="15"/>
  <c r="G900" i="15"/>
  <c r="H900" i="15"/>
  <c r="I900" i="15"/>
  <c r="J900" i="15"/>
  <c r="K900" i="15"/>
  <c r="L900" i="15"/>
  <c r="M900" i="15"/>
  <c r="N900" i="15"/>
  <c r="O900" i="15"/>
  <c r="P900" i="15"/>
  <c r="Q900" i="15"/>
  <c r="R900" i="15"/>
  <c r="S900" i="15"/>
  <c r="T900" i="15"/>
  <c r="U900" i="15"/>
  <c r="C901" i="15"/>
  <c r="D901" i="15"/>
  <c r="E901" i="15"/>
  <c r="F901" i="15"/>
  <c r="G901" i="15"/>
  <c r="H901" i="15"/>
  <c r="I901" i="15"/>
  <c r="J901" i="15"/>
  <c r="K901" i="15"/>
  <c r="L901" i="15"/>
  <c r="M901" i="15"/>
  <c r="N901" i="15"/>
  <c r="O901" i="15"/>
  <c r="P901" i="15"/>
  <c r="Q901" i="15"/>
  <c r="R901" i="15"/>
  <c r="S901" i="15"/>
  <c r="T901" i="15"/>
  <c r="U901" i="15"/>
  <c r="C902" i="15"/>
  <c r="D902" i="15"/>
  <c r="E902" i="15"/>
  <c r="F902" i="15"/>
  <c r="G902" i="15"/>
  <c r="H902" i="15"/>
  <c r="I902" i="15"/>
  <c r="J902" i="15"/>
  <c r="K902" i="15"/>
  <c r="L902" i="15"/>
  <c r="M902" i="15"/>
  <c r="N902" i="15"/>
  <c r="O902" i="15"/>
  <c r="P902" i="15"/>
  <c r="Q902" i="15"/>
  <c r="R902" i="15"/>
  <c r="S902" i="15"/>
  <c r="T902" i="15"/>
  <c r="U902" i="15"/>
  <c r="C903" i="15"/>
  <c r="D903" i="15"/>
  <c r="E903" i="15"/>
  <c r="F903" i="15"/>
  <c r="G903" i="15"/>
  <c r="H903" i="15"/>
  <c r="I903" i="15"/>
  <c r="J903" i="15"/>
  <c r="K903" i="15"/>
  <c r="L903" i="15"/>
  <c r="M903" i="15"/>
  <c r="N903" i="15"/>
  <c r="O903" i="15"/>
  <c r="P903" i="15"/>
  <c r="Q903" i="15"/>
  <c r="R903" i="15"/>
  <c r="S903" i="15"/>
  <c r="T903" i="15"/>
  <c r="U903" i="15"/>
  <c r="C904" i="15"/>
  <c r="D904" i="15"/>
  <c r="E904" i="15"/>
  <c r="F904" i="15"/>
  <c r="G904" i="15"/>
  <c r="H904" i="15"/>
  <c r="I904" i="15"/>
  <c r="J904" i="15"/>
  <c r="K904" i="15"/>
  <c r="L904" i="15"/>
  <c r="M904" i="15"/>
  <c r="N904" i="15"/>
  <c r="O904" i="15"/>
  <c r="P904" i="15"/>
  <c r="Q904" i="15"/>
  <c r="R904" i="15"/>
  <c r="S904" i="15"/>
  <c r="T904" i="15"/>
  <c r="U904" i="15"/>
  <c r="C905" i="15"/>
  <c r="D905" i="15"/>
  <c r="E905" i="15"/>
  <c r="F905" i="15"/>
  <c r="G905" i="15"/>
  <c r="H905" i="15"/>
  <c r="I905" i="15"/>
  <c r="J905" i="15"/>
  <c r="K905" i="15"/>
  <c r="L905" i="15"/>
  <c r="M905" i="15"/>
  <c r="N905" i="15"/>
  <c r="O905" i="15"/>
  <c r="P905" i="15"/>
  <c r="Q905" i="15"/>
  <c r="R905" i="15"/>
  <c r="S905" i="15"/>
  <c r="T905" i="15"/>
  <c r="U905" i="15"/>
  <c r="C906" i="15"/>
  <c r="D906" i="15"/>
  <c r="E906" i="15"/>
  <c r="F906" i="15"/>
  <c r="G906" i="15"/>
  <c r="H906" i="15"/>
  <c r="I906" i="15"/>
  <c r="J906" i="15"/>
  <c r="K906" i="15"/>
  <c r="L906" i="15"/>
  <c r="M906" i="15"/>
  <c r="N906" i="15"/>
  <c r="O906" i="15"/>
  <c r="P906" i="15"/>
  <c r="Q906" i="15"/>
  <c r="R906" i="15"/>
  <c r="S906" i="15"/>
  <c r="T906" i="15"/>
  <c r="U906" i="15"/>
  <c r="C907" i="15"/>
  <c r="D907" i="15"/>
  <c r="E907" i="15"/>
  <c r="F907" i="15"/>
  <c r="G907" i="15"/>
  <c r="H907" i="15"/>
  <c r="I907" i="15"/>
  <c r="J907" i="15"/>
  <c r="K907" i="15"/>
  <c r="L907" i="15"/>
  <c r="M907" i="15"/>
  <c r="N907" i="15"/>
  <c r="O907" i="15"/>
  <c r="P907" i="15"/>
  <c r="Q907" i="15"/>
  <c r="R907" i="15"/>
  <c r="S907" i="15"/>
  <c r="T907" i="15"/>
  <c r="U907" i="15"/>
  <c r="C908" i="15"/>
  <c r="D908" i="15"/>
  <c r="E908" i="15"/>
  <c r="F908" i="15"/>
  <c r="G908" i="15"/>
  <c r="H908" i="15"/>
  <c r="I908" i="15"/>
  <c r="J908" i="15"/>
  <c r="K908" i="15"/>
  <c r="L908" i="15"/>
  <c r="M908" i="15"/>
  <c r="N908" i="15"/>
  <c r="O908" i="15"/>
  <c r="P908" i="15"/>
  <c r="Q908" i="15"/>
  <c r="R908" i="15"/>
  <c r="S908" i="15"/>
  <c r="T908" i="15"/>
  <c r="U908" i="15"/>
  <c r="C909" i="15"/>
  <c r="D909" i="15"/>
  <c r="E909" i="15"/>
  <c r="F909" i="15"/>
  <c r="G909" i="15"/>
  <c r="H909" i="15"/>
  <c r="I909" i="15"/>
  <c r="J909" i="15"/>
  <c r="K909" i="15"/>
  <c r="L909" i="15"/>
  <c r="M909" i="15"/>
  <c r="N909" i="15"/>
  <c r="O909" i="15"/>
  <c r="P909" i="15"/>
  <c r="Q909" i="15"/>
  <c r="R909" i="15"/>
  <c r="S909" i="15"/>
  <c r="T909" i="15"/>
  <c r="U909" i="15"/>
  <c r="C910" i="15"/>
  <c r="D910" i="15"/>
  <c r="E910" i="15"/>
  <c r="F910" i="15"/>
  <c r="G910" i="15"/>
  <c r="H910" i="15"/>
  <c r="I910" i="15"/>
  <c r="J910" i="15"/>
  <c r="K910" i="15"/>
  <c r="L910" i="15"/>
  <c r="M910" i="15"/>
  <c r="N910" i="15"/>
  <c r="O910" i="15"/>
  <c r="P910" i="15"/>
  <c r="Q910" i="15"/>
  <c r="R910" i="15"/>
  <c r="S910" i="15"/>
  <c r="T910" i="15"/>
  <c r="U910" i="15"/>
  <c r="C911" i="15"/>
  <c r="D911" i="15"/>
  <c r="E911" i="15"/>
  <c r="F911" i="15"/>
  <c r="G911" i="15"/>
  <c r="H911" i="15"/>
  <c r="I911" i="15"/>
  <c r="J911" i="15"/>
  <c r="K911" i="15"/>
  <c r="L911" i="15"/>
  <c r="M911" i="15"/>
  <c r="N911" i="15"/>
  <c r="O911" i="15"/>
  <c r="P911" i="15"/>
  <c r="Q911" i="15"/>
  <c r="R911" i="15"/>
  <c r="S911" i="15"/>
  <c r="T911" i="15"/>
  <c r="U911" i="15"/>
  <c r="C912" i="15"/>
  <c r="D912" i="15"/>
  <c r="E912" i="15"/>
  <c r="F912" i="15"/>
  <c r="G912" i="15"/>
  <c r="H912" i="15"/>
  <c r="I912" i="15"/>
  <c r="J912" i="15"/>
  <c r="K912" i="15"/>
  <c r="L912" i="15"/>
  <c r="M912" i="15"/>
  <c r="N912" i="15"/>
  <c r="O912" i="15"/>
  <c r="P912" i="15"/>
  <c r="Q912" i="15"/>
  <c r="R912" i="15"/>
  <c r="S912" i="15"/>
  <c r="T912" i="15"/>
  <c r="U912" i="15"/>
  <c r="C913" i="15"/>
  <c r="D913" i="15"/>
  <c r="E913" i="15"/>
  <c r="F913" i="15"/>
  <c r="G913" i="15"/>
  <c r="H913" i="15"/>
  <c r="I913" i="15"/>
  <c r="J913" i="15"/>
  <c r="K913" i="15"/>
  <c r="L913" i="15"/>
  <c r="M913" i="15"/>
  <c r="N913" i="15"/>
  <c r="O913" i="15"/>
  <c r="P913" i="15"/>
  <c r="Q913" i="15"/>
  <c r="R913" i="15"/>
  <c r="S913" i="15"/>
  <c r="T913" i="15"/>
  <c r="U913" i="15"/>
  <c r="C914" i="15"/>
  <c r="D914" i="15"/>
  <c r="E914" i="15"/>
  <c r="F914" i="15"/>
  <c r="G914" i="15"/>
  <c r="H914" i="15"/>
  <c r="I914" i="15"/>
  <c r="J914" i="15"/>
  <c r="K914" i="15"/>
  <c r="L914" i="15"/>
  <c r="M914" i="15"/>
  <c r="N914" i="15"/>
  <c r="O914" i="15"/>
  <c r="P914" i="15"/>
  <c r="Q914" i="15"/>
  <c r="R914" i="15"/>
  <c r="S914" i="15"/>
  <c r="T914" i="15"/>
  <c r="U914" i="15"/>
  <c r="C915" i="15"/>
  <c r="D915" i="15"/>
  <c r="E915" i="15"/>
  <c r="F915" i="15"/>
  <c r="G915" i="15"/>
  <c r="H915" i="15"/>
  <c r="I915" i="15"/>
  <c r="J915" i="15"/>
  <c r="K915" i="15"/>
  <c r="L915" i="15"/>
  <c r="M915" i="15"/>
  <c r="N915" i="15"/>
  <c r="O915" i="15"/>
  <c r="P915" i="15"/>
  <c r="Q915" i="15"/>
  <c r="R915" i="15"/>
  <c r="S915" i="15"/>
  <c r="T915" i="15"/>
  <c r="U915" i="15"/>
  <c r="C916" i="15"/>
  <c r="D916" i="15"/>
  <c r="E916" i="15"/>
  <c r="F916" i="15"/>
  <c r="G916" i="15"/>
  <c r="H916" i="15"/>
  <c r="I916" i="15"/>
  <c r="J916" i="15"/>
  <c r="K916" i="15"/>
  <c r="L916" i="15"/>
  <c r="M916" i="15"/>
  <c r="N916" i="15"/>
  <c r="O916" i="15"/>
  <c r="P916" i="15"/>
  <c r="Q916" i="15"/>
  <c r="R916" i="15"/>
  <c r="S916" i="15"/>
  <c r="T916" i="15"/>
  <c r="U916" i="15"/>
  <c r="C917" i="15"/>
  <c r="D917" i="15"/>
  <c r="E917" i="15"/>
  <c r="F917" i="15"/>
  <c r="G917" i="15"/>
  <c r="H917" i="15"/>
  <c r="I917" i="15"/>
  <c r="J917" i="15"/>
  <c r="K917" i="15"/>
  <c r="L917" i="15"/>
  <c r="M917" i="15"/>
  <c r="N917" i="15"/>
  <c r="O917" i="15"/>
  <c r="P917" i="15"/>
  <c r="Q917" i="15"/>
  <c r="R917" i="15"/>
  <c r="S917" i="15"/>
  <c r="T917" i="15"/>
  <c r="U917" i="15"/>
  <c r="C918" i="15"/>
  <c r="D918" i="15"/>
  <c r="E918" i="15"/>
  <c r="F918" i="15"/>
  <c r="G918" i="15"/>
  <c r="H918" i="15"/>
  <c r="I918" i="15"/>
  <c r="J918" i="15"/>
  <c r="K918" i="15"/>
  <c r="L918" i="15"/>
  <c r="M918" i="15"/>
  <c r="N918" i="15"/>
  <c r="O918" i="15"/>
  <c r="P918" i="15"/>
  <c r="Q918" i="15"/>
  <c r="R918" i="15"/>
  <c r="S918" i="15"/>
  <c r="T918" i="15"/>
  <c r="U918" i="15"/>
  <c r="C919" i="15"/>
  <c r="D919" i="15"/>
  <c r="E919" i="15"/>
  <c r="F919" i="15"/>
  <c r="G919" i="15"/>
  <c r="H919" i="15"/>
  <c r="I919" i="15"/>
  <c r="J919" i="15"/>
  <c r="K919" i="15"/>
  <c r="L919" i="15"/>
  <c r="M919" i="15"/>
  <c r="N919" i="15"/>
  <c r="O919" i="15"/>
  <c r="P919" i="15"/>
  <c r="Q919" i="15"/>
  <c r="R919" i="15"/>
  <c r="S919" i="15"/>
  <c r="T919" i="15"/>
  <c r="U919" i="15"/>
  <c r="C920" i="15"/>
  <c r="D920" i="15"/>
  <c r="E920" i="15"/>
  <c r="F920" i="15"/>
  <c r="G920" i="15"/>
  <c r="H920" i="15"/>
  <c r="I920" i="15"/>
  <c r="J920" i="15"/>
  <c r="K920" i="15"/>
  <c r="L920" i="15"/>
  <c r="M920" i="15"/>
  <c r="N920" i="15"/>
  <c r="O920" i="15"/>
  <c r="P920" i="15"/>
  <c r="Q920" i="15"/>
  <c r="R920" i="15"/>
  <c r="S920" i="15"/>
  <c r="T920" i="15"/>
  <c r="U920" i="15"/>
  <c r="C921" i="15"/>
  <c r="D921" i="15"/>
  <c r="E921" i="15"/>
  <c r="F921" i="15"/>
  <c r="G921" i="15"/>
  <c r="H921" i="15"/>
  <c r="I921" i="15"/>
  <c r="J921" i="15"/>
  <c r="K921" i="15"/>
  <c r="L921" i="15"/>
  <c r="M921" i="15"/>
  <c r="N921" i="15"/>
  <c r="O921" i="15"/>
  <c r="P921" i="15"/>
  <c r="Q921" i="15"/>
  <c r="R921" i="15"/>
  <c r="S921" i="15"/>
  <c r="T921" i="15"/>
  <c r="U921" i="15"/>
  <c r="C922" i="15"/>
  <c r="D922" i="15"/>
  <c r="E922" i="15"/>
  <c r="F922" i="15"/>
  <c r="G922" i="15"/>
  <c r="H922" i="15"/>
  <c r="I922" i="15"/>
  <c r="J922" i="15"/>
  <c r="K922" i="15"/>
  <c r="L922" i="15"/>
  <c r="M922" i="15"/>
  <c r="N922" i="15"/>
  <c r="O922" i="15"/>
  <c r="P922" i="15"/>
  <c r="Q922" i="15"/>
  <c r="R922" i="15"/>
  <c r="S922" i="15"/>
  <c r="T922" i="15"/>
  <c r="U922" i="15"/>
  <c r="C923" i="15"/>
  <c r="D923" i="15"/>
  <c r="E923" i="15"/>
  <c r="F923" i="15"/>
  <c r="G923" i="15"/>
  <c r="H923" i="15"/>
  <c r="I923" i="15"/>
  <c r="J923" i="15"/>
  <c r="K923" i="15"/>
  <c r="L923" i="15"/>
  <c r="M923" i="15"/>
  <c r="N923" i="15"/>
  <c r="O923" i="15"/>
  <c r="P923" i="15"/>
  <c r="Q923" i="15"/>
  <c r="R923" i="15"/>
  <c r="S923" i="15"/>
  <c r="T923" i="15"/>
  <c r="U923" i="15"/>
  <c r="C924" i="15"/>
  <c r="D924" i="15"/>
  <c r="E924" i="15"/>
  <c r="F924" i="15"/>
  <c r="G924" i="15"/>
  <c r="H924" i="15"/>
  <c r="I924" i="15"/>
  <c r="J924" i="15"/>
  <c r="K924" i="15"/>
  <c r="L924" i="15"/>
  <c r="M924" i="15"/>
  <c r="N924" i="15"/>
  <c r="O924" i="15"/>
  <c r="P924" i="15"/>
  <c r="Q924" i="15"/>
  <c r="R924" i="15"/>
  <c r="S924" i="15"/>
  <c r="T924" i="15"/>
  <c r="U924" i="15"/>
  <c r="C925" i="15"/>
  <c r="D925" i="15"/>
  <c r="E925" i="15"/>
  <c r="F925" i="15"/>
  <c r="G925" i="15"/>
  <c r="H925" i="15"/>
  <c r="I925" i="15"/>
  <c r="J925" i="15"/>
  <c r="K925" i="15"/>
  <c r="L925" i="15"/>
  <c r="M925" i="15"/>
  <c r="N925" i="15"/>
  <c r="O925" i="15"/>
  <c r="P925" i="15"/>
  <c r="Q925" i="15"/>
  <c r="R925" i="15"/>
  <c r="S925" i="15"/>
  <c r="T925" i="15"/>
  <c r="U925" i="15"/>
  <c r="C926" i="15"/>
  <c r="D926" i="15"/>
  <c r="E926" i="15"/>
  <c r="F926" i="15"/>
  <c r="G926" i="15"/>
  <c r="H926" i="15"/>
  <c r="I926" i="15"/>
  <c r="J926" i="15"/>
  <c r="K926" i="15"/>
  <c r="L926" i="15"/>
  <c r="M926" i="15"/>
  <c r="N926" i="15"/>
  <c r="O926" i="15"/>
  <c r="P926" i="15"/>
  <c r="Q926" i="15"/>
  <c r="R926" i="15"/>
  <c r="S926" i="15"/>
  <c r="T926" i="15"/>
  <c r="U926" i="15"/>
  <c r="C927" i="15"/>
  <c r="D927" i="15"/>
  <c r="E927" i="15"/>
  <c r="F927" i="15"/>
  <c r="G927" i="15"/>
  <c r="H927" i="15"/>
  <c r="I927" i="15"/>
  <c r="J927" i="15"/>
  <c r="K927" i="15"/>
  <c r="L927" i="15"/>
  <c r="M927" i="15"/>
  <c r="N927" i="15"/>
  <c r="O927" i="15"/>
  <c r="P927" i="15"/>
  <c r="Q927" i="15"/>
  <c r="R927" i="15"/>
  <c r="S927" i="15"/>
  <c r="T927" i="15"/>
  <c r="U927" i="15"/>
  <c r="C928" i="15"/>
  <c r="D928" i="15"/>
  <c r="E928" i="15"/>
  <c r="F928" i="15"/>
  <c r="G928" i="15"/>
  <c r="H928" i="15"/>
  <c r="I928" i="15"/>
  <c r="J928" i="15"/>
  <c r="K928" i="15"/>
  <c r="L928" i="15"/>
  <c r="M928" i="15"/>
  <c r="N928" i="15"/>
  <c r="O928" i="15"/>
  <c r="P928" i="15"/>
  <c r="Q928" i="15"/>
  <c r="R928" i="15"/>
  <c r="S928" i="15"/>
  <c r="T928" i="15"/>
  <c r="U928" i="15"/>
  <c r="C929" i="15"/>
  <c r="D929" i="15"/>
  <c r="E929" i="15"/>
  <c r="F929" i="15"/>
  <c r="G929" i="15"/>
  <c r="H929" i="15"/>
  <c r="I929" i="15"/>
  <c r="J929" i="15"/>
  <c r="K929" i="15"/>
  <c r="L929" i="15"/>
  <c r="M929" i="15"/>
  <c r="N929" i="15"/>
  <c r="O929" i="15"/>
  <c r="P929" i="15"/>
  <c r="Q929" i="15"/>
  <c r="R929" i="15"/>
  <c r="S929" i="15"/>
  <c r="T929" i="15"/>
  <c r="U929" i="15"/>
  <c r="C930" i="15"/>
  <c r="D930" i="15"/>
  <c r="E930" i="15"/>
  <c r="F930" i="15"/>
  <c r="G930" i="15"/>
  <c r="H930" i="15"/>
  <c r="I930" i="15"/>
  <c r="J930" i="15"/>
  <c r="K930" i="15"/>
  <c r="L930" i="15"/>
  <c r="M930" i="15"/>
  <c r="N930" i="15"/>
  <c r="O930" i="15"/>
  <c r="P930" i="15"/>
  <c r="Q930" i="15"/>
  <c r="R930" i="15"/>
  <c r="S930" i="15"/>
  <c r="T930" i="15"/>
  <c r="U930" i="15"/>
  <c r="C931" i="15"/>
  <c r="D931" i="15"/>
  <c r="E931" i="15"/>
  <c r="F931" i="15"/>
  <c r="G931" i="15"/>
  <c r="H931" i="15"/>
  <c r="I931" i="15"/>
  <c r="J931" i="15"/>
  <c r="K931" i="15"/>
  <c r="L931" i="15"/>
  <c r="M931" i="15"/>
  <c r="N931" i="15"/>
  <c r="O931" i="15"/>
  <c r="P931" i="15"/>
  <c r="Q931" i="15"/>
  <c r="R931" i="15"/>
  <c r="S931" i="15"/>
  <c r="T931" i="15"/>
  <c r="U931" i="15"/>
  <c r="C932" i="15"/>
  <c r="D932" i="15"/>
  <c r="E932" i="15"/>
  <c r="F932" i="15"/>
  <c r="G932" i="15"/>
  <c r="H932" i="15"/>
  <c r="I932" i="15"/>
  <c r="J932" i="15"/>
  <c r="K932" i="15"/>
  <c r="L932" i="15"/>
  <c r="M932" i="15"/>
  <c r="N932" i="15"/>
  <c r="O932" i="15"/>
  <c r="P932" i="15"/>
  <c r="Q932" i="15"/>
  <c r="R932" i="15"/>
  <c r="S932" i="15"/>
  <c r="T932" i="15"/>
  <c r="U932" i="15"/>
  <c r="C933" i="15"/>
  <c r="D933" i="15"/>
  <c r="E933" i="15"/>
  <c r="F933" i="15"/>
  <c r="G933" i="15"/>
  <c r="H933" i="15"/>
  <c r="I933" i="15"/>
  <c r="J933" i="15"/>
  <c r="K933" i="15"/>
  <c r="L933" i="15"/>
  <c r="M933" i="15"/>
  <c r="N933" i="15"/>
  <c r="O933" i="15"/>
  <c r="P933" i="15"/>
  <c r="Q933" i="15"/>
  <c r="R933" i="15"/>
  <c r="S933" i="15"/>
  <c r="T933" i="15"/>
  <c r="U933" i="15"/>
  <c r="C934" i="15"/>
  <c r="D934" i="15"/>
  <c r="E934" i="15"/>
  <c r="F934" i="15"/>
  <c r="G934" i="15"/>
  <c r="H934" i="15"/>
  <c r="I934" i="15"/>
  <c r="J934" i="15"/>
  <c r="K934" i="15"/>
  <c r="L934" i="15"/>
  <c r="M934" i="15"/>
  <c r="N934" i="15"/>
  <c r="O934" i="15"/>
  <c r="P934" i="15"/>
  <c r="Q934" i="15"/>
  <c r="R934" i="15"/>
  <c r="S934" i="15"/>
  <c r="T934" i="15"/>
  <c r="U934" i="15"/>
  <c r="C935" i="15"/>
  <c r="D935" i="15"/>
  <c r="E935" i="15"/>
  <c r="F935" i="15"/>
  <c r="G935" i="15"/>
  <c r="H935" i="15"/>
  <c r="I935" i="15"/>
  <c r="J935" i="15"/>
  <c r="K935" i="15"/>
  <c r="L935" i="15"/>
  <c r="M935" i="15"/>
  <c r="N935" i="15"/>
  <c r="O935" i="15"/>
  <c r="P935" i="15"/>
  <c r="Q935" i="15"/>
  <c r="R935" i="15"/>
  <c r="S935" i="15"/>
  <c r="T935" i="15"/>
  <c r="U935" i="15"/>
  <c r="C936" i="15"/>
  <c r="D936" i="15"/>
  <c r="E936" i="15"/>
  <c r="F936" i="15"/>
  <c r="G936" i="15"/>
  <c r="H936" i="15"/>
  <c r="I936" i="15"/>
  <c r="J936" i="15"/>
  <c r="K936" i="15"/>
  <c r="L936" i="15"/>
  <c r="M936" i="15"/>
  <c r="N936" i="15"/>
  <c r="O936" i="15"/>
  <c r="P936" i="15"/>
  <c r="Q936" i="15"/>
  <c r="R936" i="15"/>
  <c r="S936" i="15"/>
  <c r="T936" i="15"/>
  <c r="U936" i="15"/>
  <c r="C937" i="15"/>
  <c r="D937" i="15"/>
  <c r="E937" i="15"/>
  <c r="F937" i="15"/>
  <c r="G937" i="15"/>
  <c r="H937" i="15"/>
  <c r="I937" i="15"/>
  <c r="J937" i="15"/>
  <c r="K937" i="15"/>
  <c r="L937" i="15"/>
  <c r="M937" i="15"/>
  <c r="N937" i="15"/>
  <c r="O937" i="15"/>
  <c r="P937" i="15"/>
  <c r="Q937" i="15"/>
  <c r="R937" i="15"/>
  <c r="S937" i="15"/>
  <c r="T937" i="15"/>
  <c r="U937" i="15"/>
  <c r="C938" i="15"/>
  <c r="D938" i="15"/>
  <c r="E938" i="15"/>
  <c r="F938" i="15"/>
  <c r="G938" i="15"/>
  <c r="H938" i="15"/>
  <c r="I938" i="15"/>
  <c r="J938" i="15"/>
  <c r="K938" i="15"/>
  <c r="L938" i="15"/>
  <c r="M938" i="15"/>
  <c r="N938" i="15"/>
  <c r="O938" i="15"/>
  <c r="P938" i="15"/>
  <c r="Q938" i="15"/>
  <c r="R938" i="15"/>
  <c r="S938" i="15"/>
  <c r="T938" i="15"/>
  <c r="U938" i="15"/>
  <c r="C939" i="15"/>
  <c r="D939" i="15"/>
  <c r="E939" i="15"/>
  <c r="F939" i="15"/>
  <c r="G939" i="15"/>
  <c r="H939" i="15"/>
  <c r="I939" i="15"/>
  <c r="J939" i="15"/>
  <c r="K939" i="15"/>
  <c r="L939" i="15"/>
  <c r="M939" i="15"/>
  <c r="N939" i="15"/>
  <c r="O939" i="15"/>
  <c r="P939" i="15"/>
  <c r="Q939" i="15"/>
  <c r="R939" i="15"/>
  <c r="S939" i="15"/>
  <c r="T939" i="15"/>
  <c r="U939" i="15"/>
  <c r="C940" i="15"/>
  <c r="D940" i="15"/>
  <c r="E940" i="15"/>
  <c r="F940" i="15"/>
  <c r="G940" i="15"/>
  <c r="H940" i="15"/>
  <c r="I940" i="15"/>
  <c r="J940" i="15"/>
  <c r="K940" i="15"/>
  <c r="L940" i="15"/>
  <c r="M940" i="15"/>
  <c r="N940" i="15"/>
  <c r="O940" i="15"/>
  <c r="P940" i="15"/>
  <c r="Q940" i="15"/>
  <c r="R940" i="15"/>
  <c r="S940" i="15"/>
  <c r="T940" i="15"/>
  <c r="U940" i="15"/>
  <c r="C941" i="15"/>
  <c r="D941" i="15"/>
  <c r="E941" i="15"/>
  <c r="F941" i="15"/>
  <c r="G941" i="15"/>
  <c r="H941" i="15"/>
  <c r="I941" i="15"/>
  <c r="J941" i="15"/>
  <c r="K941" i="15"/>
  <c r="L941" i="15"/>
  <c r="M941" i="15"/>
  <c r="N941" i="15"/>
  <c r="O941" i="15"/>
  <c r="P941" i="15"/>
  <c r="Q941" i="15"/>
  <c r="R941" i="15"/>
  <c r="S941" i="15"/>
  <c r="T941" i="15"/>
  <c r="U941" i="15"/>
  <c r="C942" i="15"/>
  <c r="D942" i="15"/>
  <c r="E942" i="15"/>
  <c r="F942" i="15"/>
  <c r="G942" i="15"/>
  <c r="H942" i="15"/>
  <c r="I942" i="15"/>
  <c r="J942" i="15"/>
  <c r="K942" i="15"/>
  <c r="L942" i="15"/>
  <c r="M942" i="15"/>
  <c r="N942" i="15"/>
  <c r="O942" i="15"/>
  <c r="P942" i="15"/>
  <c r="Q942" i="15"/>
  <c r="R942" i="15"/>
  <c r="S942" i="15"/>
  <c r="T942" i="15"/>
  <c r="U942" i="15"/>
  <c r="C943" i="15"/>
  <c r="D943" i="15"/>
  <c r="E943" i="15"/>
  <c r="F943" i="15"/>
  <c r="G943" i="15"/>
  <c r="H943" i="15"/>
  <c r="I943" i="15"/>
  <c r="J943" i="15"/>
  <c r="K943" i="15"/>
  <c r="L943" i="15"/>
  <c r="M943" i="15"/>
  <c r="N943" i="15"/>
  <c r="O943" i="15"/>
  <c r="P943" i="15"/>
  <c r="Q943" i="15"/>
  <c r="R943" i="15"/>
  <c r="S943" i="15"/>
  <c r="T943" i="15"/>
  <c r="U943" i="15"/>
  <c r="C944" i="15"/>
  <c r="D944" i="15"/>
  <c r="E944" i="15"/>
  <c r="F944" i="15"/>
  <c r="G944" i="15"/>
  <c r="H944" i="15"/>
  <c r="I944" i="15"/>
  <c r="J944" i="15"/>
  <c r="K944" i="15"/>
  <c r="L944" i="15"/>
  <c r="M944" i="15"/>
  <c r="N944" i="15"/>
  <c r="O944" i="15"/>
  <c r="P944" i="15"/>
  <c r="Q944" i="15"/>
  <c r="R944" i="15"/>
  <c r="S944" i="15"/>
  <c r="T944" i="15"/>
  <c r="U944" i="15"/>
  <c r="C945" i="15"/>
  <c r="D945" i="15"/>
  <c r="E945" i="15"/>
  <c r="F945" i="15"/>
  <c r="G945" i="15"/>
  <c r="H945" i="15"/>
  <c r="I945" i="15"/>
  <c r="J945" i="15"/>
  <c r="K945" i="15"/>
  <c r="L945" i="15"/>
  <c r="M945" i="15"/>
  <c r="N945" i="15"/>
  <c r="O945" i="15"/>
  <c r="P945" i="15"/>
  <c r="Q945" i="15"/>
  <c r="R945" i="15"/>
  <c r="S945" i="15"/>
  <c r="T945" i="15"/>
  <c r="U945" i="15"/>
  <c r="C946" i="15"/>
  <c r="D946" i="15"/>
  <c r="E946" i="15"/>
  <c r="F946" i="15"/>
  <c r="G946" i="15"/>
  <c r="H946" i="15"/>
  <c r="I946" i="15"/>
  <c r="J946" i="15"/>
  <c r="K946" i="15"/>
  <c r="L946" i="15"/>
  <c r="M946" i="15"/>
  <c r="N946" i="15"/>
  <c r="O946" i="15"/>
  <c r="P946" i="15"/>
  <c r="Q946" i="15"/>
  <c r="R946" i="15"/>
  <c r="S946" i="15"/>
  <c r="T946" i="15"/>
  <c r="U946" i="15"/>
  <c r="C947" i="15"/>
  <c r="D947" i="15"/>
  <c r="E947" i="15"/>
  <c r="F947" i="15"/>
  <c r="G947" i="15"/>
  <c r="H947" i="15"/>
  <c r="I947" i="15"/>
  <c r="J947" i="15"/>
  <c r="K947" i="15"/>
  <c r="L947" i="15"/>
  <c r="M947" i="15"/>
  <c r="N947" i="15"/>
  <c r="O947" i="15"/>
  <c r="P947" i="15"/>
  <c r="Q947" i="15"/>
  <c r="R947" i="15"/>
  <c r="S947" i="15"/>
  <c r="T947" i="15"/>
  <c r="U947" i="15"/>
  <c r="C948" i="15"/>
  <c r="D948" i="15"/>
  <c r="E948" i="15"/>
  <c r="F948" i="15"/>
  <c r="G948" i="15"/>
  <c r="H948" i="15"/>
  <c r="I948" i="15"/>
  <c r="J948" i="15"/>
  <c r="K948" i="15"/>
  <c r="L948" i="15"/>
  <c r="M948" i="15"/>
  <c r="N948" i="15"/>
  <c r="O948" i="15"/>
  <c r="P948" i="15"/>
  <c r="Q948" i="15"/>
  <c r="R948" i="15"/>
  <c r="S948" i="15"/>
  <c r="T948" i="15"/>
  <c r="U948" i="15"/>
  <c r="C949" i="15"/>
  <c r="D949" i="15"/>
  <c r="E949" i="15"/>
  <c r="F949" i="15"/>
  <c r="G949" i="15"/>
  <c r="H949" i="15"/>
  <c r="I949" i="15"/>
  <c r="J949" i="15"/>
  <c r="K949" i="15"/>
  <c r="L949" i="15"/>
  <c r="M949" i="15"/>
  <c r="N949" i="15"/>
  <c r="O949" i="15"/>
  <c r="P949" i="15"/>
  <c r="Q949" i="15"/>
  <c r="R949" i="15"/>
  <c r="S949" i="15"/>
  <c r="T949" i="15"/>
  <c r="U949" i="15"/>
  <c r="C950" i="15"/>
  <c r="D950" i="15"/>
  <c r="E950" i="15"/>
  <c r="F950" i="15"/>
  <c r="G950" i="15"/>
  <c r="H950" i="15"/>
  <c r="I950" i="15"/>
  <c r="J950" i="15"/>
  <c r="K950" i="15"/>
  <c r="L950" i="15"/>
  <c r="M950" i="15"/>
  <c r="N950" i="15"/>
  <c r="O950" i="15"/>
  <c r="P950" i="15"/>
  <c r="Q950" i="15"/>
  <c r="R950" i="15"/>
  <c r="S950" i="15"/>
  <c r="T950" i="15"/>
  <c r="U950" i="15"/>
  <c r="C951" i="15"/>
  <c r="D951" i="15"/>
  <c r="E951" i="15"/>
  <c r="F951" i="15"/>
  <c r="G951" i="15"/>
  <c r="H951" i="15"/>
  <c r="I951" i="15"/>
  <c r="J951" i="15"/>
  <c r="K951" i="15"/>
  <c r="L951" i="15"/>
  <c r="M951" i="15"/>
  <c r="N951" i="15"/>
  <c r="O951" i="15"/>
  <c r="P951" i="15"/>
  <c r="Q951" i="15"/>
  <c r="R951" i="15"/>
  <c r="S951" i="15"/>
  <c r="T951" i="15"/>
  <c r="U951" i="15"/>
  <c r="C952" i="15"/>
  <c r="D952" i="15"/>
  <c r="E952" i="15"/>
  <c r="F952" i="15"/>
  <c r="G952" i="15"/>
  <c r="H952" i="15"/>
  <c r="I952" i="15"/>
  <c r="J952" i="15"/>
  <c r="K952" i="15"/>
  <c r="L952" i="15"/>
  <c r="M952" i="15"/>
  <c r="N952" i="15"/>
  <c r="O952" i="15"/>
  <c r="P952" i="15"/>
  <c r="Q952" i="15"/>
  <c r="R952" i="15"/>
  <c r="S952" i="15"/>
  <c r="T952" i="15"/>
  <c r="U952" i="15"/>
  <c r="C953" i="15"/>
  <c r="D953" i="15"/>
  <c r="E953" i="15"/>
  <c r="F953" i="15"/>
  <c r="G953" i="15"/>
  <c r="H953" i="15"/>
  <c r="I953" i="15"/>
  <c r="J953" i="15"/>
  <c r="K953" i="15"/>
  <c r="L953" i="15"/>
  <c r="M953" i="15"/>
  <c r="N953" i="15"/>
  <c r="O953" i="15"/>
  <c r="P953" i="15"/>
  <c r="Q953" i="15"/>
  <c r="R953" i="15"/>
  <c r="S953" i="15"/>
  <c r="T953" i="15"/>
  <c r="U953" i="15"/>
  <c r="C954" i="15"/>
  <c r="D954" i="15"/>
  <c r="E954" i="15"/>
  <c r="F954" i="15"/>
  <c r="G954" i="15"/>
  <c r="H954" i="15"/>
  <c r="I954" i="15"/>
  <c r="J954" i="15"/>
  <c r="K954" i="15"/>
  <c r="L954" i="15"/>
  <c r="M954" i="15"/>
  <c r="N954" i="15"/>
  <c r="O954" i="15"/>
  <c r="P954" i="15"/>
  <c r="Q954" i="15"/>
  <c r="R954" i="15"/>
  <c r="S954" i="15"/>
  <c r="T954" i="15"/>
  <c r="U954" i="15"/>
  <c r="C955" i="15"/>
  <c r="D955" i="15"/>
  <c r="E955" i="15"/>
  <c r="F955" i="15"/>
  <c r="G955" i="15"/>
  <c r="H955" i="15"/>
  <c r="I955" i="15"/>
  <c r="J955" i="15"/>
  <c r="K955" i="15"/>
  <c r="L955" i="15"/>
  <c r="M955" i="15"/>
  <c r="N955" i="15"/>
  <c r="O955" i="15"/>
  <c r="P955" i="15"/>
  <c r="Q955" i="15"/>
  <c r="R955" i="15"/>
  <c r="S955" i="15"/>
  <c r="T955" i="15"/>
  <c r="U955" i="15"/>
  <c r="C956" i="15"/>
  <c r="D956" i="15"/>
  <c r="E956" i="15"/>
  <c r="F956" i="15"/>
  <c r="G956" i="15"/>
  <c r="H956" i="15"/>
  <c r="I956" i="15"/>
  <c r="J956" i="15"/>
  <c r="K956" i="15"/>
  <c r="L956" i="15"/>
  <c r="M956" i="15"/>
  <c r="N956" i="15"/>
  <c r="O956" i="15"/>
  <c r="P956" i="15"/>
  <c r="Q956" i="15"/>
  <c r="R956" i="15"/>
  <c r="S956" i="15"/>
  <c r="T956" i="15"/>
  <c r="U956" i="15"/>
  <c r="C957" i="15"/>
  <c r="D957" i="15"/>
  <c r="E957" i="15"/>
  <c r="F957" i="15"/>
  <c r="G957" i="15"/>
  <c r="H957" i="15"/>
  <c r="I957" i="15"/>
  <c r="J957" i="15"/>
  <c r="K957" i="15"/>
  <c r="L957" i="15"/>
  <c r="M957" i="15"/>
  <c r="N957" i="15"/>
  <c r="O957" i="15"/>
  <c r="P957" i="15"/>
  <c r="Q957" i="15"/>
  <c r="R957" i="15"/>
  <c r="S957" i="15"/>
  <c r="T957" i="15"/>
  <c r="U957" i="15"/>
  <c r="C958" i="15"/>
  <c r="D958" i="15"/>
  <c r="E958" i="15"/>
  <c r="F958" i="15"/>
  <c r="G958" i="15"/>
  <c r="H958" i="15"/>
  <c r="I958" i="15"/>
  <c r="J958" i="15"/>
  <c r="K958" i="15"/>
  <c r="L958" i="15"/>
  <c r="M958" i="15"/>
  <c r="N958" i="15"/>
  <c r="O958" i="15"/>
  <c r="P958" i="15"/>
  <c r="Q958" i="15"/>
  <c r="R958" i="15"/>
  <c r="S958" i="15"/>
  <c r="T958" i="15"/>
  <c r="U958" i="15"/>
  <c r="C959" i="15"/>
  <c r="D959" i="15"/>
  <c r="E959" i="15"/>
  <c r="F959" i="15"/>
  <c r="G959" i="15"/>
  <c r="H959" i="15"/>
  <c r="I959" i="15"/>
  <c r="J959" i="15"/>
  <c r="K959" i="15"/>
  <c r="L959" i="15"/>
  <c r="M959" i="15"/>
  <c r="N959" i="15"/>
  <c r="O959" i="15"/>
  <c r="P959" i="15"/>
  <c r="Q959" i="15"/>
  <c r="R959" i="15"/>
  <c r="S959" i="15"/>
  <c r="T959" i="15"/>
  <c r="U959" i="15"/>
  <c r="C960" i="15"/>
  <c r="D960" i="15"/>
  <c r="E960" i="15"/>
  <c r="F960" i="15"/>
  <c r="G960" i="15"/>
  <c r="H960" i="15"/>
  <c r="I960" i="15"/>
  <c r="J960" i="15"/>
  <c r="K960" i="15"/>
  <c r="L960" i="15"/>
  <c r="M960" i="15"/>
  <c r="N960" i="15"/>
  <c r="O960" i="15"/>
  <c r="P960" i="15"/>
  <c r="Q960" i="15"/>
  <c r="R960" i="15"/>
  <c r="S960" i="15"/>
  <c r="T960" i="15"/>
  <c r="U960" i="15"/>
  <c r="C961" i="15"/>
  <c r="D961" i="15"/>
  <c r="E961" i="15"/>
  <c r="F961" i="15"/>
  <c r="G961" i="15"/>
  <c r="H961" i="15"/>
  <c r="I961" i="15"/>
  <c r="J961" i="15"/>
  <c r="K961" i="15"/>
  <c r="L961" i="15"/>
  <c r="M961" i="15"/>
  <c r="N961" i="15"/>
  <c r="O961" i="15"/>
  <c r="P961" i="15"/>
  <c r="Q961" i="15"/>
  <c r="R961" i="15"/>
  <c r="S961" i="15"/>
  <c r="T961" i="15"/>
  <c r="U961" i="15"/>
  <c r="C962" i="15"/>
  <c r="D962" i="15"/>
  <c r="E962" i="15"/>
  <c r="F962" i="15"/>
  <c r="G962" i="15"/>
  <c r="H962" i="15"/>
  <c r="I962" i="15"/>
  <c r="J962" i="15"/>
  <c r="K962" i="15"/>
  <c r="L962" i="15"/>
  <c r="M962" i="15"/>
  <c r="N962" i="15"/>
  <c r="O962" i="15"/>
  <c r="P962" i="15"/>
  <c r="Q962" i="15"/>
  <c r="R962" i="15"/>
  <c r="S962" i="15"/>
  <c r="T962" i="15"/>
  <c r="U962" i="15"/>
  <c r="C963" i="15"/>
  <c r="D963" i="15"/>
  <c r="E963" i="15"/>
  <c r="F963" i="15"/>
  <c r="G963" i="15"/>
  <c r="H963" i="15"/>
  <c r="I963" i="15"/>
  <c r="J963" i="15"/>
  <c r="K963" i="15"/>
  <c r="L963" i="15"/>
  <c r="M963" i="15"/>
  <c r="N963" i="15"/>
  <c r="O963" i="15"/>
  <c r="P963" i="15"/>
  <c r="Q963" i="15"/>
  <c r="R963" i="15"/>
  <c r="S963" i="15"/>
  <c r="T963" i="15"/>
  <c r="U963" i="15"/>
  <c r="C964" i="15"/>
  <c r="D964" i="15"/>
  <c r="E964" i="15"/>
  <c r="F964" i="15"/>
  <c r="G964" i="15"/>
  <c r="H964" i="15"/>
  <c r="I964" i="15"/>
  <c r="J964" i="15"/>
  <c r="K964" i="15"/>
  <c r="L964" i="15"/>
  <c r="M964" i="15"/>
  <c r="N964" i="15"/>
  <c r="O964" i="15"/>
  <c r="P964" i="15"/>
  <c r="Q964" i="15"/>
  <c r="R964" i="15"/>
  <c r="S964" i="15"/>
  <c r="T964" i="15"/>
  <c r="U964" i="15"/>
  <c r="C965" i="15"/>
  <c r="D965" i="15"/>
  <c r="E965" i="15"/>
  <c r="F965" i="15"/>
  <c r="G965" i="15"/>
  <c r="H965" i="15"/>
  <c r="I965" i="15"/>
  <c r="J965" i="15"/>
  <c r="K965" i="15"/>
  <c r="L965" i="15"/>
  <c r="M965" i="15"/>
  <c r="N965" i="15"/>
  <c r="O965" i="15"/>
  <c r="P965" i="15"/>
  <c r="Q965" i="15"/>
  <c r="R965" i="15"/>
  <c r="S965" i="15"/>
  <c r="T965" i="15"/>
  <c r="U965" i="15"/>
  <c r="C966" i="15"/>
  <c r="D966" i="15"/>
  <c r="E966" i="15"/>
  <c r="F966" i="15"/>
  <c r="G966" i="15"/>
  <c r="H966" i="15"/>
  <c r="I966" i="15"/>
  <c r="J966" i="15"/>
  <c r="K966" i="15"/>
  <c r="L966" i="15"/>
  <c r="M966" i="15"/>
  <c r="N966" i="15"/>
  <c r="O966" i="15"/>
  <c r="P966" i="15"/>
  <c r="Q966" i="15"/>
  <c r="R966" i="15"/>
  <c r="S966" i="15"/>
  <c r="T966" i="15"/>
  <c r="U966" i="15"/>
  <c r="C967" i="15"/>
  <c r="D967" i="15"/>
  <c r="E967" i="15"/>
  <c r="F967" i="15"/>
  <c r="G967" i="15"/>
  <c r="H967" i="15"/>
  <c r="I967" i="15"/>
  <c r="J967" i="15"/>
  <c r="K967" i="15"/>
  <c r="L967" i="15"/>
  <c r="M967" i="15"/>
  <c r="N967" i="15"/>
  <c r="O967" i="15"/>
  <c r="P967" i="15"/>
  <c r="Q967" i="15"/>
  <c r="R967" i="15"/>
  <c r="S967" i="15"/>
  <c r="T967" i="15"/>
  <c r="U967" i="15"/>
  <c r="C968" i="15"/>
  <c r="D968" i="15"/>
  <c r="E968" i="15"/>
  <c r="F968" i="15"/>
  <c r="G968" i="15"/>
  <c r="H968" i="15"/>
  <c r="I968" i="15"/>
  <c r="J968" i="15"/>
  <c r="K968" i="15"/>
  <c r="L968" i="15"/>
  <c r="M968" i="15"/>
  <c r="N968" i="15"/>
  <c r="O968" i="15"/>
  <c r="P968" i="15"/>
  <c r="Q968" i="15"/>
  <c r="R968" i="15"/>
  <c r="S968" i="15"/>
  <c r="T968" i="15"/>
  <c r="U968" i="15"/>
  <c r="C969" i="15"/>
  <c r="D969" i="15"/>
  <c r="E969" i="15"/>
  <c r="F969" i="15"/>
  <c r="G969" i="15"/>
  <c r="H969" i="15"/>
  <c r="I969" i="15"/>
  <c r="J969" i="15"/>
  <c r="K969" i="15"/>
  <c r="L969" i="15"/>
  <c r="M969" i="15"/>
  <c r="N969" i="15"/>
  <c r="O969" i="15"/>
  <c r="P969" i="15"/>
  <c r="Q969" i="15"/>
  <c r="R969" i="15"/>
  <c r="S969" i="15"/>
  <c r="T969" i="15"/>
  <c r="U969" i="15"/>
  <c r="C970" i="15"/>
  <c r="D970" i="15"/>
  <c r="E970" i="15"/>
  <c r="F970" i="15"/>
  <c r="G970" i="15"/>
  <c r="H970" i="15"/>
  <c r="I970" i="15"/>
  <c r="J970" i="15"/>
  <c r="K970" i="15"/>
  <c r="L970" i="15"/>
  <c r="M970" i="15"/>
  <c r="N970" i="15"/>
  <c r="O970" i="15"/>
  <c r="P970" i="15"/>
  <c r="Q970" i="15"/>
  <c r="R970" i="15"/>
  <c r="S970" i="15"/>
  <c r="T970" i="15"/>
  <c r="U970" i="15"/>
  <c r="C971" i="15"/>
  <c r="D971" i="15"/>
  <c r="E971" i="15"/>
  <c r="F971" i="15"/>
  <c r="G971" i="15"/>
  <c r="H971" i="15"/>
  <c r="I971" i="15"/>
  <c r="J971" i="15"/>
  <c r="K971" i="15"/>
  <c r="L971" i="15"/>
  <c r="M971" i="15"/>
  <c r="N971" i="15"/>
  <c r="O971" i="15"/>
  <c r="P971" i="15"/>
  <c r="Q971" i="15"/>
  <c r="R971" i="15"/>
  <c r="S971" i="15"/>
  <c r="T971" i="15"/>
  <c r="U971" i="15"/>
  <c r="C972" i="15"/>
  <c r="D972" i="15"/>
  <c r="E972" i="15"/>
  <c r="F972" i="15"/>
  <c r="G972" i="15"/>
  <c r="H972" i="15"/>
  <c r="I972" i="15"/>
  <c r="J972" i="15"/>
  <c r="K972" i="15"/>
  <c r="L972" i="15"/>
  <c r="M972" i="15"/>
  <c r="N972" i="15"/>
  <c r="O972" i="15"/>
  <c r="P972" i="15"/>
  <c r="Q972" i="15"/>
  <c r="R972" i="15"/>
  <c r="S972" i="15"/>
  <c r="T972" i="15"/>
  <c r="U972" i="15"/>
  <c r="C973" i="15"/>
  <c r="D973" i="15"/>
  <c r="E973" i="15"/>
  <c r="F973" i="15"/>
  <c r="G973" i="15"/>
  <c r="H973" i="15"/>
  <c r="I973" i="15"/>
  <c r="J973" i="15"/>
  <c r="K973" i="15"/>
  <c r="L973" i="15"/>
  <c r="M973" i="15"/>
  <c r="N973" i="15"/>
  <c r="O973" i="15"/>
  <c r="P973" i="15"/>
  <c r="Q973" i="15"/>
  <c r="R973" i="15"/>
  <c r="S973" i="15"/>
  <c r="T973" i="15"/>
  <c r="U973" i="15"/>
  <c r="C974" i="15"/>
  <c r="D974" i="15"/>
  <c r="E974" i="15"/>
  <c r="F974" i="15"/>
  <c r="G974" i="15"/>
  <c r="H974" i="15"/>
  <c r="I974" i="15"/>
  <c r="J974" i="15"/>
  <c r="K974" i="15"/>
  <c r="L974" i="15"/>
  <c r="M974" i="15"/>
  <c r="N974" i="15"/>
  <c r="O974" i="15"/>
  <c r="P974" i="15"/>
  <c r="Q974" i="15"/>
  <c r="R974" i="15"/>
  <c r="S974" i="15"/>
  <c r="T974" i="15"/>
  <c r="U974" i="15"/>
  <c r="C975" i="15"/>
  <c r="D975" i="15"/>
  <c r="E975" i="15"/>
  <c r="F975" i="15"/>
  <c r="G975" i="15"/>
  <c r="H975" i="15"/>
  <c r="I975" i="15"/>
  <c r="J975" i="15"/>
  <c r="K975" i="15"/>
  <c r="L975" i="15"/>
  <c r="M975" i="15"/>
  <c r="N975" i="15"/>
  <c r="O975" i="15"/>
  <c r="P975" i="15"/>
  <c r="Q975" i="15"/>
  <c r="R975" i="15"/>
  <c r="S975" i="15"/>
  <c r="T975" i="15"/>
  <c r="U975" i="15"/>
  <c r="C976" i="15"/>
  <c r="D976" i="15"/>
  <c r="E976" i="15"/>
  <c r="F976" i="15"/>
  <c r="G976" i="15"/>
  <c r="H976" i="15"/>
  <c r="I976" i="15"/>
  <c r="J976" i="15"/>
  <c r="K976" i="15"/>
  <c r="L976" i="15"/>
  <c r="M976" i="15"/>
  <c r="N976" i="15"/>
  <c r="O976" i="15"/>
  <c r="P976" i="15"/>
  <c r="Q976" i="15"/>
  <c r="R976" i="15"/>
  <c r="S976" i="15"/>
  <c r="T976" i="15"/>
  <c r="U976" i="15"/>
  <c r="C977" i="15"/>
  <c r="D977" i="15"/>
  <c r="E977" i="15"/>
  <c r="F977" i="15"/>
  <c r="G977" i="15"/>
  <c r="H977" i="15"/>
  <c r="I977" i="15"/>
  <c r="J977" i="15"/>
  <c r="K977" i="15"/>
  <c r="L977" i="15"/>
  <c r="M977" i="15"/>
  <c r="N977" i="15"/>
  <c r="O977" i="15"/>
  <c r="P977" i="15"/>
  <c r="Q977" i="15"/>
  <c r="R977" i="15"/>
  <c r="S977" i="15"/>
  <c r="T977" i="15"/>
  <c r="U977" i="15"/>
  <c r="C978" i="15"/>
  <c r="D978" i="15"/>
  <c r="E978" i="15"/>
  <c r="F978" i="15"/>
  <c r="G978" i="15"/>
  <c r="H978" i="15"/>
  <c r="I978" i="15"/>
  <c r="J978" i="15"/>
  <c r="K978" i="15"/>
  <c r="L978" i="15"/>
  <c r="M978" i="15"/>
  <c r="N978" i="15"/>
  <c r="O978" i="15"/>
  <c r="P978" i="15"/>
  <c r="Q978" i="15"/>
  <c r="R978" i="15"/>
  <c r="S978" i="15"/>
  <c r="T978" i="15"/>
  <c r="U978" i="15"/>
  <c r="C979" i="15"/>
  <c r="D979" i="15"/>
  <c r="E979" i="15"/>
  <c r="F979" i="15"/>
  <c r="G979" i="15"/>
  <c r="H979" i="15"/>
  <c r="I979" i="15"/>
  <c r="J979" i="15"/>
  <c r="K979" i="15"/>
  <c r="L979" i="15"/>
  <c r="M979" i="15"/>
  <c r="N979" i="15"/>
  <c r="O979" i="15"/>
  <c r="P979" i="15"/>
  <c r="Q979" i="15"/>
  <c r="R979" i="15"/>
  <c r="S979" i="15"/>
  <c r="T979" i="15"/>
  <c r="U979" i="15"/>
  <c r="C980" i="15"/>
  <c r="D980" i="15"/>
  <c r="E980" i="15"/>
  <c r="F980" i="15"/>
  <c r="G980" i="15"/>
  <c r="H980" i="15"/>
  <c r="I980" i="15"/>
  <c r="J980" i="15"/>
  <c r="K980" i="15"/>
  <c r="L980" i="15"/>
  <c r="M980" i="15"/>
  <c r="N980" i="15"/>
  <c r="O980" i="15"/>
  <c r="P980" i="15"/>
  <c r="Q980" i="15"/>
  <c r="R980" i="15"/>
  <c r="S980" i="15"/>
  <c r="T980" i="15"/>
  <c r="U980" i="15"/>
  <c r="C981" i="15"/>
  <c r="D981" i="15"/>
  <c r="E981" i="15"/>
  <c r="F981" i="15"/>
  <c r="G981" i="15"/>
  <c r="H981" i="15"/>
  <c r="I981" i="15"/>
  <c r="J981" i="15"/>
  <c r="K981" i="15"/>
  <c r="L981" i="15"/>
  <c r="M981" i="15"/>
  <c r="N981" i="15"/>
  <c r="O981" i="15"/>
  <c r="P981" i="15"/>
  <c r="Q981" i="15"/>
  <c r="R981" i="15"/>
  <c r="S981" i="15"/>
  <c r="T981" i="15"/>
  <c r="U981" i="15"/>
  <c r="C982" i="15"/>
  <c r="D982" i="15"/>
  <c r="E982" i="15"/>
  <c r="F982" i="15"/>
  <c r="G982" i="15"/>
  <c r="H982" i="15"/>
  <c r="I982" i="15"/>
  <c r="J982" i="15"/>
  <c r="K982" i="15"/>
  <c r="L982" i="15"/>
  <c r="M982" i="15"/>
  <c r="N982" i="15"/>
  <c r="O982" i="15"/>
  <c r="P982" i="15"/>
  <c r="Q982" i="15"/>
  <c r="R982" i="15"/>
  <c r="S982" i="15"/>
  <c r="T982" i="15"/>
  <c r="U982" i="15"/>
  <c r="C983" i="15"/>
  <c r="D983" i="15"/>
  <c r="E983" i="15"/>
  <c r="F983" i="15"/>
  <c r="G983" i="15"/>
  <c r="H983" i="15"/>
  <c r="I983" i="15"/>
  <c r="J983" i="15"/>
  <c r="K983" i="15"/>
  <c r="L983" i="15"/>
  <c r="M983" i="15"/>
  <c r="N983" i="15"/>
  <c r="O983" i="15"/>
  <c r="P983" i="15"/>
  <c r="Q983" i="15"/>
  <c r="R983" i="15"/>
  <c r="S983" i="15"/>
  <c r="T983" i="15"/>
  <c r="U983" i="15"/>
  <c r="C984" i="15"/>
  <c r="D984" i="15"/>
  <c r="E984" i="15"/>
  <c r="F984" i="15"/>
  <c r="G984" i="15"/>
  <c r="H984" i="15"/>
  <c r="I984" i="15"/>
  <c r="J984" i="15"/>
  <c r="K984" i="15"/>
  <c r="L984" i="15"/>
  <c r="M984" i="15"/>
  <c r="N984" i="15"/>
  <c r="O984" i="15"/>
  <c r="P984" i="15"/>
  <c r="Q984" i="15"/>
  <c r="R984" i="15"/>
  <c r="S984" i="15"/>
  <c r="T984" i="15"/>
  <c r="U984" i="15"/>
  <c r="C985" i="15"/>
  <c r="D985" i="15"/>
  <c r="E985" i="15"/>
  <c r="F985" i="15"/>
  <c r="G985" i="15"/>
  <c r="H985" i="15"/>
  <c r="I985" i="15"/>
  <c r="J985" i="15"/>
  <c r="K985" i="15"/>
  <c r="L985" i="15"/>
  <c r="M985" i="15"/>
  <c r="N985" i="15"/>
  <c r="O985" i="15"/>
  <c r="P985" i="15"/>
  <c r="Q985" i="15"/>
  <c r="R985" i="15"/>
  <c r="S985" i="15"/>
  <c r="T985" i="15"/>
  <c r="U985" i="15"/>
  <c r="C986" i="15"/>
  <c r="D986" i="15"/>
  <c r="E986" i="15"/>
  <c r="F986" i="15"/>
  <c r="G986" i="15"/>
  <c r="H986" i="15"/>
  <c r="I986" i="15"/>
  <c r="J986" i="15"/>
  <c r="K986" i="15"/>
  <c r="L986" i="15"/>
  <c r="M986" i="15"/>
  <c r="N986" i="15"/>
  <c r="O986" i="15"/>
  <c r="P986" i="15"/>
  <c r="Q986" i="15"/>
  <c r="R986" i="15"/>
  <c r="S986" i="15"/>
  <c r="T986" i="15"/>
  <c r="U986" i="15"/>
  <c r="C987" i="15"/>
  <c r="D987" i="15"/>
  <c r="E987" i="15"/>
  <c r="F987" i="15"/>
  <c r="G987" i="15"/>
  <c r="H987" i="15"/>
  <c r="I987" i="15"/>
  <c r="J987" i="15"/>
  <c r="K987" i="15"/>
  <c r="L987" i="15"/>
  <c r="M987" i="15"/>
  <c r="N987" i="15"/>
  <c r="O987" i="15"/>
  <c r="P987" i="15"/>
  <c r="Q987" i="15"/>
  <c r="R987" i="15"/>
  <c r="S987" i="15"/>
  <c r="T987" i="15"/>
  <c r="U987" i="15"/>
  <c r="C988" i="15"/>
  <c r="D988" i="15"/>
  <c r="E988" i="15"/>
  <c r="F988" i="15"/>
  <c r="G988" i="15"/>
  <c r="H988" i="15"/>
  <c r="I988" i="15"/>
  <c r="J988" i="15"/>
  <c r="K988" i="15"/>
  <c r="L988" i="15"/>
  <c r="M988" i="15"/>
  <c r="N988" i="15"/>
  <c r="O988" i="15"/>
  <c r="P988" i="15"/>
  <c r="Q988" i="15"/>
  <c r="R988" i="15"/>
  <c r="S988" i="15"/>
  <c r="T988" i="15"/>
  <c r="U988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11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W701" i="15"/>
  <c r="W702" i="15"/>
  <c r="W703" i="15"/>
  <c r="W704" i="15"/>
  <c r="W705" i="15"/>
  <c r="W706" i="15"/>
  <c r="W707" i="15"/>
  <c r="W708" i="15"/>
  <c r="W709" i="15"/>
  <c r="W710" i="15"/>
  <c r="W711" i="15"/>
  <c r="W712" i="15"/>
  <c r="W713" i="15"/>
  <c r="W714" i="15"/>
  <c r="W715" i="15"/>
  <c r="W716" i="15"/>
  <c r="W717" i="15"/>
  <c r="W718" i="15"/>
  <c r="W719" i="15"/>
  <c r="W720" i="15"/>
  <c r="W721" i="15"/>
  <c r="W722" i="15"/>
  <c r="W723" i="15"/>
  <c r="W724" i="15"/>
  <c r="W725" i="15"/>
  <c r="W726" i="15"/>
  <c r="W727" i="15"/>
  <c r="W728" i="15"/>
  <c r="W729" i="15"/>
  <c r="W730" i="15"/>
  <c r="W731" i="15"/>
  <c r="W732" i="15"/>
  <c r="W733" i="15"/>
  <c r="W734" i="15"/>
  <c r="W735" i="15"/>
  <c r="W736" i="15"/>
  <c r="W737" i="15"/>
  <c r="W738" i="15"/>
  <c r="W739" i="15"/>
  <c r="W740" i="15"/>
  <c r="W741" i="15"/>
  <c r="W742" i="15"/>
  <c r="W743" i="15"/>
  <c r="W744" i="15"/>
  <c r="W745" i="15"/>
  <c r="W746" i="15"/>
  <c r="W747" i="15"/>
  <c r="W748" i="15"/>
  <c r="W749" i="15"/>
  <c r="W750" i="15"/>
  <c r="W751" i="15"/>
  <c r="W752" i="15"/>
  <c r="W753" i="15"/>
  <c r="W754" i="15"/>
  <c r="W755" i="15"/>
  <c r="W756" i="15"/>
  <c r="W757" i="15"/>
  <c r="W758" i="15"/>
  <c r="W759" i="15"/>
  <c r="W760" i="15"/>
  <c r="W761" i="15"/>
  <c r="W762" i="15"/>
  <c r="W763" i="15"/>
  <c r="W764" i="15"/>
  <c r="W765" i="15"/>
  <c r="W766" i="15"/>
  <c r="W767" i="15"/>
  <c r="W768" i="15"/>
  <c r="W769" i="15"/>
  <c r="W770" i="15"/>
  <c r="W771" i="15"/>
  <c r="W772" i="15"/>
  <c r="W773" i="15"/>
  <c r="W774" i="15"/>
  <c r="W775" i="15"/>
  <c r="W776" i="15"/>
  <c r="W777" i="15"/>
  <c r="W778" i="15"/>
  <c r="W779" i="15"/>
  <c r="W780" i="15"/>
  <c r="W781" i="15"/>
  <c r="W782" i="15"/>
  <c r="W783" i="15"/>
  <c r="W784" i="15"/>
  <c r="W785" i="15"/>
  <c r="W786" i="15"/>
  <c r="W787" i="15"/>
  <c r="W788" i="15"/>
  <c r="W789" i="15"/>
  <c r="W790" i="15"/>
  <c r="W791" i="15"/>
  <c r="W792" i="15"/>
  <c r="W793" i="15"/>
  <c r="W794" i="15"/>
  <c r="W795" i="15"/>
  <c r="W796" i="15"/>
  <c r="W797" i="15"/>
  <c r="W798" i="15"/>
  <c r="W799" i="15"/>
  <c r="W800" i="15"/>
  <c r="W801" i="15"/>
  <c r="W802" i="15"/>
  <c r="W803" i="15"/>
  <c r="W804" i="15"/>
  <c r="W805" i="15"/>
  <c r="W806" i="15"/>
  <c r="W807" i="15"/>
  <c r="W808" i="15"/>
  <c r="W809" i="15"/>
  <c r="W810" i="15"/>
  <c r="W811" i="15"/>
  <c r="W812" i="15"/>
  <c r="W813" i="15"/>
  <c r="W814" i="15"/>
  <c r="W815" i="15"/>
  <c r="W816" i="15"/>
  <c r="W817" i="15"/>
  <c r="W818" i="15"/>
  <c r="W819" i="15"/>
  <c r="W820" i="15"/>
  <c r="W821" i="15"/>
  <c r="W822" i="15"/>
  <c r="W823" i="15"/>
  <c r="W824" i="15"/>
  <c r="W825" i="15"/>
  <c r="W826" i="15"/>
  <c r="W827" i="15"/>
  <c r="W828" i="15"/>
  <c r="W829" i="15"/>
  <c r="W830" i="15"/>
  <c r="W831" i="15"/>
  <c r="W832" i="15"/>
  <c r="W833" i="15"/>
  <c r="W834" i="15"/>
  <c r="W835" i="15"/>
  <c r="W836" i="15"/>
  <c r="W837" i="15"/>
  <c r="W838" i="15"/>
  <c r="W839" i="15"/>
  <c r="W840" i="15"/>
  <c r="W841" i="15"/>
  <c r="W842" i="15"/>
  <c r="W843" i="15"/>
  <c r="W844" i="15"/>
  <c r="W845" i="15"/>
  <c r="W846" i="15"/>
  <c r="W847" i="15"/>
  <c r="W848" i="15"/>
  <c r="W849" i="15"/>
  <c r="W850" i="15"/>
  <c r="W851" i="15"/>
  <c r="W852" i="15"/>
  <c r="W853" i="15"/>
  <c r="W854" i="15"/>
  <c r="W855" i="15"/>
  <c r="W856" i="15"/>
  <c r="W857" i="15"/>
  <c r="W858" i="15"/>
  <c r="W859" i="15"/>
  <c r="W860" i="15"/>
  <c r="W861" i="15"/>
  <c r="W862" i="15"/>
  <c r="W863" i="15"/>
  <c r="W864" i="15"/>
  <c r="W865" i="15"/>
  <c r="W866" i="15"/>
  <c r="W867" i="15"/>
  <c r="W868" i="15"/>
  <c r="W869" i="15"/>
  <c r="W870" i="15"/>
  <c r="W871" i="15"/>
  <c r="W872" i="15"/>
  <c r="W873" i="15"/>
  <c r="W874" i="15"/>
  <c r="W875" i="15"/>
  <c r="W876" i="15"/>
  <c r="W877" i="15"/>
  <c r="W878" i="15"/>
  <c r="W879" i="15"/>
  <c r="W880" i="15"/>
  <c r="W881" i="15"/>
  <c r="W882" i="15"/>
  <c r="W883" i="15"/>
  <c r="W884" i="15"/>
  <c r="W885" i="15"/>
  <c r="W886" i="15"/>
  <c r="W887" i="15"/>
  <c r="W888" i="15"/>
  <c r="W889" i="15"/>
  <c r="W890" i="15"/>
  <c r="W891" i="15"/>
  <c r="W892" i="15"/>
  <c r="W893" i="15"/>
  <c r="W894" i="15"/>
  <c r="W895" i="15"/>
  <c r="W896" i="15"/>
  <c r="W897" i="15"/>
  <c r="W898" i="15"/>
  <c r="W899" i="15"/>
  <c r="W900" i="15"/>
  <c r="W901" i="15"/>
  <c r="W902" i="15"/>
  <c r="W903" i="15"/>
  <c r="W904" i="15"/>
  <c r="W905" i="15"/>
  <c r="W906" i="15"/>
  <c r="W907" i="15"/>
  <c r="W908" i="15"/>
  <c r="W909" i="15"/>
  <c r="W910" i="15"/>
  <c r="W911" i="15"/>
  <c r="W912" i="15"/>
  <c r="W913" i="15"/>
  <c r="W914" i="15"/>
  <c r="W915" i="15"/>
  <c r="W916" i="15"/>
  <c r="W917" i="15"/>
  <c r="W918" i="15"/>
  <c r="W919" i="15"/>
  <c r="W920" i="15"/>
  <c r="W921" i="15"/>
  <c r="W922" i="15"/>
  <c r="W923" i="15"/>
  <c r="W924" i="15"/>
  <c r="W925" i="15"/>
  <c r="W926" i="15"/>
  <c r="W927" i="15"/>
  <c r="W928" i="15"/>
  <c r="W929" i="15"/>
  <c r="W930" i="15"/>
  <c r="W931" i="15"/>
  <c r="W932" i="15"/>
  <c r="W933" i="15"/>
  <c r="W934" i="15"/>
  <c r="W935" i="15"/>
  <c r="W936" i="15"/>
  <c r="W937" i="15"/>
  <c r="W938" i="15"/>
  <c r="W939" i="15"/>
  <c r="W940" i="15"/>
  <c r="W941" i="15"/>
  <c r="W942" i="15"/>
  <c r="W943" i="15"/>
  <c r="W944" i="15"/>
  <c r="W945" i="15"/>
  <c r="W946" i="15"/>
  <c r="W947" i="15"/>
  <c r="W948" i="15"/>
  <c r="W949" i="15"/>
  <c r="W950" i="15"/>
  <c r="W951" i="15"/>
  <c r="W952" i="15"/>
  <c r="W953" i="15"/>
  <c r="W954" i="15"/>
  <c r="W955" i="15"/>
  <c r="W956" i="15"/>
  <c r="W957" i="15"/>
  <c r="W958" i="15"/>
  <c r="W959" i="15"/>
  <c r="W960" i="15"/>
  <c r="W961" i="15"/>
  <c r="W962" i="15"/>
  <c r="W963" i="15"/>
  <c r="W964" i="15"/>
  <c r="W965" i="15"/>
  <c r="W966" i="15"/>
  <c r="W967" i="15"/>
  <c r="W968" i="15"/>
  <c r="W969" i="15"/>
  <c r="W970" i="15"/>
  <c r="W971" i="15"/>
  <c r="W972" i="15"/>
  <c r="W973" i="15"/>
  <c r="W974" i="15"/>
  <c r="W975" i="15"/>
  <c r="W976" i="15"/>
  <c r="W977" i="15"/>
  <c r="W978" i="15"/>
  <c r="W979" i="15"/>
  <c r="W980" i="15"/>
  <c r="W981" i="15"/>
  <c r="W982" i="15"/>
  <c r="W983" i="15"/>
  <c r="W984" i="15"/>
  <c r="W985" i="15"/>
  <c r="W986" i="15"/>
  <c r="W987" i="15"/>
  <c r="W988" i="15"/>
  <c r="W3" i="15"/>
  <c r="N3" i="15"/>
  <c r="O3" i="15"/>
  <c r="P3" i="15"/>
  <c r="Q3" i="15"/>
  <c r="R3" i="15"/>
  <c r="S3" i="15"/>
  <c r="N4" i="15"/>
  <c r="O4" i="15"/>
  <c r="P4" i="15"/>
  <c r="Q4" i="15"/>
  <c r="R4" i="15"/>
  <c r="S4" i="15"/>
  <c r="N5" i="15"/>
  <c r="O5" i="15"/>
  <c r="P5" i="15"/>
  <c r="Q5" i="15"/>
  <c r="R5" i="15"/>
  <c r="S5" i="15"/>
  <c r="N6" i="15"/>
  <c r="O6" i="15"/>
  <c r="P6" i="15"/>
  <c r="Q6" i="15"/>
  <c r="R6" i="15"/>
  <c r="S6" i="15"/>
  <c r="N7" i="15"/>
  <c r="O7" i="15"/>
  <c r="P7" i="15"/>
  <c r="Q7" i="15"/>
  <c r="R7" i="15"/>
  <c r="S7" i="15"/>
  <c r="N8" i="15"/>
  <c r="O8" i="15"/>
  <c r="P8" i="15"/>
  <c r="Q8" i="15"/>
  <c r="R8" i="15"/>
  <c r="S8" i="15"/>
  <c r="N9" i="15"/>
  <c r="O9" i="15"/>
  <c r="P9" i="15"/>
  <c r="Q9" i="15"/>
  <c r="R9" i="15"/>
  <c r="S9" i="15"/>
  <c r="N10" i="15"/>
  <c r="O10" i="15"/>
  <c r="P10" i="15"/>
  <c r="Q10" i="15"/>
  <c r="R10" i="15"/>
  <c r="S10" i="15"/>
  <c r="S2" i="15"/>
  <c r="R2" i="15"/>
  <c r="Q2" i="15"/>
  <c r="P2" i="15"/>
  <c r="O2" i="15"/>
  <c r="N2" i="15"/>
  <c r="M3" i="15"/>
  <c r="M4" i="15"/>
  <c r="M5" i="15"/>
  <c r="M6" i="15"/>
  <c r="M7" i="15"/>
  <c r="M8" i="15"/>
  <c r="M9" i="15"/>
  <c r="M10" i="15"/>
  <c r="M2" i="15"/>
  <c r="L3" i="15"/>
  <c r="L4" i="15"/>
  <c r="L5" i="15"/>
  <c r="L6" i="15"/>
  <c r="L7" i="15"/>
  <c r="L8" i="15"/>
  <c r="L9" i="15"/>
  <c r="L10" i="15"/>
  <c r="L2" i="15"/>
  <c r="K3" i="15"/>
  <c r="K4" i="15"/>
  <c r="K5" i="15"/>
  <c r="K6" i="15"/>
  <c r="K7" i="15"/>
  <c r="K8" i="15"/>
  <c r="K9" i="15"/>
  <c r="K10" i="15"/>
  <c r="K2" i="15"/>
  <c r="J3" i="15"/>
  <c r="J4" i="15"/>
  <c r="J5" i="15"/>
  <c r="J6" i="15"/>
  <c r="J7" i="15"/>
  <c r="J8" i="15"/>
  <c r="J9" i="15"/>
  <c r="J10" i="15"/>
  <c r="J2" i="15"/>
  <c r="I3" i="15"/>
  <c r="I4" i="15"/>
  <c r="I5" i="15"/>
  <c r="I6" i="15"/>
  <c r="I7" i="15"/>
  <c r="I8" i="15"/>
  <c r="I9" i="15"/>
  <c r="I10" i="15"/>
  <c r="I2" i="15"/>
  <c r="D3" i="15"/>
  <c r="D4" i="15"/>
  <c r="D5" i="15"/>
  <c r="D6" i="15"/>
  <c r="D7" i="15"/>
  <c r="D8" i="15"/>
  <c r="D9" i="15"/>
  <c r="D10" i="15"/>
  <c r="D2" i="15"/>
  <c r="E3" i="15"/>
  <c r="E4" i="15"/>
  <c r="E5" i="15"/>
  <c r="E6" i="15"/>
  <c r="E7" i="15"/>
  <c r="E8" i="15"/>
  <c r="E9" i="15"/>
  <c r="E10" i="15"/>
  <c r="E2" i="15"/>
  <c r="F3" i="15"/>
  <c r="F4" i="15"/>
  <c r="F5" i="15"/>
  <c r="F6" i="15"/>
  <c r="F7" i="15"/>
  <c r="F8" i="15"/>
  <c r="F9" i="15"/>
  <c r="F10" i="15"/>
  <c r="F2" i="15"/>
  <c r="G3" i="15"/>
  <c r="G4" i="15"/>
  <c r="G5" i="15"/>
  <c r="G6" i="15"/>
  <c r="G7" i="15"/>
  <c r="G8" i="15"/>
  <c r="G9" i="15"/>
  <c r="G10" i="15"/>
  <c r="G2" i="15"/>
  <c r="H3" i="15"/>
  <c r="H4" i="15"/>
  <c r="H5" i="15"/>
  <c r="H6" i="15"/>
  <c r="H7" i="15"/>
  <c r="H8" i="15"/>
  <c r="H9" i="15"/>
  <c r="H10" i="15"/>
  <c r="H2" i="15"/>
  <c r="C3" i="15"/>
  <c r="C4" i="15"/>
  <c r="C5" i="15"/>
  <c r="C6" i="15"/>
  <c r="C7" i="15"/>
  <c r="C8" i="15"/>
  <c r="C9" i="15"/>
  <c r="C10" i="15"/>
  <c r="C2" i="15"/>
  <c r="T3" i="15"/>
  <c r="T4" i="15"/>
  <c r="T5" i="15"/>
  <c r="T6" i="15"/>
  <c r="T7" i="15"/>
  <c r="T8" i="15"/>
  <c r="T9" i="15"/>
  <c r="T10" i="15"/>
  <c r="T2" i="15"/>
  <c r="U3" i="15"/>
  <c r="U4" i="15"/>
  <c r="U5" i="15"/>
  <c r="U6" i="15"/>
  <c r="U7" i="15"/>
  <c r="U8" i="15"/>
  <c r="U9" i="15"/>
  <c r="U10" i="15"/>
  <c r="U2" i="15"/>
  <c r="B3" i="15"/>
  <c r="B4" i="15"/>
  <c r="B5" i="15"/>
  <c r="B6" i="15"/>
  <c r="B7" i="15"/>
  <c r="B8" i="15"/>
  <c r="B9" i="15"/>
  <c r="B10" i="15"/>
  <c r="B2" i="15"/>
  <c r="B1" i="15" a="1"/>
  <c r="B1" i="15" s="1"/>
  <c r="D6" i="6"/>
  <c r="D7" i="6"/>
  <c r="D8" i="6"/>
  <c r="D9" i="6"/>
  <c r="D10" i="6"/>
  <c r="D11" i="6"/>
  <c r="D12" i="6"/>
  <c r="D13" i="6"/>
  <c r="E13" i="6" s="1"/>
  <c r="I10" i="9" s="1"/>
  <c r="D14" i="6"/>
  <c r="E14" i="6" s="1"/>
  <c r="I11" i="9" s="1"/>
  <c r="D15" i="6"/>
  <c r="E15" i="6" s="1"/>
  <c r="I12" i="9" s="1"/>
  <c r="D16" i="6"/>
  <c r="E16" i="6" s="1"/>
  <c r="I13" i="9" s="1"/>
  <c r="D17" i="6"/>
  <c r="E17" i="6" s="1"/>
  <c r="I14" i="9" s="1"/>
  <c r="D18" i="6"/>
  <c r="E18" i="6" s="1"/>
  <c r="I15" i="9" s="1"/>
  <c r="D19" i="6"/>
  <c r="E19" i="6" s="1"/>
  <c r="I16" i="9" s="1"/>
  <c r="D20" i="6"/>
  <c r="E20" i="6" s="1"/>
  <c r="I17" i="9" s="1"/>
  <c r="D21" i="6"/>
  <c r="E21" i="6" s="1"/>
  <c r="I18" i="9" s="1"/>
  <c r="D22" i="6"/>
  <c r="D23" i="6"/>
  <c r="D24" i="6"/>
  <c r="D5" i="6"/>
  <c r="I5" i="9"/>
  <c r="I6" i="9"/>
  <c r="I7" i="9"/>
  <c r="I8" i="9"/>
  <c r="I9" i="9"/>
  <c r="CA2" i="9"/>
  <c r="CB2" i="9"/>
  <c r="CA3" i="9"/>
  <c r="CB3" i="9"/>
  <c r="CA4" i="9"/>
  <c r="CB4" i="9"/>
  <c r="CA5" i="9"/>
  <c r="CB5" i="9"/>
  <c r="CA6" i="9"/>
  <c r="CB6" i="9"/>
  <c r="CA7" i="9"/>
  <c r="CB7" i="9"/>
  <c r="CA8" i="9"/>
  <c r="CB8" i="9"/>
  <c r="CA9" i="9"/>
  <c r="CB9" i="9"/>
  <c r="CA10" i="9"/>
  <c r="CB10" i="9"/>
  <c r="CA11" i="9"/>
  <c r="CB11" i="9"/>
  <c r="CA12" i="9"/>
  <c r="CB12" i="9"/>
  <c r="CA13" i="9"/>
  <c r="CB13" i="9"/>
  <c r="CA14" i="9"/>
  <c r="CB14" i="9"/>
  <c r="CA15" i="9"/>
  <c r="CB15" i="9"/>
  <c r="CA16" i="9"/>
  <c r="CB16" i="9"/>
  <c r="CA17" i="9"/>
  <c r="CB17" i="9"/>
  <c r="CA18" i="9"/>
  <c r="CB18" i="9"/>
  <c r="CA19" i="9"/>
  <c r="CB19" i="9"/>
  <c r="CA20" i="9"/>
  <c r="CB20" i="9"/>
  <c r="CA21" i="9"/>
  <c r="CB21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" i="9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50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B47" i="11"/>
  <c r="A27" i="6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EF47" i="11"/>
  <c r="EG47" i="11"/>
  <c r="EH47" i="11"/>
  <c r="EI47" i="11"/>
  <c r="EJ47" i="11"/>
  <c r="EK47" i="11"/>
  <c r="EL47" i="11"/>
  <c r="EM47" i="11"/>
  <c r="EN47" i="11"/>
  <c r="EO47" i="11"/>
  <c r="EP47" i="11"/>
  <c r="EQ47" i="11"/>
  <c r="ER47" i="11"/>
  <c r="ES47" i="11"/>
  <c r="ET47" i="11"/>
  <c r="EU47" i="11"/>
  <c r="EV47" i="11"/>
  <c r="EW47" i="11"/>
  <c r="EX47" i="11"/>
  <c r="EY47" i="11"/>
  <c r="EZ47" i="11"/>
  <c r="FA47" i="11"/>
  <c r="FB47" i="11"/>
  <c r="V988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3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" i="11"/>
  <c r="L1" i="9"/>
  <c r="M1" i="9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K10" i="9"/>
  <c r="K11" i="9"/>
  <c r="K12" i="9"/>
  <c r="K2" i="9"/>
  <c r="K3" i="9"/>
  <c r="K4" i="9"/>
  <c r="K5" i="9"/>
  <c r="K6" i="9"/>
  <c r="K7" i="9"/>
  <c r="K8" i="9"/>
  <c r="K9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" i="9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2" i="8"/>
  <c r="E6" i="6"/>
  <c r="I3" i="9" s="1"/>
  <c r="E7" i="6"/>
  <c r="I4" i="9" s="1"/>
  <c r="E8" i="6"/>
  <c r="E9" i="6"/>
  <c r="E10" i="6"/>
  <c r="E11" i="6"/>
  <c r="E12" i="6"/>
  <c r="E22" i="6"/>
  <c r="I19" i="9" s="1"/>
  <c r="E23" i="6"/>
  <c r="I20" i="9" s="1"/>
  <c r="E24" i="6"/>
  <c r="I21" i="9" s="1"/>
  <c r="E5" i="6"/>
  <c r="I2" i="9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" i="5"/>
  <c r="C13" i="5"/>
  <c r="C14" i="5"/>
  <c r="C15" i="5"/>
  <c r="C16" i="5"/>
  <c r="C17" i="5"/>
  <c r="B23" i="5"/>
  <c r="C18" i="5" s="1"/>
  <c r="D15" i="3"/>
  <c r="A2" i="9" l="1"/>
  <c r="C2" i="9"/>
  <c r="S5" i="7"/>
  <c r="S6" i="7" s="1"/>
  <c r="S8" i="7" s="1"/>
  <c r="C5" i="7"/>
  <c r="C6" i="7" s="1"/>
  <c r="C8" i="7" s="1"/>
  <c r="F4" i="7"/>
  <c r="R5" i="7"/>
  <c r="R6" i="7" s="1"/>
  <c r="R8" i="7" s="1"/>
  <c r="Q5" i="7"/>
  <c r="Q6" i="7" s="1"/>
  <c r="Q8" i="7" s="1"/>
  <c r="P5" i="7"/>
  <c r="P6" i="7" s="1"/>
  <c r="P8" i="7" s="1"/>
  <c r="O5" i="7"/>
  <c r="O6" i="7" s="1"/>
  <c r="O8" i="7" s="1"/>
  <c r="N5" i="7"/>
  <c r="N6" i="7" s="1"/>
  <c r="N8" i="7" s="1"/>
  <c r="J5" i="7"/>
  <c r="J6" i="7" s="1"/>
  <c r="J8" i="7" s="1"/>
  <c r="M5" i="7"/>
  <c r="M6" i="7" s="1"/>
  <c r="M8" i="7" s="1"/>
  <c r="L5" i="7"/>
  <c r="L6" i="7" s="1"/>
  <c r="L8" i="7" s="1"/>
  <c r="K5" i="7"/>
  <c r="K6" i="7" s="1"/>
  <c r="K8" i="7" s="1"/>
  <c r="B5" i="7"/>
  <c r="B6" i="7" s="1"/>
  <c r="B8" i="7" s="1"/>
  <c r="J4" i="7"/>
  <c r="F5" i="7"/>
  <c r="F6" i="7" s="1"/>
  <c r="F8" i="7" s="1"/>
  <c r="I4" i="7"/>
  <c r="H4" i="7"/>
  <c r="G4" i="7"/>
  <c r="U5" i="7"/>
  <c r="U6" i="7" s="1"/>
  <c r="U8" i="7" s="1"/>
  <c r="E5" i="7"/>
  <c r="E6" i="7" s="1"/>
  <c r="E8" i="7" s="1"/>
  <c r="T5" i="7"/>
  <c r="T6" i="7" s="1"/>
  <c r="T8" i="7" s="1"/>
  <c r="D5" i="7"/>
  <c r="D6" i="7" s="1"/>
  <c r="D8" i="7" s="1"/>
  <c r="B4" i="7"/>
  <c r="U4" i="7"/>
  <c r="E4" i="7"/>
  <c r="I5" i="7"/>
  <c r="I6" i="7" s="1"/>
  <c r="I8" i="7" s="1"/>
  <c r="T4" i="7"/>
  <c r="D4" i="7"/>
  <c r="H5" i="7"/>
  <c r="H6" i="7" s="1"/>
  <c r="H8" i="7" s="1"/>
  <c r="S4" i="7"/>
  <c r="C4" i="7"/>
  <c r="G5" i="7"/>
  <c r="G6" i="7" s="1"/>
  <c r="G8" i="7" s="1"/>
  <c r="R4" i="7"/>
  <c r="Q4" i="7"/>
  <c r="P4" i="7"/>
  <c r="O4" i="7"/>
  <c r="N4" i="7"/>
  <c r="M4" i="7"/>
  <c r="L4" i="7"/>
  <c r="K4" i="7"/>
  <c r="C5" i="5"/>
  <c r="C11" i="5"/>
  <c r="C9" i="5"/>
  <c r="C8" i="5"/>
  <c r="C2" i="5"/>
  <c r="C21" i="5"/>
  <c r="C20" i="5"/>
  <c r="C4" i="5"/>
  <c r="C12" i="5"/>
  <c r="C10" i="5"/>
  <c r="C7" i="5"/>
  <c r="C19" i="5"/>
  <c r="C3" i="5"/>
  <c r="C6" i="5"/>
  <c r="C23" i="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<sst xmlns="http://schemas.openxmlformats.org/spreadsheetml/2006/main" count="393" uniqueCount="93">
  <si>
    <t>0003.HK</t>
  </si>
  <si>
    <t>0066.HK</t>
  </si>
  <si>
    <t>0386.HK</t>
  </si>
  <si>
    <t>0270.HK</t>
  </si>
  <si>
    <t>0175.HK</t>
  </si>
  <si>
    <t>0168.HK</t>
  </si>
  <si>
    <t>0151.HK</t>
  </si>
  <si>
    <t>2319.HK</t>
  </si>
  <si>
    <t>2318.HK</t>
  </si>
  <si>
    <t>2202.HK</t>
  </si>
  <si>
    <t>1929.HK</t>
  </si>
  <si>
    <t>1928.HK</t>
  </si>
  <si>
    <t>1398.HK</t>
  </si>
  <si>
    <t>1128.HK</t>
  </si>
  <si>
    <t>1093.HK</t>
  </si>
  <si>
    <t>0941.HK</t>
  </si>
  <si>
    <t>0914.HK</t>
  </si>
  <si>
    <t>0857.HK</t>
  </si>
  <si>
    <t>0753.HK</t>
  </si>
  <si>
    <t>0700.HK</t>
  </si>
  <si>
    <t>CLOSE</t>
  </si>
  <si>
    <t>SECTOR</t>
  </si>
  <si>
    <t>TICKER</t>
  </si>
  <si>
    <t>INDUSTRIALS</t>
  </si>
  <si>
    <t>UTILITIES</t>
  </si>
  <si>
    <t>CONSUMER CYCLICAL</t>
  </si>
  <si>
    <t>CONSUMER DEFENSIVE</t>
  </si>
  <si>
    <t>FINANCIAL SERVICES</t>
  </si>
  <si>
    <t>REAL ESTATE</t>
  </si>
  <si>
    <t>HEALTHCARE</t>
  </si>
  <si>
    <t>COMMUNICATION SERVICES</t>
  </si>
  <si>
    <t>BASIC MATERIALS</t>
  </si>
  <si>
    <t>ENERGY</t>
  </si>
  <si>
    <t>UNIQUE SECTORS</t>
  </si>
  <si>
    <t>NUMBER OF SECTORS</t>
  </si>
  <si>
    <t>MARKET CAP (B)</t>
  </si>
  <si>
    <t>RELATIVE MARKET CAP</t>
  </si>
  <si>
    <t>SUM</t>
  </si>
  <si>
    <t>OPTIMAL PORTFOLIO</t>
  </si>
  <si>
    <t>liquidity is calculated using the bid as spread as in</t>
  </si>
  <si>
    <t>https://www.imf.org/external/pubs/ft/wp/2002/wp02232.pdf</t>
  </si>
  <si>
    <t>ASK</t>
  </si>
  <si>
    <t>BID</t>
  </si>
  <si>
    <t>SPREAD</t>
  </si>
  <si>
    <t>VOLATILITY IS CALCULATED AS THE ANNUALISED STANDARD DEVIATION</t>
  </si>
  <si>
    <t>https://www.investopedia.com/terms/v/volatility.asp</t>
  </si>
  <si>
    <t>Mean</t>
  </si>
  <si>
    <t>Variance</t>
  </si>
  <si>
    <t>Standard Deviation</t>
  </si>
  <si>
    <t>RETURNS</t>
  </si>
  <si>
    <t>VOLATILITY</t>
  </si>
  <si>
    <t>W_T</t>
  </si>
  <si>
    <t>LQ</t>
  </si>
  <si>
    <t>M</t>
  </si>
  <si>
    <t>L</t>
  </si>
  <si>
    <t>N</t>
  </si>
  <si>
    <t>S</t>
  </si>
  <si>
    <t>LINKS</t>
  </si>
  <si>
    <t>https://finance.yahoo.com/quote/0066.HK?p=0066.HK</t>
  </si>
  <si>
    <t>https://finance.yahoo.com/quote/0386.HK?p=0386.HK</t>
  </si>
  <si>
    <t>https://finance.yahoo.com/quote/0270.HK?p=0270.HK</t>
  </si>
  <si>
    <t>https://finance.yahoo.com/quote/0175.HK?p=0175.HK</t>
  </si>
  <si>
    <t>https://finance.yahoo.com/quote/0168.HK?p=0168.HK</t>
  </si>
  <si>
    <t>https://finance.yahoo.com/quote/0151.HK?p=0151.HK</t>
  </si>
  <si>
    <t>https://finance.yahoo.com/quote/2319.HK?p=2319.HK</t>
  </si>
  <si>
    <t>https://finance.yahoo.com/quote/2318.HK?p=2318.HK</t>
  </si>
  <si>
    <t>https://finance.yahoo.com/quote/2202.HK?p=2202.HK</t>
  </si>
  <si>
    <t>https://finance.yahoo.com/quote/1929.HK?p=1929.HK</t>
  </si>
  <si>
    <t>https://finance.yahoo.com/quote/1928.HK?p=1928.HK</t>
  </si>
  <si>
    <t>https://finance.yahoo.com/quote/1398.HK?p=1398.HK</t>
  </si>
  <si>
    <t>https://finance.yahoo.com/quote/1128.HK?p=1128.HK</t>
  </si>
  <si>
    <t>https://finance.yahoo.com/quote/1093.HK?p=1093.HK</t>
  </si>
  <si>
    <t>https://finance.yahoo.com/quote/0941.HK?p=0941.HK</t>
  </si>
  <si>
    <t>https://finance.yahoo.com/quote/0914.HK?p=0914.HK</t>
  </si>
  <si>
    <t>https://finance.yahoo.com/quote/0857.HK?p=0857.HK</t>
  </si>
  <si>
    <t>https://finance.yahoo.com/quote/0753.HK?p=0753.HK</t>
  </si>
  <si>
    <t>https://finance.yahoo.com/quote/0700.HK?p=0700.HK</t>
  </si>
  <si>
    <t>https://finance.yahoo.com/quote/0003.HK?p=0003.HK</t>
  </si>
  <si>
    <t>L_SEC</t>
  </si>
  <si>
    <t>L_names</t>
  </si>
  <si>
    <t>L_tickets</t>
  </si>
  <si>
    <t>L_alpha</t>
  </si>
  <si>
    <t>L_illiquidity</t>
  </si>
  <si>
    <t>L_tc</t>
  </si>
  <si>
    <t>Ticker</t>
  </si>
  <si>
    <t>Market Cap</t>
  </si>
  <si>
    <t>Prezzo</t>
  </si>
  <si>
    <t>Numero di Azioni</t>
  </si>
  <si>
    <t>FLAG</t>
  </si>
  <si>
    <t>Market CAP</t>
  </si>
  <si>
    <t>W_t</t>
  </si>
  <si>
    <t>W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</si>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</sst>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0" xfId="0" applyFill="1"/>
    <xf numFmtId="2" fontId="0" fillId="0" borderId="0" xfId="0" applyNumberFormat="1" applyAlignment="1">
      <alignment horizontal="center" vertical="center"/>
    </xf>
    <xf numFmtId="164" fontId="0" fillId="0" borderId="0" xfId="0" applyNumberFormat="1"/>
    <xf numFmtId="0" fontId="4" fillId="0" borderId="0" xfId="2"/>
    <xf numFmtId="0" fontId="3" fillId="2" borderId="0" xfId="0" applyFont="1" applyFill="1"/>
    <xf numFmtId="0" fontId="5" fillId="2" borderId="0" xfId="0" applyFont="1" applyFill="1"/>
    <xf numFmtId="2" fontId="0" fillId="0" borderId="0" xfId="0" applyNumberFormat="1"/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003.HK.csv" TargetMode="External"/><Relationship Id="rId1" Type="http://schemas.openxmlformats.org/officeDocument/2006/relationships/externalLinkPath" Target="Stock/0003.HK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066.HK.csv" TargetMode="External"/><Relationship Id="rId1" Type="http://schemas.openxmlformats.org/officeDocument/2006/relationships/externalLinkPath" Target="Stock/0066.HK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386.HK.csv" TargetMode="External"/><Relationship Id="rId1" Type="http://schemas.openxmlformats.org/officeDocument/2006/relationships/externalLinkPath" Target="Stock/0386.HK.csv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270.HK.csv" TargetMode="External"/><Relationship Id="rId1" Type="http://schemas.openxmlformats.org/officeDocument/2006/relationships/externalLinkPath" Target="Stock/0270.HK.csv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175.HK.csv" TargetMode="External"/><Relationship Id="rId1" Type="http://schemas.openxmlformats.org/officeDocument/2006/relationships/externalLinkPath" Target="Stock/0175.HK.csv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168.HK.csv" TargetMode="External"/><Relationship Id="rId1" Type="http://schemas.openxmlformats.org/officeDocument/2006/relationships/externalLinkPath" Target="Stock/0168.HK.csv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151.HK.csv" TargetMode="External"/><Relationship Id="rId1" Type="http://schemas.openxmlformats.org/officeDocument/2006/relationships/externalLinkPath" Target="Stock/0151.HK.csv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2319.HK.csv" TargetMode="External"/><Relationship Id="rId1" Type="http://schemas.openxmlformats.org/officeDocument/2006/relationships/externalLinkPath" Target="Stock/2319.HK.csv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2318.HK.csv" TargetMode="External"/><Relationship Id="rId1" Type="http://schemas.openxmlformats.org/officeDocument/2006/relationships/externalLinkPath" Target="Stock/2318.HK.csv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2202.HK.csv" TargetMode="External"/><Relationship Id="rId1" Type="http://schemas.openxmlformats.org/officeDocument/2006/relationships/externalLinkPath" Target="Stock/2202.HK.csv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1929.HK.csv" TargetMode="External"/><Relationship Id="rId1" Type="http://schemas.openxmlformats.org/officeDocument/2006/relationships/externalLinkPath" Target="Stock/1929.HK.csv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1928.HK.csv" TargetMode="External"/><Relationship Id="rId1" Type="http://schemas.openxmlformats.org/officeDocument/2006/relationships/externalLinkPath" Target="Stock/1928.HK.csv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1398.HK.csv" TargetMode="External"/><Relationship Id="rId1" Type="http://schemas.openxmlformats.org/officeDocument/2006/relationships/externalLinkPath" Target="Stock/1398.HK.csv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1128.HK.csv" TargetMode="External"/><Relationship Id="rId1" Type="http://schemas.openxmlformats.org/officeDocument/2006/relationships/externalLinkPath" Target="Stock/1128.HK.csv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1093.HK.csv" TargetMode="External"/><Relationship Id="rId1" Type="http://schemas.openxmlformats.org/officeDocument/2006/relationships/externalLinkPath" Target="Stock/1093.HK.csv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941.HK.csv" TargetMode="External"/><Relationship Id="rId1" Type="http://schemas.openxmlformats.org/officeDocument/2006/relationships/externalLinkPath" Target="Stock/0941.HK.csv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914.HK.csv" TargetMode="External"/><Relationship Id="rId1" Type="http://schemas.openxmlformats.org/officeDocument/2006/relationships/externalLinkPath" Target="Stock/0914.HK.csv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857.HK.csv" TargetMode="External"/><Relationship Id="rId1" Type="http://schemas.openxmlformats.org/officeDocument/2006/relationships/externalLinkPath" Target="Stock/0857.HK.csv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753.HK.csv" TargetMode="External"/><Relationship Id="rId1" Type="http://schemas.openxmlformats.org/officeDocument/2006/relationships/externalLinkPath" Target="Stock/0753.HK.csv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wi\Desktop\HKUST%20&amp;%20PoliMi\Prescriptive%20Analytics\Project\Stock\0700.HK.csv" TargetMode="External"/><Relationship Id="rId1" Type="http://schemas.openxmlformats.org/officeDocument/2006/relationships/externalLinkPath" Target="Stock/0700.HK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003.HK"/>
    </sheetNames>
    <sheetDataSet>
      <sheetData sheetId="0">
        <row r="2">
          <cell r="G2">
            <v>7759120</v>
          </cell>
        </row>
        <row r="3">
          <cell r="G3">
            <v>9485392</v>
          </cell>
        </row>
        <row r="4">
          <cell r="G4">
            <v>14333549</v>
          </cell>
        </row>
        <row r="5">
          <cell r="G5">
            <v>9287877</v>
          </cell>
        </row>
        <row r="6">
          <cell r="G6">
            <v>12560735</v>
          </cell>
        </row>
        <row r="7">
          <cell r="G7">
            <v>9660176</v>
          </cell>
        </row>
        <row r="8">
          <cell r="G8">
            <v>8817658</v>
          </cell>
        </row>
        <row r="9">
          <cell r="G9">
            <v>12477998</v>
          </cell>
        </row>
        <row r="10">
          <cell r="G10">
            <v>10832550</v>
          </cell>
        </row>
        <row r="11">
          <cell r="G11">
            <v>11895683</v>
          </cell>
        </row>
        <row r="12">
          <cell r="G12">
            <v>15986496</v>
          </cell>
        </row>
        <row r="13">
          <cell r="G13">
            <v>25290510</v>
          </cell>
        </row>
        <row r="14">
          <cell r="G14">
            <v>9649646</v>
          </cell>
        </row>
        <row r="15">
          <cell r="G15">
            <v>17256243</v>
          </cell>
        </row>
        <row r="16">
          <cell r="G16">
            <v>14520039</v>
          </cell>
        </row>
        <row r="17">
          <cell r="G17">
            <v>11027790</v>
          </cell>
        </row>
        <row r="18">
          <cell r="G18">
            <v>8665499</v>
          </cell>
        </row>
        <row r="19">
          <cell r="G19">
            <v>27864988</v>
          </cell>
        </row>
        <row r="20">
          <cell r="G20">
            <v>10568944</v>
          </cell>
        </row>
        <row r="21">
          <cell r="G21">
            <v>16141602</v>
          </cell>
        </row>
        <row r="22">
          <cell r="G22">
            <v>13120878</v>
          </cell>
        </row>
        <row r="23">
          <cell r="G23">
            <v>7932218</v>
          </cell>
        </row>
        <row r="24">
          <cell r="G24">
            <v>10967733</v>
          </cell>
        </row>
        <row r="25">
          <cell r="G25">
            <v>20855549</v>
          </cell>
        </row>
        <row r="26">
          <cell r="G26">
            <v>21255666</v>
          </cell>
        </row>
        <row r="27">
          <cell r="G27">
            <v>9007016</v>
          </cell>
        </row>
        <row r="28">
          <cell r="G28">
            <v>11024722</v>
          </cell>
        </row>
        <row r="29">
          <cell r="G29">
            <v>9329459</v>
          </cell>
        </row>
        <row r="30">
          <cell r="G30">
            <v>19214194</v>
          </cell>
        </row>
        <row r="31">
          <cell r="G31">
            <v>9567230</v>
          </cell>
        </row>
        <row r="32">
          <cell r="G32">
            <v>19722742</v>
          </cell>
        </row>
        <row r="33">
          <cell r="G33">
            <v>14475193</v>
          </cell>
        </row>
        <row r="34">
          <cell r="G34">
            <v>10719021</v>
          </cell>
        </row>
        <row r="35">
          <cell r="G35">
            <v>7100922</v>
          </cell>
        </row>
        <row r="36">
          <cell r="G36">
            <v>11487165</v>
          </cell>
        </row>
        <row r="37">
          <cell r="G37">
            <v>8316178</v>
          </cell>
        </row>
        <row r="38">
          <cell r="G38">
            <v>13794408</v>
          </cell>
        </row>
        <row r="39">
          <cell r="G39">
            <v>11609756</v>
          </cell>
        </row>
        <row r="40">
          <cell r="G40">
            <v>14490950</v>
          </cell>
        </row>
        <row r="41">
          <cell r="G41">
            <v>12626753</v>
          </cell>
        </row>
        <row r="42">
          <cell r="G42">
            <v>11348971</v>
          </cell>
        </row>
        <row r="43">
          <cell r="G43">
            <v>11716837</v>
          </cell>
        </row>
        <row r="44">
          <cell r="G44">
            <v>16683967</v>
          </cell>
        </row>
        <row r="45">
          <cell r="G45">
            <v>13661372</v>
          </cell>
        </row>
        <row r="46">
          <cell r="G46">
            <v>21599060</v>
          </cell>
        </row>
        <row r="47">
          <cell r="G47">
            <v>29661299</v>
          </cell>
        </row>
        <row r="48">
          <cell r="G48">
            <v>18503526</v>
          </cell>
        </row>
        <row r="49">
          <cell r="G49">
            <v>14494434</v>
          </cell>
        </row>
        <row r="50">
          <cell r="G50">
            <v>19158236</v>
          </cell>
        </row>
        <row r="51">
          <cell r="G51">
            <v>13907166</v>
          </cell>
        </row>
        <row r="52">
          <cell r="G52">
            <v>14164133</v>
          </cell>
        </row>
        <row r="53">
          <cell r="G53">
            <v>17522101</v>
          </cell>
        </row>
        <row r="54">
          <cell r="G54">
            <v>27566684</v>
          </cell>
        </row>
        <row r="55">
          <cell r="G55">
            <v>17202943</v>
          </cell>
        </row>
        <row r="56">
          <cell r="G56">
            <v>10213700</v>
          </cell>
        </row>
        <row r="57">
          <cell r="G57">
            <v>13143783</v>
          </cell>
        </row>
        <row r="58">
          <cell r="G58">
            <v>12236450</v>
          </cell>
        </row>
        <row r="59">
          <cell r="G59">
            <v>9598901</v>
          </cell>
        </row>
        <row r="60">
          <cell r="G60">
            <v>9660029</v>
          </cell>
        </row>
        <row r="61">
          <cell r="G61">
            <v>17292136</v>
          </cell>
        </row>
        <row r="62">
          <cell r="G62">
            <v>23244492</v>
          </cell>
        </row>
        <row r="63">
          <cell r="G63">
            <v>15266712</v>
          </cell>
        </row>
        <row r="64">
          <cell r="G64">
            <v>12542277</v>
          </cell>
        </row>
        <row r="65">
          <cell r="G65">
            <v>21537639</v>
          </cell>
        </row>
        <row r="66">
          <cell r="G66">
            <v>44405135</v>
          </cell>
        </row>
        <row r="67">
          <cell r="G67">
            <v>24534332</v>
          </cell>
        </row>
        <row r="68">
          <cell r="G68">
            <v>18685593</v>
          </cell>
        </row>
        <row r="69">
          <cell r="G69">
            <v>13768448</v>
          </cell>
        </row>
        <row r="70">
          <cell r="G70">
            <v>22177267</v>
          </cell>
        </row>
        <row r="71">
          <cell r="G71">
            <v>11799954</v>
          </cell>
        </row>
        <row r="72">
          <cell r="G72">
            <v>13266494</v>
          </cell>
        </row>
        <row r="73">
          <cell r="G73">
            <v>23440529</v>
          </cell>
        </row>
        <row r="74">
          <cell r="G74">
            <v>28435855</v>
          </cell>
        </row>
        <row r="75">
          <cell r="G75">
            <v>19319496</v>
          </cell>
        </row>
        <row r="76">
          <cell r="G76">
            <v>21876962</v>
          </cell>
        </row>
        <row r="77">
          <cell r="G77">
            <v>12867795</v>
          </cell>
        </row>
        <row r="78">
          <cell r="G78">
            <v>15632502</v>
          </cell>
        </row>
        <row r="79">
          <cell r="G79">
            <v>16976853</v>
          </cell>
        </row>
        <row r="80">
          <cell r="G80">
            <v>11926909</v>
          </cell>
        </row>
        <row r="81">
          <cell r="G81">
            <v>17800510</v>
          </cell>
        </row>
        <row r="82">
          <cell r="G82">
            <v>14779979</v>
          </cell>
        </row>
        <row r="83">
          <cell r="G83">
            <v>13343278</v>
          </cell>
        </row>
        <row r="84">
          <cell r="G84">
            <v>13097532</v>
          </cell>
        </row>
        <row r="85">
          <cell r="G85">
            <v>17314253</v>
          </cell>
        </row>
        <row r="86">
          <cell r="G86">
            <v>13443346</v>
          </cell>
        </row>
        <row r="87">
          <cell r="G87">
            <v>18039318</v>
          </cell>
        </row>
        <row r="88">
          <cell r="G88">
            <v>25848418</v>
          </cell>
        </row>
        <row r="89">
          <cell r="G89">
            <v>14799819</v>
          </cell>
        </row>
        <row r="90">
          <cell r="G90">
            <v>11381423</v>
          </cell>
        </row>
        <row r="91">
          <cell r="G91">
            <v>19661362</v>
          </cell>
        </row>
        <row r="92">
          <cell r="G92">
            <v>16087336</v>
          </cell>
        </row>
        <row r="93">
          <cell r="G93">
            <v>13547391</v>
          </cell>
        </row>
        <row r="94">
          <cell r="G94">
            <v>22300899</v>
          </cell>
        </row>
        <row r="95">
          <cell r="G95">
            <v>15594171</v>
          </cell>
        </row>
        <row r="96">
          <cell r="G96">
            <v>17586800</v>
          </cell>
        </row>
        <row r="97">
          <cell r="G97">
            <v>23359127</v>
          </cell>
        </row>
        <row r="98">
          <cell r="G98">
            <v>26767045</v>
          </cell>
        </row>
        <row r="99">
          <cell r="G99">
            <v>31501614</v>
          </cell>
        </row>
        <row r="100">
          <cell r="G100">
            <v>33267616</v>
          </cell>
        </row>
        <row r="101">
          <cell r="G101">
            <v>28340314</v>
          </cell>
        </row>
        <row r="102">
          <cell r="G102">
            <v>37045090</v>
          </cell>
        </row>
        <row r="103">
          <cell r="G103">
            <v>39984085</v>
          </cell>
        </row>
        <row r="104">
          <cell r="G104">
            <v>32117301</v>
          </cell>
        </row>
        <row r="105">
          <cell r="G105">
            <v>26471539</v>
          </cell>
        </row>
        <row r="106">
          <cell r="G106">
            <v>27095938</v>
          </cell>
        </row>
        <row r="107">
          <cell r="G107">
            <v>26029657</v>
          </cell>
        </row>
        <row r="108">
          <cell r="G108">
            <v>96069689</v>
          </cell>
        </row>
        <row r="109">
          <cell r="G109">
            <v>35925204</v>
          </cell>
        </row>
        <row r="110">
          <cell r="G110">
            <v>22179556</v>
          </cell>
        </row>
        <row r="111">
          <cell r="G111">
            <v>18909059</v>
          </cell>
        </row>
        <row r="112">
          <cell r="G112">
            <v>10679036</v>
          </cell>
        </row>
        <row r="113">
          <cell r="G113">
            <v>13603710</v>
          </cell>
        </row>
        <row r="114">
          <cell r="G114">
            <v>17262209</v>
          </cell>
        </row>
        <row r="115">
          <cell r="G115">
            <v>25138508</v>
          </cell>
        </row>
        <row r="116">
          <cell r="G116">
            <v>15400312</v>
          </cell>
        </row>
        <row r="117">
          <cell r="G117">
            <v>15562078</v>
          </cell>
        </row>
        <row r="118">
          <cell r="G118">
            <v>14443758</v>
          </cell>
        </row>
        <row r="119">
          <cell r="G119">
            <v>10656654</v>
          </cell>
        </row>
        <row r="120">
          <cell r="G120">
            <v>15469247</v>
          </cell>
        </row>
        <row r="121">
          <cell r="G121">
            <v>22770562</v>
          </cell>
        </row>
        <row r="122">
          <cell r="G122">
            <v>17323097</v>
          </cell>
        </row>
        <row r="123">
          <cell r="G123">
            <v>19534653</v>
          </cell>
        </row>
        <row r="124">
          <cell r="G124">
            <v>14338302</v>
          </cell>
        </row>
        <row r="125">
          <cell r="G125">
            <v>24504631</v>
          </cell>
        </row>
        <row r="126">
          <cell r="G126">
            <v>20639661</v>
          </cell>
        </row>
        <row r="127">
          <cell r="G127">
            <v>61535567</v>
          </cell>
        </row>
        <row r="128">
          <cell r="G128">
            <v>49691292</v>
          </cell>
        </row>
        <row r="129">
          <cell r="G129">
            <v>35622259</v>
          </cell>
        </row>
        <row r="130">
          <cell r="G130">
            <v>30547148</v>
          </cell>
        </row>
        <row r="131">
          <cell r="G131">
            <v>18443736</v>
          </cell>
        </row>
        <row r="132">
          <cell r="G132">
            <v>16822468</v>
          </cell>
        </row>
        <row r="133">
          <cell r="G133">
            <v>13693156</v>
          </cell>
        </row>
        <row r="134">
          <cell r="G134">
            <v>18667521</v>
          </cell>
        </row>
        <row r="135">
          <cell r="G135">
            <v>10144443</v>
          </cell>
        </row>
        <row r="136">
          <cell r="G136">
            <v>11032835</v>
          </cell>
        </row>
        <row r="137">
          <cell r="G137">
            <v>19815394</v>
          </cell>
        </row>
        <row r="138">
          <cell r="G138">
            <v>7546106</v>
          </cell>
        </row>
        <row r="139">
          <cell r="G139">
            <v>11719349</v>
          </cell>
        </row>
        <row r="140">
          <cell r="G140">
            <v>16856207</v>
          </cell>
        </row>
        <row r="141">
          <cell r="G141">
            <v>15267061</v>
          </cell>
        </row>
        <row r="142">
          <cell r="G142">
            <v>11151403</v>
          </cell>
        </row>
        <row r="143">
          <cell r="G143">
            <v>11432745</v>
          </cell>
        </row>
        <row r="144">
          <cell r="G144">
            <v>15420805</v>
          </cell>
        </row>
        <row r="145">
          <cell r="G145">
            <v>14552627</v>
          </cell>
        </row>
        <row r="146">
          <cell r="G146">
            <v>14403472</v>
          </cell>
        </row>
        <row r="147">
          <cell r="G147">
            <v>14003811</v>
          </cell>
        </row>
        <row r="148">
          <cell r="G148">
            <v>11867238</v>
          </cell>
        </row>
        <row r="149">
          <cell r="G149">
            <v>7034014</v>
          </cell>
        </row>
        <row r="150">
          <cell r="G150">
            <v>11121232</v>
          </cell>
        </row>
        <row r="151">
          <cell r="G151">
            <v>10937534</v>
          </cell>
        </row>
        <row r="152">
          <cell r="G152">
            <v>22581949</v>
          </cell>
        </row>
        <row r="153">
          <cell r="G153">
            <v>12575760</v>
          </cell>
        </row>
        <row r="154">
          <cell r="G154">
            <v>16762154</v>
          </cell>
        </row>
        <row r="155">
          <cell r="G155">
            <v>16248223</v>
          </cell>
        </row>
        <row r="156">
          <cell r="G156">
            <v>19841142</v>
          </cell>
        </row>
        <row r="157">
          <cell r="G157">
            <v>29857993</v>
          </cell>
        </row>
        <row r="158">
          <cell r="G158">
            <v>28467447</v>
          </cell>
        </row>
        <row r="159">
          <cell r="G159">
            <v>28994419</v>
          </cell>
        </row>
        <row r="160">
          <cell r="G160">
            <v>30415121</v>
          </cell>
        </row>
        <row r="161">
          <cell r="G161">
            <v>37351588</v>
          </cell>
        </row>
        <row r="162">
          <cell r="G162">
            <v>21648070</v>
          </cell>
        </row>
        <row r="163">
          <cell r="G163">
            <v>24268604</v>
          </cell>
        </row>
        <row r="164">
          <cell r="G164">
            <v>27244191</v>
          </cell>
        </row>
        <row r="165">
          <cell r="G165">
            <v>15629742</v>
          </cell>
        </row>
        <row r="166">
          <cell r="G166">
            <v>15045118</v>
          </cell>
        </row>
        <row r="167">
          <cell r="G167">
            <v>17707165</v>
          </cell>
        </row>
        <row r="168">
          <cell r="G168">
            <v>16099774</v>
          </cell>
        </row>
        <row r="169">
          <cell r="G169">
            <v>13850623</v>
          </cell>
        </row>
        <row r="170">
          <cell r="G170">
            <v>18008023</v>
          </cell>
        </row>
        <row r="171">
          <cell r="G171">
            <v>32110161</v>
          </cell>
        </row>
        <row r="172">
          <cell r="G172">
            <v>17281510</v>
          </cell>
        </row>
        <row r="173">
          <cell r="G173">
            <v>18498905</v>
          </cell>
        </row>
        <row r="174">
          <cell r="G174">
            <v>8433187</v>
          </cell>
        </row>
        <row r="175">
          <cell r="G175">
            <v>15325355</v>
          </cell>
        </row>
        <row r="176">
          <cell r="G176">
            <v>16264504</v>
          </cell>
        </row>
        <row r="177">
          <cell r="G177">
            <v>21127718</v>
          </cell>
        </row>
        <row r="178">
          <cell r="G178">
            <v>16336904</v>
          </cell>
        </row>
        <row r="179">
          <cell r="G179">
            <v>11190248</v>
          </cell>
        </row>
        <row r="180">
          <cell r="G180">
            <v>15978871</v>
          </cell>
        </row>
        <row r="181">
          <cell r="G181">
            <v>20409042</v>
          </cell>
        </row>
        <row r="182">
          <cell r="G182">
            <v>13894526</v>
          </cell>
        </row>
        <row r="183">
          <cell r="G183">
            <v>12922113</v>
          </cell>
        </row>
        <row r="184">
          <cell r="G184">
            <v>19711115</v>
          </cell>
        </row>
        <row r="185">
          <cell r="G185">
            <v>21522119</v>
          </cell>
        </row>
        <row r="186">
          <cell r="G186">
            <v>15283418</v>
          </cell>
        </row>
        <row r="187">
          <cell r="G187">
            <v>17598810</v>
          </cell>
        </row>
        <row r="188">
          <cell r="G188">
            <v>34336960</v>
          </cell>
        </row>
        <row r="189">
          <cell r="G189">
            <v>16361370</v>
          </cell>
        </row>
        <row r="190">
          <cell r="G190">
            <v>18023345</v>
          </cell>
        </row>
        <row r="191">
          <cell r="G191">
            <v>14444673</v>
          </cell>
        </row>
        <row r="192">
          <cell r="G192">
            <v>18964678</v>
          </cell>
        </row>
        <row r="193">
          <cell r="G193">
            <v>18441628</v>
          </cell>
        </row>
        <row r="194">
          <cell r="G194">
            <v>13115251</v>
          </cell>
        </row>
        <row r="195">
          <cell r="G195">
            <v>23584388</v>
          </cell>
        </row>
        <row r="196">
          <cell r="G196">
            <v>9474917</v>
          </cell>
        </row>
        <row r="197">
          <cell r="G197">
            <v>10487638</v>
          </cell>
        </row>
        <row r="198">
          <cell r="G198">
            <v>13952063</v>
          </cell>
        </row>
        <row r="199">
          <cell r="G199">
            <v>15751476</v>
          </cell>
        </row>
        <row r="200">
          <cell r="G200">
            <v>15338650</v>
          </cell>
        </row>
        <row r="201">
          <cell r="G201">
            <v>19724786</v>
          </cell>
        </row>
        <row r="202">
          <cell r="G202">
            <v>17321022</v>
          </cell>
        </row>
        <row r="203">
          <cell r="G203">
            <v>12835276</v>
          </cell>
        </row>
        <row r="204">
          <cell r="G204">
            <v>16753046</v>
          </cell>
        </row>
        <row r="205">
          <cell r="G205">
            <v>17049049</v>
          </cell>
        </row>
        <row r="206">
          <cell r="G206">
            <v>11751555</v>
          </cell>
        </row>
        <row r="207">
          <cell r="G207">
            <v>10970359</v>
          </cell>
        </row>
        <row r="208">
          <cell r="G208">
            <v>26743180</v>
          </cell>
        </row>
        <row r="209">
          <cell r="G209">
            <v>9756209</v>
          </cell>
        </row>
        <row r="210">
          <cell r="G210">
            <v>13759435</v>
          </cell>
        </row>
        <row r="211">
          <cell r="G211">
            <v>10484818</v>
          </cell>
        </row>
        <row r="212">
          <cell r="G212">
            <v>20215296</v>
          </cell>
        </row>
        <row r="213">
          <cell r="G213">
            <v>10651846</v>
          </cell>
        </row>
        <row r="214">
          <cell r="G214">
            <v>17845373</v>
          </cell>
        </row>
        <row r="215">
          <cell r="G215">
            <v>8604691</v>
          </cell>
        </row>
        <row r="216">
          <cell r="G216">
            <v>8002916</v>
          </cell>
        </row>
        <row r="217">
          <cell r="G217">
            <v>9621723</v>
          </cell>
        </row>
        <row r="218">
          <cell r="G218">
            <v>17443894</v>
          </cell>
        </row>
        <row r="219">
          <cell r="G219">
            <v>23401022</v>
          </cell>
        </row>
        <row r="220">
          <cell r="G220">
            <v>12368512</v>
          </cell>
        </row>
        <row r="221">
          <cell r="G221">
            <v>7446539</v>
          </cell>
        </row>
        <row r="222">
          <cell r="G222">
            <v>8374419</v>
          </cell>
        </row>
        <row r="223">
          <cell r="G223">
            <v>10074821</v>
          </cell>
        </row>
        <row r="224">
          <cell r="G224">
            <v>10321521</v>
          </cell>
        </row>
        <row r="225">
          <cell r="G225">
            <v>12287944</v>
          </cell>
        </row>
        <row r="226">
          <cell r="G226">
            <v>30647105</v>
          </cell>
        </row>
        <row r="227">
          <cell r="G227">
            <v>14380481</v>
          </cell>
        </row>
        <row r="228">
          <cell r="G228">
            <v>9262847</v>
          </cell>
        </row>
        <row r="229">
          <cell r="G229">
            <v>7074866</v>
          </cell>
        </row>
        <row r="230">
          <cell r="G230">
            <v>14410863</v>
          </cell>
        </row>
        <row r="231">
          <cell r="G231">
            <v>9022379</v>
          </cell>
        </row>
        <row r="232">
          <cell r="G232">
            <v>15582077</v>
          </cell>
        </row>
        <row r="233">
          <cell r="G233">
            <v>12509661</v>
          </cell>
        </row>
        <row r="234">
          <cell r="G234">
            <v>7586512</v>
          </cell>
        </row>
        <row r="235">
          <cell r="G235">
            <v>14891352</v>
          </cell>
        </row>
        <row r="236">
          <cell r="G236">
            <v>10104911</v>
          </cell>
        </row>
        <row r="237">
          <cell r="G237">
            <v>15715944</v>
          </cell>
        </row>
        <row r="238">
          <cell r="G238">
            <v>13165940</v>
          </cell>
        </row>
        <row r="239">
          <cell r="G239">
            <v>10205537</v>
          </cell>
        </row>
        <row r="240">
          <cell r="G240">
            <v>14196915</v>
          </cell>
        </row>
        <row r="241">
          <cell r="G241">
            <v>10416454</v>
          </cell>
        </row>
        <row r="242">
          <cell r="G242">
            <v>7587562</v>
          </cell>
        </row>
        <row r="243">
          <cell r="G243">
            <v>7301699</v>
          </cell>
        </row>
        <row r="244">
          <cell r="G244">
            <v>4584670</v>
          </cell>
        </row>
        <row r="245">
          <cell r="G245">
            <v>6503797</v>
          </cell>
        </row>
        <row r="246">
          <cell r="G246">
            <v>4659151</v>
          </cell>
        </row>
        <row r="247">
          <cell r="G247">
            <v>7789278</v>
          </cell>
        </row>
        <row r="248">
          <cell r="G248">
            <v>3705211</v>
          </cell>
        </row>
        <row r="249">
          <cell r="G249">
            <v>18796518</v>
          </cell>
        </row>
        <row r="250">
          <cell r="G250">
            <v>7369509</v>
          </cell>
        </row>
        <row r="251">
          <cell r="G251">
            <v>10757788</v>
          </cell>
        </row>
        <row r="252">
          <cell r="G252">
            <v>12032756</v>
          </cell>
        </row>
        <row r="253">
          <cell r="G253">
            <v>12664222</v>
          </cell>
        </row>
        <row r="254">
          <cell r="G254">
            <v>18965206</v>
          </cell>
        </row>
        <row r="255">
          <cell r="G255">
            <v>10833312</v>
          </cell>
        </row>
        <row r="256">
          <cell r="G256">
            <v>16959265</v>
          </cell>
        </row>
        <row r="257">
          <cell r="G257">
            <v>14205070</v>
          </cell>
        </row>
        <row r="258">
          <cell r="G258">
            <v>9997094</v>
          </cell>
        </row>
        <row r="259">
          <cell r="G259">
            <v>9292537</v>
          </cell>
        </row>
        <row r="260">
          <cell r="G260">
            <v>7510404</v>
          </cell>
        </row>
        <row r="261">
          <cell r="G261">
            <v>22302933</v>
          </cell>
        </row>
        <row r="262">
          <cell r="G262">
            <v>33292032</v>
          </cell>
        </row>
        <row r="263">
          <cell r="G263">
            <v>35090868</v>
          </cell>
        </row>
        <row r="264">
          <cell r="G264">
            <v>19516109</v>
          </cell>
        </row>
        <row r="265">
          <cell r="G265">
            <v>17270679</v>
          </cell>
        </row>
        <row r="266">
          <cell r="G266">
            <v>21102723</v>
          </cell>
        </row>
        <row r="267">
          <cell r="G267">
            <v>21424651</v>
          </cell>
        </row>
        <row r="268">
          <cell r="G268">
            <v>22114930</v>
          </cell>
        </row>
        <row r="269">
          <cell r="G269">
            <v>15225176</v>
          </cell>
        </row>
        <row r="270">
          <cell r="G270">
            <v>13060557</v>
          </cell>
        </row>
        <row r="271">
          <cell r="G271">
            <v>12125672</v>
          </cell>
        </row>
        <row r="272">
          <cell r="G272">
            <v>17686685</v>
          </cell>
        </row>
        <row r="273">
          <cell r="G273">
            <v>10151187</v>
          </cell>
        </row>
        <row r="274">
          <cell r="G274">
            <v>12536686</v>
          </cell>
        </row>
        <row r="275">
          <cell r="G275">
            <v>15807431</v>
          </cell>
        </row>
        <row r="276">
          <cell r="G276">
            <v>9699680</v>
          </cell>
        </row>
        <row r="277">
          <cell r="G277">
            <v>12562533</v>
          </cell>
        </row>
        <row r="278">
          <cell r="G278">
            <v>9382840</v>
          </cell>
        </row>
        <row r="279">
          <cell r="G279">
            <v>8775502</v>
          </cell>
        </row>
        <row r="280">
          <cell r="G280">
            <v>8966102</v>
          </cell>
        </row>
        <row r="281">
          <cell r="G281">
            <v>11149685</v>
          </cell>
        </row>
        <row r="282">
          <cell r="G282">
            <v>12903225</v>
          </cell>
        </row>
        <row r="283">
          <cell r="G283">
            <v>12275033</v>
          </cell>
        </row>
        <row r="284">
          <cell r="G284">
            <v>14591203</v>
          </cell>
        </row>
        <row r="285">
          <cell r="G285">
            <v>15811680</v>
          </cell>
        </row>
        <row r="286">
          <cell r="G286">
            <v>18321087</v>
          </cell>
        </row>
        <row r="287">
          <cell r="G287">
            <v>17638710</v>
          </cell>
        </row>
        <row r="288">
          <cell r="G288">
            <v>17136850</v>
          </cell>
        </row>
        <row r="289">
          <cell r="G289">
            <v>18620351</v>
          </cell>
        </row>
        <row r="290">
          <cell r="G290">
            <v>16270372</v>
          </cell>
        </row>
        <row r="291">
          <cell r="G291">
            <v>13057885</v>
          </cell>
        </row>
        <row r="292">
          <cell r="G292">
            <v>11381048</v>
          </cell>
        </row>
        <row r="293">
          <cell r="G293">
            <v>12968072</v>
          </cell>
        </row>
        <row r="294">
          <cell r="G294">
            <v>13898012</v>
          </cell>
        </row>
        <row r="295">
          <cell r="G295">
            <v>14307989</v>
          </cell>
        </row>
        <row r="296">
          <cell r="G296">
            <v>9975874</v>
          </cell>
        </row>
        <row r="297">
          <cell r="G297">
            <v>10098977</v>
          </cell>
        </row>
        <row r="298">
          <cell r="G298">
            <v>8434444</v>
          </cell>
        </row>
        <row r="299">
          <cell r="G299">
            <v>14061954</v>
          </cell>
        </row>
        <row r="300">
          <cell r="G300">
            <v>17942360</v>
          </cell>
        </row>
        <row r="301">
          <cell r="G301">
            <v>20485191</v>
          </cell>
        </row>
        <row r="302">
          <cell r="G302">
            <v>17439163</v>
          </cell>
        </row>
        <row r="303">
          <cell r="G303">
            <v>12837577</v>
          </cell>
        </row>
        <row r="304">
          <cell r="G304">
            <v>18566005</v>
          </cell>
        </row>
        <row r="305">
          <cell r="G305">
            <v>11832678</v>
          </cell>
        </row>
        <row r="306">
          <cell r="G306">
            <v>21559843</v>
          </cell>
        </row>
        <row r="307">
          <cell r="G307">
            <v>22529965</v>
          </cell>
        </row>
        <row r="308">
          <cell r="G308">
            <v>11100096</v>
          </cell>
        </row>
        <row r="309">
          <cell r="G309">
            <v>19962535</v>
          </cell>
        </row>
        <row r="310">
          <cell r="G310">
            <v>13544448</v>
          </cell>
        </row>
        <row r="311">
          <cell r="G311">
            <v>11231711</v>
          </cell>
        </row>
        <row r="312">
          <cell r="G312">
            <v>5405043</v>
          </cell>
        </row>
        <row r="313">
          <cell r="G313">
            <v>8066197</v>
          </cell>
        </row>
        <row r="314">
          <cell r="G314">
            <v>12691265</v>
          </cell>
        </row>
        <row r="315">
          <cell r="G315">
            <v>24358343</v>
          </cell>
        </row>
        <row r="316">
          <cell r="G316">
            <v>15003182</v>
          </cell>
        </row>
        <row r="317">
          <cell r="G317">
            <v>11138114</v>
          </cell>
        </row>
        <row r="318">
          <cell r="G318">
            <v>9197050</v>
          </cell>
        </row>
        <row r="319">
          <cell r="G319">
            <v>9571245</v>
          </cell>
        </row>
        <row r="320">
          <cell r="G320">
            <v>35891454</v>
          </cell>
        </row>
        <row r="321">
          <cell r="G321">
            <v>12359134</v>
          </cell>
        </row>
        <row r="322">
          <cell r="G322">
            <v>14434025</v>
          </cell>
        </row>
        <row r="323">
          <cell r="G323">
            <v>8799636</v>
          </cell>
        </row>
        <row r="324">
          <cell r="G324">
            <v>13486958</v>
          </cell>
        </row>
        <row r="325">
          <cell r="G325">
            <v>11796605</v>
          </cell>
        </row>
        <row r="326">
          <cell r="G326">
            <v>16223839</v>
          </cell>
        </row>
        <row r="327">
          <cell r="G327">
            <v>17377542</v>
          </cell>
        </row>
        <row r="328">
          <cell r="G328">
            <v>15424494</v>
          </cell>
        </row>
        <row r="329">
          <cell r="G329">
            <v>11381451</v>
          </cell>
        </row>
        <row r="330">
          <cell r="G330">
            <v>8492710</v>
          </cell>
        </row>
        <row r="331">
          <cell r="G331">
            <v>16138323</v>
          </cell>
        </row>
        <row r="332">
          <cell r="G332">
            <v>11283584</v>
          </cell>
        </row>
        <row r="333">
          <cell r="G333">
            <v>10529981</v>
          </cell>
        </row>
        <row r="334">
          <cell r="G334">
            <v>10108725</v>
          </cell>
        </row>
        <row r="335">
          <cell r="G335">
            <v>11865406</v>
          </cell>
        </row>
        <row r="336">
          <cell r="G336">
            <v>19653762</v>
          </cell>
        </row>
        <row r="337">
          <cell r="G337">
            <v>10630569</v>
          </cell>
        </row>
        <row r="338">
          <cell r="G338">
            <v>11897896</v>
          </cell>
        </row>
        <row r="339">
          <cell r="G339">
            <v>11582560</v>
          </cell>
        </row>
        <row r="340">
          <cell r="G340">
            <v>8797957</v>
          </cell>
        </row>
        <row r="341">
          <cell r="G341">
            <v>12693514</v>
          </cell>
        </row>
        <row r="342">
          <cell r="G342">
            <v>9528133</v>
          </cell>
        </row>
        <row r="343">
          <cell r="G343">
            <v>5957707</v>
          </cell>
        </row>
        <row r="344">
          <cell r="G344">
            <v>14124186</v>
          </cell>
        </row>
        <row r="345">
          <cell r="G345">
            <v>5421056</v>
          </cell>
        </row>
        <row r="346">
          <cell r="G346">
            <v>10290175</v>
          </cell>
        </row>
        <row r="347">
          <cell r="G347">
            <v>8459180</v>
          </cell>
        </row>
        <row r="348">
          <cell r="G348">
            <v>15595460</v>
          </cell>
        </row>
        <row r="349">
          <cell r="G349">
            <v>13712462</v>
          </cell>
        </row>
        <row r="350">
          <cell r="G350">
            <v>17157302</v>
          </cell>
        </row>
        <row r="351">
          <cell r="G351">
            <v>22274465</v>
          </cell>
        </row>
        <row r="352">
          <cell r="G352">
            <v>17335962</v>
          </cell>
        </row>
        <row r="353">
          <cell r="G353">
            <v>22041569</v>
          </cell>
        </row>
        <row r="354">
          <cell r="G354">
            <v>27290533</v>
          </cell>
        </row>
        <row r="355">
          <cell r="G355">
            <v>25766044</v>
          </cell>
        </row>
        <row r="356">
          <cell r="G356">
            <v>15208291</v>
          </cell>
        </row>
        <row r="357">
          <cell r="G357">
            <v>25134818</v>
          </cell>
        </row>
        <row r="358">
          <cell r="G358">
            <v>12473725</v>
          </cell>
        </row>
        <row r="359">
          <cell r="G359">
            <v>27291151</v>
          </cell>
        </row>
        <row r="360">
          <cell r="G360">
            <v>15547898</v>
          </cell>
        </row>
        <row r="361">
          <cell r="G361">
            <v>8930732</v>
          </cell>
        </row>
        <row r="362">
          <cell r="G362">
            <v>12419179</v>
          </cell>
        </row>
        <row r="363">
          <cell r="G363">
            <v>10321748</v>
          </cell>
        </row>
        <row r="364">
          <cell r="G364">
            <v>8762863</v>
          </cell>
        </row>
        <row r="365">
          <cell r="G365">
            <v>27978098</v>
          </cell>
        </row>
        <row r="366">
          <cell r="G366">
            <v>28366542</v>
          </cell>
        </row>
        <row r="367">
          <cell r="G367">
            <v>13973119</v>
          </cell>
        </row>
        <row r="368">
          <cell r="G368">
            <v>15307172</v>
          </cell>
        </row>
        <row r="369">
          <cell r="G369">
            <v>30612810</v>
          </cell>
        </row>
        <row r="370">
          <cell r="G370">
            <v>24785636</v>
          </cell>
        </row>
        <row r="371">
          <cell r="G371">
            <v>8745266</v>
          </cell>
        </row>
        <row r="372">
          <cell r="G372">
            <v>12569485</v>
          </cell>
        </row>
        <row r="373">
          <cell r="G373">
            <v>10289961</v>
          </cell>
        </row>
        <row r="374">
          <cell r="G374">
            <v>13940982</v>
          </cell>
        </row>
        <row r="375">
          <cell r="G375">
            <v>15279859</v>
          </cell>
        </row>
        <row r="376">
          <cell r="G376">
            <v>15768598</v>
          </cell>
        </row>
        <row r="377">
          <cell r="G377">
            <v>12806109</v>
          </cell>
        </row>
        <row r="378">
          <cell r="G378">
            <v>10197860</v>
          </cell>
        </row>
        <row r="379">
          <cell r="G379">
            <v>10812663</v>
          </cell>
        </row>
        <row r="380">
          <cell r="G380">
            <v>10857659</v>
          </cell>
        </row>
        <row r="381">
          <cell r="G381">
            <v>10479341</v>
          </cell>
        </row>
        <row r="382">
          <cell r="G382">
            <v>12876958</v>
          </cell>
        </row>
        <row r="383">
          <cell r="G383">
            <v>11829405</v>
          </cell>
        </row>
        <row r="384">
          <cell r="G384">
            <v>11264513</v>
          </cell>
        </row>
        <row r="385">
          <cell r="G385">
            <v>8499572</v>
          </cell>
        </row>
        <row r="386">
          <cell r="G386">
            <v>14494659</v>
          </cell>
        </row>
        <row r="387">
          <cell r="G387">
            <v>14805361</v>
          </cell>
        </row>
        <row r="388">
          <cell r="G388">
            <v>13011821</v>
          </cell>
        </row>
        <row r="389">
          <cell r="G389">
            <v>22541445</v>
          </cell>
        </row>
        <row r="390">
          <cell r="G390">
            <v>17678019</v>
          </cell>
        </row>
        <row r="391">
          <cell r="G391">
            <v>0</v>
          </cell>
        </row>
        <row r="392">
          <cell r="G392">
            <v>13610280</v>
          </cell>
        </row>
        <row r="393">
          <cell r="G393">
            <v>7433535</v>
          </cell>
        </row>
        <row r="394">
          <cell r="G394">
            <v>12823030</v>
          </cell>
        </row>
        <row r="395">
          <cell r="G395">
            <v>15349262</v>
          </cell>
        </row>
        <row r="396">
          <cell r="G396">
            <v>5580513</v>
          </cell>
        </row>
        <row r="397">
          <cell r="G397">
            <v>7175272</v>
          </cell>
        </row>
        <row r="398">
          <cell r="G398">
            <v>9624811</v>
          </cell>
        </row>
        <row r="399">
          <cell r="G399">
            <v>10365314</v>
          </cell>
        </row>
        <row r="400">
          <cell r="G400">
            <v>12344395</v>
          </cell>
        </row>
        <row r="401">
          <cell r="G401">
            <v>9239790</v>
          </cell>
        </row>
        <row r="402">
          <cell r="G402">
            <v>6980468</v>
          </cell>
        </row>
        <row r="403">
          <cell r="G403">
            <v>8754748</v>
          </cell>
        </row>
        <row r="404">
          <cell r="G404">
            <v>12712695</v>
          </cell>
        </row>
        <row r="405">
          <cell r="G405">
            <v>7047059</v>
          </cell>
        </row>
        <row r="406">
          <cell r="G406">
            <v>15278445</v>
          </cell>
        </row>
        <row r="407">
          <cell r="G407">
            <v>12789663</v>
          </cell>
        </row>
        <row r="408">
          <cell r="G408">
            <v>16357414</v>
          </cell>
        </row>
        <row r="409">
          <cell r="G409">
            <v>10375327</v>
          </cell>
        </row>
        <row r="410">
          <cell r="G410">
            <v>13987165</v>
          </cell>
        </row>
        <row r="411">
          <cell r="G411">
            <v>12570563</v>
          </cell>
        </row>
        <row r="412">
          <cell r="G412">
            <v>18523093</v>
          </cell>
        </row>
        <row r="413">
          <cell r="G413">
            <v>12695407</v>
          </cell>
        </row>
        <row r="414">
          <cell r="G414">
            <v>16817133</v>
          </cell>
        </row>
        <row r="415">
          <cell r="G415">
            <v>7842646</v>
          </cell>
        </row>
        <row r="416">
          <cell r="G416">
            <v>6221672</v>
          </cell>
        </row>
        <row r="417">
          <cell r="G417">
            <v>9366246</v>
          </cell>
        </row>
        <row r="418">
          <cell r="G418">
            <v>16497225</v>
          </cell>
        </row>
        <row r="419">
          <cell r="G419">
            <v>18488510</v>
          </cell>
        </row>
        <row r="420">
          <cell r="G420">
            <v>13291061</v>
          </cell>
        </row>
        <row r="421">
          <cell r="G421">
            <v>12791505</v>
          </cell>
        </row>
        <row r="422">
          <cell r="G422">
            <v>18733601</v>
          </cell>
        </row>
        <row r="423">
          <cell r="G423">
            <v>15883596</v>
          </cell>
        </row>
        <row r="424">
          <cell r="G424">
            <v>12256540</v>
          </cell>
        </row>
        <row r="425">
          <cell r="G425">
            <v>16515143</v>
          </cell>
        </row>
        <row r="426">
          <cell r="G426">
            <v>13339033</v>
          </cell>
        </row>
        <row r="427">
          <cell r="G427">
            <v>15316479</v>
          </cell>
        </row>
        <row r="428">
          <cell r="G428">
            <v>13667161</v>
          </cell>
        </row>
        <row r="429">
          <cell r="G429">
            <v>7372322</v>
          </cell>
        </row>
        <row r="430">
          <cell r="G430">
            <v>9043452</v>
          </cell>
        </row>
        <row r="431">
          <cell r="G431">
            <v>8297097</v>
          </cell>
        </row>
        <row r="432">
          <cell r="G432">
            <v>9950300</v>
          </cell>
        </row>
        <row r="433">
          <cell r="G433">
            <v>14548557</v>
          </cell>
        </row>
        <row r="434">
          <cell r="G434">
            <v>13355765</v>
          </cell>
        </row>
        <row r="435">
          <cell r="G435">
            <v>8823558</v>
          </cell>
        </row>
        <row r="436">
          <cell r="G436">
            <v>8413090</v>
          </cell>
        </row>
        <row r="437">
          <cell r="G437">
            <v>9627576</v>
          </cell>
        </row>
        <row r="438">
          <cell r="G438">
            <v>15780801</v>
          </cell>
        </row>
        <row r="439">
          <cell r="G439">
            <v>20361698</v>
          </cell>
        </row>
        <row r="440">
          <cell r="G440">
            <v>12612878</v>
          </cell>
        </row>
        <row r="441">
          <cell r="G441">
            <v>14510921</v>
          </cell>
        </row>
        <row r="442">
          <cell r="G442">
            <v>15651921</v>
          </cell>
        </row>
        <row r="443">
          <cell r="G443">
            <v>15500199</v>
          </cell>
        </row>
        <row r="444">
          <cell r="G444">
            <v>14051342</v>
          </cell>
        </row>
        <row r="445">
          <cell r="G445">
            <v>12788156</v>
          </cell>
        </row>
        <row r="446">
          <cell r="G446">
            <v>9399317</v>
          </cell>
        </row>
        <row r="447">
          <cell r="G447">
            <v>0</v>
          </cell>
        </row>
        <row r="448">
          <cell r="G448">
            <v>16521537</v>
          </cell>
        </row>
        <row r="449">
          <cell r="G449">
            <v>22791317</v>
          </cell>
        </row>
        <row r="450">
          <cell r="G450">
            <v>12322789</v>
          </cell>
        </row>
        <row r="451">
          <cell r="G451">
            <v>12952861</v>
          </cell>
        </row>
        <row r="452">
          <cell r="G452">
            <v>13351375</v>
          </cell>
        </row>
        <row r="453">
          <cell r="G453">
            <v>20313379</v>
          </cell>
        </row>
        <row r="454">
          <cell r="G454">
            <v>26713978</v>
          </cell>
        </row>
        <row r="455">
          <cell r="G455">
            <v>10305548</v>
          </cell>
        </row>
        <row r="456">
          <cell r="G456">
            <v>7037627</v>
          </cell>
        </row>
        <row r="457">
          <cell r="G457">
            <v>8774480</v>
          </cell>
        </row>
        <row r="458">
          <cell r="G458">
            <v>10052306</v>
          </cell>
        </row>
        <row r="459">
          <cell r="G459">
            <v>8974156</v>
          </cell>
        </row>
        <row r="460">
          <cell r="G460">
            <v>26265547</v>
          </cell>
        </row>
        <row r="461">
          <cell r="G461">
            <v>16581040</v>
          </cell>
        </row>
        <row r="462">
          <cell r="G462">
            <v>46074526</v>
          </cell>
        </row>
        <row r="463">
          <cell r="G463">
            <v>25825216</v>
          </cell>
        </row>
        <row r="464">
          <cell r="G464">
            <v>18614432</v>
          </cell>
        </row>
        <row r="465">
          <cell r="G465">
            <v>16711575</v>
          </cell>
        </row>
        <row r="466">
          <cell r="G466">
            <v>15563358</v>
          </cell>
        </row>
        <row r="467">
          <cell r="G467">
            <v>11359470</v>
          </cell>
        </row>
        <row r="468">
          <cell r="G468">
            <v>17040812</v>
          </cell>
        </row>
        <row r="469">
          <cell r="G469">
            <v>21297429</v>
          </cell>
        </row>
        <row r="470">
          <cell r="G470">
            <v>10678216</v>
          </cell>
        </row>
        <row r="471">
          <cell r="G471">
            <v>10300379</v>
          </cell>
        </row>
        <row r="472">
          <cell r="G472">
            <v>7538523</v>
          </cell>
        </row>
        <row r="473">
          <cell r="G473">
            <v>11059991</v>
          </cell>
        </row>
        <row r="474">
          <cell r="G474">
            <v>15309086</v>
          </cell>
        </row>
        <row r="475">
          <cell r="G475">
            <v>41360402</v>
          </cell>
        </row>
        <row r="476">
          <cell r="G476">
            <v>28369870</v>
          </cell>
        </row>
        <row r="477">
          <cell r="G477">
            <v>36950441</v>
          </cell>
        </row>
        <row r="478">
          <cell r="G478">
            <v>20311570</v>
          </cell>
        </row>
        <row r="479">
          <cell r="G479">
            <v>17936601</v>
          </cell>
        </row>
        <row r="480">
          <cell r="G480">
            <v>10180693</v>
          </cell>
        </row>
        <row r="481">
          <cell r="G481">
            <v>11358212</v>
          </cell>
        </row>
        <row r="482">
          <cell r="G482">
            <v>12992381</v>
          </cell>
        </row>
        <row r="483">
          <cell r="G483">
            <v>27063404</v>
          </cell>
        </row>
        <row r="484">
          <cell r="G484">
            <v>11544202</v>
          </cell>
        </row>
        <row r="485">
          <cell r="G485">
            <v>18157574</v>
          </cell>
        </row>
        <row r="486">
          <cell r="G486">
            <v>27733179</v>
          </cell>
        </row>
        <row r="487">
          <cell r="G487">
            <v>22001024</v>
          </cell>
        </row>
        <row r="488">
          <cell r="G488">
            <v>10853042</v>
          </cell>
        </row>
        <row r="489">
          <cell r="G489">
            <v>12042191</v>
          </cell>
        </row>
        <row r="490">
          <cell r="G490">
            <v>14532550</v>
          </cell>
        </row>
        <row r="491">
          <cell r="G491">
            <v>14900506</v>
          </cell>
        </row>
        <row r="492">
          <cell r="G492">
            <v>11677997</v>
          </cell>
        </row>
        <row r="493">
          <cell r="G493">
            <v>11297926</v>
          </cell>
        </row>
        <row r="494">
          <cell r="G494">
            <v>19615812</v>
          </cell>
        </row>
        <row r="495">
          <cell r="G495">
            <v>17800525</v>
          </cell>
        </row>
        <row r="496">
          <cell r="G496">
            <v>13080329</v>
          </cell>
        </row>
        <row r="497">
          <cell r="G497">
            <v>8442806</v>
          </cell>
        </row>
        <row r="498">
          <cell r="G498">
            <v>13200318</v>
          </cell>
        </row>
        <row r="499">
          <cell r="G499">
            <v>14912412</v>
          </cell>
        </row>
        <row r="500">
          <cell r="G500">
            <v>15000310</v>
          </cell>
        </row>
        <row r="501">
          <cell r="G501">
            <v>24255763</v>
          </cell>
        </row>
        <row r="502">
          <cell r="G502">
            <v>18438560</v>
          </cell>
        </row>
        <row r="503">
          <cell r="G503">
            <v>14706703</v>
          </cell>
        </row>
        <row r="504">
          <cell r="G504">
            <v>15850513</v>
          </cell>
        </row>
        <row r="505">
          <cell r="G505">
            <v>10285119</v>
          </cell>
        </row>
        <row r="506">
          <cell r="G506">
            <v>9712355</v>
          </cell>
        </row>
        <row r="507">
          <cell r="G507">
            <v>10114157</v>
          </cell>
        </row>
        <row r="508">
          <cell r="G508">
            <v>6548867</v>
          </cell>
        </row>
        <row r="509">
          <cell r="G509">
            <v>10833773</v>
          </cell>
        </row>
        <row r="510">
          <cell r="G510">
            <v>9213664</v>
          </cell>
        </row>
        <row r="511">
          <cell r="G511">
            <v>7952658</v>
          </cell>
        </row>
        <row r="512">
          <cell r="G512">
            <v>6049665</v>
          </cell>
        </row>
        <row r="513">
          <cell r="G513">
            <v>10918165</v>
          </cell>
        </row>
        <row r="514">
          <cell r="G514">
            <v>8922997</v>
          </cell>
        </row>
        <row r="515">
          <cell r="G515">
            <v>17768181</v>
          </cell>
        </row>
        <row r="516">
          <cell r="G516">
            <v>10680687</v>
          </cell>
        </row>
        <row r="517">
          <cell r="G517">
            <v>8580257</v>
          </cell>
        </row>
        <row r="518">
          <cell r="G518">
            <v>6665004</v>
          </cell>
        </row>
        <row r="519">
          <cell r="G519">
            <v>10788805</v>
          </cell>
        </row>
        <row r="520">
          <cell r="G520">
            <v>13613037</v>
          </cell>
        </row>
        <row r="521">
          <cell r="G521">
            <v>16553332</v>
          </cell>
        </row>
        <row r="522">
          <cell r="G522">
            <v>9350939</v>
          </cell>
        </row>
        <row r="523">
          <cell r="G523">
            <v>11590847</v>
          </cell>
        </row>
        <row r="524">
          <cell r="G524">
            <v>8506401</v>
          </cell>
        </row>
        <row r="525">
          <cell r="G525">
            <v>10219257</v>
          </cell>
        </row>
        <row r="526">
          <cell r="G526">
            <v>14651553</v>
          </cell>
        </row>
        <row r="527">
          <cell r="G527">
            <v>11526630</v>
          </cell>
        </row>
        <row r="528">
          <cell r="G528">
            <v>7743162</v>
          </cell>
        </row>
        <row r="529">
          <cell r="G529">
            <v>10348816</v>
          </cell>
        </row>
        <row r="530">
          <cell r="G530">
            <v>16031943</v>
          </cell>
        </row>
        <row r="531">
          <cell r="G531">
            <v>10382295</v>
          </cell>
        </row>
        <row r="532">
          <cell r="G532">
            <v>10777730</v>
          </cell>
        </row>
        <row r="533">
          <cell r="G533">
            <v>11548126</v>
          </cell>
        </row>
        <row r="534">
          <cell r="G534">
            <v>17620398</v>
          </cell>
        </row>
        <row r="535">
          <cell r="G535">
            <v>9309481</v>
          </cell>
        </row>
        <row r="536">
          <cell r="G536">
            <v>19652113</v>
          </cell>
        </row>
        <row r="537">
          <cell r="G537">
            <v>13403237</v>
          </cell>
        </row>
        <row r="538">
          <cell r="G538">
            <v>7045836</v>
          </cell>
        </row>
        <row r="539">
          <cell r="G539">
            <v>15488614</v>
          </cell>
        </row>
        <row r="540">
          <cell r="G540">
            <v>17925401</v>
          </cell>
        </row>
        <row r="541">
          <cell r="G541">
            <v>17953767</v>
          </cell>
        </row>
        <row r="542">
          <cell r="G542">
            <v>12958888</v>
          </cell>
        </row>
        <row r="543">
          <cell r="G543">
            <v>13032017</v>
          </cell>
        </row>
        <row r="544">
          <cell r="G544">
            <v>7047770</v>
          </cell>
        </row>
        <row r="545">
          <cell r="G545">
            <v>10521331</v>
          </cell>
        </row>
        <row r="546">
          <cell r="G546">
            <v>20662778</v>
          </cell>
        </row>
        <row r="547">
          <cell r="G547">
            <v>23909215</v>
          </cell>
        </row>
        <row r="548">
          <cell r="G548">
            <v>9990358</v>
          </cell>
        </row>
        <row r="549">
          <cell r="G549">
            <v>15223694</v>
          </cell>
        </row>
        <row r="550">
          <cell r="G550">
            <v>18064799</v>
          </cell>
        </row>
        <row r="551">
          <cell r="G551">
            <v>14441381</v>
          </cell>
        </row>
        <row r="552">
          <cell r="G552">
            <v>10118230</v>
          </cell>
        </row>
        <row r="553">
          <cell r="G553">
            <v>11950839</v>
          </cell>
        </row>
        <row r="554">
          <cell r="G554">
            <v>12854403</v>
          </cell>
        </row>
        <row r="555">
          <cell r="G555">
            <v>14210756</v>
          </cell>
        </row>
        <row r="556">
          <cell r="G556">
            <v>16560315</v>
          </cell>
        </row>
        <row r="557">
          <cell r="G557">
            <v>28046246</v>
          </cell>
        </row>
        <row r="558">
          <cell r="G558">
            <v>13956834</v>
          </cell>
        </row>
        <row r="559">
          <cell r="G559">
            <v>16695162</v>
          </cell>
        </row>
        <row r="560">
          <cell r="G560">
            <v>13011929</v>
          </cell>
        </row>
        <row r="561">
          <cell r="G561">
            <v>21204414</v>
          </cell>
        </row>
        <row r="562">
          <cell r="G562">
            <v>6989918</v>
          </cell>
        </row>
        <row r="563">
          <cell r="G563">
            <v>15689757</v>
          </cell>
        </row>
        <row r="564">
          <cell r="G564">
            <v>15909293</v>
          </cell>
        </row>
        <row r="565">
          <cell r="G565">
            <v>6633783</v>
          </cell>
        </row>
        <row r="566">
          <cell r="G566">
            <v>25178047</v>
          </cell>
        </row>
        <row r="567">
          <cell r="G567">
            <v>20886494</v>
          </cell>
        </row>
        <row r="568">
          <cell r="G568">
            <v>20129693</v>
          </cell>
        </row>
        <row r="569">
          <cell r="G569">
            <v>9693451</v>
          </cell>
        </row>
        <row r="570">
          <cell r="G570">
            <v>8002128</v>
          </cell>
        </row>
        <row r="571">
          <cell r="G571">
            <v>12621410</v>
          </cell>
        </row>
        <row r="572">
          <cell r="G572">
            <v>8441589</v>
          </cell>
        </row>
        <row r="573">
          <cell r="G573">
            <v>5831550</v>
          </cell>
        </row>
        <row r="574">
          <cell r="G574">
            <v>9982355</v>
          </cell>
        </row>
        <row r="575">
          <cell r="G575">
            <v>16060221</v>
          </cell>
        </row>
        <row r="576">
          <cell r="G576">
            <v>8589626</v>
          </cell>
        </row>
        <row r="577">
          <cell r="G577">
            <v>12832673</v>
          </cell>
        </row>
        <row r="578">
          <cell r="G578">
            <v>9849823</v>
          </cell>
        </row>
        <row r="579">
          <cell r="G579">
            <v>10215917</v>
          </cell>
        </row>
        <row r="580">
          <cell r="G580">
            <v>12178561</v>
          </cell>
        </row>
        <row r="581">
          <cell r="G581">
            <v>9765301</v>
          </cell>
        </row>
        <row r="582">
          <cell r="G582">
            <v>7941467</v>
          </cell>
        </row>
        <row r="583">
          <cell r="G583">
            <v>46689257</v>
          </cell>
        </row>
        <row r="584">
          <cell r="G584">
            <v>26768581</v>
          </cell>
        </row>
        <row r="585">
          <cell r="G585">
            <v>17978577</v>
          </cell>
        </row>
        <row r="586">
          <cell r="G586">
            <v>25783683</v>
          </cell>
        </row>
        <row r="587">
          <cell r="G587">
            <v>14343805</v>
          </cell>
        </row>
        <row r="588">
          <cell r="G588">
            <v>11214820</v>
          </cell>
        </row>
        <row r="589">
          <cell r="G589">
            <v>11143213</v>
          </cell>
        </row>
        <row r="590">
          <cell r="G590">
            <v>13286678</v>
          </cell>
        </row>
        <row r="591">
          <cell r="G591">
            <v>16289412</v>
          </cell>
        </row>
        <row r="592">
          <cell r="G592">
            <v>12481994</v>
          </cell>
        </row>
        <row r="593">
          <cell r="G593">
            <v>14705424</v>
          </cell>
        </row>
        <row r="594">
          <cell r="G594">
            <v>33436610</v>
          </cell>
        </row>
        <row r="595">
          <cell r="G595">
            <v>22830603</v>
          </cell>
        </row>
        <row r="596">
          <cell r="G596">
            <v>12795332</v>
          </cell>
        </row>
        <row r="597">
          <cell r="G597">
            <v>16704645</v>
          </cell>
        </row>
        <row r="598">
          <cell r="G598">
            <v>15503311</v>
          </cell>
        </row>
        <row r="599">
          <cell r="G599">
            <v>23247305</v>
          </cell>
        </row>
        <row r="600">
          <cell r="G600">
            <v>35723328</v>
          </cell>
        </row>
        <row r="601">
          <cell r="G601">
            <v>35132922</v>
          </cell>
        </row>
        <row r="602">
          <cell r="G602">
            <v>15879124</v>
          </cell>
        </row>
        <row r="603">
          <cell r="G603">
            <v>15290729</v>
          </cell>
        </row>
        <row r="604">
          <cell r="G604">
            <v>14302292</v>
          </cell>
        </row>
        <row r="605">
          <cell r="G605">
            <v>15425881</v>
          </cell>
        </row>
        <row r="606">
          <cell r="G606">
            <v>15582609</v>
          </cell>
        </row>
        <row r="607">
          <cell r="G607">
            <v>11562321</v>
          </cell>
        </row>
        <row r="608">
          <cell r="G608">
            <v>8327339</v>
          </cell>
        </row>
        <row r="609">
          <cell r="G609">
            <v>10595476</v>
          </cell>
        </row>
        <row r="610">
          <cell r="G610">
            <v>15833247</v>
          </cell>
        </row>
        <row r="611">
          <cell r="G611">
            <v>12460466</v>
          </cell>
        </row>
        <row r="612">
          <cell r="G612">
            <v>9025978</v>
          </cell>
        </row>
        <row r="613">
          <cell r="G613">
            <v>10277117</v>
          </cell>
        </row>
        <row r="614">
          <cell r="G614">
            <v>7549957</v>
          </cell>
        </row>
        <row r="615">
          <cell r="G615">
            <v>10274149</v>
          </cell>
        </row>
        <row r="616">
          <cell r="G616">
            <v>14700920</v>
          </cell>
        </row>
        <row r="617">
          <cell r="G617">
            <v>17986011</v>
          </cell>
        </row>
        <row r="618">
          <cell r="G618">
            <v>26864214</v>
          </cell>
        </row>
        <row r="619">
          <cell r="G619">
            <v>20217626</v>
          </cell>
        </row>
        <row r="620">
          <cell r="G620">
            <v>15760723</v>
          </cell>
        </row>
        <row r="621">
          <cell r="G621">
            <v>8857160</v>
          </cell>
        </row>
        <row r="622">
          <cell r="G622">
            <v>9110720</v>
          </cell>
        </row>
        <row r="623">
          <cell r="G623">
            <v>12503115</v>
          </cell>
        </row>
        <row r="624">
          <cell r="G624">
            <v>9752070</v>
          </cell>
        </row>
        <row r="625">
          <cell r="G625">
            <v>13726955</v>
          </cell>
        </row>
        <row r="626">
          <cell r="G626">
            <v>6593052</v>
          </cell>
        </row>
        <row r="627">
          <cell r="G627">
            <v>6919719</v>
          </cell>
        </row>
        <row r="628">
          <cell r="G628">
            <v>10000387</v>
          </cell>
        </row>
        <row r="629">
          <cell r="G629">
            <v>10002845</v>
          </cell>
        </row>
        <row r="630">
          <cell r="G630">
            <v>9381147</v>
          </cell>
        </row>
        <row r="631">
          <cell r="G631">
            <v>9256575</v>
          </cell>
        </row>
        <row r="632">
          <cell r="G632">
            <v>13681581</v>
          </cell>
        </row>
        <row r="633">
          <cell r="G633">
            <v>9559522</v>
          </cell>
        </row>
        <row r="634">
          <cell r="G634">
            <v>8827913</v>
          </cell>
        </row>
        <row r="635">
          <cell r="G635">
            <v>11049455</v>
          </cell>
        </row>
        <row r="636">
          <cell r="G636">
            <v>10060264</v>
          </cell>
        </row>
        <row r="637">
          <cell r="G637">
            <v>11059411</v>
          </cell>
        </row>
        <row r="638">
          <cell r="G638">
            <v>12303393</v>
          </cell>
        </row>
        <row r="639">
          <cell r="G639">
            <v>16766635</v>
          </cell>
        </row>
        <row r="640">
          <cell r="G640">
            <v>8624035</v>
          </cell>
        </row>
        <row r="641">
          <cell r="G641">
            <v>8031333</v>
          </cell>
        </row>
        <row r="642">
          <cell r="G642">
            <v>6323119</v>
          </cell>
        </row>
        <row r="643">
          <cell r="G643">
            <v>8504129</v>
          </cell>
        </row>
        <row r="644">
          <cell r="G644">
            <v>8840840</v>
          </cell>
        </row>
        <row r="645">
          <cell r="G645">
            <v>12197248</v>
          </cell>
        </row>
        <row r="646">
          <cell r="G646">
            <v>22593381</v>
          </cell>
        </row>
        <row r="647">
          <cell r="G647">
            <v>11249728</v>
          </cell>
        </row>
        <row r="648">
          <cell r="G648">
            <v>16229735</v>
          </cell>
        </row>
        <row r="649">
          <cell r="G649">
            <v>20728886</v>
          </cell>
        </row>
        <row r="650">
          <cell r="G650">
            <v>13391879</v>
          </cell>
        </row>
        <row r="651">
          <cell r="G651">
            <v>14148155</v>
          </cell>
        </row>
        <row r="652">
          <cell r="G652">
            <v>13243702</v>
          </cell>
        </row>
        <row r="653">
          <cell r="G653">
            <v>30234032</v>
          </cell>
        </row>
        <row r="654">
          <cell r="G654">
            <v>0</v>
          </cell>
        </row>
        <row r="655">
          <cell r="G655">
            <v>19330228</v>
          </cell>
        </row>
        <row r="656">
          <cell r="G656">
            <v>14776290</v>
          </cell>
        </row>
        <row r="657">
          <cell r="G657">
            <v>9943958</v>
          </cell>
        </row>
        <row r="658">
          <cell r="G658">
            <v>7178909</v>
          </cell>
        </row>
        <row r="659">
          <cell r="G659">
            <v>11543188</v>
          </cell>
        </row>
        <row r="660">
          <cell r="G660">
            <v>12553720</v>
          </cell>
        </row>
        <row r="661">
          <cell r="G661">
            <v>10729273</v>
          </cell>
        </row>
        <row r="662">
          <cell r="G662">
            <v>9850264</v>
          </cell>
        </row>
        <row r="663">
          <cell r="G663">
            <v>5466620</v>
          </cell>
        </row>
        <row r="664">
          <cell r="G664">
            <v>7362773</v>
          </cell>
        </row>
        <row r="665">
          <cell r="G665">
            <v>10985441</v>
          </cell>
        </row>
        <row r="666">
          <cell r="G666">
            <v>8109739</v>
          </cell>
        </row>
        <row r="667">
          <cell r="G667">
            <v>10038183</v>
          </cell>
        </row>
        <row r="668">
          <cell r="G668">
            <v>7234090</v>
          </cell>
        </row>
        <row r="669">
          <cell r="G669">
            <v>13453537</v>
          </cell>
        </row>
        <row r="670">
          <cell r="G670">
            <v>7018574</v>
          </cell>
        </row>
        <row r="671">
          <cell r="G671">
            <v>13368491</v>
          </cell>
        </row>
        <row r="672">
          <cell r="G672">
            <v>9350202</v>
          </cell>
        </row>
        <row r="673">
          <cell r="G673">
            <v>7576219</v>
          </cell>
        </row>
        <row r="674">
          <cell r="G674">
            <v>14649662</v>
          </cell>
        </row>
        <row r="675">
          <cell r="G675">
            <v>8655857</v>
          </cell>
        </row>
        <row r="676">
          <cell r="G676">
            <v>8021993</v>
          </cell>
        </row>
        <row r="677">
          <cell r="G677">
            <v>7234308</v>
          </cell>
        </row>
        <row r="678">
          <cell r="G678">
            <v>8394415</v>
          </cell>
        </row>
        <row r="679">
          <cell r="G679">
            <v>5978368</v>
          </cell>
        </row>
        <row r="680">
          <cell r="G680">
            <v>10389408</v>
          </cell>
        </row>
        <row r="681">
          <cell r="G681">
            <v>10058477</v>
          </cell>
        </row>
        <row r="682">
          <cell r="G682">
            <v>11592670</v>
          </cell>
        </row>
        <row r="683">
          <cell r="G683">
            <v>8075880</v>
          </cell>
        </row>
        <row r="684">
          <cell r="G684">
            <v>15869059</v>
          </cell>
        </row>
        <row r="685">
          <cell r="G685">
            <v>8117475</v>
          </cell>
        </row>
        <row r="686">
          <cell r="G686">
            <v>10421323</v>
          </cell>
        </row>
        <row r="687">
          <cell r="G687">
            <v>9916620</v>
          </cell>
        </row>
        <row r="688">
          <cell r="G688">
            <v>10183037</v>
          </cell>
        </row>
        <row r="689">
          <cell r="G689">
            <v>11655294</v>
          </cell>
        </row>
        <row r="690">
          <cell r="G690">
            <v>8172621</v>
          </cell>
        </row>
        <row r="691">
          <cell r="G691">
            <v>9767968</v>
          </cell>
        </row>
        <row r="692">
          <cell r="G692">
            <v>9202562</v>
          </cell>
        </row>
        <row r="693">
          <cell r="G693">
            <v>13158629</v>
          </cell>
        </row>
        <row r="694">
          <cell r="G694">
            <v>6507078</v>
          </cell>
        </row>
        <row r="695">
          <cell r="G695">
            <v>5105306</v>
          </cell>
        </row>
        <row r="696">
          <cell r="G696">
            <v>5503522</v>
          </cell>
        </row>
        <row r="697">
          <cell r="G697">
            <v>8678345</v>
          </cell>
        </row>
        <row r="698">
          <cell r="G698">
            <v>8079067</v>
          </cell>
        </row>
        <row r="699">
          <cell r="G699">
            <v>7649619</v>
          </cell>
        </row>
        <row r="700">
          <cell r="G700">
            <v>7744203</v>
          </cell>
        </row>
        <row r="701">
          <cell r="G701">
            <v>11913685</v>
          </cell>
        </row>
        <row r="702">
          <cell r="G702">
            <v>10179588</v>
          </cell>
        </row>
        <row r="703">
          <cell r="G703">
            <v>7702509</v>
          </cell>
        </row>
        <row r="704">
          <cell r="G704">
            <v>5602634</v>
          </cell>
        </row>
        <row r="705">
          <cell r="G705">
            <v>17370042</v>
          </cell>
        </row>
        <row r="706">
          <cell r="G706">
            <v>10278965</v>
          </cell>
        </row>
        <row r="707">
          <cell r="G707">
            <v>12854982</v>
          </cell>
        </row>
        <row r="708">
          <cell r="G708">
            <v>8820881</v>
          </cell>
        </row>
        <row r="709">
          <cell r="G709">
            <v>9375496</v>
          </cell>
        </row>
        <row r="710">
          <cell r="G710">
            <v>9910396</v>
          </cell>
        </row>
        <row r="711">
          <cell r="G711">
            <v>6368829</v>
          </cell>
        </row>
        <row r="712">
          <cell r="G712">
            <v>6306307</v>
          </cell>
        </row>
        <row r="713">
          <cell r="G713">
            <v>8995675</v>
          </cell>
        </row>
        <row r="714">
          <cell r="G714">
            <v>7410339</v>
          </cell>
        </row>
        <row r="715">
          <cell r="G715">
            <v>8287682</v>
          </cell>
        </row>
        <row r="716">
          <cell r="G716">
            <v>15026535</v>
          </cell>
        </row>
        <row r="717">
          <cell r="G717">
            <v>8670979</v>
          </cell>
        </row>
        <row r="718">
          <cell r="G718">
            <v>11156426</v>
          </cell>
        </row>
        <row r="719">
          <cell r="G719">
            <v>18383663</v>
          </cell>
        </row>
        <row r="720">
          <cell r="G720">
            <v>22197296</v>
          </cell>
        </row>
        <row r="721">
          <cell r="G721">
            <v>24194851</v>
          </cell>
        </row>
        <row r="722">
          <cell r="G722">
            <v>12758725</v>
          </cell>
        </row>
        <row r="723">
          <cell r="G723">
            <v>35403686</v>
          </cell>
        </row>
        <row r="724">
          <cell r="G724">
            <v>20607671</v>
          </cell>
        </row>
        <row r="725">
          <cell r="G725">
            <v>12544139</v>
          </cell>
        </row>
        <row r="726">
          <cell r="G726">
            <v>12683049</v>
          </cell>
        </row>
        <row r="727">
          <cell r="G727">
            <v>17387522</v>
          </cell>
        </row>
        <row r="728">
          <cell r="G728">
            <v>13373417</v>
          </cell>
        </row>
        <row r="729">
          <cell r="G729">
            <v>26901510</v>
          </cell>
        </row>
        <row r="730">
          <cell r="G730">
            <v>15390631</v>
          </cell>
        </row>
        <row r="731">
          <cell r="G731">
            <v>20006511</v>
          </cell>
        </row>
        <row r="732">
          <cell r="G732">
            <v>8467633</v>
          </cell>
        </row>
        <row r="733">
          <cell r="G733">
            <v>11688028</v>
          </cell>
        </row>
        <row r="734">
          <cell r="G734">
            <v>17045885</v>
          </cell>
        </row>
        <row r="735">
          <cell r="G735">
            <v>8040865</v>
          </cell>
        </row>
        <row r="736">
          <cell r="G736">
            <v>12566007</v>
          </cell>
        </row>
        <row r="737">
          <cell r="G737">
            <v>9820649</v>
          </cell>
        </row>
        <row r="738">
          <cell r="G738">
            <v>12124210</v>
          </cell>
        </row>
        <row r="739">
          <cell r="G739">
            <v>7216334</v>
          </cell>
        </row>
        <row r="740">
          <cell r="G740">
            <v>5878862</v>
          </cell>
        </row>
        <row r="741">
          <cell r="G741">
            <v>6274610</v>
          </cell>
        </row>
        <row r="742">
          <cell r="G742">
            <v>8312994</v>
          </cell>
        </row>
        <row r="743">
          <cell r="G743">
            <v>8622609</v>
          </cell>
        </row>
        <row r="744">
          <cell r="G744">
            <v>10361744</v>
          </cell>
        </row>
        <row r="745">
          <cell r="G745">
            <v>10838452</v>
          </cell>
        </row>
        <row r="746">
          <cell r="G746">
            <v>8703674</v>
          </cell>
        </row>
        <row r="747">
          <cell r="G747">
            <v>8962374</v>
          </cell>
        </row>
        <row r="748">
          <cell r="G748">
            <v>11284667</v>
          </cell>
        </row>
        <row r="749">
          <cell r="G749">
            <v>17531806</v>
          </cell>
        </row>
        <row r="750">
          <cell r="G750">
            <v>12329877</v>
          </cell>
        </row>
        <row r="751">
          <cell r="G751">
            <v>12578730</v>
          </cell>
        </row>
        <row r="752">
          <cell r="G752">
            <v>10100112</v>
          </cell>
        </row>
        <row r="753">
          <cell r="G753">
            <v>7180054</v>
          </cell>
        </row>
        <row r="754">
          <cell r="G754">
            <v>11514751</v>
          </cell>
        </row>
        <row r="755">
          <cell r="G755">
            <v>12517844</v>
          </cell>
        </row>
        <row r="756">
          <cell r="G756">
            <v>11457126</v>
          </cell>
        </row>
        <row r="757">
          <cell r="G757">
            <v>14751806</v>
          </cell>
        </row>
        <row r="758">
          <cell r="G758">
            <v>12008772</v>
          </cell>
        </row>
        <row r="759">
          <cell r="G759">
            <v>13613248</v>
          </cell>
        </row>
        <row r="760">
          <cell r="G760">
            <v>11081860</v>
          </cell>
        </row>
        <row r="761">
          <cell r="G761">
            <v>8412794</v>
          </cell>
        </row>
        <row r="762">
          <cell r="G762">
            <v>12638872</v>
          </cell>
        </row>
        <row r="763">
          <cell r="G763">
            <v>13467399</v>
          </cell>
        </row>
        <row r="764">
          <cell r="G764">
            <v>20959684</v>
          </cell>
        </row>
        <row r="765">
          <cell r="G765">
            <v>11309894</v>
          </cell>
        </row>
        <row r="766">
          <cell r="G766">
            <v>7601716</v>
          </cell>
        </row>
        <row r="767">
          <cell r="G767">
            <v>25303744</v>
          </cell>
        </row>
        <row r="768">
          <cell r="G768">
            <v>40336746</v>
          </cell>
        </row>
        <row r="769">
          <cell r="G769">
            <v>33819967</v>
          </cell>
        </row>
        <row r="770">
          <cell r="G770">
            <v>20932514</v>
          </cell>
        </row>
        <row r="771">
          <cell r="G771">
            <v>36297302</v>
          </cell>
        </row>
        <row r="772">
          <cell r="G772">
            <v>19374982</v>
          </cell>
        </row>
        <row r="773">
          <cell r="G773">
            <v>25078752</v>
          </cell>
        </row>
        <row r="774">
          <cell r="G774">
            <v>16982098</v>
          </cell>
        </row>
        <row r="775">
          <cell r="G775">
            <v>20416240</v>
          </cell>
        </row>
        <row r="776">
          <cell r="G776">
            <v>30532536</v>
          </cell>
        </row>
        <row r="777">
          <cell r="G777">
            <v>10822205</v>
          </cell>
        </row>
        <row r="778">
          <cell r="G778">
            <v>14476366</v>
          </cell>
        </row>
        <row r="779">
          <cell r="G779">
            <v>11100741</v>
          </cell>
        </row>
        <row r="780">
          <cell r="G780">
            <v>24540104</v>
          </cell>
        </row>
        <row r="781">
          <cell r="G781">
            <v>17411550</v>
          </cell>
        </row>
        <row r="782">
          <cell r="G782">
            <v>25332922</v>
          </cell>
        </row>
        <row r="783">
          <cell r="G783">
            <v>10248477</v>
          </cell>
        </row>
        <row r="784">
          <cell r="G784">
            <v>18096212</v>
          </cell>
        </row>
        <row r="785">
          <cell r="G785">
            <v>17573805</v>
          </cell>
        </row>
        <row r="786">
          <cell r="G786">
            <v>9473605</v>
          </cell>
        </row>
        <row r="787">
          <cell r="G787">
            <v>9609115</v>
          </cell>
        </row>
        <row r="788">
          <cell r="G788">
            <v>10089658</v>
          </cell>
        </row>
        <row r="789">
          <cell r="G789">
            <v>15350402</v>
          </cell>
        </row>
        <row r="790">
          <cell r="G790">
            <v>12533035</v>
          </cell>
        </row>
        <row r="791">
          <cell r="G791">
            <v>22405889</v>
          </cell>
        </row>
        <row r="792">
          <cell r="G792">
            <v>12462480</v>
          </cell>
        </row>
        <row r="793">
          <cell r="G793">
            <v>8655205</v>
          </cell>
        </row>
        <row r="794">
          <cell r="G794">
            <v>23469740</v>
          </cell>
        </row>
        <row r="795">
          <cell r="G795">
            <v>12173397</v>
          </cell>
        </row>
        <row r="796">
          <cell r="G796">
            <v>15263863</v>
          </cell>
        </row>
        <row r="797">
          <cell r="G797">
            <v>37000473</v>
          </cell>
        </row>
        <row r="798">
          <cell r="G798">
            <v>26332030</v>
          </cell>
        </row>
        <row r="799">
          <cell r="G799">
            <v>37391095</v>
          </cell>
        </row>
        <row r="800">
          <cell r="G800">
            <v>14529611</v>
          </cell>
        </row>
        <row r="801">
          <cell r="G801">
            <v>19350868</v>
          </cell>
        </row>
        <row r="802">
          <cell r="G802">
            <v>13707930</v>
          </cell>
        </row>
        <row r="803">
          <cell r="G803">
            <v>23780285</v>
          </cell>
        </row>
        <row r="804">
          <cell r="G804">
            <v>19519117</v>
          </cell>
        </row>
        <row r="805">
          <cell r="G805">
            <v>18636481</v>
          </cell>
        </row>
        <row r="806">
          <cell r="G806">
            <v>16776024</v>
          </cell>
        </row>
        <row r="807">
          <cell r="G807">
            <v>15894029</v>
          </cell>
        </row>
        <row r="808">
          <cell r="G808">
            <v>13742948</v>
          </cell>
        </row>
        <row r="809">
          <cell r="G809">
            <v>12369040</v>
          </cell>
        </row>
        <row r="810">
          <cell r="G810">
            <v>12173470</v>
          </cell>
        </row>
        <row r="811">
          <cell r="G811">
            <v>9809129</v>
          </cell>
        </row>
        <row r="812">
          <cell r="G812">
            <v>10860015</v>
          </cell>
        </row>
        <row r="813">
          <cell r="G813">
            <v>14606733</v>
          </cell>
        </row>
        <row r="814">
          <cell r="G814">
            <v>11572877</v>
          </cell>
        </row>
        <row r="815">
          <cell r="G815">
            <v>13833238</v>
          </cell>
        </row>
        <row r="816">
          <cell r="G816">
            <v>9346218</v>
          </cell>
        </row>
        <row r="817">
          <cell r="G817">
            <v>9980277</v>
          </cell>
        </row>
        <row r="818">
          <cell r="G818">
            <v>11481611</v>
          </cell>
        </row>
        <row r="819">
          <cell r="G819">
            <v>8728837</v>
          </cell>
        </row>
        <row r="820">
          <cell r="G820">
            <v>12030043</v>
          </cell>
        </row>
        <row r="821">
          <cell r="G821">
            <v>17279421</v>
          </cell>
        </row>
        <row r="822">
          <cell r="G822">
            <v>33436504</v>
          </cell>
        </row>
        <row r="823">
          <cell r="G823">
            <v>21815003</v>
          </cell>
        </row>
        <row r="824">
          <cell r="G824">
            <v>14427408</v>
          </cell>
        </row>
        <row r="825">
          <cell r="G825">
            <v>12262745</v>
          </cell>
        </row>
        <row r="826">
          <cell r="G826">
            <v>7883564</v>
          </cell>
        </row>
        <row r="827">
          <cell r="G827">
            <v>13163513</v>
          </cell>
        </row>
        <row r="828">
          <cell r="G828">
            <v>10234567</v>
          </cell>
        </row>
        <row r="829">
          <cell r="G829">
            <v>14739541</v>
          </cell>
        </row>
        <row r="830">
          <cell r="G830">
            <v>15305914</v>
          </cell>
        </row>
        <row r="831">
          <cell r="G831">
            <v>23851398</v>
          </cell>
        </row>
        <row r="832">
          <cell r="G832">
            <v>10336429</v>
          </cell>
        </row>
        <row r="833">
          <cell r="G833">
            <v>12976503</v>
          </cell>
        </row>
        <row r="834">
          <cell r="G834">
            <v>10614732</v>
          </cell>
        </row>
        <row r="835">
          <cell r="G835">
            <v>12899987</v>
          </cell>
        </row>
        <row r="836">
          <cell r="G836">
            <v>24271827</v>
          </cell>
        </row>
        <row r="837">
          <cell r="G837">
            <v>25085451</v>
          </cell>
        </row>
        <row r="838">
          <cell r="G838">
            <v>14729693</v>
          </cell>
        </row>
        <row r="839">
          <cell r="G839">
            <v>14861291</v>
          </cell>
        </row>
        <row r="840">
          <cell r="G840">
            <v>15367818</v>
          </cell>
        </row>
        <row r="841">
          <cell r="G841">
            <v>10212038</v>
          </cell>
        </row>
        <row r="842">
          <cell r="G842">
            <v>24060982</v>
          </cell>
        </row>
        <row r="843">
          <cell r="G843">
            <v>55258789</v>
          </cell>
        </row>
        <row r="844">
          <cell r="G844">
            <v>24075764</v>
          </cell>
        </row>
        <row r="845">
          <cell r="G845">
            <v>22944026</v>
          </cell>
        </row>
        <row r="846">
          <cell r="G846">
            <v>33003900</v>
          </cell>
        </row>
        <row r="847">
          <cell r="G847">
            <v>27297490</v>
          </cell>
        </row>
        <row r="848">
          <cell r="G848">
            <v>35890465</v>
          </cell>
        </row>
        <row r="849">
          <cell r="G849">
            <v>29583513</v>
          </cell>
        </row>
        <row r="850">
          <cell r="G850">
            <v>25127935</v>
          </cell>
        </row>
        <row r="851">
          <cell r="G851">
            <v>20415618</v>
          </cell>
        </row>
        <row r="852">
          <cell r="G852">
            <v>19528318</v>
          </cell>
        </row>
        <row r="853">
          <cell r="G853">
            <v>23066322</v>
          </cell>
        </row>
        <row r="854">
          <cell r="G854">
            <v>37051725</v>
          </cell>
        </row>
        <row r="855">
          <cell r="G855">
            <v>41061998</v>
          </cell>
        </row>
        <row r="856">
          <cell r="G856">
            <v>18961634</v>
          </cell>
        </row>
        <row r="857">
          <cell r="G857">
            <v>13697934</v>
          </cell>
        </row>
        <row r="858">
          <cell r="G858">
            <v>11622548</v>
          </cell>
        </row>
        <row r="859">
          <cell r="G859">
            <v>26804580</v>
          </cell>
        </row>
        <row r="860">
          <cell r="G860">
            <v>20197804</v>
          </cell>
        </row>
        <row r="861">
          <cell r="G861">
            <v>18873059</v>
          </cell>
        </row>
        <row r="862">
          <cell r="G862">
            <v>20184063</v>
          </cell>
        </row>
        <row r="863">
          <cell r="G863">
            <v>16320289</v>
          </cell>
        </row>
        <row r="864">
          <cell r="G864">
            <v>24022964</v>
          </cell>
        </row>
        <row r="865">
          <cell r="G865">
            <v>15602326</v>
          </cell>
        </row>
        <row r="866">
          <cell r="G866">
            <v>12342755</v>
          </cell>
        </row>
        <row r="867">
          <cell r="G867">
            <v>14117887</v>
          </cell>
        </row>
        <row r="868">
          <cell r="G868">
            <v>18066844</v>
          </cell>
        </row>
        <row r="869">
          <cell r="G869">
            <v>13247796</v>
          </cell>
        </row>
        <row r="870">
          <cell r="G870">
            <v>13153560</v>
          </cell>
        </row>
        <row r="871">
          <cell r="G871">
            <v>9008481</v>
          </cell>
        </row>
        <row r="872">
          <cell r="G872">
            <v>6581378</v>
          </cell>
        </row>
        <row r="873">
          <cell r="G873">
            <v>10143363</v>
          </cell>
        </row>
        <row r="874">
          <cell r="G874">
            <v>14557201</v>
          </cell>
        </row>
        <row r="875">
          <cell r="G875">
            <v>21685868</v>
          </cell>
        </row>
        <row r="876">
          <cell r="G876">
            <v>20765243</v>
          </cell>
        </row>
        <row r="877">
          <cell r="G877">
            <v>39618550</v>
          </cell>
        </row>
        <row r="878">
          <cell r="G878">
            <v>14312285</v>
          </cell>
        </row>
        <row r="879">
          <cell r="G879">
            <v>15917251</v>
          </cell>
        </row>
        <row r="880">
          <cell r="G880">
            <v>12231540</v>
          </cell>
        </row>
        <row r="881">
          <cell r="G881">
            <v>12710905</v>
          </cell>
        </row>
        <row r="882">
          <cell r="G882">
            <v>8147824</v>
          </cell>
        </row>
        <row r="883">
          <cell r="G883">
            <v>9321290</v>
          </cell>
        </row>
        <row r="884">
          <cell r="G884">
            <v>13590489</v>
          </cell>
        </row>
        <row r="885">
          <cell r="G885">
            <v>19506929</v>
          </cell>
        </row>
        <row r="886">
          <cell r="G886">
            <v>22136331</v>
          </cell>
        </row>
        <row r="887">
          <cell r="G887">
            <v>16044013</v>
          </cell>
        </row>
        <row r="888">
          <cell r="G888">
            <v>23332344</v>
          </cell>
        </row>
        <row r="889">
          <cell r="G889">
            <v>21659576</v>
          </cell>
        </row>
        <row r="890">
          <cell r="G890">
            <v>13340955</v>
          </cell>
        </row>
        <row r="891">
          <cell r="G891">
            <v>13334654</v>
          </cell>
        </row>
        <row r="892">
          <cell r="G892">
            <v>19097717</v>
          </cell>
        </row>
        <row r="893">
          <cell r="G893">
            <v>15485138</v>
          </cell>
        </row>
        <row r="894">
          <cell r="G894">
            <v>19390087</v>
          </cell>
        </row>
        <row r="895">
          <cell r="G895">
            <v>12355647</v>
          </cell>
        </row>
        <row r="896">
          <cell r="G896">
            <v>18682035</v>
          </cell>
        </row>
        <row r="897">
          <cell r="G897">
            <v>18567161</v>
          </cell>
        </row>
        <row r="898">
          <cell r="G898">
            <v>9591898</v>
          </cell>
        </row>
        <row r="899">
          <cell r="G899">
            <v>13779475</v>
          </cell>
        </row>
        <row r="900">
          <cell r="G900">
            <v>14225323</v>
          </cell>
        </row>
        <row r="901">
          <cell r="G901">
            <v>10000788</v>
          </cell>
        </row>
        <row r="902">
          <cell r="G902">
            <v>19721978</v>
          </cell>
        </row>
        <row r="903">
          <cell r="G903">
            <v>10660336</v>
          </cell>
        </row>
        <row r="904">
          <cell r="G904">
            <v>7709551</v>
          </cell>
        </row>
        <row r="905">
          <cell r="G905">
            <v>11209488</v>
          </cell>
        </row>
        <row r="906">
          <cell r="G906">
            <v>6623995</v>
          </cell>
        </row>
        <row r="907">
          <cell r="G907">
            <v>21087729</v>
          </cell>
        </row>
        <row r="908">
          <cell r="G908">
            <v>8098448</v>
          </cell>
        </row>
        <row r="909">
          <cell r="G909">
            <v>11047830</v>
          </cell>
        </row>
        <row r="910">
          <cell r="G910">
            <v>14109785</v>
          </cell>
        </row>
        <row r="911">
          <cell r="G911">
            <v>13803273</v>
          </cell>
        </row>
        <row r="912">
          <cell r="G912">
            <v>23682616</v>
          </cell>
        </row>
        <row r="913">
          <cell r="G913">
            <v>13418559</v>
          </cell>
        </row>
        <row r="914">
          <cell r="G914">
            <v>14876344</v>
          </cell>
        </row>
        <row r="915">
          <cell r="G915">
            <v>13178655</v>
          </cell>
        </row>
        <row r="916">
          <cell r="G916">
            <v>10093899</v>
          </cell>
        </row>
        <row r="917">
          <cell r="G917">
            <v>6894451</v>
          </cell>
        </row>
        <row r="918">
          <cell r="G918">
            <v>5298987</v>
          </cell>
        </row>
        <row r="919">
          <cell r="G919">
            <v>8968133</v>
          </cell>
        </row>
        <row r="920">
          <cell r="G920">
            <v>8328035</v>
          </cell>
        </row>
        <row r="921">
          <cell r="G921">
            <v>12458822</v>
          </cell>
        </row>
        <row r="922">
          <cell r="G922">
            <v>27435755</v>
          </cell>
        </row>
        <row r="923">
          <cell r="G923">
            <v>11752728</v>
          </cell>
        </row>
        <row r="924">
          <cell r="G924">
            <v>12117613</v>
          </cell>
        </row>
        <row r="925">
          <cell r="G925">
            <v>6242643</v>
          </cell>
        </row>
        <row r="926">
          <cell r="G926">
            <v>22256190</v>
          </cell>
        </row>
        <row r="927">
          <cell r="G927">
            <v>32851013</v>
          </cell>
        </row>
        <row r="928">
          <cell r="G928">
            <v>22221144</v>
          </cell>
        </row>
        <row r="929">
          <cell r="G929">
            <v>30221789</v>
          </cell>
        </row>
        <row r="930">
          <cell r="G930">
            <v>20110939</v>
          </cell>
        </row>
        <row r="931">
          <cell r="G931">
            <v>12264729</v>
          </cell>
        </row>
        <row r="932">
          <cell r="G932">
            <v>9702659</v>
          </cell>
        </row>
        <row r="933">
          <cell r="G933">
            <v>9754228</v>
          </cell>
        </row>
        <row r="934">
          <cell r="G934">
            <v>29584203</v>
          </cell>
        </row>
        <row r="935">
          <cell r="G935">
            <v>12352182</v>
          </cell>
        </row>
        <row r="936">
          <cell r="G936">
            <v>13011038</v>
          </cell>
        </row>
        <row r="937">
          <cell r="G937">
            <v>9739545</v>
          </cell>
        </row>
        <row r="938">
          <cell r="G938">
            <v>14834845</v>
          </cell>
        </row>
        <row r="939">
          <cell r="G939">
            <v>16528169</v>
          </cell>
        </row>
        <row r="940">
          <cell r="G940">
            <v>12560665</v>
          </cell>
        </row>
        <row r="941">
          <cell r="G941">
            <v>14724777</v>
          </cell>
        </row>
        <row r="942">
          <cell r="G942">
            <v>11787602</v>
          </cell>
        </row>
        <row r="943">
          <cell r="G943">
            <v>19918309</v>
          </cell>
        </row>
        <row r="944">
          <cell r="G944">
            <v>15611484</v>
          </cell>
        </row>
        <row r="945">
          <cell r="G945">
            <v>10884962</v>
          </cell>
        </row>
        <row r="946">
          <cell r="G946">
            <v>12307745</v>
          </cell>
        </row>
        <row r="947">
          <cell r="G947">
            <v>12793693</v>
          </cell>
        </row>
        <row r="948">
          <cell r="G948">
            <v>12835679</v>
          </cell>
        </row>
        <row r="949">
          <cell r="G949">
            <v>16999416</v>
          </cell>
        </row>
        <row r="950">
          <cell r="G950">
            <v>7563998</v>
          </cell>
        </row>
        <row r="951">
          <cell r="G951">
            <v>5649769</v>
          </cell>
        </row>
        <row r="952">
          <cell r="G952">
            <v>14263247</v>
          </cell>
        </row>
        <row r="953">
          <cell r="G953">
            <v>13382606</v>
          </cell>
        </row>
        <row r="954">
          <cell r="G954">
            <v>14137707</v>
          </cell>
        </row>
        <row r="955">
          <cell r="G955">
            <v>7385663</v>
          </cell>
        </row>
        <row r="956">
          <cell r="G956">
            <v>16527165</v>
          </cell>
        </row>
        <row r="957">
          <cell r="G957">
            <v>11506647</v>
          </cell>
        </row>
        <row r="958">
          <cell r="G958">
            <v>18221051</v>
          </cell>
        </row>
        <row r="959">
          <cell r="G959">
            <v>8844935</v>
          </cell>
        </row>
        <row r="960">
          <cell r="G960">
            <v>8186927</v>
          </cell>
        </row>
        <row r="961">
          <cell r="G961">
            <v>14272814</v>
          </cell>
        </row>
        <row r="962">
          <cell r="G962">
            <v>12099771</v>
          </cell>
        </row>
        <row r="963">
          <cell r="G963">
            <v>13889091</v>
          </cell>
        </row>
        <row r="964">
          <cell r="G964">
            <v>9691541</v>
          </cell>
        </row>
        <row r="965">
          <cell r="G965">
            <v>14326105</v>
          </cell>
        </row>
        <row r="966">
          <cell r="G966">
            <v>13805957</v>
          </cell>
        </row>
        <row r="967">
          <cell r="G967">
            <v>19194252</v>
          </cell>
        </row>
        <row r="968">
          <cell r="G968">
            <v>12743601</v>
          </cell>
        </row>
        <row r="969">
          <cell r="G969">
            <v>29061095</v>
          </cell>
        </row>
        <row r="970">
          <cell r="G970">
            <v>18677659</v>
          </cell>
        </row>
        <row r="971">
          <cell r="G971">
            <v>13504025</v>
          </cell>
        </row>
        <row r="972">
          <cell r="G972">
            <v>10422790</v>
          </cell>
        </row>
        <row r="973">
          <cell r="G973">
            <v>14838691</v>
          </cell>
        </row>
        <row r="974">
          <cell r="G974">
            <v>14791328</v>
          </cell>
        </row>
        <row r="975">
          <cell r="G975">
            <v>18378163</v>
          </cell>
        </row>
        <row r="976">
          <cell r="G976">
            <v>15571156</v>
          </cell>
        </row>
        <row r="977">
          <cell r="G977">
            <v>15923313</v>
          </cell>
        </row>
        <row r="978">
          <cell r="G978">
            <v>18006383</v>
          </cell>
        </row>
        <row r="979">
          <cell r="G979">
            <v>18880812</v>
          </cell>
        </row>
        <row r="980">
          <cell r="G980">
            <v>14861795</v>
          </cell>
        </row>
        <row r="981">
          <cell r="G981">
            <v>12726266</v>
          </cell>
        </row>
        <row r="982">
          <cell r="G982">
            <v>10289789</v>
          </cell>
        </row>
        <row r="983">
          <cell r="G983">
            <v>9269273</v>
          </cell>
        </row>
        <row r="984">
          <cell r="G984">
            <v>21163271</v>
          </cell>
        </row>
        <row r="985">
          <cell r="G985">
            <v>7060171</v>
          </cell>
        </row>
        <row r="986">
          <cell r="G986">
            <v>22279644</v>
          </cell>
        </row>
        <row r="987">
          <cell r="G987">
            <v>9569460</v>
          </cell>
        </row>
        <row r="988">
          <cell r="G988">
            <v>7390845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066.HK"/>
    </sheetNames>
    <sheetDataSet>
      <sheetData sheetId="0">
        <row r="1">
          <cell r="G1" t="str">
            <v>Volume</v>
          </cell>
        </row>
        <row r="2">
          <cell r="G2">
            <v>1231870</v>
          </cell>
        </row>
        <row r="3">
          <cell r="G3">
            <v>2120890</v>
          </cell>
        </row>
        <row r="4">
          <cell r="G4">
            <v>3531739</v>
          </cell>
        </row>
        <row r="5">
          <cell r="G5">
            <v>3066795</v>
          </cell>
        </row>
        <row r="6">
          <cell r="G6">
            <v>7878824</v>
          </cell>
        </row>
        <row r="7">
          <cell r="G7">
            <v>3423905</v>
          </cell>
        </row>
        <row r="8">
          <cell r="G8">
            <v>4369615</v>
          </cell>
        </row>
        <row r="9">
          <cell r="G9">
            <v>4676056</v>
          </cell>
        </row>
        <row r="10">
          <cell r="G10">
            <v>3460149</v>
          </cell>
        </row>
        <row r="11">
          <cell r="G11">
            <v>2147029</v>
          </cell>
        </row>
        <row r="12">
          <cell r="G12">
            <v>3142522</v>
          </cell>
        </row>
        <row r="13">
          <cell r="G13">
            <v>2415712</v>
          </cell>
        </row>
        <row r="14">
          <cell r="G14">
            <v>3703882</v>
          </cell>
        </row>
        <row r="15">
          <cell r="G15">
            <v>3155010</v>
          </cell>
        </row>
        <row r="16">
          <cell r="G16">
            <v>3186749</v>
          </cell>
        </row>
        <row r="17">
          <cell r="G17">
            <v>2430246</v>
          </cell>
        </row>
        <row r="18">
          <cell r="G18">
            <v>1642590</v>
          </cell>
        </row>
        <row r="19">
          <cell r="G19">
            <v>2821282</v>
          </cell>
        </row>
        <row r="20">
          <cell r="G20">
            <v>1907177</v>
          </cell>
        </row>
        <row r="21">
          <cell r="G21">
            <v>4429009</v>
          </cell>
        </row>
        <row r="22">
          <cell r="G22">
            <v>3300500</v>
          </cell>
        </row>
        <row r="23">
          <cell r="G23">
            <v>4515930</v>
          </cell>
        </row>
        <row r="24">
          <cell r="G24">
            <v>3018445</v>
          </cell>
        </row>
        <row r="25">
          <cell r="G25">
            <v>3720806</v>
          </cell>
        </row>
        <row r="26">
          <cell r="G26">
            <v>2450667</v>
          </cell>
        </row>
        <row r="27">
          <cell r="G27">
            <v>1234632</v>
          </cell>
        </row>
        <row r="28">
          <cell r="G28">
            <v>3866994</v>
          </cell>
        </row>
        <row r="29">
          <cell r="G29">
            <v>1728105</v>
          </cell>
        </row>
        <row r="30">
          <cell r="G30">
            <v>1973862</v>
          </cell>
        </row>
        <row r="31">
          <cell r="G31">
            <v>2442146</v>
          </cell>
        </row>
        <row r="32">
          <cell r="G32">
            <v>4477566</v>
          </cell>
        </row>
        <row r="33">
          <cell r="G33">
            <v>2884390</v>
          </cell>
        </row>
        <row r="34">
          <cell r="G34">
            <v>1953630</v>
          </cell>
        </row>
        <row r="35">
          <cell r="G35">
            <v>1434877</v>
          </cell>
        </row>
        <row r="36">
          <cell r="G36">
            <v>3701730</v>
          </cell>
        </row>
        <row r="37">
          <cell r="G37">
            <v>2604917</v>
          </cell>
        </row>
        <row r="38">
          <cell r="G38">
            <v>4738341</v>
          </cell>
        </row>
        <row r="39">
          <cell r="G39">
            <v>3478413</v>
          </cell>
        </row>
        <row r="40">
          <cell r="G40">
            <v>2588092</v>
          </cell>
        </row>
        <row r="41">
          <cell r="G41">
            <v>3675301</v>
          </cell>
        </row>
        <row r="42">
          <cell r="G42">
            <v>2401375</v>
          </cell>
        </row>
        <row r="43">
          <cell r="G43">
            <v>3908081</v>
          </cell>
        </row>
        <row r="44">
          <cell r="G44">
            <v>4849488</v>
          </cell>
        </row>
        <row r="45">
          <cell r="G45">
            <v>3525284</v>
          </cell>
        </row>
        <row r="46">
          <cell r="G46">
            <v>4215582</v>
          </cell>
        </row>
        <row r="47">
          <cell r="G47">
            <v>4832390</v>
          </cell>
        </row>
        <row r="48">
          <cell r="G48">
            <v>2582930</v>
          </cell>
        </row>
        <row r="49">
          <cell r="G49">
            <v>3794746</v>
          </cell>
        </row>
        <row r="50">
          <cell r="G50">
            <v>3311304</v>
          </cell>
        </row>
        <row r="51">
          <cell r="G51">
            <v>3007437</v>
          </cell>
        </row>
        <row r="52">
          <cell r="G52">
            <v>5461326</v>
          </cell>
        </row>
        <row r="53">
          <cell r="G53">
            <v>3075489</v>
          </cell>
        </row>
        <row r="54">
          <cell r="G54">
            <v>2681203</v>
          </cell>
        </row>
        <row r="55">
          <cell r="G55">
            <v>3273619</v>
          </cell>
        </row>
        <row r="56">
          <cell r="G56">
            <v>2108193</v>
          </cell>
        </row>
        <row r="57">
          <cell r="G57">
            <v>3395716</v>
          </cell>
        </row>
        <row r="58">
          <cell r="G58">
            <v>2299179</v>
          </cell>
        </row>
        <row r="59">
          <cell r="G59">
            <v>2210288</v>
          </cell>
        </row>
        <row r="60">
          <cell r="G60">
            <v>4437651</v>
          </cell>
        </row>
        <row r="61">
          <cell r="G61">
            <v>4191438</v>
          </cell>
        </row>
        <row r="62">
          <cell r="G62">
            <v>4479379</v>
          </cell>
        </row>
        <row r="63">
          <cell r="G63">
            <v>2928284</v>
          </cell>
        </row>
        <row r="64">
          <cell r="G64">
            <v>5663855</v>
          </cell>
        </row>
        <row r="65">
          <cell r="G65">
            <v>6596475</v>
          </cell>
        </row>
        <row r="66">
          <cell r="G66">
            <v>8111347</v>
          </cell>
        </row>
        <row r="67">
          <cell r="G67">
            <v>5678239</v>
          </cell>
        </row>
        <row r="68">
          <cell r="G68">
            <v>5902097</v>
          </cell>
        </row>
        <row r="69">
          <cell r="G69">
            <v>4842545</v>
          </cell>
        </row>
        <row r="70">
          <cell r="G70">
            <v>5563139</v>
          </cell>
        </row>
        <row r="71">
          <cell r="G71">
            <v>2826935</v>
          </cell>
        </row>
        <row r="72">
          <cell r="G72">
            <v>1784886</v>
          </cell>
        </row>
        <row r="73">
          <cell r="G73">
            <v>2609456</v>
          </cell>
        </row>
        <row r="74">
          <cell r="G74">
            <v>2578735</v>
          </cell>
        </row>
        <row r="75">
          <cell r="G75">
            <v>2149535</v>
          </cell>
        </row>
        <row r="76">
          <cell r="G76">
            <v>3120121</v>
          </cell>
        </row>
        <row r="77">
          <cell r="G77">
            <v>1916141</v>
          </cell>
        </row>
        <row r="78">
          <cell r="G78">
            <v>2612163</v>
          </cell>
        </row>
        <row r="79">
          <cell r="G79">
            <v>3339686</v>
          </cell>
        </row>
        <row r="80">
          <cell r="G80">
            <v>1857873</v>
          </cell>
        </row>
        <row r="81">
          <cell r="G81">
            <v>2390758</v>
          </cell>
        </row>
        <row r="82">
          <cell r="G82">
            <v>2112783</v>
          </cell>
        </row>
        <row r="83">
          <cell r="G83">
            <v>1630478</v>
          </cell>
        </row>
        <row r="84">
          <cell r="G84">
            <v>3997692</v>
          </cell>
        </row>
        <row r="85">
          <cell r="G85">
            <v>3257503</v>
          </cell>
        </row>
        <row r="86">
          <cell r="G86">
            <v>3816951</v>
          </cell>
        </row>
        <row r="87">
          <cell r="G87">
            <v>2395677</v>
          </cell>
        </row>
        <row r="88">
          <cell r="G88">
            <v>3791474</v>
          </cell>
        </row>
        <row r="89">
          <cell r="G89">
            <v>2871594</v>
          </cell>
        </row>
        <row r="90">
          <cell r="G90">
            <v>2738625</v>
          </cell>
        </row>
        <row r="91">
          <cell r="G91">
            <v>1813969</v>
          </cell>
        </row>
        <row r="92">
          <cell r="G92">
            <v>1758864</v>
          </cell>
        </row>
        <row r="93">
          <cell r="G93">
            <v>3087354</v>
          </cell>
        </row>
        <row r="94">
          <cell r="G94">
            <v>2037673</v>
          </cell>
        </row>
        <row r="95">
          <cell r="G95">
            <v>2790806</v>
          </cell>
        </row>
        <row r="96">
          <cell r="G96">
            <v>2821489</v>
          </cell>
        </row>
        <row r="97">
          <cell r="G97">
            <v>3208418</v>
          </cell>
        </row>
        <row r="98">
          <cell r="G98">
            <v>3366059</v>
          </cell>
        </row>
        <row r="99">
          <cell r="G99">
            <v>3305802</v>
          </cell>
        </row>
        <row r="100">
          <cell r="G100">
            <v>4918140</v>
          </cell>
        </row>
        <row r="101">
          <cell r="G101">
            <v>3957986</v>
          </cell>
        </row>
        <row r="102">
          <cell r="G102">
            <v>3164934</v>
          </cell>
        </row>
        <row r="103">
          <cell r="G103">
            <v>15437057</v>
          </cell>
        </row>
        <row r="104">
          <cell r="G104">
            <v>5160569</v>
          </cell>
        </row>
        <row r="105">
          <cell r="G105">
            <v>1896214</v>
          </cell>
        </row>
        <row r="106">
          <cell r="G106">
            <v>2466863</v>
          </cell>
        </row>
        <row r="107">
          <cell r="G107">
            <v>3286285</v>
          </cell>
        </row>
        <row r="108">
          <cell r="G108">
            <v>5356858</v>
          </cell>
        </row>
        <row r="109">
          <cell r="G109">
            <v>4132806</v>
          </cell>
        </row>
        <row r="110">
          <cell r="G110">
            <v>3234301</v>
          </cell>
        </row>
        <row r="111">
          <cell r="G111">
            <v>1425470</v>
          </cell>
        </row>
        <row r="112">
          <cell r="G112">
            <v>2065016</v>
          </cell>
        </row>
        <row r="113">
          <cell r="G113">
            <v>2516756</v>
          </cell>
        </row>
        <row r="114">
          <cell r="G114">
            <v>1392109</v>
          </cell>
        </row>
        <row r="115">
          <cell r="G115">
            <v>3172394</v>
          </cell>
        </row>
        <row r="116">
          <cell r="G116">
            <v>1708339</v>
          </cell>
        </row>
        <row r="117">
          <cell r="G117">
            <v>1827478</v>
          </cell>
        </row>
        <row r="118">
          <cell r="G118">
            <v>3435582</v>
          </cell>
        </row>
        <row r="119">
          <cell r="G119">
            <v>4804474</v>
          </cell>
        </row>
        <row r="120">
          <cell r="G120">
            <v>4209152</v>
          </cell>
        </row>
        <row r="121">
          <cell r="G121">
            <v>3612790</v>
          </cell>
        </row>
        <row r="122">
          <cell r="G122">
            <v>3976760</v>
          </cell>
        </row>
        <row r="123">
          <cell r="G123">
            <v>4745649</v>
          </cell>
        </row>
        <row r="124">
          <cell r="G124">
            <v>4337041</v>
          </cell>
        </row>
        <row r="125">
          <cell r="G125">
            <v>5469739</v>
          </cell>
        </row>
        <row r="126">
          <cell r="G126">
            <v>4889376</v>
          </cell>
        </row>
        <row r="127">
          <cell r="G127">
            <v>9291962</v>
          </cell>
        </row>
        <row r="128">
          <cell r="G128">
            <v>6815367</v>
          </cell>
        </row>
        <row r="129">
          <cell r="G129">
            <v>7190844</v>
          </cell>
        </row>
        <row r="130">
          <cell r="G130">
            <v>4645726</v>
          </cell>
        </row>
        <row r="131">
          <cell r="G131">
            <v>3640379</v>
          </cell>
        </row>
        <row r="132">
          <cell r="G132">
            <v>2505377</v>
          </cell>
        </row>
        <row r="133">
          <cell r="G133">
            <v>1175921</v>
          </cell>
        </row>
        <row r="134">
          <cell r="G134">
            <v>2615664</v>
          </cell>
        </row>
        <row r="135">
          <cell r="G135">
            <v>1250467</v>
          </cell>
        </row>
        <row r="136">
          <cell r="G136">
            <v>2280465</v>
          </cell>
        </row>
        <row r="137">
          <cell r="G137">
            <v>1007385</v>
          </cell>
        </row>
        <row r="138">
          <cell r="G138">
            <v>1252031</v>
          </cell>
        </row>
        <row r="139">
          <cell r="G139">
            <v>914463</v>
          </cell>
        </row>
        <row r="140">
          <cell r="G140">
            <v>1971845</v>
          </cell>
        </row>
        <row r="141">
          <cell r="G141">
            <v>2138533</v>
          </cell>
        </row>
        <row r="142">
          <cell r="G142">
            <v>1362923</v>
          </cell>
        </row>
        <row r="143">
          <cell r="G143">
            <v>1842516</v>
          </cell>
        </row>
        <row r="144">
          <cell r="G144">
            <v>1915625</v>
          </cell>
        </row>
        <row r="145">
          <cell r="G145">
            <v>2091736</v>
          </cell>
        </row>
        <row r="146">
          <cell r="G146">
            <v>1393444</v>
          </cell>
        </row>
        <row r="147">
          <cell r="G147">
            <v>1539681</v>
          </cell>
        </row>
        <row r="148">
          <cell r="G148">
            <v>3751272</v>
          </cell>
        </row>
        <row r="149">
          <cell r="G149">
            <v>1995952</v>
          </cell>
        </row>
        <row r="150">
          <cell r="G150">
            <v>4762525</v>
          </cell>
        </row>
        <row r="151">
          <cell r="G151">
            <v>3462482</v>
          </cell>
        </row>
        <row r="152">
          <cell r="G152">
            <v>3567127</v>
          </cell>
        </row>
        <row r="153">
          <cell r="G153">
            <v>2594073</v>
          </cell>
        </row>
        <row r="154">
          <cell r="G154">
            <v>4006235</v>
          </cell>
        </row>
        <row r="155">
          <cell r="G155">
            <v>2097229</v>
          </cell>
        </row>
        <row r="156">
          <cell r="G156">
            <v>4526156</v>
          </cell>
        </row>
        <row r="157">
          <cell r="G157">
            <v>4241175</v>
          </cell>
        </row>
        <row r="158">
          <cell r="G158">
            <v>3946029</v>
          </cell>
        </row>
        <row r="159">
          <cell r="G159">
            <v>4861658</v>
          </cell>
        </row>
        <row r="160">
          <cell r="G160">
            <v>5773164</v>
          </cell>
        </row>
        <row r="161">
          <cell r="G161">
            <v>4934618</v>
          </cell>
        </row>
        <row r="162">
          <cell r="G162">
            <v>4316968</v>
          </cell>
        </row>
        <row r="163">
          <cell r="G163">
            <v>3809807</v>
          </cell>
        </row>
        <row r="164">
          <cell r="G164">
            <v>4989535</v>
          </cell>
        </row>
        <row r="165">
          <cell r="G165">
            <v>3775844</v>
          </cell>
        </row>
        <row r="166">
          <cell r="G166">
            <v>3323876</v>
          </cell>
        </row>
        <row r="167">
          <cell r="G167">
            <v>2963650</v>
          </cell>
        </row>
        <row r="168">
          <cell r="G168">
            <v>2590876</v>
          </cell>
        </row>
        <row r="169">
          <cell r="G169">
            <v>2131652</v>
          </cell>
        </row>
        <row r="170">
          <cell r="G170">
            <v>1929745</v>
          </cell>
        </row>
        <row r="171">
          <cell r="G171">
            <v>5279807</v>
          </cell>
        </row>
        <row r="172">
          <cell r="G172">
            <v>2758698</v>
          </cell>
        </row>
        <row r="173">
          <cell r="G173">
            <v>2125327</v>
          </cell>
        </row>
        <row r="174">
          <cell r="G174">
            <v>1037776</v>
          </cell>
        </row>
        <row r="175">
          <cell r="G175">
            <v>1223029</v>
          </cell>
        </row>
        <row r="176">
          <cell r="G176">
            <v>1658494</v>
          </cell>
        </row>
        <row r="177">
          <cell r="G177">
            <v>2504322</v>
          </cell>
        </row>
        <row r="178">
          <cell r="G178">
            <v>2584200</v>
          </cell>
        </row>
        <row r="179">
          <cell r="G179">
            <v>1208803</v>
          </cell>
        </row>
        <row r="180">
          <cell r="G180">
            <v>2357588</v>
          </cell>
        </row>
        <row r="181">
          <cell r="G181">
            <v>4147063</v>
          </cell>
        </row>
        <row r="182">
          <cell r="G182">
            <v>2724803</v>
          </cell>
        </row>
        <row r="183">
          <cell r="G183">
            <v>1744487</v>
          </cell>
        </row>
        <row r="184">
          <cell r="G184">
            <v>3264440</v>
          </cell>
        </row>
        <row r="185">
          <cell r="G185">
            <v>1936786</v>
          </cell>
        </row>
        <row r="186">
          <cell r="G186">
            <v>3706307</v>
          </cell>
        </row>
        <row r="187">
          <cell r="G187">
            <v>1226990</v>
          </cell>
        </row>
        <row r="188">
          <cell r="G188">
            <v>1565824</v>
          </cell>
        </row>
        <row r="189">
          <cell r="G189">
            <v>2483787</v>
          </cell>
        </row>
        <row r="190">
          <cell r="G190">
            <v>2515636</v>
          </cell>
        </row>
        <row r="191">
          <cell r="G191">
            <v>2600011</v>
          </cell>
        </row>
        <row r="192">
          <cell r="G192">
            <v>3074616</v>
          </cell>
        </row>
        <row r="193">
          <cell r="G193">
            <v>18574736</v>
          </cell>
        </row>
        <row r="194">
          <cell r="G194">
            <v>4239431</v>
          </cell>
        </row>
        <row r="195">
          <cell r="G195">
            <v>4066889</v>
          </cell>
        </row>
        <row r="196">
          <cell r="G196">
            <v>2788187</v>
          </cell>
        </row>
        <row r="197">
          <cell r="G197">
            <v>1908032</v>
          </cell>
        </row>
        <row r="198">
          <cell r="G198">
            <v>2202670</v>
          </cell>
        </row>
        <row r="199">
          <cell r="G199">
            <v>2286767</v>
          </cell>
        </row>
        <row r="200">
          <cell r="G200">
            <v>3406237</v>
          </cell>
        </row>
        <row r="201">
          <cell r="G201">
            <v>2318707</v>
          </cell>
        </row>
        <row r="202">
          <cell r="G202">
            <v>2319768</v>
          </cell>
        </row>
        <row r="203">
          <cell r="G203">
            <v>2031025</v>
          </cell>
        </row>
        <row r="204">
          <cell r="G204">
            <v>2248220</v>
          </cell>
        </row>
        <row r="205">
          <cell r="G205">
            <v>1779547</v>
          </cell>
        </row>
        <row r="206">
          <cell r="G206">
            <v>2715074</v>
          </cell>
        </row>
        <row r="207">
          <cell r="G207">
            <v>2891888</v>
          </cell>
        </row>
        <row r="208">
          <cell r="G208">
            <v>4067382</v>
          </cell>
        </row>
        <row r="209">
          <cell r="G209">
            <v>1776739</v>
          </cell>
        </row>
        <row r="210">
          <cell r="G210">
            <v>2153836</v>
          </cell>
        </row>
        <row r="211">
          <cell r="G211">
            <v>2029337</v>
          </cell>
        </row>
        <row r="212">
          <cell r="G212">
            <v>6762142</v>
          </cell>
        </row>
        <row r="213">
          <cell r="G213">
            <v>4617647</v>
          </cell>
        </row>
        <row r="214">
          <cell r="G214">
            <v>3702247</v>
          </cell>
        </row>
        <row r="215">
          <cell r="G215">
            <v>4077200</v>
          </cell>
        </row>
        <row r="216">
          <cell r="G216">
            <v>2477707</v>
          </cell>
        </row>
        <row r="217">
          <cell r="G217">
            <v>3760218</v>
          </cell>
        </row>
        <row r="218">
          <cell r="G218">
            <v>3114397</v>
          </cell>
        </row>
        <row r="219">
          <cell r="G219">
            <v>3785606</v>
          </cell>
        </row>
        <row r="220">
          <cell r="G220">
            <v>2260045</v>
          </cell>
        </row>
        <row r="221">
          <cell r="G221">
            <v>1271018</v>
          </cell>
        </row>
        <row r="222">
          <cell r="G222">
            <v>1002608</v>
          </cell>
        </row>
        <row r="223">
          <cell r="G223">
            <v>2298694</v>
          </cell>
        </row>
        <row r="224">
          <cell r="G224">
            <v>1498926</v>
          </cell>
        </row>
        <row r="225">
          <cell r="G225">
            <v>2090707</v>
          </cell>
        </row>
        <row r="226">
          <cell r="G226">
            <v>0</v>
          </cell>
        </row>
        <row r="227">
          <cell r="G227">
            <v>12102584</v>
          </cell>
        </row>
        <row r="228">
          <cell r="G228">
            <v>3214375</v>
          </cell>
        </row>
        <row r="229">
          <cell r="G229">
            <v>3345189</v>
          </cell>
        </row>
        <row r="230">
          <cell r="G230">
            <v>3624793</v>
          </cell>
        </row>
        <row r="231">
          <cell r="G231">
            <v>2776049</v>
          </cell>
        </row>
        <row r="232">
          <cell r="G232">
            <v>4743872</v>
          </cell>
        </row>
        <row r="233">
          <cell r="G233">
            <v>2612722</v>
          </cell>
        </row>
        <row r="234">
          <cell r="G234">
            <v>1898673</v>
          </cell>
        </row>
        <row r="235">
          <cell r="G235">
            <v>3266307</v>
          </cell>
        </row>
        <row r="236">
          <cell r="G236">
            <v>3147077</v>
          </cell>
        </row>
        <row r="237">
          <cell r="G237">
            <v>2888424</v>
          </cell>
        </row>
        <row r="238">
          <cell r="G238">
            <v>2430406</v>
          </cell>
        </row>
        <row r="239">
          <cell r="G239">
            <v>2315372</v>
          </cell>
        </row>
        <row r="240">
          <cell r="G240">
            <v>2846791</v>
          </cell>
        </row>
        <row r="241">
          <cell r="G241">
            <v>1233585</v>
          </cell>
        </row>
        <row r="242">
          <cell r="G242">
            <v>2020899</v>
          </cell>
        </row>
        <row r="243">
          <cell r="G243">
            <v>1586299</v>
          </cell>
        </row>
        <row r="244">
          <cell r="G244">
            <v>959921</v>
          </cell>
        </row>
        <row r="245">
          <cell r="G245">
            <v>708648</v>
          </cell>
        </row>
        <row r="246">
          <cell r="G246">
            <v>3773252</v>
          </cell>
        </row>
        <row r="247">
          <cell r="G247">
            <v>2329702</v>
          </cell>
        </row>
        <row r="248">
          <cell r="G248">
            <v>1678537</v>
          </cell>
        </row>
        <row r="249">
          <cell r="G249">
            <v>4696893</v>
          </cell>
        </row>
        <row r="250">
          <cell r="G250">
            <v>3253278</v>
          </cell>
        </row>
        <row r="251">
          <cell r="G251">
            <v>2526587</v>
          </cell>
        </row>
        <row r="252">
          <cell r="G252">
            <v>3959784</v>
          </cell>
        </row>
        <row r="253">
          <cell r="G253">
            <v>3639516</v>
          </cell>
        </row>
        <row r="254">
          <cell r="G254">
            <v>6605857</v>
          </cell>
        </row>
        <row r="255">
          <cell r="G255">
            <v>2764213</v>
          </cell>
        </row>
        <row r="256">
          <cell r="G256">
            <v>2904629</v>
          </cell>
        </row>
        <row r="257">
          <cell r="G257">
            <v>4513225</v>
          </cell>
        </row>
        <row r="258">
          <cell r="G258">
            <v>4593302</v>
          </cell>
        </row>
        <row r="259">
          <cell r="G259">
            <v>3390967</v>
          </cell>
        </row>
        <row r="260">
          <cell r="G260">
            <v>5443540</v>
          </cell>
        </row>
        <row r="261">
          <cell r="G261">
            <v>9536484</v>
          </cell>
        </row>
        <row r="262">
          <cell r="G262">
            <v>15834093</v>
          </cell>
        </row>
        <row r="263">
          <cell r="G263">
            <v>10116617</v>
          </cell>
        </row>
        <row r="264">
          <cell r="G264">
            <v>3983275</v>
          </cell>
        </row>
        <row r="265">
          <cell r="G265">
            <v>3388196</v>
          </cell>
        </row>
        <row r="266">
          <cell r="G266">
            <v>3436718</v>
          </cell>
        </row>
        <row r="267">
          <cell r="G267">
            <v>4021461</v>
          </cell>
        </row>
        <row r="268">
          <cell r="G268">
            <v>6231084</v>
          </cell>
        </row>
        <row r="269">
          <cell r="G269">
            <v>0</v>
          </cell>
        </row>
        <row r="270">
          <cell r="G270">
            <v>6078082</v>
          </cell>
        </row>
        <row r="271">
          <cell r="G271">
            <v>3897527</v>
          </cell>
        </row>
        <row r="272">
          <cell r="G272">
            <v>4902128</v>
          </cell>
        </row>
        <row r="273">
          <cell r="G273">
            <v>3860711</v>
          </cell>
        </row>
        <row r="274">
          <cell r="G274">
            <v>4056497</v>
          </cell>
        </row>
        <row r="275">
          <cell r="G275">
            <v>5193947</v>
          </cell>
        </row>
        <row r="276">
          <cell r="G276">
            <v>2393046</v>
          </cell>
        </row>
        <row r="277">
          <cell r="G277">
            <v>2614846</v>
          </cell>
        </row>
        <row r="278">
          <cell r="G278">
            <v>2901002</v>
          </cell>
        </row>
        <row r="279">
          <cell r="G279">
            <v>3099476</v>
          </cell>
        </row>
        <row r="280">
          <cell r="G280">
            <v>1544356</v>
          </cell>
        </row>
        <row r="281">
          <cell r="G281">
            <v>1879655</v>
          </cell>
        </row>
        <row r="282">
          <cell r="G282">
            <v>2042348</v>
          </cell>
        </row>
        <row r="283">
          <cell r="G283">
            <v>2632466</v>
          </cell>
        </row>
        <row r="284">
          <cell r="G284">
            <v>3155133</v>
          </cell>
        </row>
        <row r="285">
          <cell r="G285">
            <v>3279138</v>
          </cell>
        </row>
        <row r="286">
          <cell r="G286">
            <v>5279946</v>
          </cell>
        </row>
        <row r="287">
          <cell r="G287">
            <v>2694112</v>
          </cell>
        </row>
        <row r="288">
          <cell r="G288">
            <v>2695864</v>
          </cell>
        </row>
        <row r="289">
          <cell r="G289">
            <v>3061528</v>
          </cell>
        </row>
        <row r="290">
          <cell r="G290">
            <v>4894868</v>
          </cell>
        </row>
        <row r="291">
          <cell r="G291">
            <v>4031698</v>
          </cell>
        </row>
        <row r="292">
          <cell r="G292">
            <v>1850119</v>
          </cell>
        </row>
        <row r="293">
          <cell r="G293">
            <v>2026043</v>
          </cell>
        </row>
        <row r="294">
          <cell r="G294">
            <v>2422578</v>
          </cell>
        </row>
        <row r="295">
          <cell r="G295">
            <v>1955849</v>
          </cell>
        </row>
        <row r="296">
          <cell r="G296">
            <v>9837645</v>
          </cell>
        </row>
        <row r="297">
          <cell r="G297">
            <v>3703636</v>
          </cell>
        </row>
        <row r="298">
          <cell r="G298">
            <v>4029629</v>
          </cell>
        </row>
        <row r="299">
          <cell r="G299">
            <v>6321330</v>
          </cell>
        </row>
        <row r="300">
          <cell r="G300">
            <v>3117007</v>
          </cell>
        </row>
        <row r="301">
          <cell r="G301">
            <v>2306770</v>
          </cell>
        </row>
        <row r="302">
          <cell r="G302">
            <v>2983960</v>
          </cell>
        </row>
        <row r="303">
          <cell r="G303">
            <v>9065815</v>
          </cell>
        </row>
        <row r="304">
          <cell r="G304">
            <v>4285793</v>
          </cell>
        </row>
        <row r="305">
          <cell r="G305">
            <v>1690547</v>
          </cell>
        </row>
        <row r="306">
          <cell r="G306">
            <v>3199226</v>
          </cell>
        </row>
        <row r="307">
          <cell r="G307">
            <v>4058669</v>
          </cell>
        </row>
        <row r="308">
          <cell r="G308">
            <v>1962471</v>
          </cell>
        </row>
        <row r="309">
          <cell r="G309">
            <v>2652278</v>
          </cell>
        </row>
        <row r="310">
          <cell r="G310">
            <v>2869254</v>
          </cell>
        </row>
        <row r="311">
          <cell r="G311">
            <v>2754389</v>
          </cell>
        </row>
        <row r="312">
          <cell r="G312">
            <v>3497886</v>
          </cell>
        </row>
        <row r="313">
          <cell r="G313">
            <v>4948361</v>
          </cell>
        </row>
        <row r="314">
          <cell r="G314">
            <v>3549975</v>
          </cell>
        </row>
        <row r="315">
          <cell r="G315">
            <v>3856967</v>
          </cell>
        </row>
        <row r="316">
          <cell r="G316">
            <v>4932587</v>
          </cell>
        </row>
        <row r="317">
          <cell r="G317">
            <v>2038692</v>
          </cell>
        </row>
        <row r="318">
          <cell r="G318">
            <v>1900979</v>
          </cell>
        </row>
        <row r="319">
          <cell r="G319">
            <v>2846406</v>
          </cell>
        </row>
        <row r="320">
          <cell r="G320">
            <v>2205904</v>
          </cell>
        </row>
        <row r="321">
          <cell r="G321">
            <v>3432438</v>
          </cell>
        </row>
        <row r="322">
          <cell r="G322">
            <v>3181188</v>
          </cell>
        </row>
        <row r="323">
          <cell r="G323">
            <v>2436609</v>
          </cell>
        </row>
        <row r="324">
          <cell r="G324">
            <v>2442160</v>
          </cell>
        </row>
        <row r="325">
          <cell r="G325">
            <v>2149755</v>
          </cell>
        </row>
        <row r="326">
          <cell r="G326">
            <v>3352785</v>
          </cell>
        </row>
        <row r="327">
          <cell r="G327">
            <v>3109785</v>
          </cell>
        </row>
        <row r="328">
          <cell r="G328">
            <v>2805358</v>
          </cell>
        </row>
        <row r="329">
          <cell r="G329">
            <v>3011303</v>
          </cell>
        </row>
        <row r="330">
          <cell r="G330">
            <v>2703897</v>
          </cell>
        </row>
        <row r="331">
          <cell r="G331">
            <v>3370968</v>
          </cell>
        </row>
        <row r="332">
          <cell r="G332">
            <v>3129400</v>
          </cell>
        </row>
        <row r="333">
          <cell r="G333">
            <v>3733123</v>
          </cell>
        </row>
        <row r="334">
          <cell r="G334">
            <v>3688313</v>
          </cell>
        </row>
        <row r="335">
          <cell r="G335">
            <v>3044300</v>
          </cell>
        </row>
        <row r="336">
          <cell r="G336">
            <v>4232362</v>
          </cell>
        </row>
        <row r="337">
          <cell r="G337">
            <v>2785397</v>
          </cell>
        </row>
        <row r="338">
          <cell r="G338">
            <v>5871137</v>
          </cell>
        </row>
        <row r="339">
          <cell r="G339">
            <v>5674634</v>
          </cell>
        </row>
        <row r="340">
          <cell r="G340">
            <v>6622588</v>
          </cell>
        </row>
        <row r="341">
          <cell r="G341">
            <v>5877731</v>
          </cell>
        </row>
        <row r="342">
          <cell r="G342">
            <v>3170335</v>
          </cell>
        </row>
        <row r="343">
          <cell r="G343">
            <v>2952910</v>
          </cell>
        </row>
        <row r="344">
          <cell r="G344">
            <v>4931264</v>
          </cell>
        </row>
        <row r="345">
          <cell r="G345">
            <v>2939435</v>
          </cell>
        </row>
        <row r="346">
          <cell r="G346">
            <v>2958845</v>
          </cell>
        </row>
        <row r="347">
          <cell r="G347">
            <v>2010664</v>
          </cell>
        </row>
        <row r="348">
          <cell r="G348">
            <v>6487865</v>
          </cell>
        </row>
        <row r="349">
          <cell r="G349">
            <v>3085644</v>
          </cell>
        </row>
        <row r="350">
          <cell r="G350">
            <v>2384232</v>
          </cell>
        </row>
        <row r="351">
          <cell r="G351">
            <v>3664730</v>
          </cell>
        </row>
        <row r="352">
          <cell r="G352">
            <v>1648346</v>
          </cell>
        </row>
        <row r="353">
          <cell r="G353">
            <v>3237176</v>
          </cell>
        </row>
        <row r="354">
          <cell r="G354">
            <v>3156372</v>
          </cell>
        </row>
        <row r="355">
          <cell r="G355">
            <v>4007287</v>
          </cell>
        </row>
        <row r="356">
          <cell r="G356">
            <v>3237608</v>
          </cell>
        </row>
        <row r="357">
          <cell r="G357">
            <v>4499719</v>
          </cell>
        </row>
        <row r="358">
          <cell r="G358">
            <v>3985302</v>
          </cell>
        </row>
        <row r="359">
          <cell r="G359">
            <v>3186136</v>
          </cell>
        </row>
        <row r="360">
          <cell r="G360">
            <v>4294720</v>
          </cell>
        </row>
        <row r="361">
          <cell r="G361">
            <v>1918323</v>
          </cell>
        </row>
        <row r="362">
          <cell r="G362">
            <v>2484461</v>
          </cell>
        </row>
        <row r="363">
          <cell r="G363">
            <v>4123941</v>
          </cell>
        </row>
        <row r="364">
          <cell r="G364">
            <v>1945702</v>
          </cell>
        </row>
        <row r="365">
          <cell r="G365">
            <v>6037800</v>
          </cell>
        </row>
        <row r="366">
          <cell r="G366">
            <v>3921769</v>
          </cell>
        </row>
        <row r="367">
          <cell r="G367">
            <v>3137329</v>
          </cell>
        </row>
        <row r="368">
          <cell r="G368">
            <v>3301628</v>
          </cell>
        </row>
        <row r="369">
          <cell r="G369">
            <v>6981837</v>
          </cell>
        </row>
        <row r="370">
          <cell r="G370">
            <v>3155849</v>
          </cell>
        </row>
        <row r="371">
          <cell r="G371">
            <v>2937382</v>
          </cell>
        </row>
        <row r="372">
          <cell r="G372">
            <v>2801049</v>
          </cell>
        </row>
        <row r="373">
          <cell r="G373">
            <v>3075128</v>
          </cell>
        </row>
        <row r="374">
          <cell r="G374">
            <v>2833941</v>
          </cell>
        </row>
        <row r="375">
          <cell r="G375">
            <v>4185991</v>
          </cell>
        </row>
        <row r="376">
          <cell r="G376">
            <v>5194920</v>
          </cell>
        </row>
        <row r="377">
          <cell r="G377">
            <v>5024203</v>
          </cell>
        </row>
        <row r="378">
          <cell r="G378">
            <v>5043037</v>
          </cell>
        </row>
        <row r="379">
          <cell r="G379">
            <v>4692437</v>
          </cell>
        </row>
        <row r="380">
          <cell r="G380">
            <v>3193136</v>
          </cell>
        </row>
        <row r="381">
          <cell r="G381">
            <v>2730194</v>
          </cell>
        </row>
        <row r="382">
          <cell r="G382">
            <v>4759059</v>
          </cell>
        </row>
        <row r="383">
          <cell r="G383">
            <v>5056328</v>
          </cell>
        </row>
        <row r="384">
          <cell r="G384">
            <v>3444356</v>
          </cell>
        </row>
        <row r="385">
          <cell r="G385">
            <v>2448921</v>
          </cell>
        </row>
        <row r="386">
          <cell r="G386">
            <v>4575546</v>
          </cell>
        </row>
        <row r="387">
          <cell r="G387">
            <v>3311348</v>
          </cell>
        </row>
        <row r="388">
          <cell r="G388">
            <v>3905203</v>
          </cell>
        </row>
        <row r="389">
          <cell r="G389">
            <v>4646303</v>
          </cell>
        </row>
        <row r="390">
          <cell r="G390">
            <v>4174662</v>
          </cell>
        </row>
        <row r="391">
          <cell r="G391">
            <v>0</v>
          </cell>
        </row>
        <row r="392">
          <cell r="G392">
            <v>7054840</v>
          </cell>
        </row>
        <row r="393">
          <cell r="G393">
            <v>3014811</v>
          </cell>
        </row>
        <row r="394">
          <cell r="G394">
            <v>2790141</v>
          </cell>
        </row>
        <row r="395">
          <cell r="G395">
            <v>3741802</v>
          </cell>
        </row>
        <row r="396">
          <cell r="G396">
            <v>2025989</v>
          </cell>
        </row>
        <row r="397">
          <cell r="G397">
            <v>12108679</v>
          </cell>
        </row>
        <row r="398">
          <cell r="G398">
            <v>5501485</v>
          </cell>
        </row>
        <row r="399">
          <cell r="G399">
            <v>4170501</v>
          </cell>
        </row>
        <row r="400">
          <cell r="G400">
            <v>4557296</v>
          </cell>
        </row>
        <row r="401">
          <cell r="G401">
            <v>3183321</v>
          </cell>
        </row>
        <row r="402">
          <cell r="G402">
            <v>3106402</v>
          </cell>
        </row>
        <row r="403">
          <cell r="G403">
            <v>4099915</v>
          </cell>
        </row>
        <row r="404">
          <cell r="G404">
            <v>4144968</v>
          </cell>
        </row>
        <row r="405">
          <cell r="G405">
            <v>3299091</v>
          </cell>
        </row>
        <row r="406">
          <cell r="G406">
            <v>3096342</v>
          </cell>
        </row>
        <row r="407">
          <cell r="G407">
            <v>2612425</v>
          </cell>
        </row>
        <row r="408">
          <cell r="G408">
            <v>2267320</v>
          </cell>
        </row>
        <row r="409">
          <cell r="G409">
            <v>1900289</v>
          </cell>
        </row>
        <row r="410">
          <cell r="G410">
            <v>2878566</v>
          </cell>
        </row>
        <row r="411">
          <cell r="G411">
            <v>2038363</v>
          </cell>
        </row>
        <row r="412">
          <cell r="G412">
            <v>2840548</v>
          </cell>
        </row>
        <row r="413">
          <cell r="G413">
            <v>1981035</v>
          </cell>
        </row>
        <row r="414">
          <cell r="G414">
            <v>2796522</v>
          </cell>
        </row>
        <row r="415">
          <cell r="G415">
            <v>2374383</v>
          </cell>
        </row>
        <row r="416">
          <cell r="G416">
            <v>2148705</v>
          </cell>
        </row>
        <row r="417">
          <cell r="G417">
            <v>2082883</v>
          </cell>
        </row>
        <row r="418">
          <cell r="G418">
            <v>3574899</v>
          </cell>
        </row>
        <row r="419">
          <cell r="G419">
            <v>5254598</v>
          </cell>
        </row>
        <row r="420">
          <cell r="G420">
            <v>3956231</v>
          </cell>
        </row>
        <row r="421">
          <cell r="G421">
            <v>4855035</v>
          </cell>
        </row>
        <row r="422">
          <cell r="G422">
            <v>2922932</v>
          </cell>
        </row>
        <row r="423">
          <cell r="G423">
            <v>2983657</v>
          </cell>
        </row>
        <row r="424">
          <cell r="G424">
            <v>2378021</v>
          </cell>
        </row>
        <row r="425">
          <cell r="G425">
            <v>2353483</v>
          </cell>
        </row>
        <row r="426">
          <cell r="G426">
            <v>5081641</v>
          </cell>
        </row>
        <row r="427">
          <cell r="G427">
            <v>4040902</v>
          </cell>
        </row>
        <row r="428">
          <cell r="G428">
            <v>3786112</v>
          </cell>
        </row>
        <row r="429">
          <cell r="G429">
            <v>3349504</v>
          </cell>
        </row>
        <row r="430">
          <cell r="G430">
            <v>2583072</v>
          </cell>
        </row>
        <row r="431">
          <cell r="G431">
            <v>2803208</v>
          </cell>
        </row>
        <row r="432">
          <cell r="G432">
            <v>4391322</v>
          </cell>
        </row>
        <row r="433">
          <cell r="G433">
            <v>3568007</v>
          </cell>
        </row>
        <row r="434">
          <cell r="G434">
            <v>1493899</v>
          </cell>
        </row>
        <row r="435">
          <cell r="G435">
            <v>1703173</v>
          </cell>
        </row>
        <row r="436">
          <cell r="G436">
            <v>2252773</v>
          </cell>
        </row>
        <row r="437">
          <cell r="G437">
            <v>4820867</v>
          </cell>
        </row>
        <row r="438">
          <cell r="G438">
            <v>2087226</v>
          </cell>
        </row>
        <row r="439">
          <cell r="G439">
            <v>4257749</v>
          </cell>
        </row>
        <row r="440">
          <cell r="G440">
            <v>2914017</v>
          </cell>
        </row>
        <row r="441">
          <cell r="G441">
            <v>3152807</v>
          </cell>
        </row>
        <row r="442">
          <cell r="G442">
            <v>2597391</v>
          </cell>
        </row>
        <row r="443">
          <cell r="G443">
            <v>2451890</v>
          </cell>
        </row>
        <row r="444">
          <cell r="G444">
            <v>3489690</v>
          </cell>
        </row>
        <row r="445">
          <cell r="G445">
            <v>2939283</v>
          </cell>
        </row>
        <row r="446">
          <cell r="G446">
            <v>2227965</v>
          </cell>
        </row>
        <row r="447">
          <cell r="G447">
            <v>0</v>
          </cell>
        </row>
        <row r="448">
          <cell r="G448">
            <v>4511944</v>
          </cell>
        </row>
        <row r="449">
          <cell r="G449">
            <v>1518684</v>
          </cell>
        </row>
        <row r="450">
          <cell r="G450">
            <v>1389856</v>
          </cell>
        </row>
        <row r="451">
          <cell r="G451">
            <v>2946608</v>
          </cell>
        </row>
        <row r="452">
          <cell r="G452">
            <v>1756171</v>
          </cell>
        </row>
        <row r="453">
          <cell r="G453">
            <v>2827948</v>
          </cell>
        </row>
        <row r="454">
          <cell r="G454">
            <v>3910178</v>
          </cell>
        </row>
        <row r="455">
          <cell r="G455">
            <v>1967163</v>
          </cell>
        </row>
        <row r="456">
          <cell r="G456">
            <v>2127298</v>
          </cell>
        </row>
        <row r="457">
          <cell r="G457">
            <v>1557658</v>
          </cell>
        </row>
        <row r="458">
          <cell r="G458">
            <v>3554802</v>
          </cell>
        </row>
        <row r="459">
          <cell r="G459">
            <v>1986846</v>
          </cell>
        </row>
        <row r="460">
          <cell r="G460">
            <v>6090263</v>
          </cell>
        </row>
        <row r="461">
          <cell r="G461">
            <v>3414061</v>
          </cell>
        </row>
        <row r="462">
          <cell r="G462">
            <v>4755184</v>
          </cell>
        </row>
        <row r="463">
          <cell r="G463">
            <v>5033819</v>
          </cell>
        </row>
        <row r="464">
          <cell r="G464">
            <v>7726542</v>
          </cell>
        </row>
        <row r="465">
          <cell r="G465">
            <v>8144894</v>
          </cell>
        </row>
        <row r="466">
          <cell r="G466">
            <v>12071753</v>
          </cell>
        </row>
        <row r="467">
          <cell r="G467">
            <v>5826271</v>
          </cell>
        </row>
        <row r="468">
          <cell r="G468">
            <v>6387346</v>
          </cell>
        </row>
        <row r="469">
          <cell r="G469">
            <v>6555761</v>
          </cell>
        </row>
        <row r="470">
          <cell r="G470">
            <v>4412110</v>
          </cell>
        </row>
        <row r="471">
          <cell r="G471">
            <v>2938922</v>
          </cell>
        </row>
        <row r="472">
          <cell r="G472">
            <v>3317660</v>
          </cell>
        </row>
        <row r="473">
          <cell r="G473">
            <v>4034567</v>
          </cell>
        </row>
        <row r="474">
          <cell r="G474">
            <v>6324020</v>
          </cell>
        </row>
        <row r="475">
          <cell r="G475">
            <v>4500862</v>
          </cell>
        </row>
        <row r="476">
          <cell r="G476">
            <v>20126230</v>
          </cell>
        </row>
        <row r="477">
          <cell r="G477">
            <v>7303552</v>
          </cell>
        </row>
        <row r="478">
          <cell r="G478">
            <v>4422957</v>
          </cell>
        </row>
        <row r="479">
          <cell r="G479">
            <v>4316468</v>
          </cell>
        </row>
        <row r="480">
          <cell r="G480">
            <v>3990508</v>
          </cell>
        </row>
        <row r="481">
          <cell r="G481">
            <v>10091614</v>
          </cell>
        </row>
        <row r="482">
          <cell r="G482">
            <v>5728981</v>
          </cell>
        </row>
        <row r="483">
          <cell r="G483">
            <v>5258850</v>
          </cell>
        </row>
        <row r="484">
          <cell r="G484">
            <v>3661329</v>
          </cell>
        </row>
        <row r="485">
          <cell r="G485">
            <v>2116251</v>
          </cell>
        </row>
        <row r="486">
          <cell r="G486">
            <v>6925353</v>
          </cell>
        </row>
        <row r="487">
          <cell r="G487">
            <v>5980643</v>
          </cell>
        </row>
        <row r="488">
          <cell r="G488">
            <v>4715594</v>
          </cell>
        </row>
        <row r="489">
          <cell r="G489">
            <v>2672715</v>
          </cell>
        </row>
        <row r="490">
          <cell r="G490">
            <v>2749146</v>
          </cell>
        </row>
        <row r="491">
          <cell r="G491">
            <v>2120080</v>
          </cell>
        </row>
        <row r="492">
          <cell r="G492">
            <v>1864653</v>
          </cell>
        </row>
        <row r="493">
          <cell r="G493">
            <v>2515146</v>
          </cell>
        </row>
        <row r="494">
          <cell r="G494">
            <v>2612793</v>
          </cell>
        </row>
        <row r="495">
          <cell r="G495">
            <v>2950970</v>
          </cell>
        </row>
        <row r="496">
          <cell r="G496">
            <v>2164338</v>
          </cell>
        </row>
        <row r="497">
          <cell r="G497">
            <v>1902512</v>
          </cell>
        </row>
        <row r="498">
          <cell r="G498">
            <v>2161388</v>
          </cell>
        </row>
        <row r="499">
          <cell r="G499">
            <v>2278527</v>
          </cell>
        </row>
        <row r="500">
          <cell r="G500">
            <v>1667052</v>
          </cell>
        </row>
        <row r="501">
          <cell r="G501">
            <v>2961635</v>
          </cell>
        </row>
        <row r="502">
          <cell r="G502">
            <v>3424504</v>
          </cell>
        </row>
        <row r="503">
          <cell r="G503">
            <v>2980738</v>
          </cell>
        </row>
        <row r="504">
          <cell r="G504">
            <v>1774138</v>
          </cell>
        </row>
        <row r="505">
          <cell r="G505">
            <v>1896392</v>
          </cell>
        </row>
        <row r="506">
          <cell r="G506">
            <v>2039369</v>
          </cell>
        </row>
        <row r="507">
          <cell r="G507">
            <v>2856111</v>
          </cell>
        </row>
        <row r="508">
          <cell r="G508">
            <v>1827540</v>
          </cell>
        </row>
        <row r="509">
          <cell r="G509">
            <v>1843169</v>
          </cell>
        </row>
        <row r="510">
          <cell r="G510">
            <v>1574187</v>
          </cell>
        </row>
        <row r="511">
          <cell r="G511">
            <v>2404080</v>
          </cell>
        </row>
        <row r="512">
          <cell r="G512">
            <v>1991240</v>
          </cell>
        </row>
        <row r="513">
          <cell r="G513">
            <v>3458212</v>
          </cell>
        </row>
        <row r="514">
          <cell r="G514">
            <v>1550242</v>
          </cell>
        </row>
        <row r="515">
          <cell r="G515">
            <v>3464331</v>
          </cell>
        </row>
        <row r="516">
          <cell r="G516">
            <v>2583161</v>
          </cell>
        </row>
        <row r="517">
          <cell r="G517">
            <v>1938521</v>
          </cell>
        </row>
        <row r="518">
          <cell r="G518">
            <v>3249873</v>
          </cell>
        </row>
        <row r="519">
          <cell r="G519">
            <v>2585091</v>
          </cell>
        </row>
        <row r="520">
          <cell r="G520">
            <v>3343422</v>
          </cell>
        </row>
        <row r="521">
          <cell r="G521">
            <v>3148685</v>
          </cell>
        </row>
        <row r="522">
          <cell r="G522">
            <v>5501079</v>
          </cell>
        </row>
        <row r="523">
          <cell r="G523">
            <v>3566505</v>
          </cell>
        </row>
        <row r="524">
          <cell r="G524">
            <v>2202921</v>
          </cell>
        </row>
        <row r="525">
          <cell r="G525">
            <v>3004506</v>
          </cell>
        </row>
        <row r="526">
          <cell r="G526">
            <v>3848010</v>
          </cell>
        </row>
        <row r="527">
          <cell r="G527">
            <v>2478872</v>
          </cell>
        </row>
        <row r="528">
          <cell r="G528">
            <v>3668862</v>
          </cell>
        </row>
        <row r="529">
          <cell r="G529">
            <v>2511385</v>
          </cell>
        </row>
        <row r="530">
          <cell r="G530">
            <v>4403982</v>
          </cell>
        </row>
        <row r="531">
          <cell r="G531">
            <v>2368081</v>
          </cell>
        </row>
        <row r="532">
          <cell r="G532">
            <v>2645667</v>
          </cell>
        </row>
        <row r="533">
          <cell r="G533">
            <v>1890652</v>
          </cell>
        </row>
        <row r="534">
          <cell r="G534">
            <v>2583547</v>
          </cell>
        </row>
        <row r="535">
          <cell r="G535">
            <v>4521696</v>
          </cell>
        </row>
        <row r="536">
          <cell r="G536">
            <v>4480924</v>
          </cell>
        </row>
        <row r="537">
          <cell r="G537">
            <v>4181898</v>
          </cell>
        </row>
        <row r="538">
          <cell r="G538">
            <v>3223029</v>
          </cell>
        </row>
        <row r="539">
          <cell r="G539">
            <v>2766714</v>
          </cell>
        </row>
        <row r="540">
          <cell r="G540">
            <v>7744722</v>
          </cell>
        </row>
        <row r="541">
          <cell r="G541">
            <v>3501731</v>
          </cell>
        </row>
        <row r="542">
          <cell r="G542">
            <v>3200066</v>
          </cell>
        </row>
        <row r="543">
          <cell r="G543">
            <v>5497444</v>
          </cell>
        </row>
        <row r="544">
          <cell r="G544">
            <v>2001917</v>
          </cell>
        </row>
        <row r="545">
          <cell r="G545">
            <v>2365129</v>
          </cell>
        </row>
        <row r="546">
          <cell r="G546">
            <v>5190516</v>
          </cell>
        </row>
        <row r="547">
          <cell r="G547">
            <v>5620478</v>
          </cell>
        </row>
        <row r="548">
          <cell r="G548">
            <v>2581910</v>
          </cell>
        </row>
        <row r="549">
          <cell r="G549">
            <v>4067864</v>
          </cell>
        </row>
        <row r="550">
          <cell r="G550">
            <v>4389135</v>
          </cell>
        </row>
        <row r="551">
          <cell r="G551">
            <v>2881066</v>
          </cell>
        </row>
        <row r="552">
          <cell r="G552">
            <v>2144388</v>
          </cell>
        </row>
        <row r="553">
          <cell r="G553">
            <v>1895656</v>
          </cell>
        </row>
        <row r="554">
          <cell r="G554">
            <v>3743268</v>
          </cell>
        </row>
        <row r="555">
          <cell r="G555">
            <v>3896610</v>
          </cell>
        </row>
        <row r="556">
          <cell r="G556">
            <v>4516128</v>
          </cell>
        </row>
        <row r="557">
          <cell r="G557">
            <v>5032599</v>
          </cell>
        </row>
        <row r="558">
          <cell r="G558">
            <v>3257250</v>
          </cell>
        </row>
        <row r="559">
          <cell r="G559">
            <v>3799899</v>
          </cell>
        </row>
        <row r="560">
          <cell r="G560">
            <v>1922231</v>
          </cell>
        </row>
        <row r="561">
          <cell r="G561">
            <v>3987091</v>
          </cell>
        </row>
        <row r="562">
          <cell r="G562">
            <v>4800673</v>
          </cell>
        </row>
        <row r="563">
          <cell r="G563">
            <v>4653246</v>
          </cell>
        </row>
        <row r="564">
          <cell r="G564">
            <v>3203917</v>
          </cell>
        </row>
        <row r="565">
          <cell r="G565">
            <v>1860196</v>
          </cell>
        </row>
        <row r="566">
          <cell r="G566">
            <v>3822911</v>
          </cell>
        </row>
        <row r="567">
          <cell r="G567">
            <v>5074265</v>
          </cell>
        </row>
        <row r="568">
          <cell r="G568">
            <v>2548590</v>
          </cell>
        </row>
        <row r="569">
          <cell r="G569">
            <v>2384571</v>
          </cell>
        </row>
        <row r="570">
          <cell r="G570">
            <v>2566526</v>
          </cell>
        </row>
        <row r="571">
          <cell r="G571">
            <v>1886674</v>
          </cell>
        </row>
        <row r="572">
          <cell r="G572">
            <v>3383683</v>
          </cell>
        </row>
        <row r="573">
          <cell r="G573">
            <v>2145594</v>
          </cell>
        </row>
        <row r="574">
          <cell r="G574">
            <v>2169987</v>
          </cell>
        </row>
        <row r="575">
          <cell r="G575">
            <v>2977256</v>
          </cell>
        </row>
        <row r="576">
          <cell r="G576">
            <v>3660582</v>
          </cell>
        </row>
        <row r="577">
          <cell r="G577">
            <v>4099161</v>
          </cell>
        </row>
        <row r="578">
          <cell r="G578">
            <v>4216477</v>
          </cell>
        </row>
        <row r="579">
          <cell r="G579">
            <v>6118640</v>
          </cell>
        </row>
        <row r="580">
          <cell r="G580">
            <v>6533032</v>
          </cell>
        </row>
        <row r="581">
          <cell r="G581">
            <v>6169440</v>
          </cell>
        </row>
        <row r="582">
          <cell r="G582">
            <v>3810870</v>
          </cell>
        </row>
        <row r="583">
          <cell r="G583">
            <v>7325433</v>
          </cell>
        </row>
        <row r="584">
          <cell r="G584">
            <v>8008564</v>
          </cell>
        </row>
        <row r="585">
          <cell r="G585">
            <v>12512525</v>
          </cell>
        </row>
        <row r="586">
          <cell r="G586">
            <v>16072934</v>
          </cell>
        </row>
        <row r="587">
          <cell r="G587">
            <v>20290919</v>
          </cell>
        </row>
        <row r="588">
          <cell r="G588">
            <v>15244374</v>
          </cell>
        </row>
        <row r="589">
          <cell r="G589">
            <v>9157196</v>
          </cell>
        </row>
        <row r="590">
          <cell r="G590">
            <v>8551563</v>
          </cell>
        </row>
        <row r="591">
          <cell r="G591">
            <v>5441368</v>
          </cell>
        </row>
        <row r="592">
          <cell r="G592">
            <v>8707219</v>
          </cell>
        </row>
        <row r="593">
          <cell r="G593">
            <v>11970129</v>
          </cell>
        </row>
        <row r="594">
          <cell r="G594">
            <v>11204824</v>
          </cell>
        </row>
        <row r="595">
          <cell r="G595">
            <v>5374315</v>
          </cell>
        </row>
        <row r="596">
          <cell r="G596">
            <v>5790240</v>
          </cell>
        </row>
        <row r="597">
          <cell r="G597">
            <v>4633685</v>
          </cell>
        </row>
        <row r="598">
          <cell r="G598">
            <v>4305823</v>
          </cell>
        </row>
        <row r="599">
          <cell r="G599">
            <v>10876615</v>
          </cell>
        </row>
        <row r="600">
          <cell r="G600">
            <v>3797975</v>
          </cell>
        </row>
        <row r="601">
          <cell r="G601">
            <v>4514803</v>
          </cell>
        </row>
        <row r="602">
          <cell r="G602">
            <v>3503497</v>
          </cell>
        </row>
        <row r="603">
          <cell r="G603">
            <v>4200534</v>
          </cell>
        </row>
        <row r="604">
          <cell r="G604">
            <v>2272754</v>
          </cell>
        </row>
        <row r="605">
          <cell r="G605">
            <v>2886052</v>
          </cell>
        </row>
        <row r="606">
          <cell r="G606">
            <v>2495594</v>
          </cell>
        </row>
        <row r="607">
          <cell r="G607">
            <v>3076073</v>
          </cell>
        </row>
        <row r="608">
          <cell r="G608">
            <v>2595626</v>
          </cell>
        </row>
        <row r="609">
          <cell r="G609">
            <v>2956863</v>
          </cell>
        </row>
        <row r="610">
          <cell r="G610">
            <v>3313175</v>
          </cell>
        </row>
        <row r="611">
          <cell r="G611">
            <v>1691571</v>
          </cell>
        </row>
        <row r="612">
          <cell r="G612">
            <v>1692769</v>
          </cell>
        </row>
        <row r="613">
          <cell r="G613">
            <v>2417741</v>
          </cell>
        </row>
        <row r="614">
          <cell r="G614">
            <v>2361528</v>
          </cell>
        </row>
        <row r="615">
          <cell r="G615">
            <v>2793088</v>
          </cell>
        </row>
        <row r="616">
          <cell r="G616">
            <v>2960890</v>
          </cell>
        </row>
        <row r="617">
          <cell r="G617">
            <v>3565318</v>
          </cell>
        </row>
        <row r="618">
          <cell r="G618">
            <v>4485717</v>
          </cell>
        </row>
        <row r="619">
          <cell r="G619">
            <v>2462899</v>
          </cell>
        </row>
        <row r="620">
          <cell r="G620">
            <v>2395005</v>
          </cell>
        </row>
        <row r="621">
          <cell r="G621">
            <v>2026441</v>
          </cell>
        </row>
        <row r="622">
          <cell r="G622">
            <v>2901298</v>
          </cell>
        </row>
        <row r="623">
          <cell r="G623">
            <v>5081153</v>
          </cell>
        </row>
        <row r="624">
          <cell r="G624">
            <v>3047394</v>
          </cell>
        </row>
        <row r="625">
          <cell r="G625">
            <v>3919498</v>
          </cell>
        </row>
        <row r="626">
          <cell r="G626">
            <v>2662772</v>
          </cell>
        </row>
        <row r="627">
          <cell r="G627">
            <v>4072498</v>
          </cell>
        </row>
        <row r="628">
          <cell r="G628">
            <v>2002890</v>
          </cell>
        </row>
        <row r="629">
          <cell r="G629">
            <v>4690933</v>
          </cell>
        </row>
        <row r="630">
          <cell r="G630">
            <v>3716992</v>
          </cell>
        </row>
        <row r="631">
          <cell r="G631">
            <v>2786623</v>
          </cell>
        </row>
        <row r="632">
          <cell r="G632">
            <v>2850032</v>
          </cell>
        </row>
        <row r="633">
          <cell r="G633">
            <v>2228430</v>
          </cell>
        </row>
        <row r="634">
          <cell r="G634">
            <v>4410052</v>
          </cell>
        </row>
        <row r="635">
          <cell r="G635">
            <v>6015645</v>
          </cell>
        </row>
        <row r="636">
          <cell r="G636">
            <v>4559330</v>
          </cell>
        </row>
        <row r="637">
          <cell r="G637">
            <v>5463439</v>
          </cell>
        </row>
        <row r="638">
          <cell r="G638">
            <v>5240010</v>
          </cell>
        </row>
        <row r="639">
          <cell r="G639">
            <v>4840408</v>
          </cell>
        </row>
        <row r="640">
          <cell r="G640">
            <v>3934689</v>
          </cell>
        </row>
        <row r="641">
          <cell r="G641">
            <v>4828331</v>
          </cell>
        </row>
        <row r="642">
          <cell r="G642">
            <v>3832362</v>
          </cell>
        </row>
        <row r="643">
          <cell r="G643">
            <v>2937660</v>
          </cell>
        </row>
        <row r="644">
          <cell r="G644">
            <v>3501006</v>
          </cell>
        </row>
        <row r="645">
          <cell r="G645">
            <v>5109541</v>
          </cell>
        </row>
        <row r="646">
          <cell r="G646">
            <v>15398818</v>
          </cell>
        </row>
        <row r="647">
          <cell r="G647">
            <v>5613728</v>
          </cell>
        </row>
        <row r="648">
          <cell r="G648">
            <v>5189469</v>
          </cell>
        </row>
        <row r="649">
          <cell r="G649">
            <v>4429172</v>
          </cell>
        </row>
        <row r="650">
          <cell r="G650">
            <v>5897746</v>
          </cell>
        </row>
        <row r="651">
          <cell r="G651">
            <v>4164051</v>
          </cell>
        </row>
        <row r="652">
          <cell r="G652">
            <v>3314090</v>
          </cell>
        </row>
        <row r="653">
          <cell r="G653">
            <v>3291213</v>
          </cell>
        </row>
        <row r="654">
          <cell r="G654">
            <v>0</v>
          </cell>
        </row>
        <row r="655">
          <cell r="G655">
            <v>3378425</v>
          </cell>
        </row>
        <row r="656">
          <cell r="G656">
            <v>3308366</v>
          </cell>
        </row>
        <row r="657">
          <cell r="G657">
            <v>2310057</v>
          </cell>
        </row>
        <row r="658">
          <cell r="G658">
            <v>1658746</v>
          </cell>
        </row>
        <row r="659">
          <cell r="G659">
            <v>3101767</v>
          </cell>
        </row>
        <row r="660">
          <cell r="G660">
            <v>4758357</v>
          </cell>
        </row>
        <row r="661">
          <cell r="G661">
            <v>11968752</v>
          </cell>
        </row>
        <row r="662">
          <cell r="G662">
            <v>4895987</v>
          </cell>
        </row>
        <row r="663">
          <cell r="G663">
            <v>2688287</v>
          </cell>
        </row>
        <row r="664">
          <cell r="G664">
            <v>2968523</v>
          </cell>
        </row>
        <row r="665">
          <cell r="G665">
            <v>2393214</v>
          </cell>
        </row>
        <row r="666">
          <cell r="G666">
            <v>2792793</v>
          </cell>
        </row>
        <row r="667">
          <cell r="G667">
            <v>5344933</v>
          </cell>
        </row>
        <row r="668">
          <cell r="G668">
            <v>2507804</v>
          </cell>
        </row>
        <row r="669">
          <cell r="G669">
            <v>2302504</v>
          </cell>
        </row>
        <row r="670">
          <cell r="G670">
            <v>2735889</v>
          </cell>
        </row>
        <row r="671">
          <cell r="G671">
            <v>2767866</v>
          </cell>
        </row>
        <row r="672">
          <cell r="G672">
            <v>2231784</v>
          </cell>
        </row>
        <row r="673">
          <cell r="G673">
            <v>1806941</v>
          </cell>
        </row>
        <row r="674">
          <cell r="G674">
            <v>3204284</v>
          </cell>
        </row>
        <row r="675">
          <cell r="G675">
            <v>2550642</v>
          </cell>
        </row>
        <row r="676">
          <cell r="G676">
            <v>2862873</v>
          </cell>
        </row>
        <row r="677">
          <cell r="G677">
            <v>2294651</v>
          </cell>
        </row>
        <row r="678">
          <cell r="G678">
            <v>2743590</v>
          </cell>
        </row>
        <row r="679">
          <cell r="G679">
            <v>1688104</v>
          </cell>
        </row>
        <row r="680">
          <cell r="G680">
            <v>2175121</v>
          </cell>
        </row>
        <row r="681">
          <cell r="G681">
            <v>2392970</v>
          </cell>
        </row>
        <row r="682">
          <cell r="G682">
            <v>3332711</v>
          </cell>
        </row>
        <row r="683">
          <cell r="G683">
            <v>2582973</v>
          </cell>
        </row>
        <row r="684">
          <cell r="G684">
            <v>4567818</v>
          </cell>
        </row>
        <row r="685">
          <cell r="G685">
            <v>2645859</v>
          </cell>
        </row>
        <row r="686">
          <cell r="G686">
            <v>3631882</v>
          </cell>
        </row>
        <row r="687">
          <cell r="G687">
            <v>3842281</v>
          </cell>
        </row>
        <row r="688">
          <cell r="G688">
            <v>3871264</v>
          </cell>
        </row>
        <row r="689">
          <cell r="G689">
            <v>3755851</v>
          </cell>
        </row>
        <row r="690">
          <cell r="G690">
            <v>2360232</v>
          </cell>
        </row>
        <row r="691">
          <cell r="G691">
            <v>1654457</v>
          </cell>
        </row>
        <row r="692">
          <cell r="G692">
            <v>2191838</v>
          </cell>
        </row>
        <row r="693">
          <cell r="G693">
            <v>2947236</v>
          </cell>
        </row>
        <row r="694">
          <cell r="G694">
            <v>2519476</v>
          </cell>
        </row>
        <row r="695">
          <cell r="G695">
            <v>1641369</v>
          </cell>
        </row>
        <row r="696">
          <cell r="G696">
            <v>1790244</v>
          </cell>
        </row>
        <row r="697">
          <cell r="G697">
            <v>1414044</v>
          </cell>
        </row>
        <row r="698">
          <cell r="G698">
            <v>1520040</v>
          </cell>
        </row>
        <row r="699">
          <cell r="G699">
            <v>1545746</v>
          </cell>
        </row>
        <row r="700">
          <cell r="G700">
            <v>2783597</v>
          </cell>
        </row>
        <row r="701">
          <cell r="G701">
            <v>1772007</v>
          </cell>
        </row>
        <row r="702">
          <cell r="G702">
            <v>2231697</v>
          </cell>
        </row>
        <row r="703">
          <cell r="G703">
            <v>1839409</v>
          </cell>
        </row>
        <row r="704">
          <cell r="G704">
            <v>2402166</v>
          </cell>
        </row>
        <row r="705">
          <cell r="G705">
            <v>2856478</v>
          </cell>
        </row>
        <row r="706">
          <cell r="G706">
            <v>2211115</v>
          </cell>
        </row>
        <row r="707">
          <cell r="G707">
            <v>1943430</v>
          </cell>
        </row>
        <row r="708">
          <cell r="G708">
            <v>2523975</v>
          </cell>
        </row>
        <row r="709">
          <cell r="G709">
            <v>2417961</v>
          </cell>
        </row>
        <row r="710">
          <cell r="G710">
            <v>2841910</v>
          </cell>
        </row>
        <row r="711">
          <cell r="G711">
            <v>2271505</v>
          </cell>
        </row>
        <row r="712">
          <cell r="G712">
            <v>2240411</v>
          </cell>
        </row>
        <row r="713">
          <cell r="G713">
            <v>2360937</v>
          </cell>
        </row>
        <row r="714">
          <cell r="G714">
            <v>5366957</v>
          </cell>
        </row>
        <row r="715">
          <cell r="G715">
            <v>1674995</v>
          </cell>
        </row>
        <row r="716">
          <cell r="G716">
            <v>3746582</v>
          </cell>
        </row>
        <row r="717">
          <cell r="G717">
            <v>2454293</v>
          </cell>
        </row>
        <row r="718">
          <cell r="G718">
            <v>2042353</v>
          </cell>
        </row>
        <row r="719">
          <cell r="G719">
            <v>3023759</v>
          </cell>
        </row>
        <row r="720">
          <cell r="G720">
            <v>2283952</v>
          </cell>
        </row>
        <row r="721">
          <cell r="G721">
            <v>4022784</v>
          </cell>
        </row>
        <row r="722">
          <cell r="G722">
            <v>2475385</v>
          </cell>
        </row>
        <row r="723">
          <cell r="G723">
            <v>4593816</v>
          </cell>
        </row>
        <row r="724">
          <cell r="G724">
            <v>3721703</v>
          </cell>
        </row>
        <row r="725">
          <cell r="G725">
            <v>3329525</v>
          </cell>
        </row>
        <row r="726">
          <cell r="G726">
            <v>4564078</v>
          </cell>
        </row>
        <row r="727">
          <cell r="G727">
            <v>4478325</v>
          </cell>
        </row>
        <row r="728">
          <cell r="G728">
            <v>3210492</v>
          </cell>
        </row>
        <row r="729">
          <cell r="G729">
            <v>2692902</v>
          </cell>
        </row>
        <row r="730">
          <cell r="G730">
            <v>2632056</v>
          </cell>
        </row>
        <row r="731">
          <cell r="G731">
            <v>3474226</v>
          </cell>
        </row>
        <row r="732">
          <cell r="G732">
            <v>3790673</v>
          </cell>
        </row>
        <row r="733">
          <cell r="G733">
            <v>3010338</v>
          </cell>
        </row>
        <row r="734">
          <cell r="G734">
            <v>3902232</v>
          </cell>
        </row>
        <row r="735">
          <cell r="G735">
            <v>1910974</v>
          </cell>
        </row>
        <row r="736">
          <cell r="G736">
            <v>1591809</v>
          </cell>
        </row>
        <row r="737">
          <cell r="G737">
            <v>2271167</v>
          </cell>
        </row>
        <row r="738">
          <cell r="G738">
            <v>2045636</v>
          </cell>
        </row>
        <row r="739">
          <cell r="G739">
            <v>1713142</v>
          </cell>
        </row>
        <row r="740">
          <cell r="G740">
            <v>1216894</v>
          </cell>
        </row>
        <row r="741">
          <cell r="G741">
            <v>1353384</v>
          </cell>
        </row>
        <row r="742">
          <cell r="G742">
            <v>2016888</v>
          </cell>
        </row>
        <row r="743">
          <cell r="G743">
            <v>2340906</v>
          </cell>
        </row>
        <row r="744">
          <cell r="G744">
            <v>4219248</v>
          </cell>
        </row>
        <row r="745">
          <cell r="G745">
            <v>3003118</v>
          </cell>
        </row>
        <row r="746">
          <cell r="G746">
            <v>2615619</v>
          </cell>
        </row>
        <row r="747">
          <cell r="G747">
            <v>1678034</v>
          </cell>
        </row>
        <row r="748">
          <cell r="G748">
            <v>3798917</v>
          </cell>
        </row>
        <row r="749">
          <cell r="G749">
            <v>3680651</v>
          </cell>
        </row>
        <row r="750">
          <cell r="G750">
            <v>2624019</v>
          </cell>
        </row>
        <row r="751">
          <cell r="G751">
            <v>4224402</v>
          </cell>
        </row>
        <row r="752">
          <cell r="G752">
            <v>5726476</v>
          </cell>
        </row>
        <row r="753">
          <cell r="G753">
            <v>4377405</v>
          </cell>
        </row>
        <row r="754">
          <cell r="G754">
            <v>6165654</v>
          </cell>
        </row>
        <row r="755">
          <cell r="G755">
            <v>3625083</v>
          </cell>
        </row>
        <row r="756">
          <cell r="G756">
            <v>5074847</v>
          </cell>
        </row>
        <row r="757">
          <cell r="G757">
            <v>4935859</v>
          </cell>
        </row>
        <row r="758">
          <cell r="G758">
            <v>5054783</v>
          </cell>
        </row>
        <row r="759">
          <cell r="G759">
            <v>4976179</v>
          </cell>
        </row>
        <row r="760">
          <cell r="G760">
            <v>4423139</v>
          </cell>
        </row>
        <row r="761">
          <cell r="G761">
            <v>3661375</v>
          </cell>
        </row>
        <row r="762">
          <cell r="G762">
            <v>4188365</v>
          </cell>
        </row>
        <row r="763">
          <cell r="G763">
            <v>3442652</v>
          </cell>
        </row>
        <row r="764">
          <cell r="G764">
            <v>4713717</v>
          </cell>
        </row>
        <row r="765">
          <cell r="G765">
            <v>3459404</v>
          </cell>
        </row>
        <row r="766">
          <cell r="G766">
            <v>5576018</v>
          </cell>
        </row>
        <row r="767">
          <cell r="G767">
            <v>7268929</v>
          </cell>
        </row>
        <row r="768">
          <cell r="G768">
            <v>9496454</v>
          </cell>
        </row>
        <row r="769">
          <cell r="G769">
            <v>10061167</v>
          </cell>
        </row>
        <row r="770">
          <cell r="G770">
            <v>6918222</v>
          </cell>
        </row>
        <row r="771">
          <cell r="G771">
            <v>17586619</v>
          </cell>
        </row>
        <row r="772">
          <cell r="G772">
            <v>6250145</v>
          </cell>
        </row>
        <row r="773">
          <cell r="G773">
            <v>6641120</v>
          </cell>
        </row>
        <row r="774">
          <cell r="G774">
            <v>9112034</v>
          </cell>
        </row>
        <row r="775">
          <cell r="G775">
            <v>2734535</v>
          </cell>
        </row>
        <row r="776">
          <cell r="G776">
            <v>7340524</v>
          </cell>
        </row>
        <row r="777">
          <cell r="G777">
            <v>4309160</v>
          </cell>
        </row>
        <row r="778">
          <cell r="G778">
            <v>5994335</v>
          </cell>
        </row>
        <row r="779">
          <cell r="G779">
            <v>2754917</v>
          </cell>
        </row>
        <row r="780">
          <cell r="G780">
            <v>4200028</v>
          </cell>
        </row>
        <row r="781">
          <cell r="G781">
            <v>5148140</v>
          </cell>
        </row>
        <row r="782">
          <cell r="G782">
            <v>5085865</v>
          </cell>
        </row>
        <row r="783">
          <cell r="G783">
            <v>3631421</v>
          </cell>
        </row>
        <row r="784">
          <cell r="G784">
            <v>3688646</v>
          </cell>
        </row>
        <row r="785">
          <cell r="G785">
            <v>4403447</v>
          </cell>
        </row>
        <row r="786">
          <cell r="G786">
            <v>3711584</v>
          </cell>
        </row>
        <row r="787">
          <cell r="G787">
            <v>3545669</v>
          </cell>
        </row>
        <row r="788">
          <cell r="G788">
            <v>4116797</v>
          </cell>
        </row>
        <row r="789">
          <cell r="G789">
            <v>13347107</v>
          </cell>
        </row>
        <row r="790">
          <cell r="G790">
            <v>8563206</v>
          </cell>
        </row>
        <row r="791">
          <cell r="G791">
            <v>7877697</v>
          </cell>
        </row>
        <row r="792">
          <cell r="G792">
            <v>4361777</v>
          </cell>
        </row>
        <row r="793">
          <cell r="G793">
            <v>3228636</v>
          </cell>
        </row>
        <row r="794">
          <cell r="G794">
            <v>4721168</v>
          </cell>
        </row>
        <row r="795">
          <cell r="G795">
            <v>3152101</v>
          </cell>
        </row>
        <row r="796">
          <cell r="G796">
            <v>3133305</v>
          </cell>
        </row>
        <row r="797">
          <cell r="G797">
            <v>2596244</v>
          </cell>
        </row>
        <row r="798">
          <cell r="G798">
            <v>3930449</v>
          </cell>
        </row>
        <row r="799">
          <cell r="G799">
            <v>7461090</v>
          </cell>
        </row>
        <row r="800">
          <cell r="G800">
            <v>2427341</v>
          </cell>
        </row>
        <row r="801">
          <cell r="G801">
            <v>2361384</v>
          </cell>
        </row>
        <row r="802">
          <cell r="G802">
            <v>3521682</v>
          </cell>
        </row>
        <row r="803">
          <cell r="G803">
            <v>4468213</v>
          </cell>
        </row>
        <row r="804">
          <cell r="G804">
            <v>3319819</v>
          </cell>
        </row>
        <row r="805">
          <cell r="G805">
            <v>2671977</v>
          </cell>
        </row>
        <row r="806">
          <cell r="G806">
            <v>2525002</v>
          </cell>
        </row>
        <row r="807">
          <cell r="G807">
            <v>3898249</v>
          </cell>
        </row>
        <row r="808">
          <cell r="G808">
            <v>3433135</v>
          </cell>
        </row>
        <row r="809">
          <cell r="G809">
            <v>3183138</v>
          </cell>
        </row>
        <row r="810">
          <cell r="G810">
            <v>2564557</v>
          </cell>
        </row>
        <row r="811">
          <cell r="G811">
            <v>1327937</v>
          </cell>
        </row>
        <row r="812">
          <cell r="G812">
            <v>2378554</v>
          </cell>
        </row>
        <row r="813">
          <cell r="G813">
            <v>2146757</v>
          </cell>
        </row>
        <row r="814">
          <cell r="G814">
            <v>3563388</v>
          </cell>
        </row>
        <row r="815">
          <cell r="G815">
            <v>2339515</v>
          </cell>
        </row>
        <row r="816">
          <cell r="G816">
            <v>2403040</v>
          </cell>
        </row>
        <row r="817">
          <cell r="G817">
            <v>3071208</v>
          </cell>
        </row>
        <row r="818">
          <cell r="G818">
            <v>1891054</v>
          </cell>
        </row>
        <row r="819">
          <cell r="G819">
            <v>2058514</v>
          </cell>
        </row>
        <row r="820">
          <cell r="G820">
            <v>3077192</v>
          </cell>
        </row>
        <row r="821">
          <cell r="G821">
            <v>2875119</v>
          </cell>
        </row>
        <row r="822">
          <cell r="G822">
            <v>4563410</v>
          </cell>
        </row>
        <row r="823">
          <cell r="G823">
            <v>7972807</v>
          </cell>
        </row>
        <row r="824">
          <cell r="G824">
            <v>5492630</v>
          </cell>
        </row>
        <row r="825">
          <cell r="G825">
            <v>4071453</v>
          </cell>
        </row>
        <row r="826">
          <cell r="G826">
            <v>3193938</v>
          </cell>
        </row>
        <row r="827">
          <cell r="G827">
            <v>3292479</v>
          </cell>
        </row>
        <row r="828">
          <cell r="G828">
            <v>3843327</v>
          </cell>
        </row>
        <row r="829">
          <cell r="G829">
            <v>4845842</v>
          </cell>
        </row>
        <row r="830">
          <cell r="G830">
            <v>4795265</v>
          </cell>
        </row>
        <row r="831">
          <cell r="G831">
            <v>3762582</v>
          </cell>
        </row>
        <row r="832">
          <cell r="G832">
            <v>8088103</v>
          </cell>
        </row>
        <row r="833">
          <cell r="G833">
            <v>4787345</v>
          </cell>
        </row>
        <row r="834">
          <cell r="G834">
            <v>4253020</v>
          </cell>
        </row>
        <row r="835">
          <cell r="G835">
            <v>3965126</v>
          </cell>
        </row>
        <row r="836">
          <cell r="G836">
            <v>4303987</v>
          </cell>
        </row>
        <row r="837">
          <cell r="G837">
            <v>9919354</v>
          </cell>
        </row>
        <row r="838">
          <cell r="G838">
            <v>2997691</v>
          </cell>
        </row>
        <row r="839">
          <cell r="G839">
            <v>3135432</v>
          </cell>
        </row>
        <row r="840">
          <cell r="G840">
            <v>2739549</v>
          </cell>
        </row>
        <row r="841">
          <cell r="G841">
            <v>2861354</v>
          </cell>
        </row>
        <row r="842">
          <cell r="G842">
            <v>4587801</v>
          </cell>
        </row>
        <row r="843">
          <cell r="G843">
            <v>7887992</v>
          </cell>
        </row>
        <row r="844">
          <cell r="G844">
            <v>13799545</v>
          </cell>
        </row>
        <row r="845">
          <cell r="G845">
            <v>3235394</v>
          </cell>
        </row>
        <row r="846">
          <cell r="G846">
            <v>2562224</v>
          </cell>
        </row>
        <row r="847">
          <cell r="G847">
            <v>2298355</v>
          </cell>
        </row>
        <row r="848">
          <cell r="G848">
            <v>2939882</v>
          </cell>
        </row>
        <row r="849">
          <cell r="G849">
            <v>1922955</v>
          </cell>
        </row>
        <row r="850">
          <cell r="G850">
            <v>1732449</v>
          </cell>
        </row>
        <row r="851">
          <cell r="G851">
            <v>2123733</v>
          </cell>
        </row>
        <row r="852">
          <cell r="G852">
            <v>2124884</v>
          </cell>
        </row>
        <row r="853">
          <cell r="G853">
            <v>3670189</v>
          </cell>
        </row>
        <row r="854">
          <cell r="G854">
            <v>5017673</v>
          </cell>
        </row>
        <row r="855">
          <cell r="G855">
            <v>7231015</v>
          </cell>
        </row>
        <row r="856">
          <cell r="G856">
            <v>3976398</v>
          </cell>
        </row>
        <row r="857">
          <cell r="G857">
            <v>3793418</v>
          </cell>
        </row>
        <row r="858">
          <cell r="G858">
            <v>6237807</v>
          </cell>
        </row>
        <row r="859">
          <cell r="G859">
            <v>2980926</v>
          </cell>
        </row>
        <row r="860">
          <cell r="G860">
            <v>2756737</v>
          </cell>
        </row>
        <row r="861">
          <cell r="G861">
            <v>2342040</v>
          </cell>
        </row>
        <row r="862">
          <cell r="G862">
            <v>3743781</v>
          </cell>
        </row>
        <row r="863">
          <cell r="G863">
            <v>3421993</v>
          </cell>
        </row>
        <row r="864">
          <cell r="G864">
            <v>3933103</v>
          </cell>
        </row>
        <row r="865">
          <cell r="G865">
            <v>1699704</v>
          </cell>
        </row>
        <row r="866">
          <cell r="G866">
            <v>1637630</v>
          </cell>
        </row>
        <row r="867">
          <cell r="G867">
            <v>2539502</v>
          </cell>
        </row>
        <row r="868">
          <cell r="G868">
            <v>1664748</v>
          </cell>
        </row>
        <row r="869">
          <cell r="G869">
            <v>1785072</v>
          </cell>
        </row>
        <row r="870">
          <cell r="G870">
            <v>2721282</v>
          </cell>
        </row>
        <row r="871">
          <cell r="G871">
            <v>1788026</v>
          </cell>
        </row>
        <row r="872">
          <cell r="G872">
            <v>1430948</v>
          </cell>
        </row>
        <row r="873">
          <cell r="G873">
            <v>2035583</v>
          </cell>
        </row>
        <row r="874">
          <cell r="G874">
            <v>1582558</v>
          </cell>
        </row>
        <row r="875">
          <cell r="G875">
            <v>1677596</v>
          </cell>
        </row>
        <row r="876">
          <cell r="G876">
            <v>2151334</v>
          </cell>
        </row>
        <row r="877">
          <cell r="G877">
            <v>2390635</v>
          </cell>
        </row>
        <row r="878">
          <cell r="G878">
            <v>1845301</v>
          </cell>
        </row>
        <row r="879">
          <cell r="G879">
            <v>1992229</v>
          </cell>
        </row>
        <row r="880">
          <cell r="G880">
            <v>2151589</v>
          </cell>
        </row>
        <row r="881">
          <cell r="G881">
            <v>2189944</v>
          </cell>
        </row>
        <row r="882">
          <cell r="G882">
            <v>2222599</v>
          </cell>
        </row>
        <row r="883">
          <cell r="G883">
            <v>2968219</v>
          </cell>
        </row>
        <row r="884">
          <cell r="G884">
            <v>4632113</v>
          </cell>
        </row>
        <row r="885">
          <cell r="G885">
            <v>2944132</v>
          </cell>
        </row>
        <row r="886">
          <cell r="G886">
            <v>2572380</v>
          </cell>
        </row>
        <row r="887">
          <cell r="G887">
            <v>2447779</v>
          </cell>
        </row>
        <row r="888">
          <cell r="G888">
            <v>1441871</v>
          </cell>
        </row>
        <row r="889">
          <cell r="G889">
            <v>0</v>
          </cell>
        </row>
        <row r="890">
          <cell r="G890">
            <v>15704988</v>
          </cell>
        </row>
        <row r="891">
          <cell r="G891">
            <v>13605199</v>
          </cell>
        </row>
        <row r="892">
          <cell r="G892">
            <v>14977580</v>
          </cell>
        </row>
        <row r="893">
          <cell r="G893">
            <v>11007717</v>
          </cell>
        </row>
        <row r="894">
          <cell r="G894">
            <v>7156013</v>
          </cell>
        </row>
        <row r="895">
          <cell r="G895">
            <v>4187396</v>
          </cell>
        </row>
        <row r="896">
          <cell r="G896">
            <v>4332882</v>
          </cell>
        </row>
        <row r="897">
          <cell r="G897">
            <v>3105507</v>
          </cell>
        </row>
        <row r="898">
          <cell r="G898">
            <v>3905984</v>
          </cell>
        </row>
        <row r="899">
          <cell r="G899">
            <v>4248610</v>
          </cell>
        </row>
        <row r="900">
          <cell r="G900">
            <v>2212703</v>
          </cell>
        </row>
        <row r="901">
          <cell r="G901">
            <v>2450761</v>
          </cell>
        </row>
        <row r="902">
          <cell r="G902">
            <v>2699030</v>
          </cell>
        </row>
        <row r="903">
          <cell r="G903">
            <v>4027600</v>
          </cell>
        </row>
        <row r="904">
          <cell r="G904">
            <v>2534294</v>
          </cell>
        </row>
        <row r="905">
          <cell r="G905">
            <v>2187663</v>
          </cell>
        </row>
        <row r="906">
          <cell r="G906">
            <v>2418291</v>
          </cell>
        </row>
        <row r="907">
          <cell r="G907">
            <v>4244104</v>
          </cell>
        </row>
        <row r="908">
          <cell r="G908">
            <v>1329675</v>
          </cell>
        </row>
        <row r="909">
          <cell r="G909">
            <v>1310853</v>
          </cell>
        </row>
        <row r="910">
          <cell r="G910">
            <v>2693446</v>
          </cell>
        </row>
        <row r="911">
          <cell r="G911">
            <v>4251382</v>
          </cell>
        </row>
        <row r="912">
          <cell r="G912">
            <v>3885272</v>
          </cell>
        </row>
        <row r="913">
          <cell r="G913">
            <v>3254186</v>
          </cell>
        </row>
        <row r="914">
          <cell r="G914">
            <v>4604090</v>
          </cell>
        </row>
        <row r="915">
          <cell r="G915">
            <v>8035495</v>
          </cell>
        </row>
        <row r="916">
          <cell r="G916">
            <v>5687528</v>
          </cell>
        </row>
        <row r="917">
          <cell r="G917">
            <v>6200457</v>
          </cell>
        </row>
        <row r="918">
          <cell r="G918">
            <v>4763016</v>
          </cell>
        </row>
        <row r="919">
          <cell r="G919">
            <v>4676239</v>
          </cell>
        </row>
        <row r="920">
          <cell r="G920">
            <v>3386943</v>
          </cell>
        </row>
        <row r="921">
          <cell r="G921">
            <v>2627929</v>
          </cell>
        </row>
        <row r="922">
          <cell r="G922">
            <v>7190091</v>
          </cell>
        </row>
        <row r="923">
          <cell r="G923">
            <v>3087555</v>
          </cell>
        </row>
        <row r="924">
          <cell r="G924">
            <v>3365396</v>
          </cell>
        </row>
        <row r="925">
          <cell r="G925">
            <v>3180884</v>
          </cell>
        </row>
        <row r="926">
          <cell r="G926">
            <v>3043386</v>
          </cell>
        </row>
        <row r="927">
          <cell r="G927">
            <v>3141196</v>
          </cell>
        </row>
        <row r="928">
          <cell r="G928">
            <v>1621157</v>
          </cell>
        </row>
        <row r="929">
          <cell r="G929">
            <v>3381506</v>
          </cell>
        </row>
        <row r="930">
          <cell r="G930">
            <v>2035162</v>
          </cell>
        </row>
        <row r="931">
          <cell r="G931">
            <v>2979651</v>
          </cell>
        </row>
        <row r="932">
          <cell r="G932">
            <v>3177976</v>
          </cell>
        </row>
        <row r="933">
          <cell r="G933">
            <v>3115877</v>
          </cell>
        </row>
        <row r="934">
          <cell r="G934">
            <v>5811484</v>
          </cell>
        </row>
        <row r="935">
          <cell r="G935">
            <v>4752645</v>
          </cell>
        </row>
        <row r="936">
          <cell r="G936">
            <v>2372662</v>
          </cell>
        </row>
        <row r="937">
          <cell r="G937">
            <v>3653657</v>
          </cell>
        </row>
        <row r="938">
          <cell r="G938">
            <v>4446328</v>
          </cell>
        </row>
        <row r="939">
          <cell r="G939">
            <v>2701542</v>
          </cell>
        </row>
        <row r="940">
          <cell r="G940">
            <v>4336213</v>
          </cell>
        </row>
        <row r="941">
          <cell r="G941">
            <v>3477684</v>
          </cell>
        </row>
        <row r="942">
          <cell r="G942">
            <v>2847798</v>
          </cell>
        </row>
        <row r="943">
          <cell r="G943">
            <v>2938385</v>
          </cell>
        </row>
        <row r="944">
          <cell r="G944">
            <v>2535850</v>
          </cell>
        </row>
        <row r="945">
          <cell r="G945">
            <v>2926662</v>
          </cell>
        </row>
        <row r="946">
          <cell r="G946">
            <v>3222471</v>
          </cell>
        </row>
        <row r="947">
          <cell r="G947">
            <v>2878380</v>
          </cell>
        </row>
        <row r="948">
          <cell r="G948">
            <v>3968522</v>
          </cell>
        </row>
        <row r="949">
          <cell r="G949">
            <v>3591750</v>
          </cell>
        </row>
        <row r="950">
          <cell r="G950">
            <v>1923461</v>
          </cell>
        </row>
        <row r="951">
          <cell r="G951">
            <v>1554404</v>
          </cell>
        </row>
        <row r="952">
          <cell r="G952">
            <v>2001356</v>
          </cell>
        </row>
        <row r="953">
          <cell r="G953">
            <v>2128011</v>
          </cell>
        </row>
        <row r="954">
          <cell r="G954">
            <v>2283681</v>
          </cell>
        </row>
        <row r="955">
          <cell r="G955">
            <v>2087802</v>
          </cell>
        </row>
        <row r="956">
          <cell r="G956">
            <v>3462625</v>
          </cell>
        </row>
        <row r="957">
          <cell r="G957">
            <v>1934159</v>
          </cell>
        </row>
        <row r="958">
          <cell r="G958">
            <v>3306828</v>
          </cell>
        </row>
        <row r="959">
          <cell r="G959">
            <v>1628833</v>
          </cell>
        </row>
        <row r="960">
          <cell r="G960">
            <v>1415890</v>
          </cell>
        </row>
        <row r="961">
          <cell r="G961">
            <v>1372043</v>
          </cell>
        </row>
        <row r="962">
          <cell r="G962">
            <v>2379025</v>
          </cell>
        </row>
        <row r="963">
          <cell r="G963">
            <v>2195107</v>
          </cell>
        </row>
        <row r="964">
          <cell r="G964">
            <v>804601</v>
          </cell>
        </row>
        <row r="965">
          <cell r="G965">
            <v>4840212</v>
          </cell>
        </row>
        <row r="966">
          <cell r="G966">
            <v>2326111</v>
          </cell>
        </row>
        <row r="967">
          <cell r="G967">
            <v>2924108</v>
          </cell>
        </row>
        <row r="968">
          <cell r="G968">
            <v>2650303</v>
          </cell>
        </row>
        <row r="969">
          <cell r="G969">
            <v>7660741</v>
          </cell>
        </row>
        <row r="970">
          <cell r="G970">
            <v>4168350</v>
          </cell>
        </row>
        <row r="971">
          <cell r="G971">
            <v>3135525</v>
          </cell>
        </row>
        <row r="972">
          <cell r="G972">
            <v>1982184</v>
          </cell>
        </row>
        <row r="973">
          <cell r="G973">
            <v>3210423</v>
          </cell>
        </row>
        <row r="974">
          <cell r="G974">
            <v>8433819</v>
          </cell>
        </row>
        <row r="975">
          <cell r="G975">
            <v>6471514</v>
          </cell>
        </row>
        <row r="976">
          <cell r="G976">
            <v>2308800</v>
          </cell>
        </row>
        <row r="977">
          <cell r="G977">
            <v>3867169</v>
          </cell>
        </row>
        <row r="978">
          <cell r="G978">
            <v>2873391</v>
          </cell>
        </row>
        <row r="979">
          <cell r="G979">
            <v>4543959</v>
          </cell>
        </row>
        <row r="980">
          <cell r="G980">
            <v>2602389</v>
          </cell>
        </row>
        <row r="981">
          <cell r="G981">
            <v>2622699</v>
          </cell>
        </row>
        <row r="982">
          <cell r="G982">
            <v>1771876</v>
          </cell>
        </row>
        <row r="983">
          <cell r="G983">
            <v>1804780</v>
          </cell>
        </row>
        <row r="984">
          <cell r="G984">
            <v>3128539</v>
          </cell>
        </row>
        <row r="985">
          <cell r="G985">
            <v>1407253</v>
          </cell>
        </row>
        <row r="986">
          <cell r="G986">
            <v>2201149</v>
          </cell>
        </row>
        <row r="987">
          <cell r="G987">
            <v>1395213</v>
          </cell>
        </row>
        <row r="988">
          <cell r="G988">
            <v>1229817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386.HK"/>
    </sheetNames>
    <sheetDataSet>
      <sheetData sheetId="0">
        <row r="1">
          <cell r="G1" t="str">
            <v>Volume</v>
          </cell>
        </row>
        <row r="2">
          <cell r="G2">
            <v>81419915</v>
          </cell>
        </row>
        <row r="3">
          <cell r="G3">
            <v>175790694</v>
          </cell>
        </row>
        <row r="4">
          <cell r="G4">
            <v>221610881</v>
          </cell>
        </row>
        <row r="5">
          <cell r="G5">
            <v>163515371</v>
          </cell>
        </row>
        <row r="6">
          <cell r="G6">
            <v>194051052</v>
          </cell>
        </row>
        <row r="7">
          <cell r="G7">
            <v>160864522</v>
          </cell>
        </row>
        <row r="8">
          <cell r="G8">
            <v>92502859</v>
          </cell>
        </row>
        <row r="9">
          <cell r="G9">
            <v>114818048</v>
          </cell>
        </row>
        <row r="10">
          <cell r="G10">
            <v>85597344</v>
          </cell>
        </row>
        <row r="11">
          <cell r="G11">
            <v>110782925</v>
          </cell>
        </row>
        <row r="12">
          <cell r="G12">
            <v>119090970</v>
          </cell>
        </row>
        <row r="13">
          <cell r="G13">
            <v>231604792</v>
          </cell>
        </row>
        <row r="14">
          <cell r="G14">
            <v>111399455</v>
          </cell>
        </row>
        <row r="15">
          <cell r="G15">
            <v>107877608</v>
          </cell>
        </row>
        <row r="16">
          <cell r="G16">
            <v>144180173</v>
          </cell>
        </row>
        <row r="17">
          <cell r="G17">
            <v>129293621</v>
          </cell>
        </row>
        <row r="18">
          <cell r="G18">
            <v>76798471</v>
          </cell>
        </row>
        <row r="19">
          <cell r="G19">
            <v>85572973</v>
          </cell>
        </row>
        <row r="20">
          <cell r="G20">
            <v>71987838</v>
          </cell>
        </row>
        <row r="21">
          <cell r="G21">
            <v>119483104</v>
          </cell>
        </row>
        <row r="22">
          <cell r="G22">
            <v>60633706</v>
          </cell>
        </row>
        <row r="23">
          <cell r="G23">
            <v>101514100</v>
          </cell>
        </row>
        <row r="24">
          <cell r="G24">
            <v>111305547</v>
          </cell>
        </row>
        <row r="25">
          <cell r="G25">
            <v>168231793</v>
          </cell>
        </row>
        <row r="26">
          <cell r="G26">
            <v>114832786</v>
          </cell>
        </row>
        <row r="27">
          <cell r="G27">
            <v>116974006</v>
          </cell>
        </row>
        <row r="28">
          <cell r="G28">
            <v>63547958</v>
          </cell>
        </row>
        <row r="29">
          <cell r="G29">
            <v>40228230</v>
          </cell>
        </row>
        <row r="30">
          <cell r="G30">
            <v>77327503</v>
          </cell>
        </row>
        <row r="31">
          <cell r="G31">
            <v>83928846</v>
          </cell>
        </row>
        <row r="32">
          <cell r="G32">
            <v>56871939</v>
          </cell>
        </row>
        <row r="33">
          <cell r="G33">
            <v>64305729</v>
          </cell>
        </row>
        <row r="34">
          <cell r="G34">
            <v>54825876</v>
          </cell>
        </row>
        <row r="35">
          <cell r="G35">
            <v>328289493</v>
          </cell>
        </row>
        <row r="36">
          <cell r="G36">
            <v>109768090</v>
          </cell>
        </row>
        <row r="37">
          <cell r="G37">
            <v>77806015</v>
          </cell>
        </row>
        <row r="38">
          <cell r="G38">
            <v>92936228</v>
          </cell>
        </row>
        <row r="39">
          <cell r="G39">
            <v>163375497</v>
          </cell>
        </row>
        <row r="40">
          <cell r="G40">
            <v>108720536</v>
          </cell>
        </row>
        <row r="41">
          <cell r="G41">
            <v>94293555</v>
          </cell>
        </row>
        <row r="42">
          <cell r="G42">
            <v>75616176</v>
          </cell>
        </row>
        <row r="43">
          <cell r="G43">
            <v>81800260</v>
          </cell>
        </row>
        <row r="44">
          <cell r="G44">
            <v>117861160</v>
          </cell>
        </row>
        <row r="45">
          <cell r="G45">
            <v>87909664</v>
          </cell>
        </row>
        <row r="46">
          <cell r="G46">
            <v>95803726</v>
          </cell>
        </row>
        <row r="47">
          <cell r="G47">
            <v>70887837</v>
          </cell>
        </row>
        <row r="48">
          <cell r="G48">
            <v>78555977</v>
          </cell>
        </row>
        <row r="49">
          <cell r="G49">
            <v>88850626</v>
          </cell>
        </row>
        <row r="50">
          <cell r="G50">
            <v>63415538</v>
          </cell>
        </row>
        <row r="51">
          <cell r="G51">
            <v>75887608</v>
          </cell>
        </row>
        <row r="52">
          <cell r="G52">
            <v>72627763</v>
          </cell>
        </row>
        <row r="53">
          <cell r="G53">
            <v>82817900</v>
          </cell>
        </row>
        <row r="54">
          <cell r="G54">
            <v>140048044</v>
          </cell>
        </row>
        <row r="55">
          <cell r="G55">
            <v>86873619</v>
          </cell>
        </row>
        <row r="56">
          <cell r="G56">
            <v>188548664</v>
          </cell>
        </row>
        <row r="57">
          <cell r="G57">
            <v>116216280</v>
          </cell>
        </row>
        <row r="58">
          <cell r="G58">
            <v>96684566</v>
          </cell>
        </row>
        <row r="59">
          <cell r="G59">
            <v>110751724</v>
          </cell>
        </row>
        <row r="60">
          <cell r="G60">
            <v>90008392</v>
          </cell>
        </row>
        <row r="61">
          <cell r="G61">
            <v>140343497</v>
          </cell>
        </row>
        <row r="62">
          <cell r="G62">
            <v>149632351</v>
          </cell>
        </row>
        <row r="63">
          <cell r="G63">
            <v>80577988</v>
          </cell>
        </row>
        <row r="64">
          <cell r="G64">
            <v>138763016</v>
          </cell>
        </row>
        <row r="65">
          <cell r="G65">
            <v>265999626</v>
          </cell>
        </row>
        <row r="66">
          <cell r="G66">
            <v>346421006</v>
          </cell>
        </row>
        <row r="67">
          <cell r="G67">
            <v>198178125</v>
          </cell>
        </row>
        <row r="68">
          <cell r="G68">
            <v>208796463</v>
          </cell>
        </row>
        <row r="69">
          <cell r="G69">
            <v>229905584</v>
          </cell>
        </row>
        <row r="70">
          <cell r="G70">
            <v>287432660</v>
          </cell>
        </row>
        <row r="71">
          <cell r="G71">
            <v>325253574</v>
          </cell>
        </row>
        <row r="72">
          <cell r="G72">
            <v>256242707</v>
          </cell>
        </row>
        <row r="73">
          <cell r="G73">
            <v>219893396</v>
          </cell>
        </row>
        <row r="74">
          <cell r="G74">
            <v>125045402</v>
          </cell>
        </row>
        <row r="75">
          <cell r="G75">
            <v>126849717</v>
          </cell>
        </row>
        <row r="76">
          <cell r="G76">
            <v>162147449</v>
          </cell>
        </row>
        <row r="77">
          <cell r="G77">
            <v>166764387</v>
          </cell>
        </row>
        <row r="78">
          <cell r="G78">
            <v>548970880</v>
          </cell>
        </row>
        <row r="79">
          <cell r="G79">
            <v>363217535</v>
          </cell>
        </row>
        <row r="80">
          <cell r="G80">
            <v>158666489</v>
          </cell>
        </row>
        <row r="81">
          <cell r="G81">
            <v>174242527</v>
          </cell>
        </row>
        <row r="82">
          <cell r="G82">
            <v>141398969</v>
          </cell>
        </row>
        <row r="83">
          <cell r="G83">
            <v>159541132</v>
          </cell>
        </row>
        <row r="84">
          <cell r="G84">
            <v>120879615</v>
          </cell>
        </row>
        <row r="85">
          <cell r="G85">
            <v>111609204</v>
          </cell>
        </row>
        <row r="86">
          <cell r="G86">
            <v>102746203</v>
          </cell>
        </row>
        <row r="87">
          <cell r="G87">
            <v>88162653</v>
          </cell>
        </row>
        <row r="88">
          <cell r="G88">
            <v>116220701</v>
          </cell>
        </row>
        <row r="89">
          <cell r="G89">
            <v>111176708</v>
          </cell>
        </row>
        <row r="90">
          <cell r="G90">
            <v>95119273</v>
          </cell>
        </row>
        <row r="91">
          <cell r="G91">
            <v>99259905</v>
          </cell>
        </row>
        <row r="92">
          <cell r="G92">
            <v>107238163</v>
          </cell>
        </row>
        <row r="93">
          <cell r="G93">
            <v>118461586</v>
          </cell>
        </row>
        <row r="94">
          <cell r="G94">
            <v>101812696</v>
          </cell>
        </row>
        <row r="95">
          <cell r="G95">
            <v>88482711</v>
          </cell>
        </row>
        <row r="96">
          <cell r="G96">
            <v>108735382</v>
          </cell>
        </row>
        <row r="97">
          <cell r="G97">
            <v>204193455</v>
          </cell>
        </row>
        <row r="98">
          <cell r="G98">
            <v>123368433</v>
          </cell>
        </row>
        <row r="99">
          <cell r="G99">
            <v>200599018</v>
          </cell>
        </row>
        <row r="100">
          <cell r="G100">
            <v>143329501</v>
          </cell>
        </row>
        <row r="101">
          <cell r="G101">
            <v>87384104</v>
          </cell>
        </row>
        <row r="102">
          <cell r="G102">
            <v>71907683</v>
          </cell>
        </row>
        <row r="103">
          <cell r="G103">
            <v>84652225</v>
          </cell>
        </row>
        <row r="104">
          <cell r="G104">
            <v>181744118</v>
          </cell>
        </row>
        <row r="105">
          <cell r="G105">
            <v>290310519</v>
          </cell>
        </row>
        <row r="106">
          <cell r="G106">
            <v>129387426</v>
          </cell>
        </row>
        <row r="107">
          <cell r="G107">
            <v>90999273</v>
          </cell>
        </row>
        <row r="108">
          <cell r="G108">
            <v>121306652</v>
          </cell>
        </row>
        <row r="109">
          <cell r="G109">
            <v>101656248</v>
          </cell>
        </row>
        <row r="110">
          <cell r="G110">
            <v>96048337</v>
          </cell>
        </row>
        <row r="111">
          <cell r="G111">
            <v>62208475</v>
          </cell>
        </row>
        <row r="112">
          <cell r="G112">
            <v>134971020</v>
          </cell>
        </row>
        <row r="113">
          <cell r="G113">
            <v>140551620</v>
          </cell>
        </row>
        <row r="114">
          <cell r="G114">
            <v>167754036</v>
          </cell>
        </row>
        <row r="115">
          <cell r="G115">
            <v>94394438</v>
          </cell>
        </row>
        <row r="116">
          <cell r="G116">
            <v>82773922</v>
          </cell>
        </row>
        <row r="117">
          <cell r="G117">
            <v>169669444</v>
          </cell>
        </row>
        <row r="118">
          <cell r="G118">
            <v>120808462</v>
          </cell>
        </row>
        <row r="119">
          <cell r="G119">
            <v>135882144</v>
          </cell>
        </row>
        <row r="120">
          <cell r="G120">
            <v>126704641</v>
          </cell>
        </row>
        <row r="121">
          <cell r="G121">
            <v>146245776</v>
          </cell>
        </row>
        <row r="122">
          <cell r="G122">
            <v>161226901</v>
          </cell>
        </row>
        <row r="123">
          <cell r="G123">
            <v>133751929</v>
          </cell>
        </row>
        <row r="124">
          <cell r="G124">
            <v>111092753</v>
          </cell>
        </row>
        <row r="125">
          <cell r="G125">
            <v>140876157</v>
          </cell>
        </row>
        <row r="126">
          <cell r="G126">
            <v>137571797</v>
          </cell>
        </row>
        <row r="127">
          <cell r="G127">
            <v>144324962</v>
          </cell>
        </row>
        <row r="128">
          <cell r="G128">
            <v>308337007</v>
          </cell>
        </row>
        <row r="129">
          <cell r="G129">
            <v>206838778</v>
          </cell>
        </row>
        <row r="130">
          <cell r="G130">
            <v>112312228</v>
          </cell>
        </row>
        <row r="131">
          <cell r="G131">
            <v>131394621</v>
          </cell>
        </row>
        <row r="132">
          <cell r="G132">
            <v>110302828</v>
          </cell>
        </row>
        <row r="133">
          <cell r="G133">
            <v>65137748</v>
          </cell>
        </row>
        <row r="134">
          <cell r="G134">
            <v>82695650</v>
          </cell>
        </row>
        <row r="135">
          <cell r="G135">
            <v>84690765</v>
          </cell>
        </row>
        <row r="136">
          <cell r="G136">
            <v>53602745</v>
          </cell>
        </row>
        <row r="137">
          <cell r="G137">
            <v>70996174</v>
          </cell>
        </row>
        <row r="138">
          <cell r="G138">
            <v>43616905</v>
          </cell>
        </row>
        <row r="139">
          <cell r="G139">
            <v>72338810</v>
          </cell>
        </row>
        <row r="140">
          <cell r="G140">
            <v>158458455</v>
          </cell>
        </row>
        <row r="141">
          <cell r="G141">
            <v>139291317</v>
          </cell>
        </row>
        <row r="142">
          <cell r="G142">
            <v>93628233</v>
          </cell>
        </row>
        <row r="143">
          <cell r="G143">
            <v>70674624</v>
          </cell>
        </row>
        <row r="144">
          <cell r="G144">
            <v>64137164</v>
          </cell>
        </row>
        <row r="145">
          <cell r="G145">
            <v>66041468</v>
          </cell>
        </row>
        <row r="146">
          <cell r="G146">
            <v>59245208</v>
          </cell>
        </row>
        <row r="147">
          <cell r="G147">
            <v>34019799</v>
          </cell>
        </row>
        <row r="148">
          <cell r="G148">
            <v>42069260</v>
          </cell>
        </row>
        <row r="149">
          <cell r="G149">
            <v>41171788</v>
          </cell>
        </row>
        <row r="150">
          <cell r="G150">
            <v>64437082</v>
          </cell>
        </row>
        <row r="151">
          <cell r="G151">
            <v>81868198</v>
          </cell>
        </row>
        <row r="152">
          <cell r="G152">
            <v>67494134</v>
          </cell>
        </row>
        <row r="153">
          <cell r="G153">
            <v>75681761</v>
          </cell>
        </row>
        <row r="154">
          <cell r="G154">
            <v>49781679</v>
          </cell>
        </row>
        <row r="155">
          <cell r="G155">
            <v>47466554</v>
          </cell>
        </row>
        <row r="156">
          <cell r="G156">
            <v>75217163</v>
          </cell>
        </row>
        <row r="157">
          <cell r="G157">
            <v>91621864</v>
          </cell>
        </row>
        <row r="158">
          <cell r="G158">
            <v>109301146</v>
          </cell>
        </row>
        <row r="159">
          <cell r="G159">
            <v>101704429</v>
          </cell>
        </row>
        <row r="160">
          <cell r="G160">
            <v>180666351</v>
          </cell>
        </row>
        <row r="161">
          <cell r="G161">
            <v>179488498</v>
          </cell>
        </row>
        <row r="162">
          <cell r="G162">
            <v>141596450</v>
          </cell>
        </row>
        <row r="163">
          <cell r="G163">
            <v>174104906</v>
          </cell>
        </row>
        <row r="164">
          <cell r="G164">
            <v>150401914</v>
          </cell>
        </row>
        <row r="165">
          <cell r="G165">
            <v>121414801</v>
          </cell>
        </row>
        <row r="166">
          <cell r="G166">
            <v>84261125</v>
          </cell>
        </row>
        <row r="167">
          <cell r="G167">
            <v>104963176</v>
          </cell>
        </row>
        <row r="168">
          <cell r="G168">
            <v>124790329</v>
          </cell>
        </row>
        <row r="169">
          <cell r="G169">
            <v>77056642</v>
          </cell>
        </row>
        <row r="170">
          <cell r="G170">
            <v>131387210</v>
          </cell>
        </row>
        <row r="171">
          <cell r="G171">
            <v>191383331</v>
          </cell>
        </row>
        <row r="172">
          <cell r="G172">
            <v>111261977</v>
          </cell>
        </row>
        <row r="173">
          <cell r="G173">
            <v>126970980</v>
          </cell>
        </row>
        <row r="174">
          <cell r="G174">
            <v>80517007</v>
          </cell>
        </row>
        <row r="175">
          <cell r="G175">
            <v>66027683</v>
          </cell>
        </row>
        <row r="176">
          <cell r="G176">
            <v>78347988</v>
          </cell>
        </row>
        <row r="177">
          <cell r="G177">
            <v>97628762</v>
          </cell>
        </row>
        <row r="178">
          <cell r="G178">
            <v>82313119</v>
          </cell>
        </row>
        <row r="179">
          <cell r="G179">
            <v>59484048</v>
          </cell>
        </row>
        <row r="180">
          <cell r="G180">
            <v>46959882</v>
          </cell>
        </row>
        <row r="181">
          <cell r="G181">
            <v>104167157</v>
          </cell>
        </row>
        <row r="182">
          <cell r="G182">
            <v>81925491</v>
          </cell>
        </row>
        <row r="183">
          <cell r="G183">
            <v>82105962</v>
          </cell>
        </row>
        <row r="184">
          <cell r="G184">
            <v>185715784</v>
          </cell>
        </row>
        <row r="185">
          <cell r="G185">
            <v>149766128</v>
          </cell>
        </row>
        <row r="186">
          <cell r="G186">
            <v>142351452</v>
          </cell>
        </row>
        <row r="187">
          <cell r="G187">
            <v>93928144</v>
          </cell>
        </row>
        <row r="188">
          <cell r="G188">
            <v>86674128</v>
          </cell>
        </row>
        <row r="189">
          <cell r="G189">
            <v>178130983</v>
          </cell>
        </row>
        <row r="190">
          <cell r="G190">
            <v>121237050</v>
          </cell>
        </row>
        <row r="191">
          <cell r="G191">
            <v>95355581</v>
          </cell>
        </row>
        <row r="192">
          <cell r="G192">
            <v>131379321</v>
          </cell>
        </row>
        <row r="193">
          <cell r="G193">
            <v>92160840</v>
          </cell>
        </row>
        <row r="194">
          <cell r="G194">
            <v>82365465</v>
          </cell>
        </row>
        <row r="195">
          <cell r="G195">
            <v>99049023</v>
          </cell>
        </row>
        <row r="196">
          <cell r="G196">
            <v>84584766</v>
          </cell>
        </row>
        <row r="197">
          <cell r="G197">
            <v>95883116</v>
          </cell>
        </row>
        <row r="198">
          <cell r="G198">
            <v>69095507</v>
          </cell>
        </row>
        <row r="199">
          <cell r="G199">
            <v>68158338</v>
          </cell>
        </row>
        <row r="200">
          <cell r="G200">
            <v>100958714</v>
          </cell>
        </row>
        <row r="201">
          <cell r="G201">
            <v>66762189</v>
          </cell>
        </row>
        <row r="202">
          <cell r="G202">
            <v>103454821</v>
          </cell>
        </row>
        <row r="203">
          <cell r="G203">
            <v>79244230</v>
          </cell>
        </row>
        <row r="204">
          <cell r="G204">
            <v>108433865</v>
          </cell>
        </row>
        <row r="205">
          <cell r="G205">
            <v>87463830</v>
          </cell>
        </row>
        <row r="206">
          <cell r="G206">
            <v>59628794</v>
          </cell>
        </row>
        <row r="207">
          <cell r="G207">
            <v>55001740</v>
          </cell>
        </row>
        <row r="208">
          <cell r="G208">
            <v>138044438</v>
          </cell>
        </row>
        <row r="209">
          <cell r="G209">
            <v>65108564</v>
          </cell>
        </row>
        <row r="210">
          <cell r="G210">
            <v>84106835</v>
          </cell>
        </row>
        <row r="211">
          <cell r="G211">
            <v>59815053</v>
          </cell>
        </row>
        <row r="212">
          <cell r="G212">
            <v>74340126</v>
          </cell>
        </row>
        <row r="213">
          <cell r="G213">
            <v>70016197</v>
          </cell>
        </row>
        <row r="214">
          <cell r="G214">
            <v>70028646</v>
          </cell>
        </row>
        <row r="215">
          <cell r="G215">
            <v>124306422</v>
          </cell>
        </row>
        <row r="216">
          <cell r="G216">
            <v>127086488</v>
          </cell>
        </row>
        <row r="217">
          <cell r="G217">
            <v>126546835</v>
          </cell>
        </row>
        <row r="218">
          <cell r="G218">
            <v>71580163</v>
          </cell>
        </row>
        <row r="219">
          <cell r="G219">
            <v>99966272</v>
          </cell>
        </row>
        <row r="220">
          <cell r="G220">
            <v>81380510</v>
          </cell>
        </row>
        <row r="221">
          <cell r="G221">
            <v>82615732</v>
          </cell>
        </row>
        <row r="222">
          <cell r="G222">
            <v>76986933</v>
          </cell>
        </row>
        <row r="223">
          <cell r="G223">
            <v>109499730</v>
          </cell>
        </row>
        <row r="224">
          <cell r="G224">
            <v>62461695</v>
          </cell>
        </row>
        <row r="225">
          <cell r="G225">
            <v>180973195</v>
          </cell>
        </row>
        <row r="226">
          <cell r="G226">
            <v>211624547</v>
          </cell>
        </row>
        <row r="227">
          <cell r="G227">
            <v>101741215</v>
          </cell>
        </row>
        <row r="228">
          <cell r="G228">
            <v>70347639</v>
          </cell>
        </row>
        <row r="229">
          <cell r="G229">
            <v>79010448</v>
          </cell>
        </row>
        <row r="230">
          <cell r="G230">
            <v>70121554</v>
          </cell>
        </row>
        <row r="231">
          <cell r="G231">
            <v>97009791</v>
          </cell>
        </row>
        <row r="232">
          <cell r="G232">
            <v>117336345</v>
          </cell>
        </row>
        <row r="233">
          <cell r="G233">
            <v>77324068</v>
          </cell>
        </row>
        <row r="234">
          <cell r="G234">
            <v>84890671</v>
          </cell>
        </row>
        <row r="235">
          <cell r="G235">
            <v>74234598</v>
          </cell>
        </row>
        <row r="236">
          <cell r="G236">
            <v>89241809</v>
          </cell>
        </row>
        <row r="237">
          <cell r="G237">
            <v>76823032</v>
          </cell>
        </row>
        <row r="238">
          <cell r="G238">
            <v>187172610</v>
          </cell>
        </row>
        <row r="239">
          <cell r="G239">
            <v>132574460</v>
          </cell>
        </row>
        <row r="240">
          <cell r="G240">
            <v>96670941</v>
          </cell>
        </row>
        <row r="241">
          <cell r="G241">
            <v>132315204</v>
          </cell>
        </row>
        <row r="242">
          <cell r="G242">
            <v>70320071</v>
          </cell>
        </row>
        <row r="243">
          <cell r="G243">
            <v>97933219</v>
          </cell>
        </row>
        <row r="244">
          <cell r="G244">
            <v>65160671</v>
          </cell>
        </row>
        <row r="245">
          <cell r="G245">
            <v>58479500</v>
          </cell>
        </row>
        <row r="246">
          <cell r="G246">
            <v>36025885</v>
          </cell>
        </row>
        <row r="247">
          <cell r="G247">
            <v>72037598</v>
          </cell>
        </row>
        <row r="248">
          <cell r="G248">
            <v>38021711</v>
          </cell>
        </row>
        <row r="249">
          <cell r="G249">
            <v>80414976</v>
          </cell>
        </row>
        <row r="250">
          <cell r="G250">
            <v>73666794</v>
          </cell>
        </row>
        <row r="251">
          <cell r="G251">
            <v>101228824</v>
          </cell>
        </row>
        <row r="252">
          <cell r="G252">
            <v>227819806</v>
          </cell>
        </row>
        <row r="253">
          <cell r="G253">
            <v>134915681</v>
          </cell>
        </row>
        <row r="254">
          <cell r="G254">
            <v>89783597</v>
          </cell>
        </row>
        <row r="255">
          <cell r="G255">
            <v>93605375</v>
          </cell>
        </row>
        <row r="256">
          <cell r="G256">
            <v>122312069</v>
          </cell>
        </row>
        <row r="257">
          <cell r="G257">
            <v>154300568</v>
          </cell>
        </row>
        <row r="258">
          <cell r="G258">
            <v>139721160</v>
          </cell>
        </row>
        <row r="259">
          <cell r="G259">
            <v>95846074</v>
          </cell>
        </row>
        <row r="260">
          <cell r="G260">
            <v>99414293</v>
          </cell>
        </row>
        <row r="261">
          <cell r="G261">
            <v>195573635</v>
          </cell>
        </row>
        <row r="262">
          <cell r="G262">
            <v>175287404</v>
          </cell>
        </row>
        <row r="263">
          <cell r="G263">
            <v>179948858</v>
          </cell>
        </row>
        <row r="264">
          <cell r="G264">
            <v>138284870</v>
          </cell>
        </row>
        <row r="265">
          <cell r="G265">
            <v>106540683</v>
          </cell>
        </row>
        <row r="266">
          <cell r="G266">
            <v>91980436</v>
          </cell>
        </row>
        <row r="267">
          <cell r="G267">
            <v>99286523</v>
          </cell>
        </row>
        <row r="268">
          <cell r="G268">
            <v>142385138</v>
          </cell>
        </row>
        <row r="269">
          <cell r="G269">
            <v>79142179</v>
          </cell>
        </row>
        <row r="270">
          <cell r="G270">
            <v>78049161</v>
          </cell>
        </row>
        <row r="271">
          <cell r="G271">
            <v>86288489</v>
          </cell>
        </row>
        <row r="272">
          <cell r="G272">
            <v>84825459</v>
          </cell>
        </row>
        <row r="273">
          <cell r="G273">
            <v>67983098</v>
          </cell>
        </row>
        <row r="274">
          <cell r="G274">
            <v>97805069</v>
          </cell>
        </row>
        <row r="275">
          <cell r="G275">
            <v>66548377</v>
          </cell>
        </row>
        <row r="276">
          <cell r="G276">
            <v>67762991</v>
          </cell>
        </row>
        <row r="277">
          <cell r="G277">
            <v>121694482</v>
          </cell>
        </row>
        <row r="278">
          <cell r="G278">
            <v>99359227</v>
          </cell>
        </row>
        <row r="279">
          <cell r="G279">
            <v>122717329</v>
          </cell>
        </row>
        <row r="280">
          <cell r="G280">
            <v>72380716</v>
          </cell>
        </row>
        <row r="281">
          <cell r="G281">
            <v>53853816</v>
          </cell>
        </row>
        <row r="282">
          <cell r="G282">
            <v>49671280</v>
          </cell>
        </row>
        <row r="283">
          <cell r="G283">
            <v>116120997</v>
          </cell>
        </row>
        <row r="284">
          <cell r="G284">
            <v>90962729</v>
          </cell>
        </row>
        <row r="285">
          <cell r="G285">
            <v>104389551</v>
          </cell>
        </row>
        <row r="286">
          <cell r="G286">
            <v>60560690</v>
          </cell>
        </row>
        <row r="287">
          <cell r="G287">
            <v>92941698</v>
          </cell>
        </row>
        <row r="288">
          <cell r="G288">
            <v>224773857</v>
          </cell>
        </row>
        <row r="289">
          <cell r="G289">
            <v>86635394</v>
          </cell>
        </row>
        <row r="290">
          <cell r="G290">
            <v>116011143</v>
          </cell>
        </row>
        <row r="291">
          <cell r="G291">
            <v>135707851</v>
          </cell>
        </row>
        <row r="292">
          <cell r="G292">
            <v>127532856</v>
          </cell>
        </row>
        <row r="293">
          <cell r="G293">
            <v>95310424</v>
          </cell>
        </row>
        <row r="294">
          <cell r="G294">
            <v>89467129</v>
          </cell>
        </row>
        <row r="295">
          <cell r="G295">
            <v>95151234</v>
          </cell>
        </row>
        <row r="296">
          <cell r="G296">
            <v>80520870</v>
          </cell>
        </row>
        <row r="297">
          <cell r="G297">
            <v>75540271</v>
          </cell>
        </row>
        <row r="298">
          <cell r="G298">
            <v>62185189</v>
          </cell>
        </row>
        <row r="299">
          <cell r="G299">
            <v>94864142</v>
          </cell>
        </row>
        <row r="300">
          <cell r="G300">
            <v>160682918</v>
          </cell>
        </row>
        <row r="301">
          <cell r="G301">
            <v>72294799</v>
          </cell>
        </row>
        <row r="302">
          <cell r="G302">
            <v>67902287</v>
          </cell>
        </row>
        <row r="303">
          <cell r="G303">
            <v>97658243</v>
          </cell>
        </row>
        <row r="304">
          <cell r="G304">
            <v>107982473</v>
          </cell>
        </row>
        <row r="305">
          <cell r="G305">
            <v>76072085</v>
          </cell>
        </row>
        <row r="306">
          <cell r="G306">
            <v>170343016</v>
          </cell>
        </row>
        <row r="307">
          <cell r="G307">
            <v>118686377</v>
          </cell>
        </row>
        <row r="308">
          <cell r="G308">
            <v>103201308</v>
          </cell>
        </row>
        <row r="309">
          <cell r="G309">
            <v>112646176</v>
          </cell>
        </row>
        <row r="310">
          <cell r="G310">
            <v>79533504</v>
          </cell>
        </row>
        <row r="311">
          <cell r="G311">
            <v>60621296</v>
          </cell>
        </row>
        <row r="312">
          <cell r="G312">
            <v>78136161</v>
          </cell>
        </row>
        <row r="313">
          <cell r="G313">
            <v>101490813</v>
          </cell>
        </row>
        <row r="314">
          <cell r="G314">
            <v>53371278</v>
          </cell>
        </row>
        <row r="315">
          <cell r="G315">
            <v>198613127</v>
          </cell>
        </row>
        <row r="316">
          <cell r="G316">
            <v>116888154</v>
          </cell>
        </row>
        <row r="317">
          <cell r="G317">
            <v>88721303</v>
          </cell>
        </row>
        <row r="318">
          <cell r="G318">
            <v>153369729</v>
          </cell>
        </row>
        <row r="319">
          <cell r="G319">
            <v>81715176</v>
          </cell>
        </row>
        <row r="320">
          <cell r="G320">
            <v>103477098</v>
          </cell>
        </row>
        <row r="321">
          <cell r="G321">
            <v>156378201</v>
          </cell>
        </row>
        <row r="322">
          <cell r="G322">
            <v>90230931</v>
          </cell>
        </row>
        <row r="323">
          <cell r="G323">
            <v>60127056</v>
          </cell>
        </row>
        <row r="324">
          <cell r="G324">
            <v>89347522</v>
          </cell>
        </row>
        <row r="325">
          <cell r="G325">
            <v>55803523</v>
          </cell>
        </row>
        <row r="326">
          <cell r="G326">
            <v>122704051</v>
          </cell>
        </row>
        <row r="327">
          <cell r="G327">
            <v>145838897</v>
          </cell>
        </row>
        <row r="328">
          <cell r="G328">
            <v>117357596</v>
          </cell>
        </row>
        <row r="329">
          <cell r="G329">
            <v>158763021</v>
          </cell>
        </row>
        <row r="330">
          <cell r="G330">
            <v>105460218</v>
          </cell>
        </row>
        <row r="331">
          <cell r="G331">
            <v>100695940</v>
          </cell>
        </row>
        <row r="332">
          <cell r="G332">
            <v>83486137</v>
          </cell>
        </row>
        <row r="333">
          <cell r="G333">
            <v>123378081</v>
          </cell>
        </row>
        <row r="334">
          <cell r="G334">
            <v>85721428</v>
          </cell>
        </row>
        <row r="335">
          <cell r="G335">
            <v>66624573</v>
          </cell>
        </row>
        <row r="336">
          <cell r="G336">
            <v>91009380</v>
          </cell>
        </row>
        <row r="337">
          <cell r="G337">
            <v>84727897</v>
          </cell>
        </row>
        <row r="338">
          <cell r="G338">
            <v>77724400</v>
          </cell>
        </row>
        <row r="339">
          <cell r="G339">
            <v>76893663</v>
          </cell>
        </row>
        <row r="340">
          <cell r="G340">
            <v>66546085</v>
          </cell>
        </row>
        <row r="341">
          <cell r="G341">
            <v>61254253</v>
          </cell>
        </row>
        <row r="342">
          <cell r="G342">
            <v>62770271</v>
          </cell>
        </row>
        <row r="343">
          <cell r="G343">
            <v>67262915</v>
          </cell>
        </row>
        <row r="344">
          <cell r="G344">
            <v>111339158</v>
          </cell>
        </row>
        <row r="345">
          <cell r="G345">
            <v>68881532</v>
          </cell>
        </row>
        <row r="346">
          <cell r="G346">
            <v>81850597</v>
          </cell>
        </row>
        <row r="347">
          <cell r="G347">
            <v>90646171</v>
          </cell>
        </row>
        <row r="348">
          <cell r="G348">
            <v>164912536</v>
          </cell>
        </row>
        <row r="349">
          <cell r="G349">
            <v>98714468</v>
          </cell>
        </row>
        <row r="350">
          <cell r="G350">
            <v>47085718</v>
          </cell>
        </row>
        <row r="351">
          <cell r="G351">
            <v>76605901</v>
          </cell>
        </row>
        <row r="352">
          <cell r="G352">
            <v>54682534</v>
          </cell>
        </row>
        <row r="353">
          <cell r="G353">
            <v>95428737</v>
          </cell>
        </row>
        <row r="354">
          <cell r="G354">
            <v>109818342</v>
          </cell>
        </row>
        <row r="355">
          <cell r="G355">
            <v>70789476</v>
          </cell>
        </row>
        <row r="356">
          <cell r="G356">
            <v>85367171</v>
          </cell>
        </row>
        <row r="357">
          <cell r="G357">
            <v>69763560</v>
          </cell>
        </row>
        <row r="358">
          <cell r="G358">
            <v>108704397</v>
          </cell>
        </row>
        <row r="359">
          <cell r="G359">
            <v>111607457</v>
          </cell>
        </row>
        <row r="360">
          <cell r="G360">
            <v>93606021</v>
          </cell>
        </row>
        <row r="361">
          <cell r="G361">
            <v>67983223</v>
          </cell>
        </row>
        <row r="362">
          <cell r="G362">
            <v>84636836</v>
          </cell>
        </row>
        <row r="363">
          <cell r="G363">
            <v>88765095</v>
          </cell>
        </row>
        <row r="364">
          <cell r="G364">
            <v>79328530</v>
          </cell>
        </row>
        <row r="365">
          <cell r="G365">
            <v>210302021</v>
          </cell>
        </row>
        <row r="366">
          <cell r="G366">
            <v>90011600</v>
          </cell>
        </row>
        <row r="367">
          <cell r="G367">
            <v>94048251</v>
          </cell>
        </row>
        <row r="368">
          <cell r="G368">
            <v>84952368</v>
          </cell>
        </row>
        <row r="369">
          <cell r="G369">
            <v>101301370</v>
          </cell>
        </row>
        <row r="370">
          <cell r="G370">
            <v>82519643</v>
          </cell>
        </row>
        <row r="371">
          <cell r="G371">
            <v>41424888</v>
          </cell>
        </row>
        <row r="372">
          <cell r="G372">
            <v>82089869</v>
          </cell>
        </row>
        <row r="373">
          <cell r="G373">
            <v>47685433</v>
          </cell>
        </row>
        <row r="374">
          <cell r="G374">
            <v>62812716</v>
          </cell>
        </row>
        <row r="375">
          <cell r="G375">
            <v>82627137</v>
          </cell>
        </row>
        <row r="376">
          <cell r="G376">
            <v>91276651</v>
          </cell>
        </row>
        <row r="377">
          <cell r="G377">
            <v>87914876</v>
          </cell>
        </row>
        <row r="378">
          <cell r="G378">
            <v>79964448</v>
          </cell>
        </row>
        <row r="379">
          <cell r="G379">
            <v>72778849</v>
          </cell>
        </row>
        <row r="380">
          <cell r="G380">
            <v>69963362</v>
          </cell>
        </row>
        <row r="381">
          <cell r="G381">
            <v>69726668</v>
          </cell>
        </row>
        <row r="382">
          <cell r="G382">
            <v>69290279</v>
          </cell>
        </row>
        <row r="383">
          <cell r="G383">
            <v>74845269</v>
          </cell>
        </row>
        <row r="384">
          <cell r="G384">
            <v>60837710</v>
          </cell>
        </row>
        <row r="385">
          <cell r="G385">
            <v>50515248</v>
          </cell>
        </row>
        <row r="386">
          <cell r="G386">
            <v>82995786</v>
          </cell>
        </row>
        <row r="387">
          <cell r="G387">
            <v>99669675</v>
          </cell>
        </row>
        <row r="388">
          <cell r="G388">
            <v>95394291</v>
          </cell>
        </row>
        <row r="389">
          <cell r="G389">
            <v>135433300</v>
          </cell>
        </row>
        <row r="390">
          <cell r="G390">
            <v>102679657</v>
          </cell>
        </row>
        <row r="391">
          <cell r="G391">
            <v>0</v>
          </cell>
        </row>
        <row r="392">
          <cell r="G392">
            <v>148415375</v>
          </cell>
        </row>
        <row r="393">
          <cell r="G393">
            <v>60965938</v>
          </cell>
        </row>
        <row r="394">
          <cell r="G394">
            <v>65102292</v>
          </cell>
        </row>
        <row r="395">
          <cell r="G395">
            <v>66876286</v>
          </cell>
        </row>
        <row r="396">
          <cell r="G396">
            <v>63603199</v>
          </cell>
        </row>
        <row r="397">
          <cell r="G397">
            <v>52271494</v>
          </cell>
        </row>
        <row r="398">
          <cell r="G398">
            <v>110051747</v>
          </cell>
        </row>
        <row r="399">
          <cell r="G399">
            <v>96329376</v>
          </cell>
        </row>
        <row r="400">
          <cell r="G400">
            <v>120139547</v>
          </cell>
        </row>
        <row r="401">
          <cell r="G401">
            <v>126501797</v>
          </cell>
        </row>
        <row r="402">
          <cell r="G402">
            <v>112804303</v>
          </cell>
        </row>
        <row r="403">
          <cell r="G403">
            <v>93888667</v>
          </cell>
        </row>
        <row r="404">
          <cell r="G404">
            <v>74604781</v>
          </cell>
        </row>
        <row r="405">
          <cell r="G405">
            <v>77963891</v>
          </cell>
        </row>
        <row r="406">
          <cell r="G406">
            <v>49848294</v>
          </cell>
        </row>
        <row r="407">
          <cell r="G407">
            <v>58076254</v>
          </cell>
        </row>
        <row r="408">
          <cell r="G408">
            <v>69434209</v>
          </cell>
        </row>
        <row r="409">
          <cell r="G409">
            <v>49030401</v>
          </cell>
        </row>
        <row r="410">
          <cell r="G410">
            <v>40903980</v>
          </cell>
        </row>
        <row r="411">
          <cell r="G411">
            <v>60405301</v>
          </cell>
        </row>
        <row r="412">
          <cell r="G412">
            <v>83791436</v>
          </cell>
        </row>
        <row r="413">
          <cell r="G413">
            <v>68818028</v>
          </cell>
        </row>
        <row r="414">
          <cell r="G414">
            <v>56299417</v>
          </cell>
        </row>
        <row r="415">
          <cell r="G415">
            <v>49581972</v>
          </cell>
        </row>
        <row r="416">
          <cell r="G416">
            <v>71365914</v>
          </cell>
        </row>
        <row r="417">
          <cell r="G417">
            <v>72540785</v>
          </cell>
        </row>
        <row r="418">
          <cell r="G418">
            <v>60838349</v>
          </cell>
        </row>
        <row r="419">
          <cell r="G419">
            <v>100845760</v>
          </cell>
        </row>
        <row r="420">
          <cell r="G420">
            <v>99889470</v>
          </cell>
        </row>
        <row r="421">
          <cell r="G421">
            <v>74456795</v>
          </cell>
        </row>
        <row r="422">
          <cell r="G422">
            <v>79805328</v>
          </cell>
        </row>
        <row r="423">
          <cell r="G423">
            <v>97012534</v>
          </cell>
        </row>
        <row r="424">
          <cell r="G424">
            <v>76058660</v>
          </cell>
        </row>
        <row r="425">
          <cell r="G425">
            <v>85921998</v>
          </cell>
        </row>
        <row r="426">
          <cell r="G426">
            <v>73172834</v>
          </cell>
        </row>
        <row r="427">
          <cell r="G427">
            <v>94427093</v>
          </cell>
        </row>
        <row r="428">
          <cell r="G428">
            <v>77735495</v>
          </cell>
        </row>
        <row r="429">
          <cell r="G429">
            <v>70335092</v>
          </cell>
        </row>
        <row r="430">
          <cell r="G430">
            <v>78201217</v>
          </cell>
        </row>
        <row r="431">
          <cell r="G431">
            <v>44972564</v>
          </cell>
        </row>
        <row r="432">
          <cell r="G432">
            <v>197556317</v>
          </cell>
        </row>
        <row r="433">
          <cell r="G433">
            <v>84404164</v>
          </cell>
        </row>
        <row r="434">
          <cell r="G434">
            <v>52280120</v>
          </cell>
        </row>
        <row r="435">
          <cell r="G435">
            <v>40433134</v>
          </cell>
        </row>
        <row r="436">
          <cell r="G436">
            <v>112199449</v>
          </cell>
        </row>
        <row r="437">
          <cell r="G437">
            <v>98560752</v>
          </cell>
        </row>
        <row r="438">
          <cell r="G438">
            <v>71937446</v>
          </cell>
        </row>
        <row r="439">
          <cell r="G439">
            <v>132594401</v>
          </cell>
        </row>
        <row r="440">
          <cell r="G440">
            <v>109245685</v>
          </cell>
        </row>
        <row r="441">
          <cell r="G441">
            <v>137397833</v>
          </cell>
        </row>
        <row r="442">
          <cell r="G442">
            <v>89165111</v>
          </cell>
        </row>
        <row r="443">
          <cell r="G443">
            <v>51105404</v>
          </cell>
        </row>
        <row r="444">
          <cell r="G444">
            <v>65905102</v>
          </cell>
        </row>
        <row r="445">
          <cell r="G445">
            <v>28956176</v>
          </cell>
        </row>
        <row r="446">
          <cell r="G446">
            <v>76945175</v>
          </cell>
        </row>
        <row r="447">
          <cell r="G447">
            <v>0</v>
          </cell>
        </row>
        <row r="448">
          <cell r="G448">
            <v>92976989</v>
          </cell>
        </row>
        <row r="449">
          <cell r="G449">
            <v>38106048</v>
          </cell>
        </row>
        <row r="450">
          <cell r="G450">
            <v>54130424</v>
          </cell>
        </row>
        <row r="451">
          <cell r="G451">
            <v>88992600</v>
          </cell>
        </row>
        <row r="452">
          <cell r="G452">
            <v>64374598</v>
          </cell>
        </row>
        <row r="453">
          <cell r="G453">
            <v>62655231</v>
          </cell>
        </row>
        <row r="454">
          <cell r="G454">
            <v>89076962</v>
          </cell>
        </row>
        <row r="455">
          <cell r="G455">
            <v>47489507</v>
          </cell>
        </row>
        <row r="456">
          <cell r="G456">
            <v>60246629</v>
          </cell>
        </row>
        <row r="457">
          <cell r="G457">
            <v>56200168</v>
          </cell>
        </row>
        <row r="458">
          <cell r="G458">
            <v>69449055</v>
          </cell>
        </row>
        <row r="459">
          <cell r="G459">
            <v>52839286</v>
          </cell>
        </row>
        <row r="460">
          <cell r="G460">
            <v>197771662</v>
          </cell>
        </row>
        <row r="461">
          <cell r="G461">
            <v>77407671</v>
          </cell>
        </row>
        <row r="462">
          <cell r="G462">
            <v>142884041</v>
          </cell>
        </row>
        <row r="463">
          <cell r="G463">
            <v>106272188</v>
          </cell>
        </row>
        <row r="464">
          <cell r="G464">
            <v>68398880</v>
          </cell>
        </row>
        <row r="465">
          <cell r="G465">
            <v>97672437</v>
          </cell>
        </row>
        <row r="466">
          <cell r="G466">
            <v>84902928</v>
          </cell>
        </row>
        <row r="467">
          <cell r="G467">
            <v>71881863</v>
          </cell>
        </row>
        <row r="468">
          <cell r="G468">
            <v>79363259</v>
          </cell>
        </row>
        <row r="469">
          <cell r="G469">
            <v>100068519</v>
          </cell>
        </row>
        <row r="470">
          <cell r="G470">
            <v>90522716</v>
          </cell>
        </row>
        <row r="471">
          <cell r="G471">
            <v>58501668</v>
          </cell>
        </row>
        <row r="472">
          <cell r="G472">
            <v>59066153</v>
          </cell>
        </row>
        <row r="473">
          <cell r="G473">
            <v>76151654</v>
          </cell>
        </row>
        <row r="474">
          <cell r="G474">
            <v>85981854</v>
          </cell>
        </row>
        <row r="475">
          <cell r="G475">
            <v>75053299</v>
          </cell>
        </row>
        <row r="476">
          <cell r="G476">
            <v>119396596</v>
          </cell>
        </row>
        <row r="477">
          <cell r="G477">
            <v>141152561</v>
          </cell>
        </row>
        <row r="478">
          <cell r="G478">
            <v>86781427</v>
          </cell>
        </row>
        <row r="479">
          <cell r="G479">
            <v>60185276</v>
          </cell>
        </row>
        <row r="480">
          <cell r="G480">
            <v>49089897</v>
          </cell>
        </row>
        <row r="481">
          <cell r="G481">
            <v>86020933</v>
          </cell>
        </row>
        <row r="482">
          <cell r="G482">
            <v>68162301</v>
          </cell>
        </row>
        <row r="483">
          <cell r="G483">
            <v>87056889</v>
          </cell>
        </row>
        <row r="484">
          <cell r="G484">
            <v>103688826</v>
          </cell>
        </row>
        <row r="485">
          <cell r="G485">
            <v>214372118</v>
          </cell>
        </row>
        <row r="486">
          <cell r="G486">
            <v>118041983</v>
          </cell>
        </row>
        <row r="487">
          <cell r="G487">
            <v>88816768</v>
          </cell>
        </row>
        <row r="488">
          <cell r="G488">
            <v>78285048</v>
          </cell>
        </row>
        <row r="489">
          <cell r="G489">
            <v>79345440</v>
          </cell>
        </row>
        <row r="490">
          <cell r="G490">
            <v>66166289</v>
          </cell>
        </row>
        <row r="491">
          <cell r="G491">
            <v>72818027</v>
          </cell>
        </row>
        <row r="492">
          <cell r="G492">
            <v>127472316</v>
          </cell>
        </row>
        <row r="493">
          <cell r="G493">
            <v>105341648</v>
          </cell>
        </row>
        <row r="494">
          <cell r="G494">
            <v>80185291</v>
          </cell>
        </row>
        <row r="495">
          <cell r="G495">
            <v>52272403</v>
          </cell>
        </row>
        <row r="496">
          <cell r="G496">
            <v>69352234</v>
          </cell>
        </row>
        <row r="497">
          <cell r="G497">
            <v>129976832</v>
          </cell>
        </row>
        <row r="498">
          <cell r="G498">
            <v>126981235</v>
          </cell>
        </row>
        <row r="499">
          <cell r="G499">
            <v>98659611</v>
          </cell>
        </row>
        <row r="500">
          <cell r="G500">
            <v>75473753</v>
          </cell>
        </row>
        <row r="501">
          <cell r="G501">
            <v>73051659</v>
          </cell>
        </row>
        <row r="502">
          <cell r="G502">
            <v>78282389</v>
          </cell>
        </row>
        <row r="503">
          <cell r="G503">
            <v>81961926</v>
          </cell>
        </row>
        <row r="504">
          <cell r="G504">
            <v>171174375</v>
          </cell>
        </row>
        <row r="505">
          <cell r="G505">
            <v>77346147</v>
          </cell>
        </row>
        <row r="506">
          <cell r="G506">
            <v>83349543</v>
          </cell>
        </row>
        <row r="507">
          <cell r="G507">
            <v>124439952</v>
          </cell>
        </row>
        <row r="508">
          <cell r="G508">
            <v>100614926</v>
          </cell>
        </row>
        <row r="509">
          <cell r="G509">
            <v>76754848</v>
          </cell>
        </row>
        <row r="510">
          <cell r="G510">
            <v>66545911</v>
          </cell>
        </row>
        <row r="511">
          <cell r="G511">
            <v>127769982</v>
          </cell>
        </row>
        <row r="512">
          <cell r="G512">
            <v>81114907</v>
          </cell>
        </row>
        <row r="513">
          <cell r="G513">
            <v>82432118</v>
          </cell>
        </row>
        <row r="514">
          <cell r="G514">
            <v>47215690</v>
          </cell>
        </row>
        <row r="515">
          <cell r="G515">
            <v>99600208</v>
          </cell>
        </row>
        <row r="516">
          <cell r="G516">
            <v>65698365</v>
          </cell>
        </row>
        <row r="517">
          <cell r="G517">
            <v>92064793</v>
          </cell>
        </row>
        <row r="518">
          <cell r="G518">
            <v>63167680</v>
          </cell>
        </row>
        <row r="519">
          <cell r="G519">
            <v>76457890</v>
          </cell>
        </row>
        <row r="520">
          <cell r="G520">
            <v>79148278</v>
          </cell>
        </row>
        <row r="521">
          <cell r="G521">
            <v>124078347</v>
          </cell>
        </row>
        <row r="522">
          <cell r="G522">
            <v>88752255</v>
          </cell>
        </row>
        <row r="523">
          <cell r="G523">
            <v>60590664</v>
          </cell>
        </row>
        <row r="524">
          <cell r="G524">
            <v>76674509</v>
          </cell>
        </row>
        <row r="525">
          <cell r="G525">
            <v>85200021</v>
          </cell>
        </row>
        <row r="526">
          <cell r="G526">
            <v>110471116</v>
          </cell>
        </row>
        <row r="527">
          <cell r="G527">
            <v>72025956</v>
          </cell>
        </row>
        <row r="528">
          <cell r="G528">
            <v>75717844</v>
          </cell>
        </row>
        <row r="529">
          <cell r="G529">
            <v>71929550</v>
          </cell>
        </row>
        <row r="530">
          <cell r="G530">
            <v>99554909</v>
          </cell>
        </row>
        <row r="531">
          <cell r="G531">
            <v>56041416</v>
          </cell>
        </row>
        <row r="532">
          <cell r="G532">
            <v>65314716</v>
          </cell>
        </row>
        <row r="533">
          <cell r="G533">
            <v>74202445</v>
          </cell>
        </row>
        <row r="534">
          <cell r="G534">
            <v>55204016</v>
          </cell>
        </row>
        <row r="535">
          <cell r="G535">
            <v>61014942</v>
          </cell>
        </row>
        <row r="536">
          <cell r="G536">
            <v>70775108</v>
          </cell>
        </row>
        <row r="537">
          <cell r="G537">
            <v>62505763</v>
          </cell>
        </row>
        <row r="538">
          <cell r="G538">
            <v>50502523</v>
          </cell>
        </row>
        <row r="539">
          <cell r="G539">
            <v>72557734</v>
          </cell>
        </row>
        <row r="540">
          <cell r="G540">
            <v>92093548</v>
          </cell>
        </row>
        <row r="541">
          <cell r="G541">
            <v>140188411</v>
          </cell>
        </row>
        <row r="542">
          <cell r="G542">
            <v>133416295</v>
          </cell>
        </row>
        <row r="543">
          <cell r="G543">
            <v>64077993</v>
          </cell>
        </row>
        <row r="544">
          <cell r="G544">
            <v>73251618</v>
          </cell>
        </row>
        <row r="545">
          <cell r="G545">
            <v>91046113</v>
          </cell>
        </row>
        <row r="546">
          <cell r="G546">
            <v>81257823</v>
          </cell>
        </row>
        <row r="547">
          <cell r="G547">
            <v>103087355</v>
          </cell>
        </row>
        <row r="548">
          <cell r="G548">
            <v>73268943</v>
          </cell>
        </row>
        <row r="549">
          <cell r="G549">
            <v>104754248</v>
          </cell>
        </row>
        <row r="550">
          <cell r="G550">
            <v>75027557</v>
          </cell>
        </row>
        <row r="551">
          <cell r="G551">
            <v>82455285</v>
          </cell>
        </row>
        <row r="552">
          <cell r="G552">
            <v>77704023</v>
          </cell>
        </row>
        <row r="553">
          <cell r="G553">
            <v>147583391</v>
          </cell>
        </row>
        <row r="554">
          <cell r="G554">
            <v>88104374</v>
          </cell>
        </row>
        <row r="555">
          <cell r="G555">
            <v>126476731</v>
          </cell>
        </row>
        <row r="556">
          <cell r="G556">
            <v>94509962</v>
          </cell>
        </row>
        <row r="557">
          <cell r="G557">
            <v>88414966</v>
          </cell>
        </row>
        <row r="558">
          <cell r="G558">
            <v>45440918</v>
          </cell>
        </row>
        <row r="559">
          <cell r="G559">
            <v>128737996</v>
          </cell>
        </row>
        <row r="560">
          <cell r="G560">
            <v>98209695</v>
          </cell>
        </row>
        <row r="561">
          <cell r="G561">
            <v>130838819</v>
          </cell>
        </row>
        <row r="562">
          <cell r="G562">
            <v>54043956</v>
          </cell>
        </row>
        <row r="563">
          <cell r="G563">
            <v>86042701</v>
          </cell>
        </row>
        <row r="564">
          <cell r="G564">
            <v>63633957</v>
          </cell>
        </row>
        <row r="565">
          <cell r="G565">
            <v>56901212</v>
          </cell>
        </row>
        <row r="566">
          <cell r="G566">
            <v>61074523</v>
          </cell>
        </row>
        <row r="567">
          <cell r="G567">
            <v>94716926</v>
          </cell>
        </row>
        <row r="568">
          <cell r="G568">
            <v>79732048</v>
          </cell>
        </row>
        <row r="569">
          <cell r="G569">
            <v>55496973</v>
          </cell>
        </row>
        <row r="570">
          <cell r="G570">
            <v>42287800</v>
          </cell>
        </row>
        <row r="571">
          <cell r="G571">
            <v>95562472</v>
          </cell>
        </row>
        <row r="572">
          <cell r="G572">
            <v>60699842</v>
          </cell>
        </row>
        <row r="573">
          <cell r="G573">
            <v>67826257</v>
          </cell>
        </row>
        <row r="574">
          <cell r="G574">
            <v>55223204</v>
          </cell>
        </row>
        <row r="575">
          <cell r="G575">
            <v>118719935</v>
          </cell>
        </row>
        <row r="576">
          <cell r="G576">
            <v>116677510</v>
          </cell>
        </row>
        <row r="577">
          <cell r="G577">
            <v>169136630</v>
          </cell>
        </row>
        <row r="578">
          <cell r="G578">
            <v>67424673</v>
          </cell>
        </row>
        <row r="579">
          <cell r="G579">
            <v>83178081</v>
          </cell>
        </row>
        <row r="580">
          <cell r="G580">
            <v>103709445</v>
          </cell>
        </row>
        <row r="581">
          <cell r="G581">
            <v>70552237</v>
          </cell>
        </row>
        <row r="582">
          <cell r="G582">
            <v>42962108</v>
          </cell>
        </row>
        <row r="583">
          <cell r="G583">
            <v>105056477</v>
          </cell>
        </row>
        <row r="584">
          <cell r="G584">
            <v>74186076</v>
          </cell>
        </row>
        <row r="585">
          <cell r="G585">
            <v>46385911</v>
          </cell>
        </row>
        <row r="586">
          <cell r="G586">
            <v>62146541</v>
          </cell>
        </row>
        <row r="587">
          <cell r="G587">
            <v>68519088</v>
          </cell>
        </row>
        <row r="588">
          <cell r="G588">
            <v>54787060</v>
          </cell>
        </row>
        <row r="589">
          <cell r="G589">
            <v>64045009</v>
          </cell>
        </row>
        <row r="590">
          <cell r="G590">
            <v>47222987</v>
          </cell>
        </row>
        <row r="591">
          <cell r="G591">
            <v>53941983</v>
          </cell>
        </row>
        <row r="592">
          <cell r="G592">
            <v>64499063</v>
          </cell>
        </row>
        <row r="593">
          <cell r="G593">
            <v>37401054</v>
          </cell>
        </row>
        <row r="594">
          <cell r="G594">
            <v>127600435</v>
          </cell>
        </row>
        <row r="595">
          <cell r="G595">
            <v>71450877</v>
          </cell>
        </row>
        <row r="596">
          <cell r="G596">
            <v>48544331</v>
          </cell>
        </row>
        <row r="597">
          <cell r="G597">
            <v>63243710</v>
          </cell>
        </row>
        <row r="598">
          <cell r="G598">
            <v>76914024</v>
          </cell>
        </row>
        <row r="599">
          <cell r="G599">
            <v>68364551</v>
          </cell>
        </row>
        <row r="600">
          <cell r="G600">
            <v>84034762</v>
          </cell>
        </row>
        <row r="601">
          <cell r="G601">
            <v>132955264</v>
          </cell>
        </row>
        <row r="602">
          <cell r="G602">
            <v>73743244</v>
          </cell>
        </row>
        <row r="603">
          <cell r="G603">
            <v>78464150</v>
          </cell>
        </row>
        <row r="604">
          <cell r="G604">
            <v>112048337</v>
          </cell>
        </row>
        <row r="605">
          <cell r="G605">
            <v>149095600</v>
          </cell>
        </row>
        <row r="606">
          <cell r="G606">
            <v>91818228</v>
          </cell>
        </row>
        <row r="607">
          <cell r="G607">
            <v>60841495</v>
          </cell>
        </row>
        <row r="608">
          <cell r="G608">
            <v>52566428</v>
          </cell>
        </row>
        <row r="609">
          <cell r="G609">
            <v>105763138</v>
          </cell>
        </row>
        <row r="610">
          <cell r="G610">
            <v>102842606</v>
          </cell>
        </row>
        <row r="611">
          <cell r="G611">
            <v>59069070</v>
          </cell>
        </row>
        <row r="612">
          <cell r="G612">
            <v>57067069</v>
          </cell>
        </row>
        <row r="613">
          <cell r="G613">
            <v>65385627</v>
          </cell>
        </row>
        <row r="614">
          <cell r="G614">
            <v>88521413</v>
          </cell>
        </row>
        <row r="615">
          <cell r="G615">
            <v>81785840</v>
          </cell>
        </row>
        <row r="616">
          <cell r="G616">
            <v>65432770</v>
          </cell>
        </row>
        <row r="617">
          <cell r="G617">
            <v>57344645</v>
          </cell>
        </row>
        <row r="618">
          <cell r="G618">
            <v>114163241</v>
          </cell>
        </row>
        <row r="619">
          <cell r="G619">
            <v>78129907</v>
          </cell>
        </row>
        <row r="620">
          <cell r="G620">
            <v>88033901</v>
          </cell>
        </row>
        <row r="621">
          <cell r="G621">
            <v>90802051</v>
          </cell>
        </row>
        <row r="622">
          <cell r="G622">
            <v>107155988</v>
          </cell>
        </row>
        <row r="623">
          <cell r="G623">
            <v>106466469</v>
          </cell>
        </row>
        <row r="624">
          <cell r="G624">
            <v>88244037</v>
          </cell>
        </row>
        <row r="625">
          <cell r="G625">
            <v>84074951</v>
          </cell>
        </row>
        <row r="626">
          <cell r="G626">
            <v>68278529</v>
          </cell>
        </row>
        <row r="627">
          <cell r="G627">
            <v>81101219</v>
          </cell>
        </row>
        <row r="628">
          <cell r="G628">
            <v>48507984</v>
          </cell>
        </row>
        <row r="629">
          <cell r="G629">
            <v>76729892</v>
          </cell>
        </row>
        <row r="630">
          <cell r="G630">
            <v>81310457</v>
          </cell>
        </row>
        <row r="631">
          <cell r="G631">
            <v>77312877</v>
          </cell>
        </row>
        <row r="632">
          <cell r="G632">
            <v>74643624</v>
          </cell>
        </row>
        <row r="633">
          <cell r="G633">
            <v>87986853</v>
          </cell>
        </row>
        <row r="634">
          <cell r="G634">
            <v>115808775</v>
          </cell>
        </row>
        <row r="635">
          <cell r="G635">
            <v>64137367</v>
          </cell>
        </row>
        <row r="636">
          <cell r="G636">
            <v>54723671</v>
          </cell>
        </row>
        <row r="637">
          <cell r="G637">
            <v>62385993</v>
          </cell>
        </row>
        <row r="638">
          <cell r="G638">
            <v>86869808</v>
          </cell>
        </row>
        <row r="639">
          <cell r="G639">
            <v>71815617</v>
          </cell>
        </row>
        <row r="640">
          <cell r="G640">
            <v>80036630</v>
          </cell>
        </row>
        <row r="641">
          <cell r="G641">
            <v>84056342</v>
          </cell>
        </row>
        <row r="642">
          <cell r="G642">
            <v>64465187</v>
          </cell>
        </row>
        <row r="643">
          <cell r="G643">
            <v>66071681</v>
          </cell>
        </row>
        <row r="644">
          <cell r="G644">
            <v>69795848</v>
          </cell>
        </row>
        <row r="645">
          <cell r="G645">
            <v>97973024</v>
          </cell>
        </row>
        <row r="646">
          <cell r="G646">
            <v>135678992</v>
          </cell>
        </row>
        <row r="647">
          <cell r="G647">
            <v>57647159</v>
          </cell>
        </row>
        <row r="648">
          <cell r="G648">
            <v>173063912</v>
          </cell>
        </row>
        <row r="649">
          <cell r="G649">
            <v>91812922</v>
          </cell>
        </row>
        <row r="650">
          <cell r="G650">
            <v>84427137</v>
          </cell>
        </row>
        <row r="651">
          <cell r="G651">
            <v>79483307</v>
          </cell>
        </row>
        <row r="652">
          <cell r="G652">
            <v>90287464</v>
          </cell>
        </row>
        <row r="653">
          <cell r="G653">
            <v>98837756</v>
          </cell>
        </row>
        <row r="654">
          <cell r="G654">
            <v>0</v>
          </cell>
        </row>
        <row r="655">
          <cell r="G655">
            <v>101786949</v>
          </cell>
        </row>
        <row r="656">
          <cell r="G656">
            <v>139558173</v>
          </cell>
        </row>
        <row r="657">
          <cell r="G657">
            <v>172911942</v>
          </cell>
        </row>
        <row r="658">
          <cell r="G658">
            <v>70542705</v>
          </cell>
        </row>
        <row r="659">
          <cell r="G659">
            <v>153553162</v>
          </cell>
        </row>
        <row r="660">
          <cell r="G660">
            <v>106862541</v>
          </cell>
        </row>
        <row r="661">
          <cell r="G661">
            <v>101303253</v>
          </cell>
        </row>
        <row r="662">
          <cell r="G662">
            <v>54374402</v>
          </cell>
        </row>
        <row r="663">
          <cell r="G663">
            <v>29539474</v>
          </cell>
        </row>
        <row r="664">
          <cell r="G664">
            <v>56815101</v>
          </cell>
        </row>
        <row r="665">
          <cell r="G665">
            <v>85213498</v>
          </cell>
        </row>
        <row r="666">
          <cell r="G666">
            <v>69528907</v>
          </cell>
        </row>
        <row r="667">
          <cell r="G667">
            <v>66422786</v>
          </cell>
        </row>
        <row r="668">
          <cell r="G668">
            <v>49564456</v>
          </cell>
        </row>
        <row r="669">
          <cell r="G669">
            <v>48585624</v>
          </cell>
        </row>
        <row r="670">
          <cell r="G670">
            <v>61762272</v>
          </cell>
        </row>
        <row r="671">
          <cell r="G671">
            <v>108842863</v>
          </cell>
        </row>
        <row r="672">
          <cell r="G672">
            <v>63019021</v>
          </cell>
        </row>
        <row r="673">
          <cell r="G673">
            <v>69505919</v>
          </cell>
        </row>
        <row r="674">
          <cell r="G674">
            <v>71299170</v>
          </cell>
        </row>
        <row r="675">
          <cell r="G675">
            <v>70134384</v>
          </cell>
        </row>
        <row r="676">
          <cell r="G676">
            <v>61117425</v>
          </cell>
        </row>
        <row r="677">
          <cell r="G677">
            <v>80617329</v>
          </cell>
        </row>
        <row r="678">
          <cell r="G678">
            <v>107796773</v>
          </cell>
        </row>
        <row r="679">
          <cell r="G679">
            <v>78633688</v>
          </cell>
        </row>
        <row r="680">
          <cell r="G680">
            <v>99199926</v>
          </cell>
        </row>
        <row r="681">
          <cell r="G681">
            <v>64163408</v>
          </cell>
        </row>
        <row r="682">
          <cell r="G682">
            <v>85522800</v>
          </cell>
        </row>
        <row r="683">
          <cell r="G683">
            <v>49309896</v>
          </cell>
        </row>
        <row r="684">
          <cell r="G684">
            <v>102007952</v>
          </cell>
        </row>
        <row r="685">
          <cell r="G685">
            <v>49141832</v>
          </cell>
        </row>
        <row r="686">
          <cell r="G686">
            <v>70307431</v>
          </cell>
        </row>
        <row r="687">
          <cell r="G687">
            <v>86032069</v>
          </cell>
        </row>
        <row r="688">
          <cell r="G688">
            <v>64755285</v>
          </cell>
        </row>
        <row r="689">
          <cell r="G689">
            <v>52093894</v>
          </cell>
        </row>
        <row r="690">
          <cell r="G690">
            <v>46250662</v>
          </cell>
        </row>
        <row r="691">
          <cell r="G691">
            <v>42841975</v>
          </cell>
        </row>
        <row r="692">
          <cell r="G692">
            <v>94443382</v>
          </cell>
        </row>
        <row r="693">
          <cell r="G693">
            <v>149637452</v>
          </cell>
        </row>
        <row r="694">
          <cell r="G694">
            <v>101055026</v>
          </cell>
        </row>
        <row r="695">
          <cell r="G695">
            <v>62060505</v>
          </cell>
        </row>
        <row r="696">
          <cell r="G696">
            <v>69899719</v>
          </cell>
        </row>
        <row r="697">
          <cell r="G697">
            <v>61506695</v>
          </cell>
        </row>
        <row r="698">
          <cell r="G698">
            <v>49528334</v>
          </cell>
        </row>
        <row r="699">
          <cell r="G699">
            <v>82837466</v>
          </cell>
        </row>
        <row r="700">
          <cell r="G700">
            <v>107789834</v>
          </cell>
        </row>
        <row r="701">
          <cell r="G701">
            <v>94306510</v>
          </cell>
        </row>
        <row r="702">
          <cell r="G702">
            <v>71619220</v>
          </cell>
        </row>
        <row r="703">
          <cell r="G703">
            <v>136815806</v>
          </cell>
        </row>
        <row r="704">
          <cell r="G704">
            <v>72419164</v>
          </cell>
        </row>
        <row r="705">
          <cell r="G705">
            <v>125001398</v>
          </cell>
        </row>
        <row r="706">
          <cell r="G706">
            <v>242691121</v>
          </cell>
        </row>
        <row r="707">
          <cell r="G707">
            <v>134014801</v>
          </cell>
        </row>
        <row r="708">
          <cell r="G708">
            <v>160599783</v>
          </cell>
        </row>
        <row r="709">
          <cell r="G709">
            <v>89501477</v>
          </cell>
        </row>
        <row r="710">
          <cell r="G710">
            <v>123679856</v>
          </cell>
        </row>
        <row r="711">
          <cell r="G711">
            <v>168846756</v>
          </cell>
        </row>
        <row r="712">
          <cell r="G712">
            <v>133973281</v>
          </cell>
        </row>
        <row r="713">
          <cell r="G713">
            <v>133961441</v>
          </cell>
        </row>
        <row r="714">
          <cell r="G714">
            <v>107892246</v>
          </cell>
        </row>
        <row r="715">
          <cell r="G715">
            <v>97933251</v>
          </cell>
        </row>
        <row r="716">
          <cell r="G716">
            <v>118383363</v>
          </cell>
        </row>
        <row r="717">
          <cell r="G717">
            <v>117914185</v>
          </cell>
        </row>
        <row r="718">
          <cell r="G718">
            <v>151460111</v>
          </cell>
        </row>
        <row r="719">
          <cell r="G719">
            <v>83866403</v>
          </cell>
        </row>
        <row r="720">
          <cell r="G720">
            <v>63345306</v>
          </cell>
        </row>
        <row r="721">
          <cell r="G721">
            <v>76494780</v>
          </cell>
        </row>
        <row r="722">
          <cell r="G722">
            <v>69525981</v>
          </cell>
        </row>
        <row r="723">
          <cell r="G723">
            <v>106818819</v>
          </cell>
        </row>
        <row r="724">
          <cell r="G724">
            <v>115013450</v>
          </cell>
        </row>
        <row r="725">
          <cell r="G725">
            <v>108350159</v>
          </cell>
        </row>
        <row r="726">
          <cell r="G726">
            <v>77693855</v>
          </cell>
        </row>
        <row r="727">
          <cell r="G727">
            <v>106553384</v>
          </cell>
        </row>
        <row r="728">
          <cell r="G728">
            <v>120106341</v>
          </cell>
        </row>
        <row r="729">
          <cell r="G729">
            <v>95696546</v>
          </cell>
        </row>
        <row r="730">
          <cell r="G730">
            <v>103648356</v>
          </cell>
        </row>
        <row r="731">
          <cell r="G731">
            <v>118617372</v>
          </cell>
        </row>
        <row r="732">
          <cell r="G732">
            <v>189432332</v>
          </cell>
        </row>
        <row r="733">
          <cell r="G733">
            <v>86319337</v>
          </cell>
        </row>
        <row r="734">
          <cell r="G734">
            <v>110132506</v>
          </cell>
        </row>
        <row r="735">
          <cell r="G735">
            <v>78040637</v>
          </cell>
        </row>
        <row r="736">
          <cell r="G736">
            <v>98822097</v>
          </cell>
        </row>
        <row r="737">
          <cell r="G737">
            <v>79737017</v>
          </cell>
        </row>
        <row r="738">
          <cell r="G738">
            <v>132967173</v>
          </cell>
        </row>
        <row r="739">
          <cell r="G739">
            <v>66823491</v>
          </cell>
        </row>
        <row r="740">
          <cell r="G740">
            <v>79561544</v>
          </cell>
        </row>
        <row r="741">
          <cell r="G741">
            <v>71008192</v>
          </cell>
        </row>
        <row r="742">
          <cell r="G742">
            <v>51585990</v>
          </cell>
        </row>
        <row r="743">
          <cell r="G743">
            <v>170345981</v>
          </cell>
        </row>
        <row r="744">
          <cell r="G744">
            <v>127690970</v>
          </cell>
        </row>
        <row r="745">
          <cell r="G745">
            <v>289911125</v>
          </cell>
        </row>
        <row r="746">
          <cell r="G746">
            <v>247482504</v>
          </cell>
        </row>
        <row r="747">
          <cell r="G747">
            <v>115340663</v>
          </cell>
        </row>
        <row r="748">
          <cell r="G748">
            <v>148162747</v>
          </cell>
        </row>
        <row r="749">
          <cell r="G749">
            <v>249855236</v>
          </cell>
        </row>
        <row r="750">
          <cell r="G750">
            <v>79940996</v>
          </cell>
        </row>
        <row r="751">
          <cell r="G751">
            <v>147893847</v>
          </cell>
        </row>
        <row r="752">
          <cell r="G752">
            <v>151214252</v>
          </cell>
        </row>
        <row r="753">
          <cell r="G753">
            <v>104546331</v>
          </cell>
        </row>
        <row r="754">
          <cell r="G754">
            <v>123080436</v>
          </cell>
        </row>
        <row r="755">
          <cell r="G755">
            <v>163035060</v>
          </cell>
        </row>
        <row r="756">
          <cell r="G756">
            <v>104348913</v>
          </cell>
        </row>
        <row r="757">
          <cell r="G757">
            <v>131860220</v>
          </cell>
        </row>
        <row r="758">
          <cell r="G758">
            <v>160396227</v>
          </cell>
        </row>
        <row r="759">
          <cell r="G759">
            <v>318825551</v>
          </cell>
        </row>
        <row r="760">
          <cell r="G760">
            <v>268597421</v>
          </cell>
        </row>
        <row r="761">
          <cell r="G761">
            <v>176463324</v>
          </cell>
        </row>
        <row r="762">
          <cell r="G762">
            <v>139289856</v>
          </cell>
        </row>
        <row r="763">
          <cell r="G763">
            <v>146852533</v>
          </cell>
        </row>
        <row r="764">
          <cell r="G764">
            <v>172110349</v>
          </cell>
        </row>
        <row r="765">
          <cell r="G765">
            <v>115364000</v>
          </cell>
        </row>
        <row r="766">
          <cell r="G766">
            <v>159219494</v>
          </cell>
        </row>
        <row r="767">
          <cell r="G767">
            <v>147275073</v>
          </cell>
        </row>
        <row r="768">
          <cell r="G768">
            <v>280641468</v>
          </cell>
        </row>
        <row r="769">
          <cell r="G769">
            <v>206290061</v>
          </cell>
        </row>
        <row r="770">
          <cell r="G770">
            <v>167513886</v>
          </cell>
        </row>
        <row r="771">
          <cell r="G771">
            <v>244315416</v>
          </cell>
        </row>
        <row r="772">
          <cell r="G772">
            <v>163329836</v>
          </cell>
        </row>
        <row r="773">
          <cell r="G773">
            <v>162556514</v>
          </cell>
        </row>
        <row r="774">
          <cell r="G774">
            <v>132012367</v>
          </cell>
        </row>
        <row r="775">
          <cell r="G775">
            <v>134937761</v>
          </cell>
        </row>
        <row r="776">
          <cell r="G776">
            <v>69764789</v>
          </cell>
        </row>
        <row r="777">
          <cell r="G777">
            <v>101780382</v>
          </cell>
        </row>
        <row r="778">
          <cell r="G778">
            <v>132806096</v>
          </cell>
        </row>
        <row r="779">
          <cell r="G779">
            <v>100127698</v>
          </cell>
        </row>
        <row r="780">
          <cell r="G780">
            <v>92156775</v>
          </cell>
        </row>
        <row r="781">
          <cell r="G781">
            <v>118174226</v>
          </cell>
        </row>
        <row r="782">
          <cell r="G782">
            <v>149177859</v>
          </cell>
        </row>
        <row r="783">
          <cell r="G783">
            <v>118579276</v>
          </cell>
        </row>
        <row r="784">
          <cell r="G784">
            <v>146829154</v>
          </cell>
        </row>
        <row r="785">
          <cell r="G785">
            <v>88016166</v>
          </cell>
        </row>
        <row r="786">
          <cell r="G786">
            <v>185948919</v>
          </cell>
        </row>
        <row r="787">
          <cell r="G787">
            <v>128727751</v>
          </cell>
        </row>
        <row r="788">
          <cell r="G788">
            <v>117968971</v>
          </cell>
        </row>
        <row r="789">
          <cell r="G789">
            <v>107741677</v>
          </cell>
        </row>
        <row r="790">
          <cell r="G790">
            <v>84899667</v>
          </cell>
        </row>
        <row r="791">
          <cell r="G791">
            <v>91716497</v>
          </cell>
        </row>
        <row r="792">
          <cell r="G792">
            <v>80603854</v>
          </cell>
        </row>
        <row r="793">
          <cell r="G793">
            <v>75186623</v>
          </cell>
        </row>
        <row r="794">
          <cell r="G794">
            <v>123807372</v>
          </cell>
        </row>
        <row r="795">
          <cell r="G795">
            <v>98061255</v>
          </cell>
        </row>
        <row r="796">
          <cell r="G796">
            <v>134284790</v>
          </cell>
        </row>
        <row r="797">
          <cell r="G797">
            <v>239234623</v>
          </cell>
        </row>
        <row r="798">
          <cell r="G798">
            <v>146140249</v>
          </cell>
        </row>
        <row r="799">
          <cell r="G799">
            <v>172952707</v>
          </cell>
        </row>
        <row r="800">
          <cell r="G800">
            <v>337233827</v>
          </cell>
        </row>
        <row r="801">
          <cell r="G801">
            <v>210457783</v>
          </cell>
        </row>
        <row r="802">
          <cell r="G802">
            <v>198241023</v>
          </cell>
        </row>
        <row r="803">
          <cell r="G803">
            <v>211238977</v>
          </cell>
        </row>
        <row r="804">
          <cell r="G804">
            <v>259756716</v>
          </cell>
        </row>
        <row r="805">
          <cell r="G805">
            <v>193447961</v>
          </cell>
        </row>
        <row r="806">
          <cell r="G806">
            <v>152528843</v>
          </cell>
        </row>
        <row r="807">
          <cell r="G807">
            <v>159321759</v>
          </cell>
        </row>
        <row r="808">
          <cell r="G808">
            <v>141657937</v>
          </cell>
        </row>
        <row r="809">
          <cell r="G809">
            <v>197514047</v>
          </cell>
        </row>
        <row r="810">
          <cell r="G810">
            <v>180995313</v>
          </cell>
        </row>
        <row r="811">
          <cell r="G811">
            <v>102355362</v>
          </cell>
        </row>
        <row r="812">
          <cell r="G812">
            <v>91663923</v>
          </cell>
        </row>
        <row r="813">
          <cell r="G813">
            <v>135443087</v>
          </cell>
        </row>
        <row r="814">
          <cell r="G814">
            <v>170723597</v>
          </cell>
        </row>
        <row r="815">
          <cell r="G815">
            <v>181798276</v>
          </cell>
        </row>
        <row r="816">
          <cell r="G816">
            <v>110216711</v>
          </cell>
        </row>
        <row r="817">
          <cell r="G817">
            <v>120534168</v>
          </cell>
        </row>
        <row r="818">
          <cell r="G818">
            <v>122947944</v>
          </cell>
        </row>
        <row r="819">
          <cell r="G819">
            <v>118725361</v>
          </cell>
        </row>
        <row r="820">
          <cell r="G820">
            <v>92475747</v>
          </cell>
        </row>
        <row r="821">
          <cell r="G821">
            <v>184779086</v>
          </cell>
        </row>
        <row r="822">
          <cell r="G822">
            <v>113866630</v>
          </cell>
        </row>
        <row r="823">
          <cell r="G823">
            <v>124803606</v>
          </cell>
        </row>
        <row r="824">
          <cell r="G824">
            <v>112128703</v>
          </cell>
        </row>
        <row r="825">
          <cell r="G825">
            <v>109801246</v>
          </cell>
        </row>
        <row r="826">
          <cell r="G826">
            <v>102111367</v>
          </cell>
        </row>
        <row r="827">
          <cell r="G827">
            <v>121071315</v>
          </cell>
        </row>
        <row r="828">
          <cell r="G828">
            <v>159917804</v>
          </cell>
        </row>
        <row r="829">
          <cell r="G829">
            <v>169476159</v>
          </cell>
        </row>
        <row r="830">
          <cell r="G830">
            <v>139339510</v>
          </cell>
        </row>
        <row r="831">
          <cell r="G831">
            <v>142414245</v>
          </cell>
        </row>
        <row r="832">
          <cell r="G832">
            <v>132694293</v>
          </cell>
        </row>
        <row r="833">
          <cell r="G833">
            <v>112861591</v>
          </cell>
        </row>
        <row r="834">
          <cell r="G834">
            <v>107653284</v>
          </cell>
        </row>
        <row r="835">
          <cell r="G835">
            <v>167580347</v>
          </cell>
        </row>
        <row r="836">
          <cell r="G836">
            <v>138600951</v>
          </cell>
        </row>
        <row r="837">
          <cell r="G837">
            <v>281911994</v>
          </cell>
        </row>
        <row r="838">
          <cell r="G838">
            <v>188681122</v>
          </cell>
        </row>
        <row r="839">
          <cell r="G839">
            <v>130310912</v>
          </cell>
        </row>
        <row r="840">
          <cell r="G840">
            <v>215623942</v>
          </cell>
        </row>
        <row r="841">
          <cell r="G841">
            <v>105666647</v>
          </cell>
        </row>
        <row r="842">
          <cell r="G842">
            <v>158051339</v>
          </cell>
        </row>
        <row r="843">
          <cell r="G843">
            <v>329746432</v>
          </cell>
        </row>
        <row r="844">
          <cell r="G844">
            <v>239644169</v>
          </cell>
        </row>
        <row r="845">
          <cell r="G845">
            <v>139399692</v>
          </cell>
        </row>
        <row r="846">
          <cell r="G846">
            <v>186218895</v>
          </cell>
        </row>
        <row r="847">
          <cell r="G847">
            <v>95342009</v>
          </cell>
        </row>
        <row r="848">
          <cell r="G848">
            <v>112253818</v>
          </cell>
        </row>
        <row r="849">
          <cell r="G849">
            <v>125706618</v>
          </cell>
        </row>
        <row r="850">
          <cell r="G850">
            <v>90999214</v>
          </cell>
        </row>
        <row r="851">
          <cell r="G851">
            <v>87574510</v>
          </cell>
        </row>
        <row r="852">
          <cell r="G852">
            <v>92546357</v>
          </cell>
        </row>
        <row r="853">
          <cell r="G853">
            <v>161290182</v>
          </cell>
        </row>
        <row r="854">
          <cell r="G854">
            <v>148982951</v>
          </cell>
        </row>
        <row r="855">
          <cell r="G855">
            <v>205758868</v>
          </cell>
        </row>
        <row r="856">
          <cell r="G856">
            <v>215160578</v>
          </cell>
        </row>
        <row r="857">
          <cell r="G857">
            <v>118711717</v>
          </cell>
        </row>
        <row r="858">
          <cell r="G858">
            <v>115711131</v>
          </cell>
        </row>
        <row r="859">
          <cell r="G859">
            <v>171460743</v>
          </cell>
        </row>
        <row r="860">
          <cell r="G860">
            <v>148095961</v>
          </cell>
        </row>
        <row r="861">
          <cell r="G861">
            <v>139251609</v>
          </cell>
        </row>
        <row r="862">
          <cell r="G862">
            <v>144165384</v>
          </cell>
        </row>
        <row r="863">
          <cell r="G863">
            <v>126848187</v>
          </cell>
        </row>
        <row r="864">
          <cell r="G864">
            <v>154682382</v>
          </cell>
        </row>
        <row r="865">
          <cell r="G865">
            <v>54775034</v>
          </cell>
        </row>
        <row r="866">
          <cell r="G866">
            <v>100991135</v>
          </cell>
        </row>
        <row r="867">
          <cell r="G867">
            <v>108663822</v>
          </cell>
        </row>
        <row r="868">
          <cell r="G868">
            <v>91134435</v>
          </cell>
        </row>
        <row r="869">
          <cell r="G869">
            <v>63100462</v>
          </cell>
        </row>
        <row r="870">
          <cell r="G870">
            <v>87054328</v>
          </cell>
        </row>
        <row r="871">
          <cell r="G871">
            <v>98397177</v>
          </cell>
        </row>
        <row r="872">
          <cell r="G872">
            <v>91486516</v>
          </cell>
        </row>
        <row r="873">
          <cell r="G873">
            <v>63129823</v>
          </cell>
        </row>
        <row r="874">
          <cell r="G874">
            <v>102440050</v>
          </cell>
        </row>
        <row r="875">
          <cell r="G875">
            <v>83609239</v>
          </cell>
        </row>
        <row r="876">
          <cell r="G876">
            <v>83753449</v>
          </cell>
        </row>
        <row r="877">
          <cell r="G877">
            <v>140803842</v>
          </cell>
        </row>
        <row r="878">
          <cell r="G878">
            <v>82233604</v>
          </cell>
        </row>
        <row r="879">
          <cell r="G879">
            <v>131113624</v>
          </cell>
        </row>
        <row r="880">
          <cell r="G880">
            <v>117799453</v>
          </cell>
        </row>
        <row r="881">
          <cell r="G881">
            <v>81387471</v>
          </cell>
        </row>
        <row r="882">
          <cell r="G882">
            <v>78105614</v>
          </cell>
        </row>
        <row r="883">
          <cell r="G883">
            <v>76824881</v>
          </cell>
        </row>
        <row r="884">
          <cell r="G884">
            <v>105780190</v>
          </cell>
        </row>
        <row r="885">
          <cell r="G885">
            <v>80399237</v>
          </cell>
        </row>
        <row r="886">
          <cell r="G886">
            <v>114553270</v>
          </cell>
        </row>
        <row r="887">
          <cell r="G887">
            <v>108734459</v>
          </cell>
        </row>
        <row r="888">
          <cell r="G888">
            <v>47937277</v>
          </cell>
        </row>
        <row r="889">
          <cell r="G889">
            <v>118012720</v>
          </cell>
        </row>
        <row r="890">
          <cell r="G890">
            <v>64700571</v>
          </cell>
        </row>
        <row r="891">
          <cell r="G891">
            <v>72209467</v>
          </cell>
        </row>
        <row r="892">
          <cell r="G892">
            <v>102726161</v>
          </cell>
        </row>
        <row r="893">
          <cell r="G893">
            <v>93328088</v>
          </cell>
        </row>
        <row r="894">
          <cell r="G894">
            <v>78125935</v>
          </cell>
        </row>
        <row r="895">
          <cell r="G895">
            <v>90582109</v>
          </cell>
        </row>
        <row r="896">
          <cell r="G896">
            <v>131308726</v>
          </cell>
        </row>
        <row r="897">
          <cell r="G897">
            <v>88899990</v>
          </cell>
        </row>
        <row r="898">
          <cell r="G898">
            <v>115802776</v>
          </cell>
        </row>
        <row r="899">
          <cell r="G899">
            <v>87569823</v>
          </cell>
        </row>
        <row r="900">
          <cell r="G900">
            <v>102182708</v>
          </cell>
        </row>
        <row r="901">
          <cell r="G901">
            <v>63048021</v>
          </cell>
        </row>
        <row r="902">
          <cell r="G902">
            <v>75954408</v>
          </cell>
        </row>
        <row r="903">
          <cell r="G903">
            <v>203729625</v>
          </cell>
        </row>
        <row r="904">
          <cell r="G904">
            <v>115979824</v>
          </cell>
        </row>
        <row r="905">
          <cell r="G905">
            <v>80010934</v>
          </cell>
        </row>
        <row r="906">
          <cell r="G906">
            <v>80608369</v>
          </cell>
        </row>
        <row r="907">
          <cell r="G907">
            <v>104809206</v>
          </cell>
        </row>
        <row r="908">
          <cell r="G908">
            <v>76592162</v>
          </cell>
        </row>
        <row r="909">
          <cell r="G909">
            <v>49862636</v>
          </cell>
        </row>
        <row r="910">
          <cell r="G910">
            <v>137043888</v>
          </cell>
        </row>
        <row r="911">
          <cell r="G911">
            <v>138001120</v>
          </cell>
        </row>
        <row r="912">
          <cell r="G912">
            <v>169540470</v>
          </cell>
        </row>
        <row r="913">
          <cell r="G913">
            <v>135324356</v>
          </cell>
        </row>
        <row r="914">
          <cell r="G914">
            <v>100466055</v>
          </cell>
        </row>
        <row r="915">
          <cell r="G915">
            <v>98982760</v>
          </cell>
        </row>
        <row r="916">
          <cell r="G916">
            <v>145635681</v>
          </cell>
        </row>
        <row r="917">
          <cell r="G917">
            <v>109814050</v>
          </cell>
        </row>
        <row r="918">
          <cell r="G918">
            <v>87107700</v>
          </cell>
        </row>
        <row r="919">
          <cell r="G919">
            <v>112230377</v>
          </cell>
        </row>
        <row r="920">
          <cell r="G920">
            <v>138898530</v>
          </cell>
        </row>
        <row r="921">
          <cell r="G921">
            <v>80438075</v>
          </cell>
        </row>
        <row r="922">
          <cell r="G922">
            <v>141177403</v>
          </cell>
        </row>
        <row r="923">
          <cell r="G923">
            <v>94494072</v>
          </cell>
        </row>
        <row r="924">
          <cell r="G924">
            <v>164800008</v>
          </cell>
        </row>
        <row r="925">
          <cell r="G925">
            <v>96595220</v>
          </cell>
        </row>
        <row r="926">
          <cell r="G926">
            <v>120139112</v>
          </cell>
        </row>
        <row r="927">
          <cell r="G927">
            <v>130949558</v>
          </cell>
        </row>
        <row r="928">
          <cell r="G928">
            <v>158481755</v>
          </cell>
        </row>
        <row r="929">
          <cell r="G929">
            <v>140349769</v>
          </cell>
        </row>
        <row r="930">
          <cell r="G930">
            <v>115580263</v>
          </cell>
        </row>
        <row r="931">
          <cell r="G931">
            <v>238740537</v>
          </cell>
        </row>
        <row r="932">
          <cell r="G932">
            <v>191751493</v>
          </cell>
        </row>
        <row r="933">
          <cell r="G933">
            <v>157772664</v>
          </cell>
        </row>
        <row r="934">
          <cell r="G934">
            <v>194242196</v>
          </cell>
        </row>
        <row r="935">
          <cell r="G935">
            <v>150454639</v>
          </cell>
        </row>
        <row r="936">
          <cell r="G936">
            <v>121952991</v>
          </cell>
        </row>
        <row r="937">
          <cell r="G937">
            <v>72019729</v>
          </cell>
        </row>
        <row r="938">
          <cell r="G938">
            <v>196564402</v>
          </cell>
        </row>
        <row r="939">
          <cell r="G939">
            <v>152767653</v>
          </cell>
        </row>
        <row r="940">
          <cell r="G940">
            <v>159739573</v>
          </cell>
        </row>
        <row r="941">
          <cell r="G941">
            <v>89714961</v>
          </cell>
        </row>
        <row r="942">
          <cell r="G942">
            <v>132460654</v>
          </cell>
        </row>
        <row r="943">
          <cell r="G943">
            <v>117623529</v>
          </cell>
        </row>
        <row r="944">
          <cell r="G944">
            <v>92479357</v>
          </cell>
        </row>
        <row r="945">
          <cell r="G945">
            <v>104926509</v>
          </cell>
        </row>
        <row r="946">
          <cell r="G946">
            <v>156212891</v>
          </cell>
        </row>
        <row r="947">
          <cell r="G947">
            <v>258417457</v>
          </cell>
        </row>
        <row r="948">
          <cell r="G948">
            <v>115045766</v>
          </cell>
        </row>
        <row r="949">
          <cell r="G949">
            <v>177330552</v>
          </cell>
        </row>
        <row r="950">
          <cell r="G950">
            <v>102693720</v>
          </cell>
        </row>
        <row r="951">
          <cell r="G951">
            <v>75151937</v>
          </cell>
        </row>
        <row r="952">
          <cell r="G952">
            <v>76563150</v>
          </cell>
        </row>
        <row r="953">
          <cell r="G953">
            <v>78006245</v>
          </cell>
        </row>
        <row r="954">
          <cell r="G954">
            <v>61496441</v>
          </cell>
        </row>
        <row r="955">
          <cell r="G955">
            <v>75411546</v>
          </cell>
        </row>
        <row r="956">
          <cell r="G956">
            <v>86000971</v>
          </cell>
        </row>
        <row r="957">
          <cell r="G957">
            <v>124804503</v>
          </cell>
        </row>
        <row r="958">
          <cell r="G958">
            <v>68717493</v>
          </cell>
        </row>
        <row r="959">
          <cell r="G959">
            <v>113464776</v>
          </cell>
        </row>
        <row r="960">
          <cell r="G960">
            <v>80381279</v>
          </cell>
        </row>
        <row r="961">
          <cell r="G961">
            <v>70130545</v>
          </cell>
        </row>
        <row r="962">
          <cell r="G962">
            <v>93057276</v>
          </cell>
        </row>
        <row r="963">
          <cell r="G963">
            <v>56499947</v>
          </cell>
        </row>
        <row r="964">
          <cell r="G964">
            <v>45764981</v>
          </cell>
        </row>
        <row r="965">
          <cell r="G965">
            <v>98238109</v>
          </cell>
        </row>
        <row r="966">
          <cell r="G966">
            <v>91510324</v>
          </cell>
        </row>
        <row r="967">
          <cell r="G967">
            <v>89066827</v>
          </cell>
        </row>
        <row r="968">
          <cell r="G968">
            <v>87600548</v>
          </cell>
        </row>
        <row r="969">
          <cell r="G969">
            <v>99035777</v>
          </cell>
        </row>
        <row r="970">
          <cell r="G970">
            <v>151769329</v>
          </cell>
        </row>
        <row r="971">
          <cell r="G971">
            <v>129893095</v>
          </cell>
        </row>
        <row r="972">
          <cell r="G972">
            <v>61283012</v>
          </cell>
        </row>
        <row r="973">
          <cell r="G973">
            <v>88796047</v>
          </cell>
        </row>
        <row r="974">
          <cell r="G974">
            <v>186648194</v>
          </cell>
        </row>
        <row r="975">
          <cell r="G975">
            <v>91626901</v>
          </cell>
        </row>
        <row r="976">
          <cell r="G976">
            <v>76350327</v>
          </cell>
        </row>
        <row r="977">
          <cell r="G977">
            <v>52132695</v>
          </cell>
        </row>
        <row r="978">
          <cell r="G978">
            <v>74059409</v>
          </cell>
        </row>
        <row r="979">
          <cell r="G979">
            <v>93135358</v>
          </cell>
        </row>
        <row r="980">
          <cell r="G980">
            <v>65211055</v>
          </cell>
        </row>
        <row r="981">
          <cell r="G981">
            <v>96576614</v>
          </cell>
        </row>
        <row r="982">
          <cell r="G982">
            <v>214827996</v>
          </cell>
        </row>
        <row r="983">
          <cell r="G983">
            <v>116059673</v>
          </cell>
        </row>
        <row r="984">
          <cell r="G984">
            <v>135679628</v>
          </cell>
        </row>
        <row r="985">
          <cell r="G985">
            <v>43517284</v>
          </cell>
        </row>
        <row r="986">
          <cell r="G986">
            <v>206839234</v>
          </cell>
        </row>
        <row r="987">
          <cell r="G987">
            <v>279385969</v>
          </cell>
        </row>
        <row r="988">
          <cell r="G988">
            <v>101530233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270.HK"/>
    </sheetNames>
    <sheetDataSet>
      <sheetData sheetId="0">
        <row r="1">
          <cell r="G1" t="str">
            <v>Volume</v>
          </cell>
        </row>
        <row r="2">
          <cell r="G2">
            <v>4881900</v>
          </cell>
        </row>
        <row r="3">
          <cell r="G3">
            <v>9123649</v>
          </cell>
        </row>
        <row r="4">
          <cell r="G4">
            <v>5822813</v>
          </cell>
        </row>
        <row r="5">
          <cell r="G5">
            <v>5463278</v>
          </cell>
        </row>
        <row r="6">
          <cell r="G6">
            <v>9160533</v>
          </cell>
        </row>
        <row r="7">
          <cell r="G7">
            <v>11418100</v>
          </cell>
        </row>
        <row r="8">
          <cell r="G8">
            <v>5318090</v>
          </cell>
        </row>
        <row r="9">
          <cell r="G9">
            <v>5809021</v>
          </cell>
        </row>
        <row r="10">
          <cell r="G10">
            <v>8073222</v>
          </cell>
        </row>
        <row r="11">
          <cell r="G11">
            <v>6998983</v>
          </cell>
        </row>
        <row r="12">
          <cell r="G12">
            <v>3772588</v>
          </cell>
        </row>
        <row r="13">
          <cell r="G13">
            <v>9902000</v>
          </cell>
        </row>
        <row r="14">
          <cell r="G14">
            <v>6088443</v>
          </cell>
        </row>
        <row r="15">
          <cell r="G15">
            <v>6780374</v>
          </cell>
        </row>
        <row r="16">
          <cell r="G16">
            <v>8722238</v>
          </cell>
        </row>
        <row r="17">
          <cell r="G17">
            <v>9010277</v>
          </cell>
        </row>
        <row r="18">
          <cell r="G18">
            <v>3749849</v>
          </cell>
        </row>
        <row r="19">
          <cell r="G19">
            <v>6052620</v>
          </cell>
        </row>
        <row r="20">
          <cell r="G20">
            <v>6429890</v>
          </cell>
        </row>
        <row r="21">
          <cell r="G21">
            <v>6429000</v>
          </cell>
        </row>
        <row r="22">
          <cell r="G22">
            <v>4761690</v>
          </cell>
        </row>
        <row r="23">
          <cell r="G23">
            <v>6475587</v>
          </cell>
        </row>
        <row r="24">
          <cell r="G24">
            <v>8612400</v>
          </cell>
        </row>
        <row r="25">
          <cell r="G25">
            <v>6891766</v>
          </cell>
        </row>
        <row r="26">
          <cell r="G26">
            <v>3367754</v>
          </cell>
        </row>
        <row r="27">
          <cell r="G27">
            <v>7079570</v>
          </cell>
        </row>
        <row r="28">
          <cell r="G28">
            <v>12180000</v>
          </cell>
        </row>
        <row r="29">
          <cell r="G29">
            <v>3876521</v>
          </cell>
        </row>
        <row r="30">
          <cell r="G30">
            <v>7882683</v>
          </cell>
        </row>
        <row r="31">
          <cell r="G31">
            <v>7106375</v>
          </cell>
        </row>
        <row r="32">
          <cell r="G32">
            <v>6959803</v>
          </cell>
        </row>
        <row r="33">
          <cell r="G33">
            <v>4542498</v>
          </cell>
        </row>
        <row r="34">
          <cell r="G34">
            <v>3705795</v>
          </cell>
        </row>
        <row r="35">
          <cell r="G35">
            <v>2718000</v>
          </cell>
        </row>
        <row r="36">
          <cell r="G36">
            <v>9878658</v>
          </cell>
        </row>
        <row r="37">
          <cell r="G37">
            <v>9204535</v>
          </cell>
        </row>
        <row r="38">
          <cell r="G38">
            <v>6822793</v>
          </cell>
        </row>
        <row r="39">
          <cell r="G39">
            <v>9145567</v>
          </cell>
        </row>
        <row r="40">
          <cell r="G40">
            <v>7505719</v>
          </cell>
        </row>
        <row r="41">
          <cell r="G41">
            <v>9547799</v>
          </cell>
        </row>
        <row r="42">
          <cell r="G42">
            <v>10937146</v>
          </cell>
        </row>
        <row r="43">
          <cell r="G43">
            <v>7352890</v>
          </cell>
        </row>
        <row r="44">
          <cell r="G44">
            <v>8569030</v>
          </cell>
        </row>
        <row r="45">
          <cell r="G45">
            <v>7641310</v>
          </cell>
        </row>
        <row r="46">
          <cell r="G46">
            <v>12039478</v>
          </cell>
        </row>
        <row r="47">
          <cell r="G47">
            <v>9225603</v>
          </cell>
        </row>
        <row r="48">
          <cell r="G48">
            <v>8068292</v>
          </cell>
        </row>
        <row r="49">
          <cell r="G49">
            <v>4266787</v>
          </cell>
        </row>
        <row r="50">
          <cell r="G50">
            <v>7058128</v>
          </cell>
        </row>
        <row r="51">
          <cell r="G51">
            <v>6042280</v>
          </cell>
        </row>
        <row r="52">
          <cell r="G52">
            <v>4924225</v>
          </cell>
        </row>
        <row r="53">
          <cell r="G53">
            <v>7635113</v>
          </cell>
        </row>
        <row r="54">
          <cell r="G54">
            <v>11670925</v>
          </cell>
        </row>
        <row r="55">
          <cell r="G55">
            <v>11181760</v>
          </cell>
        </row>
        <row r="56">
          <cell r="G56">
            <v>9526965</v>
          </cell>
        </row>
        <row r="57">
          <cell r="G57">
            <v>17458927</v>
          </cell>
        </row>
        <row r="58">
          <cell r="G58">
            <v>12732380</v>
          </cell>
        </row>
        <row r="59">
          <cell r="G59">
            <v>16949514</v>
          </cell>
        </row>
        <row r="60">
          <cell r="G60">
            <v>5725961</v>
          </cell>
        </row>
        <row r="61">
          <cell r="G61">
            <v>14210537</v>
          </cell>
        </row>
        <row r="62">
          <cell r="G62">
            <v>14168012</v>
          </cell>
        </row>
        <row r="63">
          <cell r="G63">
            <v>13399660</v>
          </cell>
        </row>
        <row r="64">
          <cell r="G64">
            <v>13251000</v>
          </cell>
        </row>
        <row r="65">
          <cell r="G65">
            <v>23461518</v>
          </cell>
        </row>
        <row r="66">
          <cell r="G66">
            <v>9041000</v>
          </cell>
        </row>
        <row r="67">
          <cell r="G67">
            <v>10886481</v>
          </cell>
        </row>
        <row r="68">
          <cell r="G68">
            <v>12076715</v>
          </cell>
        </row>
        <row r="69">
          <cell r="G69">
            <v>13890194</v>
          </cell>
        </row>
        <row r="70">
          <cell r="G70">
            <v>13013619</v>
          </cell>
        </row>
        <row r="71">
          <cell r="G71">
            <v>7581641</v>
          </cell>
        </row>
        <row r="72">
          <cell r="G72">
            <v>10021757</v>
          </cell>
        </row>
        <row r="73">
          <cell r="G73">
            <v>8140917</v>
          </cell>
        </row>
        <row r="74">
          <cell r="G74">
            <v>10728110</v>
          </cell>
        </row>
        <row r="75">
          <cell r="G75">
            <v>8355817</v>
          </cell>
        </row>
        <row r="76">
          <cell r="G76">
            <v>15940184</v>
          </cell>
        </row>
        <row r="77">
          <cell r="G77">
            <v>12006259</v>
          </cell>
        </row>
        <row r="78">
          <cell r="G78">
            <v>10672861</v>
          </cell>
        </row>
        <row r="79">
          <cell r="G79">
            <v>11608336</v>
          </cell>
        </row>
        <row r="80">
          <cell r="G80">
            <v>12820240</v>
          </cell>
        </row>
        <row r="81">
          <cell r="G81">
            <v>11534620</v>
          </cell>
        </row>
        <row r="82">
          <cell r="G82">
            <v>9123144</v>
          </cell>
        </row>
        <row r="83">
          <cell r="G83">
            <v>19439844</v>
          </cell>
        </row>
        <row r="84">
          <cell r="G84">
            <v>11506460</v>
          </cell>
        </row>
        <row r="85">
          <cell r="G85">
            <v>13157153</v>
          </cell>
        </row>
        <row r="86">
          <cell r="G86">
            <v>12084219</v>
          </cell>
        </row>
        <row r="87">
          <cell r="G87">
            <v>5839219</v>
          </cell>
        </row>
        <row r="88">
          <cell r="G88">
            <v>10035994</v>
          </cell>
        </row>
        <row r="89">
          <cell r="G89">
            <v>14679719</v>
          </cell>
        </row>
        <row r="90">
          <cell r="G90">
            <v>10357261</v>
          </cell>
        </row>
        <row r="91">
          <cell r="G91">
            <v>6111000</v>
          </cell>
        </row>
        <row r="92">
          <cell r="G92">
            <v>8305583</v>
          </cell>
        </row>
        <row r="93">
          <cell r="G93">
            <v>6302488</v>
          </cell>
        </row>
        <row r="94">
          <cell r="G94">
            <v>5356136</v>
          </cell>
        </row>
        <row r="95">
          <cell r="G95">
            <v>9467952</v>
          </cell>
        </row>
        <row r="96">
          <cell r="G96">
            <v>9030372</v>
          </cell>
        </row>
        <row r="97">
          <cell r="G97">
            <v>8351443</v>
          </cell>
        </row>
        <row r="98">
          <cell r="G98">
            <v>7003539</v>
          </cell>
        </row>
        <row r="99">
          <cell r="G99">
            <v>5130985</v>
          </cell>
        </row>
        <row r="100">
          <cell r="G100">
            <v>19356059</v>
          </cell>
        </row>
        <row r="101">
          <cell r="G101">
            <v>9327518</v>
          </cell>
        </row>
        <row r="102">
          <cell r="G102">
            <v>7265783</v>
          </cell>
        </row>
        <row r="103">
          <cell r="G103">
            <v>6274024</v>
          </cell>
        </row>
        <row r="104">
          <cell r="G104">
            <v>8627050</v>
          </cell>
        </row>
        <row r="105">
          <cell r="G105">
            <v>3134800</v>
          </cell>
        </row>
        <row r="106">
          <cell r="G106">
            <v>3998666</v>
          </cell>
        </row>
        <row r="107">
          <cell r="G107">
            <v>9867233</v>
          </cell>
        </row>
        <row r="108">
          <cell r="G108">
            <v>6192826</v>
          </cell>
        </row>
        <row r="109">
          <cell r="G109">
            <v>7454223</v>
          </cell>
        </row>
        <row r="110">
          <cell r="G110">
            <v>10601062</v>
          </cell>
        </row>
        <row r="111">
          <cell r="G111">
            <v>9354585</v>
          </cell>
        </row>
        <row r="112">
          <cell r="G112">
            <v>9632502</v>
          </cell>
        </row>
        <row r="113">
          <cell r="G113">
            <v>9232434</v>
          </cell>
        </row>
        <row r="114">
          <cell r="G114">
            <v>8894733</v>
          </cell>
        </row>
        <row r="115">
          <cell r="G115">
            <v>37468844</v>
          </cell>
        </row>
        <row r="116">
          <cell r="G116">
            <v>7445370</v>
          </cell>
        </row>
        <row r="117">
          <cell r="G117">
            <v>6965000</v>
          </cell>
        </row>
        <row r="118">
          <cell r="G118">
            <v>6710163</v>
          </cell>
        </row>
        <row r="119">
          <cell r="G119">
            <v>7783659</v>
          </cell>
        </row>
        <row r="120">
          <cell r="G120">
            <v>7770086</v>
          </cell>
        </row>
        <row r="121">
          <cell r="G121">
            <v>6016656</v>
          </cell>
        </row>
        <row r="122">
          <cell r="G122">
            <v>15211168</v>
          </cell>
        </row>
        <row r="123">
          <cell r="G123">
            <v>8730946</v>
          </cell>
        </row>
        <row r="124">
          <cell r="G124">
            <v>8262984</v>
          </cell>
        </row>
        <row r="125">
          <cell r="G125">
            <v>11007470</v>
          </cell>
        </row>
        <row r="126">
          <cell r="G126">
            <v>12223883</v>
          </cell>
        </row>
        <row r="127">
          <cell r="G127">
            <v>20383427</v>
          </cell>
        </row>
        <row r="128">
          <cell r="G128">
            <v>13425592</v>
          </cell>
        </row>
        <row r="129">
          <cell r="G129">
            <v>9664096</v>
          </cell>
        </row>
        <row r="130">
          <cell r="G130">
            <v>4506000</v>
          </cell>
        </row>
        <row r="131">
          <cell r="G131">
            <v>5777943</v>
          </cell>
        </row>
        <row r="132">
          <cell r="G132">
            <v>5181424</v>
          </cell>
        </row>
        <row r="133">
          <cell r="G133">
            <v>6874272</v>
          </cell>
        </row>
        <row r="134">
          <cell r="G134">
            <v>5154726</v>
          </cell>
        </row>
        <row r="135">
          <cell r="G135">
            <v>5419705</v>
          </cell>
        </row>
        <row r="136">
          <cell r="G136">
            <v>5754338</v>
          </cell>
        </row>
        <row r="137">
          <cell r="G137">
            <v>7664715</v>
          </cell>
        </row>
        <row r="138">
          <cell r="G138">
            <v>4662333</v>
          </cell>
        </row>
        <row r="139">
          <cell r="G139">
            <v>2609000</v>
          </cell>
        </row>
        <row r="140">
          <cell r="G140">
            <v>4629800</v>
          </cell>
        </row>
        <row r="141">
          <cell r="G141">
            <v>9114077</v>
          </cell>
        </row>
        <row r="142">
          <cell r="G142">
            <v>6386969</v>
          </cell>
        </row>
        <row r="143">
          <cell r="G143">
            <v>6769751</v>
          </cell>
        </row>
        <row r="144">
          <cell r="G144">
            <v>7217502</v>
          </cell>
        </row>
        <row r="145">
          <cell r="G145">
            <v>6712389</v>
          </cell>
        </row>
        <row r="146">
          <cell r="G146">
            <v>6024681</v>
          </cell>
        </row>
        <row r="147">
          <cell r="G147">
            <v>3933547</v>
          </cell>
        </row>
        <row r="148">
          <cell r="G148">
            <v>2495000</v>
          </cell>
        </row>
        <row r="149">
          <cell r="G149">
            <v>5710980</v>
          </cell>
        </row>
        <row r="150">
          <cell r="G150">
            <v>3934138</v>
          </cell>
        </row>
        <row r="151">
          <cell r="G151">
            <v>4720000</v>
          </cell>
        </row>
        <row r="152">
          <cell r="G152">
            <v>6016987</v>
          </cell>
        </row>
        <row r="153">
          <cell r="G153">
            <v>3228559</v>
          </cell>
        </row>
        <row r="154">
          <cell r="G154">
            <v>4168796</v>
          </cell>
        </row>
        <row r="155">
          <cell r="G155">
            <v>18894368</v>
          </cell>
        </row>
        <row r="156">
          <cell r="G156">
            <v>15792200</v>
          </cell>
        </row>
        <row r="157">
          <cell r="G157">
            <v>10000579</v>
          </cell>
        </row>
        <row r="158">
          <cell r="G158">
            <v>15749186</v>
          </cell>
        </row>
        <row r="159">
          <cell r="G159">
            <v>9745200</v>
          </cell>
        </row>
        <row r="160">
          <cell r="G160">
            <v>12593498</v>
          </cell>
        </row>
        <row r="161">
          <cell r="G161">
            <v>24424669</v>
          </cell>
        </row>
        <row r="162">
          <cell r="G162">
            <v>13790894</v>
          </cell>
        </row>
        <row r="163">
          <cell r="G163">
            <v>13669467</v>
          </cell>
        </row>
        <row r="164">
          <cell r="G164">
            <v>6198195</v>
          </cell>
        </row>
        <row r="165">
          <cell r="G165">
            <v>11037563</v>
          </cell>
        </row>
        <row r="166">
          <cell r="G166">
            <v>4962050</v>
          </cell>
        </row>
        <row r="167">
          <cell r="G167">
            <v>9378803</v>
          </cell>
        </row>
        <row r="168">
          <cell r="G168">
            <v>11180788</v>
          </cell>
        </row>
        <row r="169">
          <cell r="G169">
            <v>6934000</v>
          </cell>
        </row>
        <row r="170">
          <cell r="G170">
            <v>8961205</v>
          </cell>
        </row>
        <row r="171">
          <cell r="G171">
            <v>8288564</v>
          </cell>
        </row>
        <row r="172">
          <cell r="G172">
            <v>10451009</v>
          </cell>
        </row>
        <row r="173">
          <cell r="G173">
            <v>4114396</v>
          </cell>
        </row>
        <row r="174">
          <cell r="G174">
            <v>5612479</v>
          </cell>
        </row>
        <row r="175">
          <cell r="G175">
            <v>4259369</v>
          </cell>
        </row>
        <row r="176">
          <cell r="G176">
            <v>4024780</v>
          </cell>
        </row>
        <row r="177">
          <cell r="G177">
            <v>7540907</v>
          </cell>
        </row>
        <row r="178">
          <cell r="G178">
            <v>6287620</v>
          </cell>
        </row>
        <row r="179">
          <cell r="G179">
            <v>2586187</v>
          </cell>
        </row>
        <row r="180">
          <cell r="G180">
            <v>4390000</v>
          </cell>
        </row>
        <row r="181">
          <cell r="G181">
            <v>9639681</v>
          </cell>
        </row>
        <row r="182">
          <cell r="G182">
            <v>13127000</v>
          </cell>
        </row>
        <row r="183">
          <cell r="G183">
            <v>3519585</v>
          </cell>
        </row>
        <row r="184">
          <cell r="G184">
            <v>11757936</v>
          </cell>
        </row>
        <row r="185">
          <cell r="G185">
            <v>18894353</v>
          </cell>
        </row>
        <row r="186">
          <cell r="G186">
            <v>12533600</v>
          </cell>
        </row>
        <row r="187">
          <cell r="G187">
            <v>16890619</v>
          </cell>
        </row>
        <row r="188">
          <cell r="G188">
            <v>11365534</v>
          </cell>
        </row>
        <row r="189">
          <cell r="G189">
            <v>9953799</v>
          </cell>
        </row>
        <row r="190">
          <cell r="G190">
            <v>6979640</v>
          </cell>
        </row>
        <row r="191">
          <cell r="G191">
            <v>11479138</v>
          </cell>
        </row>
        <row r="192">
          <cell r="G192">
            <v>18515600</v>
          </cell>
        </row>
        <row r="193">
          <cell r="G193">
            <v>9165281</v>
          </cell>
        </row>
        <row r="194">
          <cell r="G194">
            <v>5290563</v>
          </cell>
        </row>
        <row r="195">
          <cell r="G195">
            <v>16818865</v>
          </cell>
        </row>
        <row r="196">
          <cell r="G196">
            <v>12312786</v>
          </cell>
        </row>
        <row r="197">
          <cell r="G197">
            <v>8954678</v>
          </cell>
        </row>
        <row r="198">
          <cell r="G198">
            <v>6995260</v>
          </cell>
        </row>
        <row r="199">
          <cell r="G199">
            <v>12347845</v>
          </cell>
        </row>
        <row r="200">
          <cell r="G200">
            <v>7669892</v>
          </cell>
        </row>
        <row r="201">
          <cell r="G201">
            <v>8562118</v>
          </cell>
        </row>
        <row r="202">
          <cell r="G202">
            <v>8844811</v>
          </cell>
        </row>
        <row r="203">
          <cell r="G203">
            <v>7437194</v>
          </cell>
        </row>
        <row r="204">
          <cell r="G204">
            <v>4417421</v>
          </cell>
        </row>
        <row r="205">
          <cell r="G205">
            <v>4864734</v>
          </cell>
        </row>
        <row r="206">
          <cell r="G206">
            <v>5178960</v>
          </cell>
        </row>
        <row r="207">
          <cell r="G207">
            <v>5390341</v>
          </cell>
        </row>
        <row r="208">
          <cell r="G208">
            <v>9277629</v>
          </cell>
        </row>
        <row r="209">
          <cell r="G209">
            <v>5394363</v>
          </cell>
        </row>
        <row r="210">
          <cell r="G210">
            <v>2984530</v>
          </cell>
        </row>
        <row r="211">
          <cell r="G211">
            <v>3331436</v>
          </cell>
        </row>
        <row r="212">
          <cell r="G212">
            <v>5055527</v>
          </cell>
        </row>
        <row r="213">
          <cell r="G213">
            <v>3702573</v>
          </cell>
        </row>
        <row r="214">
          <cell r="G214">
            <v>3063648</v>
          </cell>
        </row>
        <row r="215">
          <cell r="G215">
            <v>5543292</v>
          </cell>
        </row>
        <row r="216">
          <cell r="G216">
            <v>4506206</v>
          </cell>
        </row>
        <row r="217">
          <cell r="G217">
            <v>7778164</v>
          </cell>
        </row>
        <row r="218">
          <cell r="G218">
            <v>5053017</v>
          </cell>
        </row>
        <row r="219">
          <cell r="G219">
            <v>6292973</v>
          </cell>
        </row>
        <row r="220">
          <cell r="G220">
            <v>7404000</v>
          </cell>
        </row>
        <row r="221">
          <cell r="G221">
            <v>5156379</v>
          </cell>
        </row>
        <row r="222">
          <cell r="G222">
            <v>3776965</v>
          </cell>
        </row>
        <row r="223">
          <cell r="G223">
            <v>6078515</v>
          </cell>
        </row>
        <row r="224">
          <cell r="G224">
            <v>4496860</v>
          </cell>
        </row>
        <row r="225">
          <cell r="G225">
            <v>4732720</v>
          </cell>
        </row>
        <row r="226">
          <cell r="G226">
            <v>22952829</v>
          </cell>
        </row>
        <row r="227">
          <cell r="G227">
            <v>7090191</v>
          </cell>
        </row>
        <row r="228">
          <cell r="G228">
            <v>4328145</v>
          </cell>
        </row>
        <row r="229">
          <cell r="G229">
            <v>2729712</v>
          </cell>
        </row>
        <row r="230">
          <cell r="G230">
            <v>4980030</v>
          </cell>
        </row>
        <row r="231">
          <cell r="G231">
            <v>4857828</v>
          </cell>
        </row>
        <row r="232">
          <cell r="G232">
            <v>4854732</v>
          </cell>
        </row>
        <row r="233">
          <cell r="G233">
            <v>2984400</v>
          </cell>
        </row>
        <row r="234">
          <cell r="G234">
            <v>3722023</v>
          </cell>
        </row>
        <row r="235">
          <cell r="G235">
            <v>5050172</v>
          </cell>
        </row>
        <row r="236">
          <cell r="G236">
            <v>4482647</v>
          </cell>
        </row>
        <row r="237">
          <cell r="G237">
            <v>5134463</v>
          </cell>
        </row>
        <row r="238">
          <cell r="G238">
            <v>8489601</v>
          </cell>
        </row>
        <row r="239">
          <cell r="G239">
            <v>7335812</v>
          </cell>
        </row>
        <row r="240">
          <cell r="G240">
            <v>16002362</v>
          </cell>
        </row>
        <row r="241">
          <cell r="G241">
            <v>3000833</v>
          </cell>
        </row>
        <row r="242">
          <cell r="G242">
            <v>3438920</v>
          </cell>
        </row>
        <row r="243">
          <cell r="G243">
            <v>2281510</v>
          </cell>
        </row>
        <row r="244">
          <cell r="G244">
            <v>898480</v>
          </cell>
        </row>
        <row r="245">
          <cell r="G245">
            <v>1956061</v>
          </cell>
        </row>
        <row r="246">
          <cell r="G246">
            <v>4992200</v>
          </cell>
        </row>
        <row r="247">
          <cell r="G247">
            <v>2493101</v>
          </cell>
        </row>
        <row r="248">
          <cell r="G248">
            <v>3262416</v>
          </cell>
        </row>
        <row r="249">
          <cell r="G249">
            <v>4383312</v>
          </cell>
        </row>
        <row r="250">
          <cell r="G250">
            <v>3903726</v>
          </cell>
        </row>
        <row r="251">
          <cell r="G251">
            <v>5221340</v>
          </cell>
        </row>
        <row r="252">
          <cell r="G252">
            <v>7307997</v>
          </cell>
        </row>
        <row r="253">
          <cell r="G253">
            <v>10091526</v>
          </cell>
        </row>
        <row r="254">
          <cell r="G254">
            <v>12789245</v>
          </cell>
        </row>
        <row r="255">
          <cell r="G255">
            <v>9637811</v>
          </cell>
        </row>
        <row r="256">
          <cell r="G256">
            <v>6158081</v>
          </cell>
        </row>
        <row r="257">
          <cell r="G257">
            <v>5352357</v>
          </cell>
        </row>
        <row r="258">
          <cell r="G258">
            <v>6923895</v>
          </cell>
        </row>
        <row r="259">
          <cell r="G259">
            <v>7151717</v>
          </cell>
        </row>
        <row r="260">
          <cell r="G260">
            <v>4054000</v>
          </cell>
        </row>
        <row r="261">
          <cell r="G261">
            <v>18943511</v>
          </cell>
        </row>
        <row r="262">
          <cell r="G262">
            <v>17903967</v>
          </cell>
        </row>
        <row r="263">
          <cell r="G263">
            <v>10456764</v>
          </cell>
        </row>
        <row r="264">
          <cell r="G264">
            <v>11392127</v>
          </cell>
        </row>
        <row r="265">
          <cell r="G265">
            <v>10470763</v>
          </cell>
        </row>
        <row r="266">
          <cell r="G266">
            <v>6266925</v>
          </cell>
        </row>
        <row r="267">
          <cell r="G267">
            <v>6446000</v>
          </cell>
        </row>
        <row r="268">
          <cell r="G268">
            <v>11311227</v>
          </cell>
        </row>
        <row r="269">
          <cell r="G269">
            <v>11412218</v>
          </cell>
        </row>
        <row r="270">
          <cell r="G270">
            <v>7439485</v>
          </cell>
        </row>
        <row r="271">
          <cell r="G271">
            <v>6955356</v>
          </cell>
        </row>
        <row r="272">
          <cell r="G272">
            <v>6145444</v>
          </cell>
        </row>
        <row r="273">
          <cell r="G273">
            <v>5572500</v>
          </cell>
        </row>
        <row r="274">
          <cell r="G274">
            <v>11414020</v>
          </cell>
        </row>
        <row r="275">
          <cell r="G275">
            <v>12239002</v>
          </cell>
        </row>
        <row r="276">
          <cell r="G276">
            <v>6167000</v>
          </cell>
        </row>
        <row r="277">
          <cell r="G277">
            <v>14857435</v>
          </cell>
        </row>
        <row r="278">
          <cell r="G278">
            <v>7636102</v>
          </cell>
        </row>
        <row r="279">
          <cell r="G279">
            <v>6113050</v>
          </cell>
        </row>
        <row r="280">
          <cell r="G280">
            <v>3797840</v>
          </cell>
        </row>
        <row r="281">
          <cell r="G281">
            <v>2792400</v>
          </cell>
        </row>
        <row r="282">
          <cell r="G282">
            <v>4530938</v>
          </cell>
        </row>
        <row r="283">
          <cell r="G283">
            <v>9096624</v>
          </cell>
        </row>
        <row r="284">
          <cell r="G284">
            <v>4869060</v>
          </cell>
        </row>
        <row r="285">
          <cell r="G285">
            <v>4795926</v>
          </cell>
        </row>
        <row r="286">
          <cell r="G286">
            <v>8686573</v>
          </cell>
        </row>
        <row r="287">
          <cell r="G287">
            <v>9672333</v>
          </cell>
        </row>
        <row r="288">
          <cell r="G288">
            <v>13873822</v>
          </cell>
        </row>
        <row r="289">
          <cell r="G289">
            <v>11373625</v>
          </cell>
        </row>
        <row r="290">
          <cell r="G290">
            <v>3534485</v>
          </cell>
        </row>
        <row r="291">
          <cell r="G291">
            <v>7713413</v>
          </cell>
        </row>
        <row r="292">
          <cell r="G292">
            <v>7769101</v>
          </cell>
        </row>
        <row r="293">
          <cell r="G293">
            <v>5701237</v>
          </cell>
        </row>
        <row r="294">
          <cell r="G294">
            <v>4143465</v>
          </cell>
        </row>
        <row r="295">
          <cell r="G295">
            <v>6826120</v>
          </cell>
        </row>
        <row r="296">
          <cell r="G296">
            <v>4681728</v>
          </cell>
        </row>
        <row r="297">
          <cell r="G297">
            <v>6515682</v>
          </cell>
        </row>
        <row r="298">
          <cell r="G298">
            <v>4991932</v>
          </cell>
        </row>
        <row r="299">
          <cell r="G299">
            <v>13058864</v>
          </cell>
        </row>
        <row r="300">
          <cell r="G300">
            <v>8610202</v>
          </cell>
        </row>
        <row r="301">
          <cell r="G301">
            <v>5485296</v>
          </cell>
        </row>
        <row r="302">
          <cell r="G302">
            <v>9930629</v>
          </cell>
        </row>
        <row r="303">
          <cell r="G303">
            <v>6542000</v>
          </cell>
        </row>
        <row r="304">
          <cell r="G304">
            <v>16878485</v>
          </cell>
        </row>
        <row r="305">
          <cell r="G305">
            <v>5489578</v>
          </cell>
        </row>
        <row r="306">
          <cell r="G306">
            <v>13533321</v>
          </cell>
        </row>
        <row r="307">
          <cell r="G307">
            <v>13509883</v>
          </cell>
        </row>
        <row r="308">
          <cell r="G308">
            <v>11171212</v>
          </cell>
        </row>
        <row r="309">
          <cell r="G309">
            <v>6222742</v>
          </cell>
        </row>
        <row r="310">
          <cell r="G310">
            <v>10386690</v>
          </cell>
        </row>
        <row r="311">
          <cell r="G311">
            <v>6192894</v>
          </cell>
        </row>
        <row r="312">
          <cell r="G312">
            <v>4311500</v>
          </cell>
        </row>
        <row r="313">
          <cell r="G313">
            <v>3691290</v>
          </cell>
        </row>
        <row r="314">
          <cell r="G314">
            <v>4319020</v>
          </cell>
        </row>
        <row r="315">
          <cell r="G315">
            <v>11004677</v>
          </cell>
        </row>
        <row r="316">
          <cell r="G316">
            <v>8098923</v>
          </cell>
        </row>
        <row r="317">
          <cell r="G317">
            <v>12789711</v>
          </cell>
        </row>
        <row r="318">
          <cell r="G318">
            <v>5496857</v>
          </cell>
        </row>
        <row r="319">
          <cell r="G319">
            <v>17990805</v>
          </cell>
        </row>
        <row r="320">
          <cell r="G320">
            <v>9683910</v>
          </cell>
        </row>
        <row r="321">
          <cell r="G321">
            <v>8428316</v>
          </cell>
        </row>
        <row r="322">
          <cell r="G322">
            <v>14274696</v>
          </cell>
        </row>
        <row r="323">
          <cell r="G323">
            <v>5571360</v>
          </cell>
        </row>
        <row r="324">
          <cell r="G324">
            <v>7959637</v>
          </cell>
        </row>
        <row r="325">
          <cell r="G325">
            <v>11131702</v>
          </cell>
        </row>
        <row r="326">
          <cell r="G326">
            <v>7628216</v>
          </cell>
        </row>
        <row r="327">
          <cell r="G327">
            <v>13548720</v>
          </cell>
        </row>
        <row r="328">
          <cell r="G328">
            <v>12878457</v>
          </cell>
        </row>
        <row r="329">
          <cell r="G329">
            <v>5813644</v>
          </cell>
        </row>
        <row r="330">
          <cell r="G330">
            <v>5935989</v>
          </cell>
        </row>
        <row r="331">
          <cell r="G331">
            <v>5092855</v>
          </cell>
        </row>
        <row r="332">
          <cell r="G332">
            <v>2960152</v>
          </cell>
        </row>
        <row r="333">
          <cell r="G333">
            <v>3433829</v>
          </cell>
        </row>
        <row r="334">
          <cell r="G334">
            <v>5503408</v>
          </cell>
        </row>
        <row r="335">
          <cell r="G335">
            <v>3659565</v>
          </cell>
        </row>
        <row r="336">
          <cell r="G336">
            <v>4734914</v>
          </cell>
        </row>
        <row r="337">
          <cell r="G337">
            <v>5941978</v>
          </cell>
        </row>
        <row r="338">
          <cell r="G338">
            <v>6306005</v>
          </cell>
        </row>
        <row r="339">
          <cell r="G339">
            <v>7894776</v>
          </cell>
        </row>
        <row r="340">
          <cell r="G340">
            <v>5232558</v>
          </cell>
        </row>
        <row r="341">
          <cell r="G341">
            <v>6108720</v>
          </cell>
        </row>
        <row r="342">
          <cell r="G342">
            <v>3205496</v>
          </cell>
        </row>
        <row r="343">
          <cell r="G343">
            <v>3091819</v>
          </cell>
        </row>
        <row r="344">
          <cell r="G344">
            <v>4079108</v>
          </cell>
        </row>
        <row r="345">
          <cell r="G345">
            <v>3128241</v>
          </cell>
        </row>
        <row r="346">
          <cell r="G346">
            <v>4997148</v>
          </cell>
        </row>
        <row r="347">
          <cell r="G347">
            <v>2423661</v>
          </cell>
        </row>
        <row r="348">
          <cell r="G348">
            <v>12291541</v>
          </cell>
        </row>
        <row r="349">
          <cell r="G349">
            <v>8491577</v>
          </cell>
        </row>
        <row r="350">
          <cell r="G350">
            <v>7278766</v>
          </cell>
        </row>
        <row r="351">
          <cell r="G351">
            <v>6043747</v>
          </cell>
        </row>
        <row r="352">
          <cell r="G352">
            <v>4619400</v>
          </cell>
        </row>
        <row r="353">
          <cell r="G353">
            <v>8059450</v>
          </cell>
        </row>
        <row r="354">
          <cell r="G354">
            <v>6100990</v>
          </cell>
        </row>
        <row r="355">
          <cell r="G355">
            <v>9449447</v>
          </cell>
        </row>
        <row r="356">
          <cell r="G356">
            <v>6974314</v>
          </cell>
        </row>
        <row r="357">
          <cell r="G357">
            <v>7326250</v>
          </cell>
        </row>
        <row r="358">
          <cell r="G358">
            <v>5315421</v>
          </cell>
        </row>
        <row r="359">
          <cell r="G359">
            <v>6058788</v>
          </cell>
        </row>
        <row r="360">
          <cell r="G360">
            <v>10232126</v>
          </cell>
        </row>
        <row r="361">
          <cell r="G361">
            <v>6134145</v>
          </cell>
        </row>
        <row r="362">
          <cell r="G362">
            <v>5428209</v>
          </cell>
        </row>
        <row r="363">
          <cell r="G363">
            <v>8102082</v>
          </cell>
        </row>
        <row r="364">
          <cell r="G364">
            <v>3973616</v>
          </cell>
        </row>
        <row r="365">
          <cell r="G365">
            <v>6689481</v>
          </cell>
        </row>
        <row r="366">
          <cell r="G366">
            <v>3703300</v>
          </cell>
        </row>
        <row r="367">
          <cell r="G367">
            <v>4010193</v>
          </cell>
        </row>
        <row r="368">
          <cell r="G368">
            <v>3242978</v>
          </cell>
        </row>
        <row r="369">
          <cell r="G369">
            <v>13331141</v>
          </cell>
        </row>
        <row r="370">
          <cell r="G370">
            <v>8875844</v>
          </cell>
        </row>
        <row r="371">
          <cell r="G371">
            <v>3666558</v>
          </cell>
        </row>
        <row r="372">
          <cell r="G372">
            <v>4165960</v>
          </cell>
        </row>
        <row r="373">
          <cell r="G373">
            <v>8293393</v>
          </cell>
        </row>
        <row r="374">
          <cell r="G374">
            <v>4190654</v>
          </cell>
        </row>
        <row r="375">
          <cell r="G375">
            <v>2535257</v>
          </cell>
        </row>
        <row r="376">
          <cell r="G376">
            <v>5765788</v>
          </cell>
        </row>
        <row r="377">
          <cell r="G377">
            <v>9372107</v>
          </cell>
        </row>
        <row r="378">
          <cell r="G378">
            <v>5166412</v>
          </cell>
        </row>
        <row r="379">
          <cell r="G379">
            <v>5709360</v>
          </cell>
        </row>
        <row r="380">
          <cell r="G380">
            <v>5107292</v>
          </cell>
        </row>
        <row r="381">
          <cell r="G381">
            <v>6670000</v>
          </cell>
        </row>
        <row r="382">
          <cell r="G382">
            <v>5417803</v>
          </cell>
        </row>
        <row r="383">
          <cell r="G383">
            <v>4144495</v>
          </cell>
        </row>
        <row r="384">
          <cell r="G384">
            <v>4165934</v>
          </cell>
        </row>
        <row r="385">
          <cell r="G385">
            <v>3927284</v>
          </cell>
        </row>
        <row r="386">
          <cell r="G386">
            <v>1994638</v>
          </cell>
        </row>
        <row r="387">
          <cell r="G387">
            <v>4367252</v>
          </cell>
        </row>
        <row r="388">
          <cell r="G388">
            <v>4701060</v>
          </cell>
        </row>
        <row r="389">
          <cell r="G389">
            <v>6855306</v>
          </cell>
        </row>
        <row r="390">
          <cell r="G390">
            <v>4140000</v>
          </cell>
        </row>
        <row r="391">
          <cell r="G391">
            <v>0</v>
          </cell>
        </row>
        <row r="392">
          <cell r="G392">
            <v>6356478</v>
          </cell>
        </row>
        <row r="393">
          <cell r="G393">
            <v>5302243</v>
          </cell>
        </row>
        <row r="394">
          <cell r="G394">
            <v>7547585</v>
          </cell>
        </row>
        <row r="395">
          <cell r="G395">
            <v>7632778</v>
          </cell>
        </row>
        <row r="396">
          <cell r="G396">
            <v>5672000</v>
          </cell>
        </row>
        <row r="397">
          <cell r="G397">
            <v>6634350</v>
          </cell>
        </row>
        <row r="398">
          <cell r="G398">
            <v>4088000</v>
          </cell>
        </row>
        <row r="399">
          <cell r="G399">
            <v>4124000</v>
          </cell>
        </row>
        <row r="400">
          <cell r="G400">
            <v>10819015</v>
          </cell>
        </row>
        <row r="401">
          <cell r="G401">
            <v>8611674</v>
          </cell>
        </row>
        <row r="402">
          <cell r="G402">
            <v>11976975</v>
          </cell>
        </row>
        <row r="403">
          <cell r="G403">
            <v>3578807</v>
          </cell>
        </row>
        <row r="404">
          <cell r="G404">
            <v>8224428</v>
          </cell>
        </row>
        <row r="405">
          <cell r="G405">
            <v>5230956</v>
          </cell>
        </row>
        <row r="406">
          <cell r="G406">
            <v>4952167</v>
          </cell>
        </row>
        <row r="407">
          <cell r="G407">
            <v>5993637</v>
          </cell>
        </row>
        <row r="408">
          <cell r="G408">
            <v>6560262</v>
          </cell>
        </row>
        <row r="409">
          <cell r="G409">
            <v>4500047</v>
          </cell>
        </row>
        <row r="410">
          <cell r="G410">
            <v>3150000</v>
          </cell>
        </row>
        <row r="411">
          <cell r="G411">
            <v>3745772</v>
          </cell>
        </row>
        <row r="412">
          <cell r="G412">
            <v>6519826</v>
          </cell>
        </row>
        <row r="413">
          <cell r="G413">
            <v>4624622</v>
          </cell>
        </row>
        <row r="414">
          <cell r="G414">
            <v>3759133</v>
          </cell>
        </row>
        <row r="415">
          <cell r="G415">
            <v>5638853</v>
          </cell>
        </row>
        <row r="416">
          <cell r="G416">
            <v>5338859</v>
          </cell>
        </row>
        <row r="417">
          <cell r="G417">
            <v>7989430</v>
          </cell>
        </row>
        <row r="418">
          <cell r="G418">
            <v>4832596</v>
          </cell>
        </row>
        <row r="419">
          <cell r="G419">
            <v>6106115</v>
          </cell>
        </row>
        <row r="420">
          <cell r="G420">
            <v>8589500</v>
          </cell>
        </row>
        <row r="421">
          <cell r="G421">
            <v>5898743</v>
          </cell>
        </row>
        <row r="422">
          <cell r="G422">
            <v>2376836</v>
          </cell>
        </row>
        <row r="423">
          <cell r="G423">
            <v>6245538</v>
          </cell>
        </row>
        <row r="424">
          <cell r="G424">
            <v>6113708</v>
          </cell>
        </row>
        <row r="425">
          <cell r="G425">
            <v>3002200</v>
          </cell>
        </row>
        <row r="426">
          <cell r="G426">
            <v>4174671</v>
          </cell>
        </row>
        <row r="427">
          <cell r="G427">
            <v>4374796</v>
          </cell>
        </row>
        <row r="428">
          <cell r="G428">
            <v>3465690</v>
          </cell>
        </row>
        <row r="429">
          <cell r="G429">
            <v>10817995</v>
          </cell>
        </row>
        <row r="430">
          <cell r="G430">
            <v>7096674</v>
          </cell>
        </row>
        <row r="431">
          <cell r="G431">
            <v>10688838</v>
          </cell>
        </row>
        <row r="432">
          <cell r="G432">
            <v>3832861</v>
          </cell>
        </row>
        <row r="433">
          <cell r="G433">
            <v>10012864</v>
          </cell>
        </row>
        <row r="434">
          <cell r="G434">
            <v>3980266</v>
          </cell>
        </row>
        <row r="435">
          <cell r="G435">
            <v>2247289</v>
          </cell>
        </row>
        <row r="436">
          <cell r="G436">
            <v>4438195</v>
          </cell>
        </row>
        <row r="437">
          <cell r="G437">
            <v>5904408</v>
          </cell>
        </row>
        <row r="438">
          <cell r="G438">
            <v>3137250</v>
          </cell>
        </row>
        <row r="439">
          <cell r="G439">
            <v>11819545</v>
          </cell>
        </row>
        <row r="440">
          <cell r="G440">
            <v>10312561</v>
          </cell>
        </row>
        <row r="441">
          <cell r="G441">
            <v>6746300</v>
          </cell>
        </row>
        <row r="442">
          <cell r="G442">
            <v>7106000</v>
          </cell>
        </row>
        <row r="443">
          <cell r="G443">
            <v>5836000</v>
          </cell>
        </row>
        <row r="444">
          <cell r="G444">
            <v>4338406</v>
          </cell>
        </row>
        <row r="445">
          <cell r="G445">
            <v>8085001</v>
          </cell>
        </row>
        <row r="446">
          <cell r="G446">
            <v>7612710</v>
          </cell>
        </row>
        <row r="447">
          <cell r="G447">
            <v>0</v>
          </cell>
        </row>
        <row r="448">
          <cell r="G448">
            <v>11110369</v>
          </cell>
        </row>
        <row r="449">
          <cell r="G449">
            <v>5928640</v>
          </cell>
        </row>
        <row r="450">
          <cell r="G450">
            <v>7485087</v>
          </cell>
        </row>
        <row r="451">
          <cell r="G451">
            <v>9478000</v>
          </cell>
        </row>
        <row r="452">
          <cell r="G452">
            <v>5279352</v>
          </cell>
        </row>
        <row r="453">
          <cell r="G453">
            <v>3759852</v>
          </cell>
        </row>
        <row r="454">
          <cell r="G454">
            <v>6038945</v>
          </cell>
        </row>
        <row r="455">
          <cell r="G455">
            <v>5782329</v>
          </cell>
        </row>
        <row r="456">
          <cell r="G456">
            <v>4263119</v>
          </cell>
        </row>
        <row r="457">
          <cell r="G457">
            <v>3006288</v>
          </cell>
        </row>
        <row r="458">
          <cell r="G458">
            <v>4973659</v>
          </cell>
        </row>
        <row r="459">
          <cell r="G459">
            <v>5312181</v>
          </cell>
        </row>
        <row r="460">
          <cell r="G460">
            <v>5047586</v>
          </cell>
        </row>
        <row r="461">
          <cell r="G461">
            <v>6448980</v>
          </cell>
        </row>
        <row r="462">
          <cell r="G462">
            <v>6527889</v>
          </cell>
        </row>
        <row r="463">
          <cell r="G463">
            <v>5511900</v>
          </cell>
        </row>
        <row r="464">
          <cell r="G464">
            <v>5742015</v>
          </cell>
        </row>
        <row r="465">
          <cell r="G465">
            <v>6824103</v>
          </cell>
        </row>
        <row r="466">
          <cell r="G466">
            <v>5820169</v>
          </cell>
        </row>
        <row r="467">
          <cell r="G467">
            <v>4974845</v>
          </cell>
        </row>
        <row r="468">
          <cell r="G468">
            <v>5064937</v>
          </cell>
        </row>
        <row r="469">
          <cell r="G469">
            <v>5017655</v>
          </cell>
        </row>
        <row r="470">
          <cell r="G470">
            <v>4031275</v>
          </cell>
        </row>
        <row r="471">
          <cell r="G471">
            <v>2964000</v>
          </cell>
        </row>
        <row r="472">
          <cell r="G472">
            <v>11546901</v>
          </cell>
        </row>
        <row r="473">
          <cell r="G473">
            <v>5923562</v>
          </cell>
        </row>
        <row r="474">
          <cell r="G474">
            <v>4980145</v>
          </cell>
        </row>
        <row r="475">
          <cell r="G475">
            <v>15200535</v>
          </cell>
        </row>
        <row r="476">
          <cell r="G476">
            <v>10372481</v>
          </cell>
        </row>
        <row r="477">
          <cell r="G477">
            <v>4982352</v>
          </cell>
        </row>
        <row r="478">
          <cell r="G478">
            <v>6253307</v>
          </cell>
        </row>
        <row r="479">
          <cell r="G479">
            <v>8342867</v>
          </cell>
        </row>
        <row r="480">
          <cell r="G480">
            <v>10686972</v>
          </cell>
        </row>
        <row r="481">
          <cell r="G481">
            <v>7441265</v>
          </cell>
        </row>
        <row r="482">
          <cell r="G482">
            <v>12332472</v>
          </cell>
        </row>
        <row r="483">
          <cell r="G483">
            <v>9931824</v>
          </cell>
        </row>
        <row r="484">
          <cell r="G484">
            <v>6723604</v>
          </cell>
        </row>
        <row r="485">
          <cell r="G485">
            <v>9608179</v>
          </cell>
        </row>
        <row r="486">
          <cell r="G486">
            <v>7736889</v>
          </cell>
        </row>
        <row r="487">
          <cell r="G487">
            <v>16582016</v>
          </cell>
        </row>
        <row r="488">
          <cell r="G488">
            <v>6078890</v>
          </cell>
        </row>
        <row r="489">
          <cell r="G489">
            <v>2699020</v>
          </cell>
        </row>
        <row r="490">
          <cell r="G490">
            <v>5036749</v>
          </cell>
        </row>
        <row r="491">
          <cell r="G491">
            <v>4482900</v>
          </cell>
        </row>
        <row r="492">
          <cell r="G492">
            <v>4454302</v>
          </cell>
        </row>
        <row r="493">
          <cell r="G493">
            <v>3698855</v>
          </cell>
        </row>
        <row r="494">
          <cell r="G494">
            <v>5956526</v>
          </cell>
        </row>
        <row r="495">
          <cell r="G495">
            <v>5462503</v>
          </cell>
        </row>
        <row r="496">
          <cell r="G496">
            <v>4280604</v>
          </cell>
        </row>
        <row r="497">
          <cell r="G497">
            <v>4813159</v>
          </cell>
        </row>
        <row r="498">
          <cell r="G498">
            <v>6483128</v>
          </cell>
        </row>
        <row r="499">
          <cell r="G499">
            <v>4632648</v>
          </cell>
        </row>
        <row r="500">
          <cell r="G500">
            <v>7881097</v>
          </cell>
        </row>
        <row r="501">
          <cell r="G501">
            <v>6516186</v>
          </cell>
        </row>
        <row r="502">
          <cell r="G502">
            <v>6696998</v>
          </cell>
        </row>
        <row r="503">
          <cell r="G503">
            <v>7452000</v>
          </cell>
        </row>
        <row r="504">
          <cell r="G504">
            <v>4715820</v>
          </cell>
        </row>
        <row r="505">
          <cell r="G505">
            <v>8045507</v>
          </cell>
        </row>
        <row r="506">
          <cell r="G506">
            <v>4162061</v>
          </cell>
        </row>
        <row r="507">
          <cell r="G507">
            <v>11762585</v>
          </cell>
        </row>
        <row r="508">
          <cell r="G508">
            <v>8351402</v>
          </cell>
        </row>
        <row r="509">
          <cell r="G509">
            <v>58969475</v>
          </cell>
        </row>
        <row r="510">
          <cell r="G510">
            <v>46587310</v>
          </cell>
        </row>
        <row r="511">
          <cell r="G511">
            <v>21822018</v>
          </cell>
        </row>
        <row r="512">
          <cell r="G512">
            <v>21316243</v>
          </cell>
        </row>
        <row r="513">
          <cell r="G513">
            <v>23083990</v>
          </cell>
        </row>
        <row r="514">
          <cell r="G514">
            <v>10795392</v>
          </cell>
        </row>
        <row r="515">
          <cell r="G515">
            <v>20948170</v>
          </cell>
        </row>
        <row r="516">
          <cell r="G516">
            <v>21160302</v>
          </cell>
        </row>
        <row r="517">
          <cell r="G517">
            <v>9408250</v>
          </cell>
        </row>
        <row r="518">
          <cell r="G518">
            <v>8440825</v>
          </cell>
        </row>
        <row r="519">
          <cell r="G519">
            <v>6903700</v>
          </cell>
        </row>
        <row r="520">
          <cell r="G520">
            <v>7225036</v>
          </cell>
        </row>
        <row r="521">
          <cell r="G521">
            <v>13469177</v>
          </cell>
        </row>
        <row r="522">
          <cell r="G522">
            <v>14259403</v>
          </cell>
        </row>
        <row r="523">
          <cell r="G523">
            <v>8823494</v>
          </cell>
        </row>
        <row r="524">
          <cell r="G524">
            <v>8570997</v>
          </cell>
        </row>
        <row r="525">
          <cell r="G525">
            <v>16527015</v>
          </cell>
        </row>
        <row r="526">
          <cell r="G526">
            <v>21334247</v>
          </cell>
        </row>
        <row r="527">
          <cell r="G527">
            <v>6839215</v>
          </cell>
        </row>
        <row r="528">
          <cell r="G528">
            <v>6419400</v>
          </cell>
        </row>
        <row r="529">
          <cell r="G529">
            <v>6132902</v>
          </cell>
        </row>
        <row r="530">
          <cell r="G530">
            <v>5936415</v>
          </cell>
        </row>
        <row r="531">
          <cell r="G531">
            <v>10025105</v>
          </cell>
        </row>
        <row r="532">
          <cell r="G532">
            <v>4907275</v>
          </cell>
        </row>
        <row r="533">
          <cell r="G533">
            <v>12512677</v>
          </cell>
        </row>
        <row r="534">
          <cell r="G534">
            <v>11783794</v>
          </cell>
        </row>
        <row r="535">
          <cell r="G535">
            <v>8558088</v>
          </cell>
        </row>
        <row r="536">
          <cell r="G536">
            <v>18581955</v>
          </cell>
        </row>
        <row r="537">
          <cell r="G537">
            <v>8965012</v>
          </cell>
        </row>
        <row r="538">
          <cell r="G538">
            <v>8712426</v>
          </cell>
        </row>
        <row r="539">
          <cell r="G539">
            <v>20930745</v>
          </cell>
        </row>
        <row r="540">
          <cell r="G540">
            <v>6498476</v>
          </cell>
        </row>
        <row r="541">
          <cell r="G541">
            <v>9299496</v>
          </cell>
        </row>
        <row r="542">
          <cell r="G542">
            <v>6460376</v>
          </cell>
        </row>
        <row r="543">
          <cell r="G543">
            <v>5406000</v>
          </cell>
        </row>
        <row r="544">
          <cell r="G544">
            <v>16284985</v>
          </cell>
        </row>
        <row r="545">
          <cell r="G545">
            <v>6281747</v>
          </cell>
        </row>
        <row r="546">
          <cell r="G546">
            <v>7820873</v>
          </cell>
        </row>
        <row r="547">
          <cell r="G547">
            <v>12362799</v>
          </cell>
        </row>
        <row r="548">
          <cell r="G548">
            <v>6714115</v>
          </cell>
        </row>
        <row r="549">
          <cell r="G549">
            <v>9689000</v>
          </cell>
        </row>
        <row r="550">
          <cell r="G550">
            <v>8656724</v>
          </cell>
        </row>
        <row r="551">
          <cell r="G551">
            <v>6839028</v>
          </cell>
        </row>
        <row r="552">
          <cell r="G552">
            <v>6020173</v>
          </cell>
        </row>
        <row r="553">
          <cell r="G553">
            <v>7244886</v>
          </cell>
        </row>
        <row r="554">
          <cell r="G554">
            <v>5492870</v>
          </cell>
        </row>
        <row r="555">
          <cell r="G555">
            <v>6776127</v>
          </cell>
        </row>
        <row r="556">
          <cell r="G556">
            <v>6202386</v>
          </cell>
        </row>
        <row r="557">
          <cell r="G557">
            <v>14943588</v>
          </cell>
        </row>
        <row r="558">
          <cell r="G558">
            <v>10884180</v>
          </cell>
        </row>
        <row r="559">
          <cell r="G559">
            <v>11964878</v>
          </cell>
        </row>
        <row r="560">
          <cell r="G560">
            <v>6206539</v>
          </cell>
        </row>
        <row r="561">
          <cell r="G561">
            <v>7860684</v>
          </cell>
        </row>
        <row r="562">
          <cell r="G562">
            <v>9859626</v>
          </cell>
        </row>
        <row r="563">
          <cell r="G563">
            <v>7009276</v>
          </cell>
        </row>
        <row r="564">
          <cell r="G564">
            <v>5269482</v>
          </cell>
        </row>
        <row r="565">
          <cell r="G565">
            <v>4761900</v>
          </cell>
        </row>
        <row r="566">
          <cell r="G566">
            <v>12679072</v>
          </cell>
        </row>
        <row r="567">
          <cell r="G567">
            <v>7608680</v>
          </cell>
        </row>
        <row r="568">
          <cell r="G568">
            <v>5884435</v>
          </cell>
        </row>
        <row r="569">
          <cell r="G569">
            <v>10570057</v>
          </cell>
        </row>
        <row r="570">
          <cell r="G570">
            <v>13642504</v>
          </cell>
        </row>
        <row r="571">
          <cell r="G571">
            <v>9506265</v>
          </cell>
        </row>
        <row r="572">
          <cell r="G572">
            <v>13746371</v>
          </cell>
        </row>
        <row r="573">
          <cell r="G573">
            <v>5402800</v>
          </cell>
        </row>
        <row r="574">
          <cell r="G574">
            <v>9481970</v>
          </cell>
        </row>
        <row r="575">
          <cell r="G575">
            <v>52010631</v>
          </cell>
        </row>
        <row r="576">
          <cell r="G576">
            <v>17726218</v>
          </cell>
        </row>
        <row r="577">
          <cell r="G577">
            <v>11797269</v>
          </cell>
        </row>
        <row r="578">
          <cell r="G578">
            <v>15884598</v>
          </cell>
        </row>
        <row r="579">
          <cell r="G579">
            <v>16018226</v>
          </cell>
        </row>
        <row r="580">
          <cell r="G580">
            <v>14904772</v>
          </cell>
        </row>
        <row r="581">
          <cell r="G581">
            <v>9375600</v>
          </cell>
        </row>
        <row r="582">
          <cell r="G582">
            <v>4192236</v>
          </cell>
        </row>
        <row r="583">
          <cell r="G583">
            <v>5128210</v>
          </cell>
        </row>
        <row r="584">
          <cell r="G584">
            <v>5037188</v>
          </cell>
        </row>
        <row r="585">
          <cell r="G585">
            <v>4907073</v>
          </cell>
        </row>
        <row r="586">
          <cell r="G586">
            <v>4913379</v>
          </cell>
        </row>
        <row r="587">
          <cell r="G587">
            <v>5773822</v>
          </cell>
        </row>
        <row r="588">
          <cell r="G588">
            <v>12010902</v>
          </cell>
        </row>
        <row r="589">
          <cell r="G589">
            <v>7368804</v>
          </cell>
        </row>
        <row r="590">
          <cell r="G590">
            <v>4675057</v>
          </cell>
        </row>
        <row r="591">
          <cell r="G591">
            <v>5532058</v>
          </cell>
        </row>
        <row r="592">
          <cell r="G592">
            <v>4999159</v>
          </cell>
        </row>
        <row r="593">
          <cell r="G593">
            <v>3464404</v>
          </cell>
        </row>
        <row r="594">
          <cell r="G594">
            <v>12848645</v>
          </cell>
        </row>
        <row r="595">
          <cell r="G595">
            <v>7359365</v>
          </cell>
        </row>
        <row r="596">
          <cell r="G596">
            <v>6442325</v>
          </cell>
        </row>
        <row r="597">
          <cell r="G597">
            <v>3111881</v>
          </cell>
        </row>
        <row r="598">
          <cell r="G598">
            <v>2569431</v>
          </cell>
        </row>
        <row r="599">
          <cell r="G599">
            <v>6246041</v>
          </cell>
        </row>
        <row r="600">
          <cell r="G600">
            <v>7336250</v>
          </cell>
        </row>
        <row r="601">
          <cell r="G601">
            <v>7548000</v>
          </cell>
        </row>
        <row r="602">
          <cell r="G602">
            <v>4058844</v>
          </cell>
        </row>
        <row r="603">
          <cell r="G603">
            <v>7233856</v>
          </cell>
        </row>
        <row r="604">
          <cell r="G604">
            <v>5999169</v>
          </cell>
        </row>
        <row r="605">
          <cell r="G605">
            <v>9057980</v>
          </cell>
        </row>
        <row r="606">
          <cell r="G606">
            <v>6362033</v>
          </cell>
        </row>
        <row r="607">
          <cell r="G607">
            <v>9779811</v>
          </cell>
        </row>
        <row r="608">
          <cell r="G608">
            <v>5582120</v>
          </cell>
        </row>
        <row r="609">
          <cell r="G609">
            <v>4994991</v>
          </cell>
        </row>
        <row r="610">
          <cell r="G610">
            <v>4174852</v>
          </cell>
        </row>
        <row r="611">
          <cell r="G611">
            <v>6610549</v>
          </cell>
        </row>
        <row r="612">
          <cell r="G612">
            <v>4228000</v>
          </cell>
        </row>
        <row r="613">
          <cell r="G613">
            <v>6432606</v>
          </cell>
        </row>
        <row r="614">
          <cell r="G614">
            <v>6640053</v>
          </cell>
        </row>
        <row r="615">
          <cell r="G615">
            <v>6563777</v>
          </cell>
        </row>
        <row r="616">
          <cell r="G616">
            <v>5697338</v>
          </cell>
        </row>
        <row r="617">
          <cell r="G617">
            <v>14365203</v>
          </cell>
        </row>
        <row r="618">
          <cell r="G618">
            <v>6389932</v>
          </cell>
        </row>
        <row r="619">
          <cell r="G619">
            <v>9284163</v>
          </cell>
        </row>
        <row r="620">
          <cell r="G620">
            <v>5896970</v>
          </cell>
        </row>
        <row r="621">
          <cell r="G621">
            <v>2567733</v>
          </cell>
        </row>
        <row r="622">
          <cell r="G622">
            <v>9188999</v>
          </cell>
        </row>
        <row r="623">
          <cell r="G623">
            <v>5141003</v>
          </cell>
        </row>
        <row r="624">
          <cell r="G624">
            <v>15076590</v>
          </cell>
        </row>
        <row r="625">
          <cell r="G625">
            <v>13474291</v>
          </cell>
        </row>
        <row r="626">
          <cell r="G626">
            <v>12635000</v>
          </cell>
        </row>
        <row r="627">
          <cell r="G627">
            <v>8657510</v>
          </cell>
        </row>
        <row r="628">
          <cell r="G628">
            <v>9117371</v>
          </cell>
        </row>
        <row r="629">
          <cell r="G629">
            <v>4918000</v>
          </cell>
        </row>
        <row r="630">
          <cell r="G630">
            <v>6523264</v>
          </cell>
        </row>
        <row r="631">
          <cell r="G631">
            <v>6577098</v>
          </cell>
        </row>
        <row r="632">
          <cell r="G632">
            <v>8856128</v>
          </cell>
        </row>
        <row r="633">
          <cell r="G633">
            <v>5886380</v>
          </cell>
        </row>
        <row r="634">
          <cell r="G634">
            <v>7370101</v>
          </cell>
        </row>
        <row r="635">
          <cell r="G635">
            <v>9727747</v>
          </cell>
        </row>
        <row r="636">
          <cell r="G636">
            <v>10165576</v>
          </cell>
        </row>
        <row r="637">
          <cell r="G637">
            <v>8731140</v>
          </cell>
        </row>
        <row r="638">
          <cell r="G638">
            <v>5675123</v>
          </cell>
        </row>
        <row r="639">
          <cell r="G639">
            <v>5672391</v>
          </cell>
        </row>
        <row r="640">
          <cell r="G640">
            <v>3822416</v>
          </cell>
        </row>
        <row r="641">
          <cell r="G641">
            <v>4403000</v>
          </cell>
        </row>
        <row r="642">
          <cell r="G642">
            <v>4396291</v>
          </cell>
        </row>
        <row r="643">
          <cell r="G643">
            <v>7884593</v>
          </cell>
        </row>
        <row r="644">
          <cell r="G644">
            <v>8400472</v>
          </cell>
        </row>
        <row r="645">
          <cell r="G645">
            <v>5535710</v>
          </cell>
        </row>
        <row r="646">
          <cell r="G646">
            <v>6707300</v>
          </cell>
        </row>
        <row r="647">
          <cell r="G647">
            <v>4392975</v>
          </cell>
        </row>
        <row r="648">
          <cell r="G648">
            <v>7179311</v>
          </cell>
        </row>
        <row r="649">
          <cell r="G649">
            <v>3458636</v>
          </cell>
        </row>
        <row r="650">
          <cell r="G650">
            <v>5649000</v>
          </cell>
        </row>
        <row r="651">
          <cell r="G651">
            <v>13407702</v>
          </cell>
        </row>
        <row r="652">
          <cell r="G652">
            <v>3160000</v>
          </cell>
        </row>
        <row r="653">
          <cell r="G653">
            <v>5259800</v>
          </cell>
        </row>
        <row r="654">
          <cell r="G654">
            <v>0</v>
          </cell>
        </row>
        <row r="655">
          <cell r="G655">
            <v>9585511</v>
          </cell>
        </row>
        <row r="656">
          <cell r="G656">
            <v>6782000</v>
          </cell>
        </row>
        <row r="657">
          <cell r="G657">
            <v>8775130</v>
          </cell>
        </row>
        <row r="658">
          <cell r="G658">
            <v>4950000</v>
          </cell>
        </row>
        <row r="659">
          <cell r="G659">
            <v>20632646</v>
          </cell>
        </row>
        <row r="660">
          <cell r="G660">
            <v>12934586</v>
          </cell>
        </row>
        <row r="661">
          <cell r="G661">
            <v>5319734</v>
          </cell>
        </row>
        <row r="662">
          <cell r="G662">
            <v>5198206</v>
          </cell>
        </row>
        <row r="663">
          <cell r="G663">
            <v>3740788</v>
          </cell>
        </row>
        <row r="664">
          <cell r="G664">
            <v>4878281</v>
          </cell>
        </row>
        <row r="665">
          <cell r="G665">
            <v>3563400</v>
          </cell>
        </row>
        <row r="666">
          <cell r="G666">
            <v>7316420</v>
          </cell>
        </row>
        <row r="667">
          <cell r="G667">
            <v>3745292</v>
          </cell>
        </row>
        <row r="668">
          <cell r="G668">
            <v>4393062</v>
          </cell>
        </row>
        <row r="669">
          <cell r="G669">
            <v>6676372</v>
          </cell>
        </row>
        <row r="670">
          <cell r="G670">
            <v>4967802</v>
          </cell>
        </row>
        <row r="671">
          <cell r="G671">
            <v>14166634</v>
          </cell>
        </row>
        <row r="672">
          <cell r="G672">
            <v>3211867</v>
          </cell>
        </row>
        <row r="673">
          <cell r="G673">
            <v>8277397</v>
          </cell>
        </row>
        <row r="674">
          <cell r="G674">
            <v>8762894</v>
          </cell>
        </row>
        <row r="675">
          <cell r="G675">
            <v>16215000</v>
          </cell>
        </row>
        <row r="676">
          <cell r="G676">
            <v>9901321</v>
          </cell>
        </row>
        <row r="677">
          <cell r="G677">
            <v>3231600</v>
          </cell>
        </row>
        <row r="678">
          <cell r="G678">
            <v>5547775</v>
          </cell>
        </row>
        <row r="679">
          <cell r="G679">
            <v>3706042</v>
          </cell>
        </row>
        <row r="680">
          <cell r="G680">
            <v>4496831</v>
          </cell>
        </row>
        <row r="681">
          <cell r="G681">
            <v>4497788</v>
          </cell>
        </row>
        <row r="682">
          <cell r="G682">
            <v>6720160</v>
          </cell>
        </row>
        <row r="683">
          <cell r="G683">
            <v>7205011</v>
          </cell>
        </row>
        <row r="684">
          <cell r="G684">
            <v>12703955</v>
          </cell>
        </row>
        <row r="685">
          <cell r="G685">
            <v>3831690</v>
          </cell>
        </row>
        <row r="686">
          <cell r="G686">
            <v>4904360</v>
          </cell>
        </row>
        <row r="687">
          <cell r="G687">
            <v>5469468</v>
          </cell>
        </row>
        <row r="688">
          <cell r="G688">
            <v>5071103</v>
          </cell>
        </row>
        <row r="689">
          <cell r="G689">
            <v>4876583</v>
          </cell>
        </row>
        <row r="690">
          <cell r="G690">
            <v>2985650</v>
          </cell>
        </row>
        <row r="691">
          <cell r="G691">
            <v>4327473</v>
          </cell>
        </row>
        <row r="692">
          <cell r="G692">
            <v>6226042</v>
          </cell>
        </row>
        <row r="693">
          <cell r="G693">
            <v>4145889</v>
          </cell>
        </row>
        <row r="694">
          <cell r="G694">
            <v>11193592</v>
          </cell>
        </row>
        <row r="695">
          <cell r="G695">
            <v>3103519</v>
          </cell>
        </row>
        <row r="696">
          <cell r="G696">
            <v>4688235</v>
          </cell>
        </row>
        <row r="697">
          <cell r="G697">
            <v>7199185</v>
          </cell>
        </row>
        <row r="698">
          <cell r="G698">
            <v>4655032</v>
          </cell>
        </row>
        <row r="699">
          <cell r="G699">
            <v>3103820</v>
          </cell>
        </row>
        <row r="700">
          <cell r="G700">
            <v>2124196</v>
          </cell>
        </row>
        <row r="701">
          <cell r="G701">
            <v>4309846</v>
          </cell>
        </row>
        <row r="702">
          <cell r="G702">
            <v>8335434</v>
          </cell>
        </row>
        <row r="703">
          <cell r="G703">
            <v>7429937</v>
          </cell>
        </row>
        <row r="704">
          <cell r="G704">
            <v>3527811</v>
          </cell>
        </row>
        <row r="705">
          <cell r="G705">
            <v>3716350</v>
          </cell>
        </row>
        <row r="706">
          <cell r="G706">
            <v>11549068</v>
          </cell>
        </row>
        <row r="707">
          <cell r="G707">
            <v>4161745</v>
          </cell>
        </row>
        <row r="708">
          <cell r="G708">
            <v>4749399</v>
          </cell>
        </row>
        <row r="709">
          <cell r="G709">
            <v>2515509</v>
          </cell>
        </row>
        <row r="710">
          <cell r="G710">
            <v>4031885</v>
          </cell>
        </row>
        <row r="711">
          <cell r="G711">
            <v>5775287</v>
          </cell>
        </row>
        <row r="712">
          <cell r="G712">
            <v>3684000</v>
          </cell>
        </row>
        <row r="713">
          <cell r="G713">
            <v>7954600</v>
          </cell>
        </row>
        <row r="714">
          <cell r="G714">
            <v>4410708</v>
          </cell>
        </row>
        <row r="715">
          <cell r="G715">
            <v>7360859</v>
          </cell>
        </row>
        <row r="716">
          <cell r="G716">
            <v>5648000</v>
          </cell>
        </row>
        <row r="717">
          <cell r="G717">
            <v>14833353</v>
          </cell>
        </row>
        <row r="718">
          <cell r="G718">
            <v>17940305</v>
          </cell>
        </row>
        <row r="719">
          <cell r="G719">
            <v>8005321</v>
          </cell>
        </row>
        <row r="720">
          <cell r="G720">
            <v>21929122</v>
          </cell>
        </row>
        <row r="721">
          <cell r="G721">
            <v>9196139</v>
          </cell>
        </row>
        <row r="722">
          <cell r="G722">
            <v>7230464</v>
          </cell>
        </row>
        <row r="723">
          <cell r="G723">
            <v>27980510</v>
          </cell>
        </row>
        <row r="724">
          <cell r="G724">
            <v>12532612</v>
          </cell>
        </row>
        <row r="725">
          <cell r="G725">
            <v>10846664</v>
          </cell>
        </row>
        <row r="726">
          <cell r="G726">
            <v>10064227</v>
          </cell>
        </row>
        <row r="727">
          <cell r="G727">
            <v>11215219</v>
          </cell>
        </row>
        <row r="728">
          <cell r="G728">
            <v>10125645</v>
          </cell>
        </row>
        <row r="729">
          <cell r="G729">
            <v>10457655</v>
          </cell>
        </row>
        <row r="730">
          <cell r="G730">
            <v>4909438</v>
          </cell>
        </row>
        <row r="731">
          <cell r="G731">
            <v>6701267</v>
          </cell>
        </row>
        <row r="732">
          <cell r="G732">
            <v>3609833</v>
          </cell>
        </row>
        <row r="733">
          <cell r="G733">
            <v>9951060</v>
          </cell>
        </row>
        <row r="734">
          <cell r="G734">
            <v>9143264</v>
          </cell>
        </row>
        <row r="735">
          <cell r="G735">
            <v>9254241</v>
          </cell>
        </row>
        <row r="736">
          <cell r="G736">
            <v>4821305</v>
          </cell>
        </row>
        <row r="737">
          <cell r="G737">
            <v>6584847</v>
          </cell>
        </row>
        <row r="738">
          <cell r="G738">
            <v>5564524</v>
          </cell>
        </row>
        <row r="739">
          <cell r="G739">
            <v>6951387</v>
          </cell>
        </row>
        <row r="740">
          <cell r="G740">
            <v>7874845</v>
          </cell>
        </row>
        <row r="741">
          <cell r="G741">
            <v>6132675</v>
          </cell>
        </row>
        <row r="742">
          <cell r="G742">
            <v>4815114</v>
          </cell>
        </row>
        <row r="743">
          <cell r="G743">
            <v>7039522</v>
          </cell>
        </row>
        <row r="744">
          <cell r="G744">
            <v>6713352</v>
          </cell>
        </row>
        <row r="745">
          <cell r="G745">
            <v>3656696</v>
          </cell>
        </row>
        <row r="746">
          <cell r="G746">
            <v>7677716</v>
          </cell>
        </row>
        <row r="747">
          <cell r="G747">
            <v>5089701</v>
          </cell>
        </row>
        <row r="748">
          <cell r="G748">
            <v>8276567</v>
          </cell>
        </row>
        <row r="749">
          <cell r="G749">
            <v>12479694</v>
          </cell>
        </row>
        <row r="750">
          <cell r="G750">
            <v>6698262</v>
          </cell>
        </row>
        <row r="751">
          <cell r="G751">
            <v>10675883</v>
          </cell>
        </row>
        <row r="752">
          <cell r="G752">
            <v>5622746</v>
          </cell>
        </row>
        <row r="753">
          <cell r="G753">
            <v>5418000</v>
          </cell>
        </row>
        <row r="754">
          <cell r="G754">
            <v>6623623</v>
          </cell>
        </row>
        <row r="755">
          <cell r="G755">
            <v>9800602</v>
          </cell>
        </row>
        <row r="756">
          <cell r="G756">
            <v>7992854</v>
          </cell>
        </row>
        <row r="757">
          <cell r="G757">
            <v>15196840</v>
          </cell>
        </row>
        <row r="758">
          <cell r="G758">
            <v>17808151</v>
          </cell>
        </row>
        <row r="759">
          <cell r="G759">
            <v>12895376</v>
          </cell>
        </row>
        <row r="760">
          <cell r="G760">
            <v>7110572</v>
          </cell>
        </row>
        <row r="761">
          <cell r="G761">
            <v>6351252</v>
          </cell>
        </row>
        <row r="762">
          <cell r="G762">
            <v>4378980</v>
          </cell>
        </row>
        <row r="763">
          <cell r="G763">
            <v>8118715</v>
          </cell>
        </row>
        <row r="764">
          <cell r="G764">
            <v>16068796</v>
          </cell>
        </row>
        <row r="765">
          <cell r="G765">
            <v>10575715</v>
          </cell>
        </row>
        <row r="766">
          <cell r="G766">
            <v>7443085</v>
          </cell>
        </row>
        <row r="767">
          <cell r="G767">
            <v>6446869</v>
          </cell>
        </row>
        <row r="768">
          <cell r="G768">
            <v>14036690</v>
          </cell>
        </row>
        <row r="769">
          <cell r="G769">
            <v>10432897</v>
          </cell>
        </row>
        <row r="770">
          <cell r="G770">
            <v>9776262</v>
          </cell>
        </row>
        <row r="771">
          <cell r="G771">
            <v>10132021</v>
          </cell>
        </row>
        <row r="772">
          <cell r="G772">
            <v>10492872</v>
          </cell>
        </row>
        <row r="773">
          <cell r="G773">
            <v>7387784</v>
          </cell>
        </row>
        <row r="774">
          <cell r="G774">
            <v>3326509</v>
          </cell>
        </row>
        <row r="775">
          <cell r="G775">
            <v>7161600</v>
          </cell>
        </row>
        <row r="776">
          <cell r="G776">
            <v>13323178</v>
          </cell>
        </row>
        <row r="777">
          <cell r="G777">
            <v>9312400</v>
          </cell>
        </row>
        <row r="778">
          <cell r="G778">
            <v>5846017</v>
          </cell>
        </row>
        <row r="779">
          <cell r="G779">
            <v>6395016</v>
          </cell>
        </row>
        <row r="780">
          <cell r="G780">
            <v>6214786</v>
          </cell>
        </row>
        <row r="781">
          <cell r="G781">
            <v>11739202</v>
          </cell>
        </row>
        <row r="782">
          <cell r="G782">
            <v>19007340</v>
          </cell>
        </row>
        <row r="783">
          <cell r="G783">
            <v>6768900</v>
          </cell>
        </row>
        <row r="784">
          <cell r="G784">
            <v>20929192</v>
          </cell>
        </row>
        <row r="785">
          <cell r="G785">
            <v>9100999</v>
          </cell>
        </row>
        <row r="786">
          <cell r="G786">
            <v>11667934</v>
          </cell>
        </row>
        <row r="787">
          <cell r="G787">
            <v>5703022</v>
          </cell>
        </row>
        <row r="788">
          <cell r="G788">
            <v>2770000</v>
          </cell>
        </row>
        <row r="789">
          <cell r="G789">
            <v>7666839</v>
          </cell>
        </row>
        <row r="790">
          <cell r="G790">
            <v>4207964</v>
          </cell>
        </row>
        <row r="791">
          <cell r="G791">
            <v>13793081</v>
          </cell>
        </row>
        <row r="792">
          <cell r="G792">
            <v>2885137</v>
          </cell>
        </row>
        <row r="793">
          <cell r="G793">
            <v>2825508</v>
          </cell>
        </row>
        <row r="794">
          <cell r="G794">
            <v>10935607</v>
          </cell>
        </row>
        <row r="795">
          <cell r="G795">
            <v>4746928</v>
          </cell>
        </row>
        <row r="796">
          <cell r="G796">
            <v>6501082</v>
          </cell>
        </row>
        <row r="797">
          <cell r="G797">
            <v>11536430</v>
          </cell>
        </row>
        <row r="798">
          <cell r="G798">
            <v>4754355</v>
          </cell>
        </row>
        <row r="799">
          <cell r="G799">
            <v>11531870</v>
          </cell>
        </row>
        <row r="800">
          <cell r="G800">
            <v>4338000</v>
          </cell>
        </row>
        <row r="801">
          <cell r="G801">
            <v>3354406</v>
          </cell>
        </row>
        <row r="802">
          <cell r="G802">
            <v>5796552</v>
          </cell>
        </row>
        <row r="803">
          <cell r="G803">
            <v>10573708</v>
          </cell>
        </row>
        <row r="804">
          <cell r="G804">
            <v>13441048</v>
          </cell>
        </row>
        <row r="805">
          <cell r="G805">
            <v>3084053</v>
          </cell>
        </row>
        <row r="806">
          <cell r="G806">
            <v>4560169</v>
          </cell>
        </row>
        <row r="807">
          <cell r="G807">
            <v>5287443</v>
          </cell>
        </row>
        <row r="808">
          <cell r="G808">
            <v>5526361</v>
          </cell>
        </row>
        <row r="809">
          <cell r="G809">
            <v>15492399</v>
          </cell>
        </row>
        <row r="810">
          <cell r="G810">
            <v>5411958</v>
          </cell>
        </row>
        <row r="811">
          <cell r="G811">
            <v>1556000</v>
          </cell>
        </row>
        <row r="812">
          <cell r="G812">
            <v>5544509</v>
          </cell>
        </row>
        <row r="813">
          <cell r="G813">
            <v>5139313</v>
          </cell>
        </row>
        <row r="814">
          <cell r="G814">
            <v>3353450</v>
          </cell>
        </row>
        <row r="815">
          <cell r="G815">
            <v>2695022</v>
          </cell>
        </row>
        <row r="816">
          <cell r="G816">
            <v>6625163</v>
          </cell>
        </row>
        <row r="817">
          <cell r="G817">
            <v>4649838</v>
          </cell>
        </row>
        <row r="818">
          <cell r="G818">
            <v>4026592</v>
          </cell>
        </row>
        <row r="819">
          <cell r="G819">
            <v>3469776</v>
          </cell>
        </row>
        <row r="820">
          <cell r="G820">
            <v>4666619</v>
          </cell>
        </row>
        <row r="821">
          <cell r="G821">
            <v>5662781</v>
          </cell>
        </row>
        <row r="822">
          <cell r="G822">
            <v>4253422</v>
          </cell>
        </row>
        <row r="823">
          <cell r="G823">
            <v>6132501</v>
          </cell>
        </row>
        <row r="824">
          <cell r="G824">
            <v>6231461</v>
          </cell>
        </row>
        <row r="825">
          <cell r="G825">
            <v>2111318</v>
          </cell>
        </row>
        <row r="826">
          <cell r="G826">
            <v>4904160</v>
          </cell>
        </row>
        <row r="827">
          <cell r="G827">
            <v>5770494</v>
          </cell>
        </row>
        <row r="828">
          <cell r="G828">
            <v>3935028</v>
          </cell>
        </row>
        <row r="829">
          <cell r="G829">
            <v>4044218</v>
          </cell>
        </row>
        <row r="830">
          <cell r="G830">
            <v>2004339</v>
          </cell>
        </row>
        <row r="831">
          <cell r="G831">
            <v>3657000</v>
          </cell>
        </row>
        <row r="832">
          <cell r="G832">
            <v>5322500</v>
          </cell>
        </row>
        <row r="833">
          <cell r="G833">
            <v>5165197</v>
          </cell>
        </row>
        <row r="834">
          <cell r="G834">
            <v>4043422</v>
          </cell>
        </row>
        <row r="835">
          <cell r="G835">
            <v>11616311</v>
          </cell>
        </row>
        <row r="836">
          <cell r="G836">
            <v>3928241</v>
          </cell>
        </row>
        <row r="837">
          <cell r="G837">
            <v>7628324</v>
          </cell>
        </row>
        <row r="838">
          <cell r="G838">
            <v>5739634</v>
          </cell>
        </row>
        <row r="839">
          <cell r="G839">
            <v>6085135</v>
          </cell>
        </row>
        <row r="840">
          <cell r="G840">
            <v>3826748</v>
          </cell>
        </row>
        <row r="841">
          <cell r="G841">
            <v>13895879</v>
          </cell>
        </row>
        <row r="842">
          <cell r="G842">
            <v>7102775</v>
          </cell>
        </row>
        <row r="843">
          <cell r="G843">
            <v>15009562</v>
          </cell>
        </row>
        <row r="844">
          <cell r="G844">
            <v>23464985</v>
          </cell>
        </row>
        <row r="845">
          <cell r="G845">
            <v>9109270</v>
          </cell>
        </row>
        <row r="846">
          <cell r="G846">
            <v>19378749</v>
          </cell>
        </row>
        <row r="847">
          <cell r="G847">
            <v>8436672</v>
          </cell>
        </row>
        <row r="848">
          <cell r="G848">
            <v>6476077</v>
          </cell>
        </row>
        <row r="849">
          <cell r="G849">
            <v>4294951</v>
          </cell>
        </row>
        <row r="850">
          <cell r="G850">
            <v>7346444</v>
          </cell>
        </row>
        <row r="851">
          <cell r="G851">
            <v>6827835</v>
          </cell>
        </row>
        <row r="852">
          <cell r="G852">
            <v>8523577</v>
          </cell>
        </row>
        <row r="853">
          <cell r="G853">
            <v>4761925</v>
          </cell>
        </row>
        <row r="854">
          <cell r="G854">
            <v>10508579</v>
          </cell>
        </row>
        <row r="855">
          <cell r="G855">
            <v>14455696</v>
          </cell>
        </row>
        <row r="856">
          <cell r="G856">
            <v>22837396</v>
          </cell>
        </row>
        <row r="857">
          <cell r="G857">
            <v>3948408</v>
          </cell>
        </row>
        <row r="858">
          <cell r="G858">
            <v>13027225</v>
          </cell>
        </row>
        <row r="859">
          <cell r="G859">
            <v>6692372</v>
          </cell>
        </row>
        <row r="860">
          <cell r="G860">
            <v>8485220</v>
          </cell>
        </row>
        <row r="861">
          <cell r="G861">
            <v>6462442</v>
          </cell>
        </row>
        <row r="862">
          <cell r="G862">
            <v>4936620</v>
          </cell>
        </row>
        <row r="863">
          <cell r="G863">
            <v>8138600</v>
          </cell>
        </row>
        <row r="864">
          <cell r="G864">
            <v>7063285</v>
          </cell>
        </row>
        <row r="865">
          <cell r="G865">
            <v>6608367</v>
          </cell>
        </row>
        <row r="866">
          <cell r="G866">
            <v>4334464</v>
          </cell>
        </row>
        <row r="867">
          <cell r="G867">
            <v>5221066</v>
          </cell>
        </row>
        <row r="868">
          <cell r="G868">
            <v>7822000</v>
          </cell>
        </row>
        <row r="869">
          <cell r="G869">
            <v>4118891</v>
          </cell>
        </row>
        <row r="870">
          <cell r="G870">
            <v>3545682</v>
          </cell>
        </row>
        <row r="871">
          <cell r="G871">
            <v>4211145</v>
          </cell>
        </row>
        <row r="872">
          <cell r="G872">
            <v>4593208</v>
          </cell>
        </row>
        <row r="873">
          <cell r="G873">
            <v>5194520</v>
          </cell>
        </row>
        <row r="874">
          <cell r="G874">
            <v>8368085</v>
          </cell>
        </row>
        <row r="875">
          <cell r="G875">
            <v>5450605</v>
          </cell>
        </row>
        <row r="876">
          <cell r="G876">
            <v>3858954</v>
          </cell>
        </row>
        <row r="877">
          <cell r="G877">
            <v>3636097</v>
          </cell>
        </row>
        <row r="878">
          <cell r="G878">
            <v>2823869</v>
          </cell>
        </row>
        <row r="879">
          <cell r="G879">
            <v>3358126</v>
          </cell>
        </row>
        <row r="880">
          <cell r="G880">
            <v>7528082</v>
          </cell>
        </row>
        <row r="881">
          <cell r="G881">
            <v>5755821</v>
          </cell>
        </row>
        <row r="882">
          <cell r="G882">
            <v>1938000</v>
          </cell>
        </row>
        <row r="883">
          <cell r="G883">
            <v>2943708</v>
          </cell>
        </row>
        <row r="884">
          <cell r="G884">
            <v>14998041</v>
          </cell>
        </row>
        <row r="885">
          <cell r="G885">
            <v>6490487</v>
          </cell>
        </row>
        <row r="886">
          <cell r="G886">
            <v>2439709</v>
          </cell>
        </row>
        <row r="887">
          <cell r="G887">
            <v>2517738</v>
          </cell>
        </row>
        <row r="888">
          <cell r="G888">
            <v>2492711</v>
          </cell>
        </row>
        <row r="889">
          <cell r="G889">
            <v>4712080</v>
          </cell>
        </row>
        <row r="890">
          <cell r="G890">
            <v>3517289</v>
          </cell>
        </row>
        <row r="891">
          <cell r="G891">
            <v>3923211</v>
          </cell>
        </row>
        <row r="892">
          <cell r="G892">
            <v>6752955</v>
          </cell>
        </row>
        <row r="893">
          <cell r="G893">
            <v>2122675</v>
          </cell>
        </row>
        <row r="894">
          <cell r="G894">
            <v>6493260</v>
          </cell>
        </row>
        <row r="895">
          <cell r="G895">
            <v>8525647</v>
          </cell>
        </row>
        <row r="896">
          <cell r="G896">
            <v>12132193</v>
          </cell>
        </row>
        <row r="897">
          <cell r="G897">
            <v>5444344</v>
          </cell>
        </row>
        <row r="898">
          <cell r="G898">
            <v>7291393</v>
          </cell>
        </row>
        <row r="899">
          <cell r="G899">
            <v>6125713</v>
          </cell>
        </row>
        <row r="900">
          <cell r="G900">
            <v>5904633</v>
          </cell>
        </row>
        <row r="901">
          <cell r="G901">
            <v>4007978</v>
          </cell>
        </row>
        <row r="902">
          <cell r="G902">
            <v>3176853</v>
          </cell>
        </row>
        <row r="903">
          <cell r="G903">
            <v>3526473</v>
          </cell>
        </row>
        <row r="904">
          <cell r="G904">
            <v>5405160</v>
          </cell>
        </row>
        <row r="905">
          <cell r="G905">
            <v>7323603</v>
          </cell>
        </row>
        <row r="906">
          <cell r="G906">
            <v>2881134</v>
          </cell>
        </row>
        <row r="907">
          <cell r="G907">
            <v>9364100</v>
          </cell>
        </row>
        <row r="908">
          <cell r="G908">
            <v>7313750</v>
          </cell>
        </row>
        <row r="909">
          <cell r="G909">
            <v>5280994</v>
          </cell>
        </row>
        <row r="910">
          <cell r="G910">
            <v>5794053</v>
          </cell>
        </row>
        <row r="911">
          <cell r="G911">
            <v>8435932</v>
          </cell>
        </row>
        <row r="912">
          <cell r="G912">
            <v>18374006</v>
          </cell>
        </row>
        <row r="913">
          <cell r="G913">
            <v>7703185</v>
          </cell>
        </row>
        <row r="914">
          <cell r="G914">
            <v>8442778</v>
          </cell>
        </row>
        <row r="915">
          <cell r="G915">
            <v>6804376</v>
          </cell>
        </row>
        <row r="916">
          <cell r="G916">
            <v>9031281</v>
          </cell>
        </row>
        <row r="917">
          <cell r="G917">
            <v>5251208</v>
          </cell>
        </row>
        <row r="918">
          <cell r="G918">
            <v>4592463</v>
          </cell>
        </row>
        <row r="919">
          <cell r="G919">
            <v>13647479</v>
          </cell>
        </row>
        <row r="920">
          <cell r="G920">
            <v>5390386</v>
          </cell>
        </row>
        <row r="921">
          <cell r="G921">
            <v>5438501</v>
          </cell>
        </row>
        <row r="922">
          <cell r="G922">
            <v>8592948</v>
          </cell>
        </row>
        <row r="923">
          <cell r="G923">
            <v>2595872</v>
          </cell>
        </row>
        <row r="924">
          <cell r="G924">
            <v>6566914</v>
          </cell>
        </row>
        <row r="925">
          <cell r="G925">
            <v>3301828</v>
          </cell>
        </row>
        <row r="926">
          <cell r="G926">
            <v>7645300</v>
          </cell>
        </row>
        <row r="927">
          <cell r="G927">
            <v>18983469</v>
          </cell>
        </row>
        <row r="928">
          <cell r="G928">
            <v>5451582</v>
          </cell>
        </row>
        <row r="929">
          <cell r="G929">
            <v>13065904</v>
          </cell>
        </row>
        <row r="930">
          <cell r="G930">
            <v>11577731</v>
          </cell>
        </row>
        <row r="931">
          <cell r="G931">
            <v>8844424</v>
          </cell>
        </row>
        <row r="932">
          <cell r="G932">
            <v>10592000</v>
          </cell>
        </row>
        <row r="933">
          <cell r="G933">
            <v>9311539</v>
          </cell>
        </row>
        <row r="934">
          <cell r="G934">
            <v>16578620</v>
          </cell>
        </row>
        <row r="935">
          <cell r="G935">
            <v>7470430</v>
          </cell>
        </row>
        <row r="936">
          <cell r="G936">
            <v>8205708</v>
          </cell>
        </row>
        <row r="937">
          <cell r="G937">
            <v>4046451</v>
          </cell>
        </row>
        <row r="938">
          <cell r="G938">
            <v>7713880</v>
          </cell>
        </row>
        <row r="939">
          <cell r="G939">
            <v>9958039</v>
          </cell>
        </row>
        <row r="940">
          <cell r="G940">
            <v>6025430</v>
          </cell>
        </row>
        <row r="941">
          <cell r="G941">
            <v>5077070</v>
          </cell>
        </row>
        <row r="942">
          <cell r="G942">
            <v>9683726</v>
          </cell>
        </row>
        <row r="943">
          <cell r="G943">
            <v>4385639</v>
          </cell>
        </row>
        <row r="944">
          <cell r="G944">
            <v>5158000</v>
          </cell>
        </row>
        <row r="945">
          <cell r="G945">
            <v>9999320</v>
          </cell>
        </row>
        <row r="946">
          <cell r="G946">
            <v>10733622</v>
          </cell>
        </row>
        <row r="947">
          <cell r="G947">
            <v>8690443</v>
          </cell>
        </row>
        <row r="948">
          <cell r="G948">
            <v>8052564</v>
          </cell>
        </row>
        <row r="949">
          <cell r="G949">
            <v>10769768</v>
          </cell>
        </row>
        <row r="950">
          <cell r="G950">
            <v>7361645</v>
          </cell>
        </row>
        <row r="951">
          <cell r="G951">
            <v>8153808</v>
          </cell>
        </row>
        <row r="952">
          <cell r="G952">
            <v>7684664</v>
          </cell>
        </row>
        <row r="953">
          <cell r="G953">
            <v>6150533</v>
          </cell>
        </row>
        <row r="954">
          <cell r="G954">
            <v>6617446</v>
          </cell>
        </row>
        <row r="955">
          <cell r="G955">
            <v>5987516</v>
          </cell>
        </row>
        <row r="956">
          <cell r="G956">
            <v>9755684</v>
          </cell>
        </row>
        <row r="957">
          <cell r="G957">
            <v>8214880</v>
          </cell>
        </row>
        <row r="958">
          <cell r="G958">
            <v>7129571</v>
          </cell>
        </row>
        <row r="959">
          <cell r="G959">
            <v>4650816</v>
          </cell>
        </row>
        <row r="960">
          <cell r="G960">
            <v>9252328</v>
          </cell>
        </row>
        <row r="961">
          <cell r="G961">
            <v>7067993</v>
          </cell>
        </row>
        <row r="962">
          <cell r="G962">
            <v>7901387</v>
          </cell>
        </row>
        <row r="963">
          <cell r="G963">
            <v>15392685</v>
          </cell>
        </row>
        <row r="964">
          <cell r="G964">
            <v>3850000</v>
          </cell>
        </row>
        <row r="965">
          <cell r="G965">
            <v>10480019</v>
          </cell>
        </row>
        <row r="966">
          <cell r="G966">
            <v>7583896</v>
          </cell>
        </row>
        <row r="967">
          <cell r="G967">
            <v>8488227</v>
          </cell>
        </row>
        <row r="968">
          <cell r="G968">
            <v>7275817</v>
          </cell>
        </row>
        <row r="969">
          <cell r="G969">
            <v>15683938</v>
          </cell>
        </row>
        <row r="970">
          <cell r="G970">
            <v>44686116</v>
          </cell>
        </row>
        <row r="971">
          <cell r="G971">
            <v>21342102</v>
          </cell>
        </row>
        <row r="972">
          <cell r="G972">
            <v>16291989</v>
          </cell>
        </row>
        <row r="973">
          <cell r="G973">
            <v>7186212</v>
          </cell>
        </row>
        <row r="974">
          <cell r="G974">
            <v>39661867</v>
          </cell>
        </row>
        <row r="975">
          <cell r="G975">
            <v>4066533</v>
          </cell>
        </row>
        <row r="976">
          <cell r="G976">
            <v>5561554</v>
          </cell>
        </row>
        <row r="977">
          <cell r="G977">
            <v>12520983</v>
          </cell>
        </row>
        <row r="978">
          <cell r="G978">
            <v>13348682</v>
          </cell>
        </row>
        <row r="979">
          <cell r="G979">
            <v>8700984</v>
          </cell>
        </row>
        <row r="980">
          <cell r="G980">
            <v>8004304</v>
          </cell>
        </row>
        <row r="981">
          <cell r="G981">
            <v>10948452</v>
          </cell>
        </row>
        <row r="982">
          <cell r="G982">
            <v>6923744</v>
          </cell>
        </row>
        <row r="983">
          <cell r="G983">
            <v>8146509</v>
          </cell>
        </row>
        <row r="984">
          <cell r="G984">
            <v>10880064</v>
          </cell>
        </row>
        <row r="985">
          <cell r="G985">
            <v>3982560</v>
          </cell>
        </row>
        <row r="986">
          <cell r="G986">
            <v>6245967</v>
          </cell>
        </row>
        <row r="987">
          <cell r="G987">
            <v>5208055</v>
          </cell>
        </row>
        <row r="988">
          <cell r="G988">
            <v>2176000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75.HK"/>
    </sheetNames>
    <sheetDataSet>
      <sheetData sheetId="0">
        <row r="1">
          <cell r="G1" t="str">
            <v>Volume</v>
          </cell>
        </row>
        <row r="2">
          <cell r="G2">
            <v>32850000</v>
          </cell>
        </row>
        <row r="3">
          <cell r="G3">
            <v>83766603</v>
          </cell>
        </row>
        <row r="4">
          <cell r="G4">
            <v>45579525</v>
          </cell>
        </row>
        <row r="5">
          <cell r="G5">
            <v>36451733</v>
          </cell>
        </row>
        <row r="6">
          <cell r="G6">
            <v>95879310</v>
          </cell>
        </row>
        <row r="7">
          <cell r="G7">
            <v>60615035</v>
          </cell>
        </row>
        <row r="8">
          <cell r="G8">
            <v>127400400</v>
          </cell>
        </row>
        <row r="9">
          <cell r="G9">
            <v>84240855</v>
          </cell>
        </row>
        <row r="10">
          <cell r="G10">
            <v>56259708</v>
          </cell>
        </row>
        <row r="11">
          <cell r="G11">
            <v>28570476</v>
          </cell>
        </row>
        <row r="12">
          <cell r="G12">
            <v>22841948</v>
          </cell>
        </row>
        <row r="13">
          <cell r="G13">
            <v>35360000</v>
          </cell>
        </row>
        <row r="14">
          <cell r="G14">
            <v>25761900</v>
          </cell>
        </row>
        <row r="15">
          <cell r="G15">
            <v>96962545</v>
          </cell>
        </row>
        <row r="16">
          <cell r="G16">
            <v>46167430</v>
          </cell>
        </row>
        <row r="17">
          <cell r="G17">
            <v>27735678</v>
          </cell>
        </row>
        <row r="18">
          <cell r="G18">
            <v>16521000</v>
          </cell>
        </row>
        <row r="19">
          <cell r="G19">
            <v>63068288</v>
          </cell>
        </row>
        <row r="20">
          <cell r="G20">
            <v>67509154</v>
          </cell>
        </row>
        <row r="21">
          <cell r="G21">
            <v>41436240</v>
          </cell>
        </row>
        <row r="22">
          <cell r="G22">
            <v>27867500</v>
          </cell>
        </row>
        <row r="23">
          <cell r="G23">
            <v>28352610</v>
          </cell>
        </row>
        <row r="24">
          <cell r="G24">
            <v>59545000</v>
          </cell>
        </row>
        <row r="25">
          <cell r="G25">
            <v>64962677</v>
          </cell>
        </row>
        <row r="26">
          <cell r="G26">
            <v>43404000</v>
          </cell>
        </row>
        <row r="27">
          <cell r="G27">
            <v>84169000</v>
          </cell>
        </row>
        <row r="28">
          <cell r="G28">
            <v>31288276</v>
          </cell>
        </row>
        <row r="29">
          <cell r="G29">
            <v>18655000</v>
          </cell>
        </row>
        <row r="30">
          <cell r="G30">
            <v>25948048</v>
          </cell>
        </row>
        <row r="31">
          <cell r="G31">
            <v>31440000</v>
          </cell>
        </row>
        <row r="32">
          <cell r="G32">
            <v>22255000</v>
          </cell>
        </row>
        <row r="33">
          <cell r="G33">
            <v>10673900</v>
          </cell>
        </row>
        <row r="34">
          <cell r="G34">
            <v>14611908</v>
          </cell>
        </row>
        <row r="35">
          <cell r="G35">
            <v>13634751</v>
          </cell>
        </row>
        <row r="36">
          <cell r="G36">
            <v>19337481</v>
          </cell>
        </row>
        <row r="37">
          <cell r="G37">
            <v>19645255</v>
          </cell>
        </row>
        <row r="38">
          <cell r="G38">
            <v>29333614</v>
          </cell>
        </row>
        <row r="39">
          <cell r="G39">
            <v>40521790</v>
          </cell>
        </row>
        <row r="40">
          <cell r="G40">
            <v>23326222</v>
          </cell>
        </row>
        <row r="41">
          <cell r="G41">
            <v>24281335</v>
          </cell>
        </row>
        <row r="42">
          <cell r="G42">
            <v>31323240</v>
          </cell>
        </row>
        <row r="43">
          <cell r="G43">
            <v>43244891</v>
          </cell>
        </row>
        <row r="44">
          <cell r="G44">
            <v>35228296</v>
          </cell>
        </row>
        <row r="45">
          <cell r="G45">
            <v>40520450</v>
          </cell>
        </row>
        <row r="46">
          <cell r="G46">
            <v>70247629</v>
          </cell>
        </row>
        <row r="47">
          <cell r="G47">
            <v>22541070</v>
          </cell>
        </row>
        <row r="48">
          <cell r="G48">
            <v>16701722</v>
          </cell>
        </row>
        <row r="49">
          <cell r="G49">
            <v>12526204</v>
          </cell>
        </row>
        <row r="50">
          <cell r="G50">
            <v>58094376</v>
          </cell>
        </row>
        <row r="51">
          <cell r="G51">
            <v>39736243</v>
          </cell>
        </row>
        <row r="52">
          <cell r="G52">
            <v>38627866</v>
          </cell>
        </row>
        <row r="53">
          <cell r="G53">
            <v>75685268</v>
          </cell>
        </row>
        <row r="54">
          <cell r="G54">
            <v>147448482</v>
          </cell>
        </row>
        <row r="55">
          <cell r="G55">
            <v>73614005</v>
          </cell>
        </row>
        <row r="56">
          <cell r="G56">
            <v>78180099</v>
          </cell>
        </row>
        <row r="57">
          <cell r="G57">
            <v>75541719</v>
          </cell>
        </row>
        <row r="58">
          <cell r="G58">
            <v>45017673</v>
          </cell>
        </row>
        <row r="59">
          <cell r="G59">
            <v>27796705</v>
          </cell>
        </row>
        <row r="60">
          <cell r="G60">
            <v>27059860</v>
          </cell>
        </row>
        <row r="61">
          <cell r="G61">
            <v>77964458</v>
          </cell>
        </row>
        <row r="62">
          <cell r="G62">
            <v>43199410</v>
          </cell>
        </row>
        <row r="63">
          <cell r="G63">
            <v>48632111</v>
          </cell>
        </row>
        <row r="64">
          <cell r="G64">
            <v>104247077</v>
          </cell>
        </row>
        <row r="65">
          <cell r="G65">
            <v>119472423</v>
          </cell>
        </row>
        <row r="66">
          <cell r="G66">
            <v>109977960</v>
          </cell>
        </row>
        <row r="67">
          <cell r="G67">
            <v>82044871</v>
          </cell>
        </row>
        <row r="68">
          <cell r="G68">
            <v>77342435</v>
          </cell>
        </row>
        <row r="69">
          <cell r="G69">
            <v>104078636</v>
          </cell>
        </row>
        <row r="70">
          <cell r="G70">
            <v>58146050</v>
          </cell>
        </row>
        <row r="71">
          <cell r="G71">
            <v>47726280</v>
          </cell>
        </row>
        <row r="72">
          <cell r="G72">
            <v>31763785</v>
          </cell>
        </row>
        <row r="73">
          <cell r="G73">
            <v>59724569</v>
          </cell>
        </row>
        <row r="74">
          <cell r="G74">
            <v>48579634</v>
          </cell>
        </row>
        <row r="75">
          <cell r="G75">
            <v>51558234</v>
          </cell>
        </row>
        <row r="76">
          <cell r="G76">
            <v>66705225</v>
          </cell>
        </row>
        <row r="77">
          <cell r="G77">
            <v>37939083</v>
          </cell>
        </row>
        <row r="78">
          <cell r="G78">
            <v>33633400</v>
          </cell>
        </row>
        <row r="79">
          <cell r="G79">
            <v>32017606</v>
          </cell>
        </row>
        <row r="80">
          <cell r="G80">
            <v>22462148</v>
          </cell>
        </row>
        <row r="81">
          <cell r="G81">
            <v>42910064</v>
          </cell>
        </row>
        <row r="82">
          <cell r="G82">
            <v>32591577</v>
          </cell>
        </row>
        <row r="83">
          <cell r="G83">
            <v>45447322</v>
          </cell>
        </row>
        <row r="84">
          <cell r="G84">
            <v>39732801</v>
          </cell>
        </row>
        <row r="85">
          <cell r="G85">
            <v>55425000</v>
          </cell>
        </row>
        <row r="86">
          <cell r="G86">
            <v>66252484</v>
          </cell>
        </row>
        <row r="87">
          <cell r="G87">
            <v>59580931</v>
          </cell>
        </row>
        <row r="88">
          <cell r="G88">
            <v>49843813</v>
          </cell>
        </row>
        <row r="89">
          <cell r="G89">
            <v>29715164</v>
          </cell>
        </row>
        <row r="90">
          <cell r="G90">
            <v>29327254</v>
          </cell>
        </row>
        <row r="91">
          <cell r="G91">
            <v>33397000</v>
          </cell>
        </row>
        <row r="92">
          <cell r="G92">
            <v>32590700</v>
          </cell>
        </row>
        <row r="93">
          <cell r="G93">
            <v>49350080</v>
          </cell>
        </row>
        <row r="94">
          <cell r="G94">
            <v>32481758</v>
          </cell>
        </row>
        <row r="95">
          <cell r="G95">
            <v>27565017</v>
          </cell>
        </row>
        <row r="96">
          <cell r="G96">
            <v>19479052</v>
          </cell>
        </row>
        <row r="97">
          <cell r="G97">
            <v>35963854</v>
          </cell>
        </row>
        <row r="98">
          <cell r="G98">
            <v>23501851</v>
          </cell>
        </row>
        <row r="99">
          <cell r="G99">
            <v>31508080</v>
          </cell>
        </row>
        <row r="100">
          <cell r="G100">
            <v>54003065</v>
          </cell>
        </row>
        <row r="101">
          <cell r="G101">
            <v>24986668</v>
          </cell>
        </row>
        <row r="102">
          <cell r="G102">
            <v>35365600</v>
          </cell>
        </row>
        <row r="103">
          <cell r="G103">
            <v>64568406</v>
          </cell>
        </row>
        <row r="104">
          <cell r="G104">
            <v>53300208</v>
          </cell>
        </row>
        <row r="105">
          <cell r="G105">
            <v>40652280</v>
          </cell>
        </row>
        <row r="106">
          <cell r="G106">
            <v>46109000</v>
          </cell>
        </row>
        <row r="107">
          <cell r="G107">
            <v>48303421</v>
          </cell>
        </row>
        <row r="108">
          <cell r="G108">
            <v>30382745</v>
          </cell>
        </row>
        <row r="109">
          <cell r="G109">
            <v>29226286</v>
          </cell>
        </row>
        <row r="110">
          <cell r="G110">
            <v>26113560</v>
          </cell>
        </row>
        <row r="111">
          <cell r="G111">
            <v>25855000</v>
          </cell>
        </row>
        <row r="112">
          <cell r="G112">
            <v>26635000</v>
          </cell>
        </row>
        <row r="113">
          <cell r="G113">
            <v>26355936</v>
          </cell>
        </row>
        <row r="114">
          <cell r="G114">
            <v>56077400</v>
          </cell>
        </row>
        <row r="115">
          <cell r="G115">
            <v>73041544</v>
          </cell>
        </row>
        <row r="116">
          <cell r="G116">
            <v>17078752</v>
          </cell>
        </row>
        <row r="117">
          <cell r="G117">
            <v>93575056</v>
          </cell>
        </row>
        <row r="118">
          <cell r="G118">
            <v>53968723</v>
          </cell>
        </row>
        <row r="119">
          <cell r="G119">
            <v>93247108</v>
          </cell>
        </row>
        <row r="120">
          <cell r="G120">
            <v>41019442</v>
          </cell>
        </row>
        <row r="121">
          <cell r="G121">
            <v>49316992</v>
          </cell>
        </row>
        <row r="122">
          <cell r="G122">
            <v>52947857</v>
          </cell>
        </row>
        <row r="123">
          <cell r="G123">
            <v>33819380</v>
          </cell>
        </row>
        <row r="124">
          <cell r="G124">
            <v>49395000</v>
          </cell>
        </row>
        <row r="125">
          <cell r="G125">
            <v>114847000</v>
          </cell>
        </row>
        <row r="126">
          <cell r="G126">
            <v>101961428</v>
          </cell>
        </row>
        <row r="127">
          <cell r="G127">
            <v>101904533</v>
          </cell>
        </row>
        <row r="128">
          <cell r="G128">
            <v>91328389</v>
          </cell>
        </row>
        <row r="129">
          <cell r="G129">
            <v>50821282</v>
          </cell>
        </row>
        <row r="130">
          <cell r="G130">
            <v>51748465</v>
          </cell>
        </row>
        <row r="131">
          <cell r="G131">
            <v>20660636</v>
          </cell>
        </row>
        <row r="132">
          <cell r="G132">
            <v>31857477</v>
          </cell>
        </row>
        <row r="133">
          <cell r="G133">
            <v>26584500</v>
          </cell>
        </row>
        <row r="134">
          <cell r="G134">
            <v>39871481</v>
          </cell>
        </row>
        <row r="135">
          <cell r="G135">
            <v>23691094</v>
          </cell>
        </row>
        <row r="136">
          <cell r="G136">
            <v>16989449</v>
          </cell>
        </row>
        <row r="137">
          <cell r="G137">
            <v>16519784</v>
          </cell>
        </row>
        <row r="138">
          <cell r="G138">
            <v>31370100</v>
          </cell>
        </row>
        <row r="139">
          <cell r="G139">
            <v>15310400</v>
          </cell>
        </row>
        <row r="140">
          <cell r="G140">
            <v>46035909</v>
          </cell>
        </row>
        <row r="141">
          <cell r="G141">
            <v>44483106</v>
          </cell>
        </row>
        <row r="142">
          <cell r="G142">
            <v>19988995</v>
          </cell>
        </row>
        <row r="143">
          <cell r="G143">
            <v>35950000</v>
          </cell>
        </row>
        <row r="144">
          <cell r="G144">
            <v>46074714</v>
          </cell>
        </row>
        <row r="145">
          <cell r="G145">
            <v>41059798</v>
          </cell>
        </row>
        <row r="146">
          <cell r="G146">
            <v>36436736</v>
          </cell>
        </row>
        <row r="147">
          <cell r="G147">
            <v>19813794</v>
          </cell>
        </row>
        <row r="148">
          <cell r="G148">
            <v>24537387</v>
          </cell>
        </row>
        <row r="149">
          <cell r="G149">
            <v>16778794</v>
          </cell>
        </row>
        <row r="150">
          <cell r="G150">
            <v>18349999</v>
          </cell>
        </row>
        <row r="151">
          <cell r="G151">
            <v>30738164</v>
          </cell>
        </row>
        <row r="152">
          <cell r="G152">
            <v>26038156</v>
          </cell>
        </row>
        <row r="153">
          <cell r="G153">
            <v>9694113</v>
          </cell>
        </row>
        <row r="154">
          <cell r="G154">
            <v>30267368</v>
          </cell>
        </row>
        <row r="155">
          <cell r="G155">
            <v>23004186</v>
          </cell>
        </row>
        <row r="156">
          <cell r="G156">
            <v>19726207</v>
          </cell>
        </row>
        <row r="157">
          <cell r="G157">
            <v>61518058</v>
          </cell>
        </row>
        <row r="158">
          <cell r="G158">
            <v>87677500</v>
          </cell>
        </row>
        <row r="159">
          <cell r="G159">
            <v>81307003</v>
          </cell>
        </row>
        <row r="160">
          <cell r="G160">
            <v>89315251</v>
          </cell>
        </row>
        <row r="161">
          <cell r="G161">
            <v>91408581</v>
          </cell>
        </row>
        <row r="162">
          <cell r="G162">
            <v>63403976</v>
          </cell>
        </row>
        <row r="163">
          <cell r="G163">
            <v>51117386</v>
          </cell>
        </row>
        <row r="164">
          <cell r="G164">
            <v>128903400</v>
          </cell>
        </row>
        <row r="165">
          <cell r="G165">
            <v>104857436</v>
          </cell>
        </row>
        <row r="166">
          <cell r="G166">
            <v>65451592</v>
          </cell>
        </row>
        <row r="167">
          <cell r="G167">
            <v>65308602</v>
          </cell>
        </row>
        <row r="168">
          <cell r="G168">
            <v>20784791</v>
          </cell>
        </row>
        <row r="169">
          <cell r="G169">
            <v>24180000</v>
          </cell>
        </row>
        <row r="170">
          <cell r="G170">
            <v>104957630</v>
          </cell>
        </row>
        <row r="171">
          <cell r="G171">
            <v>92916174</v>
          </cell>
        </row>
        <row r="172">
          <cell r="G172">
            <v>67767017</v>
          </cell>
        </row>
        <row r="173">
          <cell r="G173">
            <v>29159923</v>
          </cell>
        </row>
        <row r="174">
          <cell r="G174">
            <v>28892700</v>
          </cell>
        </row>
        <row r="175">
          <cell r="G175">
            <v>41323096</v>
          </cell>
        </row>
        <row r="176">
          <cell r="G176">
            <v>72154914</v>
          </cell>
        </row>
        <row r="177">
          <cell r="G177">
            <v>59449505</v>
          </cell>
        </row>
        <row r="178">
          <cell r="G178">
            <v>42445335</v>
          </cell>
        </row>
        <row r="179">
          <cell r="G179">
            <v>50000360</v>
          </cell>
        </row>
        <row r="180">
          <cell r="G180">
            <v>33465000</v>
          </cell>
        </row>
        <row r="181">
          <cell r="G181">
            <v>65099000</v>
          </cell>
        </row>
        <row r="182">
          <cell r="G182">
            <v>30465562</v>
          </cell>
        </row>
        <row r="183">
          <cell r="G183">
            <v>32457453</v>
          </cell>
        </row>
        <row r="184">
          <cell r="G184">
            <v>30402265</v>
          </cell>
        </row>
        <row r="185">
          <cell r="G185">
            <v>377577005</v>
          </cell>
        </row>
        <row r="186">
          <cell r="G186">
            <v>168882105</v>
          </cell>
        </row>
        <row r="187">
          <cell r="G187">
            <v>74943285</v>
          </cell>
        </row>
        <row r="188">
          <cell r="G188">
            <v>137418499</v>
          </cell>
        </row>
        <row r="189">
          <cell r="G189">
            <v>103579371</v>
          </cell>
        </row>
        <row r="190">
          <cell r="G190">
            <v>115859295</v>
          </cell>
        </row>
        <row r="191">
          <cell r="G191">
            <v>46554836</v>
          </cell>
        </row>
        <row r="192">
          <cell r="G192">
            <v>64676906</v>
          </cell>
        </row>
        <row r="193">
          <cell r="G193">
            <v>69488258</v>
          </cell>
        </row>
        <row r="194">
          <cell r="G194">
            <v>75916790</v>
          </cell>
        </row>
        <row r="195">
          <cell r="G195">
            <v>75736032</v>
          </cell>
        </row>
        <row r="196">
          <cell r="G196">
            <v>62550896</v>
          </cell>
        </row>
        <row r="197">
          <cell r="G197">
            <v>43270756</v>
          </cell>
        </row>
        <row r="198">
          <cell r="G198">
            <v>59068624</v>
          </cell>
        </row>
        <row r="199">
          <cell r="G199">
            <v>60893200</v>
          </cell>
        </row>
        <row r="200">
          <cell r="G200">
            <v>122567107</v>
          </cell>
        </row>
        <row r="201">
          <cell r="G201">
            <v>47837186</v>
          </cell>
        </row>
        <row r="202">
          <cell r="G202">
            <v>63803992</v>
          </cell>
        </row>
        <row r="203">
          <cell r="G203">
            <v>46249544</v>
          </cell>
        </row>
        <row r="204">
          <cell r="G204">
            <v>68929009</v>
          </cell>
        </row>
        <row r="205">
          <cell r="G205">
            <v>56695527</v>
          </cell>
        </row>
        <row r="206">
          <cell r="G206">
            <v>42178900</v>
          </cell>
        </row>
        <row r="207">
          <cell r="G207">
            <v>33533358</v>
          </cell>
        </row>
        <row r="208">
          <cell r="G208">
            <v>83809104</v>
          </cell>
        </row>
        <row r="209">
          <cell r="G209">
            <v>43440586</v>
          </cell>
        </row>
        <row r="210">
          <cell r="G210">
            <v>89937212</v>
          </cell>
        </row>
        <row r="211">
          <cell r="G211">
            <v>76864184</v>
          </cell>
        </row>
        <row r="212">
          <cell r="G212">
            <v>42233000</v>
          </cell>
        </row>
        <row r="213">
          <cell r="G213">
            <v>38309781</v>
          </cell>
        </row>
        <row r="214">
          <cell r="G214">
            <v>61928181</v>
          </cell>
        </row>
        <row r="215">
          <cell r="G215">
            <v>36702660</v>
          </cell>
        </row>
        <row r="216">
          <cell r="G216">
            <v>52550000</v>
          </cell>
        </row>
        <row r="217">
          <cell r="G217">
            <v>59036072</v>
          </cell>
        </row>
        <row r="218">
          <cell r="G218">
            <v>28124757</v>
          </cell>
        </row>
        <row r="219">
          <cell r="G219">
            <v>111900137</v>
          </cell>
        </row>
        <row r="220">
          <cell r="G220">
            <v>43834500</v>
          </cell>
        </row>
        <row r="221">
          <cell r="G221">
            <v>77002031</v>
          </cell>
        </row>
        <row r="222">
          <cell r="G222">
            <v>34059064</v>
          </cell>
        </row>
        <row r="223">
          <cell r="G223">
            <v>25501414</v>
          </cell>
        </row>
        <row r="224">
          <cell r="G224">
            <v>31364194</v>
          </cell>
        </row>
        <row r="225">
          <cell r="G225">
            <v>43779853</v>
          </cell>
        </row>
        <row r="226">
          <cell r="G226">
            <v>58178482</v>
          </cell>
        </row>
        <row r="227">
          <cell r="G227">
            <v>33392481</v>
          </cell>
        </row>
        <row r="228">
          <cell r="G228">
            <v>31861122</v>
          </cell>
        </row>
        <row r="229">
          <cell r="G229">
            <v>31547762</v>
          </cell>
        </row>
        <row r="230">
          <cell r="G230">
            <v>21964000</v>
          </cell>
        </row>
        <row r="231">
          <cell r="G231">
            <v>27199379</v>
          </cell>
        </row>
        <row r="232">
          <cell r="G232">
            <v>45581518</v>
          </cell>
        </row>
        <row r="233">
          <cell r="G233">
            <v>130455410</v>
          </cell>
        </row>
        <row r="234">
          <cell r="G234">
            <v>102019096</v>
          </cell>
        </row>
        <row r="235">
          <cell r="G235">
            <v>54957311</v>
          </cell>
        </row>
        <row r="236">
          <cell r="G236">
            <v>53237690</v>
          </cell>
        </row>
        <row r="237">
          <cell r="G237">
            <v>41176500</v>
          </cell>
        </row>
        <row r="238">
          <cell r="G238">
            <v>46084576</v>
          </cell>
        </row>
        <row r="239">
          <cell r="G239">
            <v>58759414</v>
          </cell>
        </row>
        <row r="240">
          <cell r="G240">
            <v>47481078</v>
          </cell>
        </row>
        <row r="241">
          <cell r="G241">
            <v>47818897</v>
          </cell>
        </row>
        <row r="242">
          <cell r="G242">
            <v>28701595</v>
          </cell>
        </row>
        <row r="243">
          <cell r="G243">
            <v>22985348</v>
          </cell>
        </row>
        <row r="244">
          <cell r="G244">
            <v>7815993</v>
          </cell>
        </row>
        <row r="245">
          <cell r="G245">
            <v>14600000</v>
          </cell>
        </row>
        <row r="246">
          <cell r="G246">
            <v>13855100</v>
          </cell>
        </row>
        <row r="247">
          <cell r="G247">
            <v>16952721</v>
          </cell>
        </row>
        <row r="248">
          <cell r="G248">
            <v>18287091</v>
          </cell>
        </row>
        <row r="249">
          <cell r="G249">
            <v>62855000</v>
          </cell>
        </row>
        <row r="250">
          <cell r="G250">
            <v>171727605</v>
          </cell>
        </row>
        <row r="251">
          <cell r="G251">
            <v>167706909</v>
          </cell>
        </row>
        <row r="252">
          <cell r="G252">
            <v>237439003</v>
          </cell>
        </row>
        <row r="253">
          <cell r="G253">
            <v>82765379</v>
          </cell>
        </row>
        <row r="254">
          <cell r="G254">
            <v>56336367</v>
          </cell>
        </row>
        <row r="255">
          <cell r="G255">
            <v>69192510</v>
          </cell>
        </row>
        <row r="256">
          <cell r="G256">
            <v>81515991</v>
          </cell>
        </row>
        <row r="257">
          <cell r="G257">
            <v>63629107</v>
          </cell>
        </row>
        <row r="258">
          <cell r="G258">
            <v>45815340</v>
          </cell>
        </row>
        <row r="259">
          <cell r="G259">
            <v>55464425</v>
          </cell>
        </row>
        <row r="260">
          <cell r="G260">
            <v>46360663</v>
          </cell>
        </row>
        <row r="261">
          <cell r="G261">
            <v>103425365</v>
          </cell>
        </row>
        <row r="262">
          <cell r="G262">
            <v>96848253</v>
          </cell>
        </row>
        <row r="263">
          <cell r="G263">
            <v>44175000</v>
          </cell>
        </row>
        <row r="264">
          <cell r="G264">
            <v>45465000</v>
          </cell>
        </row>
        <row r="265">
          <cell r="G265">
            <v>40993693</v>
          </cell>
        </row>
        <row r="266">
          <cell r="G266">
            <v>49736614</v>
          </cell>
        </row>
        <row r="267">
          <cell r="G267">
            <v>40594030</v>
          </cell>
        </row>
        <row r="268">
          <cell r="G268">
            <v>88130190</v>
          </cell>
        </row>
        <row r="269">
          <cell r="G269">
            <v>115581692</v>
          </cell>
        </row>
        <row r="270">
          <cell r="G270">
            <v>75909622</v>
          </cell>
        </row>
        <row r="271">
          <cell r="G271">
            <v>68137443</v>
          </cell>
        </row>
        <row r="272">
          <cell r="G272">
            <v>44515297</v>
          </cell>
        </row>
        <row r="273">
          <cell r="G273">
            <v>34528867</v>
          </cell>
        </row>
        <row r="274">
          <cell r="G274">
            <v>57566495</v>
          </cell>
        </row>
        <row r="275">
          <cell r="G275">
            <v>45510000</v>
          </cell>
        </row>
        <row r="276">
          <cell r="G276">
            <v>73415000</v>
          </cell>
        </row>
        <row r="277">
          <cell r="G277">
            <v>60574160</v>
          </cell>
        </row>
        <row r="278">
          <cell r="G278">
            <v>60674610</v>
          </cell>
        </row>
        <row r="279">
          <cell r="G279">
            <v>50620477</v>
          </cell>
        </row>
        <row r="280">
          <cell r="G280">
            <v>68691417</v>
          </cell>
        </row>
        <row r="281">
          <cell r="G281">
            <v>34714844</v>
          </cell>
        </row>
        <row r="282">
          <cell r="G282">
            <v>50650000</v>
          </cell>
        </row>
        <row r="283">
          <cell r="G283">
            <v>51088000</v>
          </cell>
        </row>
        <row r="284">
          <cell r="G284">
            <v>41506732</v>
          </cell>
        </row>
        <row r="285">
          <cell r="G285">
            <v>29978313</v>
          </cell>
        </row>
        <row r="286">
          <cell r="G286">
            <v>24706894</v>
          </cell>
        </row>
        <row r="287">
          <cell r="G287">
            <v>56623700</v>
          </cell>
        </row>
        <row r="288">
          <cell r="G288">
            <v>70623872</v>
          </cell>
        </row>
        <row r="289">
          <cell r="G289">
            <v>40751494</v>
          </cell>
        </row>
        <row r="290">
          <cell r="G290">
            <v>140478509</v>
          </cell>
        </row>
        <row r="291">
          <cell r="G291">
            <v>121091913</v>
          </cell>
        </row>
        <row r="292">
          <cell r="G292">
            <v>63401011</v>
          </cell>
        </row>
        <row r="293">
          <cell r="G293">
            <v>56117218</v>
          </cell>
        </row>
        <row r="294">
          <cell r="G294">
            <v>31258340</v>
          </cell>
        </row>
        <row r="295">
          <cell r="G295">
            <v>56133459</v>
          </cell>
        </row>
        <row r="296">
          <cell r="G296">
            <v>76719633</v>
          </cell>
        </row>
        <row r="297">
          <cell r="G297">
            <v>47085000</v>
          </cell>
        </row>
        <row r="298">
          <cell r="G298">
            <v>31925000</v>
          </cell>
        </row>
        <row r="299">
          <cell r="G299">
            <v>55336380</v>
          </cell>
        </row>
        <row r="300">
          <cell r="G300">
            <v>44235126</v>
          </cell>
        </row>
        <row r="301">
          <cell r="G301">
            <v>27835000</v>
          </cell>
        </row>
        <row r="302">
          <cell r="G302">
            <v>52676839</v>
          </cell>
        </row>
        <row r="303">
          <cell r="G303">
            <v>218193843</v>
          </cell>
        </row>
        <row r="304">
          <cell r="G304">
            <v>86652042</v>
          </cell>
        </row>
        <row r="305">
          <cell r="G305">
            <v>109947839</v>
          </cell>
        </row>
        <row r="306">
          <cell r="G306">
            <v>38708151</v>
          </cell>
        </row>
        <row r="307">
          <cell r="G307">
            <v>40245642</v>
          </cell>
        </row>
        <row r="308">
          <cell r="G308">
            <v>41710914</v>
          </cell>
        </row>
        <row r="309">
          <cell r="G309">
            <v>47627529</v>
          </cell>
        </row>
        <row r="310">
          <cell r="G310">
            <v>53694216</v>
          </cell>
        </row>
        <row r="311">
          <cell r="G311">
            <v>37728536</v>
          </cell>
        </row>
        <row r="312">
          <cell r="G312">
            <v>56846500</v>
          </cell>
        </row>
        <row r="313">
          <cell r="G313">
            <v>54859598</v>
          </cell>
        </row>
        <row r="314">
          <cell r="G314">
            <v>24886720</v>
          </cell>
        </row>
        <row r="315">
          <cell r="G315">
            <v>55720514</v>
          </cell>
        </row>
        <row r="316">
          <cell r="G316">
            <v>36669249</v>
          </cell>
        </row>
        <row r="317">
          <cell r="G317">
            <v>33102123</v>
          </cell>
        </row>
        <row r="318">
          <cell r="G318">
            <v>29808950</v>
          </cell>
        </row>
        <row r="319">
          <cell r="G319">
            <v>97783753</v>
          </cell>
        </row>
        <row r="320">
          <cell r="G320">
            <v>56654885</v>
          </cell>
        </row>
        <row r="321">
          <cell r="G321">
            <v>38864636</v>
          </cell>
        </row>
        <row r="322">
          <cell r="G322">
            <v>66616208</v>
          </cell>
        </row>
        <row r="323">
          <cell r="G323">
            <v>25557851</v>
          </cell>
        </row>
        <row r="324">
          <cell r="G324">
            <v>47377995</v>
          </cell>
        </row>
        <row r="325">
          <cell r="G325">
            <v>18345485</v>
          </cell>
        </row>
        <row r="326">
          <cell r="G326">
            <v>34588182</v>
          </cell>
        </row>
        <row r="327">
          <cell r="G327">
            <v>44629575</v>
          </cell>
        </row>
        <row r="328">
          <cell r="G328">
            <v>67934560</v>
          </cell>
        </row>
        <row r="329">
          <cell r="G329">
            <v>51720060</v>
          </cell>
        </row>
        <row r="330">
          <cell r="G330">
            <v>73262925</v>
          </cell>
        </row>
        <row r="331">
          <cell r="G331">
            <v>63658283</v>
          </cell>
        </row>
        <row r="332">
          <cell r="G332">
            <v>42555552</v>
          </cell>
        </row>
        <row r="333">
          <cell r="G333">
            <v>43499734</v>
          </cell>
        </row>
        <row r="334">
          <cell r="G334">
            <v>61814105</v>
          </cell>
        </row>
        <row r="335">
          <cell r="G335">
            <v>19871317</v>
          </cell>
        </row>
        <row r="336">
          <cell r="G336">
            <v>23608085</v>
          </cell>
        </row>
        <row r="337">
          <cell r="G337">
            <v>22812974</v>
          </cell>
        </row>
        <row r="338">
          <cell r="G338">
            <v>32006663</v>
          </cell>
        </row>
        <row r="339">
          <cell r="G339">
            <v>65966033</v>
          </cell>
        </row>
        <row r="340">
          <cell r="G340">
            <v>36768000</v>
          </cell>
        </row>
        <row r="341">
          <cell r="G341">
            <v>22555615</v>
          </cell>
        </row>
        <row r="342">
          <cell r="G342">
            <v>18998086</v>
          </cell>
        </row>
        <row r="343">
          <cell r="G343">
            <v>17175265</v>
          </cell>
        </row>
        <row r="344">
          <cell r="G344">
            <v>55405119</v>
          </cell>
        </row>
        <row r="345">
          <cell r="G345">
            <v>34016549</v>
          </cell>
        </row>
        <row r="346">
          <cell r="G346">
            <v>31203271</v>
          </cell>
        </row>
        <row r="347">
          <cell r="G347">
            <v>66032221</v>
          </cell>
        </row>
        <row r="348">
          <cell r="G348">
            <v>59697005</v>
          </cell>
        </row>
        <row r="349">
          <cell r="G349">
            <v>31359532</v>
          </cell>
        </row>
        <row r="350">
          <cell r="G350">
            <v>19806206</v>
          </cell>
        </row>
        <row r="351">
          <cell r="G351">
            <v>31220304</v>
          </cell>
        </row>
        <row r="352">
          <cell r="G352">
            <v>47579033</v>
          </cell>
        </row>
        <row r="353">
          <cell r="G353">
            <v>94498901</v>
          </cell>
        </row>
        <row r="354">
          <cell r="G354">
            <v>43022225</v>
          </cell>
        </row>
        <row r="355">
          <cell r="G355">
            <v>26758752</v>
          </cell>
        </row>
        <row r="356">
          <cell r="G356">
            <v>48445504</v>
          </cell>
        </row>
        <row r="357">
          <cell r="G357">
            <v>27776299</v>
          </cell>
        </row>
        <row r="358">
          <cell r="G358">
            <v>28584957</v>
          </cell>
        </row>
        <row r="359">
          <cell r="G359">
            <v>31529336</v>
          </cell>
        </row>
        <row r="360">
          <cell r="G360">
            <v>29407607</v>
          </cell>
        </row>
        <row r="361">
          <cell r="G361">
            <v>48862211</v>
          </cell>
        </row>
        <row r="362">
          <cell r="G362">
            <v>24724489</v>
          </cell>
        </row>
        <row r="363">
          <cell r="G363">
            <v>25274451</v>
          </cell>
        </row>
        <row r="364">
          <cell r="G364">
            <v>33750002</v>
          </cell>
        </row>
        <row r="365">
          <cell r="G365">
            <v>62539075</v>
          </cell>
        </row>
        <row r="366">
          <cell r="G366">
            <v>42159541</v>
          </cell>
        </row>
        <row r="367">
          <cell r="G367">
            <v>27025605</v>
          </cell>
        </row>
        <row r="368">
          <cell r="G368">
            <v>39559000</v>
          </cell>
        </row>
        <row r="369">
          <cell r="G369">
            <v>75350040</v>
          </cell>
        </row>
        <row r="370">
          <cell r="G370">
            <v>133615793</v>
          </cell>
        </row>
        <row r="371">
          <cell r="G371">
            <v>31744979</v>
          </cell>
        </row>
        <row r="372">
          <cell r="G372">
            <v>66140000</v>
          </cell>
        </row>
        <row r="373">
          <cell r="G373">
            <v>116387888</v>
          </cell>
        </row>
        <row r="374">
          <cell r="G374">
            <v>60277392</v>
          </cell>
        </row>
        <row r="375">
          <cell r="G375">
            <v>39237164</v>
          </cell>
        </row>
        <row r="376">
          <cell r="G376">
            <v>84703029</v>
          </cell>
        </row>
        <row r="377">
          <cell r="G377">
            <v>54849612</v>
          </cell>
        </row>
        <row r="378">
          <cell r="G378">
            <v>24913576</v>
          </cell>
        </row>
        <row r="379">
          <cell r="G379">
            <v>79664241</v>
          </cell>
        </row>
        <row r="380">
          <cell r="G380">
            <v>73872308</v>
          </cell>
        </row>
        <row r="381">
          <cell r="G381">
            <v>52781915</v>
          </cell>
        </row>
        <row r="382">
          <cell r="G382">
            <v>63065145</v>
          </cell>
        </row>
        <row r="383">
          <cell r="G383">
            <v>53627835</v>
          </cell>
        </row>
        <row r="384">
          <cell r="G384">
            <v>33028692</v>
          </cell>
        </row>
        <row r="385">
          <cell r="G385">
            <v>42598944</v>
          </cell>
        </row>
        <row r="386">
          <cell r="G386">
            <v>117862515</v>
          </cell>
        </row>
        <row r="387">
          <cell r="G387">
            <v>92155188</v>
          </cell>
        </row>
        <row r="388">
          <cell r="G388">
            <v>88249395</v>
          </cell>
        </row>
        <row r="389">
          <cell r="G389">
            <v>78816853</v>
          </cell>
        </row>
        <row r="390">
          <cell r="G390">
            <v>58897500</v>
          </cell>
        </row>
        <row r="391">
          <cell r="G391">
            <v>0</v>
          </cell>
        </row>
        <row r="392">
          <cell r="G392">
            <v>76094088</v>
          </cell>
        </row>
        <row r="393">
          <cell r="G393">
            <v>69421306</v>
          </cell>
        </row>
        <row r="394">
          <cell r="G394">
            <v>34405596</v>
          </cell>
        </row>
        <row r="395">
          <cell r="G395">
            <v>46952828</v>
          </cell>
        </row>
        <row r="396">
          <cell r="G396">
            <v>46116867</v>
          </cell>
        </row>
        <row r="397">
          <cell r="G397">
            <v>82980338</v>
          </cell>
        </row>
        <row r="398">
          <cell r="G398">
            <v>65651132</v>
          </cell>
        </row>
        <row r="399">
          <cell r="G399">
            <v>80090799</v>
          </cell>
        </row>
        <row r="400">
          <cell r="G400">
            <v>60475728</v>
          </cell>
        </row>
        <row r="401">
          <cell r="G401">
            <v>47921273</v>
          </cell>
        </row>
        <row r="402">
          <cell r="G402">
            <v>51505683</v>
          </cell>
        </row>
        <row r="403">
          <cell r="G403">
            <v>253874013</v>
          </cell>
        </row>
        <row r="404">
          <cell r="G404">
            <v>112102705</v>
          </cell>
        </row>
        <row r="405">
          <cell r="G405">
            <v>114605937</v>
          </cell>
        </row>
        <row r="406">
          <cell r="G406">
            <v>59691250</v>
          </cell>
        </row>
        <row r="407">
          <cell r="G407">
            <v>48786319</v>
          </cell>
        </row>
        <row r="408">
          <cell r="G408">
            <v>69256824</v>
          </cell>
        </row>
        <row r="409">
          <cell r="G409">
            <v>87243000</v>
          </cell>
        </row>
        <row r="410">
          <cell r="G410">
            <v>52901800</v>
          </cell>
        </row>
        <row r="411">
          <cell r="G411">
            <v>64475560</v>
          </cell>
        </row>
        <row r="412">
          <cell r="G412">
            <v>74536514</v>
          </cell>
        </row>
        <row r="413">
          <cell r="G413">
            <v>55082866</v>
          </cell>
        </row>
        <row r="414">
          <cell r="G414">
            <v>51981149</v>
          </cell>
        </row>
        <row r="415">
          <cell r="G415">
            <v>79480842</v>
          </cell>
        </row>
        <row r="416">
          <cell r="G416">
            <v>98938327</v>
          </cell>
        </row>
        <row r="417">
          <cell r="G417">
            <v>91311434</v>
          </cell>
        </row>
        <row r="418">
          <cell r="G418">
            <v>76757312</v>
          </cell>
        </row>
        <row r="419">
          <cell r="G419">
            <v>83335776</v>
          </cell>
        </row>
        <row r="420">
          <cell r="G420">
            <v>98304581</v>
          </cell>
        </row>
        <row r="421">
          <cell r="G421">
            <v>39525169</v>
          </cell>
        </row>
        <row r="422">
          <cell r="G422">
            <v>33691565</v>
          </cell>
        </row>
        <row r="423">
          <cell r="G423">
            <v>31670060</v>
          </cell>
        </row>
        <row r="424">
          <cell r="G424">
            <v>68549214</v>
          </cell>
        </row>
        <row r="425">
          <cell r="G425">
            <v>66810394</v>
          </cell>
        </row>
        <row r="426">
          <cell r="G426">
            <v>79334709</v>
          </cell>
        </row>
        <row r="427">
          <cell r="G427">
            <v>65182385</v>
          </cell>
        </row>
        <row r="428">
          <cell r="G428">
            <v>53907363</v>
          </cell>
        </row>
        <row r="429">
          <cell r="G429">
            <v>76059136</v>
          </cell>
        </row>
        <row r="430">
          <cell r="G430">
            <v>68011755</v>
          </cell>
        </row>
        <row r="431">
          <cell r="G431">
            <v>33823338</v>
          </cell>
        </row>
        <row r="432">
          <cell r="G432">
            <v>32460275</v>
          </cell>
        </row>
        <row r="433">
          <cell r="G433">
            <v>44022372</v>
          </cell>
        </row>
        <row r="434">
          <cell r="G434">
            <v>24964025</v>
          </cell>
        </row>
        <row r="435">
          <cell r="G435">
            <v>20716809</v>
          </cell>
        </row>
        <row r="436">
          <cell r="G436">
            <v>20241755</v>
          </cell>
        </row>
        <row r="437">
          <cell r="G437">
            <v>15636803</v>
          </cell>
        </row>
        <row r="438">
          <cell r="G438">
            <v>22538410</v>
          </cell>
        </row>
        <row r="439">
          <cell r="G439">
            <v>102747886</v>
          </cell>
        </row>
        <row r="440">
          <cell r="G440">
            <v>64796332</v>
          </cell>
        </row>
        <row r="441">
          <cell r="G441">
            <v>70645033</v>
          </cell>
        </row>
        <row r="442">
          <cell r="G442">
            <v>34280725</v>
          </cell>
        </row>
        <row r="443">
          <cell r="G443">
            <v>78916355</v>
          </cell>
        </row>
        <row r="444">
          <cell r="G444">
            <v>57851944</v>
          </cell>
        </row>
        <row r="445">
          <cell r="G445">
            <v>55659096</v>
          </cell>
        </row>
        <row r="446">
          <cell r="G446">
            <v>72009606</v>
          </cell>
        </row>
        <row r="447">
          <cell r="G447">
            <v>0</v>
          </cell>
        </row>
        <row r="448">
          <cell r="G448">
            <v>87733055</v>
          </cell>
        </row>
        <row r="449">
          <cell r="G449">
            <v>96185440</v>
          </cell>
        </row>
        <row r="450">
          <cell r="G450">
            <v>108759966</v>
          </cell>
        </row>
        <row r="451">
          <cell r="G451">
            <v>126066993</v>
          </cell>
        </row>
        <row r="452">
          <cell r="G452">
            <v>122041798</v>
          </cell>
        </row>
        <row r="453">
          <cell r="G453">
            <v>93800577</v>
          </cell>
        </row>
        <row r="454">
          <cell r="G454">
            <v>54634202</v>
          </cell>
        </row>
        <row r="455">
          <cell r="G455">
            <v>43351319</v>
          </cell>
        </row>
        <row r="456">
          <cell r="G456">
            <v>79824459</v>
          </cell>
        </row>
        <row r="457">
          <cell r="G457">
            <v>107757104</v>
          </cell>
        </row>
        <row r="458">
          <cell r="G458">
            <v>75568118</v>
          </cell>
        </row>
        <row r="459">
          <cell r="G459">
            <v>40690678</v>
          </cell>
        </row>
        <row r="460">
          <cell r="G460">
            <v>70500943</v>
          </cell>
        </row>
        <row r="461">
          <cell r="G461">
            <v>58707243</v>
          </cell>
        </row>
        <row r="462">
          <cell r="G462">
            <v>69644497</v>
          </cell>
        </row>
        <row r="463">
          <cell r="G463">
            <v>49014106</v>
          </cell>
        </row>
        <row r="464">
          <cell r="G464">
            <v>60515676</v>
          </cell>
        </row>
        <row r="465">
          <cell r="G465">
            <v>109362852</v>
          </cell>
        </row>
        <row r="466">
          <cell r="G466">
            <v>82564161</v>
          </cell>
        </row>
        <row r="467">
          <cell r="G467">
            <v>86062824</v>
          </cell>
        </row>
        <row r="468">
          <cell r="G468">
            <v>76884065</v>
          </cell>
        </row>
        <row r="469">
          <cell r="G469">
            <v>50645000</v>
          </cell>
        </row>
        <row r="470">
          <cell r="G470">
            <v>30408650</v>
          </cell>
        </row>
        <row r="471">
          <cell r="G471">
            <v>52415739</v>
          </cell>
        </row>
        <row r="472">
          <cell r="G472">
            <v>61002720</v>
          </cell>
        </row>
        <row r="473">
          <cell r="G473">
            <v>58401923</v>
          </cell>
        </row>
        <row r="474">
          <cell r="G474">
            <v>43310403</v>
          </cell>
        </row>
        <row r="475">
          <cell r="G475">
            <v>44081282</v>
          </cell>
        </row>
        <row r="476">
          <cell r="G476">
            <v>29686205</v>
          </cell>
        </row>
        <row r="477">
          <cell r="G477">
            <v>117537647</v>
          </cell>
        </row>
        <row r="478">
          <cell r="G478">
            <v>58953660</v>
          </cell>
        </row>
        <row r="479">
          <cell r="G479">
            <v>77717431</v>
          </cell>
        </row>
        <row r="480">
          <cell r="G480">
            <v>105156906</v>
          </cell>
        </row>
        <row r="481">
          <cell r="G481">
            <v>105438975</v>
          </cell>
        </row>
        <row r="482">
          <cell r="G482">
            <v>84297747</v>
          </cell>
        </row>
        <row r="483">
          <cell r="G483">
            <v>96631993</v>
          </cell>
        </row>
        <row r="484">
          <cell r="G484">
            <v>88351413</v>
          </cell>
        </row>
        <row r="485">
          <cell r="G485">
            <v>95212643</v>
          </cell>
        </row>
        <row r="486">
          <cell r="G486">
            <v>105710563</v>
          </cell>
        </row>
        <row r="487">
          <cell r="G487">
            <v>88234662</v>
          </cell>
        </row>
        <row r="488">
          <cell r="G488">
            <v>46236059</v>
          </cell>
        </row>
        <row r="489">
          <cell r="G489">
            <v>31908508</v>
          </cell>
        </row>
        <row r="490">
          <cell r="G490">
            <v>29045033</v>
          </cell>
        </row>
        <row r="491">
          <cell r="G491">
            <v>36073379</v>
          </cell>
        </row>
        <row r="492">
          <cell r="G492">
            <v>57056796</v>
          </cell>
        </row>
        <row r="493">
          <cell r="G493">
            <v>39701815</v>
          </cell>
        </row>
        <row r="494">
          <cell r="G494">
            <v>46193696</v>
          </cell>
        </row>
        <row r="495">
          <cell r="G495">
            <v>21074800</v>
          </cell>
        </row>
        <row r="496">
          <cell r="G496">
            <v>46629600</v>
          </cell>
        </row>
        <row r="497">
          <cell r="G497">
            <v>55815100</v>
          </cell>
        </row>
        <row r="498">
          <cell r="G498">
            <v>67856151</v>
          </cell>
        </row>
        <row r="499">
          <cell r="G499">
            <v>57568195</v>
          </cell>
        </row>
        <row r="500">
          <cell r="G500">
            <v>68282414</v>
          </cell>
        </row>
        <row r="501">
          <cell r="G501">
            <v>79794980</v>
          </cell>
        </row>
        <row r="502">
          <cell r="G502">
            <v>66047261</v>
          </cell>
        </row>
        <row r="503">
          <cell r="G503">
            <v>33406666</v>
          </cell>
        </row>
        <row r="504">
          <cell r="G504">
            <v>73538517</v>
          </cell>
        </row>
        <row r="505">
          <cell r="G505">
            <v>43806182</v>
          </cell>
        </row>
        <row r="506">
          <cell r="G506">
            <v>56730534</v>
          </cell>
        </row>
        <row r="507">
          <cell r="G507">
            <v>83213800</v>
          </cell>
        </row>
        <row r="508">
          <cell r="G508">
            <v>94248561</v>
          </cell>
        </row>
        <row r="509">
          <cell r="G509">
            <v>118431396</v>
          </cell>
        </row>
        <row r="510">
          <cell r="G510">
            <v>60917390</v>
          </cell>
        </row>
        <row r="511">
          <cell r="G511">
            <v>62192082</v>
          </cell>
        </row>
        <row r="512">
          <cell r="G512">
            <v>31859005</v>
          </cell>
        </row>
        <row r="513">
          <cell r="G513">
            <v>25078212</v>
          </cell>
        </row>
        <row r="514">
          <cell r="G514">
            <v>11534199</v>
          </cell>
        </row>
        <row r="515">
          <cell r="G515">
            <v>23471798</v>
          </cell>
        </row>
        <row r="516">
          <cell r="G516">
            <v>38976721</v>
          </cell>
        </row>
        <row r="517">
          <cell r="G517">
            <v>100425377</v>
          </cell>
        </row>
        <row r="518">
          <cell r="G518">
            <v>98421859</v>
          </cell>
        </row>
        <row r="519">
          <cell r="G519">
            <v>86446605</v>
          </cell>
        </row>
        <row r="520">
          <cell r="G520">
            <v>54123633</v>
          </cell>
        </row>
        <row r="521">
          <cell r="G521">
            <v>84733197</v>
          </cell>
        </row>
        <row r="522">
          <cell r="G522">
            <v>32435718</v>
          </cell>
        </row>
        <row r="523">
          <cell r="G523">
            <v>120723254</v>
          </cell>
        </row>
        <row r="524">
          <cell r="G524">
            <v>105578750</v>
          </cell>
        </row>
        <row r="525">
          <cell r="G525">
            <v>89442069</v>
          </cell>
        </row>
        <row r="526">
          <cell r="G526">
            <v>107977045</v>
          </cell>
        </row>
        <row r="527">
          <cell r="G527">
            <v>63520852</v>
          </cell>
        </row>
        <row r="528">
          <cell r="G528">
            <v>57524804</v>
          </cell>
        </row>
        <row r="529">
          <cell r="G529">
            <v>40615454</v>
          </cell>
        </row>
        <row r="530">
          <cell r="G530">
            <v>50791802</v>
          </cell>
        </row>
        <row r="531">
          <cell r="G531">
            <v>48318642</v>
          </cell>
        </row>
        <row r="532">
          <cell r="G532">
            <v>74610007</v>
          </cell>
        </row>
        <row r="533">
          <cell r="G533">
            <v>48823951</v>
          </cell>
        </row>
        <row r="534">
          <cell r="G534">
            <v>49892166</v>
          </cell>
        </row>
        <row r="535">
          <cell r="G535">
            <v>47268103</v>
          </cell>
        </row>
        <row r="536">
          <cell r="G536">
            <v>61536876</v>
          </cell>
        </row>
        <row r="537">
          <cell r="G537">
            <v>229883433</v>
          </cell>
        </row>
        <row r="538">
          <cell r="G538">
            <v>75038217</v>
          </cell>
        </row>
        <row r="539">
          <cell r="G539">
            <v>60111422</v>
          </cell>
        </row>
        <row r="540">
          <cell r="G540">
            <v>128211394</v>
          </cell>
        </row>
        <row r="541">
          <cell r="G541">
            <v>60410917</v>
          </cell>
        </row>
        <row r="542">
          <cell r="G542">
            <v>83375306</v>
          </cell>
        </row>
        <row r="543">
          <cell r="G543">
            <v>90563611</v>
          </cell>
        </row>
        <row r="544">
          <cell r="G544">
            <v>71544243</v>
          </cell>
        </row>
        <row r="545">
          <cell r="G545">
            <v>34207785</v>
          </cell>
        </row>
        <row r="546">
          <cell r="G546">
            <v>46940080</v>
          </cell>
        </row>
        <row r="547">
          <cell r="G547">
            <v>241178953</v>
          </cell>
        </row>
        <row r="548">
          <cell r="G548">
            <v>152297870</v>
          </cell>
        </row>
        <row r="549">
          <cell r="G549">
            <v>68157606</v>
          </cell>
        </row>
        <row r="550">
          <cell r="G550">
            <v>104933349</v>
          </cell>
        </row>
        <row r="551">
          <cell r="G551">
            <v>95925339</v>
          </cell>
        </row>
        <row r="552">
          <cell r="G552">
            <v>87199317</v>
          </cell>
        </row>
        <row r="553">
          <cell r="G553">
            <v>57503296</v>
          </cell>
        </row>
        <row r="554">
          <cell r="G554">
            <v>59875736</v>
          </cell>
        </row>
        <row r="555">
          <cell r="G555">
            <v>55615725</v>
          </cell>
        </row>
        <row r="556">
          <cell r="G556">
            <v>38479650</v>
          </cell>
        </row>
        <row r="557">
          <cell r="G557">
            <v>34803516</v>
          </cell>
        </row>
        <row r="558">
          <cell r="G558">
            <v>34739446</v>
          </cell>
        </row>
        <row r="559">
          <cell r="G559">
            <v>69564962</v>
          </cell>
        </row>
        <row r="560">
          <cell r="G560">
            <v>60554279</v>
          </cell>
        </row>
        <row r="561">
          <cell r="G561">
            <v>111175231</v>
          </cell>
        </row>
        <row r="562">
          <cell r="G562">
            <v>133082096</v>
          </cell>
        </row>
        <row r="563">
          <cell r="G563">
            <v>142533331</v>
          </cell>
        </row>
        <row r="564">
          <cell r="G564">
            <v>82328077</v>
          </cell>
        </row>
        <row r="565">
          <cell r="G565">
            <v>76498008</v>
          </cell>
        </row>
        <row r="566">
          <cell r="G566">
            <v>66596051</v>
          </cell>
        </row>
        <row r="567">
          <cell r="G567">
            <v>108895334</v>
          </cell>
        </row>
        <row r="568">
          <cell r="G568">
            <v>107806214</v>
          </cell>
        </row>
        <row r="569">
          <cell r="G569">
            <v>49978837</v>
          </cell>
        </row>
        <row r="570">
          <cell r="G570">
            <v>50002789</v>
          </cell>
        </row>
        <row r="571">
          <cell r="G571">
            <v>41254326</v>
          </cell>
        </row>
        <row r="572">
          <cell r="G572">
            <v>101936164</v>
          </cell>
        </row>
        <row r="573">
          <cell r="G573">
            <v>85449728</v>
          </cell>
        </row>
        <row r="574">
          <cell r="G574">
            <v>98876864</v>
          </cell>
        </row>
        <row r="575">
          <cell r="G575">
            <v>92554129</v>
          </cell>
        </row>
        <row r="576">
          <cell r="G576">
            <v>158117229</v>
          </cell>
        </row>
        <row r="577">
          <cell r="G577">
            <v>93427083</v>
          </cell>
        </row>
        <row r="578">
          <cell r="G578">
            <v>132940253</v>
          </cell>
        </row>
        <row r="579">
          <cell r="G579">
            <v>90259519</v>
          </cell>
        </row>
        <row r="580">
          <cell r="G580">
            <v>63344482</v>
          </cell>
        </row>
        <row r="581">
          <cell r="G581">
            <v>95267318</v>
          </cell>
        </row>
        <row r="582">
          <cell r="G582">
            <v>75045620</v>
          </cell>
        </row>
        <row r="583">
          <cell r="G583">
            <v>64646524</v>
          </cell>
        </row>
        <row r="584">
          <cell r="G584">
            <v>42475789</v>
          </cell>
        </row>
        <row r="585">
          <cell r="G585">
            <v>36021461</v>
          </cell>
        </row>
        <row r="586">
          <cell r="G586">
            <v>71378444</v>
          </cell>
        </row>
        <row r="587">
          <cell r="G587">
            <v>64019171</v>
          </cell>
        </row>
        <row r="588">
          <cell r="G588">
            <v>70712518</v>
          </cell>
        </row>
        <row r="589">
          <cell r="G589">
            <v>62623165</v>
          </cell>
        </row>
        <row r="590">
          <cell r="G590">
            <v>36532406</v>
          </cell>
        </row>
        <row r="591">
          <cell r="G591">
            <v>50288788</v>
          </cell>
        </row>
        <row r="592">
          <cell r="G592">
            <v>45239812</v>
          </cell>
        </row>
        <row r="593">
          <cell r="G593">
            <v>43666598</v>
          </cell>
        </row>
        <row r="594">
          <cell r="G594">
            <v>226207325</v>
          </cell>
        </row>
        <row r="595">
          <cell r="G595">
            <v>102291529</v>
          </cell>
        </row>
        <row r="596">
          <cell r="G596">
            <v>137679408</v>
          </cell>
        </row>
        <row r="597">
          <cell r="G597">
            <v>124781001</v>
          </cell>
        </row>
        <row r="598">
          <cell r="G598">
            <v>137938345</v>
          </cell>
        </row>
        <row r="599">
          <cell r="G599">
            <v>166088530</v>
          </cell>
        </row>
        <row r="600">
          <cell r="G600">
            <v>147345479</v>
          </cell>
        </row>
        <row r="601">
          <cell r="G601">
            <v>156665035</v>
          </cell>
        </row>
        <row r="602">
          <cell r="G602">
            <v>111475341</v>
          </cell>
        </row>
        <row r="603">
          <cell r="G603">
            <v>84094605</v>
          </cell>
        </row>
        <row r="604">
          <cell r="G604">
            <v>56422781</v>
          </cell>
        </row>
        <row r="605">
          <cell r="G605">
            <v>72632298</v>
          </cell>
        </row>
        <row r="606">
          <cell r="G606">
            <v>75485294</v>
          </cell>
        </row>
        <row r="607">
          <cell r="G607">
            <v>54090856</v>
          </cell>
        </row>
        <row r="608">
          <cell r="G608">
            <v>44244635</v>
          </cell>
        </row>
        <row r="609">
          <cell r="G609">
            <v>59980724</v>
          </cell>
        </row>
        <row r="610">
          <cell r="G610">
            <v>41836256</v>
          </cell>
        </row>
        <row r="611">
          <cell r="G611">
            <v>33063695</v>
          </cell>
        </row>
        <row r="612">
          <cell r="G612">
            <v>85121282</v>
          </cell>
        </row>
        <row r="613">
          <cell r="G613">
            <v>106726857</v>
          </cell>
        </row>
        <row r="614">
          <cell r="G614">
            <v>88982296</v>
          </cell>
        </row>
        <row r="615">
          <cell r="G615">
            <v>100759921</v>
          </cell>
        </row>
        <row r="616">
          <cell r="G616">
            <v>83255082</v>
          </cell>
        </row>
        <row r="617">
          <cell r="G617">
            <v>96051105</v>
          </cell>
        </row>
        <row r="618">
          <cell r="G618">
            <v>108166174</v>
          </cell>
        </row>
        <row r="619">
          <cell r="G619">
            <v>77717754</v>
          </cell>
        </row>
        <row r="620">
          <cell r="G620">
            <v>52585384</v>
          </cell>
        </row>
        <row r="621">
          <cell r="G621">
            <v>75662300</v>
          </cell>
        </row>
        <row r="622">
          <cell r="G622">
            <v>42426895</v>
          </cell>
        </row>
        <row r="623">
          <cell r="G623">
            <v>91752136</v>
          </cell>
        </row>
        <row r="624">
          <cell r="G624">
            <v>64947775</v>
          </cell>
        </row>
        <row r="625">
          <cell r="G625">
            <v>49446734</v>
          </cell>
        </row>
        <row r="626">
          <cell r="G626">
            <v>29795293</v>
          </cell>
        </row>
        <row r="627">
          <cell r="G627">
            <v>41920231</v>
          </cell>
        </row>
        <row r="628">
          <cell r="G628">
            <v>61049646</v>
          </cell>
        </row>
        <row r="629">
          <cell r="G629">
            <v>37987470</v>
          </cell>
        </row>
        <row r="630">
          <cell r="G630">
            <v>44186449</v>
          </cell>
        </row>
        <row r="631">
          <cell r="G631">
            <v>108649292</v>
          </cell>
        </row>
        <row r="632">
          <cell r="G632">
            <v>101301432</v>
          </cell>
        </row>
        <row r="633">
          <cell r="G633">
            <v>40220375</v>
          </cell>
        </row>
        <row r="634">
          <cell r="G634">
            <v>48723208</v>
          </cell>
        </row>
        <row r="635">
          <cell r="G635">
            <v>47183876</v>
          </cell>
        </row>
        <row r="636">
          <cell r="G636">
            <v>30439415</v>
          </cell>
        </row>
        <row r="637">
          <cell r="G637">
            <v>35027717</v>
          </cell>
        </row>
        <row r="638">
          <cell r="G638">
            <v>53327252</v>
          </cell>
        </row>
        <row r="639">
          <cell r="G639">
            <v>52516004</v>
          </cell>
        </row>
        <row r="640">
          <cell r="G640">
            <v>32722425</v>
          </cell>
        </row>
        <row r="641">
          <cell r="G641">
            <v>67841272</v>
          </cell>
        </row>
        <row r="642">
          <cell r="G642">
            <v>36889827</v>
          </cell>
        </row>
        <row r="643">
          <cell r="G643">
            <v>120212074</v>
          </cell>
        </row>
        <row r="644">
          <cell r="G644">
            <v>53575863</v>
          </cell>
        </row>
        <row r="645">
          <cell r="G645">
            <v>51823754</v>
          </cell>
        </row>
        <row r="646">
          <cell r="G646">
            <v>76117302</v>
          </cell>
        </row>
        <row r="647">
          <cell r="G647">
            <v>58271104</v>
          </cell>
        </row>
        <row r="648">
          <cell r="G648">
            <v>47912919</v>
          </cell>
        </row>
        <row r="649">
          <cell r="G649">
            <v>75129862</v>
          </cell>
        </row>
        <row r="650">
          <cell r="G650">
            <v>58231458</v>
          </cell>
        </row>
        <row r="651">
          <cell r="G651">
            <v>34619128</v>
          </cell>
        </row>
        <row r="652">
          <cell r="G652">
            <v>38424010</v>
          </cell>
        </row>
        <row r="653">
          <cell r="G653">
            <v>53442284</v>
          </cell>
        </row>
        <row r="654">
          <cell r="G654">
            <v>0</v>
          </cell>
        </row>
        <row r="655">
          <cell r="G655">
            <v>38367978</v>
          </cell>
        </row>
        <row r="656">
          <cell r="G656">
            <v>30501092</v>
          </cell>
        </row>
        <row r="657">
          <cell r="G657">
            <v>36336550</v>
          </cell>
        </row>
        <row r="658">
          <cell r="G658">
            <v>26920178</v>
          </cell>
        </row>
        <row r="659">
          <cell r="G659">
            <v>58592839</v>
          </cell>
        </row>
        <row r="660">
          <cell r="G660">
            <v>28882294</v>
          </cell>
        </row>
        <row r="661">
          <cell r="G661">
            <v>30389890</v>
          </cell>
        </row>
        <row r="662">
          <cell r="G662">
            <v>27578997</v>
          </cell>
        </row>
        <row r="663">
          <cell r="G663">
            <v>23610958</v>
          </cell>
        </row>
        <row r="664">
          <cell r="G664">
            <v>25340028</v>
          </cell>
        </row>
        <row r="665">
          <cell r="G665">
            <v>92440896</v>
          </cell>
        </row>
        <row r="666">
          <cell r="G666">
            <v>30788885</v>
          </cell>
        </row>
        <row r="667">
          <cell r="G667">
            <v>28799828</v>
          </cell>
        </row>
        <row r="668">
          <cell r="G668">
            <v>115538644</v>
          </cell>
        </row>
        <row r="669">
          <cell r="G669">
            <v>52042540</v>
          </cell>
        </row>
        <row r="670">
          <cell r="G670">
            <v>42516051</v>
          </cell>
        </row>
        <row r="671">
          <cell r="G671">
            <v>79723801</v>
          </cell>
        </row>
        <row r="672">
          <cell r="G672">
            <v>89018992</v>
          </cell>
        </row>
        <row r="673">
          <cell r="G673">
            <v>84019622</v>
          </cell>
        </row>
        <row r="674">
          <cell r="G674">
            <v>88237977</v>
          </cell>
        </row>
        <row r="675">
          <cell r="G675">
            <v>68358898</v>
          </cell>
        </row>
        <row r="676">
          <cell r="G676">
            <v>62061061</v>
          </cell>
        </row>
        <row r="677">
          <cell r="G677">
            <v>73682756</v>
          </cell>
        </row>
        <row r="678">
          <cell r="G678">
            <v>78237083</v>
          </cell>
        </row>
        <row r="679">
          <cell r="G679">
            <v>52399437</v>
          </cell>
        </row>
        <row r="680">
          <cell r="G680">
            <v>40490514</v>
          </cell>
        </row>
        <row r="681">
          <cell r="G681">
            <v>30320076</v>
          </cell>
        </row>
        <row r="682">
          <cell r="G682">
            <v>86328102</v>
          </cell>
        </row>
        <row r="683">
          <cell r="G683">
            <v>76475993</v>
          </cell>
        </row>
        <row r="684">
          <cell r="G684">
            <v>85562305</v>
          </cell>
        </row>
        <row r="685">
          <cell r="G685">
            <v>99978101</v>
          </cell>
        </row>
        <row r="686">
          <cell r="G686">
            <v>52430929</v>
          </cell>
        </row>
        <row r="687">
          <cell r="G687">
            <v>79253045</v>
          </cell>
        </row>
        <row r="688">
          <cell r="G688">
            <v>44746360</v>
          </cell>
        </row>
        <row r="689">
          <cell r="G689">
            <v>39445145</v>
          </cell>
        </row>
        <row r="690">
          <cell r="G690">
            <v>42083900</v>
          </cell>
        </row>
        <row r="691">
          <cell r="G691">
            <v>30194220</v>
          </cell>
        </row>
        <row r="692">
          <cell r="G692">
            <v>35167135</v>
          </cell>
        </row>
        <row r="693">
          <cell r="G693">
            <v>96645097</v>
          </cell>
        </row>
        <row r="694">
          <cell r="G694">
            <v>50264318</v>
          </cell>
        </row>
        <row r="695">
          <cell r="G695">
            <v>38431418</v>
          </cell>
        </row>
        <row r="696">
          <cell r="G696">
            <v>41217201</v>
          </cell>
        </row>
        <row r="697">
          <cell r="G697">
            <v>39033106</v>
          </cell>
        </row>
        <row r="698">
          <cell r="G698">
            <v>22564140</v>
          </cell>
        </row>
        <row r="699">
          <cell r="G699">
            <v>61523737</v>
          </cell>
        </row>
        <row r="700">
          <cell r="G700">
            <v>60486919</v>
          </cell>
        </row>
        <row r="701">
          <cell r="G701">
            <v>42430807</v>
          </cell>
        </row>
        <row r="702">
          <cell r="G702">
            <v>40595981</v>
          </cell>
        </row>
        <row r="703">
          <cell r="G703">
            <v>30761150</v>
          </cell>
        </row>
        <row r="704">
          <cell r="G704">
            <v>25115414</v>
          </cell>
        </row>
        <row r="705">
          <cell r="G705">
            <v>44934339</v>
          </cell>
        </row>
        <row r="706">
          <cell r="G706">
            <v>78258713</v>
          </cell>
        </row>
        <row r="707">
          <cell r="G707">
            <v>57577269</v>
          </cell>
        </row>
        <row r="708">
          <cell r="G708">
            <v>33948682</v>
          </cell>
        </row>
        <row r="709">
          <cell r="G709">
            <v>35644812</v>
          </cell>
        </row>
        <row r="710">
          <cell r="G710">
            <v>32710136</v>
          </cell>
        </row>
        <row r="711">
          <cell r="G711">
            <v>113776215</v>
          </cell>
        </row>
        <row r="712">
          <cell r="G712">
            <v>62900119</v>
          </cell>
        </row>
        <row r="713">
          <cell r="G713">
            <v>46618691</v>
          </cell>
        </row>
        <row r="714">
          <cell r="G714">
            <v>46601482</v>
          </cell>
        </row>
        <row r="715">
          <cell r="G715">
            <v>52988484</v>
          </cell>
        </row>
        <row r="716">
          <cell r="G716">
            <v>69391090</v>
          </cell>
        </row>
        <row r="717">
          <cell r="G717">
            <v>51135197</v>
          </cell>
        </row>
        <row r="718">
          <cell r="G718">
            <v>49224473</v>
          </cell>
        </row>
        <row r="719">
          <cell r="G719">
            <v>56483400</v>
          </cell>
        </row>
        <row r="720">
          <cell r="G720">
            <v>36185928</v>
          </cell>
        </row>
        <row r="721">
          <cell r="G721">
            <v>40813396</v>
          </cell>
        </row>
        <row r="722">
          <cell r="G722">
            <v>39504487</v>
          </cell>
        </row>
        <row r="723">
          <cell r="G723">
            <v>67236180</v>
          </cell>
        </row>
        <row r="724">
          <cell r="G724">
            <v>40884940</v>
          </cell>
        </row>
        <row r="725">
          <cell r="G725">
            <v>48851973</v>
          </cell>
        </row>
        <row r="726">
          <cell r="G726">
            <v>35822736</v>
          </cell>
        </row>
        <row r="727">
          <cell r="G727">
            <v>158396077</v>
          </cell>
        </row>
        <row r="728">
          <cell r="G728">
            <v>113531103</v>
          </cell>
        </row>
        <row r="729">
          <cell r="G729">
            <v>74560664</v>
          </cell>
        </row>
        <row r="730">
          <cell r="G730">
            <v>48941457</v>
          </cell>
        </row>
        <row r="731">
          <cell r="G731">
            <v>41773135</v>
          </cell>
        </row>
        <row r="732">
          <cell r="G732">
            <v>32104477</v>
          </cell>
        </row>
        <row r="733">
          <cell r="G733">
            <v>34374720</v>
          </cell>
        </row>
        <row r="734">
          <cell r="G734">
            <v>39302356</v>
          </cell>
        </row>
        <row r="735">
          <cell r="G735">
            <v>32894103</v>
          </cell>
        </row>
        <row r="736">
          <cell r="G736">
            <v>33356481</v>
          </cell>
        </row>
        <row r="737">
          <cell r="G737">
            <v>31602726</v>
          </cell>
        </row>
        <row r="738">
          <cell r="G738">
            <v>26311399</v>
          </cell>
        </row>
        <row r="739">
          <cell r="G739">
            <v>25641106</v>
          </cell>
        </row>
        <row r="740">
          <cell r="G740">
            <v>32179549</v>
          </cell>
        </row>
        <row r="741">
          <cell r="G741">
            <v>45857541</v>
          </cell>
        </row>
        <row r="742">
          <cell r="G742">
            <v>35851656</v>
          </cell>
        </row>
        <row r="743">
          <cell r="G743">
            <v>39087794</v>
          </cell>
        </row>
        <row r="744">
          <cell r="G744">
            <v>65418202</v>
          </cell>
        </row>
        <row r="745">
          <cell r="G745">
            <v>49912990</v>
          </cell>
        </row>
        <row r="746">
          <cell r="G746">
            <v>46538082</v>
          </cell>
        </row>
        <row r="747">
          <cell r="G747">
            <v>33288216</v>
          </cell>
        </row>
        <row r="748">
          <cell r="G748">
            <v>96157779</v>
          </cell>
        </row>
        <row r="749">
          <cell r="G749">
            <v>61709427</v>
          </cell>
        </row>
        <row r="750">
          <cell r="G750">
            <v>42316156</v>
          </cell>
        </row>
        <row r="751">
          <cell r="G751">
            <v>52835110</v>
          </cell>
        </row>
        <row r="752">
          <cell r="G752">
            <v>56740787</v>
          </cell>
        </row>
        <row r="753">
          <cell r="G753">
            <v>45163228</v>
          </cell>
        </row>
        <row r="754">
          <cell r="G754">
            <v>68196772</v>
          </cell>
        </row>
        <row r="755">
          <cell r="G755">
            <v>94922248</v>
          </cell>
        </row>
        <row r="756">
          <cell r="G756">
            <v>90415319</v>
          </cell>
        </row>
        <row r="757">
          <cell r="G757">
            <v>83931356</v>
          </cell>
        </row>
        <row r="758">
          <cell r="G758">
            <v>170698603</v>
          </cell>
        </row>
        <row r="759">
          <cell r="G759">
            <v>61552728</v>
          </cell>
        </row>
        <row r="760">
          <cell r="G760">
            <v>60658613</v>
          </cell>
        </row>
        <row r="761">
          <cell r="G761">
            <v>55773149</v>
          </cell>
        </row>
        <row r="762">
          <cell r="G762">
            <v>65042760</v>
          </cell>
        </row>
        <row r="763">
          <cell r="G763">
            <v>41633774</v>
          </cell>
        </row>
        <row r="764">
          <cell r="G764">
            <v>46793547</v>
          </cell>
        </row>
        <row r="765">
          <cell r="G765">
            <v>42230237</v>
          </cell>
        </row>
        <row r="766">
          <cell r="G766">
            <v>56618465</v>
          </cell>
        </row>
        <row r="767">
          <cell r="G767">
            <v>56375626</v>
          </cell>
        </row>
        <row r="768">
          <cell r="G768">
            <v>130234672</v>
          </cell>
        </row>
        <row r="769">
          <cell r="G769">
            <v>132801466</v>
          </cell>
        </row>
        <row r="770">
          <cell r="G770">
            <v>63704833</v>
          </cell>
        </row>
        <row r="771">
          <cell r="G771">
            <v>120294624</v>
          </cell>
        </row>
        <row r="772">
          <cell r="G772">
            <v>65358081</v>
          </cell>
        </row>
        <row r="773">
          <cell r="G773">
            <v>41405088</v>
          </cell>
        </row>
        <row r="774">
          <cell r="G774">
            <v>29125755</v>
          </cell>
        </row>
        <row r="775">
          <cell r="G775">
            <v>23214896</v>
          </cell>
        </row>
        <row r="776">
          <cell r="G776">
            <v>54404126</v>
          </cell>
        </row>
        <row r="777">
          <cell r="G777">
            <v>34773917</v>
          </cell>
        </row>
        <row r="778">
          <cell r="G778">
            <v>54039662</v>
          </cell>
        </row>
        <row r="779">
          <cell r="G779">
            <v>26976260</v>
          </cell>
        </row>
        <row r="780">
          <cell r="G780">
            <v>153820745</v>
          </cell>
        </row>
        <row r="781">
          <cell r="G781">
            <v>76088750</v>
          </cell>
        </row>
        <row r="782">
          <cell r="G782">
            <v>68642732</v>
          </cell>
        </row>
        <row r="783">
          <cell r="G783">
            <v>35876745</v>
          </cell>
        </row>
        <row r="784">
          <cell r="G784">
            <v>35503706</v>
          </cell>
        </row>
        <row r="785">
          <cell r="G785">
            <v>45943333</v>
          </cell>
        </row>
        <row r="786">
          <cell r="G786">
            <v>29971072</v>
          </cell>
        </row>
        <row r="787">
          <cell r="G787">
            <v>36735761</v>
          </cell>
        </row>
        <row r="788">
          <cell r="G788">
            <v>24082025</v>
          </cell>
        </row>
        <row r="789">
          <cell r="G789">
            <v>73397753</v>
          </cell>
        </row>
        <row r="790">
          <cell r="G790">
            <v>72448807</v>
          </cell>
        </row>
        <row r="791">
          <cell r="G791">
            <v>45588713</v>
          </cell>
        </row>
        <row r="792">
          <cell r="G792">
            <v>32711539</v>
          </cell>
        </row>
        <row r="793">
          <cell r="G793">
            <v>25903174</v>
          </cell>
        </row>
        <row r="794">
          <cell r="G794">
            <v>40179792</v>
          </cell>
        </row>
        <row r="795">
          <cell r="G795">
            <v>52800720</v>
          </cell>
        </row>
        <row r="796">
          <cell r="G796">
            <v>65643899</v>
          </cell>
        </row>
        <row r="797">
          <cell r="G797">
            <v>119262207</v>
          </cell>
        </row>
        <row r="798">
          <cell r="G798">
            <v>70787660</v>
          </cell>
        </row>
        <row r="799">
          <cell r="G799">
            <v>101227760</v>
          </cell>
        </row>
        <row r="800">
          <cell r="G800">
            <v>51401993</v>
          </cell>
        </row>
        <row r="801">
          <cell r="G801">
            <v>65392570</v>
          </cell>
        </row>
        <row r="802">
          <cell r="G802">
            <v>107102479</v>
          </cell>
        </row>
        <row r="803">
          <cell r="G803">
            <v>66987435</v>
          </cell>
        </row>
        <row r="804">
          <cell r="G804">
            <v>46360942</v>
          </cell>
        </row>
        <row r="805">
          <cell r="G805">
            <v>43665598</v>
          </cell>
        </row>
        <row r="806">
          <cell r="G806">
            <v>49468748</v>
          </cell>
        </row>
        <row r="807">
          <cell r="G807">
            <v>85696462</v>
          </cell>
        </row>
        <row r="808">
          <cell r="G808">
            <v>86853448</v>
          </cell>
        </row>
        <row r="809">
          <cell r="G809">
            <v>47469081</v>
          </cell>
        </row>
        <row r="810">
          <cell r="G810">
            <v>32321993</v>
          </cell>
        </row>
        <row r="811">
          <cell r="G811">
            <v>21178075</v>
          </cell>
        </row>
        <row r="812">
          <cell r="G812">
            <v>33031599</v>
          </cell>
        </row>
        <row r="813">
          <cell r="G813">
            <v>41486713</v>
          </cell>
        </row>
        <row r="814">
          <cell r="G814">
            <v>81767690</v>
          </cell>
        </row>
        <row r="815">
          <cell r="G815">
            <v>46393493</v>
          </cell>
        </row>
        <row r="816">
          <cell r="G816">
            <v>30502401</v>
          </cell>
        </row>
        <row r="817">
          <cell r="G817">
            <v>46189743</v>
          </cell>
        </row>
        <row r="818">
          <cell r="G818">
            <v>40802091</v>
          </cell>
        </row>
        <row r="819">
          <cell r="G819">
            <v>48821943</v>
          </cell>
        </row>
        <row r="820">
          <cell r="G820">
            <v>52568696</v>
          </cell>
        </row>
        <row r="821">
          <cell r="G821">
            <v>25415195</v>
          </cell>
        </row>
        <row r="822">
          <cell r="G822">
            <v>19077749</v>
          </cell>
        </row>
        <row r="823">
          <cell r="G823">
            <v>76144783</v>
          </cell>
        </row>
        <row r="824">
          <cell r="G824">
            <v>42087459</v>
          </cell>
        </row>
        <row r="825">
          <cell r="G825">
            <v>42953224</v>
          </cell>
        </row>
        <row r="826">
          <cell r="G826">
            <v>75568795</v>
          </cell>
        </row>
        <row r="827">
          <cell r="G827">
            <v>100615937</v>
          </cell>
        </row>
        <row r="828">
          <cell r="G828">
            <v>31318427</v>
          </cell>
        </row>
        <row r="829">
          <cell r="G829">
            <v>39575549</v>
          </cell>
        </row>
        <row r="830">
          <cell r="G830">
            <v>76876011</v>
          </cell>
        </row>
        <row r="831">
          <cell r="G831">
            <v>69003801</v>
          </cell>
        </row>
        <row r="832">
          <cell r="G832">
            <v>39387974</v>
          </cell>
        </row>
        <row r="833">
          <cell r="G833">
            <v>29689059</v>
          </cell>
        </row>
        <row r="834">
          <cell r="G834">
            <v>21157696</v>
          </cell>
        </row>
        <row r="835">
          <cell r="G835">
            <v>24766105</v>
          </cell>
        </row>
        <row r="836">
          <cell r="G836">
            <v>39246111</v>
          </cell>
        </row>
        <row r="837">
          <cell r="G837">
            <v>42636483</v>
          </cell>
        </row>
        <row r="838">
          <cell r="G838">
            <v>42170334</v>
          </cell>
        </row>
        <row r="839">
          <cell r="G839">
            <v>44707013</v>
          </cell>
        </row>
        <row r="840">
          <cell r="G840">
            <v>34975992</v>
          </cell>
        </row>
        <row r="841">
          <cell r="G841">
            <v>27261104</v>
          </cell>
        </row>
        <row r="842">
          <cell r="G842">
            <v>40822422</v>
          </cell>
        </row>
        <row r="843">
          <cell r="G843">
            <v>55271851</v>
          </cell>
        </row>
        <row r="844">
          <cell r="G844">
            <v>32303875</v>
          </cell>
        </row>
        <row r="845">
          <cell r="G845">
            <v>59159414</v>
          </cell>
        </row>
        <row r="846">
          <cell r="G846">
            <v>29833273</v>
          </cell>
        </row>
        <row r="847">
          <cell r="G847">
            <v>34480808</v>
          </cell>
        </row>
        <row r="848">
          <cell r="G848">
            <v>71570315</v>
          </cell>
        </row>
        <row r="849">
          <cell r="G849">
            <v>44423076</v>
          </cell>
        </row>
        <row r="850">
          <cell r="G850">
            <v>55492945</v>
          </cell>
        </row>
        <row r="851">
          <cell r="G851">
            <v>37352631</v>
          </cell>
        </row>
        <row r="852">
          <cell r="G852">
            <v>34865910</v>
          </cell>
        </row>
        <row r="853">
          <cell r="G853">
            <v>33330983</v>
          </cell>
        </row>
        <row r="854">
          <cell r="G854">
            <v>45722913</v>
          </cell>
        </row>
        <row r="855">
          <cell r="G855">
            <v>81121990</v>
          </cell>
        </row>
        <row r="856">
          <cell r="G856">
            <v>41195367</v>
          </cell>
        </row>
        <row r="857">
          <cell r="G857">
            <v>46062635</v>
          </cell>
        </row>
        <row r="858">
          <cell r="G858">
            <v>42378129</v>
          </cell>
        </row>
        <row r="859">
          <cell r="G859">
            <v>37165540</v>
          </cell>
        </row>
        <row r="860">
          <cell r="G860">
            <v>67656684</v>
          </cell>
        </row>
        <row r="861">
          <cell r="G861">
            <v>90216212</v>
          </cell>
        </row>
        <row r="862">
          <cell r="G862">
            <v>53386892</v>
          </cell>
        </row>
        <row r="863">
          <cell r="G863">
            <v>64349683</v>
          </cell>
        </row>
        <row r="864">
          <cell r="G864">
            <v>58620647</v>
          </cell>
        </row>
        <row r="865">
          <cell r="G865">
            <v>64207887</v>
          </cell>
        </row>
        <row r="866">
          <cell r="G866">
            <v>45351776</v>
          </cell>
        </row>
        <row r="867">
          <cell r="G867">
            <v>56685482</v>
          </cell>
        </row>
        <row r="868">
          <cell r="G868">
            <v>53728917</v>
          </cell>
        </row>
        <row r="869">
          <cell r="G869">
            <v>46163423</v>
          </cell>
        </row>
        <row r="870">
          <cell r="G870">
            <v>46962893</v>
          </cell>
        </row>
        <row r="871">
          <cell r="G871">
            <v>64520017</v>
          </cell>
        </row>
        <row r="872">
          <cell r="G872">
            <v>33204717</v>
          </cell>
        </row>
        <row r="873">
          <cell r="G873">
            <v>23556929</v>
          </cell>
        </row>
        <row r="874">
          <cell r="G874">
            <v>31154869</v>
          </cell>
        </row>
        <row r="875">
          <cell r="G875">
            <v>39383944</v>
          </cell>
        </row>
        <row r="876">
          <cell r="G876">
            <v>56568320</v>
          </cell>
        </row>
        <row r="877">
          <cell r="G877">
            <v>57456490</v>
          </cell>
        </row>
        <row r="878">
          <cell r="G878">
            <v>28308368</v>
          </cell>
        </row>
        <row r="879">
          <cell r="G879">
            <v>40801159</v>
          </cell>
        </row>
        <row r="880">
          <cell r="G880">
            <v>32798937</v>
          </cell>
        </row>
        <row r="881">
          <cell r="G881">
            <v>46235470</v>
          </cell>
        </row>
        <row r="882">
          <cell r="G882">
            <v>69860145</v>
          </cell>
        </row>
        <row r="883">
          <cell r="G883">
            <v>44417373</v>
          </cell>
        </row>
        <row r="884">
          <cell r="G884">
            <v>29368776</v>
          </cell>
        </row>
        <row r="885">
          <cell r="G885">
            <v>36536869</v>
          </cell>
        </row>
        <row r="886">
          <cell r="G886">
            <v>52808826</v>
          </cell>
        </row>
        <row r="887">
          <cell r="G887">
            <v>81198918</v>
          </cell>
        </row>
        <row r="888">
          <cell r="G888">
            <v>73121761</v>
          </cell>
        </row>
        <row r="889">
          <cell r="G889">
            <v>58455135</v>
          </cell>
        </row>
        <row r="890">
          <cell r="G890">
            <v>48184642</v>
          </cell>
        </row>
        <row r="891">
          <cell r="G891">
            <v>31266516</v>
          </cell>
        </row>
        <row r="892">
          <cell r="G892">
            <v>24863049</v>
          </cell>
        </row>
        <row r="893">
          <cell r="G893">
            <v>31571583</v>
          </cell>
        </row>
        <row r="894">
          <cell r="G894">
            <v>54841865</v>
          </cell>
        </row>
        <row r="895">
          <cell r="G895">
            <v>69182356</v>
          </cell>
        </row>
        <row r="896">
          <cell r="G896">
            <v>67605970</v>
          </cell>
        </row>
        <row r="897">
          <cell r="G897">
            <v>44706361</v>
          </cell>
        </row>
        <row r="898">
          <cell r="G898">
            <v>41760810</v>
          </cell>
        </row>
        <row r="899">
          <cell r="G899">
            <v>84511467</v>
          </cell>
        </row>
        <row r="900">
          <cell r="G900">
            <v>107613840</v>
          </cell>
        </row>
        <row r="901">
          <cell r="G901">
            <v>63128423</v>
          </cell>
        </row>
        <row r="902">
          <cell r="G902">
            <v>39757152</v>
          </cell>
        </row>
        <row r="903">
          <cell r="G903">
            <v>89469702</v>
          </cell>
        </row>
        <row r="904">
          <cell r="G904">
            <v>69164304</v>
          </cell>
        </row>
        <row r="905">
          <cell r="G905">
            <v>57214822</v>
          </cell>
        </row>
        <row r="906">
          <cell r="G906">
            <v>43828594</v>
          </cell>
        </row>
        <row r="907">
          <cell r="G907">
            <v>34859763</v>
          </cell>
        </row>
        <row r="908">
          <cell r="G908">
            <v>62750111</v>
          </cell>
        </row>
        <row r="909">
          <cell r="G909">
            <v>28607909</v>
          </cell>
        </row>
        <row r="910">
          <cell r="G910">
            <v>39762312</v>
          </cell>
        </row>
        <row r="911">
          <cell r="G911">
            <v>44272480</v>
          </cell>
        </row>
        <row r="912">
          <cell r="G912">
            <v>47114814</v>
          </cell>
        </row>
        <row r="913">
          <cell r="G913">
            <v>52274531</v>
          </cell>
        </row>
        <row r="914">
          <cell r="G914">
            <v>67428549</v>
          </cell>
        </row>
        <row r="915">
          <cell r="G915">
            <v>60973831</v>
          </cell>
        </row>
        <row r="916">
          <cell r="G916">
            <v>71493556</v>
          </cell>
        </row>
        <row r="917">
          <cell r="G917">
            <v>55724819</v>
          </cell>
        </row>
        <row r="918">
          <cell r="G918">
            <v>40300072</v>
          </cell>
        </row>
        <row r="919">
          <cell r="G919">
            <v>114090486</v>
          </cell>
        </row>
        <row r="920">
          <cell r="G920">
            <v>70691749</v>
          </cell>
        </row>
        <row r="921">
          <cell r="G921">
            <v>38869186</v>
          </cell>
        </row>
        <row r="922">
          <cell r="G922">
            <v>146228204</v>
          </cell>
        </row>
        <row r="923">
          <cell r="G923">
            <v>76732822</v>
          </cell>
        </row>
        <row r="924">
          <cell r="G924">
            <v>71846524</v>
          </cell>
        </row>
        <row r="925">
          <cell r="G925">
            <v>29568756</v>
          </cell>
        </row>
        <row r="926">
          <cell r="G926">
            <v>25966265</v>
          </cell>
        </row>
        <row r="927">
          <cell r="G927">
            <v>34230191</v>
          </cell>
        </row>
        <row r="928">
          <cell r="G928">
            <v>19692237</v>
          </cell>
        </row>
        <row r="929">
          <cell r="G929">
            <v>44396714</v>
          </cell>
        </row>
        <row r="930">
          <cell r="G930">
            <v>27992071</v>
          </cell>
        </row>
        <row r="931">
          <cell r="G931">
            <v>46589173</v>
          </cell>
        </row>
        <row r="932">
          <cell r="G932">
            <v>96256885</v>
          </cell>
        </row>
        <row r="933">
          <cell r="G933">
            <v>63467018</v>
          </cell>
        </row>
        <row r="934">
          <cell r="G934">
            <v>81893151</v>
          </cell>
        </row>
        <row r="935">
          <cell r="G935">
            <v>100788838</v>
          </cell>
        </row>
        <row r="936">
          <cell r="G936">
            <v>51838948</v>
          </cell>
        </row>
        <row r="937">
          <cell r="G937">
            <v>38034129</v>
          </cell>
        </row>
        <row r="938">
          <cell r="G938">
            <v>54617435</v>
          </cell>
        </row>
        <row r="939">
          <cell r="G939">
            <v>72895630</v>
          </cell>
        </row>
        <row r="940">
          <cell r="G940">
            <v>105016082</v>
          </cell>
        </row>
        <row r="941">
          <cell r="G941">
            <v>58428444</v>
          </cell>
        </row>
        <row r="942">
          <cell r="G942">
            <v>39055771</v>
          </cell>
        </row>
        <row r="943">
          <cell r="G943">
            <v>52779211</v>
          </cell>
        </row>
        <row r="944">
          <cell r="G944">
            <v>35381436</v>
          </cell>
        </row>
        <row r="945">
          <cell r="G945">
            <v>104084519</v>
          </cell>
        </row>
        <row r="946">
          <cell r="G946">
            <v>91444410</v>
          </cell>
        </row>
        <row r="947">
          <cell r="G947">
            <v>97907576</v>
          </cell>
        </row>
        <row r="948">
          <cell r="G948">
            <v>84433286</v>
          </cell>
        </row>
        <row r="949">
          <cell r="G949">
            <v>172301813</v>
          </cell>
        </row>
        <row r="950">
          <cell r="G950">
            <v>69354254</v>
          </cell>
        </row>
        <row r="951">
          <cell r="G951">
            <v>76452658</v>
          </cell>
        </row>
        <row r="952">
          <cell r="G952">
            <v>97054626</v>
          </cell>
        </row>
        <row r="953">
          <cell r="G953">
            <v>63032992</v>
          </cell>
        </row>
        <row r="954">
          <cell r="G954">
            <v>50478966</v>
          </cell>
        </row>
        <row r="955">
          <cell r="G955">
            <v>34669004</v>
          </cell>
        </row>
        <row r="956">
          <cell r="G956">
            <v>76759513</v>
          </cell>
        </row>
        <row r="957">
          <cell r="G957">
            <v>34231113</v>
          </cell>
        </row>
        <row r="958">
          <cell r="G958">
            <v>55901047</v>
          </cell>
        </row>
        <row r="959">
          <cell r="G959">
            <v>40996505</v>
          </cell>
        </row>
        <row r="960">
          <cell r="G960">
            <v>52799720</v>
          </cell>
        </row>
        <row r="961">
          <cell r="G961">
            <v>51922422</v>
          </cell>
        </row>
        <row r="962">
          <cell r="G962">
            <v>66244981</v>
          </cell>
        </row>
        <row r="963">
          <cell r="G963">
            <v>50716048</v>
          </cell>
        </row>
        <row r="964">
          <cell r="G964">
            <v>36380201</v>
          </cell>
        </row>
        <row r="965">
          <cell r="G965">
            <v>34173656</v>
          </cell>
        </row>
        <row r="966">
          <cell r="G966">
            <v>27988126</v>
          </cell>
        </row>
        <row r="967">
          <cell r="G967">
            <v>34214278</v>
          </cell>
        </row>
        <row r="968">
          <cell r="G968">
            <v>45423389</v>
          </cell>
        </row>
        <row r="969">
          <cell r="G969">
            <v>32340115</v>
          </cell>
        </row>
        <row r="970">
          <cell r="G970">
            <v>91967769</v>
          </cell>
        </row>
        <row r="971">
          <cell r="G971">
            <v>42346533</v>
          </cell>
        </row>
        <row r="972">
          <cell r="G972">
            <v>49237763</v>
          </cell>
        </row>
        <row r="973">
          <cell r="G973">
            <v>54503469</v>
          </cell>
        </row>
        <row r="974">
          <cell r="G974">
            <v>47081652</v>
          </cell>
        </row>
        <row r="975">
          <cell r="G975">
            <v>49194417</v>
          </cell>
        </row>
        <row r="976">
          <cell r="G976">
            <v>35379730</v>
          </cell>
        </row>
        <row r="977">
          <cell r="G977">
            <v>28520800</v>
          </cell>
        </row>
        <row r="978">
          <cell r="G978">
            <v>40592186</v>
          </cell>
        </row>
        <row r="979">
          <cell r="G979">
            <v>29108037</v>
          </cell>
        </row>
        <row r="980">
          <cell r="G980">
            <v>29059805</v>
          </cell>
        </row>
        <row r="981">
          <cell r="G981">
            <v>33339501</v>
          </cell>
        </row>
        <row r="982">
          <cell r="G982">
            <v>16050683</v>
          </cell>
        </row>
        <row r="983">
          <cell r="G983">
            <v>31065143</v>
          </cell>
        </row>
        <row r="984">
          <cell r="G984">
            <v>34563782</v>
          </cell>
        </row>
        <row r="985">
          <cell r="G985">
            <v>13840810</v>
          </cell>
        </row>
        <row r="986">
          <cell r="G986">
            <v>29595371</v>
          </cell>
        </row>
        <row r="987">
          <cell r="G987">
            <v>15344388</v>
          </cell>
        </row>
        <row r="988">
          <cell r="G988">
            <v>9049574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68.HK"/>
    </sheetNames>
    <sheetDataSet>
      <sheetData sheetId="0">
        <row r="1">
          <cell r="G1" t="str">
            <v>Volume</v>
          </cell>
        </row>
        <row r="2">
          <cell r="G2">
            <v>1180120</v>
          </cell>
        </row>
        <row r="3">
          <cell r="G3">
            <v>3561389</v>
          </cell>
        </row>
        <row r="4">
          <cell r="G4">
            <v>2221148</v>
          </cell>
        </row>
        <row r="5">
          <cell r="G5">
            <v>2687440</v>
          </cell>
        </row>
        <row r="6">
          <cell r="G6">
            <v>1031223</v>
          </cell>
        </row>
        <row r="7">
          <cell r="G7">
            <v>1139287</v>
          </cell>
        </row>
        <row r="8">
          <cell r="G8">
            <v>619284</v>
          </cell>
        </row>
        <row r="9">
          <cell r="G9">
            <v>830066</v>
          </cell>
        </row>
        <row r="10">
          <cell r="G10">
            <v>713000</v>
          </cell>
        </row>
        <row r="11">
          <cell r="G11">
            <v>522212</v>
          </cell>
        </row>
        <row r="12">
          <cell r="G12">
            <v>907700</v>
          </cell>
        </row>
        <row r="13">
          <cell r="G13">
            <v>990360</v>
          </cell>
        </row>
        <row r="14">
          <cell r="G14">
            <v>1211332</v>
          </cell>
        </row>
        <row r="15">
          <cell r="G15">
            <v>617394</v>
          </cell>
        </row>
        <row r="16">
          <cell r="G16">
            <v>921848</v>
          </cell>
        </row>
        <row r="17">
          <cell r="G17">
            <v>1681074</v>
          </cell>
        </row>
        <row r="18">
          <cell r="G18">
            <v>966509</v>
          </cell>
        </row>
        <row r="19">
          <cell r="G19">
            <v>1720000</v>
          </cell>
        </row>
        <row r="20">
          <cell r="G20">
            <v>1931630</v>
          </cell>
        </row>
        <row r="21">
          <cell r="G21">
            <v>1851000</v>
          </cell>
        </row>
        <row r="22">
          <cell r="G22">
            <v>1117600</v>
          </cell>
        </row>
        <row r="23">
          <cell r="G23">
            <v>1343104</v>
          </cell>
        </row>
        <row r="24">
          <cell r="G24">
            <v>2129633</v>
          </cell>
        </row>
        <row r="25">
          <cell r="G25">
            <v>6130479</v>
          </cell>
        </row>
        <row r="26">
          <cell r="G26">
            <v>1304012</v>
          </cell>
        </row>
        <row r="27">
          <cell r="G27">
            <v>778260</v>
          </cell>
        </row>
        <row r="28">
          <cell r="G28">
            <v>548960</v>
          </cell>
        </row>
        <row r="29">
          <cell r="G29">
            <v>774936</v>
          </cell>
        </row>
        <row r="30">
          <cell r="G30">
            <v>682654</v>
          </cell>
        </row>
        <row r="31">
          <cell r="G31">
            <v>3053200</v>
          </cell>
        </row>
        <row r="32">
          <cell r="G32">
            <v>1022500</v>
          </cell>
        </row>
        <row r="33">
          <cell r="G33">
            <v>3564015</v>
          </cell>
        </row>
        <row r="34">
          <cell r="G34">
            <v>442500</v>
          </cell>
        </row>
        <row r="35">
          <cell r="G35">
            <v>942000</v>
          </cell>
        </row>
        <row r="36">
          <cell r="G36">
            <v>1329156</v>
          </cell>
        </row>
        <row r="37">
          <cell r="G37">
            <v>2262930</v>
          </cell>
        </row>
        <row r="38">
          <cell r="G38">
            <v>1469308</v>
          </cell>
        </row>
        <row r="39">
          <cell r="G39">
            <v>1373000</v>
          </cell>
        </row>
        <row r="40">
          <cell r="G40">
            <v>1515137</v>
          </cell>
        </row>
        <row r="41">
          <cell r="G41">
            <v>1379330</v>
          </cell>
        </row>
        <row r="42">
          <cell r="G42">
            <v>2406292</v>
          </cell>
        </row>
        <row r="43">
          <cell r="G43">
            <v>1208100</v>
          </cell>
        </row>
        <row r="44">
          <cell r="G44">
            <v>1608822</v>
          </cell>
        </row>
        <row r="45">
          <cell r="G45">
            <v>1237557</v>
          </cell>
        </row>
        <row r="46">
          <cell r="G46">
            <v>1159892</v>
          </cell>
        </row>
        <row r="47">
          <cell r="G47">
            <v>1599761</v>
          </cell>
        </row>
        <row r="48">
          <cell r="G48">
            <v>873369</v>
          </cell>
        </row>
        <row r="49">
          <cell r="G49">
            <v>2129050</v>
          </cell>
        </row>
        <row r="50">
          <cell r="G50">
            <v>2366175</v>
          </cell>
        </row>
        <row r="51">
          <cell r="G51">
            <v>1682230</v>
          </cell>
        </row>
        <row r="52">
          <cell r="G52">
            <v>942104</v>
          </cell>
        </row>
        <row r="53">
          <cell r="G53">
            <v>1663752</v>
          </cell>
        </row>
        <row r="54">
          <cell r="G54">
            <v>2758177</v>
          </cell>
        </row>
        <row r="55">
          <cell r="G55">
            <v>8222700</v>
          </cell>
        </row>
        <row r="56">
          <cell r="G56">
            <v>2474618</v>
          </cell>
        </row>
        <row r="57">
          <cell r="G57">
            <v>1644710</v>
          </cell>
        </row>
        <row r="58">
          <cell r="G58">
            <v>1107655</v>
          </cell>
        </row>
        <row r="59">
          <cell r="G59">
            <v>1561798</v>
          </cell>
        </row>
        <row r="60">
          <cell r="G60">
            <v>1185061</v>
          </cell>
        </row>
        <row r="61">
          <cell r="G61">
            <v>1953440</v>
          </cell>
        </row>
        <row r="62">
          <cell r="G62">
            <v>2903051</v>
          </cell>
        </row>
        <row r="63">
          <cell r="G63">
            <v>2052246</v>
          </cell>
        </row>
        <row r="64">
          <cell r="G64">
            <v>1939435</v>
          </cell>
        </row>
        <row r="65">
          <cell r="G65">
            <v>3113085</v>
          </cell>
        </row>
        <row r="66">
          <cell r="G66">
            <v>4975514</v>
          </cell>
        </row>
        <row r="67">
          <cell r="G67">
            <v>3804425</v>
          </cell>
        </row>
        <row r="68">
          <cell r="G68">
            <v>2344218</v>
          </cell>
        </row>
        <row r="69">
          <cell r="G69">
            <v>3015700</v>
          </cell>
        </row>
        <row r="70">
          <cell r="G70">
            <v>3106471</v>
          </cell>
        </row>
        <row r="71">
          <cell r="G71">
            <v>3529245</v>
          </cell>
        </row>
        <row r="72">
          <cell r="G72">
            <v>2259206</v>
          </cell>
        </row>
        <row r="73">
          <cell r="G73">
            <v>2903448</v>
          </cell>
        </row>
        <row r="74">
          <cell r="G74">
            <v>2826105</v>
          </cell>
        </row>
        <row r="75">
          <cell r="G75">
            <v>1853968</v>
          </cell>
        </row>
        <row r="76">
          <cell r="G76">
            <v>2611816</v>
          </cell>
        </row>
        <row r="77">
          <cell r="G77">
            <v>4288304</v>
          </cell>
        </row>
        <row r="78">
          <cell r="G78">
            <v>3347417</v>
          </cell>
        </row>
        <row r="79">
          <cell r="G79">
            <v>1899219</v>
          </cell>
        </row>
        <row r="80">
          <cell r="G80">
            <v>1442736</v>
          </cell>
        </row>
        <row r="81">
          <cell r="G81">
            <v>3553898</v>
          </cell>
        </row>
        <row r="82">
          <cell r="G82">
            <v>3598878</v>
          </cell>
        </row>
        <row r="83">
          <cell r="G83">
            <v>1754379</v>
          </cell>
        </row>
        <row r="84">
          <cell r="G84">
            <v>1566743</v>
          </cell>
        </row>
        <row r="85">
          <cell r="G85">
            <v>1544538</v>
          </cell>
        </row>
        <row r="86">
          <cell r="G86">
            <v>1713850</v>
          </cell>
        </row>
        <row r="87">
          <cell r="G87">
            <v>1001306</v>
          </cell>
        </row>
        <row r="88">
          <cell r="G88">
            <v>888548</v>
          </cell>
        </row>
        <row r="89">
          <cell r="G89">
            <v>1766380</v>
          </cell>
        </row>
        <row r="90">
          <cell r="G90">
            <v>1493208</v>
          </cell>
        </row>
        <row r="91">
          <cell r="G91">
            <v>978796</v>
          </cell>
        </row>
        <row r="92">
          <cell r="G92">
            <v>484000</v>
          </cell>
        </row>
        <row r="93">
          <cell r="G93">
            <v>1549363</v>
          </cell>
        </row>
        <row r="94">
          <cell r="G94">
            <v>1224259</v>
          </cell>
        </row>
        <row r="95">
          <cell r="G95">
            <v>2368000</v>
          </cell>
        </row>
        <row r="96">
          <cell r="G96">
            <v>854450</v>
          </cell>
        </row>
        <row r="97">
          <cell r="G97">
            <v>9912485</v>
          </cell>
        </row>
        <row r="98">
          <cell r="G98">
            <v>2813801</v>
          </cell>
        </row>
        <row r="99">
          <cell r="G99">
            <v>2739467</v>
          </cell>
        </row>
        <row r="100">
          <cell r="G100">
            <v>2170595</v>
          </cell>
        </row>
        <row r="101">
          <cell r="G101">
            <v>1929528</v>
          </cell>
        </row>
        <row r="102">
          <cell r="G102">
            <v>5246844</v>
          </cell>
        </row>
        <row r="103">
          <cell r="G103">
            <v>3890387</v>
          </cell>
        </row>
        <row r="104">
          <cell r="G104">
            <v>2832538</v>
          </cell>
        </row>
        <row r="105">
          <cell r="G105">
            <v>2563807</v>
          </cell>
        </row>
        <row r="106">
          <cell r="G106">
            <v>1080275</v>
          </cell>
        </row>
        <row r="107">
          <cell r="G107">
            <v>3068971</v>
          </cell>
        </row>
        <row r="108">
          <cell r="G108">
            <v>1618495</v>
          </cell>
        </row>
        <row r="109">
          <cell r="G109">
            <v>1151614</v>
          </cell>
        </row>
        <row r="110">
          <cell r="G110">
            <v>1625041</v>
          </cell>
        </row>
        <row r="111">
          <cell r="G111">
            <v>1330636</v>
          </cell>
        </row>
        <row r="112">
          <cell r="G112">
            <v>2982360</v>
          </cell>
        </row>
        <row r="113">
          <cell r="G113">
            <v>3144105</v>
          </cell>
        </row>
        <row r="114">
          <cell r="G114">
            <v>1390907</v>
          </cell>
        </row>
        <row r="115">
          <cell r="G115">
            <v>1849912</v>
          </cell>
        </row>
        <row r="116">
          <cell r="G116">
            <v>909370</v>
          </cell>
        </row>
        <row r="117">
          <cell r="G117">
            <v>1280800</v>
          </cell>
        </row>
        <row r="118">
          <cell r="G118">
            <v>1251845</v>
          </cell>
        </row>
        <row r="119">
          <cell r="G119">
            <v>1705200</v>
          </cell>
        </row>
        <row r="120">
          <cell r="G120">
            <v>2605333</v>
          </cell>
        </row>
        <row r="121">
          <cell r="G121">
            <v>3607928</v>
          </cell>
        </row>
        <row r="122">
          <cell r="G122">
            <v>2290126</v>
          </cell>
        </row>
        <row r="123">
          <cell r="G123">
            <v>2283113</v>
          </cell>
        </row>
        <row r="124">
          <cell r="G124">
            <v>1851040</v>
          </cell>
        </row>
        <row r="125">
          <cell r="G125">
            <v>3419575</v>
          </cell>
        </row>
        <row r="126">
          <cell r="G126">
            <v>3738567</v>
          </cell>
        </row>
        <row r="127">
          <cell r="G127">
            <v>4514611</v>
          </cell>
        </row>
        <row r="128">
          <cell r="G128">
            <v>4315338</v>
          </cell>
        </row>
        <row r="129">
          <cell r="G129">
            <v>4236702</v>
          </cell>
        </row>
        <row r="130">
          <cell r="G130">
            <v>3374597</v>
          </cell>
        </row>
        <row r="131">
          <cell r="G131">
            <v>2389400</v>
          </cell>
        </row>
        <row r="132">
          <cell r="G132">
            <v>2282535</v>
          </cell>
        </row>
        <row r="133">
          <cell r="G133">
            <v>899230</v>
          </cell>
        </row>
        <row r="134">
          <cell r="G134">
            <v>2382788</v>
          </cell>
        </row>
        <row r="135">
          <cell r="G135">
            <v>1436000</v>
          </cell>
        </row>
        <row r="136">
          <cell r="G136">
            <v>1582305</v>
          </cell>
        </row>
        <row r="137">
          <cell r="G137">
            <v>2156463</v>
          </cell>
        </row>
        <row r="138">
          <cell r="G138">
            <v>1851356</v>
          </cell>
        </row>
        <row r="139">
          <cell r="G139">
            <v>1211861</v>
          </cell>
        </row>
        <row r="140">
          <cell r="G140">
            <v>2507189</v>
          </cell>
        </row>
        <row r="141">
          <cell r="G141">
            <v>1723828</v>
          </cell>
        </row>
        <row r="142">
          <cell r="G142">
            <v>2229477</v>
          </cell>
        </row>
        <row r="143">
          <cell r="G143">
            <v>1984000</v>
          </cell>
        </row>
        <row r="144">
          <cell r="G144">
            <v>1472394</v>
          </cell>
        </row>
        <row r="145">
          <cell r="G145">
            <v>1682222</v>
          </cell>
        </row>
        <row r="146">
          <cell r="G146">
            <v>1774644</v>
          </cell>
        </row>
        <row r="147">
          <cell r="G147">
            <v>1492048</v>
          </cell>
        </row>
        <row r="148">
          <cell r="G148">
            <v>1905000</v>
          </cell>
        </row>
        <row r="149">
          <cell r="G149">
            <v>1507949</v>
          </cell>
        </row>
        <row r="150">
          <cell r="G150">
            <v>779365</v>
          </cell>
        </row>
        <row r="151">
          <cell r="G151">
            <v>810839</v>
          </cell>
        </row>
        <row r="152">
          <cell r="G152">
            <v>1071225</v>
          </cell>
        </row>
        <row r="153">
          <cell r="G153">
            <v>1084310</v>
          </cell>
        </row>
        <row r="154">
          <cell r="G154">
            <v>668443</v>
          </cell>
        </row>
        <row r="155">
          <cell r="G155">
            <v>561900</v>
          </cell>
        </row>
        <row r="156">
          <cell r="G156">
            <v>1195538</v>
          </cell>
        </row>
        <row r="157">
          <cell r="G157">
            <v>792983</v>
          </cell>
        </row>
        <row r="158">
          <cell r="G158">
            <v>1350406</v>
          </cell>
        </row>
        <row r="159">
          <cell r="G159">
            <v>2082000</v>
          </cell>
        </row>
        <row r="160">
          <cell r="G160">
            <v>4209389</v>
          </cell>
        </row>
        <row r="161">
          <cell r="G161">
            <v>3625828</v>
          </cell>
        </row>
        <row r="162">
          <cell r="G162">
            <v>2330262</v>
          </cell>
        </row>
        <row r="163">
          <cell r="G163">
            <v>3059715</v>
          </cell>
        </row>
        <row r="164">
          <cell r="G164">
            <v>2233583</v>
          </cell>
        </row>
        <row r="165">
          <cell r="G165">
            <v>1998008</v>
          </cell>
        </row>
        <row r="166">
          <cell r="G166">
            <v>3121053</v>
          </cell>
        </row>
        <row r="167">
          <cell r="G167">
            <v>3732764</v>
          </cell>
        </row>
        <row r="168">
          <cell r="G168">
            <v>4283435</v>
          </cell>
        </row>
        <row r="169">
          <cell r="G169">
            <v>5074160</v>
          </cell>
        </row>
        <row r="170">
          <cell r="G170">
            <v>2634135</v>
          </cell>
        </row>
        <row r="171">
          <cell r="G171">
            <v>2420711</v>
          </cell>
        </row>
        <row r="172">
          <cell r="G172">
            <v>1991000</v>
          </cell>
        </row>
        <row r="173">
          <cell r="G173">
            <v>2314476</v>
          </cell>
        </row>
        <row r="174">
          <cell r="G174">
            <v>1115000</v>
          </cell>
        </row>
        <row r="175">
          <cell r="G175">
            <v>874682</v>
          </cell>
        </row>
        <row r="176">
          <cell r="G176">
            <v>2592798</v>
          </cell>
        </row>
        <row r="177">
          <cell r="G177">
            <v>9421569</v>
          </cell>
        </row>
        <row r="178">
          <cell r="G178">
            <v>3967080</v>
          </cell>
        </row>
        <row r="179">
          <cell r="G179">
            <v>2309201</v>
          </cell>
        </row>
        <row r="180">
          <cell r="G180">
            <v>2210450</v>
          </cell>
        </row>
        <row r="181">
          <cell r="G181">
            <v>2586917</v>
          </cell>
        </row>
        <row r="182">
          <cell r="G182">
            <v>1553213</v>
          </cell>
        </row>
        <row r="183">
          <cell r="G183">
            <v>2094162</v>
          </cell>
        </row>
        <row r="184">
          <cell r="G184">
            <v>1595915</v>
          </cell>
        </row>
        <row r="185">
          <cell r="G185">
            <v>2386207</v>
          </cell>
        </row>
        <row r="186">
          <cell r="G186">
            <v>1541194</v>
          </cell>
        </row>
        <row r="187">
          <cell r="G187">
            <v>2420053</v>
          </cell>
        </row>
        <row r="188">
          <cell r="G188">
            <v>2364523</v>
          </cell>
        </row>
        <row r="189">
          <cell r="G189">
            <v>2406000</v>
          </cell>
        </row>
        <row r="190">
          <cell r="G190">
            <v>2023547</v>
          </cell>
        </row>
        <row r="191">
          <cell r="G191">
            <v>1318363</v>
          </cell>
        </row>
        <row r="192">
          <cell r="G192">
            <v>1893198</v>
          </cell>
        </row>
        <row r="193">
          <cell r="G193">
            <v>3768395</v>
          </cell>
        </row>
        <row r="194">
          <cell r="G194">
            <v>1456486</v>
          </cell>
        </row>
        <row r="195">
          <cell r="G195">
            <v>1828252</v>
          </cell>
        </row>
        <row r="196">
          <cell r="G196">
            <v>356718</v>
          </cell>
        </row>
        <row r="197">
          <cell r="G197">
            <v>2130094</v>
          </cell>
        </row>
        <row r="198">
          <cell r="G198">
            <v>2124908</v>
          </cell>
        </row>
        <row r="199">
          <cell r="G199">
            <v>1920106</v>
          </cell>
        </row>
        <row r="200">
          <cell r="G200">
            <v>3197234</v>
          </cell>
        </row>
        <row r="201">
          <cell r="G201">
            <v>2147256</v>
          </cell>
        </row>
        <row r="202">
          <cell r="G202">
            <v>3191121</v>
          </cell>
        </row>
        <row r="203">
          <cell r="G203">
            <v>3622015</v>
          </cell>
        </row>
        <row r="204">
          <cell r="G204">
            <v>2498734</v>
          </cell>
        </row>
        <row r="205">
          <cell r="G205">
            <v>2365129</v>
          </cell>
        </row>
        <row r="206">
          <cell r="G206">
            <v>2139239</v>
          </cell>
        </row>
        <row r="207">
          <cell r="G207">
            <v>2379175</v>
          </cell>
        </row>
        <row r="208">
          <cell r="G208">
            <v>2077036</v>
          </cell>
        </row>
        <row r="209">
          <cell r="G209">
            <v>930000</v>
          </cell>
        </row>
        <row r="210">
          <cell r="G210">
            <v>658000</v>
          </cell>
        </row>
        <row r="211">
          <cell r="G211">
            <v>400230</v>
          </cell>
        </row>
        <row r="212">
          <cell r="G212">
            <v>1479489</v>
          </cell>
        </row>
        <row r="213">
          <cell r="G213">
            <v>902646</v>
          </cell>
        </row>
        <row r="214">
          <cell r="G214">
            <v>1546223</v>
          </cell>
        </row>
        <row r="215">
          <cell r="G215">
            <v>1542379</v>
          </cell>
        </row>
        <row r="216">
          <cell r="G216">
            <v>2815518</v>
          </cell>
        </row>
        <row r="217">
          <cell r="G217">
            <v>3421513</v>
          </cell>
        </row>
        <row r="218">
          <cell r="G218">
            <v>2036114</v>
          </cell>
        </row>
        <row r="219">
          <cell r="G219">
            <v>2054000</v>
          </cell>
        </row>
        <row r="220">
          <cell r="G220">
            <v>1518026</v>
          </cell>
        </row>
        <row r="221">
          <cell r="G221">
            <v>2111547</v>
          </cell>
        </row>
        <row r="222">
          <cell r="G222">
            <v>1494808</v>
          </cell>
        </row>
        <row r="223">
          <cell r="G223">
            <v>1797630</v>
          </cell>
        </row>
        <row r="224">
          <cell r="G224">
            <v>2134091</v>
          </cell>
        </row>
        <row r="225">
          <cell r="G225">
            <v>2424609</v>
          </cell>
        </row>
        <row r="226">
          <cell r="G226">
            <v>2739402</v>
          </cell>
        </row>
        <row r="227">
          <cell r="G227">
            <v>1523191</v>
          </cell>
        </row>
        <row r="228">
          <cell r="G228">
            <v>1101369</v>
          </cell>
        </row>
        <row r="229">
          <cell r="G229">
            <v>1508524</v>
          </cell>
        </row>
        <row r="230">
          <cell r="G230">
            <v>1239265</v>
          </cell>
        </row>
        <row r="231">
          <cell r="G231">
            <v>646540</v>
          </cell>
        </row>
        <row r="232">
          <cell r="G232">
            <v>1369824</v>
          </cell>
        </row>
        <row r="233">
          <cell r="G233">
            <v>1193429</v>
          </cell>
        </row>
        <row r="234">
          <cell r="G234">
            <v>1280888</v>
          </cell>
        </row>
        <row r="235">
          <cell r="G235">
            <v>1377264</v>
          </cell>
        </row>
        <row r="236">
          <cell r="G236">
            <v>1348077</v>
          </cell>
        </row>
        <row r="237">
          <cell r="G237">
            <v>1394683</v>
          </cell>
        </row>
        <row r="238">
          <cell r="G238">
            <v>995028</v>
          </cell>
        </row>
        <row r="239">
          <cell r="G239">
            <v>2178783</v>
          </cell>
        </row>
        <row r="240">
          <cell r="G240">
            <v>1813761</v>
          </cell>
        </row>
        <row r="241">
          <cell r="G241">
            <v>2046977</v>
          </cell>
        </row>
        <row r="242">
          <cell r="G242">
            <v>1157648</v>
          </cell>
        </row>
        <row r="243">
          <cell r="G243">
            <v>826161</v>
          </cell>
        </row>
        <row r="244">
          <cell r="G244">
            <v>798230</v>
          </cell>
        </row>
        <row r="245">
          <cell r="G245">
            <v>924000</v>
          </cell>
        </row>
        <row r="246">
          <cell r="G246">
            <v>1168152</v>
          </cell>
        </row>
        <row r="247">
          <cell r="G247">
            <v>1072894</v>
          </cell>
        </row>
        <row r="248">
          <cell r="G248">
            <v>458698</v>
          </cell>
        </row>
        <row r="249">
          <cell r="G249">
            <v>1220995</v>
          </cell>
        </row>
        <row r="250">
          <cell r="G250">
            <v>1452787</v>
          </cell>
        </row>
        <row r="251">
          <cell r="G251">
            <v>1546845</v>
          </cell>
        </row>
        <row r="252">
          <cell r="G252">
            <v>2280154</v>
          </cell>
        </row>
        <row r="253">
          <cell r="G253">
            <v>1023116</v>
          </cell>
        </row>
        <row r="254">
          <cell r="G254">
            <v>1492566</v>
          </cell>
        </row>
        <row r="255">
          <cell r="G255">
            <v>1475056</v>
          </cell>
        </row>
        <row r="256">
          <cell r="G256">
            <v>1388036</v>
          </cell>
        </row>
        <row r="257">
          <cell r="G257">
            <v>2372922</v>
          </cell>
        </row>
        <row r="258">
          <cell r="G258">
            <v>1741945</v>
          </cell>
        </row>
        <row r="259">
          <cell r="G259">
            <v>1540000</v>
          </cell>
        </row>
        <row r="260">
          <cell r="G260">
            <v>2070500</v>
          </cell>
        </row>
        <row r="261">
          <cell r="G261">
            <v>4188229</v>
          </cell>
        </row>
        <row r="262">
          <cell r="G262">
            <v>7415726</v>
          </cell>
        </row>
        <row r="263">
          <cell r="G263">
            <v>3760590</v>
          </cell>
        </row>
        <row r="264">
          <cell r="G264">
            <v>2079493</v>
          </cell>
        </row>
        <row r="265">
          <cell r="G265">
            <v>1152136</v>
          </cell>
        </row>
        <row r="266">
          <cell r="G266">
            <v>1628602</v>
          </cell>
        </row>
        <row r="267">
          <cell r="G267">
            <v>1462000</v>
          </cell>
        </row>
        <row r="268">
          <cell r="G268">
            <v>2955747</v>
          </cell>
        </row>
        <row r="269">
          <cell r="G269">
            <v>3212136</v>
          </cell>
        </row>
        <row r="270">
          <cell r="G270">
            <v>1757041</v>
          </cell>
        </row>
        <row r="271">
          <cell r="G271">
            <v>2358277</v>
          </cell>
        </row>
        <row r="272">
          <cell r="G272">
            <v>981482</v>
          </cell>
        </row>
        <row r="273">
          <cell r="G273">
            <v>1188720</v>
          </cell>
        </row>
        <row r="274">
          <cell r="G274">
            <v>706564</v>
          </cell>
        </row>
        <row r="275">
          <cell r="G275">
            <v>1351822</v>
          </cell>
        </row>
        <row r="276">
          <cell r="G276">
            <v>1157250</v>
          </cell>
        </row>
        <row r="277">
          <cell r="G277">
            <v>931380</v>
          </cell>
        </row>
        <row r="278">
          <cell r="G278">
            <v>1798406</v>
          </cell>
        </row>
        <row r="279">
          <cell r="G279">
            <v>2371328</v>
          </cell>
        </row>
        <row r="280">
          <cell r="G280">
            <v>1443208</v>
          </cell>
        </row>
        <row r="281">
          <cell r="G281">
            <v>2900000</v>
          </cell>
        </row>
        <row r="282">
          <cell r="G282">
            <v>895715</v>
          </cell>
        </row>
        <row r="283">
          <cell r="G283">
            <v>1184372</v>
          </cell>
        </row>
        <row r="284">
          <cell r="G284">
            <v>1050096</v>
          </cell>
        </row>
        <row r="285">
          <cell r="G285">
            <v>1769109</v>
          </cell>
        </row>
        <row r="286">
          <cell r="G286">
            <v>1952252</v>
          </cell>
        </row>
        <row r="287">
          <cell r="G287">
            <v>1383000</v>
          </cell>
        </row>
        <row r="288">
          <cell r="G288">
            <v>4411411</v>
          </cell>
        </row>
        <row r="289">
          <cell r="G289">
            <v>3458140</v>
          </cell>
        </row>
        <row r="290">
          <cell r="G290">
            <v>2495817</v>
          </cell>
        </row>
        <row r="291">
          <cell r="G291">
            <v>1907683</v>
          </cell>
        </row>
        <row r="292">
          <cell r="G292">
            <v>1653464</v>
          </cell>
        </row>
        <row r="293">
          <cell r="G293">
            <v>2222938</v>
          </cell>
        </row>
        <row r="294">
          <cell r="G294">
            <v>993009</v>
          </cell>
        </row>
        <row r="295">
          <cell r="G295">
            <v>1149547</v>
          </cell>
        </row>
        <row r="296">
          <cell r="G296">
            <v>1105930</v>
          </cell>
        </row>
        <row r="297">
          <cell r="G297">
            <v>982821</v>
          </cell>
        </row>
        <row r="298">
          <cell r="G298">
            <v>641667</v>
          </cell>
        </row>
        <row r="299">
          <cell r="G299">
            <v>1898154</v>
          </cell>
        </row>
        <row r="300">
          <cell r="G300">
            <v>1456652</v>
          </cell>
        </row>
        <row r="301">
          <cell r="G301">
            <v>691500</v>
          </cell>
        </row>
        <row r="302">
          <cell r="G302">
            <v>687293</v>
          </cell>
        </row>
        <row r="303">
          <cell r="G303">
            <v>505209</v>
          </cell>
        </row>
        <row r="304">
          <cell r="G304">
            <v>672000</v>
          </cell>
        </row>
        <row r="305">
          <cell r="G305">
            <v>1576602</v>
          </cell>
        </row>
        <row r="306">
          <cell r="G306">
            <v>1408736</v>
          </cell>
        </row>
        <row r="307">
          <cell r="G307">
            <v>1319936</v>
          </cell>
        </row>
        <row r="308">
          <cell r="G308">
            <v>2032750</v>
          </cell>
        </row>
        <row r="309">
          <cell r="G309">
            <v>1258338</v>
          </cell>
        </row>
        <row r="310">
          <cell r="G310">
            <v>711669</v>
          </cell>
        </row>
        <row r="311">
          <cell r="G311">
            <v>2049345</v>
          </cell>
        </row>
        <row r="312">
          <cell r="G312">
            <v>2259440</v>
          </cell>
        </row>
        <row r="313">
          <cell r="G313">
            <v>1117710</v>
          </cell>
        </row>
        <row r="314">
          <cell r="G314">
            <v>1600584</v>
          </cell>
        </row>
        <row r="315">
          <cell r="G315">
            <v>1813208</v>
          </cell>
        </row>
        <row r="316">
          <cell r="G316">
            <v>1667293</v>
          </cell>
        </row>
        <row r="317">
          <cell r="G317">
            <v>1503055</v>
          </cell>
        </row>
        <row r="318">
          <cell r="G318">
            <v>1087433</v>
          </cell>
        </row>
        <row r="319">
          <cell r="G319">
            <v>1158098</v>
          </cell>
        </row>
        <row r="320">
          <cell r="G320">
            <v>1344048</v>
          </cell>
        </row>
        <row r="321">
          <cell r="G321">
            <v>1748320</v>
          </cell>
        </row>
        <row r="322">
          <cell r="G322">
            <v>862515</v>
          </cell>
        </row>
        <row r="323">
          <cell r="G323">
            <v>480876</v>
          </cell>
        </row>
        <row r="324">
          <cell r="G324">
            <v>2317194</v>
          </cell>
        </row>
        <row r="325">
          <cell r="G325">
            <v>1452097</v>
          </cell>
        </row>
        <row r="326">
          <cell r="G326">
            <v>1127680</v>
          </cell>
        </row>
        <row r="327">
          <cell r="G327">
            <v>952887</v>
          </cell>
        </row>
        <row r="328">
          <cell r="G328">
            <v>623910</v>
          </cell>
        </row>
        <row r="329">
          <cell r="G329">
            <v>863859</v>
          </cell>
        </row>
        <row r="330">
          <cell r="G330">
            <v>782000</v>
          </cell>
        </row>
        <row r="331">
          <cell r="G331">
            <v>690176</v>
          </cell>
        </row>
        <row r="332">
          <cell r="G332">
            <v>1502258</v>
          </cell>
        </row>
        <row r="333">
          <cell r="G333">
            <v>1728562</v>
          </cell>
        </row>
        <row r="334">
          <cell r="G334">
            <v>2837011</v>
          </cell>
        </row>
        <row r="335">
          <cell r="G335">
            <v>1322000</v>
          </cell>
        </row>
        <row r="336">
          <cell r="G336">
            <v>1072000</v>
          </cell>
        </row>
        <row r="337">
          <cell r="G337">
            <v>3292911</v>
          </cell>
        </row>
        <row r="338">
          <cell r="G338">
            <v>1221318</v>
          </cell>
        </row>
        <row r="339">
          <cell r="G339">
            <v>4476390</v>
          </cell>
        </row>
        <row r="340">
          <cell r="G340">
            <v>1242000</v>
          </cell>
        </row>
        <row r="341">
          <cell r="G341">
            <v>1760919</v>
          </cell>
        </row>
        <row r="342">
          <cell r="G342">
            <v>1453761</v>
          </cell>
        </row>
        <row r="343">
          <cell r="G343">
            <v>1901890</v>
          </cell>
        </row>
        <row r="344">
          <cell r="G344">
            <v>1016843</v>
          </cell>
        </row>
        <row r="345">
          <cell r="G345">
            <v>1264884</v>
          </cell>
        </row>
        <row r="346">
          <cell r="G346">
            <v>782154</v>
          </cell>
        </row>
        <row r="347">
          <cell r="G347">
            <v>1354832</v>
          </cell>
        </row>
        <row r="348">
          <cell r="G348">
            <v>1931039</v>
          </cell>
        </row>
        <row r="349">
          <cell r="G349">
            <v>780436</v>
          </cell>
        </row>
        <row r="350">
          <cell r="G350">
            <v>1302024</v>
          </cell>
        </row>
        <row r="351">
          <cell r="G351">
            <v>1310102</v>
          </cell>
        </row>
        <row r="352">
          <cell r="G352">
            <v>870000</v>
          </cell>
        </row>
        <row r="353">
          <cell r="G353">
            <v>1982975</v>
          </cell>
        </row>
        <row r="354">
          <cell r="G354">
            <v>1245335</v>
          </cell>
        </row>
        <row r="355">
          <cell r="G355">
            <v>1255999</v>
          </cell>
        </row>
        <row r="356">
          <cell r="G356">
            <v>2148474</v>
          </cell>
        </row>
        <row r="357">
          <cell r="G357">
            <v>763069</v>
          </cell>
        </row>
        <row r="358">
          <cell r="G358">
            <v>1177988</v>
          </cell>
        </row>
        <row r="359">
          <cell r="G359">
            <v>1296379</v>
          </cell>
        </row>
        <row r="360">
          <cell r="G360">
            <v>1174029</v>
          </cell>
        </row>
        <row r="361">
          <cell r="G361">
            <v>838640</v>
          </cell>
        </row>
        <row r="362">
          <cell r="G362">
            <v>543942</v>
          </cell>
        </row>
        <row r="363">
          <cell r="G363">
            <v>891637</v>
          </cell>
        </row>
        <row r="364">
          <cell r="G364">
            <v>524286</v>
          </cell>
        </row>
        <row r="365">
          <cell r="G365">
            <v>2007000</v>
          </cell>
        </row>
        <row r="366">
          <cell r="G366">
            <v>625200</v>
          </cell>
        </row>
        <row r="367">
          <cell r="G367">
            <v>943814</v>
          </cell>
        </row>
        <row r="368">
          <cell r="G368">
            <v>605084</v>
          </cell>
        </row>
        <row r="369">
          <cell r="G369">
            <v>1127493</v>
          </cell>
        </row>
        <row r="370">
          <cell r="G370">
            <v>1357465</v>
          </cell>
        </row>
        <row r="371">
          <cell r="G371">
            <v>1666208</v>
          </cell>
        </row>
        <row r="372">
          <cell r="G372">
            <v>1048511</v>
          </cell>
        </row>
        <row r="373">
          <cell r="G373">
            <v>1245440</v>
          </cell>
        </row>
        <row r="374">
          <cell r="G374">
            <v>575572</v>
          </cell>
        </row>
        <row r="375">
          <cell r="G375">
            <v>1551821</v>
          </cell>
        </row>
        <row r="376">
          <cell r="G376">
            <v>1576929</v>
          </cell>
        </row>
        <row r="377">
          <cell r="G377">
            <v>1465315</v>
          </cell>
        </row>
        <row r="378">
          <cell r="G378">
            <v>1724896</v>
          </cell>
        </row>
        <row r="379">
          <cell r="G379">
            <v>1229000</v>
          </cell>
        </row>
        <row r="380">
          <cell r="G380">
            <v>1205708</v>
          </cell>
        </row>
        <row r="381">
          <cell r="G381">
            <v>1664506</v>
          </cell>
        </row>
        <row r="382">
          <cell r="G382">
            <v>909905</v>
          </cell>
        </row>
        <row r="383">
          <cell r="G383">
            <v>1171213</v>
          </cell>
        </row>
        <row r="384">
          <cell r="G384">
            <v>667270</v>
          </cell>
        </row>
        <row r="385">
          <cell r="G385">
            <v>688017</v>
          </cell>
        </row>
        <row r="386">
          <cell r="G386">
            <v>1081100</v>
          </cell>
        </row>
        <row r="387">
          <cell r="G387">
            <v>819868</v>
          </cell>
        </row>
        <row r="388">
          <cell r="G388">
            <v>983000</v>
          </cell>
        </row>
        <row r="389">
          <cell r="G389">
            <v>912658</v>
          </cell>
        </row>
        <row r="390">
          <cell r="G390">
            <v>2716048</v>
          </cell>
        </row>
        <row r="391">
          <cell r="G391">
            <v>0</v>
          </cell>
        </row>
        <row r="392">
          <cell r="G392">
            <v>1551670</v>
          </cell>
        </row>
        <row r="393">
          <cell r="G393">
            <v>583511</v>
          </cell>
        </row>
        <row r="394">
          <cell r="G394">
            <v>930000</v>
          </cell>
        </row>
        <row r="395">
          <cell r="G395">
            <v>11821957</v>
          </cell>
        </row>
        <row r="396">
          <cell r="G396">
            <v>1084264</v>
          </cell>
        </row>
        <row r="397">
          <cell r="G397">
            <v>14349923</v>
          </cell>
        </row>
        <row r="398">
          <cell r="G398">
            <v>2184360</v>
          </cell>
        </row>
        <row r="399">
          <cell r="G399">
            <v>1475984</v>
          </cell>
        </row>
        <row r="400">
          <cell r="G400">
            <v>1434000</v>
          </cell>
        </row>
        <row r="401">
          <cell r="G401">
            <v>1400158</v>
          </cell>
        </row>
        <row r="402">
          <cell r="G402">
            <v>1300975</v>
          </cell>
        </row>
        <row r="403">
          <cell r="G403">
            <v>2540867</v>
          </cell>
        </row>
        <row r="404">
          <cell r="G404">
            <v>2867413</v>
          </cell>
        </row>
        <row r="405">
          <cell r="G405">
            <v>1661000</v>
          </cell>
        </row>
        <row r="406">
          <cell r="G406">
            <v>1158000</v>
          </cell>
        </row>
        <row r="407">
          <cell r="G407">
            <v>1507422</v>
          </cell>
        </row>
        <row r="408">
          <cell r="G408">
            <v>1514000</v>
          </cell>
        </row>
        <row r="409">
          <cell r="G409">
            <v>1974000</v>
          </cell>
        </row>
        <row r="410">
          <cell r="G410">
            <v>927551</v>
          </cell>
        </row>
        <row r="411">
          <cell r="G411">
            <v>1849603</v>
          </cell>
        </row>
        <row r="412">
          <cell r="G412">
            <v>3933880</v>
          </cell>
        </row>
        <row r="413">
          <cell r="G413">
            <v>4844168</v>
          </cell>
        </row>
        <row r="414">
          <cell r="G414">
            <v>4239574</v>
          </cell>
        </row>
        <row r="415">
          <cell r="G415">
            <v>3302218</v>
          </cell>
        </row>
        <row r="416">
          <cell r="G416">
            <v>4795742</v>
          </cell>
        </row>
        <row r="417">
          <cell r="G417">
            <v>4445746</v>
          </cell>
        </row>
        <row r="418">
          <cell r="G418">
            <v>6429096</v>
          </cell>
        </row>
        <row r="419">
          <cell r="G419">
            <v>4422064</v>
          </cell>
        </row>
        <row r="420">
          <cell r="G420">
            <v>4129088</v>
          </cell>
        </row>
        <row r="421">
          <cell r="G421">
            <v>2423246</v>
          </cell>
        </row>
        <row r="422">
          <cell r="G422">
            <v>1965300</v>
          </cell>
        </row>
        <row r="423">
          <cell r="G423">
            <v>1154162</v>
          </cell>
        </row>
        <row r="424">
          <cell r="G424">
            <v>3207916</v>
          </cell>
        </row>
        <row r="425">
          <cell r="G425">
            <v>3249609</v>
          </cell>
        </row>
        <row r="426">
          <cell r="G426">
            <v>2082000</v>
          </cell>
        </row>
        <row r="427">
          <cell r="G427">
            <v>3091905</v>
          </cell>
        </row>
        <row r="428">
          <cell r="G428">
            <v>2050285</v>
          </cell>
        </row>
        <row r="429">
          <cell r="G429">
            <v>2257120</v>
          </cell>
        </row>
        <row r="430">
          <cell r="G430">
            <v>1097639</v>
          </cell>
        </row>
        <row r="431">
          <cell r="G431">
            <v>2392205</v>
          </cell>
        </row>
        <row r="432">
          <cell r="G432">
            <v>1453816</v>
          </cell>
        </row>
        <row r="433">
          <cell r="G433">
            <v>2396924</v>
          </cell>
        </row>
        <row r="434">
          <cell r="G434">
            <v>2056000</v>
          </cell>
        </row>
        <row r="435">
          <cell r="G435">
            <v>1988666</v>
          </cell>
        </row>
        <row r="436">
          <cell r="G436">
            <v>810810</v>
          </cell>
        </row>
        <row r="437">
          <cell r="G437">
            <v>1407524</v>
          </cell>
        </row>
        <row r="438">
          <cell r="G438">
            <v>1055800</v>
          </cell>
        </row>
        <row r="439">
          <cell r="G439">
            <v>1530272</v>
          </cell>
        </row>
        <row r="440">
          <cell r="G440">
            <v>3135073</v>
          </cell>
        </row>
        <row r="441">
          <cell r="G441">
            <v>2422440</v>
          </cell>
        </row>
        <row r="442">
          <cell r="G442">
            <v>1081000</v>
          </cell>
        </row>
        <row r="443">
          <cell r="G443">
            <v>1634100</v>
          </cell>
        </row>
        <row r="444">
          <cell r="G444">
            <v>2369100</v>
          </cell>
        </row>
        <row r="445">
          <cell r="G445">
            <v>1157206</v>
          </cell>
        </row>
        <row r="446">
          <cell r="G446">
            <v>1165420</v>
          </cell>
        </row>
        <row r="447">
          <cell r="G447">
            <v>0</v>
          </cell>
        </row>
        <row r="448">
          <cell r="G448">
            <v>2126854</v>
          </cell>
        </row>
        <row r="449">
          <cell r="G449">
            <v>6860000</v>
          </cell>
        </row>
        <row r="450">
          <cell r="G450">
            <v>1314000</v>
          </cell>
        </row>
        <row r="451">
          <cell r="G451">
            <v>1514000</v>
          </cell>
        </row>
        <row r="452">
          <cell r="G452">
            <v>1092218</v>
          </cell>
        </row>
        <row r="453">
          <cell r="G453">
            <v>1941768</v>
          </cell>
        </row>
        <row r="454">
          <cell r="G454">
            <v>1825904</v>
          </cell>
        </row>
        <row r="455">
          <cell r="G455">
            <v>1632135</v>
          </cell>
        </row>
        <row r="456">
          <cell r="G456">
            <v>1790144</v>
          </cell>
        </row>
        <row r="457">
          <cell r="G457">
            <v>2227336</v>
          </cell>
        </row>
        <row r="458">
          <cell r="G458">
            <v>3137445</v>
          </cell>
        </row>
        <row r="459">
          <cell r="G459">
            <v>2549000</v>
          </cell>
        </row>
        <row r="460">
          <cell r="G460">
            <v>4938876</v>
          </cell>
        </row>
        <row r="461">
          <cell r="G461">
            <v>1894875</v>
          </cell>
        </row>
        <row r="462">
          <cell r="G462">
            <v>1900956</v>
          </cell>
        </row>
        <row r="463">
          <cell r="G463">
            <v>1494540</v>
          </cell>
        </row>
        <row r="464">
          <cell r="G464">
            <v>1180000</v>
          </cell>
        </row>
        <row r="465">
          <cell r="G465">
            <v>1296000</v>
          </cell>
        </row>
        <row r="466">
          <cell r="G466">
            <v>1167669</v>
          </cell>
        </row>
        <row r="467">
          <cell r="G467">
            <v>976870</v>
          </cell>
        </row>
        <row r="468">
          <cell r="G468">
            <v>1548480</v>
          </cell>
        </row>
        <row r="469">
          <cell r="G469">
            <v>2006324</v>
          </cell>
        </row>
        <row r="470">
          <cell r="G470">
            <v>2073837</v>
          </cell>
        </row>
        <row r="471">
          <cell r="G471">
            <v>2712000</v>
          </cell>
        </row>
        <row r="472">
          <cell r="G472">
            <v>1845083</v>
          </cell>
        </row>
        <row r="473">
          <cell r="G473">
            <v>947285</v>
          </cell>
        </row>
        <row r="474">
          <cell r="G474">
            <v>2092525</v>
          </cell>
        </row>
        <row r="475">
          <cell r="G475">
            <v>2031248</v>
          </cell>
        </row>
        <row r="476">
          <cell r="G476">
            <v>951600</v>
          </cell>
        </row>
        <row r="477">
          <cell r="G477">
            <v>1020000</v>
          </cell>
        </row>
        <row r="478">
          <cell r="G478">
            <v>719404</v>
          </cell>
        </row>
        <row r="479">
          <cell r="G479">
            <v>679800</v>
          </cell>
        </row>
        <row r="480">
          <cell r="G480">
            <v>1211366</v>
          </cell>
        </row>
        <row r="481">
          <cell r="G481">
            <v>1002391</v>
          </cell>
        </row>
        <row r="482">
          <cell r="G482">
            <v>1169815</v>
          </cell>
        </row>
        <row r="483">
          <cell r="G483">
            <v>922314</v>
          </cell>
        </row>
        <row r="484">
          <cell r="G484">
            <v>1059086</v>
          </cell>
        </row>
        <row r="485">
          <cell r="G485">
            <v>696900</v>
          </cell>
        </row>
        <row r="486">
          <cell r="G486">
            <v>1022700</v>
          </cell>
        </row>
        <row r="487">
          <cell r="G487">
            <v>1931374</v>
          </cell>
        </row>
        <row r="488">
          <cell r="G488">
            <v>1160111</v>
          </cell>
        </row>
        <row r="489">
          <cell r="G489">
            <v>808000</v>
          </cell>
        </row>
        <row r="490">
          <cell r="G490">
            <v>9795800</v>
          </cell>
        </row>
        <row r="491">
          <cell r="G491">
            <v>1972722</v>
          </cell>
        </row>
        <row r="492">
          <cell r="G492">
            <v>2164000</v>
          </cell>
        </row>
        <row r="493">
          <cell r="G493">
            <v>1372970</v>
          </cell>
        </row>
        <row r="494">
          <cell r="G494">
            <v>1899190</v>
          </cell>
        </row>
        <row r="495">
          <cell r="G495">
            <v>535301</v>
          </cell>
        </row>
        <row r="496">
          <cell r="G496">
            <v>1150034</v>
          </cell>
        </row>
        <row r="497">
          <cell r="G497">
            <v>2099098</v>
          </cell>
        </row>
        <row r="498">
          <cell r="G498">
            <v>17882609</v>
          </cell>
        </row>
        <row r="499">
          <cell r="G499">
            <v>2079418</v>
          </cell>
        </row>
        <row r="500">
          <cell r="G500">
            <v>2407238</v>
          </cell>
        </row>
        <row r="501">
          <cell r="G501">
            <v>1147829</v>
          </cell>
        </row>
        <row r="502">
          <cell r="G502">
            <v>1530280</v>
          </cell>
        </row>
        <row r="503">
          <cell r="G503">
            <v>2366862</v>
          </cell>
        </row>
        <row r="504">
          <cell r="G504">
            <v>13531762</v>
          </cell>
        </row>
        <row r="505">
          <cell r="G505">
            <v>2368745</v>
          </cell>
        </row>
        <row r="506">
          <cell r="G506">
            <v>1278575</v>
          </cell>
        </row>
        <row r="507">
          <cell r="G507">
            <v>1327180</v>
          </cell>
        </row>
        <row r="508">
          <cell r="G508">
            <v>1176406</v>
          </cell>
        </row>
        <row r="509">
          <cell r="G509">
            <v>3317126</v>
          </cell>
        </row>
        <row r="510">
          <cell r="G510">
            <v>1361337</v>
          </cell>
        </row>
        <row r="511">
          <cell r="G511">
            <v>1483003</v>
          </cell>
        </row>
        <row r="512">
          <cell r="G512">
            <v>1170000</v>
          </cell>
        </row>
        <row r="513">
          <cell r="G513">
            <v>4931650</v>
          </cell>
        </row>
        <row r="514">
          <cell r="G514">
            <v>2875800</v>
          </cell>
        </row>
        <row r="515">
          <cell r="G515">
            <v>8817802</v>
          </cell>
        </row>
        <row r="516">
          <cell r="G516">
            <v>2872888</v>
          </cell>
        </row>
        <row r="517">
          <cell r="G517">
            <v>3564035</v>
          </cell>
        </row>
        <row r="518">
          <cell r="G518">
            <v>2866000</v>
          </cell>
        </row>
        <row r="519">
          <cell r="G519">
            <v>4225631</v>
          </cell>
        </row>
        <row r="520">
          <cell r="G520">
            <v>5589897</v>
          </cell>
        </row>
        <row r="521">
          <cell r="G521">
            <v>12011511</v>
          </cell>
        </row>
        <row r="522">
          <cell r="G522">
            <v>3244120</v>
          </cell>
        </row>
        <row r="523">
          <cell r="G523">
            <v>3305040</v>
          </cell>
        </row>
        <row r="524">
          <cell r="G524">
            <v>2437218</v>
          </cell>
        </row>
        <row r="525">
          <cell r="G525">
            <v>3336633</v>
          </cell>
        </row>
        <row r="526">
          <cell r="G526">
            <v>2221000</v>
          </cell>
        </row>
        <row r="527">
          <cell r="G527">
            <v>1682350</v>
          </cell>
        </row>
        <row r="528">
          <cell r="G528">
            <v>3067050</v>
          </cell>
        </row>
        <row r="529">
          <cell r="G529">
            <v>1142279</v>
          </cell>
        </row>
        <row r="530">
          <cell r="G530">
            <v>5477193</v>
          </cell>
        </row>
        <row r="531">
          <cell r="G531">
            <v>2165874</v>
          </cell>
        </row>
        <row r="532">
          <cell r="G532">
            <v>3686007</v>
          </cell>
        </row>
        <row r="533">
          <cell r="G533">
            <v>2950707</v>
          </cell>
        </row>
        <row r="534">
          <cell r="G534">
            <v>2482000</v>
          </cell>
        </row>
        <row r="535">
          <cell r="G535">
            <v>1484114</v>
          </cell>
        </row>
        <row r="536">
          <cell r="G536">
            <v>2668538</v>
          </cell>
        </row>
        <row r="537">
          <cell r="G537">
            <v>19500524</v>
          </cell>
        </row>
        <row r="538">
          <cell r="G538">
            <v>9418178</v>
          </cell>
        </row>
        <row r="539">
          <cell r="G539">
            <v>2559335</v>
          </cell>
        </row>
        <row r="540">
          <cell r="G540">
            <v>2217546</v>
          </cell>
        </row>
        <row r="541">
          <cell r="G541">
            <v>4784028</v>
          </cell>
        </row>
        <row r="542">
          <cell r="G542">
            <v>1844083</v>
          </cell>
        </row>
        <row r="543">
          <cell r="G543">
            <v>1923454</v>
          </cell>
        </row>
        <row r="544">
          <cell r="G544">
            <v>1529170</v>
          </cell>
        </row>
        <row r="545">
          <cell r="G545">
            <v>1094040</v>
          </cell>
        </row>
        <row r="546">
          <cell r="G546">
            <v>1265000</v>
          </cell>
        </row>
        <row r="547">
          <cell r="G547">
            <v>1022753</v>
          </cell>
        </row>
        <row r="548">
          <cell r="G548">
            <v>2082293</v>
          </cell>
        </row>
        <row r="549">
          <cell r="G549">
            <v>1636195</v>
          </cell>
        </row>
        <row r="550">
          <cell r="G550">
            <v>1520370</v>
          </cell>
        </row>
        <row r="551">
          <cell r="G551">
            <v>1033704</v>
          </cell>
        </row>
        <row r="552">
          <cell r="G552">
            <v>1674075</v>
          </cell>
        </row>
        <row r="553">
          <cell r="G553">
            <v>1110000</v>
          </cell>
        </row>
        <row r="554">
          <cell r="G554">
            <v>862000</v>
          </cell>
        </row>
        <row r="555">
          <cell r="G555">
            <v>906524</v>
          </cell>
        </row>
        <row r="556">
          <cell r="G556">
            <v>752016</v>
          </cell>
        </row>
        <row r="557">
          <cell r="G557">
            <v>484000</v>
          </cell>
        </row>
        <row r="558">
          <cell r="G558">
            <v>638000</v>
          </cell>
        </row>
        <row r="559">
          <cell r="G559">
            <v>1402623</v>
          </cell>
        </row>
        <row r="560">
          <cell r="G560">
            <v>1170000</v>
          </cell>
        </row>
        <row r="561">
          <cell r="G561">
            <v>1390313</v>
          </cell>
        </row>
        <row r="562">
          <cell r="G562">
            <v>133654</v>
          </cell>
        </row>
        <row r="563">
          <cell r="G563">
            <v>1590063</v>
          </cell>
        </row>
        <row r="564">
          <cell r="G564">
            <v>992396</v>
          </cell>
        </row>
        <row r="565">
          <cell r="G565">
            <v>670000</v>
          </cell>
        </row>
        <row r="566">
          <cell r="G566">
            <v>1600884</v>
          </cell>
        </row>
        <row r="567">
          <cell r="G567">
            <v>1373975</v>
          </cell>
        </row>
        <row r="568">
          <cell r="G568">
            <v>466570</v>
          </cell>
        </row>
        <row r="569">
          <cell r="G569">
            <v>252451</v>
          </cell>
        </row>
        <row r="570">
          <cell r="G570">
            <v>753011</v>
          </cell>
        </row>
        <row r="571">
          <cell r="G571">
            <v>390411</v>
          </cell>
        </row>
        <row r="572">
          <cell r="G572">
            <v>693900</v>
          </cell>
        </row>
        <row r="573">
          <cell r="G573">
            <v>898584</v>
          </cell>
        </row>
        <row r="574">
          <cell r="G574">
            <v>695458</v>
          </cell>
        </row>
        <row r="575">
          <cell r="G575">
            <v>1010177</v>
          </cell>
        </row>
        <row r="576">
          <cell r="G576">
            <v>1170000</v>
          </cell>
        </row>
        <row r="577">
          <cell r="G577">
            <v>1183302</v>
          </cell>
        </row>
        <row r="578">
          <cell r="G578">
            <v>500675</v>
          </cell>
        </row>
        <row r="579">
          <cell r="G579">
            <v>344172</v>
          </cell>
        </row>
        <row r="580">
          <cell r="G580">
            <v>752247</v>
          </cell>
        </row>
        <row r="581">
          <cell r="G581">
            <v>1223811</v>
          </cell>
        </row>
        <row r="582">
          <cell r="G582">
            <v>799734</v>
          </cell>
        </row>
        <row r="583">
          <cell r="G583">
            <v>750000</v>
          </cell>
        </row>
        <row r="584">
          <cell r="G584">
            <v>712000</v>
          </cell>
        </row>
        <row r="585">
          <cell r="G585">
            <v>648683</v>
          </cell>
        </row>
        <row r="586">
          <cell r="G586">
            <v>776000</v>
          </cell>
        </row>
        <row r="587">
          <cell r="G587">
            <v>298550</v>
          </cell>
        </row>
        <row r="588">
          <cell r="G588">
            <v>1137840</v>
          </cell>
        </row>
        <row r="589">
          <cell r="G589">
            <v>887800</v>
          </cell>
        </row>
        <row r="590">
          <cell r="G590">
            <v>1106266</v>
          </cell>
        </row>
        <row r="591">
          <cell r="G591">
            <v>3305354</v>
          </cell>
        </row>
        <row r="592">
          <cell r="G592">
            <v>1337004</v>
          </cell>
        </row>
        <row r="593">
          <cell r="G593">
            <v>709771</v>
          </cell>
        </row>
        <row r="594">
          <cell r="G594">
            <v>1449864</v>
          </cell>
        </row>
        <row r="595">
          <cell r="G595">
            <v>632234</v>
          </cell>
        </row>
        <row r="596">
          <cell r="G596">
            <v>872597</v>
          </cell>
        </row>
        <row r="597">
          <cell r="G597">
            <v>440844</v>
          </cell>
        </row>
        <row r="598">
          <cell r="G598">
            <v>306000</v>
          </cell>
        </row>
        <row r="599">
          <cell r="G599">
            <v>647953</v>
          </cell>
        </row>
        <row r="600">
          <cell r="G600">
            <v>840700</v>
          </cell>
        </row>
        <row r="601">
          <cell r="G601">
            <v>2092090</v>
          </cell>
        </row>
        <row r="602">
          <cell r="G602">
            <v>1016306</v>
          </cell>
        </row>
        <row r="603">
          <cell r="G603">
            <v>469702</v>
          </cell>
        </row>
        <row r="604">
          <cell r="G604">
            <v>337702</v>
          </cell>
        </row>
        <row r="605">
          <cell r="G605">
            <v>757702</v>
          </cell>
        </row>
        <row r="606">
          <cell r="G606">
            <v>591181</v>
          </cell>
        </row>
        <row r="607">
          <cell r="G607">
            <v>252000</v>
          </cell>
        </row>
        <row r="608">
          <cell r="G608">
            <v>676958</v>
          </cell>
        </row>
        <row r="609">
          <cell r="G609">
            <v>1073878</v>
          </cell>
        </row>
        <row r="610">
          <cell r="G610">
            <v>910528</v>
          </cell>
        </row>
        <row r="611">
          <cell r="G611">
            <v>669107</v>
          </cell>
        </row>
        <row r="612">
          <cell r="G612">
            <v>524886</v>
          </cell>
        </row>
        <row r="613">
          <cell r="G613">
            <v>870007</v>
          </cell>
        </row>
        <row r="614">
          <cell r="G614">
            <v>420000</v>
          </cell>
        </row>
        <row r="615">
          <cell r="G615">
            <v>679759</v>
          </cell>
        </row>
        <row r="616">
          <cell r="G616">
            <v>356000</v>
          </cell>
        </row>
        <row r="617">
          <cell r="G617">
            <v>400654</v>
          </cell>
        </row>
        <row r="618">
          <cell r="G618">
            <v>978027</v>
          </cell>
        </row>
        <row r="619">
          <cell r="G619">
            <v>794187</v>
          </cell>
        </row>
        <row r="620">
          <cell r="G620">
            <v>603222</v>
          </cell>
        </row>
        <row r="621">
          <cell r="G621">
            <v>336027</v>
          </cell>
        </row>
        <row r="622">
          <cell r="G622">
            <v>237194</v>
          </cell>
        </row>
        <row r="623">
          <cell r="G623">
            <v>661087</v>
          </cell>
        </row>
        <row r="624">
          <cell r="G624">
            <v>284993</v>
          </cell>
        </row>
        <row r="625">
          <cell r="G625">
            <v>456000</v>
          </cell>
        </row>
        <row r="626">
          <cell r="G626">
            <v>442000</v>
          </cell>
        </row>
        <row r="627">
          <cell r="G627">
            <v>831389</v>
          </cell>
        </row>
        <row r="628">
          <cell r="G628">
            <v>618081</v>
          </cell>
        </row>
        <row r="629">
          <cell r="G629">
            <v>592158</v>
          </cell>
        </row>
        <row r="630">
          <cell r="G630">
            <v>320000</v>
          </cell>
        </row>
        <row r="631">
          <cell r="G631">
            <v>490720</v>
          </cell>
        </row>
        <row r="632">
          <cell r="G632">
            <v>545709</v>
          </cell>
        </row>
        <row r="633">
          <cell r="G633">
            <v>932189</v>
          </cell>
        </row>
        <row r="634">
          <cell r="G634">
            <v>733721</v>
          </cell>
        </row>
        <row r="635">
          <cell r="G635">
            <v>482168</v>
          </cell>
        </row>
        <row r="636">
          <cell r="G636">
            <v>439721</v>
          </cell>
        </row>
        <row r="637">
          <cell r="G637">
            <v>767831</v>
          </cell>
        </row>
        <row r="638">
          <cell r="G638">
            <v>754000</v>
          </cell>
        </row>
        <row r="639">
          <cell r="G639">
            <v>173824</v>
          </cell>
        </row>
        <row r="640">
          <cell r="G640">
            <v>220888</v>
          </cell>
        </row>
        <row r="641">
          <cell r="G641">
            <v>184000</v>
          </cell>
        </row>
        <row r="642">
          <cell r="G642">
            <v>234000</v>
          </cell>
        </row>
        <row r="643">
          <cell r="G643">
            <v>288000</v>
          </cell>
        </row>
        <row r="644">
          <cell r="G644">
            <v>752899</v>
          </cell>
        </row>
        <row r="645">
          <cell r="G645">
            <v>272609</v>
          </cell>
        </row>
        <row r="646">
          <cell r="G646">
            <v>331151</v>
          </cell>
        </row>
        <row r="647">
          <cell r="G647">
            <v>216000</v>
          </cell>
        </row>
        <row r="648">
          <cell r="G648">
            <v>554470</v>
          </cell>
        </row>
        <row r="649">
          <cell r="G649">
            <v>807088</v>
          </cell>
        </row>
        <row r="650">
          <cell r="G650">
            <v>734039</v>
          </cell>
        </row>
        <row r="651">
          <cell r="G651">
            <v>1423721</v>
          </cell>
        </row>
        <row r="652">
          <cell r="G652">
            <v>378000</v>
          </cell>
        </row>
        <row r="653">
          <cell r="G653">
            <v>845328</v>
          </cell>
        </row>
        <row r="654">
          <cell r="G654">
            <v>0</v>
          </cell>
        </row>
        <row r="655">
          <cell r="G655">
            <v>791132</v>
          </cell>
        </row>
        <row r="656">
          <cell r="G656">
            <v>1285000</v>
          </cell>
        </row>
        <row r="657">
          <cell r="G657">
            <v>694718</v>
          </cell>
        </row>
        <row r="658">
          <cell r="G658">
            <v>607707</v>
          </cell>
        </row>
        <row r="659">
          <cell r="G659">
            <v>588007</v>
          </cell>
        </row>
        <row r="660">
          <cell r="G660">
            <v>1311025</v>
          </cell>
        </row>
        <row r="661">
          <cell r="G661">
            <v>1608994</v>
          </cell>
        </row>
        <row r="662">
          <cell r="G662">
            <v>1334344</v>
          </cell>
        </row>
        <row r="663">
          <cell r="G663">
            <v>469629</v>
          </cell>
        </row>
        <row r="664">
          <cell r="G664">
            <v>629952</v>
          </cell>
        </row>
        <row r="665">
          <cell r="G665">
            <v>784029</v>
          </cell>
        </row>
        <row r="666">
          <cell r="G666">
            <v>1205039</v>
          </cell>
        </row>
        <row r="667">
          <cell r="G667">
            <v>321614</v>
          </cell>
        </row>
        <row r="668">
          <cell r="G668">
            <v>653346</v>
          </cell>
        </row>
        <row r="669">
          <cell r="G669">
            <v>471244</v>
          </cell>
        </row>
        <row r="670">
          <cell r="G670">
            <v>964243</v>
          </cell>
        </row>
        <row r="671">
          <cell r="G671">
            <v>1562400</v>
          </cell>
        </row>
        <row r="672">
          <cell r="G672">
            <v>1154084</v>
          </cell>
        </row>
        <row r="673">
          <cell r="G673">
            <v>674132</v>
          </cell>
        </row>
        <row r="674">
          <cell r="G674">
            <v>1003497</v>
          </cell>
        </row>
        <row r="675">
          <cell r="G675">
            <v>1092816</v>
          </cell>
        </row>
        <row r="676">
          <cell r="G676">
            <v>1023861</v>
          </cell>
        </row>
        <row r="677">
          <cell r="G677">
            <v>436392</v>
          </cell>
        </row>
        <row r="678">
          <cell r="G678">
            <v>612334</v>
          </cell>
        </row>
        <row r="679">
          <cell r="G679">
            <v>768081</v>
          </cell>
        </row>
        <row r="680">
          <cell r="G680">
            <v>882632</v>
          </cell>
        </row>
        <row r="681">
          <cell r="G681">
            <v>813847</v>
          </cell>
        </row>
        <row r="682">
          <cell r="G682">
            <v>432050</v>
          </cell>
        </row>
        <row r="683">
          <cell r="G683">
            <v>629674</v>
          </cell>
        </row>
        <row r="684">
          <cell r="G684">
            <v>518200</v>
          </cell>
        </row>
        <row r="685">
          <cell r="G685">
            <v>887758</v>
          </cell>
        </row>
        <row r="686">
          <cell r="G686">
            <v>932124</v>
          </cell>
        </row>
        <row r="687">
          <cell r="G687">
            <v>2305356</v>
          </cell>
        </row>
        <row r="688">
          <cell r="G688">
            <v>763000</v>
          </cell>
        </row>
        <row r="689">
          <cell r="G689">
            <v>2802900</v>
          </cell>
        </row>
        <row r="690">
          <cell r="G690">
            <v>1422563</v>
          </cell>
        </row>
        <row r="691">
          <cell r="G691">
            <v>622164</v>
          </cell>
        </row>
        <row r="692">
          <cell r="G692">
            <v>668000</v>
          </cell>
        </row>
        <row r="693">
          <cell r="G693">
            <v>1374000</v>
          </cell>
        </row>
        <row r="694">
          <cell r="G694">
            <v>945203</v>
          </cell>
        </row>
        <row r="695">
          <cell r="G695">
            <v>253662</v>
          </cell>
        </row>
        <row r="696">
          <cell r="G696">
            <v>1288684</v>
          </cell>
        </row>
        <row r="697">
          <cell r="G697">
            <v>2014071</v>
          </cell>
        </row>
        <row r="698">
          <cell r="G698">
            <v>1236379</v>
          </cell>
        </row>
        <row r="699">
          <cell r="G699">
            <v>749941</v>
          </cell>
        </row>
        <row r="700">
          <cell r="G700">
            <v>1046897</v>
          </cell>
        </row>
        <row r="701">
          <cell r="G701">
            <v>2171177</v>
          </cell>
        </row>
        <row r="702">
          <cell r="G702">
            <v>1331101</v>
          </cell>
        </row>
        <row r="703">
          <cell r="G703">
            <v>1530100</v>
          </cell>
        </row>
        <row r="704">
          <cell r="G704">
            <v>660231</v>
          </cell>
        </row>
        <row r="705">
          <cell r="G705">
            <v>887374</v>
          </cell>
        </row>
        <row r="706">
          <cell r="G706">
            <v>1598671</v>
          </cell>
        </row>
        <row r="707">
          <cell r="G707">
            <v>809879</v>
          </cell>
        </row>
        <row r="708">
          <cell r="G708">
            <v>1190091</v>
          </cell>
        </row>
        <row r="709">
          <cell r="G709">
            <v>1224294</v>
          </cell>
        </row>
        <row r="710">
          <cell r="G710">
            <v>1895965</v>
          </cell>
        </row>
        <row r="711">
          <cell r="G711">
            <v>785334</v>
          </cell>
        </row>
        <row r="712">
          <cell r="G712">
            <v>1186000</v>
          </cell>
        </row>
        <row r="713">
          <cell r="G713">
            <v>874000</v>
          </cell>
        </row>
        <row r="714">
          <cell r="G714">
            <v>871296</v>
          </cell>
        </row>
        <row r="715">
          <cell r="G715">
            <v>345000</v>
          </cell>
        </row>
        <row r="716">
          <cell r="G716">
            <v>737281</v>
          </cell>
        </row>
        <row r="717">
          <cell r="G717">
            <v>1083323</v>
          </cell>
        </row>
        <row r="718">
          <cell r="G718">
            <v>915185</v>
          </cell>
        </row>
        <row r="719">
          <cell r="G719">
            <v>1149050</v>
          </cell>
        </row>
        <row r="720">
          <cell r="G720">
            <v>1014000</v>
          </cell>
        </row>
        <row r="721">
          <cell r="G721">
            <v>1230500</v>
          </cell>
        </row>
        <row r="722">
          <cell r="G722">
            <v>415400</v>
          </cell>
        </row>
        <row r="723">
          <cell r="G723">
            <v>1257165</v>
          </cell>
        </row>
        <row r="724">
          <cell r="G724">
            <v>928203</v>
          </cell>
        </row>
        <row r="725">
          <cell r="G725">
            <v>2568567</v>
          </cell>
        </row>
        <row r="726">
          <cell r="G726">
            <v>2041052</v>
          </cell>
        </row>
        <row r="727">
          <cell r="G727">
            <v>1488381</v>
          </cell>
        </row>
        <row r="728">
          <cell r="G728">
            <v>1547610</v>
          </cell>
        </row>
        <row r="729">
          <cell r="G729">
            <v>1248570</v>
          </cell>
        </row>
        <row r="730">
          <cell r="G730">
            <v>1092088</v>
          </cell>
        </row>
        <row r="731">
          <cell r="G731">
            <v>2271181</v>
          </cell>
        </row>
        <row r="732">
          <cell r="G732">
            <v>6125471</v>
          </cell>
        </row>
        <row r="733">
          <cell r="G733">
            <v>7486321</v>
          </cell>
        </row>
        <row r="734">
          <cell r="G734">
            <v>4979641</v>
          </cell>
        </row>
        <row r="735">
          <cell r="G735">
            <v>2811869</v>
          </cell>
        </row>
        <row r="736">
          <cell r="G736">
            <v>2986355</v>
          </cell>
        </row>
        <row r="737">
          <cell r="G737">
            <v>4890250</v>
          </cell>
        </row>
        <row r="738">
          <cell r="G738">
            <v>9381977</v>
          </cell>
        </row>
        <row r="739">
          <cell r="G739">
            <v>3281398</v>
          </cell>
        </row>
        <row r="740">
          <cell r="G740">
            <v>1713740</v>
          </cell>
        </row>
        <row r="741">
          <cell r="G741">
            <v>902471</v>
          </cell>
        </row>
        <row r="742">
          <cell r="G742">
            <v>1172212</v>
          </cell>
        </row>
        <row r="743">
          <cell r="G743">
            <v>2292156</v>
          </cell>
        </row>
        <row r="744">
          <cell r="G744">
            <v>1912079</v>
          </cell>
        </row>
        <row r="745">
          <cell r="G745">
            <v>3534698</v>
          </cell>
        </row>
        <row r="746">
          <cell r="G746">
            <v>11464786</v>
          </cell>
        </row>
        <row r="747">
          <cell r="G747">
            <v>3714834</v>
          </cell>
        </row>
        <row r="748">
          <cell r="G748">
            <v>3548083</v>
          </cell>
        </row>
        <row r="749">
          <cell r="G749">
            <v>1288842</v>
          </cell>
        </row>
        <row r="750">
          <cell r="G750">
            <v>1272901</v>
          </cell>
        </row>
        <row r="751">
          <cell r="G751">
            <v>958800</v>
          </cell>
        </row>
        <row r="752">
          <cell r="G752">
            <v>2408107</v>
          </cell>
        </row>
        <row r="753">
          <cell r="G753">
            <v>7878909</v>
          </cell>
        </row>
        <row r="754">
          <cell r="G754">
            <v>2978434</v>
          </cell>
        </row>
        <row r="755">
          <cell r="G755">
            <v>4565676</v>
          </cell>
        </row>
        <row r="756">
          <cell r="G756">
            <v>3188000</v>
          </cell>
        </row>
        <row r="757">
          <cell r="G757">
            <v>2368169</v>
          </cell>
        </row>
        <row r="758">
          <cell r="G758">
            <v>4338420</v>
          </cell>
        </row>
        <row r="759">
          <cell r="G759">
            <v>3132570</v>
          </cell>
        </row>
        <row r="760">
          <cell r="G760">
            <v>2683934</v>
          </cell>
        </row>
        <row r="761">
          <cell r="G761">
            <v>2416000</v>
          </cell>
        </row>
        <row r="762">
          <cell r="G762">
            <v>3004606</v>
          </cell>
        </row>
        <row r="763">
          <cell r="G763">
            <v>1699573</v>
          </cell>
        </row>
        <row r="764">
          <cell r="G764">
            <v>2146181</v>
          </cell>
        </row>
        <row r="765">
          <cell r="G765">
            <v>761713</v>
          </cell>
        </row>
        <row r="766">
          <cell r="G766">
            <v>1076491</v>
          </cell>
        </row>
        <row r="767">
          <cell r="G767">
            <v>1364759</v>
          </cell>
        </row>
        <row r="768">
          <cell r="G768">
            <v>2774400</v>
          </cell>
        </row>
        <row r="769">
          <cell r="G769">
            <v>1564965</v>
          </cell>
        </row>
        <row r="770">
          <cell r="G770">
            <v>2348313</v>
          </cell>
        </row>
        <row r="771">
          <cell r="G771">
            <v>1328263</v>
          </cell>
        </row>
        <row r="772">
          <cell r="G772">
            <v>1538000</v>
          </cell>
        </row>
        <row r="773">
          <cell r="G773">
            <v>959055</v>
          </cell>
        </row>
        <row r="774">
          <cell r="G774">
            <v>348619</v>
          </cell>
        </row>
        <row r="775">
          <cell r="G775">
            <v>1188500</v>
          </cell>
        </row>
        <row r="776">
          <cell r="G776">
            <v>1718011</v>
          </cell>
        </row>
        <row r="777">
          <cell r="G777">
            <v>860200</v>
          </cell>
        </row>
        <row r="778">
          <cell r="G778">
            <v>1658839</v>
          </cell>
        </row>
        <row r="779">
          <cell r="G779">
            <v>716519</v>
          </cell>
        </row>
        <row r="780">
          <cell r="G780">
            <v>624000</v>
          </cell>
        </row>
        <row r="781">
          <cell r="G781">
            <v>1021339</v>
          </cell>
        </row>
        <row r="782">
          <cell r="G782">
            <v>1565313</v>
          </cell>
        </row>
        <row r="783">
          <cell r="G783">
            <v>2210549</v>
          </cell>
        </row>
        <row r="784">
          <cell r="G784">
            <v>806000</v>
          </cell>
        </row>
        <row r="785">
          <cell r="G785">
            <v>996000</v>
          </cell>
        </row>
        <row r="786">
          <cell r="G786">
            <v>808445</v>
          </cell>
        </row>
        <row r="787">
          <cell r="G787">
            <v>618044</v>
          </cell>
        </row>
        <row r="788">
          <cell r="G788">
            <v>252000</v>
          </cell>
        </row>
        <row r="789">
          <cell r="G789">
            <v>3201391</v>
          </cell>
        </row>
        <row r="790">
          <cell r="G790">
            <v>3128956</v>
          </cell>
        </row>
        <row r="791">
          <cell r="G791">
            <v>540415</v>
          </cell>
        </row>
        <row r="792">
          <cell r="G792">
            <v>699209</v>
          </cell>
        </row>
        <row r="793">
          <cell r="G793">
            <v>914000</v>
          </cell>
        </row>
        <row r="794">
          <cell r="G794">
            <v>1078434</v>
          </cell>
        </row>
        <row r="795">
          <cell r="G795">
            <v>1160183</v>
          </cell>
        </row>
        <row r="796">
          <cell r="G796">
            <v>2375775</v>
          </cell>
        </row>
        <row r="797">
          <cell r="G797">
            <v>1100692</v>
          </cell>
        </row>
        <row r="798">
          <cell r="G798">
            <v>796000</v>
          </cell>
        </row>
        <row r="799">
          <cell r="G799">
            <v>1303841</v>
          </cell>
        </row>
        <row r="800">
          <cell r="G800">
            <v>1288601</v>
          </cell>
        </row>
        <row r="801">
          <cell r="G801">
            <v>1722765</v>
          </cell>
        </row>
        <row r="802">
          <cell r="G802">
            <v>2484112</v>
          </cell>
        </row>
        <row r="803">
          <cell r="G803">
            <v>1657364</v>
          </cell>
        </row>
        <row r="804">
          <cell r="G804">
            <v>2179927</v>
          </cell>
        </row>
        <row r="805">
          <cell r="G805">
            <v>2149206</v>
          </cell>
        </row>
        <row r="806">
          <cell r="G806">
            <v>1552006</v>
          </cell>
        </row>
        <row r="807">
          <cell r="G807">
            <v>1911401</v>
          </cell>
        </row>
        <row r="808">
          <cell r="G808">
            <v>1938108</v>
          </cell>
        </row>
        <row r="809">
          <cell r="G809">
            <v>1305268</v>
          </cell>
        </row>
        <row r="810">
          <cell r="G810">
            <v>1213164</v>
          </cell>
        </row>
        <row r="811">
          <cell r="G811">
            <v>1019000</v>
          </cell>
        </row>
        <row r="812">
          <cell r="G812">
            <v>743829</v>
          </cell>
        </row>
        <row r="813">
          <cell r="G813">
            <v>973341</v>
          </cell>
        </row>
        <row r="814">
          <cell r="G814">
            <v>731000</v>
          </cell>
        </row>
        <row r="815">
          <cell r="G815">
            <v>747145</v>
          </cell>
        </row>
        <row r="816">
          <cell r="G816">
            <v>1641551</v>
          </cell>
        </row>
        <row r="817">
          <cell r="G817">
            <v>568826</v>
          </cell>
        </row>
        <row r="818">
          <cell r="G818">
            <v>866061</v>
          </cell>
        </row>
        <row r="819">
          <cell r="G819">
            <v>1600000</v>
          </cell>
        </row>
        <row r="820">
          <cell r="G820">
            <v>4020816</v>
          </cell>
        </row>
        <row r="821">
          <cell r="G821">
            <v>2559500</v>
          </cell>
        </row>
        <row r="822">
          <cell r="G822">
            <v>2416725</v>
          </cell>
        </row>
        <row r="823">
          <cell r="G823">
            <v>1018484</v>
          </cell>
        </row>
        <row r="824">
          <cell r="G824">
            <v>1438620</v>
          </cell>
        </row>
        <row r="825">
          <cell r="G825">
            <v>1997711</v>
          </cell>
        </row>
        <row r="826">
          <cell r="G826">
            <v>4871104</v>
          </cell>
        </row>
        <row r="827">
          <cell r="G827">
            <v>2055050</v>
          </cell>
        </row>
        <row r="828">
          <cell r="G828">
            <v>1733076</v>
          </cell>
        </row>
        <row r="829">
          <cell r="G829">
            <v>1627257</v>
          </cell>
        </row>
        <row r="830">
          <cell r="G830">
            <v>971985</v>
          </cell>
        </row>
        <row r="831">
          <cell r="G831">
            <v>2113056</v>
          </cell>
        </row>
        <row r="832">
          <cell r="G832">
            <v>1959832</v>
          </cell>
        </row>
        <row r="833">
          <cell r="G833">
            <v>3059015</v>
          </cell>
        </row>
        <row r="834">
          <cell r="G834">
            <v>738536</v>
          </cell>
        </row>
        <row r="835">
          <cell r="G835">
            <v>1955134</v>
          </cell>
        </row>
        <row r="836">
          <cell r="G836">
            <v>923066</v>
          </cell>
        </row>
        <row r="837">
          <cell r="G837">
            <v>1519749</v>
          </cell>
        </row>
        <row r="838">
          <cell r="G838">
            <v>1054366</v>
          </cell>
        </row>
        <row r="839">
          <cell r="G839">
            <v>1660000</v>
          </cell>
        </row>
        <row r="840">
          <cell r="G840">
            <v>4684087</v>
          </cell>
        </row>
        <row r="841">
          <cell r="G841">
            <v>2299832</v>
          </cell>
        </row>
        <row r="842">
          <cell r="G842">
            <v>1291105</v>
          </cell>
        </row>
        <row r="843">
          <cell r="G843">
            <v>3357000</v>
          </cell>
        </row>
        <row r="844">
          <cell r="G844">
            <v>1954820</v>
          </cell>
        </row>
        <row r="845">
          <cell r="G845">
            <v>928000</v>
          </cell>
        </row>
        <row r="846">
          <cell r="G846">
            <v>834870</v>
          </cell>
        </row>
        <row r="847">
          <cell r="G847">
            <v>1519802</v>
          </cell>
        </row>
        <row r="848">
          <cell r="G848">
            <v>1393421</v>
          </cell>
        </row>
        <row r="849">
          <cell r="G849">
            <v>2880332</v>
          </cell>
        </row>
        <row r="850">
          <cell r="G850">
            <v>2166020</v>
          </cell>
        </row>
        <row r="851">
          <cell r="G851">
            <v>3085435</v>
          </cell>
        </row>
        <row r="852">
          <cell r="G852">
            <v>1356156</v>
          </cell>
        </row>
        <row r="853">
          <cell r="G853">
            <v>1534000</v>
          </cell>
        </row>
        <row r="854">
          <cell r="G854">
            <v>3566385</v>
          </cell>
        </row>
        <row r="855">
          <cell r="G855">
            <v>4409000</v>
          </cell>
        </row>
        <row r="856">
          <cell r="G856">
            <v>3073257</v>
          </cell>
        </row>
        <row r="857">
          <cell r="G857">
            <v>1274500</v>
          </cell>
        </row>
        <row r="858">
          <cell r="G858">
            <v>3014170</v>
          </cell>
        </row>
        <row r="859">
          <cell r="G859">
            <v>1017232</v>
          </cell>
        </row>
        <row r="860">
          <cell r="G860">
            <v>1354774</v>
          </cell>
        </row>
        <row r="861">
          <cell r="G861">
            <v>4140272</v>
          </cell>
        </row>
        <row r="862">
          <cell r="G862">
            <v>2588024</v>
          </cell>
        </row>
        <row r="863">
          <cell r="G863">
            <v>1972078</v>
          </cell>
        </row>
        <row r="864">
          <cell r="G864">
            <v>2719650</v>
          </cell>
        </row>
        <row r="865">
          <cell r="G865">
            <v>1234061</v>
          </cell>
        </row>
        <row r="866">
          <cell r="G866">
            <v>1518151</v>
          </cell>
        </row>
        <row r="867">
          <cell r="G867">
            <v>1877799</v>
          </cell>
        </row>
        <row r="868">
          <cell r="G868">
            <v>3455290</v>
          </cell>
        </row>
        <row r="869">
          <cell r="G869">
            <v>1310712</v>
          </cell>
        </row>
        <row r="870">
          <cell r="G870">
            <v>1076256</v>
          </cell>
        </row>
        <row r="871">
          <cell r="G871">
            <v>1164563</v>
          </cell>
        </row>
        <row r="872">
          <cell r="G872">
            <v>3100596</v>
          </cell>
        </row>
        <row r="873">
          <cell r="G873">
            <v>415000</v>
          </cell>
        </row>
        <row r="874">
          <cell r="G874">
            <v>1054299</v>
          </cell>
        </row>
        <row r="875">
          <cell r="G875">
            <v>1012000</v>
          </cell>
        </row>
        <row r="876">
          <cell r="G876">
            <v>2076767</v>
          </cell>
        </row>
        <row r="877">
          <cell r="G877">
            <v>1733020</v>
          </cell>
        </row>
        <row r="878">
          <cell r="G878">
            <v>1482222</v>
          </cell>
        </row>
        <row r="879">
          <cell r="G879">
            <v>812000</v>
          </cell>
        </row>
        <row r="880">
          <cell r="G880">
            <v>2474951</v>
          </cell>
        </row>
        <row r="881">
          <cell r="G881">
            <v>602000</v>
          </cell>
        </row>
        <row r="882">
          <cell r="G882">
            <v>488288</v>
          </cell>
        </row>
        <row r="883">
          <cell r="G883">
            <v>840267</v>
          </cell>
        </row>
        <row r="884">
          <cell r="G884">
            <v>1042097</v>
          </cell>
        </row>
        <row r="885">
          <cell r="G885">
            <v>1455467</v>
          </cell>
        </row>
        <row r="886">
          <cell r="G886">
            <v>1131969</v>
          </cell>
        </row>
        <row r="887">
          <cell r="G887">
            <v>2052046</v>
          </cell>
        </row>
        <row r="888">
          <cell r="G888">
            <v>2611252</v>
          </cell>
        </row>
        <row r="889">
          <cell r="G889">
            <v>1537118</v>
          </cell>
        </row>
        <row r="890">
          <cell r="G890">
            <v>1734416</v>
          </cell>
        </row>
        <row r="891">
          <cell r="G891">
            <v>582224</v>
          </cell>
        </row>
        <row r="892">
          <cell r="G892">
            <v>620261</v>
          </cell>
        </row>
        <row r="893">
          <cell r="G893">
            <v>472568</v>
          </cell>
        </row>
        <row r="894">
          <cell r="G894">
            <v>2282000</v>
          </cell>
        </row>
        <row r="895">
          <cell r="G895">
            <v>2850873</v>
          </cell>
        </row>
        <row r="896">
          <cell r="G896">
            <v>2126000</v>
          </cell>
        </row>
        <row r="897">
          <cell r="G897">
            <v>2968000</v>
          </cell>
        </row>
        <row r="898">
          <cell r="G898">
            <v>1173874</v>
          </cell>
        </row>
        <row r="899">
          <cell r="G899">
            <v>1195014</v>
          </cell>
        </row>
        <row r="900">
          <cell r="G900">
            <v>523600</v>
          </cell>
        </row>
        <row r="901">
          <cell r="G901">
            <v>3966285</v>
          </cell>
        </row>
        <row r="902">
          <cell r="G902">
            <v>1556000</v>
          </cell>
        </row>
        <row r="903">
          <cell r="G903">
            <v>874169</v>
          </cell>
        </row>
        <row r="904">
          <cell r="G904">
            <v>1854000</v>
          </cell>
        </row>
        <row r="905">
          <cell r="G905">
            <v>5452000</v>
          </cell>
        </row>
        <row r="906">
          <cell r="G906">
            <v>3132250</v>
          </cell>
        </row>
        <row r="907">
          <cell r="G907">
            <v>2509094</v>
          </cell>
        </row>
        <row r="908">
          <cell r="G908">
            <v>955749</v>
          </cell>
        </row>
        <row r="909">
          <cell r="G909">
            <v>2024825</v>
          </cell>
        </row>
        <row r="910">
          <cell r="G910">
            <v>1451262</v>
          </cell>
        </row>
        <row r="911">
          <cell r="G911">
            <v>1560550</v>
          </cell>
        </row>
        <row r="912">
          <cell r="G912">
            <v>465935</v>
          </cell>
        </row>
        <row r="913">
          <cell r="G913">
            <v>2760430</v>
          </cell>
        </row>
        <row r="914">
          <cell r="G914">
            <v>503000</v>
          </cell>
        </row>
        <row r="915">
          <cell r="G915">
            <v>1663090</v>
          </cell>
        </row>
        <row r="916">
          <cell r="G916">
            <v>2046542</v>
          </cell>
        </row>
        <row r="917">
          <cell r="G917">
            <v>637824</v>
          </cell>
        </row>
        <row r="918">
          <cell r="G918">
            <v>390000</v>
          </cell>
        </row>
        <row r="919">
          <cell r="G919">
            <v>713542</v>
          </cell>
        </row>
        <row r="920">
          <cell r="G920">
            <v>2918076</v>
          </cell>
        </row>
        <row r="921">
          <cell r="G921">
            <v>882877</v>
          </cell>
        </row>
        <row r="922">
          <cell r="G922">
            <v>1179502</v>
          </cell>
        </row>
        <row r="923">
          <cell r="G923">
            <v>283335</v>
          </cell>
        </row>
        <row r="924">
          <cell r="G924">
            <v>1594000</v>
          </cell>
        </row>
        <row r="925">
          <cell r="G925">
            <v>1158216</v>
          </cell>
        </row>
        <row r="926">
          <cell r="G926">
            <v>1485345</v>
          </cell>
        </row>
        <row r="927">
          <cell r="G927">
            <v>638000</v>
          </cell>
        </row>
        <row r="928">
          <cell r="G928">
            <v>738000</v>
          </cell>
        </row>
        <row r="929">
          <cell r="G929">
            <v>994000</v>
          </cell>
        </row>
        <row r="930">
          <cell r="G930">
            <v>1268341</v>
          </cell>
        </row>
        <row r="931">
          <cell r="G931">
            <v>946000</v>
          </cell>
        </row>
        <row r="932">
          <cell r="G932">
            <v>893212</v>
          </cell>
        </row>
        <row r="933">
          <cell r="G933">
            <v>864502</v>
          </cell>
        </row>
        <row r="934">
          <cell r="G934">
            <v>1080012</v>
          </cell>
        </row>
        <row r="935">
          <cell r="G935">
            <v>1482126</v>
          </cell>
        </row>
        <row r="936">
          <cell r="G936">
            <v>422070</v>
          </cell>
        </row>
        <row r="937">
          <cell r="G937">
            <v>625525</v>
          </cell>
        </row>
        <row r="938">
          <cell r="G938">
            <v>754338</v>
          </cell>
        </row>
        <row r="939">
          <cell r="G939">
            <v>514000</v>
          </cell>
        </row>
        <row r="940">
          <cell r="G940">
            <v>910147</v>
          </cell>
        </row>
        <row r="941">
          <cell r="G941">
            <v>610000</v>
          </cell>
        </row>
        <row r="942">
          <cell r="G942">
            <v>1023916</v>
          </cell>
        </row>
        <row r="943">
          <cell r="G943">
            <v>1038023</v>
          </cell>
        </row>
        <row r="944">
          <cell r="G944">
            <v>448001</v>
          </cell>
        </row>
        <row r="945">
          <cell r="G945">
            <v>1956681</v>
          </cell>
        </row>
        <row r="946">
          <cell r="G946">
            <v>920801</v>
          </cell>
        </row>
        <row r="947">
          <cell r="G947">
            <v>1811964</v>
          </cell>
        </row>
        <row r="948">
          <cell r="G948">
            <v>1012001</v>
          </cell>
        </row>
        <row r="949">
          <cell r="G949">
            <v>1618551</v>
          </cell>
        </row>
        <row r="950">
          <cell r="G950">
            <v>778058</v>
          </cell>
        </row>
        <row r="951">
          <cell r="G951">
            <v>880000</v>
          </cell>
        </row>
        <row r="952">
          <cell r="G952">
            <v>1078028</v>
          </cell>
        </row>
        <row r="953">
          <cell r="G953">
            <v>1585000</v>
          </cell>
        </row>
        <row r="954">
          <cell r="G954">
            <v>1166030</v>
          </cell>
        </row>
        <row r="955">
          <cell r="G955">
            <v>957115</v>
          </cell>
        </row>
        <row r="956">
          <cell r="G956">
            <v>1202216</v>
          </cell>
        </row>
        <row r="957">
          <cell r="G957">
            <v>936983</v>
          </cell>
        </row>
        <row r="958">
          <cell r="G958">
            <v>688000</v>
          </cell>
        </row>
        <row r="959">
          <cell r="G959">
            <v>999128</v>
          </cell>
        </row>
        <row r="960">
          <cell r="G960">
            <v>1070400</v>
          </cell>
        </row>
        <row r="961">
          <cell r="G961">
            <v>819096</v>
          </cell>
        </row>
        <row r="962">
          <cell r="G962">
            <v>1031728</v>
          </cell>
        </row>
        <row r="963">
          <cell r="G963">
            <v>626442</v>
          </cell>
        </row>
        <row r="964">
          <cell r="G964">
            <v>844000</v>
          </cell>
        </row>
        <row r="965">
          <cell r="G965">
            <v>836000</v>
          </cell>
        </row>
        <row r="966">
          <cell r="G966">
            <v>1427712</v>
          </cell>
        </row>
        <row r="967">
          <cell r="G967">
            <v>1297386</v>
          </cell>
        </row>
        <row r="968">
          <cell r="G968">
            <v>1049701</v>
          </cell>
        </row>
        <row r="969">
          <cell r="G969">
            <v>4625534</v>
          </cell>
        </row>
        <row r="970">
          <cell r="G970">
            <v>1556841</v>
          </cell>
        </row>
        <row r="971">
          <cell r="G971">
            <v>1179227</v>
          </cell>
        </row>
        <row r="972">
          <cell r="G972">
            <v>418000</v>
          </cell>
        </row>
        <row r="973">
          <cell r="G973">
            <v>872240</v>
          </cell>
        </row>
        <row r="974">
          <cell r="G974">
            <v>1380030</v>
          </cell>
        </row>
        <row r="975">
          <cell r="G975">
            <v>734140</v>
          </cell>
        </row>
        <row r="976">
          <cell r="G976">
            <v>761562</v>
          </cell>
        </row>
        <row r="977">
          <cell r="G977">
            <v>2699185</v>
          </cell>
        </row>
        <row r="978">
          <cell r="G978">
            <v>1917471</v>
          </cell>
        </row>
        <row r="979">
          <cell r="G979">
            <v>1103000</v>
          </cell>
        </row>
        <row r="980">
          <cell r="G980">
            <v>709145</v>
          </cell>
        </row>
        <row r="981">
          <cell r="G981">
            <v>842000</v>
          </cell>
        </row>
        <row r="982">
          <cell r="G982">
            <v>934446</v>
          </cell>
        </row>
        <row r="983">
          <cell r="G983">
            <v>411730</v>
          </cell>
        </row>
        <row r="984">
          <cell r="G984">
            <v>1003347</v>
          </cell>
        </row>
        <row r="985">
          <cell r="G985">
            <v>581620</v>
          </cell>
        </row>
        <row r="986">
          <cell r="G986">
            <v>460082</v>
          </cell>
        </row>
        <row r="987">
          <cell r="G987">
            <v>288600</v>
          </cell>
        </row>
        <row r="988">
          <cell r="G988">
            <v>240000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51.HK"/>
    </sheetNames>
    <sheetDataSet>
      <sheetData sheetId="0">
        <row r="1">
          <cell r="G1" t="str">
            <v>Volume</v>
          </cell>
        </row>
        <row r="2">
          <cell r="G2">
            <v>15607300</v>
          </cell>
        </row>
        <row r="3">
          <cell r="G3">
            <v>9783881</v>
          </cell>
        </row>
        <row r="4">
          <cell r="G4">
            <v>12014908</v>
          </cell>
        </row>
        <row r="5">
          <cell r="G5">
            <v>15641733</v>
          </cell>
        </row>
        <row r="6">
          <cell r="G6">
            <v>9075077</v>
          </cell>
        </row>
        <row r="7">
          <cell r="G7">
            <v>17688891</v>
          </cell>
        </row>
        <row r="8">
          <cell r="G8">
            <v>12166700</v>
          </cell>
        </row>
        <row r="9">
          <cell r="G9">
            <v>8661983</v>
          </cell>
        </row>
        <row r="10">
          <cell r="G10">
            <v>12493300</v>
          </cell>
        </row>
        <row r="11">
          <cell r="G11">
            <v>12374822</v>
          </cell>
        </row>
        <row r="12">
          <cell r="G12">
            <v>10676815</v>
          </cell>
        </row>
        <row r="13">
          <cell r="G13">
            <v>11676354</v>
          </cell>
        </row>
        <row r="14">
          <cell r="G14">
            <v>8010484</v>
          </cell>
        </row>
        <row r="15">
          <cell r="G15">
            <v>9634122</v>
          </cell>
        </row>
        <row r="16">
          <cell r="G16">
            <v>36104614</v>
          </cell>
        </row>
        <row r="17">
          <cell r="G17">
            <v>46412626</v>
          </cell>
        </row>
        <row r="18">
          <cell r="G18">
            <v>27594425</v>
          </cell>
        </row>
        <row r="19">
          <cell r="G19">
            <v>17602107</v>
          </cell>
        </row>
        <row r="20">
          <cell r="G20">
            <v>12936453</v>
          </cell>
        </row>
        <row r="21">
          <cell r="G21">
            <v>16155563</v>
          </cell>
        </row>
        <row r="22">
          <cell r="G22">
            <v>21366631</v>
          </cell>
        </row>
        <row r="23">
          <cell r="G23">
            <v>13569258</v>
          </cell>
        </row>
        <row r="24">
          <cell r="G24">
            <v>15113000</v>
          </cell>
        </row>
        <row r="25">
          <cell r="G25">
            <v>22413464</v>
          </cell>
        </row>
        <row r="26">
          <cell r="G26">
            <v>13809289</v>
          </cell>
        </row>
        <row r="27">
          <cell r="G27">
            <v>10814916</v>
          </cell>
        </row>
        <row r="28">
          <cell r="G28">
            <v>28978261</v>
          </cell>
        </row>
        <row r="29">
          <cell r="G29">
            <v>13563990</v>
          </cell>
        </row>
        <row r="30">
          <cell r="G30">
            <v>15083886</v>
          </cell>
        </row>
        <row r="31">
          <cell r="G31">
            <v>23129182</v>
          </cell>
        </row>
        <row r="32">
          <cell r="G32">
            <v>20414008</v>
          </cell>
        </row>
        <row r="33">
          <cell r="G33">
            <v>13306760</v>
          </cell>
        </row>
        <row r="34">
          <cell r="G34">
            <v>8653701</v>
          </cell>
        </row>
        <row r="35">
          <cell r="G35">
            <v>9539911</v>
          </cell>
        </row>
        <row r="36">
          <cell r="G36">
            <v>20125081</v>
          </cell>
        </row>
        <row r="37">
          <cell r="G37">
            <v>16222148</v>
          </cell>
        </row>
        <row r="38">
          <cell r="G38">
            <v>16784730</v>
          </cell>
        </row>
        <row r="39">
          <cell r="G39">
            <v>21715912</v>
          </cell>
        </row>
        <row r="40">
          <cell r="G40">
            <v>22144191</v>
          </cell>
        </row>
        <row r="41">
          <cell r="G41">
            <v>12438792</v>
          </cell>
        </row>
        <row r="42">
          <cell r="G42">
            <v>16477160</v>
          </cell>
        </row>
        <row r="43">
          <cell r="G43">
            <v>19524974</v>
          </cell>
        </row>
        <row r="44">
          <cell r="G44">
            <v>31429941</v>
          </cell>
        </row>
        <row r="45">
          <cell r="G45">
            <v>19425860</v>
          </cell>
        </row>
        <row r="46">
          <cell r="G46">
            <v>8027372</v>
          </cell>
        </row>
        <row r="47">
          <cell r="G47">
            <v>16380255</v>
          </cell>
        </row>
        <row r="48">
          <cell r="G48">
            <v>22803234</v>
          </cell>
        </row>
        <row r="49">
          <cell r="G49">
            <v>17636432</v>
          </cell>
        </row>
        <row r="50">
          <cell r="G50">
            <v>17926361</v>
          </cell>
        </row>
        <row r="51">
          <cell r="G51">
            <v>26706805</v>
          </cell>
        </row>
        <row r="52">
          <cell r="G52">
            <v>23160250</v>
          </cell>
        </row>
        <row r="53">
          <cell r="G53">
            <v>64855913</v>
          </cell>
        </row>
        <row r="54">
          <cell r="G54">
            <v>53245000</v>
          </cell>
        </row>
        <row r="55">
          <cell r="G55">
            <v>28255672</v>
          </cell>
        </row>
        <row r="56">
          <cell r="G56">
            <v>26704134</v>
          </cell>
        </row>
        <row r="57">
          <cell r="G57">
            <v>11680244</v>
          </cell>
        </row>
        <row r="58">
          <cell r="G58">
            <v>20611878</v>
          </cell>
        </row>
        <row r="59">
          <cell r="G59">
            <v>34643720</v>
          </cell>
        </row>
        <row r="60">
          <cell r="G60">
            <v>34360435</v>
          </cell>
        </row>
        <row r="61">
          <cell r="G61">
            <v>58994740</v>
          </cell>
        </row>
        <row r="62">
          <cell r="G62">
            <v>40952823</v>
          </cell>
        </row>
        <row r="63">
          <cell r="G63">
            <v>26369262</v>
          </cell>
        </row>
        <row r="64">
          <cell r="G64">
            <v>45673263</v>
          </cell>
        </row>
        <row r="65">
          <cell r="G65">
            <v>87768924</v>
          </cell>
        </row>
        <row r="66">
          <cell r="G66">
            <v>59989561</v>
          </cell>
        </row>
        <row r="67">
          <cell r="G67">
            <v>29628829</v>
          </cell>
        </row>
        <row r="68">
          <cell r="G68">
            <v>34657268</v>
          </cell>
        </row>
        <row r="69">
          <cell r="G69">
            <v>41846455</v>
          </cell>
        </row>
        <row r="70">
          <cell r="G70">
            <v>47723287</v>
          </cell>
        </row>
        <row r="71">
          <cell r="G71">
            <v>15810220</v>
          </cell>
        </row>
        <row r="72">
          <cell r="G72">
            <v>22728000</v>
          </cell>
        </row>
        <row r="73">
          <cell r="G73">
            <v>21682413</v>
          </cell>
        </row>
        <row r="74">
          <cell r="G74">
            <v>27890039</v>
          </cell>
        </row>
        <row r="75">
          <cell r="G75">
            <v>30735340</v>
          </cell>
        </row>
        <row r="76">
          <cell r="G76">
            <v>62068962</v>
          </cell>
        </row>
        <row r="77">
          <cell r="G77">
            <v>28154342</v>
          </cell>
        </row>
        <row r="78">
          <cell r="G78">
            <v>14802929</v>
          </cell>
        </row>
        <row r="79">
          <cell r="G79">
            <v>18835269</v>
          </cell>
        </row>
        <row r="80">
          <cell r="G80">
            <v>21211282</v>
          </cell>
        </row>
        <row r="81">
          <cell r="G81">
            <v>25332374</v>
          </cell>
        </row>
        <row r="82">
          <cell r="G82">
            <v>8179799</v>
          </cell>
        </row>
        <row r="83">
          <cell r="G83">
            <v>16999993</v>
          </cell>
        </row>
        <row r="84">
          <cell r="G84">
            <v>23344759</v>
          </cell>
        </row>
        <row r="85">
          <cell r="G85">
            <v>15029368</v>
          </cell>
        </row>
        <row r="86">
          <cell r="G86">
            <v>25976319</v>
          </cell>
        </row>
        <row r="87">
          <cell r="G87">
            <v>14965069</v>
          </cell>
        </row>
        <row r="88">
          <cell r="G88">
            <v>17169631</v>
          </cell>
        </row>
        <row r="89">
          <cell r="G89">
            <v>10839081</v>
          </cell>
        </row>
        <row r="90">
          <cell r="G90">
            <v>7944733</v>
          </cell>
        </row>
        <row r="91">
          <cell r="G91">
            <v>14110820</v>
          </cell>
        </row>
        <row r="92">
          <cell r="G92">
            <v>18077983</v>
          </cell>
        </row>
        <row r="93">
          <cell r="G93">
            <v>5289119</v>
          </cell>
        </row>
        <row r="94">
          <cell r="G94">
            <v>11951569</v>
          </cell>
        </row>
        <row r="95">
          <cell r="G95">
            <v>12388694</v>
          </cell>
        </row>
        <row r="96">
          <cell r="G96">
            <v>18531143</v>
          </cell>
        </row>
        <row r="97">
          <cell r="G97">
            <v>23772343</v>
          </cell>
        </row>
        <row r="98">
          <cell r="G98">
            <v>23706969</v>
          </cell>
        </row>
        <row r="99">
          <cell r="G99">
            <v>26608645</v>
          </cell>
        </row>
        <row r="100">
          <cell r="G100">
            <v>24501400</v>
          </cell>
        </row>
        <row r="101">
          <cell r="G101">
            <v>16503223</v>
          </cell>
        </row>
        <row r="102">
          <cell r="G102">
            <v>13138251</v>
          </cell>
        </row>
        <row r="103">
          <cell r="G103">
            <v>10465333</v>
          </cell>
        </row>
        <row r="104">
          <cell r="G104">
            <v>22086074</v>
          </cell>
        </row>
        <row r="105">
          <cell r="G105">
            <v>15799674</v>
          </cell>
        </row>
        <row r="106">
          <cell r="G106">
            <v>20790650</v>
          </cell>
        </row>
        <row r="107">
          <cell r="G107">
            <v>17650345</v>
          </cell>
        </row>
        <row r="108">
          <cell r="G108">
            <v>19440282</v>
          </cell>
        </row>
        <row r="109">
          <cell r="G109">
            <v>9200636</v>
          </cell>
        </row>
        <row r="110">
          <cell r="G110">
            <v>6107599</v>
          </cell>
        </row>
        <row r="111">
          <cell r="G111">
            <v>9760528</v>
          </cell>
        </row>
        <row r="112">
          <cell r="G112">
            <v>9437508</v>
          </cell>
        </row>
        <row r="113">
          <cell r="G113">
            <v>13665820</v>
          </cell>
        </row>
        <row r="114">
          <cell r="G114">
            <v>7912102</v>
          </cell>
        </row>
        <row r="115">
          <cell r="G115">
            <v>13076876</v>
          </cell>
        </row>
        <row r="116">
          <cell r="G116">
            <v>6510389</v>
          </cell>
        </row>
        <row r="117">
          <cell r="G117">
            <v>13051240</v>
          </cell>
        </row>
        <row r="118">
          <cell r="G118">
            <v>14737360</v>
          </cell>
        </row>
        <row r="119">
          <cell r="G119">
            <v>11381329</v>
          </cell>
        </row>
        <row r="120">
          <cell r="G120">
            <v>11572341</v>
          </cell>
        </row>
        <row r="121">
          <cell r="G121">
            <v>14436349</v>
          </cell>
        </row>
        <row r="122">
          <cell r="G122">
            <v>14404161</v>
          </cell>
        </row>
        <row r="123">
          <cell r="G123">
            <v>15019027</v>
          </cell>
        </row>
        <row r="124">
          <cell r="G124">
            <v>9756618</v>
          </cell>
        </row>
        <row r="125">
          <cell r="G125">
            <v>28421387</v>
          </cell>
        </row>
        <row r="126">
          <cell r="G126">
            <v>13880430</v>
          </cell>
        </row>
        <row r="127">
          <cell r="G127">
            <v>34821751</v>
          </cell>
        </row>
        <row r="128">
          <cell r="G128">
            <v>54129103</v>
          </cell>
        </row>
        <row r="129">
          <cell r="G129">
            <v>24911070</v>
          </cell>
        </row>
        <row r="130">
          <cell r="G130">
            <v>15333884</v>
          </cell>
        </row>
        <row r="131">
          <cell r="G131">
            <v>17335820</v>
          </cell>
        </row>
        <row r="132">
          <cell r="G132">
            <v>12773446</v>
          </cell>
        </row>
        <row r="133">
          <cell r="G133">
            <v>7633623</v>
          </cell>
        </row>
        <row r="134">
          <cell r="G134">
            <v>9208977</v>
          </cell>
        </row>
        <row r="135">
          <cell r="G135">
            <v>3653541</v>
          </cell>
        </row>
        <row r="136">
          <cell r="G136">
            <v>6786740</v>
          </cell>
        </row>
        <row r="137">
          <cell r="G137">
            <v>7312360</v>
          </cell>
        </row>
        <row r="138">
          <cell r="G138">
            <v>4167188</v>
          </cell>
        </row>
        <row r="139">
          <cell r="G139">
            <v>10294534</v>
          </cell>
        </row>
        <row r="140">
          <cell r="G140">
            <v>12850384</v>
          </cell>
        </row>
        <row r="141">
          <cell r="G141">
            <v>14196936</v>
          </cell>
        </row>
        <row r="142">
          <cell r="G142">
            <v>10745700</v>
          </cell>
        </row>
        <row r="143">
          <cell r="G143">
            <v>10442581</v>
          </cell>
        </row>
        <row r="144">
          <cell r="G144">
            <v>15200149</v>
          </cell>
        </row>
        <row r="145">
          <cell r="G145">
            <v>12340512</v>
          </cell>
        </row>
        <row r="146">
          <cell r="G146">
            <v>12557998</v>
          </cell>
        </row>
        <row r="147">
          <cell r="G147">
            <v>13666827</v>
          </cell>
        </row>
        <row r="148">
          <cell r="G148">
            <v>11336376</v>
          </cell>
        </row>
        <row r="149">
          <cell r="G149">
            <v>13182286</v>
          </cell>
        </row>
        <row r="150">
          <cell r="G150">
            <v>16057609</v>
          </cell>
        </row>
        <row r="151">
          <cell r="G151">
            <v>14246513</v>
          </cell>
        </row>
        <row r="152">
          <cell r="G152">
            <v>18589466</v>
          </cell>
        </row>
        <row r="153">
          <cell r="G153">
            <v>22053825</v>
          </cell>
        </row>
        <row r="154">
          <cell r="G154">
            <v>22451679</v>
          </cell>
        </row>
        <row r="155">
          <cell r="G155">
            <v>18853682</v>
          </cell>
        </row>
        <row r="156">
          <cell r="G156">
            <v>20770719</v>
          </cell>
        </row>
        <row r="157">
          <cell r="G157">
            <v>37636459</v>
          </cell>
        </row>
        <row r="158">
          <cell r="G158">
            <v>34097251</v>
          </cell>
        </row>
        <row r="159">
          <cell r="G159">
            <v>45156000</v>
          </cell>
        </row>
        <row r="160">
          <cell r="G160">
            <v>26232433</v>
          </cell>
        </row>
        <row r="161">
          <cell r="G161">
            <v>51375560</v>
          </cell>
        </row>
        <row r="162">
          <cell r="G162">
            <v>67046712</v>
          </cell>
        </row>
        <row r="163">
          <cell r="G163">
            <v>36616184</v>
          </cell>
        </row>
        <row r="164">
          <cell r="G164">
            <v>23136205</v>
          </cell>
        </row>
        <row r="165">
          <cell r="G165">
            <v>30897716</v>
          </cell>
        </row>
        <row r="166">
          <cell r="G166">
            <v>50371759</v>
          </cell>
        </row>
        <row r="167">
          <cell r="G167">
            <v>49143472</v>
          </cell>
        </row>
        <row r="168">
          <cell r="G168">
            <v>29520496</v>
          </cell>
        </row>
        <row r="169">
          <cell r="G169">
            <v>22795226</v>
          </cell>
        </row>
        <row r="170">
          <cell r="G170">
            <v>30091563</v>
          </cell>
        </row>
        <row r="171">
          <cell r="G171">
            <v>41970782</v>
          </cell>
        </row>
        <row r="172">
          <cell r="G172">
            <v>20618649</v>
          </cell>
        </row>
        <row r="173">
          <cell r="G173">
            <v>23572559</v>
          </cell>
        </row>
        <row r="174">
          <cell r="G174">
            <v>20389412</v>
          </cell>
        </row>
        <row r="175">
          <cell r="G175">
            <v>12135206</v>
          </cell>
        </row>
        <row r="176">
          <cell r="G176">
            <v>14990778</v>
          </cell>
        </row>
        <row r="177">
          <cell r="G177">
            <v>23409492</v>
          </cell>
        </row>
        <row r="178">
          <cell r="G178">
            <v>21203968</v>
          </cell>
        </row>
        <row r="179">
          <cell r="G179">
            <v>21109016</v>
          </cell>
        </row>
        <row r="180">
          <cell r="G180">
            <v>18422217</v>
          </cell>
        </row>
        <row r="181">
          <cell r="G181">
            <v>26913114</v>
          </cell>
        </row>
        <row r="182">
          <cell r="G182">
            <v>9628825</v>
          </cell>
        </row>
        <row r="183">
          <cell r="G183">
            <v>10482000</v>
          </cell>
        </row>
        <row r="184">
          <cell r="G184">
            <v>18784959</v>
          </cell>
        </row>
        <row r="185">
          <cell r="G185">
            <v>20699887</v>
          </cell>
        </row>
        <row r="186">
          <cell r="G186">
            <v>36191567</v>
          </cell>
        </row>
        <row r="187">
          <cell r="G187">
            <v>18414386</v>
          </cell>
        </row>
        <row r="188">
          <cell r="G188">
            <v>11478722</v>
          </cell>
        </row>
        <row r="189">
          <cell r="G189">
            <v>21616000</v>
          </cell>
        </row>
        <row r="190">
          <cell r="G190">
            <v>22259490</v>
          </cell>
        </row>
        <row r="191">
          <cell r="G191">
            <v>15347687</v>
          </cell>
        </row>
        <row r="192">
          <cell r="G192">
            <v>22707824</v>
          </cell>
        </row>
        <row r="193">
          <cell r="G193">
            <v>28710091</v>
          </cell>
        </row>
        <row r="194">
          <cell r="G194">
            <v>24555689</v>
          </cell>
        </row>
        <row r="195">
          <cell r="G195">
            <v>30098983</v>
          </cell>
        </row>
        <row r="196">
          <cell r="G196">
            <v>29280958</v>
          </cell>
        </row>
        <row r="197">
          <cell r="G197">
            <v>24619600</v>
          </cell>
        </row>
        <row r="198">
          <cell r="G198">
            <v>21793306</v>
          </cell>
        </row>
        <row r="199">
          <cell r="G199">
            <v>16707511</v>
          </cell>
        </row>
        <row r="200">
          <cell r="G200">
            <v>27505992</v>
          </cell>
        </row>
        <row r="201">
          <cell r="G201">
            <v>29883672</v>
          </cell>
        </row>
        <row r="202">
          <cell r="G202">
            <v>23055473</v>
          </cell>
        </row>
        <row r="203">
          <cell r="G203">
            <v>22928799</v>
          </cell>
        </row>
        <row r="204">
          <cell r="G204">
            <v>31127914</v>
          </cell>
        </row>
        <row r="205">
          <cell r="G205">
            <v>27718569</v>
          </cell>
        </row>
        <row r="206">
          <cell r="G206">
            <v>29876599</v>
          </cell>
        </row>
        <row r="207">
          <cell r="G207">
            <v>35829506</v>
          </cell>
        </row>
        <row r="208">
          <cell r="G208">
            <v>34522673</v>
          </cell>
        </row>
        <row r="209">
          <cell r="G209">
            <v>24513464</v>
          </cell>
        </row>
        <row r="210">
          <cell r="G210">
            <v>12975650</v>
          </cell>
        </row>
        <row r="211">
          <cell r="G211">
            <v>26904218</v>
          </cell>
        </row>
        <row r="212">
          <cell r="G212">
            <v>30448320</v>
          </cell>
        </row>
        <row r="213">
          <cell r="G213">
            <v>22821977</v>
          </cell>
        </row>
        <row r="214">
          <cell r="G214">
            <v>26216630</v>
          </cell>
        </row>
        <row r="215">
          <cell r="G215">
            <v>20488018</v>
          </cell>
        </row>
        <row r="216">
          <cell r="G216">
            <v>22035237</v>
          </cell>
        </row>
        <row r="217">
          <cell r="G217">
            <v>15399890</v>
          </cell>
        </row>
        <row r="218">
          <cell r="G218">
            <v>16960200</v>
          </cell>
        </row>
        <row r="219">
          <cell r="G219">
            <v>12915795</v>
          </cell>
        </row>
        <row r="220">
          <cell r="G220">
            <v>14462000</v>
          </cell>
        </row>
        <row r="221">
          <cell r="G221">
            <v>12909815</v>
          </cell>
        </row>
        <row r="222">
          <cell r="G222">
            <v>14010184</v>
          </cell>
        </row>
        <row r="223">
          <cell r="G223">
            <v>8827408</v>
          </cell>
        </row>
        <row r="224">
          <cell r="G224">
            <v>10500473</v>
          </cell>
        </row>
        <row r="225">
          <cell r="G225">
            <v>28518010</v>
          </cell>
        </row>
        <row r="226">
          <cell r="G226">
            <v>44719373</v>
          </cell>
        </row>
        <row r="227">
          <cell r="G227">
            <v>16963810</v>
          </cell>
        </row>
        <row r="228">
          <cell r="G228">
            <v>27148505</v>
          </cell>
        </row>
        <row r="229">
          <cell r="G229">
            <v>10572917</v>
          </cell>
        </row>
        <row r="230">
          <cell r="G230">
            <v>24004356</v>
          </cell>
        </row>
        <row r="231">
          <cell r="G231">
            <v>26334176</v>
          </cell>
        </row>
        <row r="232">
          <cell r="G232">
            <v>26105002</v>
          </cell>
        </row>
        <row r="233">
          <cell r="G233">
            <v>24243026</v>
          </cell>
        </row>
        <row r="234">
          <cell r="G234">
            <v>19595056</v>
          </cell>
        </row>
        <row r="235">
          <cell r="G235">
            <v>17272416</v>
          </cell>
        </row>
        <row r="236">
          <cell r="G236">
            <v>15498121</v>
          </cell>
        </row>
        <row r="237">
          <cell r="G237">
            <v>21181774</v>
          </cell>
        </row>
        <row r="238">
          <cell r="G238">
            <v>13933993</v>
          </cell>
        </row>
        <row r="239">
          <cell r="G239">
            <v>12725502</v>
          </cell>
        </row>
        <row r="240">
          <cell r="G240">
            <v>38088029</v>
          </cell>
        </row>
        <row r="241">
          <cell r="G241">
            <v>17073069</v>
          </cell>
        </row>
        <row r="242">
          <cell r="G242">
            <v>8507771</v>
          </cell>
        </row>
        <row r="243">
          <cell r="G243">
            <v>20696566</v>
          </cell>
        </row>
        <row r="244">
          <cell r="G244">
            <v>5730905</v>
          </cell>
        </row>
        <row r="245">
          <cell r="G245">
            <v>7068000</v>
          </cell>
        </row>
        <row r="246">
          <cell r="G246">
            <v>7077814</v>
          </cell>
        </row>
        <row r="247">
          <cell r="G247">
            <v>7744727</v>
          </cell>
        </row>
        <row r="248">
          <cell r="G248">
            <v>6830180</v>
          </cell>
        </row>
        <row r="249">
          <cell r="G249">
            <v>21464356</v>
          </cell>
        </row>
        <row r="250">
          <cell r="G250">
            <v>19382799</v>
          </cell>
        </row>
        <row r="251">
          <cell r="G251">
            <v>17940213</v>
          </cell>
        </row>
        <row r="252">
          <cell r="G252">
            <v>17856393</v>
          </cell>
        </row>
        <row r="253">
          <cell r="G253">
            <v>30446594</v>
          </cell>
        </row>
        <row r="254">
          <cell r="G254">
            <v>18791297</v>
          </cell>
        </row>
        <row r="255">
          <cell r="G255">
            <v>15490102</v>
          </cell>
        </row>
        <row r="256">
          <cell r="G256">
            <v>25766356</v>
          </cell>
        </row>
        <row r="257">
          <cell r="G257">
            <v>32379544</v>
          </cell>
        </row>
        <row r="258">
          <cell r="G258">
            <v>19803003</v>
          </cell>
        </row>
        <row r="259">
          <cell r="G259">
            <v>41320732</v>
          </cell>
        </row>
        <row r="260">
          <cell r="G260">
            <v>22067656</v>
          </cell>
        </row>
        <row r="261">
          <cell r="G261">
            <v>54581593</v>
          </cell>
        </row>
        <row r="262">
          <cell r="G262">
            <v>59730219</v>
          </cell>
        </row>
        <row r="263">
          <cell r="G263">
            <v>21890843</v>
          </cell>
        </row>
        <row r="264">
          <cell r="G264">
            <v>19599018</v>
          </cell>
        </row>
        <row r="265">
          <cell r="G265">
            <v>21379562</v>
          </cell>
        </row>
        <row r="266">
          <cell r="G266">
            <v>22363735</v>
          </cell>
        </row>
        <row r="267">
          <cell r="G267">
            <v>24747350</v>
          </cell>
        </row>
        <row r="268">
          <cell r="G268">
            <v>20829371</v>
          </cell>
        </row>
        <row r="269">
          <cell r="G269">
            <v>18092616</v>
          </cell>
        </row>
        <row r="270">
          <cell r="G270">
            <v>20907608</v>
          </cell>
        </row>
        <row r="271">
          <cell r="G271">
            <v>19068590</v>
          </cell>
        </row>
        <row r="272">
          <cell r="G272">
            <v>8353619</v>
          </cell>
        </row>
        <row r="273">
          <cell r="G273">
            <v>10895025</v>
          </cell>
        </row>
        <row r="274">
          <cell r="G274">
            <v>41361385</v>
          </cell>
        </row>
        <row r="275">
          <cell r="G275">
            <v>23806284</v>
          </cell>
        </row>
        <row r="276">
          <cell r="G276">
            <v>19581771</v>
          </cell>
        </row>
        <row r="277">
          <cell r="G277">
            <v>25465688</v>
          </cell>
        </row>
        <row r="278">
          <cell r="G278">
            <v>35061845</v>
          </cell>
        </row>
        <row r="279">
          <cell r="G279">
            <v>17138309</v>
          </cell>
        </row>
        <row r="280">
          <cell r="G280">
            <v>17832686</v>
          </cell>
        </row>
        <row r="281">
          <cell r="G281">
            <v>31003315</v>
          </cell>
        </row>
        <row r="282">
          <cell r="G282">
            <v>40727040</v>
          </cell>
        </row>
        <row r="283">
          <cell r="G283">
            <v>97288840</v>
          </cell>
        </row>
        <row r="284">
          <cell r="G284">
            <v>31560197</v>
          </cell>
        </row>
        <row r="285">
          <cell r="G285">
            <v>26276679</v>
          </cell>
        </row>
        <row r="286">
          <cell r="G286">
            <v>19150035</v>
          </cell>
        </row>
        <row r="287">
          <cell r="G287">
            <v>25834143</v>
          </cell>
        </row>
        <row r="288">
          <cell r="G288">
            <v>48721448</v>
          </cell>
        </row>
        <row r="289">
          <cell r="G289">
            <v>17433018</v>
          </cell>
        </row>
        <row r="290">
          <cell r="G290">
            <v>50556447</v>
          </cell>
        </row>
        <row r="291">
          <cell r="G291">
            <v>23539710</v>
          </cell>
        </row>
        <row r="292">
          <cell r="G292">
            <v>33189953</v>
          </cell>
        </row>
        <row r="293">
          <cell r="G293">
            <v>16506920</v>
          </cell>
        </row>
        <row r="294">
          <cell r="G294">
            <v>23936847</v>
          </cell>
        </row>
        <row r="295">
          <cell r="G295">
            <v>12607588</v>
          </cell>
        </row>
        <row r="296">
          <cell r="G296">
            <v>34171200</v>
          </cell>
        </row>
        <row r="297">
          <cell r="G297">
            <v>37449738</v>
          </cell>
        </row>
        <row r="298">
          <cell r="G298">
            <v>46381486</v>
          </cell>
        </row>
        <row r="299">
          <cell r="G299">
            <v>26240971</v>
          </cell>
        </row>
        <row r="300">
          <cell r="G300">
            <v>27634856</v>
          </cell>
        </row>
        <row r="301">
          <cell r="G301">
            <v>10990740</v>
          </cell>
        </row>
        <row r="302">
          <cell r="G302">
            <v>10174749</v>
          </cell>
        </row>
        <row r="303">
          <cell r="G303">
            <v>16354269</v>
          </cell>
        </row>
        <row r="304">
          <cell r="G304">
            <v>31436071</v>
          </cell>
        </row>
        <row r="305">
          <cell r="G305">
            <v>20325893</v>
          </cell>
        </row>
        <row r="306">
          <cell r="G306">
            <v>29640403</v>
          </cell>
        </row>
        <row r="307">
          <cell r="G307">
            <v>32761220</v>
          </cell>
        </row>
        <row r="308">
          <cell r="G308">
            <v>37438128</v>
          </cell>
        </row>
        <row r="309">
          <cell r="G309">
            <v>25304721</v>
          </cell>
        </row>
        <row r="310">
          <cell r="G310">
            <v>31325366</v>
          </cell>
        </row>
        <row r="311">
          <cell r="G311">
            <v>17418374</v>
          </cell>
        </row>
        <row r="312">
          <cell r="G312">
            <v>15774080</v>
          </cell>
        </row>
        <row r="313">
          <cell r="G313">
            <v>30975734</v>
          </cell>
        </row>
        <row r="314">
          <cell r="G314">
            <v>17129462</v>
          </cell>
        </row>
        <row r="315">
          <cell r="G315">
            <v>52681049</v>
          </cell>
        </row>
        <row r="316">
          <cell r="G316">
            <v>28815938</v>
          </cell>
        </row>
        <row r="317">
          <cell r="G317">
            <v>13351799</v>
          </cell>
        </row>
        <row r="318">
          <cell r="G318">
            <v>14604934</v>
          </cell>
        </row>
        <row r="319">
          <cell r="G319">
            <v>14668710</v>
          </cell>
        </row>
        <row r="320">
          <cell r="G320">
            <v>14686547</v>
          </cell>
        </row>
        <row r="321">
          <cell r="G321">
            <v>25230279</v>
          </cell>
        </row>
        <row r="322">
          <cell r="G322">
            <v>15115911</v>
          </cell>
        </row>
        <row r="323">
          <cell r="G323">
            <v>12324233</v>
          </cell>
        </row>
        <row r="324">
          <cell r="G324">
            <v>20027241</v>
          </cell>
        </row>
        <row r="325">
          <cell r="G325">
            <v>15179930</v>
          </cell>
        </row>
        <row r="326">
          <cell r="G326">
            <v>27447850</v>
          </cell>
        </row>
        <row r="327">
          <cell r="G327">
            <v>22854773</v>
          </cell>
        </row>
        <row r="328">
          <cell r="G328">
            <v>25654488</v>
          </cell>
        </row>
        <row r="329">
          <cell r="G329">
            <v>20085074</v>
          </cell>
        </row>
        <row r="330">
          <cell r="G330">
            <v>16264000</v>
          </cell>
        </row>
        <row r="331">
          <cell r="G331">
            <v>30051428</v>
          </cell>
        </row>
        <row r="332">
          <cell r="G332">
            <v>20052404</v>
          </cell>
        </row>
        <row r="333">
          <cell r="G333">
            <v>26512147</v>
          </cell>
        </row>
        <row r="334">
          <cell r="G334">
            <v>32977507</v>
          </cell>
        </row>
        <row r="335">
          <cell r="G335">
            <v>33026392</v>
          </cell>
        </row>
        <row r="336">
          <cell r="G336">
            <v>28012116</v>
          </cell>
        </row>
        <row r="337">
          <cell r="G337">
            <v>21565753</v>
          </cell>
        </row>
        <row r="338">
          <cell r="G338">
            <v>16157398</v>
          </cell>
        </row>
        <row r="339">
          <cell r="G339">
            <v>17330167</v>
          </cell>
        </row>
        <row r="340">
          <cell r="G340">
            <v>8848230</v>
          </cell>
        </row>
        <row r="341">
          <cell r="G341">
            <v>16775577</v>
          </cell>
        </row>
        <row r="342">
          <cell r="G342">
            <v>8868350</v>
          </cell>
        </row>
        <row r="343">
          <cell r="G343">
            <v>9945811</v>
          </cell>
        </row>
        <row r="344">
          <cell r="G344">
            <v>15299050</v>
          </cell>
        </row>
        <row r="345">
          <cell r="G345">
            <v>15139517</v>
          </cell>
        </row>
        <row r="346">
          <cell r="G346">
            <v>18077000</v>
          </cell>
        </row>
        <row r="347">
          <cell r="G347">
            <v>12962219</v>
          </cell>
        </row>
        <row r="348">
          <cell r="G348">
            <v>56551161</v>
          </cell>
        </row>
        <row r="349">
          <cell r="G349">
            <v>23922684</v>
          </cell>
        </row>
        <row r="350">
          <cell r="G350">
            <v>16867071</v>
          </cell>
        </row>
        <row r="351">
          <cell r="G351">
            <v>14074975</v>
          </cell>
        </row>
        <row r="352">
          <cell r="G352">
            <v>11283324</v>
          </cell>
        </row>
        <row r="353">
          <cell r="G353">
            <v>12190000</v>
          </cell>
        </row>
        <row r="354">
          <cell r="G354">
            <v>12681666</v>
          </cell>
        </row>
        <row r="355">
          <cell r="G355">
            <v>15718608</v>
          </cell>
        </row>
        <row r="356">
          <cell r="G356">
            <v>16692946</v>
          </cell>
        </row>
        <row r="357">
          <cell r="G357">
            <v>19887439</v>
          </cell>
        </row>
        <row r="358">
          <cell r="G358">
            <v>12274736</v>
          </cell>
        </row>
        <row r="359">
          <cell r="G359">
            <v>15340145</v>
          </cell>
        </row>
        <row r="360">
          <cell r="G360">
            <v>14960261</v>
          </cell>
        </row>
        <row r="361">
          <cell r="G361">
            <v>12638000</v>
          </cell>
        </row>
        <row r="362">
          <cell r="G362">
            <v>8899904</v>
          </cell>
        </row>
        <row r="363">
          <cell r="G363">
            <v>9337211</v>
          </cell>
        </row>
        <row r="364">
          <cell r="G364">
            <v>3940255</v>
          </cell>
        </row>
        <row r="365">
          <cell r="G365">
            <v>21878680</v>
          </cell>
        </row>
        <row r="366">
          <cell r="G366">
            <v>9057772</v>
          </cell>
        </row>
        <row r="367">
          <cell r="G367">
            <v>11331422</v>
          </cell>
        </row>
        <row r="368">
          <cell r="G368">
            <v>17078545</v>
          </cell>
        </row>
        <row r="369">
          <cell r="G369">
            <v>14850516</v>
          </cell>
        </row>
        <row r="370">
          <cell r="G370">
            <v>24054166</v>
          </cell>
        </row>
        <row r="371">
          <cell r="G371">
            <v>24885496</v>
          </cell>
        </row>
        <row r="372">
          <cell r="G372">
            <v>25416309</v>
          </cell>
        </row>
        <row r="373">
          <cell r="G373">
            <v>15240158</v>
          </cell>
        </row>
        <row r="374">
          <cell r="G374">
            <v>30781205</v>
          </cell>
        </row>
        <row r="375">
          <cell r="G375">
            <v>14497518</v>
          </cell>
        </row>
        <row r="376">
          <cell r="G376">
            <v>25386262</v>
          </cell>
        </row>
        <row r="377">
          <cell r="G377">
            <v>15326824</v>
          </cell>
        </row>
        <row r="378">
          <cell r="G378">
            <v>20499250</v>
          </cell>
        </row>
        <row r="379">
          <cell r="G379">
            <v>23213000</v>
          </cell>
        </row>
        <row r="380">
          <cell r="G380">
            <v>16945832</v>
          </cell>
        </row>
        <row r="381">
          <cell r="G381">
            <v>16638290</v>
          </cell>
        </row>
        <row r="382">
          <cell r="G382">
            <v>14383116</v>
          </cell>
        </row>
        <row r="383">
          <cell r="G383">
            <v>30929159</v>
          </cell>
        </row>
        <row r="384">
          <cell r="G384">
            <v>25729892</v>
          </cell>
        </row>
        <row r="385">
          <cell r="G385">
            <v>12710101</v>
          </cell>
        </row>
        <row r="386">
          <cell r="G386">
            <v>17556549</v>
          </cell>
        </row>
        <row r="387">
          <cell r="G387">
            <v>13020444</v>
          </cell>
        </row>
        <row r="388">
          <cell r="G388">
            <v>38170042</v>
          </cell>
        </row>
        <row r="389">
          <cell r="G389">
            <v>22236625</v>
          </cell>
        </row>
        <row r="390">
          <cell r="G390">
            <v>31383956</v>
          </cell>
        </row>
        <row r="391">
          <cell r="G391">
            <v>0</v>
          </cell>
        </row>
        <row r="392">
          <cell r="G392">
            <v>18696420</v>
          </cell>
        </row>
        <row r="393">
          <cell r="G393">
            <v>37100775</v>
          </cell>
        </row>
        <row r="394">
          <cell r="G394">
            <v>41158432</v>
          </cell>
        </row>
        <row r="395">
          <cell r="G395">
            <v>35100377</v>
          </cell>
        </row>
        <row r="396">
          <cell r="G396">
            <v>26126006</v>
          </cell>
        </row>
        <row r="397">
          <cell r="G397">
            <v>30848091</v>
          </cell>
        </row>
        <row r="398">
          <cell r="G398">
            <v>9963098</v>
          </cell>
        </row>
        <row r="399">
          <cell r="G399">
            <v>8756000</v>
          </cell>
        </row>
        <row r="400">
          <cell r="G400">
            <v>19051429</v>
          </cell>
        </row>
        <row r="401">
          <cell r="G401">
            <v>12408314</v>
          </cell>
        </row>
        <row r="402">
          <cell r="G402">
            <v>8487478</v>
          </cell>
        </row>
        <row r="403">
          <cell r="G403">
            <v>11356162</v>
          </cell>
        </row>
        <row r="404">
          <cell r="G404">
            <v>10065238</v>
          </cell>
        </row>
        <row r="405">
          <cell r="G405">
            <v>14575500</v>
          </cell>
        </row>
        <row r="406">
          <cell r="G406">
            <v>30972700</v>
          </cell>
        </row>
        <row r="407">
          <cell r="G407">
            <v>27707182</v>
          </cell>
        </row>
        <row r="408">
          <cell r="G408">
            <v>26429650</v>
          </cell>
        </row>
        <row r="409">
          <cell r="G409">
            <v>35881400</v>
          </cell>
        </row>
        <row r="410">
          <cell r="G410">
            <v>12993744</v>
          </cell>
        </row>
        <row r="411">
          <cell r="G411">
            <v>23615124</v>
          </cell>
        </row>
        <row r="412">
          <cell r="G412">
            <v>17599607</v>
          </cell>
        </row>
        <row r="413">
          <cell r="G413">
            <v>13381487</v>
          </cell>
        </row>
        <row r="414">
          <cell r="G414">
            <v>13683140</v>
          </cell>
        </row>
        <row r="415">
          <cell r="G415">
            <v>12082384</v>
          </cell>
        </row>
        <row r="416">
          <cell r="G416">
            <v>11447338</v>
          </cell>
        </row>
        <row r="417">
          <cell r="G417">
            <v>15074728</v>
          </cell>
        </row>
        <row r="418">
          <cell r="G418">
            <v>27142948</v>
          </cell>
        </row>
        <row r="419">
          <cell r="G419">
            <v>47040497</v>
          </cell>
        </row>
        <row r="420">
          <cell r="G420">
            <v>35588583</v>
          </cell>
        </row>
        <row r="421">
          <cell r="G421">
            <v>25275308</v>
          </cell>
        </row>
        <row r="422">
          <cell r="G422">
            <v>45374033</v>
          </cell>
        </row>
        <row r="423">
          <cell r="G423">
            <v>28058404</v>
          </cell>
        </row>
        <row r="424">
          <cell r="G424">
            <v>16171244</v>
          </cell>
        </row>
        <row r="425">
          <cell r="G425">
            <v>16570213</v>
          </cell>
        </row>
        <row r="426">
          <cell r="G426">
            <v>22818000</v>
          </cell>
        </row>
        <row r="427">
          <cell r="G427">
            <v>19841455</v>
          </cell>
        </row>
        <row r="428">
          <cell r="G428">
            <v>11174490</v>
          </cell>
        </row>
        <row r="429">
          <cell r="G429">
            <v>14396678</v>
          </cell>
        </row>
        <row r="430">
          <cell r="G430">
            <v>31854009</v>
          </cell>
        </row>
        <row r="431">
          <cell r="G431">
            <v>16545189</v>
          </cell>
        </row>
        <row r="432">
          <cell r="G432">
            <v>13305678</v>
          </cell>
        </row>
        <row r="433">
          <cell r="G433">
            <v>17116518</v>
          </cell>
        </row>
        <row r="434">
          <cell r="G434">
            <v>13459886</v>
          </cell>
        </row>
        <row r="435">
          <cell r="G435">
            <v>21547177</v>
          </cell>
        </row>
        <row r="436">
          <cell r="G436">
            <v>19364830</v>
          </cell>
        </row>
        <row r="437">
          <cell r="G437">
            <v>9414863</v>
          </cell>
        </row>
        <row r="438">
          <cell r="G438">
            <v>13658800</v>
          </cell>
        </row>
        <row r="439">
          <cell r="G439">
            <v>12643851</v>
          </cell>
        </row>
        <row r="440">
          <cell r="G440">
            <v>12526029</v>
          </cell>
        </row>
        <row r="441">
          <cell r="G441">
            <v>13905748</v>
          </cell>
        </row>
        <row r="442">
          <cell r="G442">
            <v>14319136</v>
          </cell>
        </row>
        <row r="443">
          <cell r="G443">
            <v>15291790</v>
          </cell>
        </row>
        <row r="444">
          <cell r="G444">
            <v>11535224</v>
          </cell>
        </row>
        <row r="445">
          <cell r="G445">
            <v>16851369</v>
          </cell>
        </row>
        <row r="446">
          <cell r="G446">
            <v>9516976</v>
          </cell>
        </row>
        <row r="447">
          <cell r="G447">
            <v>0</v>
          </cell>
        </row>
        <row r="448">
          <cell r="G448">
            <v>21682650</v>
          </cell>
        </row>
        <row r="449">
          <cell r="G449">
            <v>27867497</v>
          </cell>
        </row>
        <row r="450">
          <cell r="G450">
            <v>11533519</v>
          </cell>
        </row>
        <row r="451">
          <cell r="G451">
            <v>19327210</v>
          </cell>
        </row>
        <row r="452">
          <cell r="G452">
            <v>10325753</v>
          </cell>
        </row>
        <row r="453">
          <cell r="G453">
            <v>17308812</v>
          </cell>
        </row>
        <row r="454">
          <cell r="G454">
            <v>26779421</v>
          </cell>
        </row>
        <row r="455">
          <cell r="G455">
            <v>10590229</v>
          </cell>
        </row>
        <row r="456">
          <cell r="G456">
            <v>10263036</v>
          </cell>
        </row>
        <row r="457">
          <cell r="G457">
            <v>19037100</v>
          </cell>
        </row>
        <row r="458">
          <cell r="G458">
            <v>20551895</v>
          </cell>
        </row>
        <row r="459">
          <cell r="G459">
            <v>13933000</v>
          </cell>
        </row>
        <row r="460">
          <cell r="G460">
            <v>20921625</v>
          </cell>
        </row>
        <row r="461">
          <cell r="G461">
            <v>22275248</v>
          </cell>
        </row>
        <row r="462">
          <cell r="G462">
            <v>15421054</v>
          </cell>
        </row>
        <row r="463">
          <cell r="G463">
            <v>13386000</v>
          </cell>
        </row>
        <row r="464">
          <cell r="G464">
            <v>8320346</v>
          </cell>
        </row>
        <row r="465">
          <cell r="G465">
            <v>10975312</v>
          </cell>
        </row>
        <row r="466">
          <cell r="G466">
            <v>8171138</v>
          </cell>
        </row>
        <row r="467">
          <cell r="G467">
            <v>8845442</v>
          </cell>
        </row>
        <row r="468">
          <cell r="G468">
            <v>5383746</v>
          </cell>
        </row>
        <row r="469">
          <cell r="G469">
            <v>12095508</v>
          </cell>
        </row>
        <row r="470">
          <cell r="G470">
            <v>10387447</v>
          </cell>
        </row>
        <row r="471">
          <cell r="G471">
            <v>8312000</v>
          </cell>
        </row>
        <row r="472">
          <cell r="G472">
            <v>20489243</v>
          </cell>
        </row>
        <row r="473">
          <cell r="G473">
            <v>20852870</v>
          </cell>
        </row>
        <row r="474">
          <cell r="G474">
            <v>15147537</v>
          </cell>
        </row>
        <row r="475">
          <cell r="G475">
            <v>16847828</v>
          </cell>
        </row>
        <row r="476">
          <cell r="G476">
            <v>10548207</v>
          </cell>
        </row>
        <row r="477">
          <cell r="G477">
            <v>17722217</v>
          </cell>
        </row>
        <row r="478">
          <cell r="G478">
            <v>10014234</v>
          </cell>
        </row>
        <row r="479">
          <cell r="G479">
            <v>8006726</v>
          </cell>
        </row>
        <row r="480">
          <cell r="G480">
            <v>8021973</v>
          </cell>
        </row>
        <row r="481">
          <cell r="G481">
            <v>12032338</v>
          </cell>
        </row>
        <row r="482">
          <cell r="G482">
            <v>9357728</v>
          </cell>
        </row>
        <row r="483">
          <cell r="G483">
            <v>15016653</v>
          </cell>
        </row>
        <row r="484">
          <cell r="G484">
            <v>9781498</v>
          </cell>
        </row>
        <row r="485">
          <cell r="G485">
            <v>14372633</v>
          </cell>
        </row>
        <row r="486">
          <cell r="G486">
            <v>19553493</v>
          </cell>
        </row>
        <row r="487">
          <cell r="G487">
            <v>18298253</v>
          </cell>
        </row>
        <row r="488">
          <cell r="G488">
            <v>23112308</v>
          </cell>
        </row>
        <row r="489">
          <cell r="G489">
            <v>5299779</v>
          </cell>
        </row>
        <row r="490">
          <cell r="G490">
            <v>10144429</v>
          </cell>
        </row>
        <row r="491">
          <cell r="G491">
            <v>9606608</v>
          </cell>
        </row>
        <row r="492">
          <cell r="G492">
            <v>9169000</v>
          </cell>
        </row>
        <row r="493">
          <cell r="G493">
            <v>11389370</v>
          </cell>
        </row>
        <row r="494">
          <cell r="G494">
            <v>11901237</v>
          </cell>
        </row>
        <row r="495">
          <cell r="G495">
            <v>10834000</v>
          </cell>
        </row>
        <row r="496">
          <cell r="G496">
            <v>4596340</v>
          </cell>
        </row>
        <row r="497">
          <cell r="G497">
            <v>11562795</v>
          </cell>
        </row>
        <row r="498">
          <cell r="G498">
            <v>22687910</v>
          </cell>
        </row>
        <row r="499">
          <cell r="G499">
            <v>11908528</v>
          </cell>
        </row>
        <row r="500">
          <cell r="G500">
            <v>7833819</v>
          </cell>
        </row>
        <row r="501">
          <cell r="G501">
            <v>7398934</v>
          </cell>
        </row>
        <row r="502">
          <cell r="G502">
            <v>11343354</v>
          </cell>
        </row>
        <row r="503">
          <cell r="G503">
            <v>14593316</v>
          </cell>
        </row>
        <row r="504">
          <cell r="G504">
            <v>10320667</v>
          </cell>
        </row>
        <row r="505">
          <cell r="G505">
            <v>8223000</v>
          </cell>
        </row>
        <row r="506">
          <cell r="G506">
            <v>6722498</v>
          </cell>
        </row>
        <row r="507">
          <cell r="G507">
            <v>21159740</v>
          </cell>
        </row>
        <row r="508">
          <cell r="G508">
            <v>23311108</v>
          </cell>
        </row>
        <row r="509">
          <cell r="G509">
            <v>4879783</v>
          </cell>
        </row>
        <row r="510">
          <cell r="G510">
            <v>6459623</v>
          </cell>
        </row>
        <row r="511">
          <cell r="G511">
            <v>10870029</v>
          </cell>
        </row>
        <row r="512">
          <cell r="G512">
            <v>25416970</v>
          </cell>
        </row>
        <row r="513">
          <cell r="G513">
            <v>31169918</v>
          </cell>
        </row>
        <row r="514">
          <cell r="G514">
            <v>19988200</v>
          </cell>
        </row>
        <row r="515">
          <cell r="G515">
            <v>14650662</v>
          </cell>
        </row>
        <row r="516">
          <cell r="G516">
            <v>19221455</v>
          </cell>
        </row>
        <row r="517">
          <cell r="G517">
            <v>12020559</v>
          </cell>
        </row>
        <row r="518">
          <cell r="G518">
            <v>7980711</v>
          </cell>
        </row>
        <row r="519">
          <cell r="G519">
            <v>10280800</v>
          </cell>
        </row>
        <row r="520">
          <cell r="G520">
            <v>20525192</v>
          </cell>
        </row>
        <row r="521">
          <cell r="G521">
            <v>22705764</v>
          </cell>
        </row>
        <row r="522">
          <cell r="G522">
            <v>15739174</v>
          </cell>
        </row>
        <row r="523">
          <cell r="G523">
            <v>15128468</v>
          </cell>
        </row>
        <row r="524">
          <cell r="G524">
            <v>25925392</v>
          </cell>
        </row>
        <row r="525">
          <cell r="G525">
            <v>18382591</v>
          </cell>
        </row>
        <row r="526">
          <cell r="G526">
            <v>19664636</v>
          </cell>
        </row>
        <row r="527">
          <cell r="G527">
            <v>9069491</v>
          </cell>
        </row>
        <row r="528">
          <cell r="G528">
            <v>26300000</v>
          </cell>
        </row>
        <row r="529">
          <cell r="G529">
            <v>18468961</v>
          </cell>
        </row>
        <row r="530">
          <cell r="G530">
            <v>19876250</v>
          </cell>
        </row>
        <row r="531">
          <cell r="G531">
            <v>42726981</v>
          </cell>
        </row>
        <row r="532">
          <cell r="G532">
            <v>23088404</v>
          </cell>
        </row>
        <row r="533">
          <cell r="G533">
            <v>13157004</v>
          </cell>
        </row>
        <row r="534">
          <cell r="G534">
            <v>13731633</v>
          </cell>
        </row>
        <row r="535">
          <cell r="G535">
            <v>9567372</v>
          </cell>
        </row>
        <row r="536">
          <cell r="G536">
            <v>20688940</v>
          </cell>
        </row>
        <row r="537">
          <cell r="G537">
            <v>43959604</v>
          </cell>
        </row>
        <row r="538">
          <cell r="G538">
            <v>17358787</v>
          </cell>
        </row>
        <row r="539">
          <cell r="G539">
            <v>21683394</v>
          </cell>
        </row>
        <row r="540">
          <cell r="G540">
            <v>18229708</v>
          </cell>
        </row>
        <row r="541">
          <cell r="G541">
            <v>9436129</v>
          </cell>
        </row>
        <row r="542">
          <cell r="G542">
            <v>7806837</v>
          </cell>
        </row>
        <row r="543">
          <cell r="G543">
            <v>15618713</v>
          </cell>
        </row>
        <row r="544">
          <cell r="G544">
            <v>26302190</v>
          </cell>
        </row>
        <row r="545">
          <cell r="G545">
            <v>17919995</v>
          </cell>
        </row>
        <row r="546">
          <cell r="G546">
            <v>19525922</v>
          </cell>
        </row>
        <row r="547">
          <cell r="G547">
            <v>16838505</v>
          </cell>
        </row>
        <row r="548">
          <cell r="G548">
            <v>6984100</v>
          </cell>
        </row>
        <row r="549">
          <cell r="G549">
            <v>21055489</v>
          </cell>
        </row>
        <row r="550">
          <cell r="G550">
            <v>24252250</v>
          </cell>
        </row>
        <row r="551">
          <cell r="G551">
            <v>22072223</v>
          </cell>
        </row>
        <row r="552">
          <cell r="G552">
            <v>11051440</v>
          </cell>
        </row>
        <row r="553">
          <cell r="G553">
            <v>31913168</v>
          </cell>
        </row>
        <row r="554">
          <cell r="G554">
            <v>11424166</v>
          </cell>
        </row>
        <row r="555">
          <cell r="G555">
            <v>13496932</v>
          </cell>
        </row>
        <row r="556">
          <cell r="G556">
            <v>12325076</v>
          </cell>
        </row>
        <row r="557">
          <cell r="G557">
            <v>21967000</v>
          </cell>
        </row>
        <row r="558">
          <cell r="G558">
            <v>14695480</v>
          </cell>
        </row>
        <row r="559">
          <cell r="G559">
            <v>39400026</v>
          </cell>
        </row>
        <row r="560">
          <cell r="G560">
            <v>26869100</v>
          </cell>
        </row>
        <row r="561">
          <cell r="G561">
            <v>12359531</v>
          </cell>
        </row>
        <row r="562">
          <cell r="G562">
            <v>9131844</v>
          </cell>
        </row>
        <row r="563">
          <cell r="G563">
            <v>12616529</v>
          </cell>
        </row>
        <row r="564">
          <cell r="G564">
            <v>9407390</v>
          </cell>
        </row>
        <row r="565">
          <cell r="G565">
            <v>7143496</v>
          </cell>
        </row>
        <row r="566">
          <cell r="G566">
            <v>19175228</v>
          </cell>
        </row>
        <row r="567">
          <cell r="G567">
            <v>9868417</v>
          </cell>
        </row>
        <row r="568">
          <cell r="G568">
            <v>5619303</v>
          </cell>
        </row>
        <row r="569">
          <cell r="G569">
            <v>4178457</v>
          </cell>
        </row>
        <row r="570">
          <cell r="G570">
            <v>5912000</v>
          </cell>
        </row>
        <row r="571">
          <cell r="G571">
            <v>7961148</v>
          </cell>
        </row>
        <row r="572">
          <cell r="G572">
            <v>11673126</v>
          </cell>
        </row>
        <row r="573">
          <cell r="G573">
            <v>14114030</v>
          </cell>
        </row>
        <row r="574">
          <cell r="G574">
            <v>14550400</v>
          </cell>
        </row>
        <row r="575">
          <cell r="G575">
            <v>18418618</v>
          </cell>
        </row>
        <row r="576">
          <cell r="G576">
            <v>9845270</v>
          </cell>
        </row>
        <row r="577">
          <cell r="G577">
            <v>7447304</v>
          </cell>
        </row>
        <row r="578">
          <cell r="G578">
            <v>10554998</v>
          </cell>
        </row>
        <row r="579">
          <cell r="G579">
            <v>16207648</v>
          </cell>
        </row>
        <row r="580">
          <cell r="G580">
            <v>19585827</v>
          </cell>
        </row>
        <row r="581">
          <cell r="G581">
            <v>18623325</v>
          </cell>
        </row>
        <row r="582">
          <cell r="G582">
            <v>12843152</v>
          </cell>
        </row>
        <row r="583">
          <cell r="G583">
            <v>13155882</v>
          </cell>
        </row>
        <row r="584">
          <cell r="G584">
            <v>31011358</v>
          </cell>
        </row>
        <row r="585">
          <cell r="G585">
            <v>9728009</v>
          </cell>
        </row>
        <row r="586">
          <cell r="G586">
            <v>18967109</v>
          </cell>
        </row>
        <row r="587">
          <cell r="G587">
            <v>8182611</v>
          </cell>
        </row>
        <row r="588">
          <cell r="G588">
            <v>10940880</v>
          </cell>
        </row>
        <row r="589">
          <cell r="G589">
            <v>19325410</v>
          </cell>
        </row>
        <row r="590">
          <cell r="G590">
            <v>8966464</v>
          </cell>
        </row>
        <row r="591">
          <cell r="G591">
            <v>9453846</v>
          </cell>
        </row>
        <row r="592">
          <cell r="G592">
            <v>9320644</v>
          </cell>
        </row>
        <row r="593">
          <cell r="G593">
            <v>8677108</v>
          </cell>
        </row>
        <row r="594">
          <cell r="G594">
            <v>64443360</v>
          </cell>
        </row>
        <row r="595">
          <cell r="G595">
            <v>21978134</v>
          </cell>
        </row>
        <row r="596">
          <cell r="G596">
            <v>18900145</v>
          </cell>
        </row>
        <row r="597">
          <cell r="G597">
            <v>11114559</v>
          </cell>
        </row>
        <row r="598">
          <cell r="G598">
            <v>8437576</v>
          </cell>
        </row>
        <row r="599">
          <cell r="G599">
            <v>11791000</v>
          </cell>
        </row>
        <row r="600">
          <cell r="G600">
            <v>12962400</v>
          </cell>
        </row>
        <row r="601">
          <cell r="G601">
            <v>19219171</v>
          </cell>
        </row>
        <row r="602">
          <cell r="G602">
            <v>10496006</v>
          </cell>
        </row>
        <row r="603">
          <cell r="G603">
            <v>19479144</v>
          </cell>
        </row>
        <row r="604">
          <cell r="G604">
            <v>12548859</v>
          </cell>
        </row>
        <row r="605">
          <cell r="G605">
            <v>11215085</v>
          </cell>
        </row>
        <row r="606">
          <cell r="G606">
            <v>16026400</v>
          </cell>
        </row>
        <row r="607">
          <cell r="G607">
            <v>6410000</v>
          </cell>
        </row>
        <row r="608">
          <cell r="G608">
            <v>12526309</v>
          </cell>
        </row>
        <row r="609">
          <cell r="G609">
            <v>10634630</v>
          </cell>
        </row>
        <row r="610">
          <cell r="G610">
            <v>7586177</v>
          </cell>
        </row>
        <row r="611">
          <cell r="G611">
            <v>7090879</v>
          </cell>
        </row>
        <row r="612">
          <cell r="G612">
            <v>4712030</v>
          </cell>
        </row>
        <row r="613">
          <cell r="G613">
            <v>6568000</v>
          </cell>
        </row>
        <row r="614">
          <cell r="G614">
            <v>10602254</v>
          </cell>
        </row>
        <row r="615">
          <cell r="G615">
            <v>7981390</v>
          </cell>
        </row>
        <row r="616">
          <cell r="G616">
            <v>16099955</v>
          </cell>
        </row>
        <row r="617">
          <cell r="G617">
            <v>11947644</v>
          </cell>
        </row>
        <row r="618">
          <cell r="G618">
            <v>12821181</v>
          </cell>
        </row>
        <row r="619">
          <cell r="G619">
            <v>6131744</v>
          </cell>
        </row>
        <row r="620">
          <cell r="G620">
            <v>12651716</v>
          </cell>
        </row>
        <row r="621">
          <cell r="G621">
            <v>9812688</v>
          </cell>
        </row>
        <row r="622">
          <cell r="G622">
            <v>6064453</v>
          </cell>
        </row>
        <row r="623">
          <cell r="G623">
            <v>18690699</v>
          </cell>
        </row>
        <row r="624">
          <cell r="G624">
            <v>8673523</v>
          </cell>
        </row>
        <row r="625">
          <cell r="G625">
            <v>12281834</v>
          </cell>
        </row>
        <row r="626">
          <cell r="G626">
            <v>5693865</v>
          </cell>
        </row>
        <row r="627">
          <cell r="G627">
            <v>7536617</v>
          </cell>
        </row>
        <row r="628">
          <cell r="G628">
            <v>6781952</v>
          </cell>
        </row>
        <row r="629">
          <cell r="G629">
            <v>6674239</v>
          </cell>
        </row>
        <row r="630">
          <cell r="G630">
            <v>7317143</v>
          </cell>
        </row>
        <row r="631">
          <cell r="G631">
            <v>4245824</v>
          </cell>
        </row>
        <row r="632">
          <cell r="G632">
            <v>7714806</v>
          </cell>
        </row>
        <row r="633">
          <cell r="G633">
            <v>7445502</v>
          </cell>
        </row>
        <row r="634">
          <cell r="G634">
            <v>5483402</v>
          </cell>
        </row>
        <row r="635">
          <cell r="G635">
            <v>7994894</v>
          </cell>
        </row>
        <row r="636">
          <cell r="G636">
            <v>5965682</v>
          </cell>
        </row>
        <row r="637">
          <cell r="G637">
            <v>7657342</v>
          </cell>
        </row>
        <row r="638">
          <cell r="G638">
            <v>8697287</v>
          </cell>
        </row>
        <row r="639">
          <cell r="G639">
            <v>6944886</v>
          </cell>
        </row>
        <row r="640">
          <cell r="G640">
            <v>6520796</v>
          </cell>
        </row>
        <row r="641">
          <cell r="G641">
            <v>8654687</v>
          </cell>
        </row>
        <row r="642">
          <cell r="G642">
            <v>5951777</v>
          </cell>
        </row>
        <row r="643">
          <cell r="G643">
            <v>11404251</v>
          </cell>
        </row>
        <row r="644">
          <cell r="G644">
            <v>15675000</v>
          </cell>
        </row>
        <row r="645">
          <cell r="G645">
            <v>9066966</v>
          </cell>
        </row>
        <row r="646">
          <cell r="G646">
            <v>34463680</v>
          </cell>
        </row>
        <row r="647">
          <cell r="G647">
            <v>10611698</v>
          </cell>
        </row>
        <row r="648">
          <cell r="G648">
            <v>9370610</v>
          </cell>
        </row>
        <row r="649">
          <cell r="G649">
            <v>12803266</v>
          </cell>
        </row>
        <row r="650">
          <cell r="G650">
            <v>12454986</v>
          </cell>
        </row>
        <row r="651">
          <cell r="G651">
            <v>9163846</v>
          </cell>
        </row>
        <row r="652">
          <cell r="G652">
            <v>6810000</v>
          </cell>
        </row>
        <row r="653">
          <cell r="G653">
            <v>36985190</v>
          </cell>
        </row>
        <row r="654">
          <cell r="G654">
            <v>0</v>
          </cell>
        </row>
        <row r="655">
          <cell r="G655">
            <v>34168100</v>
          </cell>
        </row>
        <row r="656">
          <cell r="G656">
            <v>20887991</v>
          </cell>
        </row>
        <row r="657">
          <cell r="G657">
            <v>15293670</v>
          </cell>
        </row>
        <row r="658">
          <cell r="G658">
            <v>10524998</v>
          </cell>
        </row>
        <row r="659">
          <cell r="G659">
            <v>14565022</v>
          </cell>
        </row>
        <row r="660">
          <cell r="G660">
            <v>15190225</v>
          </cell>
        </row>
        <row r="661">
          <cell r="G661">
            <v>7144473</v>
          </cell>
        </row>
        <row r="662">
          <cell r="G662">
            <v>8034061</v>
          </cell>
        </row>
        <row r="663">
          <cell r="G663">
            <v>3634230</v>
          </cell>
        </row>
        <row r="664">
          <cell r="G664">
            <v>7874260</v>
          </cell>
        </row>
        <row r="665">
          <cell r="G665">
            <v>5872756</v>
          </cell>
        </row>
        <row r="666">
          <cell r="G666">
            <v>7751782</v>
          </cell>
        </row>
        <row r="667">
          <cell r="G667">
            <v>5002908</v>
          </cell>
        </row>
        <row r="668">
          <cell r="G668">
            <v>6480682</v>
          </cell>
        </row>
        <row r="669">
          <cell r="G669">
            <v>5008863</v>
          </cell>
        </row>
        <row r="670">
          <cell r="G670">
            <v>11775093</v>
          </cell>
        </row>
        <row r="671">
          <cell r="G671">
            <v>18437100</v>
          </cell>
        </row>
        <row r="672">
          <cell r="G672">
            <v>7448714</v>
          </cell>
        </row>
        <row r="673">
          <cell r="G673">
            <v>13913757</v>
          </cell>
        </row>
        <row r="674">
          <cell r="G674">
            <v>8381478</v>
          </cell>
        </row>
        <row r="675">
          <cell r="G675">
            <v>7271306</v>
          </cell>
        </row>
        <row r="676">
          <cell r="G676">
            <v>7214103</v>
          </cell>
        </row>
        <row r="677">
          <cell r="G677">
            <v>10799924</v>
          </cell>
        </row>
        <row r="678">
          <cell r="G678">
            <v>12357211</v>
          </cell>
        </row>
        <row r="679">
          <cell r="G679">
            <v>5324459</v>
          </cell>
        </row>
        <row r="680">
          <cell r="G680">
            <v>30783375</v>
          </cell>
        </row>
        <row r="681">
          <cell r="G681">
            <v>20073766</v>
          </cell>
        </row>
        <row r="682">
          <cell r="G682">
            <v>30250769</v>
          </cell>
        </row>
        <row r="683">
          <cell r="G683">
            <v>15523968</v>
          </cell>
        </row>
        <row r="684">
          <cell r="G684">
            <v>12880488</v>
          </cell>
        </row>
        <row r="685">
          <cell r="G685">
            <v>32087130</v>
          </cell>
        </row>
        <row r="686">
          <cell r="G686">
            <v>21626166</v>
          </cell>
        </row>
        <row r="687">
          <cell r="G687">
            <v>20837478</v>
          </cell>
        </row>
        <row r="688">
          <cell r="G688">
            <v>40933000</v>
          </cell>
        </row>
        <row r="689">
          <cell r="G689">
            <v>20237489</v>
          </cell>
        </row>
        <row r="690">
          <cell r="G690">
            <v>18719745</v>
          </cell>
        </row>
        <row r="691">
          <cell r="G691">
            <v>51915482</v>
          </cell>
        </row>
        <row r="692">
          <cell r="G692">
            <v>17662200</v>
          </cell>
        </row>
        <row r="693">
          <cell r="G693">
            <v>26807442</v>
          </cell>
        </row>
        <row r="694">
          <cell r="G694">
            <v>11897783</v>
          </cell>
        </row>
        <row r="695">
          <cell r="G695">
            <v>12331133</v>
          </cell>
        </row>
        <row r="696">
          <cell r="G696">
            <v>16130945</v>
          </cell>
        </row>
        <row r="697">
          <cell r="G697">
            <v>22172720</v>
          </cell>
        </row>
        <row r="698">
          <cell r="G698">
            <v>27641643</v>
          </cell>
        </row>
        <row r="699">
          <cell r="G699">
            <v>15940717</v>
          </cell>
        </row>
        <row r="700">
          <cell r="G700">
            <v>5341467</v>
          </cell>
        </row>
        <row r="701">
          <cell r="G701">
            <v>13265505</v>
          </cell>
        </row>
        <row r="702">
          <cell r="G702">
            <v>15310775</v>
          </cell>
        </row>
        <row r="703">
          <cell r="G703">
            <v>6995213</v>
          </cell>
        </row>
        <row r="704">
          <cell r="G704">
            <v>16293785</v>
          </cell>
        </row>
        <row r="705">
          <cell r="G705">
            <v>22639398</v>
          </cell>
        </row>
        <row r="706">
          <cell r="G706">
            <v>38605977</v>
          </cell>
        </row>
        <row r="707">
          <cell r="G707">
            <v>25377978</v>
          </cell>
        </row>
        <row r="708">
          <cell r="G708">
            <v>18197000</v>
          </cell>
        </row>
        <row r="709">
          <cell r="G709">
            <v>22436454</v>
          </cell>
        </row>
        <row r="710">
          <cell r="G710">
            <v>19438897</v>
          </cell>
        </row>
        <row r="711">
          <cell r="G711">
            <v>24243300</v>
          </cell>
        </row>
        <row r="712">
          <cell r="G712">
            <v>11982194</v>
          </cell>
        </row>
        <row r="713">
          <cell r="G713">
            <v>25429093</v>
          </cell>
        </row>
        <row r="714">
          <cell r="G714">
            <v>25410814</v>
          </cell>
        </row>
        <row r="715">
          <cell r="G715">
            <v>16503242</v>
          </cell>
        </row>
        <row r="716">
          <cell r="G716">
            <v>40977100</v>
          </cell>
        </row>
        <row r="717">
          <cell r="G717">
            <v>35557994</v>
          </cell>
        </row>
        <row r="718">
          <cell r="G718">
            <v>18187745</v>
          </cell>
        </row>
        <row r="719">
          <cell r="G719">
            <v>12046903</v>
          </cell>
        </row>
        <row r="720">
          <cell r="G720">
            <v>18464984</v>
          </cell>
        </row>
        <row r="721">
          <cell r="G721">
            <v>10277400</v>
          </cell>
        </row>
        <row r="722">
          <cell r="G722">
            <v>14693174</v>
          </cell>
        </row>
        <row r="723">
          <cell r="G723">
            <v>42471272</v>
          </cell>
        </row>
        <row r="724">
          <cell r="G724">
            <v>16021355</v>
          </cell>
        </row>
        <row r="725">
          <cell r="G725">
            <v>15636957</v>
          </cell>
        </row>
        <row r="726">
          <cell r="G726">
            <v>16644731</v>
          </cell>
        </row>
        <row r="727">
          <cell r="G727">
            <v>18952173</v>
          </cell>
        </row>
        <row r="728">
          <cell r="G728">
            <v>14574086</v>
          </cell>
        </row>
        <row r="729">
          <cell r="G729">
            <v>10821860</v>
          </cell>
        </row>
        <row r="730">
          <cell r="G730">
            <v>23001729</v>
          </cell>
        </row>
        <row r="731">
          <cell r="G731">
            <v>17958359</v>
          </cell>
        </row>
        <row r="732">
          <cell r="G732">
            <v>13625765</v>
          </cell>
        </row>
        <row r="733">
          <cell r="G733">
            <v>12059934</v>
          </cell>
        </row>
        <row r="734">
          <cell r="G734">
            <v>12185764</v>
          </cell>
        </row>
        <row r="735">
          <cell r="G735">
            <v>5299262</v>
          </cell>
        </row>
        <row r="736">
          <cell r="G736">
            <v>12451192</v>
          </cell>
        </row>
        <row r="737">
          <cell r="G737">
            <v>22279083</v>
          </cell>
        </row>
        <row r="738">
          <cell r="G738">
            <v>21643600</v>
          </cell>
        </row>
        <row r="739">
          <cell r="G739">
            <v>13304415</v>
          </cell>
        </row>
        <row r="740">
          <cell r="G740">
            <v>7850788</v>
          </cell>
        </row>
        <row r="741">
          <cell r="G741">
            <v>5751371</v>
          </cell>
        </row>
        <row r="742">
          <cell r="G742">
            <v>9050107</v>
          </cell>
        </row>
        <row r="743">
          <cell r="G743">
            <v>14121628</v>
          </cell>
        </row>
        <row r="744">
          <cell r="G744">
            <v>15069558</v>
          </cell>
        </row>
        <row r="745">
          <cell r="G745">
            <v>16193555</v>
          </cell>
        </row>
        <row r="746">
          <cell r="G746">
            <v>18343164</v>
          </cell>
        </row>
        <row r="747">
          <cell r="G747">
            <v>13915200</v>
          </cell>
        </row>
        <row r="748">
          <cell r="G748">
            <v>19771757</v>
          </cell>
        </row>
        <row r="749">
          <cell r="G749">
            <v>22870946</v>
          </cell>
        </row>
        <row r="750">
          <cell r="G750">
            <v>15319700</v>
          </cell>
        </row>
        <row r="751">
          <cell r="G751">
            <v>11662123</v>
          </cell>
        </row>
        <row r="752">
          <cell r="G752">
            <v>8397625</v>
          </cell>
        </row>
        <row r="753">
          <cell r="G753">
            <v>22385218</v>
          </cell>
        </row>
        <row r="754">
          <cell r="G754">
            <v>20743238</v>
          </cell>
        </row>
        <row r="755">
          <cell r="G755">
            <v>40188168</v>
          </cell>
        </row>
        <row r="756">
          <cell r="G756">
            <v>38579999</v>
          </cell>
        </row>
        <row r="757">
          <cell r="G757">
            <v>46798457</v>
          </cell>
        </row>
        <row r="758">
          <cell r="G758">
            <v>23783674</v>
          </cell>
        </row>
        <row r="759">
          <cell r="G759">
            <v>22708438</v>
          </cell>
        </row>
        <row r="760">
          <cell r="G760">
            <v>17653700</v>
          </cell>
        </row>
        <row r="761">
          <cell r="G761">
            <v>7665891</v>
          </cell>
        </row>
        <row r="762">
          <cell r="G762">
            <v>10310892</v>
          </cell>
        </row>
        <row r="763">
          <cell r="G763">
            <v>16759430</v>
          </cell>
        </row>
        <row r="764">
          <cell r="G764">
            <v>12998249</v>
          </cell>
        </row>
        <row r="765">
          <cell r="G765">
            <v>16934527</v>
          </cell>
        </row>
        <row r="766">
          <cell r="G766">
            <v>11803848</v>
          </cell>
        </row>
        <row r="767">
          <cell r="G767">
            <v>23882110</v>
          </cell>
        </row>
        <row r="768">
          <cell r="G768">
            <v>20229802</v>
          </cell>
        </row>
        <row r="769">
          <cell r="G769">
            <v>26868763</v>
          </cell>
        </row>
        <row r="770">
          <cell r="G770">
            <v>8889843</v>
          </cell>
        </row>
        <row r="771">
          <cell r="G771">
            <v>17605109</v>
          </cell>
        </row>
        <row r="772">
          <cell r="G772">
            <v>18512360</v>
          </cell>
        </row>
        <row r="773">
          <cell r="G773">
            <v>18133547</v>
          </cell>
        </row>
        <row r="774">
          <cell r="G774">
            <v>12317579</v>
          </cell>
        </row>
        <row r="775">
          <cell r="G775">
            <v>6222931</v>
          </cell>
        </row>
        <row r="776">
          <cell r="G776">
            <v>20949300</v>
          </cell>
        </row>
        <row r="777">
          <cell r="G777">
            <v>14306000</v>
          </cell>
        </row>
        <row r="778">
          <cell r="G778">
            <v>30053268</v>
          </cell>
        </row>
        <row r="779">
          <cell r="G779">
            <v>17095452</v>
          </cell>
        </row>
        <row r="780">
          <cell r="G780">
            <v>10477344</v>
          </cell>
        </row>
        <row r="781">
          <cell r="G781">
            <v>18373460</v>
          </cell>
        </row>
        <row r="782">
          <cell r="G782">
            <v>12169630</v>
          </cell>
        </row>
        <row r="783">
          <cell r="G783">
            <v>9654000</v>
          </cell>
        </row>
        <row r="784">
          <cell r="G784">
            <v>13540000</v>
          </cell>
        </row>
        <row r="785">
          <cell r="G785">
            <v>12540429</v>
          </cell>
        </row>
        <row r="786">
          <cell r="G786">
            <v>15806858</v>
          </cell>
        </row>
        <row r="787">
          <cell r="G787">
            <v>12732832</v>
          </cell>
        </row>
        <row r="788">
          <cell r="G788">
            <v>3574887</v>
          </cell>
        </row>
        <row r="789">
          <cell r="G789">
            <v>8127834</v>
          </cell>
        </row>
        <row r="790">
          <cell r="G790">
            <v>7181411</v>
          </cell>
        </row>
        <row r="791">
          <cell r="G791">
            <v>6215503</v>
          </cell>
        </row>
        <row r="792">
          <cell r="G792">
            <v>8836843</v>
          </cell>
        </row>
        <row r="793">
          <cell r="G793">
            <v>12591276</v>
          </cell>
        </row>
        <row r="794">
          <cell r="G794">
            <v>12628582</v>
          </cell>
        </row>
        <row r="795">
          <cell r="G795">
            <v>12246894</v>
          </cell>
        </row>
        <row r="796">
          <cell r="G796">
            <v>9577000</v>
          </cell>
        </row>
        <row r="797">
          <cell r="G797">
            <v>16620666</v>
          </cell>
        </row>
        <row r="798">
          <cell r="G798">
            <v>13432728</v>
          </cell>
        </row>
        <row r="799">
          <cell r="G799">
            <v>28398482</v>
          </cell>
        </row>
        <row r="800">
          <cell r="G800">
            <v>8740580</v>
          </cell>
        </row>
        <row r="801">
          <cell r="G801">
            <v>11637836</v>
          </cell>
        </row>
        <row r="802">
          <cell r="G802">
            <v>46921000</v>
          </cell>
        </row>
        <row r="803">
          <cell r="G803">
            <v>21265057</v>
          </cell>
        </row>
        <row r="804">
          <cell r="G804">
            <v>18226469</v>
          </cell>
        </row>
        <row r="805">
          <cell r="G805">
            <v>12949624</v>
          </cell>
        </row>
        <row r="806">
          <cell r="G806">
            <v>12900500</v>
          </cell>
        </row>
        <row r="807">
          <cell r="G807">
            <v>17164360</v>
          </cell>
        </row>
        <row r="808">
          <cell r="G808">
            <v>40640500</v>
          </cell>
        </row>
        <row r="809">
          <cell r="G809">
            <v>27106042</v>
          </cell>
        </row>
        <row r="810">
          <cell r="G810">
            <v>19193616</v>
          </cell>
        </row>
        <row r="811">
          <cell r="G811">
            <v>16690276</v>
          </cell>
        </row>
        <row r="812">
          <cell r="G812">
            <v>12088000</v>
          </cell>
        </row>
        <row r="813">
          <cell r="G813">
            <v>14591981</v>
          </cell>
        </row>
        <row r="814">
          <cell r="G814">
            <v>10876314</v>
          </cell>
        </row>
        <row r="815">
          <cell r="G815">
            <v>23434513</v>
          </cell>
        </row>
        <row r="816">
          <cell r="G816">
            <v>28008099</v>
          </cell>
        </row>
        <row r="817">
          <cell r="G817">
            <v>33274974</v>
          </cell>
        </row>
        <row r="818">
          <cell r="G818">
            <v>12745000</v>
          </cell>
        </row>
        <row r="819">
          <cell r="G819">
            <v>33680932</v>
          </cell>
        </row>
        <row r="820">
          <cell r="G820">
            <v>29607000</v>
          </cell>
        </row>
        <row r="821">
          <cell r="G821">
            <v>51643405</v>
          </cell>
        </row>
        <row r="822">
          <cell r="G822">
            <v>10754487</v>
          </cell>
        </row>
        <row r="823">
          <cell r="G823">
            <v>13198592</v>
          </cell>
        </row>
        <row r="824">
          <cell r="G824">
            <v>14966524</v>
          </cell>
        </row>
        <row r="825">
          <cell r="G825">
            <v>10116598</v>
          </cell>
        </row>
        <row r="826">
          <cell r="G826">
            <v>11815076</v>
          </cell>
        </row>
        <row r="827">
          <cell r="G827">
            <v>11595493</v>
          </cell>
        </row>
        <row r="828">
          <cell r="G828">
            <v>16627149</v>
          </cell>
        </row>
        <row r="829">
          <cell r="G829">
            <v>10526876</v>
          </cell>
        </row>
        <row r="830">
          <cell r="G830">
            <v>12649569</v>
          </cell>
        </row>
        <row r="831">
          <cell r="G831">
            <v>12342490</v>
          </cell>
        </row>
        <row r="832">
          <cell r="G832">
            <v>15035919</v>
          </cell>
        </row>
        <row r="833">
          <cell r="G833">
            <v>15689576</v>
          </cell>
        </row>
        <row r="834">
          <cell r="G834">
            <v>11394390</v>
          </cell>
        </row>
        <row r="835">
          <cell r="G835">
            <v>11259639</v>
          </cell>
        </row>
        <row r="836">
          <cell r="G836">
            <v>10237919</v>
          </cell>
        </row>
        <row r="837">
          <cell r="G837">
            <v>13370741</v>
          </cell>
        </row>
        <row r="838">
          <cell r="G838">
            <v>11207503</v>
          </cell>
        </row>
        <row r="839">
          <cell r="G839">
            <v>8404689</v>
          </cell>
        </row>
        <row r="840">
          <cell r="G840">
            <v>6408529</v>
          </cell>
        </row>
        <row r="841">
          <cell r="G841">
            <v>26952606</v>
          </cell>
        </row>
        <row r="842">
          <cell r="G842">
            <v>20010583</v>
          </cell>
        </row>
        <row r="843">
          <cell r="G843">
            <v>41516894</v>
          </cell>
        </row>
        <row r="844">
          <cell r="G844">
            <v>16796769</v>
          </cell>
        </row>
        <row r="845">
          <cell r="G845">
            <v>13623203</v>
          </cell>
        </row>
        <row r="846">
          <cell r="G846">
            <v>43958648</v>
          </cell>
        </row>
        <row r="847">
          <cell r="G847">
            <v>44132275</v>
          </cell>
        </row>
        <row r="848">
          <cell r="G848">
            <v>18691984</v>
          </cell>
        </row>
        <row r="849">
          <cell r="G849">
            <v>12333803</v>
          </cell>
        </row>
        <row r="850">
          <cell r="G850">
            <v>10756274</v>
          </cell>
        </row>
        <row r="851">
          <cell r="G851">
            <v>14114684</v>
          </cell>
        </row>
        <row r="852">
          <cell r="G852">
            <v>15639330</v>
          </cell>
        </row>
        <row r="853">
          <cell r="G853">
            <v>14155430</v>
          </cell>
        </row>
        <row r="854">
          <cell r="G854">
            <v>20491131</v>
          </cell>
        </row>
        <row r="855">
          <cell r="G855">
            <v>28165603</v>
          </cell>
        </row>
        <row r="856">
          <cell r="G856">
            <v>20090792</v>
          </cell>
        </row>
        <row r="857">
          <cell r="G857">
            <v>17288816</v>
          </cell>
        </row>
        <row r="858">
          <cell r="G858">
            <v>12617696</v>
          </cell>
        </row>
        <row r="859">
          <cell r="G859">
            <v>14008964</v>
          </cell>
        </row>
        <row r="860">
          <cell r="G860">
            <v>116722288</v>
          </cell>
        </row>
        <row r="861">
          <cell r="G861">
            <v>22453392</v>
          </cell>
        </row>
        <row r="862">
          <cell r="G862">
            <v>16481196</v>
          </cell>
        </row>
        <row r="863">
          <cell r="G863">
            <v>23578759</v>
          </cell>
        </row>
        <row r="864">
          <cell r="G864">
            <v>19066450</v>
          </cell>
        </row>
        <row r="865">
          <cell r="G865">
            <v>9010044</v>
          </cell>
        </row>
        <row r="866">
          <cell r="G866">
            <v>13135890</v>
          </cell>
        </row>
        <row r="867">
          <cell r="G867">
            <v>23405871</v>
          </cell>
        </row>
        <row r="868">
          <cell r="G868">
            <v>11613000</v>
          </cell>
        </row>
        <row r="869">
          <cell r="G869">
            <v>14822642</v>
          </cell>
        </row>
        <row r="870">
          <cell r="G870">
            <v>11286477</v>
          </cell>
        </row>
        <row r="871">
          <cell r="G871">
            <v>16975914</v>
          </cell>
        </row>
        <row r="872">
          <cell r="G872">
            <v>29505997</v>
          </cell>
        </row>
        <row r="873">
          <cell r="G873">
            <v>19435300</v>
          </cell>
        </row>
        <row r="874">
          <cell r="G874">
            <v>8542105</v>
          </cell>
        </row>
        <row r="875">
          <cell r="G875">
            <v>9951986</v>
          </cell>
        </row>
        <row r="876">
          <cell r="G876">
            <v>11439146</v>
          </cell>
        </row>
        <row r="877">
          <cell r="G877">
            <v>9370388</v>
          </cell>
        </row>
        <row r="878">
          <cell r="G878">
            <v>13859204</v>
          </cell>
        </row>
        <row r="879">
          <cell r="G879">
            <v>16192001</v>
          </cell>
        </row>
        <row r="880">
          <cell r="G880">
            <v>14245818</v>
          </cell>
        </row>
        <row r="881">
          <cell r="G881">
            <v>12904000</v>
          </cell>
        </row>
        <row r="882">
          <cell r="G882">
            <v>16892000</v>
          </cell>
        </row>
        <row r="883">
          <cell r="G883">
            <v>7469823</v>
          </cell>
        </row>
        <row r="884">
          <cell r="G884">
            <v>10150200</v>
          </cell>
        </row>
        <row r="885">
          <cell r="G885">
            <v>16786156</v>
          </cell>
        </row>
        <row r="886">
          <cell r="G886">
            <v>13713502</v>
          </cell>
        </row>
        <row r="887">
          <cell r="G887">
            <v>17465769</v>
          </cell>
        </row>
        <row r="888">
          <cell r="G888">
            <v>13637550</v>
          </cell>
        </row>
        <row r="889">
          <cell r="G889">
            <v>9143966</v>
          </cell>
        </row>
        <row r="890">
          <cell r="G890">
            <v>10069789</v>
          </cell>
        </row>
        <row r="891">
          <cell r="G891">
            <v>8496326</v>
          </cell>
        </row>
        <row r="892">
          <cell r="G892">
            <v>8848117</v>
          </cell>
        </row>
        <row r="893">
          <cell r="G893">
            <v>14102880</v>
          </cell>
        </row>
        <row r="894">
          <cell r="G894">
            <v>9851605</v>
          </cell>
        </row>
        <row r="895">
          <cell r="G895">
            <v>19745797</v>
          </cell>
        </row>
        <row r="896">
          <cell r="G896">
            <v>32646197</v>
          </cell>
        </row>
        <row r="897">
          <cell r="G897">
            <v>37293804</v>
          </cell>
        </row>
        <row r="898">
          <cell r="G898">
            <v>23538618</v>
          </cell>
        </row>
        <row r="899">
          <cell r="G899">
            <v>19799075</v>
          </cell>
        </row>
        <row r="900">
          <cell r="G900">
            <v>16777135</v>
          </cell>
        </row>
        <row r="901">
          <cell r="G901">
            <v>12664903</v>
          </cell>
        </row>
        <row r="902">
          <cell r="G902">
            <v>10637400</v>
          </cell>
        </row>
        <row r="903">
          <cell r="G903">
            <v>12649245</v>
          </cell>
        </row>
        <row r="904">
          <cell r="G904">
            <v>22626409</v>
          </cell>
        </row>
        <row r="905">
          <cell r="G905">
            <v>21245000</v>
          </cell>
        </row>
        <row r="906">
          <cell r="G906">
            <v>14017256</v>
          </cell>
        </row>
        <row r="907">
          <cell r="G907">
            <v>16359715</v>
          </cell>
        </row>
        <row r="908">
          <cell r="G908">
            <v>10410206</v>
          </cell>
        </row>
        <row r="909">
          <cell r="G909">
            <v>7111569</v>
          </cell>
        </row>
        <row r="910">
          <cell r="G910">
            <v>10814000</v>
          </cell>
        </row>
        <row r="911">
          <cell r="G911">
            <v>12967368</v>
          </cell>
        </row>
        <row r="912">
          <cell r="G912">
            <v>26875409</v>
          </cell>
        </row>
        <row r="913">
          <cell r="G913">
            <v>20793071</v>
          </cell>
        </row>
        <row r="914">
          <cell r="G914">
            <v>10812583</v>
          </cell>
        </row>
        <row r="915">
          <cell r="G915">
            <v>13414606</v>
          </cell>
        </row>
        <row r="916">
          <cell r="G916">
            <v>16340253</v>
          </cell>
        </row>
        <row r="917">
          <cell r="G917">
            <v>10018744</v>
          </cell>
        </row>
        <row r="918">
          <cell r="G918">
            <v>7359741</v>
          </cell>
        </row>
        <row r="919">
          <cell r="G919">
            <v>16090443</v>
          </cell>
        </row>
        <row r="920">
          <cell r="G920">
            <v>14402895</v>
          </cell>
        </row>
        <row r="921">
          <cell r="G921">
            <v>8600941</v>
          </cell>
        </row>
        <row r="922">
          <cell r="G922">
            <v>21517901</v>
          </cell>
        </row>
        <row r="923">
          <cell r="G923">
            <v>9288499</v>
          </cell>
        </row>
        <row r="924">
          <cell r="G924">
            <v>12443005</v>
          </cell>
        </row>
        <row r="925">
          <cell r="G925">
            <v>8067804</v>
          </cell>
        </row>
        <row r="926">
          <cell r="G926">
            <v>8151943</v>
          </cell>
        </row>
        <row r="927">
          <cell r="G927">
            <v>10852000</v>
          </cell>
        </row>
        <row r="928">
          <cell r="G928">
            <v>10433148</v>
          </cell>
        </row>
        <row r="929">
          <cell r="G929">
            <v>7068694</v>
          </cell>
        </row>
        <row r="930">
          <cell r="G930">
            <v>12310673</v>
          </cell>
        </row>
        <row r="931">
          <cell r="G931">
            <v>11753453</v>
          </cell>
        </row>
        <row r="932">
          <cell r="G932">
            <v>13421514</v>
          </cell>
        </row>
        <row r="933">
          <cell r="G933">
            <v>27985350</v>
          </cell>
        </row>
        <row r="934">
          <cell r="G934">
            <v>26357813</v>
          </cell>
        </row>
        <row r="935">
          <cell r="G935">
            <v>18222446</v>
          </cell>
        </row>
        <row r="936">
          <cell r="G936">
            <v>10047777</v>
          </cell>
        </row>
        <row r="937">
          <cell r="G937">
            <v>17104160</v>
          </cell>
        </row>
        <row r="938">
          <cell r="G938">
            <v>11578425</v>
          </cell>
        </row>
        <row r="939">
          <cell r="G939">
            <v>14021312</v>
          </cell>
        </row>
        <row r="940">
          <cell r="G940">
            <v>14919400</v>
          </cell>
        </row>
        <row r="941">
          <cell r="G941">
            <v>9264895</v>
          </cell>
        </row>
        <row r="942">
          <cell r="G942">
            <v>8941800</v>
          </cell>
        </row>
        <row r="943">
          <cell r="G943">
            <v>11819029</v>
          </cell>
        </row>
        <row r="944">
          <cell r="G944">
            <v>7718791</v>
          </cell>
        </row>
        <row r="945">
          <cell r="G945">
            <v>9857736</v>
          </cell>
        </row>
        <row r="946">
          <cell r="G946">
            <v>14473926</v>
          </cell>
        </row>
        <row r="947">
          <cell r="G947">
            <v>18485724</v>
          </cell>
        </row>
        <row r="948">
          <cell r="G948">
            <v>9127168</v>
          </cell>
        </row>
        <row r="949">
          <cell r="G949">
            <v>30935254</v>
          </cell>
        </row>
        <row r="950">
          <cell r="G950">
            <v>16265035</v>
          </cell>
        </row>
        <row r="951">
          <cell r="G951">
            <v>11708000</v>
          </cell>
        </row>
        <row r="952">
          <cell r="G952">
            <v>26252552</v>
          </cell>
        </row>
        <row r="953">
          <cell r="G953">
            <v>13987801</v>
          </cell>
        </row>
        <row r="954">
          <cell r="G954">
            <v>16524350</v>
          </cell>
        </row>
        <row r="955">
          <cell r="G955">
            <v>13378380</v>
          </cell>
        </row>
        <row r="956">
          <cell r="G956">
            <v>32783003</v>
          </cell>
        </row>
        <row r="957">
          <cell r="G957">
            <v>40893700</v>
          </cell>
        </row>
        <row r="958">
          <cell r="G958">
            <v>21262324</v>
          </cell>
        </row>
        <row r="959">
          <cell r="G959">
            <v>25348233</v>
          </cell>
        </row>
        <row r="960">
          <cell r="G960">
            <v>15401000</v>
          </cell>
        </row>
        <row r="961">
          <cell r="G961">
            <v>16266639</v>
          </cell>
        </row>
        <row r="962">
          <cell r="G962">
            <v>30372735</v>
          </cell>
        </row>
        <row r="963">
          <cell r="G963">
            <v>13653544</v>
          </cell>
        </row>
        <row r="964">
          <cell r="G964">
            <v>6766543</v>
          </cell>
        </row>
        <row r="965">
          <cell r="G965">
            <v>20357224</v>
          </cell>
        </row>
        <row r="966">
          <cell r="G966">
            <v>16035100</v>
          </cell>
        </row>
        <row r="967">
          <cell r="G967">
            <v>14257403</v>
          </cell>
        </row>
        <row r="968">
          <cell r="G968">
            <v>10505221</v>
          </cell>
        </row>
        <row r="969">
          <cell r="G969">
            <v>18264670</v>
          </cell>
        </row>
        <row r="970">
          <cell r="G970">
            <v>16851463</v>
          </cell>
        </row>
        <row r="971">
          <cell r="G971">
            <v>19094644</v>
          </cell>
        </row>
        <row r="972">
          <cell r="G972">
            <v>12671032</v>
          </cell>
        </row>
        <row r="973">
          <cell r="G973">
            <v>21583489</v>
          </cell>
        </row>
        <row r="974">
          <cell r="G974">
            <v>10454560</v>
          </cell>
        </row>
        <row r="975">
          <cell r="G975">
            <v>8878450</v>
          </cell>
        </row>
        <row r="976">
          <cell r="G976">
            <v>11960817</v>
          </cell>
        </row>
        <row r="977">
          <cell r="G977">
            <v>9809883</v>
          </cell>
        </row>
        <row r="978">
          <cell r="G978">
            <v>12233062</v>
          </cell>
        </row>
        <row r="979">
          <cell r="G979">
            <v>7169426</v>
          </cell>
        </row>
        <row r="980">
          <cell r="G980">
            <v>6357280</v>
          </cell>
        </row>
        <row r="981">
          <cell r="G981">
            <v>8398435</v>
          </cell>
        </row>
        <row r="982">
          <cell r="G982">
            <v>7398257</v>
          </cell>
        </row>
        <row r="983">
          <cell r="G983">
            <v>6052000</v>
          </cell>
        </row>
        <row r="984">
          <cell r="G984">
            <v>10546223</v>
          </cell>
        </row>
        <row r="985">
          <cell r="G985">
            <v>2443210</v>
          </cell>
        </row>
        <row r="986">
          <cell r="G986">
            <v>7358091</v>
          </cell>
        </row>
        <row r="987">
          <cell r="G987">
            <v>5328275</v>
          </cell>
        </row>
        <row r="988">
          <cell r="G988">
            <v>2851000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319.HK"/>
    </sheetNames>
    <sheetDataSet>
      <sheetData sheetId="0">
        <row r="1">
          <cell r="G1" t="str">
            <v>Volume</v>
          </cell>
        </row>
        <row r="2">
          <cell r="G2">
            <v>5506204</v>
          </cell>
        </row>
        <row r="3">
          <cell r="G3">
            <v>8023782</v>
          </cell>
        </row>
        <row r="4">
          <cell r="G4">
            <v>7683458</v>
          </cell>
        </row>
        <row r="5">
          <cell r="G5">
            <v>9886568</v>
          </cell>
        </row>
        <row r="6">
          <cell r="G6">
            <v>10792442</v>
          </cell>
        </row>
        <row r="7">
          <cell r="G7">
            <v>14919484</v>
          </cell>
        </row>
        <row r="8">
          <cell r="G8">
            <v>12616334</v>
          </cell>
        </row>
        <row r="9">
          <cell r="G9">
            <v>9393854</v>
          </cell>
        </row>
        <row r="10">
          <cell r="G10">
            <v>5006038</v>
          </cell>
        </row>
        <row r="11">
          <cell r="G11">
            <v>7733234</v>
          </cell>
        </row>
        <row r="12">
          <cell r="G12">
            <v>17375530</v>
          </cell>
        </row>
        <row r="13">
          <cell r="G13">
            <v>13186538</v>
          </cell>
        </row>
        <row r="14">
          <cell r="G14">
            <v>11327714</v>
          </cell>
        </row>
        <row r="15">
          <cell r="G15">
            <v>10148886</v>
          </cell>
        </row>
        <row r="16">
          <cell r="G16">
            <v>15763214</v>
          </cell>
        </row>
        <row r="17">
          <cell r="G17">
            <v>14687372</v>
          </cell>
        </row>
        <row r="18">
          <cell r="G18">
            <v>8143062</v>
          </cell>
        </row>
        <row r="19">
          <cell r="G19">
            <v>10127194</v>
          </cell>
        </row>
        <row r="20">
          <cell r="G20">
            <v>17930536</v>
          </cell>
        </row>
        <row r="21">
          <cell r="G21">
            <v>36949682</v>
          </cell>
        </row>
        <row r="22">
          <cell r="G22">
            <v>19659172</v>
          </cell>
        </row>
        <row r="23">
          <cell r="G23">
            <v>19923966</v>
          </cell>
        </row>
        <row r="24">
          <cell r="G24">
            <v>7777476</v>
          </cell>
        </row>
        <row r="25">
          <cell r="G25">
            <v>10326834</v>
          </cell>
        </row>
        <row r="26">
          <cell r="G26">
            <v>9797180</v>
          </cell>
        </row>
        <row r="27">
          <cell r="G27">
            <v>13169860</v>
          </cell>
        </row>
        <row r="28">
          <cell r="G28">
            <v>5384112</v>
          </cell>
        </row>
        <row r="29">
          <cell r="G29">
            <v>7860400</v>
          </cell>
        </row>
        <row r="30">
          <cell r="G30">
            <v>11377478</v>
          </cell>
        </row>
        <row r="31">
          <cell r="G31">
            <v>11117938</v>
          </cell>
        </row>
        <row r="32">
          <cell r="G32">
            <v>7517538</v>
          </cell>
        </row>
        <row r="33">
          <cell r="G33">
            <v>6732546</v>
          </cell>
        </row>
        <row r="34">
          <cell r="G34">
            <v>5882430</v>
          </cell>
        </row>
        <row r="35">
          <cell r="G35">
            <v>2252630</v>
          </cell>
        </row>
        <row r="36">
          <cell r="G36">
            <v>7293084</v>
          </cell>
        </row>
        <row r="37">
          <cell r="G37">
            <v>6324218</v>
          </cell>
        </row>
        <row r="38">
          <cell r="G38">
            <v>9191242</v>
          </cell>
        </row>
        <row r="39">
          <cell r="G39">
            <v>5457164</v>
          </cell>
        </row>
        <row r="40">
          <cell r="G40">
            <v>8811886</v>
          </cell>
        </row>
        <row r="41">
          <cell r="G41">
            <v>10904266</v>
          </cell>
        </row>
        <row r="42">
          <cell r="G42">
            <v>13357080</v>
          </cell>
        </row>
        <row r="43">
          <cell r="G43">
            <v>9867978</v>
          </cell>
        </row>
        <row r="44">
          <cell r="G44">
            <v>20388430</v>
          </cell>
        </row>
        <row r="45">
          <cell r="G45">
            <v>5930566</v>
          </cell>
        </row>
        <row r="46">
          <cell r="G46">
            <v>3346182</v>
          </cell>
        </row>
        <row r="47">
          <cell r="G47">
            <v>9628924</v>
          </cell>
        </row>
        <row r="48">
          <cell r="G48">
            <v>5224726</v>
          </cell>
        </row>
        <row r="49">
          <cell r="G49">
            <v>9467182</v>
          </cell>
        </row>
        <row r="50">
          <cell r="G50">
            <v>7699620</v>
          </cell>
        </row>
        <row r="51">
          <cell r="G51">
            <v>6141400</v>
          </cell>
        </row>
        <row r="52">
          <cell r="G52">
            <v>4782688</v>
          </cell>
        </row>
        <row r="53">
          <cell r="G53">
            <v>7007414</v>
          </cell>
        </row>
        <row r="54">
          <cell r="G54">
            <v>2504518</v>
          </cell>
        </row>
        <row r="55">
          <cell r="G55">
            <v>5370140</v>
          </cell>
        </row>
        <row r="56">
          <cell r="G56">
            <v>5530358</v>
          </cell>
        </row>
        <row r="57">
          <cell r="G57">
            <v>9558306</v>
          </cell>
        </row>
        <row r="58">
          <cell r="G58">
            <v>8695634</v>
          </cell>
        </row>
        <row r="59">
          <cell r="G59">
            <v>29760872</v>
          </cell>
        </row>
        <row r="60">
          <cell r="G60">
            <v>11252578</v>
          </cell>
        </row>
        <row r="61">
          <cell r="G61">
            <v>18774780</v>
          </cell>
        </row>
        <row r="62">
          <cell r="G62">
            <v>18802758</v>
          </cell>
        </row>
        <row r="63">
          <cell r="G63">
            <v>11014828</v>
          </cell>
        </row>
        <row r="64">
          <cell r="G64">
            <v>10402746</v>
          </cell>
        </row>
        <row r="65">
          <cell r="G65">
            <v>21287396</v>
          </cell>
        </row>
        <row r="66">
          <cell r="G66">
            <v>33111566</v>
          </cell>
        </row>
        <row r="67">
          <cell r="G67">
            <v>26861802</v>
          </cell>
        </row>
        <row r="68">
          <cell r="G68">
            <v>22612846</v>
          </cell>
        </row>
        <row r="69">
          <cell r="G69">
            <v>15356638</v>
          </cell>
        </row>
        <row r="70">
          <cell r="G70">
            <v>13973614</v>
          </cell>
        </row>
        <row r="71">
          <cell r="G71">
            <v>11628238</v>
          </cell>
        </row>
        <row r="72">
          <cell r="G72">
            <v>15375640</v>
          </cell>
        </row>
        <row r="73">
          <cell r="G73">
            <v>13092248</v>
          </cell>
        </row>
        <row r="74">
          <cell r="G74">
            <v>5834490</v>
          </cell>
        </row>
        <row r="75">
          <cell r="G75">
            <v>7584402</v>
          </cell>
        </row>
        <row r="76">
          <cell r="G76">
            <v>7496906</v>
          </cell>
        </row>
        <row r="77">
          <cell r="G77">
            <v>5933640</v>
          </cell>
        </row>
        <row r="78">
          <cell r="G78">
            <v>5874194</v>
          </cell>
        </row>
        <row r="79">
          <cell r="G79">
            <v>6213564</v>
          </cell>
        </row>
        <row r="80">
          <cell r="G80">
            <v>8447986</v>
          </cell>
        </row>
        <row r="81">
          <cell r="G81">
            <v>24899276</v>
          </cell>
        </row>
        <row r="82">
          <cell r="G82">
            <v>12721258</v>
          </cell>
        </row>
        <row r="83">
          <cell r="G83">
            <v>12931210</v>
          </cell>
        </row>
        <row r="84">
          <cell r="G84">
            <v>23563404</v>
          </cell>
        </row>
        <row r="85">
          <cell r="G85">
            <v>10027112</v>
          </cell>
        </row>
        <row r="86">
          <cell r="G86">
            <v>11585480</v>
          </cell>
        </row>
        <row r="87">
          <cell r="G87">
            <v>7190652</v>
          </cell>
        </row>
        <row r="88">
          <cell r="G88">
            <v>12718992</v>
          </cell>
        </row>
        <row r="89">
          <cell r="G89">
            <v>7245902</v>
          </cell>
        </row>
        <row r="90">
          <cell r="G90">
            <v>4608798</v>
          </cell>
        </row>
        <row r="91">
          <cell r="G91">
            <v>5259256</v>
          </cell>
        </row>
        <row r="92">
          <cell r="G92">
            <v>5914112</v>
          </cell>
        </row>
        <row r="93">
          <cell r="G93">
            <v>13419586</v>
          </cell>
        </row>
        <row r="94">
          <cell r="G94">
            <v>6646994</v>
          </cell>
        </row>
        <row r="95">
          <cell r="G95">
            <v>5686526</v>
          </cell>
        </row>
        <row r="96">
          <cell r="G96">
            <v>9492130</v>
          </cell>
        </row>
        <row r="97">
          <cell r="G97">
            <v>24979874</v>
          </cell>
        </row>
        <row r="98">
          <cell r="G98">
            <v>12995792</v>
          </cell>
        </row>
        <row r="99">
          <cell r="G99">
            <v>17400914</v>
          </cell>
        </row>
        <row r="100">
          <cell r="G100">
            <v>20568738</v>
          </cell>
        </row>
        <row r="101">
          <cell r="G101">
            <v>14898542</v>
          </cell>
        </row>
        <row r="102">
          <cell r="G102">
            <v>16332614</v>
          </cell>
        </row>
        <row r="103">
          <cell r="G103">
            <v>8263326</v>
          </cell>
        </row>
        <row r="104">
          <cell r="G104">
            <v>15955670</v>
          </cell>
        </row>
        <row r="105">
          <cell r="G105">
            <v>17002770</v>
          </cell>
        </row>
        <row r="106">
          <cell r="G106">
            <v>15480000</v>
          </cell>
        </row>
        <row r="107">
          <cell r="G107">
            <v>8391792</v>
          </cell>
        </row>
        <row r="108">
          <cell r="G108">
            <v>7171786</v>
          </cell>
        </row>
        <row r="109">
          <cell r="G109">
            <v>7691664</v>
          </cell>
        </row>
        <row r="110">
          <cell r="G110">
            <v>3134032</v>
          </cell>
        </row>
        <row r="111">
          <cell r="G111">
            <v>9973054</v>
          </cell>
        </row>
        <row r="112">
          <cell r="G112">
            <v>6119088</v>
          </cell>
        </row>
        <row r="113">
          <cell r="G113">
            <v>7513304</v>
          </cell>
        </row>
        <row r="114">
          <cell r="G114">
            <v>3524800</v>
          </cell>
        </row>
        <row r="115">
          <cell r="G115">
            <v>6841460</v>
          </cell>
        </row>
        <row r="116">
          <cell r="G116">
            <v>5345166</v>
          </cell>
        </row>
        <row r="117">
          <cell r="G117">
            <v>5466300</v>
          </cell>
        </row>
        <row r="118">
          <cell r="G118">
            <v>25765566</v>
          </cell>
        </row>
        <row r="119">
          <cell r="G119">
            <v>27232710</v>
          </cell>
        </row>
        <row r="120">
          <cell r="G120">
            <v>7791274</v>
          </cell>
        </row>
        <row r="121">
          <cell r="G121">
            <v>15864156</v>
          </cell>
        </row>
        <row r="122">
          <cell r="G122">
            <v>17437770</v>
          </cell>
        </row>
        <row r="123">
          <cell r="G123">
            <v>16187324</v>
          </cell>
        </row>
        <row r="124">
          <cell r="G124">
            <v>6326652</v>
          </cell>
        </row>
        <row r="125">
          <cell r="G125">
            <v>13849130</v>
          </cell>
        </row>
        <row r="126">
          <cell r="G126">
            <v>14047326</v>
          </cell>
        </row>
        <row r="127">
          <cell r="G127">
            <v>25038018</v>
          </cell>
        </row>
        <row r="128">
          <cell r="G128">
            <v>12698168</v>
          </cell>
        </row>
        <row r="129">
          <cell r="G129">
            <v>12688134</v>
          </cell>
        </row>
        <row r="130">
          <cell r="G130">
            <v>8555530</v>
          </cell>
        </row>
        <row r="131">
          <cell r="G131">
            <v>6003632</v>
          </cell>
        </row>
        <row r="132">
          <cell r="G132">
            <v>5608370</v>
          </cell>
        </row>
        <row r="133">
          <cell r="G133">
            <v>4321774</v>
          </cell>
        </row>
        <row r="134">
          <cell r="G134">
            <v>5119040</v>
          </cell>
        </row>
        <row r="135">
          <cell r="G135">
            <v>1299656</v>
          </cell>
        </row>
        <row r="136">
          <cell r="G136">
            <v>5913554</v>
          </cell>
        </row>
        <row r="137">
          <cell r="G137">
            <v>6378618</v>
          </cell>
        </row>
        <row r="138">
          <cell r="G138">
            <v>5315632</v>
          </cell>
        </row>
        <row r="139">
          <cell r="G139">
            <v>9480804</v>
          </cell>
        </row>
        <row r="140">
          <cell r="G140">
            <v>9106928</v>
          </cell>
        </row>
        <row r="141">
          <cell r="G141">
            <v>11700378</v>
          </cell>
        </row>
        <row r="142">
          <cell r="G142">
            <v>12354546</v>
          </cell>
        </row>
        <row r="143">
          <cell r="G143">
            <v>6894740</v>
          </cell>
        </row>
        <row r="144">
          <cell r="G144">
            <v>15220614</v>
          </cell>
        </row>
        <row r="145">
          <cell r="G145">
            <v>38366746</v>
          </cell>
        </row>
        <row r="146">
          <cell r="G146">
            <v>27236706</v>
          </cell>
        </row>
        <row r="147">
          <cell r="G147">
            <v>13597912</v>
          </cell>
        </row>
        <row r="148">
          <cell r="G148">
            <v>5770180</v>
          </cell>
        </row>
        <row r="149">
          <cell r="G149">
            <v>9664196</v>
          </cell>
        </row>
        <row r="150">
          <cell r="G150">
            <v>15062000</v>
          </cell>
        </row>
        <row r="151">
          <cell r="G151">
            <v>14874094</v>
          </cell>
        </row>
        <row r="152">
          <cell r="G152">
            <v>11527060</v>
          </cell>
        </row>
        <row r="153">
          <cell r="G153">
            <v>12047688</v>
          </cell>
        </row>
        <row r="154">
          <cell r="G154">
            <v>2503122</v>
          </cell>
        </row>
        <row r="155">
          <cell r="G155">
            <v>8078836</v>
          </cell>
        </row>
        <row r="156">
          <cell r="G156">
            <v>5731874</v>
          </cell>
        </row>
        <row r="157">
          <cell r="G157">
            <v>8011922</v>
          </cell>
        </row>
        <row r="158">
          <cell r="G158">
            <v>8705200</v>
          </cell>
        </row>
        <row r="159">
          <cell r="G159">
            <v>17780208</v>
          </cell>
        </row>
        <row r="160">
          <cell r="G160">
            <v>11766704</v>
          </cell>
        </row>
        <row r="161">
          <cell r="G161">
            <v>19607046</v>
          </cell>
        </row>
        <row r="162">
          <cell r="G162">
            <v>15147204</v>
          </cell>
        </row>
        <row r="163">
          <cell r="G163">
            <v>38805960</v>
          </cell>
        </row>
        <row r="164">
          <cell r="G164">
            <v>21398978</v>
          </cell>
        </row>
        <row r="165">
          <cell r="G165">
            <v>20649514</v>
          </cell>
        </row>
        <row r="166">
          <cell r="G166">
            <v>38368652</v>
          </cell>
        </row>
        <row r="167">
          <cell r="G167">
            <v>28978312</v>
          </cell>
        </row>
        <row r="168">
          <cell r="G168">
            <v>25401150</v>
          </cell>
        </row>
        <row r="169">
          <cell r="G169">
            <v>20851100</v>
          </cell>
        </row>
        <row r="170">
          <cell r="G170">
            <v>18037108</v>
          </cell>
        </row>
        <row r="171">
          <cell r="G171">
            <v>24014208</v>
          </cell>
        </row>
        <row r="172">
          <cell r="G172">
            <v>13535430</v>
          </cell>
        </row>
        <row r="173">
          <cell r="G173">
            <v>24319582</v>
          </cell>
        </row>
        <row r="174">
          <cell r="G174">
            <v>8103862</v>
          </cell>
        </row>
        <row r="175">
          <cell r="G175">
            <v>9843558</v>
          </cell>
        </row>
        <row r="176">
          <cell r="G176">
            <v>13500664</v>
          </cell>
        </row>
        <row r="177">
          <cell r="G177">
            <v>9929264</v>
          </cell>
        </row>
        <row r="178">
          <cell r="G178">
            <v>10995600</v>
          </cell>
        </row>
        <row r="179">
          <cell r="G179">
            <v>7065158</v>
          </cell>
        </row>
        <row r="180">
          <cell r="G180">
            <v>4268064</v>
          </cell>
        </row>
        <row r="181">
          <cell r="G181">
            <v>8309290</v>
          </cell>
        </row>
        <row r="182">
          <cell r="G182">
            <v>11593476</v>
          </cell>
        </row>
        <row r="183">
          <cell r="G183">
            <v>8464070</v>
          </cell>
        </row>
        <row r="184">
          <cell r="G184">
            <v>15306282</v>
          </cell>
        </row>
        <row r="185">
          <cell r="G185">
            <v>9606064</v>
          </cell>
        </row>
        <row r="186">
          <cell r="G186">
            <v>12160894</v>
          </cell>
        </row>
        <row r="187">
          <cell r="G187">
            <v>11220564</v>
          </cell>
        </row>
        <row r="188">
          <cell r="G188">
            <v>13240400</v>
          </cell>
        </row>
        <row r="189">
          <cell r="G189">
            <v>9090400</v>
          </cell>
        </row>
        <row r="190">
          <cell r="G190">
            <v>8196500</v>
          </cell>
        </row>
        <row r="191">
          <cell r="G191">
            <v>5519224</v>
          </cell>
        </row>
        <row r="192">
          <cell r="G192">
            <v>13645098</v>
          </cell>
        </row>
        <row r="193">
          <cell r="G193">
            <v>17867365</v>
          </cell>
        </row>
        <row r="194">
          <cell r="G194">
            <v>13579061</v>
          </cell>
        </row>
        <row r="195">
          <cell r="G195">
            <v>11984815</v>
          </cell>
        </row>
        <row r="196">
          <cell r="G196">
            <v>16301817</v>
          </cell>
        </row>
        <row r="197">
          <cell r="G197">
            <v>14233741</v>
          </cell>
        </row>
        <row r="198">
          <cell r="G198">
            <v>4280516</v>
          </cell>
        </row>
        <row r="199">
          <cell r="G199">
            <v>5013332</v>
          </cell>
        </row>
        <row r="200">
          <cell r="G200">
            <v>8251870</v>
          </cell>
        </row>
        <row r="201">
          <cell r="G201">
            <v>7679108</v>
          </cell>
        </row>
        <row r="202">
          <cell r="G202">
            <v>5868635</v>
          </cell>
        </row>
        <row r="203">
          <cell r="G203">
            <v>6124674</v>
          </cell>
        </row>
        <row r="204">
          <cell r="G204">
            <v>8145986</v>
          </cell>
        </row>
        <row r="205">
          <cell r="G205">
            <v>29684912</v>
          </cell>
        </row>
        <row r="206">
          <cell r="G206">
            <v>30538978</v>
          </cell>
        </row>
        <row r="207">
          <cell r="G207">
            <v>20929447</v>
          </cell>
        </row>
        <row r="208">
          <cell r="G208">
            <v>21395840</v>
          </cell>
        </row>
        <row r="209">
          <cell r="G209">
            <v>13934314</v>
          </cell>
        </row>
        <row r="210">
          <cell r="G210">
            <v>12602449</v>
          </cell>
        </row>
        <row r="211">
          <cell r="G211">
            <v>10908342</v>
          </cell>
        </row>
        <row r="212">
          <cell r="G212">
            <v>16531826</v>
          </cell>
        </row>
        <row r="213">
          <cell r="G213">
            <v>17517853</v>
          </cell>
        </row>
        <row r="214">
          <cell r="G214">
            <v>18591176</v>
          </cell>
        </row>
        <row r="215">
          <cell r="G215">
            <v>7315703</v>
          </cell>
        </row>
        <row r="216">
          <cell r="G216">
            <v>13043099</v>
          </cell>
        </row>
        <row r="217">
          <cell r="G217">
            <v>15473648</v>
          </cell>
        </row>
        <row r="218">
          <cell r="G218">
            <v>7440650</v>
          </cell>
        </row>
        <row r="219">
          <cell r="G219">
            <v>9036344</v>
          </cell>
        </row>
        <row r="220">
          <cell r="G220">
            <v>14148666</v>
          </cell>
        </row>
        <row r="221">
          <cell r="G221">
            <v>7125164</v>
          </cell>
        </row>
        <row r="222">
          <cell r="G222">
            <v>11441098</v>
          </cell>
        </row>
        <row r="223">
          <cell r="G223">
            <v>17855665</v>
          </cell>
        </row>
        <row r="224">
          <cell r="G224">
            <v>19103416</v>
          </cell>
        </row>
        <row r="225">
          <cell r="G225">
            <v>15902200</v>
          </cell>
        </row>
        <row r="226">
          <cell r="G226">
            <v>35639093</v>
          </cell>
        </row>
        <row r="227">
          <cell r="G227">
            <v>20514462</v>
          </cell>
        </row>
        <row r="228">
          <cell r="G228">
            <v>21620625</v>
          </cell>
        </row>
        <row r="229">
          <cell r="G229">
            <v>13122072</v>
          </cell>
        </row>
        <row r="230">
          <cell r="G230">
            <v>23777380</v>
          </cell>
        </row>
        <row r="231">
          <cell r="G231">
            <v>13846276</v>
          </cell>
        </row>
        <row r="232">
          <cell r="G232">
            <v>17630596</v>
          </cell>
        </row>
        <row r="233">
          <cell r="G233">
            <v>13827658</v>
          </cell>
        </row>
        <row r="234">
          <cell r="G234">
            <v>13164538</v>
          </cell>
        </row>
        <row r="235">
          <cell r="G235">
            <v>8645115</v>
          </cell>
        </row>
        <row r="236">
          <cell r="G236">
            <v>9448543</v>
          </cell>
        </row>
        <row r="237">
          <cell r="G237">
            <v>18281482</v>
          </cell>
        </row>
        <row r="238">
          <cell r="G238">
            <v>16005162</v>
          </cell>
        </row>
        <row r="239">
          <cell r="G239">
            <v>6719302</v>
          </cell>
        </row>
        <row r="240">
          <cell r="G240">
            <v>8151535</v>
          </cell>
        </row>
        <row r="241">
          <cell r="G241">
            <v>5718117</v>
          </cell>
        </row>
        <row r="242">
          <cell r="G242">
            <v>18429071</v>
          </cell>
        </row>
        <row r="243">
          <cell r="G243">
            <v>6238385</v>
          </cell>
        </row>
        <row r="244">
          <cell r="G244">
            <v>2645024</v>
          </cell>
        </row>
        <row r="245">
          <cell r="G245">
            <v>5401068</v>
          </cell>
        </row>
        <row r="246">
          <cell r="G246">
            <v>4050271</v>
          </cell>
        </row>
        <row r="247">
          <cell r="G247">
            <v>5510797</v>
          </cell>
        </row>
        <row r="248">
          <cell r="G248">
            <v>4148223</v>
          </cell>
        </row>
        <row r="249">
          <cell r="G249">
            <v>12826499</v>
          </cell>
        </row>
        <row r="250">
          <cell r="G250">
            <v>8519584</v>
          </cell>
        </row>
        <row r="251">
          <cell r="G251">
            <v>8709479</v>
          </cell>
        </row>
        <row r="252">
          <cell r="G252">
            <v>14328800</v>
          </cell>
        </row>
        <row r="253">
          <cell r="G253">
            <v>10409299</v>
          </cell>
        </row>
        <row r="254">
          <cell r="G254">
            <v>14585595</v>
          </cell>
        </row>
        <row r="255">
          <cell r="G255">
            <v>11429330</v>
          </cell>
        </row>
        <row r="256">
          <cell r="G256">
            <v>13421308</v>
          </cell>
        </row>
        <row r="257">
          <cell r="G257">
            <v>11945002</v>
          </cell>
        </row>
        <row r="258">
          <cell r="G258">
            <v>17713679</v>
          </cell>
        </row>
        <row r="259">
          <cell r="G259">
            <v>7946689</v>
          </cell>
        </row>
        <row r="260">
          <cell r="G260">
            <v>14529338</v>
          </cell>
        </row>
        <row r="261">
          <cell r="G261">
            <v>22931333</v>
          </cell>
        </row>
        <row r="262">
          <cell r="G262">
            <v>12988084</v>
          </cell>
        </row>
        <row r="263">
          <cell r="G263">
            <v>13007261</v>
          </cell>
        </row>
        <row r="264">
          <cell r="G264">
            <v>8750364</v>
          </cell>
        </row>
        <row r="265">
          <cell r="G265">
            <v>18624358</v>
          </cell>
        </row>
        <row r="266">
          <cell r="G266">
            <v>10906083</v>
          </cell>
        </row>
        <row r="267">
          <cell r="G267">
            <v>7822545</v>
          </cell>
        </row>
        <row r="268">
          <cell r="G268">
            <v>12211781</v>
          </cell>
        </row>
        <row r="269">
          <cell r="G269">
            <v>13120687</v>
          </cell>
        </row>
        <row r="270">
          <cell r="G270">
            <v>8728243</v>
          </cell>
        </row>
        <row r="271">
          <cell r="G271">
            <v>9777895</v>
          </cell>
        </row>
        <row r="272">
          <cell r="G272">
            <v>7513637</v>
          </cell>
        </row>
        <row r="273">
          <cell r="G273">
            <v>5817107</v>
          </cell>
        </row>
        <row r="274">
          <cell r="G274">
            <v>8922484</v>
          </cell>
        </row>
        <row r="275">
          <cell r="G275">
            <v>7769509</v>
          </cell>
        </row>
        <row r="276">
          <cell r="G276">
            <v>8570350</v>
          </cell>
        </row>
        <row r="277">
          <cell r="G277">
            <v>12258183</v>
          </cell>
        </row>
        <row r="278">
          <cell r="G278">
            <v>9527762</v>
          </cell>
        </row>
        <row r="279">
          <cell r="G279">
            <v>13984287</v>
          </cell>
        </row>
        <row r="280">
          <cell r="G280">
            <v>9990220</v>
          </cell>
        </row>
        <row r="281">
          <cell r="G281">
            <v>5770785</v>
          </cell>
        </row>
        <row r="282">
          <cell r="G282">
            <v>10527675</v>
          </cell>
        </row>
        <row r="283">
          <cell r="G283">
            <v>15306787</v>
          </cell>
        </row>
        <row r="284">
          <cell r="G284">
            <v>15694805</v>
          </cell>
        </row>
        <row r="285">
          <cell r="G285">
            <v>16705446</v>
          </cell>
        </row>
        <row r="286">
          <cell r="G286">
            <v>9266155</v>
          </cell>
        </row>
        <row r="287">
          <cell r="G287">
            <v>17127427</v>
          </cell>
        </row>
        <row r="288">
          <cell r="G288">
            <v>20033952</v>
          </cell>
        </row>
        <row r="289">
          <cell r="G289">
            <v>19395120</v>
          </cell>
        </row>
        <row r="290">
          <cell r="G290">
            <v>18732531</v>
          </cell>
        </row>
        <row r="291">
          <cell r="G291">
            <v>14914772</v>
          </cell>
        </row>
        <row r="292">
          <cell r="G292">
            <v>17676586</v>
          </cell>
        </row>
        <row r="293">
          <cell r="G293">
            <v>10908077</v>
          </cell>
        </row>
        <row r="294">
          <cell r="G294">
            <v>8322783</v>
          </cell>
        </row>
        <row r="295">
          <cell r="G295">
            <v>5705594</v>
          </cell>
        </row>
        <row r="296">
          <cell r="G296">
            <v>7772323</v>
          </cell>
        </row>
        <row r="297">
          <cell r="G297">
            <v>6996515</v>
          </cell>
        </row>
        <row r="298">
          <cell r="G298">
            <v>7219453</v>
          </cell>
        </row>
        <row r="299">
          <cell r="G299">
            <v>9411243</v>
          </cell>
        </row>
        <row r="300">
          <cell r="G300">
            <v>8864022</v>
          </cell>
        </row>
        <row r="301">
          <cell r="G301">
            <v>9149671</v>
          </cell>
        </row>
        <row r="302">
          <cell r="G302">
            <v>7749045</v>
          </cell>
        </row>
        <row r="303">
          <cell r="G303">
            <v>12633627</v>
          </cell>
        </row>
        <row r="304">
          <cell r="G304">
            <v>12023460</v>
          </cell>
        </row>
        <row r="305">
          <cell r="G305">
            <v>16329344</v>
          </cell>
        </row>
        <row r="306">
          <cell r="G306">
            <v>38470741</v>
          </cell>
        </row>
        <row r="307">
          <cell r="G307">
            <v>33571529</v>
          </cell>
        </row>
        <row r="308">
          <cell r="G308">
            <v>10528304</v>
          </cell>
        </row>
        <row r="309">
          <cell r="G309">
            <v>16913582</v>
          </cell>
        </row>
        <row r="310">
          <cell r="G310">
            <v>12292043</v>
          </cell>
        </row>
        <row r="311">
          <cell r="G311">
            <v>12545802</v>
          </cell>
        </row>
        <row r="312">
          <cell r="G312">
            <v>15381091</v>
          </cell>
        </row>
        <row r="313">
          <cell r="G313">
            <v>7803787</v>
          </cell>
        </row>
        <row r="314">
          <cell r="G314">
            <v>4942618</v>
          </cell>
        </row>
        <row r="315">
          <cell r="G315">
            <v>14709633</v>
          </cell>
        </row>
        <row r="316">
          <cell r="G316">
            <v>15098993</v>
          </cell>
        </row>
        <row r="317">
          <cell r="G317">
            <v>26645533</v>
          </cell>
        </row>
        <row r="318">
          <cell r="G318">
            <v>10939994</v>
          </cell>
        </row>
        <row r="319">
          <cell r="G319">
            <v>9456670</v>
          </cell>
        </row>
        <row r="320">
          <cell r="G320">
            <v>11049973</v>
          </cell>
        </row>
        <row r="321">
          <cell r="G321">
            <v>12563837</v>
          </cell>
        </row>
        <row r="322">
          <cell r="G322">
            <v>4833649</v>
          </cell>
        </row>
        <row r="323">
          <cell r="G323">
            <v>11456337</v>
          </cell>
        </row>
        <row r="324">
          <cell r="G324">
            <v>9524510</v>
          </cell>
        </row>
        <row r="325">
          <cell r="G325">
            <v>7065475</v>
          </cell>
        </row>
        <row r="326">
          <cell r="G326">
            <v>9776680</v>
          </cell>
        </row>
        <row r="327">
          <cell r="G327">
            <v>9419247</v>
          </cell>
        </row>
        <row r="328">
          <cell r="G328">
            <v>10229032</v>
          </cell>
        </row>
        <row r="329">
          <cell r="G329">
            <v>6978283</v>
          </cell>
        </row>
        <row r="330">
          <cell r="G330">
            <v>11498156</v>
          </cell>
        </row>
        <row r="331">
          <cell r="G331">
            <v>9510880</v>
          </cell>
        </row>
        <row r="332">
          <cell r="G332">
            <v>8122141</v>
          </cell>
        </row>
        <row r="333">
          <cell r="G333">
            <v>7337475</v>
          </cell>
        </row>
        <row r="334">
          <cell r="G334">
            <v>7828764</v>
          </cell>
        </row>
        <row r="335">
          <cell r="G335">
            <v>4945682</v>
          </cell>
        </row>
        <row r="336">
          <cell r="G336">
            <v>7952227</v>
          </cell>
        </row>
        <row r="337">
          <cell r="G337">
            <v>6906502</v>
          </cell>
        </row>
        <row r="338">
          <cell r="G338">
            <v>9020684</v>
          </cell>
        </row>
        <row r="339">
          <cell r="G339">
            <v>8033435</v>
          </cell>
        </row>
        <row r="340">
          <cell r="G340">
            <v>6567645</v>
          </cell>
        </row>
        <row r="341">
          <cell r="G341">
            <v>8355498</v>
          </cell>
        </row>
        <row r="342">
          <cell r="G342">
            <v>4946251</v>
          </cell>
        </row>
        <row r="343">
          <cell r="G343">
            <v>4891569</v>
          </cell>
        </row>
        <row r="344">
          <cell r="G344">
            <v>7526138</v>
          </cell>
        </row>
        <row r="345">
          <cell r="G345">
            <v>6643892</v>
          </cell>
        </row>
        <row r="346">
          <cell r="G346">
            <v>7281957</v>
          </cell>
        </row>
        <row r="347">
          <cell r="G347">
            <v>6787201</v>
          </cell>
        </row>
        <row r="348">
          <cell r="G348">
            <v>16911351</v>
          </cell>
        </row>
        <row r="349">
          <cell r="G349">
            <v>4362886</v>
          </cell>
        </row>
        <row r="350">
          <cell r="G350">
            <v>16935467</v>
          </cell>
        </row>
        <row r="351">
          <cell r="G351">
            <v>14027253</v>
          </cell>
        </row>
        <row r="352">
          <cell r="G352">
            <v>8314144</v>
          </cell>
        </row>
        <row r="353">
          <cell r="G353">
            <v>14185003</v>
          </cell>
        </row>
        <row r="354">
          <cell r="G354">
            <v>10183008</v>
          </cell>
        </row>
        <row r="355">
          <cell r="G355">
            <v>9223396</v>
          </cell>
        </row>
        <row r="356">
          <cell r="G356">
            <v>15181003</v>
          </cell>
        </row>
        <row r="357">
          <cell r="G357">
            <v>11799540</v>
          </cell>
        </row>
        <row r="358">
          <cell r="G358">
            <v>7061799</v>
          </cell>
        </row>
        <row r="359">
          <cell r="G359">
            <v>12597660</v>
          </cell>
        </row>
        <row r="360">
          <cell r="G360">
            <v>4461448</v>
          </cell>
        </row>
        <row r="361">
          <cell r="G361">
            <v>8130840</v>
          </cell>
        </row>
        <row r="362">
          <cell r="G362">
            <v>4893127</v>
          </cell>
        </row>
        <row r="363">
          <cell r="G363">
            <v>5559904</v>
          </cell>
        </row>
        <row r="364">
          <cell r="G364">
            <v>6312918</v>
          </cell>
        </row>
        <row r="365">
          <cell r="G365">
            <v>16099706</v>
          </cell>
        </row>
        <row r="366">
          <cell r="G366">
            <v>12116674</v>
          </cell>
        </row>
        <row r="367">
          <cell r="G367">
            <v>3388787</v>
          </cell>
        </row>
        <row r="368">
          <cell r="G368">
            <v>5990553</v>
          </cell>
        </row>
        <row r="369">
          <cell r="G369">
            <v>9962166</v>
          </cell>
        </row>
        <row r="370">
          <cell r="G370">
            <v>5914134</v>
          </cell>
        </row>
        <row r="371">
          <cell r="G371">
            <v>3931160</v>
          </cell>
        </row>
        <row r="372">
          <cell r="G372">
            <v>8785094</v>
          </cell>
        </row>
        <row r="373">
          <cell r="G373">
            <v>4614346</v>
          </cell>
        </row>
        <row r="374">
          <cell r="G374">
            <v>5145667</v>
          </cell>
        </row>
        <row r="375">
          <cell r="G375">
            <v>6236193</v>
          </cell>
        </row>
        <row r="376">
          <cell r="G376">
            <v>8402182</v>
          </cell>
        </row>
        <row r="377">
          <cell r="G377">
            <v>9956654</v>
          </cell>
        </row>
        <row r="378">
          <cell r="G378">
            <v>9683322</v>
          </cell>
        </row>
        <row r="379">
          <cell r="G379">
            <v>6867647</v>
          </cell>
        </row>
        <row r="380">
          <cell r="G380">
            <v>4848039</v>
          </cell>
        </row>
        <row r="381">
          <cell r="G381">
            <v>5694145</v>
          </cell>
        </row>
        <row r="382">
          <cell r="G382">
            <v>6334866</v>
          </cell>
        </row>
        <row r="383">
          <cell r="G383">
            <v>7193918</v>
          </cell>
        </row>
        <row r="384">
          <cell r="G384">
            <v>3423820</v>
          </cell>
        </row>
        <row r="385">
          <cell r="G385">
            <v>7966196</v>
          </cell>
        </row>
        <row r="386">
          <cell r="G386">
            <v>10100491</v>
          </cell>
        </row>
        <row r="387">
          <cell r="G387">
            <v>5455168</v>
          </cell>
        </row>
        <row r="388">
          <cell r="G388">
            <v>6417666</v>
          </cell>
        </row>
        <row r="389">
          <cell r="G389">
            <v>7651606</v>
          </cell>
        </row>
        <row r="390">
          <cell r="G390">
            <v>9323212</v>
          </cell>
        </row>
        <row r="391">
          <cell r="G391">
            <v>0</v>
          </cell>
        </row>
        <row r="392">
          <cell r="G392">
            <v>6553533</v>
          </cell>
        </row>
        <row r="393">
          <cell r="G393">
            <v>6075446</v>
          </cell>
        </row>
        <row r="394">
          <cell r="G394">
            <v>6573907</v>
          </cell>
        </row>
        <row r="395">
          <cell r="G395">
            <v>8800768</v>
          </cell>
        </row>
        <row r="396">
          <cell r="G396">
            <v>3520133</v>
          </cell>
        </row>
        <row r="397">
          <cell r="G397">
            <v>8846966</v>
          </cell>
        </row>
        <row r="398">
          <cell r="G398">
            <v>7077136</v>
          </cell>
        </row>
        <row r="399">
          <cell r="G399">
            <v>7423688</v>
          </cell>
        </row>
        <row r="400">
          <cell r="G400">
            <v>7757713</v>
          </cell>
        </row>
        <row r="401">
          <cell r="G401">
            <v>4970990</v>
          </cell>
        </row>
        <row r="402">
          <cell r="G402">
            <v>4073582</v>
          </cell>
        </row>
        <row r="403">
          <cell r="G403">
            <v>3852454</v>
          </cell>
        </row>
        <row r="404">
          <cell r="G404">
            <v>5470435</v>
          </cell>
        </row>
        <row r="405">
          <cell r="G405">
            <v>6748612</v>
          </cell>
        </row>
        <row r="406">
          <cell r="G406">
            <v>4800744</v>
          </cell>
        </row>
        <row r="407">
          <cell r="G407">
            <v>4529539</v>
          </cell>
        </row>
        <row r="408">
          <cell r="G408">
            <v>49656170</v>
          </cell>
        </row>
        <row r="409">
          <cell r="G409">
            <v>38494680</v>
          </cell>
        </row>
        <row r="410">
          <cell r="G410">
            <v>28907647</v>
          </cell>
        </row>
        <row r="411">
          <cell r="G411">
            <v>11997607</v>
          </cell>
        </row>
        <row r="412">
          <cell r="G412">
            <v>9420783</v>
          </cell>
        </row>
        <row r="413">
          <cell r="G413">
            <v>15323463</v>
          </cell>
        </row>
        <row r="414">
          <cell r="G414">
            <v>13306335</v>
          </cell>
        </row>
        <row r="415">
          <cell r="G415">
            <v>10870052</v>
          </cell>
        </row>
        <row r="416">
          <cell r="G416">
            <v>14872034</v>
          </cell>
        </row>
        <row r="417">
          <cell r="G417">
            <v>10356200</v>
          </cell>
        </row>
        <row r="418">
          <cell r="G418">
            <v>9261553</v>
          </cell>
        </row>
        <row r="419">
          <cell r="G419">
            <v>9984336</v>
          </cell>
        </row>
        <row r="420">
          <cell r="G420">
            <v>11135090</v>
          </cell>
        </row>
        <row r="421">
          <cell r="G421">
            <v>9557496</v>
          </cell>
        </row>
        <row r="422">
          <cell r="G422">
            <v>5717479</v>
          </cell>
        </row>
        <row r="423">
          <cell r="G423">
            <v>7706413</v>
          </cell>
        </row>
        <row r="424">
          <cell r="G424">
            <v>42513006</v>
          </cell>
        </row>
        <row r="425">
          <cell r="G425">
            <v>21954959</v>
          </cell>
        </row>
        <row r="426">
          <cell r="G426">
            <v>17054024</v>
          </cell>
        </row>
        <row r="427">
          <cell r="G427">
            <v>31425972</v>
          </cell>
        </row>
        <row r="428">
          <cell r="G428">
            <v>12821000</v>
          </cell>
        </row>
        <row r="429">
          <cell r="G429">
            <v>11164305</v>
          </cell>
        </row>
        <row r="430">
          <cell r="G430">
            <v>10563362</v>
          </cell>
        </row>
        <row r="431">
          <cell r="G431">
            <v>9003547</v>
          </cell>
        </row>
        <row r="432">
          <cell r="G432">
            <v>10625200</v>
          </cell>
        </row>
        <row r="433">
          <cell r="G433">
            <v>10628410</v>
          </cell>
        </row>
        <row r="434">
          <cell r="G434">
            <v>4744819</v>
          </cell>
        </row>
        <row r="435">
          <cell r="G435">
            <v>4133068</v>
          </cell>
        </row>
        <row r="436">
          <cell r="G436">
            <v>5632933</v>
          </cell>
        </row>
        <row r="437">
          <cell r="G437">
            <v>10788822</v>
          </cell>
        </row>
        <row r="438">
          <cell r="G438">
            <v>6304155</v>
          </cell>
        </row>
        <row r="439">
          <cell r="G439">
            <v>6260780</v>
          </cell>
        </row>
        <row r="440">
          <cell r="G440">
            <v>4631885</v>
          </cell>
        </row>
        <row r="441">
          <cell r="G441">
            <v>7898654</v>
          </cell>
        </row>
        <row r="442">
          <cell r="G442">
            <v>9275216</v>
          </cell>
        </row>
        <row r="443">
          <cell r="G443">
            <v>7816565</v>
          </cell>
        </row>
        <row r="444">
          <cell r="G444">
            <v>6285995</v>
          </cell>
        </row>
        <row r="445">
          <cell r="G445">
            <v>5465733</v>
          </cell>
        </row>
        <row r="446">
          <cell r="G446">
            <v>11465839</v>
          </cell>
        </row>
        <row r="447">
          <cell r="G447">
            <v>0</v>
          </cell>
        </row>
        <row r="448">
          <cell r="G448">
            <v>14601980</v>
          </cell>
        </row>
        <row r="449">
          <cell r="G449">
            <v>6743872</v>
          </cell>
        </row>
        <row r="450">
          <cell r="G450">
            <v>8920846</v>
          </cell>
        </row>
        <row r="451">
          <cell r="G451">
            <v>10153759</v>
          </cell>
        </row>
        <row r="452">
          <cell r="G452">
            <v>7724014</v>
          </cell>
        </row>
        <row r="453">
          <cell r="G453">
            <v>8633787</v>
          </cell>
        </row>
        <row r="454">
          <cell r="G454">
            <v>7947296</v>
          </cell>
        </row>
        <row r="455">
          <cell r="G455">
            <v>9567501</v>
          </cell>
        </row>
        <row r="456">
          <cell r="G456">
            <v>7970639</v>
          </cell>
        </row>
        <row r="457">
          <cell r="G457">
            <v>6452000</v>
          </cell>
        </row>
        <row r="458">
          <cell r="G458">
            <v>8068946</v>
          </cell>
        </row>
        <row r="459">
          <cell r="G459">
            <v>10237790</v>
          </cell>
        </row>
        <row r="460">
          <cell r="G460">
            <v>13902993</v>
          </cell>
        </row>
        <row r="461">
          <cell r="G461">
            <v>13602287</v>
          </cell>
        </row>
        <row r="462">
          <cell r="G462">
            <v>17680628</v>
          </cell>
        </row>
        <row r="463">
          <cell r="G463">
            <v>7848736</v>
          </cell>
        </row>
        <row r="464">
          <cell r="G464">
            <v>6428148</v>
          </cell>
        </row>
        <row r="465">
          <cell r="G465">
            <v>5056640</v>
          </cell>
        </row>
        <row r="466">
          <cell r="G466">
            <v>5279787</v>
          </cell>
        </row>
        <row r="467">
          <cell r="G467">
            <v>4323123</v>
          </cell>
        </row>
        <row r="468">
          <cell r="G468">
            <v>7145039</v>
          </cell>
        </row>
        <row r="469">
          <cell r="G469">
            <v>9138728</v>
          </cell>
        </row>
        <row r="470">
          <cell r="G470">
            <v>7770816</v>
          </cell>
        </row>
        <row r="471">
          <cell r="G471">
            <v>10540153</v>
          </cell>
        </row>
        <row r="472">
          <cell r="G472">
            <v>19212980</v>
          </cell>
        </row>
        <row r="473">
          <cell r="G473">
            <v>16163364</v>
          </cell>
        </row>
        <row r="474">
          <cell r="G474">
            <v>10396899</v>
          </cell>
        </row>
        <row r="475">
          <cell r="G475">
            <v>16140778</v>
          </cell>
        </row>
        <row r="476">
          <cell r="G476">
            <v>14142193</v>
          </cell>
        </row>
        <row r="477">
          <cell r="G477">
            <v>13778679</v>
          </cell>
        </row>
        <row r="478">
          <cell r="G478">
            <v>12374105</v>
          </cell>
        </row>
        <row r="479">
          <cell r="G479">
            <v>10165251</v>
          </cell>
        </row>
        <row r="480">
          <cell r="G480">
            <v>7520356</v>
          </cell>
        </row>
        <row r="481">
          <cell r="G481">
            <v>10156383</v>
          </cell>
        </row>
        <row r="482">
          <cell r="G482">
            <v>6379840</v>
          </cell>
        </row>
        <row r="483">
          <cell r="G483">
            <v>7436148</v>
          </cell>
        </row>
        <row r="484">
          <cell r="G484">
            <v>8590259</v>
          </cell>
        </row>
        <row r="485">
          <cell r="G485">
            <v>7927024</v>
          </cell>
        </row>
        <row r="486">
          <cell r="G486">
            <v>27478633</v>
          </cell>
        </row>
        <row r="487">
          <cell r="G487">
            <v>15163421</v>
          </cell>
        </row>
        <row r="488">
          <cell r="G488">
            <v>7855820</v>
          </cell>
        </row>
        <row r="489">
          <cell r="G489">
            <v>10664785</v>
          </cell>
        </row>
        <row r="490">
          <cell r="G490">
            <v>8828612</v>
          </cell>
        </row>
        <row r="491">
          <cell r="G491">
            <v>7033184</v>
          </cell>
        </row>
        <row r="492">
          <cell r="G492">
            <v>8901188</v>
          </cell>
        </row>
        <row r="493">
          <cell r="G493">
            <v>5639351</v>
          </cell>
        </row>
        <row r="494">
          <cell r="G494">
            <v>6218124</v>
          </cell>
        </row>
        <row r="495">
          <cell r="G495">
            <v>4340000</v>
          </cell>
        </row>
        <row r="496">
          <cell r="G496">
            <v>3694536</v>
          </cell>
        </row>
        <row r="497">
          <cell r="G497">
            <v>5554089</v>
          </cell>
        </row>
        <row r="498">
          <cell r="G498">
            <v>23541016</v>
          </cell>
        </row>
        <row r="499">
          <cell r="G499">
            <v>15171139</v>
          </cell>
        </row>
        <row r="500">
          <cell r="G500">
            <v>13140901</v>
          </cell>
        </row>
        <row r="501">
          <cell r="G501">
            <v>14913892</v>
          </cell>
        </row>
        <row r="502">
          <cell r="G502">
            <v>8994506</v>
          </cell>
        </row>
        <row r="503">
          <cell r="G503">
            <v>9711008</v>
          </cell>
        </row>
        <row r="504">
          <cell r="G504">
            <v>6395082</v>
          </cell>
        </row>
        <row r="505">
          <cell r="G505">
            <v>5312768</v>
          </cell>
        </row>
        <row r="506">
          <cell r="G506">
            <v>18381862</v>
          </cell>
        </row>
        <row r="507">
          <cell r="G507">
            <v>10272257</v>
          </cell>
        </row>
        <row r="508">
          <cell r="G508">
            <v>7012877</v>
          </cell>
        </row>
        <row r="509">
          <cell r="G509">
            <v>11921486</v>
          </cell>
        </row>
        <row r="510">
          <cell r="G510">
            <v>7910895</v>
          </cell>
        </row>
        <row r="511">
          <cell r="G511">
            <v>6549180</v>
          </cell>
        </row>
        <row r="512">
          <cell r="G512">
            <v>8075454</v>
          </cell>
        </row>
        <row r="513">
          <cell r="G513">
            <v>16762220</v>
          </cell>
        </row>
        <row r="514">
          <cell r="G514">
            <v>3316000</v>
          </cell>
        </row>
        <row r="515">
          <cell r="G515">
            <v>8107969</v>
          </cell>
        </row>
        <row r="516">
          <cell r="G516">
            <v>11295420</v>
          </cell>
        </row>
        <row r="517">
          <cell r="G517">
            <v>11963542</v>
          </cell>
        </row>
        <row r="518">
          <cell r="G518">
            <v>6038015</v>
          </cell>
        </row>
        <row r="519">
          <cell r="G519">
            <v>9070699</v>
          </cell>
        </row>
        <row r="520">
          <cell r="G520">
            <v>11580825</v>
          </cell>
        </row>
        <row r="521">
          <cell r="G521">
            <v>9695584</v>
          </cell>
        </row>
        <row r="522">
          <cell r="G522">
            <v>19481113</v>
          </cell>
        </row>
        <row r="523">
          <cell r="G523">
            <v>7134162</v>
          </cell>
        </row>
        <row r="524">
          <cell r="G524">
            <v>8317848</v>
          </cell>
        </row>
        <row r="525">
          <cell r="G525">
            <v>9762040</v>
          </cell>
        </row>
        <row r="526">
          <cell r="G526">
            <v>7295511</v>
          </cell>
        </row>
        <row r="527">
          <cell r="G527">
            <v>7487993</v>
          </cell>
        </row>
        <row r="528">
          <cell r="G528">
            <v>10576000</v>
          </cell>
        </row>
        <row r="529">
          <cell r="G529">
            <v>5077774</v>
          </cell>
        </row>
        <row r="530">
          <cell r="G530">
            <v>4967934</v>
          </cell>
        </row>
        <row r="531">
          <cell r="G531">
            <v>2974429</v>
          </cell>
        </row>
        <row r="532">
          <cell r="G532">
            <v>3975494</v>
          </cell>
        </row>
        <row r="533">
          <cell r="G533">
            <v>6161216</v>
          </cell>
        </row>
        <row r="534">
          <cell r="G534">
            <v>8686013</v>
          </cell>
        </row>
        <row r="535">
          <cell r="G535">
            <v>2972198</v>
          </cell>
        </row>
        <row r="536">
          <cell r="G536">
            <v>6132572</v>
          </cell>
        </row>
        <row r="537">
          <cell r="G537">
            <v>7760920</v>
          </cell>
        </row>
        <row r="538">
          <cell r="G538">
            <v>7157936</v>
          </cell>
        </row>
        <row r="539">
          <cell r="G539">
            <v>5566198</v>
          </cell>
        </row>
        <row r="540">
          <cell r="G540">
            <v>9162902</v>
          </cell>
        </row>
        <row r="541">
          <cell r="G541">
            <v>5275202</v>
          </cell>
        </row>
        <row r="542">
          <cell r="G542">
            <v>4666903</v>
          </cell>
        </row>
        <row r="543">
          <cell r="G543">
            <v>4304022</v>
          </cell>
        </row>
        <row r="544">
          <cell r="G544">
            <v>6068772</v>
          </cell>
        </row>
        <row r="545">
          <cell r="G545">
            <v>5605096</v>
          </cell>
        </row>
        <row r="546">
          <cell r="G546">
            <v>11403505</v>
          </cell>
        </row>
        <row r="547">
          <cell r="G547">
            <v>4872097</v>
          </cell>
        </row>
        <row r="548">
          <cell r="G548">
            <v>5061025</v>
          </cell>
        </row>
        <row r="549">
          <cell r="G549">
            <v>5262057</v>
          </cell>
        </row>
        <row r="550">
          <cell r="G550">
            <v>5580460</v>
          </cell>
        </row>
        <row r="551">
          <cell r="G551">
            <v>6336663</v>
          </cell>
        </row>
        <row r="552">
          <cell r="G552">
            <v>10921500</v>
          </cell>
        </row>
        <row r="553">
          <cell r="G553">
            <v>9198952</v>
          </cell>
        </row>
        <row r="554">
          <cell r="G554">
            <v>8858430</v>
          </cell>
        </row>
        <row r="555">
          <cell r="G555">
            <v>10015428</v>
          </cell>
        </row>
        <row r="556">
          <cell r="G556">
            <v>33694278</v>
          </cell>
        </row>
        <row r="557">
          <cell r="G557">
            <v>46101806</v>
          </cell>
        </row>
        <row r="558">
          <cell r="G558">
            <v>23169566</v>
          </cell>
        </row>
        <row r="559">
          <cell r="G559">
            <v>17427688</v>
          </cell>
        </row>
        <row r="560">
          <cell r="G560">
            <v>13848784</v>
          </cell>
        </row>
        <row r="561">
          <cell r="G561">
            <v>14914503</v>
          </cell>
        </row>
        <row r="562">
          <cell r="G562">
            <v>8235392</v>
          </cell>
        </row>
        <row r="563">
          <cell r="G563">
            <v>10633539</v>
          </cell>
        </row>
        <row r="564">
          <cell r="G564">
            <v>10083828</v>
          </cell>
        </row>
        <row r="565">
          <cell r="G565">
            <v>7693666</v>
          </cell>
        </row>
        <row r="566">
          <cell r="G566">
            <v>7395931</v>
          </cell>
        </row>
        <row r="567">
          <cell r="G567">
            <v>7077769</v>
          </cell>
        </row>
        <row r="568">
          <cell r="G568">
            <v>5142264</v>
          </cell>
        </row>
        <row r="569">
          <cell r="G569">
            <v>7187707</v>
          </cell>
        </row>
        <row r="570">
          <cell r="G570">
            <v>8333901</v>
          </cell>
        </row>
        <row r="571">
          <cell r="G571">
            <v>17092820</v>
          </cell>
        </row>
        <row r="572">
          <cell r="G572">
            <v>4894638</v>
          </cell>
        </row>
        <row r="573">
          <cell r="G573">
            <v>4107900</v>
          </cell>
        </row>
        <row r="574">
          <cell r="G574">
            <v>6012642</v>
          </cell>
        </row>
        <row r="575">
          <cell r="G575">
            <v>10185678</v>
          </cell>
        </row>
        <row r="576">
          <cell r="G576">
            <v>8626172</v>
          </cell>
        </row>
        <row r="577">
          <cell r="G577">
            <v>17599847</v>
          </cell>
        </row>
        <row r="578">
          <cell r="G578">
            <v>9155000</v>
          </cell>
        </row>
        <row r="579">
          <cell r="G579">
            <v>7116540</v>
          </cell>
        </row>
        <row r="580">
          <cell r="G580">
            <v>7088245</v>
          </cell>
        </row>
        <row r="581">
          <cell r="G581">
            <v>9789353</v>
          </cell>
        </row>
        <row r="582">
          <cell r="G582">
            <v>5078466</v>
          </cell>
        </row>
        <row r="583">
          <cell r="G583">
            <v>5096014</v>
          </cell>
        </row>
        <row r="584">
          <cell r="G584">
            <v>9736881</v>
          </cell>
        </row>
        <row r="585">
          <cell r="G585">
            <v>10206554</v>
          </cell>
        </row>
        <row r="586">
          <cell r="G586">
            <v>9020663</v>
          </cell>
        </row>
        <row r="587">
          <cell r="G587">
            <v>8669686</v>
          </cell>
        </row>
        <row r="588">
          <cell r="G588">
            <v>7430204</v>
          </cell>
        </row>
        <row r="589">
          <cell r="G589">
            <v>7304366</v>
          </cell>
        </row>
        <row r="590">
          <cell r="G590">
            <v>9946541</v>
          </cell>
        </row>
        <row r="591">
          <cell r="G591">
            <v>9995273</v>
          </cell>
        </row>
        <row r="592">
          <cell r="G592">
            <v>5015363</v>
          </cell>
        </row>
        <row r="593">
          <cell r="G593">
            <v>5668227</v>
          </cell>
        </row>
        <row r="594">
          <cell r="G594">
            <v>7811784</v>
          </cell>
        </row>
        <row r="595">
          <cell r="G595">
            <v>7133883</v>
          </cell>
        </row>
        <row r="596">
          <cell r="G596">
            <v>7329487</v>
          </cell>
        </row>
        <row r="597">
          <cell r="G597">
            <v>4079301</v>
          </cell>
        </row>
        <row r="598">
          <cell r="G598">
            <v>8286366</v>
          </cell>
        </row>
        <row r="599">
          <cell r="G599">
            <v>7990215</v>
          </cell>
        </row>
        <row r="600">
          <cell r="G600">
            <v>8415334</v>
          </cell>
        </row>
        <row r="601">
          <cell r="G601">
            <v>15648254</v>
          </cell>
        </row>
        <row r="602">
          <cell r="G602">
            <v>4581082</v>
          </cell>
        </row>
        <row r="603">
          <cell r="G603">
            <v>8925019</v>
          </cell>
        </row>
        <row r="604">
          <cell r="G604">
            <v>3982994</v>
          </cell>
        </row>
        <row r="605">
          <cell r="G605">
            <v>9114468</v>
          </cell>
        </row>
        <row r="606">
          <cell r="G606">
            <v>9609300</v>
          </cell>
        </row>
        <row r="607">
          <cell r="G607">
            <v>3937000</v>
          </cell>
        </row>
        <row r="608">
          <cell r="G608">
            <v>4997150</v>
          </cell>
        </row>
        <row r="609">
          <cell r="G609">
            <v>9108625</v>
          </cell>
        </row>
        <row r="610">
          <cell r="G610">
            <v>5848819</v>
          </cell>
        </row>
        <row r="611">
          <cell r="G611">
            <v>4802751</v>
          </cell>
        </row>
        <row r="612">
          <cell r="G612">
            <v>8888921</v>
          </cell>
        </row>
        <row r="613">
          <cell r="G613">
            <v>11489093</v>
          </cell>
        </row>
        <row r="614">
          <cell r="G614">
            <v>10556422</v>
          </cell>
        </row>
        <row r="615">
          <cell r="G615">
            <v>8314258</v>
          </cell>
        </row>
        <row r="616">
          <cell r="G616">
            <v>4725106</v>
          </cell>
        </row>
        <row r="617">
          <cell r="G617">
            <v>9447000</v>
          </cell>
        </row>
        <row r="618">
          <cell r="G618">
            <v>9072634</v>
          </cell>
        </row>
        <row r="619">
          <cell r="G619">
            <v>7201407</v>
          </cell>
        </row>
        <row r="620">
          <cell r="G620">
            <v>6833979</v>
          </cell>
        </row>
        <row r="621">
          <cell r="G621">
            <v>3083412</v>
          </cell>
        </row>
        <row r="622">
          <cell r="G622">
            <v>4605797</v>
          </cell>
        </row>
        <row r="623">
          <cell r="G623">
            <v>5468423</v>
          </cell>
        </row>
        <row r="624">
          <cell r="G624">
            <v>15096700</v>
          </cell>
        </row>
        <row r="625">
          <cell r="G625">
            <v>14883350</v>
          </cell>
        </row>
        <row r="626">
          <cell r="G626">
            <v>13543093</v>
          </cell>
        </row>
        <row r="627">
          <cell r="G627">
            <v>9473145</v>
          </cell>
        </row>
        <row r="628">
          <cell r="G628">
            <v>6724592</v>
          </cell>
        </row>
        <row r="629">
          <cell r="G629">
            <v>22029110</v>
          </cell>
        </row>
        <row r="630">
          <cell r="G630">
            <v>22175937</v>
          </cell>
        </row>
        <row r="631">
          <cell r="G631">
            <v>7668548</v>
          </cell>
        </row>
        <row r="632">
          <cell r="G632">
            <v>8414529</v>
          </cell>
        </row>
        <row r="633">
          <cell r="G633">
            <v>11612385</v>
          </cell>
        </row>
        <row r="634">
          <cell r="G634">
            <v>8179074</v>
          </cell>
        </row>
        <row r="635">
          <cell r="G635">
            <v>9151172</v>
          </cell>
        </row>
        <row r="636">
          <cell r="G636">
            <v>8134338</v>
          </cell>
        </row>
        <row r="637">
          <cell r="G637">
            <v>7625733</v>
          </cell>
        </row>
        <row r="638">
          <cell r="G638">
            <v>12510168</v>
          </cell>
        </row>
        <row r="639">
          <cell r="G639">
            <v>9443272</v>
          </cell>
        </row>
        <row r="640">
          <cell r="G640">
            <v>4135765</v>
          </cell>
        </row>
        <row r="641">
          <cell r="G641">
            <v>5816823</v>
          </cell>
        </row>
        <row r="642">
          <cell r="G642">
            <v>22772650</v>
          </cell>
        </row>
        <row r="643">
          <cell r="G643">
            <v>43138795</v>
          </cell>
        </row>
        <row r="644">
          <cell r="G644">
            <v>20605800</v>
          </cell>
        </row>
        <row r="645">
          <cell r="G645">
            <v>14836470</v>
          </cell>
        </row>
        <row r="646">
          <cell r="G646">
            <v>10658078</v>
          </cell>
        </row>
        <row r="647">
          <cell r="G647">
            <v>6360043</v>
          </cell>
        </row>
        <row r="648">
          <cell r="G648">
            <v>8041480</v>
          </cell>
        </row>
        <row r="649">
          <cell r="G649">
            <v>30841758</v>
          </cell>
        </row>
        <row r="650">
          <cell r="G650">
            <v>11520323</v>
          </cell>
        </row>
        <row r="651">
          <cell r="G651">
            <v>12424519</v>
          </cell>
        </row>
        <row r="652">
          <cell r="G652">
            <v>8489966</v>
          </cell>
        </row>
        <row r="653">
          <cell r="G653">
            <v>8224567</v>
          </cell>
        </row>
        <row r="654">
          <cell r="G654">
            <v>0</v>
          </cell>
        </row>
        <row r="655">
          <cell r="G655">
            <v>10899483</v>
          </cell>
        </row>
        <row r="656">
          <cell r="G656">
            <v>5574000</v>
          </cell>
        </row>
        <row r="657">
          <cell r="G657">
            <v>6790398</v>
          </cell>
        </row>
        <row r="658">
          <cell r="G658">
            <v>7597948</v>
          </cell>
        </row>
        <row r="659">
          <cell r="G659">
            <v>9707925</v>
          </cell>
        </row>
        <row r="660">
          <cell r="G660">
            <v>28550720</v>
          </cell>
        </row>
        <row r="661">
          <cell r="G661">
            <v>28062127</v>
          </cell>
        </row>
        <row r="662">
          <cell r="G662">
            <v>10140132</v>
          </cell>
        </row>
        <row r="663">
          <cell r="G663">
            <v>10989928</v>
          </cell>
        </row>
        <row r="664">
          <cell r="G664">
            <v>8967157</v>
          </cell>
        </row>
        <row r="665">
          <cell r="G665">
            <v>7910911</v>
          </cell>
        </row>
        <row r="666">
          <cell r="G666">
            <v>13360519</v>
          </cell>
        </row>
        <row r="667">
          <cell r="G667">
            <v>15676387</v>
          </cell>
        </row>
        <row r="668">
          <cell r="G668">
            <v>9278964</v>
          </cell>
        </row>
        <row r="669">
          <cell r="G669">
            <v>7670691</v>
          </cell>
        </row>
        <row r="670">
          <cell r="G670">
            <v>23596671</v>
          </cell>
        </row>
        <row r="671">
          <cell r="G671">
            <v>14639129</v>
          </cell>
        </row>
        <row r="672">
          <cell r="G672">
            <v>9924751</v>
          </cell>
        </row>
        <row r="673">
          <cell r="G673">
            <v>6082609</v>
          </cell>
        </row>
        <row r="674">
          <cell r="G674">
            <v>7445772</v>
          </cell>
        </row>
        <row r="675">
          <cell r="G675">
            <v>7219310</v>
          </cell>
        </row>
        <row r="676">
          <cell r="G676">
            <v>9924192</v>
          </cell>
        </row>
        <row r="677">
          <cell r="G677">
            <v>9239794</v>
          </cell>
        </row>
        <row r="678">
          <cell r="G678">
            <v>17079181</v>
          </cell>
        </row>
        <row r="679">
          <cell r="G679">
            <v>12551344</v>
          </cell>
        </row>
        <row r="680">
          <cell r="G680">
            <v>9916118</v>
          </cell>
        </row>
        <row r="681">
          <cell r="G681">
            <v>19467200</v>
          </cell>
        </row>
        <row r="682">
          <cell r="G682">
            <v>12630813</v>
          </cell>
        </row>
        <row r="683">
          <cell r="G683">
            <v>8459506</v>
          </cell>
        </row>
        <row r="684">
          <cell r="G684">
            <v>11537007</v>
          </cell>
        </row>
        <row r="685">
          <cell r="G685">
            <v>15104550</v>
          </cell>
        </row>
        <row r="686">
          <cell r="G686">
            <v>10817600</v>
          </cell>
        </row>
        <row r="687">
          <cell r="G687">
            <v>15887553</v>
          </cell>
        </row>
        <row r="688">
          <cell r="G688">
            <v>11453695</v>
          </cell>
        </row>
        <row r="689">
          <cell r="G689">
            <v>8367516</v>
          </cell>
        </row>
        <row r="690">
          <cell r="G690">
            <v>19975395</v>
          </cell>
        </row>
        <row r="691">
          <cell r="G691">
            <v>14347528</v>
          </cell>
        </row>
        <row r="692">
          <cell r="G692">
            <v>14477170</v>
          </cell>
        </row>
        <row r="693">
          <cell r="G693">
            <v>15328561</v>
          </cell>
        </row>
        <row r="694">
          <cell r="G694">
            <v>19891169</v>
          </cell>
        </row>
        <row r="695">
          <cell r="G695">
            <v>13632194</v>
          </cell>
        </row>
        <row r="696">
          <cell r="G696">
            <v>19614215</v>
          </cell>
        </row>
        <row r="697">
          <cell r="G697">
            <v>9218427</v>
          </cell>
        </row>
        <row r="698">
          <cell r="G698">
            <v>12642763</v>
          </cell>
        </row>
        <row r="699">
          <cell r="G699">
            <v>7866981</v>
          </cell>
        </row>
        <row r="700">
          <cell r="G700">
            <v>13913541</v>
          </cell>
        </row>
        <row r="701">
          <cell r="G701">
            <v>19691690</v>
          </cell>
        </row>
        <row r="702">
          <cell r="G702">
            <v>7362322</v>
          </cell>
        </row>
        <row r="703">
          <cell r="G703">
            <v>8989965</v>
          </cell>
        </row>
        <row r="704">
          <cell r="G704">
            <v>12209086</v>
          </cell>
        </row>
        <row r="705">
          <cell r="G705">
            <v>17904454</v>
          </cell>
        </row>
        <row r="706">
          <cell r="G706">
            <v>9910973</v>
          </cell>
        </row>
        <row r="707">
          <cell r="G707">
            <v>12756051</v>
          </cell>
        </row>
        <row r="708">
          <cell r="G708">
            <v>22231588</v>
          </cell>
        </row>
        <row r="709">
          <cell r="G709">
            <v>20757582</v>
          </cell>
        </row>
        <row r="710">
          <cell r="G710">
            <v>11364417</v>
          </cell>
        </row>
        <row r="711">
          <cell r="G711">
            <v>17369551</v>
          </cell>
        </row>
        <row r="712">
          <cell r="G712">
            <v>9267675</v>
          </cell>
        </row>
        <row r="713">
          <cell r="G713">
            <v>11056041</v>
          </cell>
        </row>
        <row r="714">
          <cell r="G714">
            <v>13783704</v>
          </cell>
        </row>
        <row r="715">
          <cell r="G715">
            <v>8131000</v>
          </cell>
        </row>
        <row r="716">
          <cell r="G716">
            <v>13552036</v>
          </cell>
        </row>
        <row r="717">
          <cell r="G717">
            <v>15830234</v>
          </cell>
        </row>
        <row r="718">
          <cell r="G718">
            <v>10278290</v>
          </cell>
        </row>
        <row r="719">
          <cell r="G719">
            <v>7213306</v>
          </cell>
        </row>
        <row r="720">
          <cell r="G720">
            <v>18860664</v>
          </cell>
        </row>
        <row r="721">
          <cell r="G721">
            <v>8524434</v>
          </cell>
        </row>
        <row r="722">
          <cell r="G722">
            <v>7340705</v>
          </cell>
        </row>
        <row r="723">
          <cell r="G723">
            <v>17645096</v>
          </cell>
        </row>
        <row r="724">
          <cell r="G724">
            <v>5088859</v>
          </cell>
        </row>
        <row r="725">
          <cell r="G725">
            <v>8631433</v>
          </cell>
        </row>
        <row r="726">
          <cell r="G726">
            <v>8080833</v>
          </cell>
        </row>
        <row r="727">
          <cell r="G727">
            <v>13953485</v>
          </cell>
        </row>
        <row r="728">
          <cell r="G728">
            <v>10366901</v>
          </cell>
        </row>
        <row r="729">
          <cell r="G729">
            <v>13213172</v>
          </cell>
        </row>
        <row r="730">
          <cell r="G730">
            <v>13795739</v>
          </cell>
        </row>
        <row r="731">
          <cell r="G731">
            <v>8927517</v>
          </cell>
        </row>
        <row r="732">
          <cell r="G732">
            <v>11363645</v>
          </cell>
        </row>
        <row r="733">
          <cell r="G733">
            <v>10004333</v>
          </cell>
        </row>
        <row r="734">
          <cell r="G734">
            <v>11436047</v>
          </cell>
        </row>
        <row r="735">
          <cell r="G735">
            <v>5531987</v>
          </cell>
        </row>
        <row r="736">
          <cell r="G736">
            <v>9481346</v>
          </cell>
        </row>
        <row r="737">
          <cell r="G737">
            <v>22876398</v>
          </cell>
        </row>
        <row r="738">
          <cell r="G738">
            <v>22069850</v>
          </cell>
        </row>
        <row r="739">
          <cell r="G739">
            <v>20330725</v>
          </cell>
        </row>
        <row r="740">
          <cell r="G740">
            <v>10283115</v>
          </cell>
        </row>
        <row r="741">
          <cell r="G741">
            <v>7952055</v>
          </cell>
        </row>
        <row r="742">
          <cell r="G742">
            <v>7081677</v>
          </cell>
        </row>
        <row r="743">
          <cell r="G743">
            <v>9361605</v>
          </cell>
        </row>
        <row r="744">
          <cell r="G744">
            <v>8344655</v>
          </cell>
        </row>
        <row r="745">
          <cell r="G745">
            <v>18363172</v>
          </cell>
        </row>
        <row r="746">
          <cell r="G746">
            <v>22390913</v>
          </cell>
        </row>
        <row r="747">
          <cell r="G747">
            <v>14993572</v>
          </cell>
        </row>
        <row r="748">
          <cell r="G748">
            <v>9181965</v>
          </cell>
        </row>
        <row r="749">
          <cell r="G749">
            <v>16874879</v>
          </cell>
        </row>
        <row r="750">
          <cell r="G750">
            <v>11194472</v>
          </cell>
        </row>
        <row r="751">
          <cell r="G751">
            <v>5760706</v>
          </cell>
        </row>
        <row r="752">
          <cell r="G752">
            <v>9075119</v>
          </cell>
        </row>
        <row r="753">
          <cell r="G753">
            <v>24064989</v>
          </cell>
        </row>
        <row r="754">
          <cell r="G754">
            <v>24919093</v>
          </cell>
        </row>
        <row r="755">
          <cell r="G755">
            <v>22592001</v>
          </cell>
        </row>
        <row r="756">
          <cell r="G756">
            <v>21479136</v>
          </cell>
        </row>
        <row r="757">
          <cell r="G757">
            <v>24922016</v>
          </cell>
        </row>
        <row r="758">
          <cell r="G758">
            <v>18242773</v>
          </cell>
        </row>
        <row r="759">
          <cell r="G759">
            <v>13019737</v>
          </cell>
        </row>
        <row r="760">
          <cell r="G760">
            <v>15449615</v>
          </cell>
        </row>
        <row r="761">
          <cell r="G761">
            <v>7008466</v>
          </cell>
        </row>
        <row r="762">
          <cell r="G762">
            <v>14943872</v>
          </cell>
        </row>
        <row r="763">
          <cell r="G763">
            <v>17625777</v>
          </cell>
        </row>
        <row r="764">
          <cell r="G764">
            <v>16775154</v>
          </cell>
        </row>
        <row r="765">
          <cell r="G765">
            <v>10922945</v>
          </cell>
        </row>
        <row r="766">
          <cell r="G766">
            <v>11903209</v>
          </cell>
        </row>
        <row r="767">
          <cell r="G767">
            <v>8396746</v>
          </cell>
        </row>
        <row r="768">
          <cell r="G768">
            <v>18331994</v>
          </cell>
        </row>
        <row r="769">
          <cell r="G769">
            <v>16468385</v>
          </cell>
        </row>
        <row r="770">
          <cell r="G770">
            <v>20234317</v>
          </cell>
        </row>
        <row r="771">
          <cell r="G771">
            <v>21873232</v>
          </cell>
        </row>
        <row r="772">
          <cell r="G772">
            <v>15296027</v>
          </cell>
        </row>
        <row r="773">
          <cell r="G773">
            <v>15899844</v>
          </cell>
        </row>
        <row r="774">
          <cell r="G774">
            <v>6709730</v>
          </cell>
        </row>
        <row r="775">
          <cell r="G775">
            <v>8009506</v>
          </cell>
        </row>
        <row r="776">
          <cell r="G776">
            <v>6275385</v>
          </cell>
        </row>
        <row r="777">
          <cell r="G777">
            <v>10629326</v>
          </cell>
        </row>
        <row r="778">
          <cell r="G778">
            <v>22409245</v>
          </cell>
        </row>
        <row r="779">
          <cell r="G779">
            <v>15572009</v>
          </cell>
        </row>
        <row r="780">
          <cell r="G780">
            <v>13064752</v>
          </cell>
        </row>
        <row r="781">
          <cell r="G781">
            <v>16316670</v>
          </cell>
        </row>
        <row r="782">
          <cell r="G782">
            <v>13341737</v>
          </cell>
        </row>
        <row r="783">
          <cell r="G783">
            <v>9700282</v>
          </cell>
        </row>
        <row r="784">
          <cell r="G784">
            <v>5500194</v>
          </cell>
        </row>
        <row r="785">
          <cell r="G785">
            <v>7157842</v>
          </cell>
        </row>
        <row r="786">
          <cell r="G786">
            <v>14176149</v>
          </cell>
        </row>
        <row r="787">
          <cell r="G787">
            <v>12814466</v>
          </cell>
        </row>
        <row r="788">
          <cell r="G788">
            <v>15666045</v>
          </cell>
        </row>
        <row r="789">
          <cell r="G789">
            <v>14311951</v>
          </cell>
        </row>
        <row r="790">
          <cell r="G790">
            <v>12184624</v>
          </cell>
        </row>
        <row r="791">
          <cell r="G791">
            <v>9373109</v>
          </cell>
        </row>
        <row r="792">
          <cell r="G792">
            <v>5790204</v>
          </cell>
        </row>
        <row r="793">
          <cell r="G793">
            <v>22970772</v>
          </cell>
        </row>
        <row r="794">
          <cell r="G794">
            <v>16601485</v>
          </cell>
        </row>
        <row r="795">
          <cell r="G795">
            <v>13928628</v>
          </cell>
        </row>
        <row r="796">
          <cell r="G796">
            <v>19719118</v>
          </cell>
        </row>
        <row r="797">
          <cell r="G797">
            <v>16945422</v>
          </cell>
        </row>
        <row r="798">
          <cell r="G798">
            <v>14078000</v>
          </cell>
        </row>
        <row r="799">
          <cell r="G799">
            <v>15026019</v>
          </cell>
        </row>
        <row r="800">
          <cell r="G800">
            <v>11190984</v>
          </cell>
        </row>
        <row r="801">
          <cell r="G801">
            <v>16220736</v>
          </cell>
        </row>
        <row r="802">
          <cell r="G802">
            <v>25554210</v>
          </cell>
        </row>
        <row r="803">
          <cell r="G803">
            <v>47846228</v>
          </cell>
        </row>
        <row r="804">
          <cell r="G804">
            <v>43196837</v>
          </cell>
        </row>
        <row r="805">
          <cell r="G805">
            <v>17667070</v>
          </cell>
        </row>
        <row r="806">
          <cell r="G806">
            <v>10656055</v>
          </cell>
        </row>
        <row r="807">
          <cell r="G807">
            <v>17926485</v>
          </cell>
        </row>
        <row r="808">
          <cell r="G808">
            <v>23701562</v>
          </cell>
        </row>
        <row r="809">
          <cell r="G809">
            <v>11124299</v>
          </cell>
        </row>
        <row r="810">
          <cell r="G810">
            <v>8619722</v>
          </cell>
        </row>
        <row r="811">
          <cell r="G811">
            <v>11478056</v>
          </cell>
        </row>
        <row r="812">
          <cell r="G812">
            <v>11159500</v>
          </cell>
        </row>
        <row r="813">
          <cell r="G813">
            <v>15691644</v>
          </cell>
        </row>
        <row r="814">
          <cell r="G814">
            <v>9626364</v>
          </cell>
        </row>
        <row r="815">
          <cell r="G815">
            <v>16851378</v>
          </cell>
        </row>
        <row r="816">
          <cell r="G816">
            <v>16735703</v>
          </cell>
        </row>
        <row r="817">
          <cell r="G817">
            <v>15592372</v>
          </cell>
        </row>
        <row r="818">
          <cell r="G818">
            <v>25071724</v>
          </cell>
        </row>
        <row r="819">
          <cell r="G819">
            <v>19587110</v>
          </cell>
        </row>
        <row r="820">
          <cell r="G820">
            <v>12840534</v>
          </cell>
        </row>
        <row r="821">
          <cell r="G821">
            <v>46668295</v>
          </cell>
        </row>
        <row r="822">
          <cell r="G822">
            <v>38756072</v>
          </cell>
        </row>
        <row r="823">
          <cell r="G823">
            <v>35005666</v>
          </cell>
        </row>
        <row r="824">
          <cell r="G824">
            <v>19012499</v>
          </cell>
        </row>
        <row r="825">
          <cell r="G825">
            <v>13494380</v>
          </cell>
        </row>
        <row r="826">
          <cell r="G826">
            <v>16230955</v>
          </cell>
        </row>
        <row r="827">
          <cell r="G827">
            <v>19578128</v>
          </cell>
        </row>
        <row r="828">
          <cell r="G828">
            <v>14829443</v>
          </cell>
        </row>
        <row r="829">
          <cell r="G829">
            <v>6100765</v>
          </cell>
        </row>
        <row r="830">
          <cell r="G830">
            <v>7709686</v>
          </cell>
        </row>
        <row r="831">
          <cell r="G831">
            <v>16234659</v>
          </cell>
        </row>
        <row r="832">
          <cell r="G832">
            <v>21829646</v>
          </cell>
        </row>
        <row r="833">
          <cell r="G833">
            <v>12698632</v>
          </cell>
        </row>
        <row r="834">
          <cell r="G834">
            <v>10375578</v>
          </cell>
        </row>
        <row r="835">
          <cell r="G835">
            <v>7197267</v>
          </cell>
        </row>
        <row r="836">
          <cell r="G836">
            <v>13729105</v>
          </cell>
        </row>
        <row r="837">
          <cell r="G837">
            <v>10671358</v>
          </cell>
        </row>
        <row r="838">
          <cell r="G838">
            <v>10374385</v>
          </cell>
        </row>
        <row r="839">
          <cell r="G839">
            <v>17244437</v>
          </cell>
        </row>
        <row r="840">
          <cell r="G840">
            <v>14246144</v>
          </cell>
        </row>
        <row r="841">
          <cell r="G841">
            <v>13890165</v>
          </cell>
        </row>
        <row r="842">
          <cell r="G842">
            <v>13002827</v>
          </cell>
        </row>
        <row r="843">
          <cell r="G843">
            <v>42619990</v>
          </cell>
        </row>
        <row r="844">
          <cell r="G844">
            <v>11705567</v>
          </cell>
        </row>
        <row r="845">
          <cell r="G845">
            <v>14342561</v>
          </cell>
        </row>
        <row r="846">
          <cell r="G846">
            <v>6940196</v>
          </cell>
        </row>
        <row r="847">
          <cell r="G847">
            <v>11420418</v>
          </cell>
        </row>
        <row r="848">
          <cell r="G848">
            <v>13530519</v>
          </cell>
        </row>
        <row r="849">
          <cell r="G849">
            <v>8708904</v>
          </cell>
        </row>
        <row r="850">
          <cell r="G850">
            <v>6131088</v>
          </cell>
        </row>
        <row r="851">
          <cell r="G851">
            <v>16757514</v>
          </cell>
        </row>
        <row r="852">
          <cell r="G852">
            <v>9436399</v>
          </cell>
        </row>
        <row r="853">
          <cell r="G853">
            <v>20911172</v>
          </cell>
        </row>
        <row r="854">
          <cell r="G854">
            <v>18536508</v>
          </cell>
        </row>
        <row r="855">
          <cell r="G855">
            <v>20473437</v>
          </cell>
        </row>
        <row r="856">
          <cell r="G856">
            <v>15420548</v>
          </cell>
        </row>
        <row r="857">
          <cell r="G857">
            <v>13600165</v>
          </cell>
        </row>
        <row r="858">
          <cell r="G858">
            <v>12476580</v>
          </cell>
        </row>
        <row r="859">
          <cell r="G859">
            <v>11125481</v>
          </cell>
        </row>
        <row r="860">
          <cell r="G860">
            <v>13497920</v>
          </cell>
        </row>
        <row r="861">
          <cell r="G861">
            <v>18653705</v>
          </cell>
        </row>
        <row r="862">
          <cell r="G862">
            <v>24546341</v>
          </cell>
        </row>
        <row r="863">
          <cell r="G863">
            <v>17254319</v>
          </cell>
        </row>
        <row r="864">
          <cell r="G864">
            <v>19088765</v>
          </cell>
        </row>
        <row r="865">
          <cell r="G865">
            <v>11206209</v>
          </cell>
        </row>
        <row r="866">
          <cell r="G866">
            <v>10673546</v>
          </cell>
        </row>
        <row r="867">
          <cell r="G867">
            <v>13738335</v>
          </cell>
        </row>
        <row r="868">
          <cell r="G868">
            <v>8341000</v>
          </cell>
        </row>
        <row r="869">
          <cell r="G869">
            <v>16065282</v>
          </cell>
        </row>
        <row r="870">
          <cell r="G870">
            <v>27108857</v>
          </cell>
        </row>
        <row r="871">
          <cell r="G871">
            <v>23419534</v>
          </cell>
        </row>
        <row r="872">
          <cell r="G872">
            <v>26443945</v>
          </cell>
        </row>
        <row r="873">
          <cell r="G873">
            <v>9423066</v>
          </cell>
        </row>
        <row r="874">
          <cell r="G874">
            <v>8685921</v>
          </cell>
        </row>
        <row r="875">
          <cell r="G875">
            <v>7812463</v>
          </cell>
        </row>
        <row r="876">
          <cell r="G876">
            <v>9287143</v>
          </cell>
        </row>
        <row r="877">
          <cell r="G877">
            <v>13055625</v>
          </cell>
        </row>
        <row r="878">
          <cell r="G878">
            <v>12234790</v>
          </cell>
        </row>
        <row r="879">
          <cell r="G879">
            <v>14542709</v>
          </cell>
        </row>
        <row r="880">
          <cell r="G880">
            <v>8261053</v>
          </cell>
        </row>
        <row r="881">
          <cell r="G881">
            <v>11392046</v>
          </cell>
        </row>
        <row r="882">
          <cell r="G882">
            <v>11235000</v>
          </cell>
        </row>
        <row r="883">
          <cell r="G883">
            <v>10146263</v>
          </cell>
        </row>
        <row r="884">
          <cell r="G884">
            <v>10077460</v>
          </cell>
        </row>
        <row r="885">
          <cell r="G885">
            <v>9884090</v>
          </cell>
        </row>
        <row r="886">
          <cell r="G886">
            <v>17027210</v>
          </cell>
        </row>
        <row r="887">
          <cell r="G887">
            <v>16197184</v>
          </cell>
        </row>
        <row r="888">
          <cell r="G888">
            <v>21318493</v>
          </cell>
        </row>
        <row r="889">
          <cell r="G889">
            <v>18222472</v>
          </cell>
        </row>
        <row r="890">
          <cell r="G890">
            <v>21842647</v>
          </cell>
        </row>
        <row r="891">
          <cell r="G891">
            <v>13853829</v>
          </cell>
        </row>
        <row r="892">
          <cell r="G892">
            <v>7478863</v>
          </cell>
        </row>
        <row r="893">
          <cell r="G893">
            <v>8440423</v>
          </cell>
        </row>
        <row r="894">
          <cell r="G894">
            <v>13622280</v>
          </cell>
        </row>
        <row r="895">
          <cell r="G895">
            <v>33514220</v>
          </cell>
        </row>
        <row r="896">
          <cell r="G896">
            <v>25308396</v>
          </cell>
        </row>
        <row r="897">
          <cell r="G897">
            <v>13459618</v>
          </cell>
        </row>
        <row r="898">
          <cell r="G898">
            <v>12078194</v>
          </cell>
        </row>
        <row r="899">
          <cell r="G899">
            <v>13282435</v>
          </cell>
        </row>
        <row r="900">
          <cell r="G900">
            <v>19839400</v>
          </cell>
        </row>
        <row r="901">
          <cell r="G901">
            <v>16034380</v>
          </cell>
        </row>
        <row r="902">
          <cell r="G902">
            <v>6647700</v>
          </cell>
        </row>
        <row r="903">
          <cell r="G903">
            <v>11107103</v>
          </cell>
        </row>
        <row r="904">
          <cell r="G904">
            <v>9695156</v>
          </cell>
        </row>
        <row r="905">
          <cell r="G905">
            <v>8300402</v>
          </cell>
        </row>
        <row r="906">
          <cell r="G906">
            <v>37734096</v>
          </cell>
        </row>
        <row r="907">
          <cell r="G907">
            <v>22055255</v>
          </cell>
        </row>
        <row r="908">
          <cell r="G908">
            <v>11761344</v>
          </cell>
        </row>
        <row r="909">
          <cell r="G909">
            <v>11916076</v>
          </cell>
        </row>
        <row r="910">
          <cell r="G910">
            <v>9852821</v>
          </cell>
        </row>
        <row r="911">
          <cell r="G911">
            <v>14633248</v>
          </cell>
        </row>
        <row r="912">
          <cell r="G912">
            <v>21198269</v>
          </cell>
        </row>
        <row r="913">
          <cell r="G913">
            <v>11493840</v>
          </cell>
        </row>
        <row r="914">
          <cell r="G914">
            <v>11033606</v>
          </cell>
        </row>
        <row r="915">
          <cell r="G915">
            <v>8411579</v>
          </cell>
        </row>
        <row r="916">
          <cell r="G916">
            <v>14936017</v>
          </cell>
        </row>
        <row r="917">
          <cell r="G917">
            <v>10033329</v>
          </cell>
        </row>
        <row r="918">
          <cell r="G918">
            <v>7008415</v>
          </cell>
        </row>
        <row r="919">
          <cell r="G919">
            <v>9914412</v>
          </cell>
        </row>
        <row r="920">
          <cell r="G920">
            <v>17437984</v>
          </cell>
        </row>
        <row r="921">
          <cell r="G921">
            <v>16064075</v>
          </cell>
        </row>
        <row r="922">
          <cell r="G922">
            <v>25754562</v>
          </cell>
        </row>
        <row r="923">
          <cell r="G923">
            <v>12199505</v>
          </cell>
        </row>
        <row r="924">
          <cell r="G924">
            <v>26849872</v>
          </cell>
        </row>
        <row r="925">
          <cell r="G925">
            <v>5826572</v>
          </cell>
        </row>
        <row r="926">
          <cell r="G926">
            <v>13390856</v>
          </cell>
        </row>
        <row r="927">
          <cell r="G927">
            <v>14028412</v>
          </cell>
        </row>
        <row r="928">
          <cell r="G928">
            <v>7753157</v>
          </cell>
        </row>
        <row r="929">
          <cell r="G929">
            <v>10627030</v>
          </cell>
        </row>
        <row r="930">
          <cell r="G930">
            <v>9941924</v>
          </cell>
        </row>
        <row r="931">
          <cell r="G931">
            <v>13484465</v>
          </cell>
        </row>
        <row r="932">
          <cell r="G932">
            <v>14800144</v>
          </cell>
        </row>
        <row r="933">
          <cell r="G933">
            <v>13909219</v>
          </cell>
        </row>
        <row r="934">
          <cell r="G934">
            <v>17448843</v>
          </cell>
        </row>
        <row r="935">
          <cell r="G935">
            <v>15272365</v>
          </cell>
        </row>
        <row r="936">
          <cell r="G936">
            <v>14166422</v>
          </cell>
        </row>
        <row r="937">
          <cell r="G937">
            <v>9282485</v>
          </cell>
        </row>
        <row r="938">
          <cell r="G938">
            <v>14297402</v>
          </cell>
        </row>
        <row r="939">
          <cell r="G939">
            <v>13522213</v>
          </cell>
        </row>
        <row r="940">
          <cell r="G940">
            <v>17119228</v>
          </cell>
        </row>
        <row r="941">
          <cell r="G941">
            <v>10756736</v>
          </cell>
        </row>
        <row r="942">
          <cell r="G942">
            <v>10643266</v>
          </cell>
        </row>
        <row r="943">
          <cell r="G943">
            <v>13181237</v>
          </cell>
        </row>
        <row r="944">
          <cell r="G944">
            <v>10811424</v>
          </cell>
        </row>
        <row r="945">
          <cell r="G945">
            <v>13467165</v>
          </cell>
        </row>
        <row r="946">
          <cell r="G946">
            <v>19051542</v>
          </cell>
        </row>
        <row r="947">
          <cell r="G947">
            <v>13384937</v>
          </cell>
        </row>
        <row r="948">
          <cell r="G948">
            <v>13023062</v>
          </cell>
        </row>
        <row r="949">
          <cell r="G949">
            <v>17294490</v>
          </cell>
        </row>
        <row r="950">
          <cell r="G950">
            <v>8457923</v>
          </cell>
        </row>
        <row r="951">
          <cell r="G951">
            <v>9822258</v>
          </cell>
        </row>
        <row r="952">
          <cell r="G952">
            <v>7272069</v>
          </cell>
        </row>
        <row r="953">
          <cell r="G953">
            <v>10178787</v>
          </cell>
        </row>
        <row r="954">
          <cell r="G954">
            <v>16348900</v>
          </cell>
        </row>
        <row r="955">
          <cell r="G955">
            <v>11012361</v>
          </cell>
        </row>
        <row r="956">
          <cell r="G956">
            <v>9694557</v>
          </cell>
        </row>
        <row r="957">
          <cell r="G957">
            <v>5281000</v>
          </cell>
        </row>
        <row r="958">
          <cell r="G958">
            <v>8452044</v>
          </cell>
        </row>
        <row r="959">
          <cell r="G959">
            <v>4971138</v>
          </cell>
        </row>
        <row r="960">
          <cell r="G960">
            <v>12789780</v>
          </cell>
        </row>
        <row r="961">
          <cell r="G961">
            <v>7520821</v>
          </cell>
        </row>
        <row r="962">
          <cell r="G962">
            <v>6888788</v>
          </cell>
        </row>
        <row r="963">
          <cell r="G963">
            <v>4404879</v>
          </cell>
        </row>
        <row r="964">
          <cell r="G964">
            <v>3698113</v>
          </cell>
        </row>
        <row r="965">
          <cell r="G965">
            <v>7646900</v>
          </cell>
        </row>
        <row r="966">
          <cell r="G966">
            <v>7027121</v>
          </cell>
        </row>
        <row r="967">
          <cell r="G967">
            <v>10250696</v>
          </cell>
        </row>
        <row r="968">
          <cell r="G968">
            <v>6424187</v>
          </cell>
        </row>
        <row r="969">
          <cell r="G969">
            <v>11237680</v>
          </cell>
        </row>
        <row r="970">
          <cell r="G970">
            <v>17094342</v>
          </cell>
        </row>
        <row r="971">
          <cell r="G971">
            <v>11061993</v>
          </cell>
        </row>
        <row r="972">
          <cell r="G972">
            <v>6030120</v>
          </cell>
        </row>
        <row r="973">
          <cell r="G973">
            <v>12477844</v>
          </cell>
        </row>
        <row r="974">
          <cell r="G974">
            <v>5172742</v>
          </cell>
        </row>
        <row r="975">
          <cell r="G975">
            <v>6507762</v>
          </cell>
        </row>
        <row r="976">
          <cell r="G976">
            <v>5569215</v>
          </cell>
        </row>
        <row r="977">
          <cell r="G977">
            <v>5125425</v>
          </cell>
        </row>
        <row r="978">
          <cell r="G978">
            <v>10924077</v>
          </cell>
        </row>
        <row r="979">
          <cell r="G979">
            <v>5204727</v>
          </cell>
        </row>
        <row r="980">
          <cell r="G980">
            <v>3205537</v>
          </cell>
        </row>
        <row r="981">
          <cell r="G981">
            <v>9768540</v>
          </cell>
        </row>
        <row r="982">
          <cell r="G982">
            <v>5395100</v>
          </cell>
        </row>
        <row r="983">
          <cell r="G983">
            <v>7352483</v>
          </cell>
        </row>
        <row r="984">
          <cell r="G984">
            <v>7681094</v>
          </cell>
        </row>
        <row r="985">
          <cell r="G985">
            <v>2640772</v>
          </cell>
        </row>
        <row r="986">
          <cell r="G986">
            <v>5172151</v>
          </cell>
        </row>
        <row r="987">
          <cell r="G987">
            <v>2897601</v>
          </cell>
        </row>
        <row r="988">
          <cell r="G988">
            <v>3089286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318.HK"/>
    </sheetNames>
    <sheetDataSet>
      <sheetData sheetId="0">
        <row r="1">
          <cell r="G1" t="str">
            <v>Volume</v>
          </cell>
        </row>
        <row r="2">
          <cell r="G2">
            <v>84018150</v>
          </cell>
        </row>
        <row r="3">
          <cell r="G3">
            <v>79182312</v>
          </cell>
        </row>
        <row r="4">
          <cell r="G4">
            <v>74353340</v>
          </cell>
        </row>
        <row r="5">
          <cell r="G5">
            <v>66641442</v>
          </cell>
        </row>
        <row r="6">
          <cell r="G6">
            <v>73763956</v>
          </cell>
        </row>
        <row r="7">
          <cell r="G7">
            <v>111638204</v>
          </cell>
        </row>
        <row r="8">
          <cell r="G8">
            <v>68046890</v>
          </cell>
        </row>
        <row r="9">
          <cell r="G9">
            <v>44744980</v>
          </cell>
        </row>
        <row r="10">
          <cell r="G10">
            <v>54127536</v>
          </cell>
        </row>
        <row r="11">
          <cell r="G11">
            <v>91616648</v>
          </cell>
        </row>
        <row r="12">
          <cell r="G12">
            <v>123071060</v>
          </cell>
        </row>
        <row r="13">
          <cell r="G13">
            <v>158017454</v>
          </cell>
        </row>
        <row r="14">
          <cell r="G14">
            <v>90891092</v>
          </cell>
        </row>
        <row r="15">
          <cell r="G15">
            <v>67617452</v>
          </cell>
        </row>
        <row r="16">
          <cell r="G16">
            <v>58842264</v>
          </cell>
        </row>
        <row r="17">
          <cell r="G17">
            <v>64706138</v>
          </cell>
        </row>
        <row r="18">
          <cell r="G18">
            <v>36799398</v>
          </cell>
        </row>
        <row r="19">
          <cell r="G19">
            <v>48745536</v>
          </cell>
        </row>
        <row r="20">
          <cell r="G20">
            <v>42199022</v>
          </cell>
        </row>
        <row r="21">
          <cell r="G21">
            <v>58649952</v>
          </cell>
        </row>
        <row r="22">
          <cell r="G22">
            <v>34235752</v>
          </cell>
        </row>
        <row r="23">
          <cell r="G23">
            <v>52051184</v>
          </cell>
        </row>
        <row r="24">
          <cell r="G24">
            <v>51786346</v>
          </cell>
        </row>
        <row r="25">
          <cell r="G25">
            <v>37364388</v>
          </cell>
        </row>
        <row r="26">
          <cell r="G26">
            <v>55399388</v>
          </cell>
        </row>
        <row r="27">
          <cell r="G27">
            <v>39129144</v>
          </cell>
        </row>
        <row r="28">
          <cell r="G28">
            <v>30075162</v>
          </cell>
        </row>
        <row r="29">
          <cell r="G29">
            <v>22979292</v>
          </cell>
        </row>
        <row r="30">
          <cell r="G30">
            <v>25432760</v>
          </cell>
        </row>
        <row r="31">
          <cell r="G31">
            <v>31248324</v>
          </cell>
        </row>
        <row r="32">
          <cell r="G32">
            <v>38809042</v>
          </cell>
        </row>
        <row r="33">
          <cell r="G33">
            <v>30496124</v>
          </cell>
        </row>
        <row r="34">
          <cell r="G34">
            <v>18633926</v>
          </cell>
        </row>
        <row r="35">
          <cell r="G35">
            <v>11497152</v>
          </cell>
        </row>
        <row r="36">
          <cell r="G36">
            <v>24946456</v>
          </cell>
        </row>
        <row r="37">
          <cell r="G37">
            <v>21073336</v>
          </cell>
        </row>
        <row r="38">
          <cell r="G38">
            <v>30055740</v>
          </cell>
        </row>
        <row r="39">
          <cell r="G39">
            <v>42260510</v>
          </cell>
        </row>
        <row r="40">
          <cell r="G40">
            <v>41479904</v>
          </cell>
        </row>
        <row r="41">
          <cell r="G41">
            <v>55270942</v>
          </cell>
        </row>
        <row r="42">
          <cell r="G42">
            <v>42734334</v>
          </cell>
        </row>
        <row r="43">
          <cell r="G43">
            <v>40548524</v>
          </cell>
        </row>
        <row r="44">
          <cell r="G44">
            <v>44790086</v>
          </cell>
        </row>
        <row r="45">
          <cell r="G45">
            <v>24015554</v>
          </cell>
        </row>
        <row r="46">
          <cell r="G46">
            <v>35510666</v>
          </cell>
        </row>
        <row r="47">
          <cell r="G47">
            <v>42627352</v>
          </cell>
        </row>
        <row r="48">
          <cell r="G48">
            <v>31335110</v>
          </cell>
        </row>
        <row r="49">
          <cell r="G49">
            <v>28552236</v>
          </cell>
        </row>
        <row r="50">
          <cell r="G50">
            <v>33009316</v>
          </cell>
        </row>
        <row r="51">
          <cell r="G51">
            <v>48974192</v>
          </cell>
        </row>
        <row r="52">
          <cell r="G52">
            <v>54259892</v>
          </cell>
        </row>
        <row r="53">
          <cell r="G53">
            <v>65879166</v>
          </cell>
        </row>
        <row r="54">
          <cell r="G54">
            <v>54142826</v>
          </cell>
        </row>
        <row r="55">
          <cell r="G55">
            <v>107391552</v>
          </cell>
        </row>
        <row r="56">
          <cell r="G56">
            <v>48779548</v>
          </cell>
        </row>
        <row r="57">
          <cell r="G57">
            <v>56634542</v>
          </cell>
        </row>
        <row r="58">
          <cell r="G58">
            <v>35391896</v>
          </cell>
        </row>
        <row r="59">
          <cell r="G59">
            <v>43076032</v>
          </cell>
        </row>
        <row r="60">
          <cell r="G60">
            <v>28598664</v>
          </cell>
        </row>
        <row r="61">
          <cell r="G61">
            <v>64678048</v>
          </cell>
        </row>
        <row r="62">
          <cell r="G62">
            <v>59534852</v>
          </cell>
        </row>
        <row r="63">
          <cell r="G63">
            <v>49112980</v>
          </cell>
        </row>
        <row r="64">
          <cell r="G64">
            <v>55098968</v>
          </cell>
        </row>
        <row r="65">
          <cell r="G65">
            <v>95875704</v>
          </cell>
        </row>
        <row r="66">
          <cell r="G66">
            <v>118391328</v>
          </cell>
        </row>
        <row r="67">
          <cell r="G67">
            <v>106815694</v>
          </cell>
        </row>
        <row r="68">
          <cell r="G68">
            <v>96062460</v>
          </cell>
        </row>
        <row r="69">
          <cell r="G69">
            <v>73061146</v>
          </cell>
        </row>
        <row r="70">
          <cell r="G70">
            <v>81261586</v>
          </cell>
        </row>
        <row r="71">
          <cell r="G71">
            <v>72012324</v>
          </cell>
        </row>
        <row r="72">
          <cell r="G72">
            <v>57027298</v>
          </cell>
        </row>
        <row r="73">
          <cell r="G73">
            <v>66642752</v>
          </cell>
        </row>
        <row r="74">
          <cell r="G74">
            <v>57306332</v>
          </cell>
        </row>
        <row r="75">
          <cell r="G75">
            <v>63155720</v>
          </cell>
        </row>
        <row r="76">
          <cell r="G76">
            <v>51970264</v>
          </cell>
        </row>
        <row r="77">
          <cell r="G77">
            <v>63191010</v>
          </cell>
        </row>
        <row r="78">
          <cell r="G78">
            <v>58908142</v>
          </cell>
        </row>
        <row r="79">
          <cell r="G79">
            <v>51009482</v>
          </cell>
        </row>
        <row r="80">
          <cell r="G80">
            <v>55624944</v>
          </cell>
        </row>
        <row r="81">
          <cell r="G81">
            <v>59792010</v>
          </cell>
        </row>
        <row r="82">
          <cell r="G82">
            <v>44388548</v>
          </cell>
        </row>
        <row r="83">
          <cell r="G83">
            <v>54719426</v>
          </cell>
        </row>
        <row r="84">
          <cell r="G84">
            <v>82001552</v>
          </cell>
        </row>
        <row r="85">
          <cell r="G85">
            <v>50222060</v>
          </cell>
        </row>
        <row r="86">
          <cell r="G86">
            <v>57025754</v>
          </cell>
        </row>
        <row r="87">
          <cell r="G87">
            <v>41693626</v>
          </cell>
        </row>
        <row r="88">
          <cell r="G88">
            <v>36619008</v>
          </cell>
        </row>
        <row r="89">
          <cell r="G89">
            <v>42848380</v>
          </cell>
        </row>
        <row r="90">
          <cell r="G90">
            <v>26719060</v>
          </cell>
        </row>
        <row r="91">
          <cell r="G91">
            <v>43670780</v>
          </cell>
        </row>
        <row r="92">
          <cell r="G92">
            <v>35280866</v>
          </cell>
        </row>
        <row r="93">
          <cell r="G93">
            <v>41536042</v>
          </cell>
        </row>
        <row r="94">
          <cell r="G94">
            <v>44253876</v>
          </cell>
        </row>
        <row r="95">
          <cell r="G95">
            <v>32267146</v>
          </cell>
        </row>
        <row r="96">
          <cell r="G96">
            <v>61437294</v>
          </cell>
        </row>
        <row r="97">
          <cell r="G97">
            <v>75907466</v>
          </cell>
        </row>
        <row r="98">
          <cell r="G98">
            <v>40697022</v>
          </cell>
        </row>
        <row r="99">
          <cell r="G99">
            <v>87845616</v>
          </cell>
        </row>
        <row r="100">
          <cell r="G100">
            <v>67394254</v>
          </cell>
        </row>
        <row r="101">
          <cell r="G101">
            <v>51982704</v>
          </cell>
        </row>
        <row r="102">
          <cell r="G102">
            <v>35398160</v>
          </cell>
        </row>
        <row r="103">
          <cell r="G103">
            <v>33905376</v>
          </cell>
        </row>
        <row r="104">
          <cell r="G104">
            <v>48448344</v>
          </cell>
        </row>
        <row r="105">
          <cell r="G105">
            <v>41478244</v>
          </cell>
        </row>
        <row r="106">
          <cell r="G106">
            <v>43787648</v>
          </cell>
        </row>
        <row r="107">
          <cell r="G107">
            <v>36433078</v>
          </cell>
        </row>
        <row r="108">
          <cell r="G108">
            <v>41235222</v>
          </cell>
        </row>
        <row r="109">
          <cell r="G109">
            <v>35999986</v>
          </cell>
        </row>
        <row r="110">
          <cell r="G110">
            <v>42245090</v>
          </cell>
        </row>
        <row r="111">
          <cell r="G111">
            <v>23583808</v>
          </cell>
        </row>
        <row r="112">
          <cell r="G112">
            <v>33999740</v>
          </cell>
        </row>
        <row r="113">
          <cell r="G113">
            <v>32438842</v>
          </cell>
        </row>
        <row r="114">
          <cell r="G114">
            <v>27459542</v>
          </cell>
        </row>
        <row r="115">
          <cell r="G115">
            <v>60897574</v>
          </cell>
        </row>
        <row r="116">
          <cell r="G116">
            <v>34366788</v>
          </cell>
        </row>
        <row r="117">
          <cell r="G117">
            <v>51475806</v>
          </cell>
        </row>
        <row r="118">
          <cell r="G118">
            <v>31594018</v>
          </cell>
        </row>
        <row r="119">
          <cell r="G119">
            <v>37249184</v>
          </cell>
        </row>
        <row r="120">
          <cell r="G120">
            <v>74208460</v>
          </cell>
        </row>
        <row r="121">
          <cell r="G121">
            <v>109395242</v>
          </cell>
        </row>
        <row r="122">
          <cell r="G122">
            <v>78513720</v>
          </cell>
        </row>
        <row r="123">
          <cell r="G123">
            <v>67005030</v>
          </cell>
        </row>
        <row r="124">
          <cell r="G124">
            <v>80290402</v>
          </cell>
        </row>
        <row r="125">
          <cell r="G125">
            <v>144254272</v>
          </cell>
        </row>
        <row r="126">
          <cell r="G126">
            <v>143418562</v>
          </cell>
        </row>
        <row r="127">
          <cell r="G127">
            <v>169344538</v>
          </cell>
        </row>
        <row r="128">
          <cell r="G128">
            <v>145277724</v>
          </cell>
        </row>
        <row r="129">
          <cell r="G129">
            <v>124509952</v>
          </cell>
        </row>
        <row r="130">
          <cell r="G130">
            <v>75622426</v>
          </cell>
        </row>
        <row r="131">
          <cell r="G131">
            <v>60261822</v>
          </cell>
        </row>
        <row r="132">
          <cell r="G132">
            <v>53778672</v>
          </cell>
        </row>
        <row r="133">
          <cell r="G133">
            <v>27365102</v>
          </cell>
        </row>
        <row r="134">
          <cell r="G134">
            <v>50321392</v>
          </cell>
        </row>
        <row r="135">
          <cell r="G135">
            <v>37876790</v>
          </cell>
        </row>
        <row r="136">
          <cell r="G136">
            <v>32393634</v>
          </cell>
        </row>
        <row r="137">
          <cell r="G137">
            <v>34298026</v>
          </cell>
        </row>
        <row r="138">
          <cell r="G138">
            <v>46364034</v>
          </cell>
        </row>
        <row r="139">
          <cell r="G139">
            <v>37187318</v>
          </cell>
        </row>
        <row r="140">
          <cell r="G140">
            <v>46982320</v>
          </cell>
        </row>
        <row r="141">
          <cell r="G141">
            <v>79646120</v>
          </cell>
        </row>
        <row r="142">
          <cell r="G142">
            <v>56407973</v>
          </cell>
        </row>
        <row r="143">
          <cell r="G143">
            <v>35540137</v>
          </cell>
        </row>
        <row r="144">
          <cell r="G144">
            <v>40338576</v>
          </cell>
        </row>
        <row r="145">
          <cell r="G145">
            <v>46449663</v>
          </cell>
        </row>
        <row r="146">
          <cell r="G146">
            <v>34847802</v>
          </cell>
        </row>
        <row r="147">
          <cell r="G147">
            <v>31438685</v>
          </cell>
        </row>
        <row r="148">
          <cell r="G148">
            <v>28333748</v>
          </cell>
        </row>
        <row r="149">
          <cell r="G149">
            <v>36875351</v>
          </cell>
        </row>
        <row r="150">
          <cell r="G150">
            <v>30197377</v>
          </cell>
        </row>
        <row r="151">
          <cell r="G151">
            <v>39716203</v>
          </cell>
        </row>
        <row r="152">
          <cell r="G152">
            <v>47670661</v>
          </cell>
        </row>
        <row r="153">
          <cell r="G153">
            <v>34884256</v>
          </cell>
        </row>
        <row r="154">
          <cell r="G154">
            <v>22445207</v>
          </cell>
        </row>
        <row r="155">
          <cell r="G155">
            <v>28702393</v>
          </cell>
        </row>
        <row r="156">
          <cell r="G156">
            <v>37295540</v>
          </cell>
        </row>
        <row r="157">
          <cell r="G157">
            <v>54525478</v>
          </cell>
        </row>
        <row r="158">
          <cell r="G158">
            <v>49219276</v>
          </cell>
        </row>
        <row r="159">
          <cell r="G159">
            <v>55653806</v>
          </cell>
        </row>
        <row r="160">
          <cell r="G160">
            <v>107031162</v>
          </cell>
        </row>
        <row r="161">
          <cell r="G161">
            <v>112783584</v>
          </cell>
        </row>
        <row r="162">
          <cell r="G162">
            <v>81436947</v>
          </cell>
        </row>
        <row r="163">
          <cell r="G163">
            <v>109994831</v>
          </cell>
        </row>
        <row r="164">
          <cell r="G164">
            <v>73609718</v>
          </cell>
        </row>
        <row r="165">
          <cell r="G165">
            <v>73153184</v>
          </cell>
        </row>
        <row r="166">
          <cell r="G166">
            <v>47861381</v>
          </cell>
        </row>
        <row r="167">
          <cell r="G167">
            <v>54643040</v>
          </cell>
        </row>
        <row r="168">
          <cell r="G168">
            <v>52789569</v>
          </cell>
        </row>
        <row r="169">
          <cell r="G169">
            <v>45342291</v>
          </cell>
        </row>
        <row r="170">
          <cell r="G170">
            <v>56506848</v>
          </cell>
        </row>
        <row r="171">
          <cell r="G171">
            <v>86049241</v>
          </cell>
        </row>
        <row r="172">
          <cell r="G172">
            <v>32994326</v>
          </cell>
        </row>
        <row r="173">
          <cell r="G173">
            <v>35903130</v>
          </cell>
        </row>
        <row r="174">
          <cell r="G174">
            <v>24706940</v>
          </cell>
        </row>
        <row r="175">
          <cell r="G175">
            <v>19621392</v>
          </cell>
        </row>
        <row r="176">
          <cell r="G176">
            <v>57540758</v>
          </cell>
        </row>
        <row r="177">
          <cell r="G177">
            <v>52274154</v>
          </cell>
        </row>
        <row r="178">
          <cell r="G178">
            <v>43351495</v>
          </cell>
        </row>
        <row r="179">
          <cell r="G179">
            <v>21356784</v>
          </cell>
        </row>
        <row r="180">
          <cell r="G180">
            <v>28493872</v>
          </cell>
        </row>
        <row r="181">
          <cell r="G181">
            <v>51546965</v>
          </cell>
        </row>
        <row r="182">
          <cell r="G182">
            <v>26705964</v>
          </cell>
        </row>
        <row r="183">
          <cell r="G183">
            <v>26685475</v>
          </cell>
        </row>
        <row r="184">
          <cell r="G184">
            <v>42987647</v>
          </cell>
        </row>
        <row r="185">
          <cell r="G185">
            <v>34268883</v>
          </cell>
        </row>
        <row r="186">
          <cell r="G186">
            <v>47974061</v>
          </cell>
        </row>
        <row r="187">
          <cell r="G187">
            <v>39965332</v>
          </cell>
        </row>
        <row r="188">
          <cell r="G188">
            <v>31878583</v>
          </cell>
        </row>
        <row r="189">
          <cell r="G189">
            <v>72880870</v>
          </cell>
        </row>
        <row r="190">
          <cell r="G190">
            <v>71744253</v>
          </cell>
        </row>
        <row r="191">
          <cell r="G191">
            <v>45519117</v>
          </cell>
        </row>
        <row r="192">
          <cell r="G192">
            <v>30175172</v>
          </cell>
        </row>
        <row r="193">
          <cell r="G193">
            <v>24824722</v>
          </cell>
        </row>
        <row r="194">
          <cell r="G194">
            <v>25471216</v>
          </cell>
        </row>
        <row r="195">
          <cell r="G195">
            <v>37394323</v>
          </cell>
        </row>
        <row r="196">
          <cell r="G196">
            <v>36657410</v>
          </cell>
        </row>
        <row r="197">
          <cell r="G197">
            <v>18213735</v>
          </cell>
        </row>
        <row r="198">
          <cell r="G198">
            <v>18255521</v>
          </cell>
        </row>
        <row r="199">
          <cell r="G199">
            <v>21226159</v>
          </cell>
        </row>
        <row r="200">
          <cell r="G200">
            <v>27282575</v>
          </cell>
        </row>
        <row r="201">
          <cell r="G201">
            <v>46919744</v>
          </cell>
        </row>
        <row r="202">
          <cell r="G202">
            <v>34251788</v>
          </cell>
        </row>
        <row r="203">
          <cell r="G203">
            <v>37766342</v>
          </cell>
        </row>
        <row r="204">
          <cell r="G204">
            <v>43523499</v>
          </cell>
        </row>
        <row r="205">
          <cell r="G205">
            <v>35167099</v>
          </cell>
        </row>
        <row r="206">
          <cell r="G206">
            <v>32607771</v>
          </cell>
        </row>
        <row r="207">
          <cell r="G207">
            <v>26622688</v>
          </cell>
        </row>
        <row r="208">
          <cell r="G208">
            <v>69582355</v>
          </cell>
        </row>
        <row r="209">
          <cell r="G209">
            <v>78603408</v>
          </cell>
        </row>
        <row r="210">
          <cell r="G210">
            <v>27830814</v>
          </cell>
        </row>
        <row r="211">
          <cell r="G211">
            <v>37755108</v>
          </cell>
        </row>
        <row r="212">
          <cell r="G212">
            <v>34407052</v>
          </cell>
        </row>
        <row r="213">
          <cell r="G213">
            <v>24111112</v>
          </cell>
        </row>
        <row r="214">
          <cell r="G214">
            <v>28050233</v>
          </cell>
        </row>
        <row r="215">
          <cell r="G215">
            <v>37214985</v>
          </cell>
        </row>
        <row r="216">
          <cell r="G216">
            <v>40386187</v>
          </cell>
        </row>
        <row r="217">
          <cell r="G217">
            <v>31534383</v>
          </cell>
        </row>
        <row r="218">
          <cell r="G218">
            <v>21948944</v>
          </cell>
        </row>
        <row r="219">
          <cell r="G219">
            <v>28667306</v>
          </cell>
        </row>
        <row r="220">
          <cell r="G220">
            <v>24055564</v>
          </cell>
        </row>
        <row r="221">
          <cell r="G221">
            <v>16137536</v>
          </cell>
        </row>
        <row r="222">
          <cell r="G222">
            <v>17094544</v>
          </cell>
        </row>
        <row r="223">
          <cell r="G223">
            <v>20938886</v>
          </cell>
        </row>
        <row r="224">
          <cell r="G224">
            <v>15489345</v>
          </cell>
        </row>
        <row r="225">
          <cell r="G225">
            <v>47931574</v>
          </cell>
        </row>
        <row r="226">
          <cell r="G226">
            <v>57558485</v>
          </cell>
        </row>
        <row r="227">
          <cell r="G227">
            <v>29845668</v>
          </cell>
        </row>
        <row r="228">
          <cell r="G228">
            <v>42380217</v>
          </cell>
        </row>
        <row r="229">
          <cell r="G229">
            <v>24376086</v>
          </cell>
        </row>
        <row r="230">
          <cell r="G230">
            <v>24765135</v>
          </cell>
        </row>
        <row r="231">
          <cell r="G231">
            <v>16768278</v>
          </cell>
        </row>
        <row r="232">
          <cell r="G232">
            <v>29225522</v>
          </cell>
        </row>
        <row r="233">
          <cell r="G233">
            <v>20090382</v>
          </cell>
        </row>
        <row r="234">
          <cell r="G234">
            <v>25108060</v>
          </cell>
        </row>
        <row r="235">
          <cell r="G235">
            <v>43098639</v>
          </cell>
        </row>
        <row r="236">
          <cell r="G236">
            <v>47138690</v>
          </cell>
        </row>
        <row r="237">
          <cell r="G237">
            <v>27638382</v>
          </cell>
        </row>
        <row r="238">
          <cell r="G238">
            <v>20772559</v>
          </cell>
        </row>
        <row r="239">
          <cell r="G239">
            <v>23758726</v>
          </cell>
        </row>
        <row r="240">
          <cell r="G240">
            <v>21983903</v>
          </cell>
        </row>
        <row r="241">
          <cell r="G241">
            <v>20766343</v>
          </cell>
        </row>
        <row r="242">
          <cell r="G242">
            <v>15733463</v>
          </cell>
        </row>
        <row r="243">
          <cell r="G243">
            <v>18559539</v>
          </cell>
        </row>
        <row r="244">
          <cell r="G244">
            <v>6997244</v>
          </cell>
        </row>
        <row r="245">
          <cell r="G245">
            <v>14454249</v>
          </cell>
        </row>
        <row r="246">
          <cell r="G246">
            <v>7763976</v>
          </cell>
        </row>
        <row r="247">
          <cell r="G247">
            <v>22885686</v>
          </cell>
        </row>
        <row r="248">
          <cell r="G248">
            <v>8074334</v>
          </cell>
        </row>
        <row r="249">
          <cell r="G249">
            <v>45114145</v>
          </cell>
        </row>
        <row r="250">
          <cell r="G250">
            <v>48037712</v>
          </cell>
        </row>
        <row r="251">
          <cell r="G251">
            <v>34880806</v>
          </cell>
        </row>
        <row r="252">
          <cell r="G252">
            <v>74388997</v>
          </cell>
        </row>
        <row r="253">
          <cell r="G253">
            <v>58023171</v>
          </cell>
        </row>
        <row r="254">
          <cell r="G254">
            <v>52673127</v>
          </cell>
        </row>
        <row r="255">
          <cell r="G255">
            <v>52476338</v>
          </cell>
        </row>
        <row r="256">
          <cell r="G256">
            <v>41216282</v>
          </cell>
        </row>
        <row r="257">
          <cell r="G257">
            <v>46651390</v>
          </cell>
        </row>
        <row r="258">
          <cell r="G258">
            <v>41228385</v>
          </cell>
        </row>
        <row r="259">
          <cell r="G259">
            <v>34274001</v>
          </cell>
        </row>
        <row r="260">
          <cell r="G260">
            <v>45020678</v>
          </cell>
        </row>
        <row r="261">
          <cell r="G261">
            <v>61650073</v>
          </cell>
        </row>
        <row r="262">
          <cell r="G262">
            <v>67450697</v>
          </cell>
        </row>
        <row r="263">
          <cell r="G263">
            <v>54035830</v>
          </cell>
        </row>
        <row r="264">
          <cell r="G264">
            <v>27927965</v>
          </cell>
        </row>
        <row r="265">
          <cell r="G265">
            <v>44828274</v>
          </cell>
        </row>
        <row r="266">
          <cell r="G266">
            <v>54783064</v>
          </cell>
        </row>
        <row r="267">
          <cell r="G267">
            <v>34371122</v>
          </cell>
        </row>
        <row r="268">
          <cell r="G268">
            <v>46855547</v>
          </cell>
        </row>
        <row r="269">
          <cell r="G269">
            <v>38681086</v>
          </cell>
        </row>
        <row r="270">
          <cell r="G270">
            <v>26498651</v>
          </cell>
        </row>
        <row r="271">
          <cell r="G271">
            <v>56072619</v>
          </cell>
        </row>
        <row r="272">
          <cell r="G272">
            <v>31907050</v>
          </cell>
        </row>
        <row r="273">
          <cell r="G273">
            <v>22666571</v>
          </cell>
        </row>
        <row r="274">
          <cell r="G274">
            <v>55576329</v>
          </cell>
        </row>
        <row r="275">
          <cell r="G275">
            <v>57333287</v>
          </cell>
        </row>
        <row r="276">
          <cell r="G276">
            <v>53927103</v>
          </cell>
        </row>
        <row r="277">
          <cell r="G277">
            <v>43497409</v>
          </cell>
        </row>
        <row r="278">
          <cell r="G278">
            <v>38509401</v>
          </cell>
        </row>
        <row r="279">
          <cell r="G279">
            <v>45179288</v>
          </cell>
        </row>
        <row r="280">
          <cell r="G280">
            <v>25693183</v>
          </cell>
        </row>
        <row r="281">
          <cell r="G281">
            <v>26960185</v>
          </cell>
        </row>
        <row r="282">
          <cell r="G282">
            <v>27781205</v>
          </cell>
        </row>
        <row r="283">
          <cell r="G283">
            <v>28170068</v>
          </cell>
        </row>
        <row r="284">
          <cell r="G284">
            <v>30205483</v>
          </cell>
        </row>
        <row r="285">
          <cell r="G285">
            <v>24961247</v>
          </cell>
        </row>
        <row r="286">
          <cell r="G286">
            <v>22013943</v>
          </cell>
        </row>
        <row r="287">
          <cell r="G287">
            <v>36108686</v>
          </cell>
        </row>
        <row r="288">
          <cell r="G288">
            <v>53690702</v>
          </cell>
        </row>
        <row r="289">
          <cell r="G289">
            <v>35558724</v>
          </cell>
        </row>
        <row r="290">
          <cell r="G290">
            <v>51349059</v>
          </cell>
        </row>
        <row r="291">
          <cell r="G291">
            <v>43301343</v>
          </cell>
        </row>
        <row r="292">
          <cell r="G292">
            <v>27361883</v>
          </cell>
        </row>
        <row r="293">
          <cell r="G293">
            <v>19352233</v>
          </cell>
        </row>
        <row r="294">
          <cell r="G294">
            <v>17743026</v>
          </cell>
        </row>
        <row r="295">
          <cell r="G295">
            <v>35456155</v>
          </cell>
        </row>
        <row r="296">
          <cell r="G296">
            <v>35575776</v>
          </cell>
        </row>
        <row r="297">
          <cell r="G297">
            <v>23920620</v>
          </cell>
        </row>
        <row r="298">
          <cell r="G298">
            <v>40532427</v>
          </cell>
        </row>
        <row r="299">
          <cell r="G299">
            <v>57556149</v>
          </cell>
        </row>
        <row r="300">
          <cell r="G300">
            <v>59687551</v>
          </cell>
        </row>
        <row r="301">
          <cell r="G301">
            <v>50546231</v>
          </cell>
        </row>
        <row r="302">
          <cell r="G302">
            <v>23090352</v>
          </cell>
        </row>
        <row r="303">
          <cell r="G303">
            <v>34999255</v>
          </cell>
        </row>
        <row r="304">
          <cell r="G304">
            <v>38409446</v>
          </cell>
        </row>
        <row r="305">
          <cell r="G305">
            <v>27449626</v>
          </cell>
        </row>
        <row r="306">
          <cell r="G306">
            <v>29351712</v>
          </cell>
        </row>
        <row r="307">
          <cell r="G307">
            <v>23689632</v>
          </cell>
        </row>
        <row r="308">
          <cell r="G308">
            <v>31484768</v>
          </cell>
        </row>
        <row r="309">
          <cell r="G309">
            <v>33011907</v>
          </cell>
        </row>
        <row r="310">
          <cell r="G310">
            <v>19394317</v>
          </cell>
        </row>
        <row r="311">
          <cell r="G311">
            <v>34002066</v>
          </cell>
        </row>
        <row r="312">
          <cell r="G312">
            <v>25261605</v>
          </cell>
        </row>
        <row r="313">
          <cell r="G313">
            <v>16738732</v>
          </cell>
        </row>
        <row r="314">
          <cell r="G314">
            <v>15475586</v>
          </cell>
        </row>
        <row r="315">
          <cell r="G315">
            <v>73643278</v>
          </cell>
        </row>
        <row r="316">
          <cell r="G316">
            <v>63304634</v>
          </cell>
        </row>
        <row r="317">
          <cell r="G317">
            <v>30978503</v>
          </cell>
        </row>
        <row r="318">
          <cell r="G318">
            <v>29944326</v>
          </cell>
        </row>
        <row r="319">
          <cell r="G319">
            <v>28512432</v>
          </cell>
        </row>
        <row r="320">
          <cell r="G320">
            <v>32363624</v>
          </cell>
        </row>
        <row r="321">
          <cell r="G321">
            <v>33949191</v>
          </cell>
        </row>
        <row r="322">
          <cell r="G322">
            <v>21517228</v>
          </cell>
        </row>
        <row r="323">
          <cell r="G323">
            <v>23112300</v>
          </cell>
        </row>
        <row r="324">
          <cell r="G324">
            <v>27705326</v>
          </cell>
        </row>
        <row r="325">
          <cell r="G325">
            <v>22249857</v>
          </cell>
        </row>
        <row r="326">
          <cell r="G326">
            <v>26450800</v>
          </cell>
        </row>
        <row r="327">
          <cell r="G327">
            <v>20135360</v>
          </cell>
        </row>
        <row r="328">
          <cell r="G328">
            <v>31263653</v>
          </cell>
        </row>
        <row r="329">
          <cell r="G329">
            <v>33444123</v>
          </cell>
        </row>
        <row r="330">
          <cell r="G330">
            <v>25779779</v>
          </cell>
        </row>
        <row r="331">
          <cell r="G331">
            <v>48218711</v>
          </cell>
        </row>
        <row r="332">
          <cell r="G332">
            <v>27278897</v>
          </cell>
        </row>
        <row r="333">
          <cell r="G333">
            <v>24991471</v>
          </cell>
        </row>
        <row r="334">
          <cell r="G334">
            <v>34117719</v>
          </cell>
        </row>
        <row r="335">
          <cell r="G335">
            <v>27770934</v>
          </cell>
        </row>
        <row r="336">
          <cell r="G336">
            <v>47436918</v>
          </cell>
        </row>
        <row r="337">
          <cell r="G337">
            <v>25869049</v>
          </cell>
        </row>
        <row r="338">
          <cell r="G338">
            <v>23030754</v>
          </cell>
        </row>
        <row r="339">
          <cell r="G339">
            <v>18622228</v>
          </cell>
        </row>
        <row r="340">
          <cell r="G340">
            <v>29296424</v>
          </cell>
        </row>
        <row r="341">
          <cell r="G341">
            <v>24373780</v>
          </cell>
        </row>
        <row r="342">
          <cell r="G342">
            <v>22232446</v>
          </cell>
        </row>
        <row r="343">
          <cell r="G343">
            <v>20419110</v>
          </cell>
        </row>
        <row r="344">
          <cell r="G344">
            <v>31365524</v>
          </cell>
        </row>
        <row r="345">
          <cell r="G345">
            <v>17969400</v>
          </cell>
        </row>
        <row r="346">
          <cell r="G346">
            <v>25812846</v>
          </cell>
        </row>
        <row r="347">
          <cell r="G347">
            <v>27023664</v>
          </cell>
        </row>
        <row r="348">
          <cell r="G348">
            <v>61443518</v>
          </cell>
        </row>
        <row r="349">
          <cell r="G349">
            <v>27486169</v>
          </cell>
        </row>
        <row r="350">
          <cell r="G350">
            <v>21123986</v>
          </cell>
        </row>
        <row r="351">
          <cell r="G351">
            <v>21615511</v>
          </cell>
        </row>
        <row r="352">
          <cell r="G352">
            <v>20818310</v>
          </cell>
        </row>
        <row r="353">
          <cell r="G353">
            <v>43547110</v>
          </cell>
        </row>
        <row r="354">
          <cell r="G354">
            <v>22479495</v>
          </cell>
        </row>
        <row r="355">
          <cell r="G355">
            <v>29006172</v>
          </cell>
        </row>
        <row r="356">
          <cell r="G356">
            <v>28996027</v>
          </cell>
        </row>
        <row r="357">
          <cell r="G357">
            <v>18032881</v>
          </cell>
        </row>
        <row r="358">
          <cell r="G358">
            <v>27057185</v>
          </cell>
        </row>
        <row r="359">
          <cell r="G359">
            <v>25544574</v>
          </cell>
        </row>
        <row r="360">
          <cell r="G360">
            <v>25084957</v>
          </cell>
        </row>
        <row r="361">
          <cell r="G361">
            <v>18868856</v>
          </cell>
        </row>
        <row r="362">
          <cell r="G362">
            <v>17589419</v>
          </cell>
        </row>
        <row r="363">
          <cell r="G363">
            <v>17478987</v>
          </cell>
        </row>
        <row r="364">
          <cell r="G364">
            <v>16790944</v>
          </cell>
        </row>
        <row r="365">
          <cell r="G365">
            <v>64438093</v>
          </cell>
        </row>
        <row r="366">
          <cell r="G366">
            <v>30040914</v>
          </cell>
        </row>
        <row r="367">
          <cell r="G367">
            <v>24766884</v>
          </cell>
        </row>
        <row r="368">
          <cell r="G368">
            <v>27794607</v>
          </cell>
        </row>
        <row r="369">
          <cell r="G369">
            <v>27841910</v>
          </cell>
        </row>
        <row r="370">
          <cell r="G370">
            <v>39867561</v>
          </cell>
        </row>
        <row r="371">
          <cell r="G371">
            <v>17194166</v>
          </cell>
        </row>
        <row r="372">
          <cell r="G372">
            <v>30256667</v>
          </cell>
        </row>
        <row r="373">
          <cell r="G373">
            <v>22242691</v>
          </cell>
        </row>
        <row r="374">
          <cell r="G374">
            <v>20359143</v>
          </cell>
        </row>
        <row r="375">
          <cell r="G375">
            <v>28650778</v>
          </cell>
        </row>
        <row r="376">
          <cell r="G376">
            <v>47735327</v>
          </cell>
        </row>
        <row r="377">
          <cell r="G377">
            <v>43087372</v>
          </cell>
        </row>
        <row r="378">
          <cell r="G378">
            <v>40721319</v>
          </cell>
        </row>
        <row r="379">
          <cell r="G379">
            <v>84960317</v>
          </cell>
        </row>
        <row r="380">
          <cell r="G380">
            <v>31767834</v>
          </cell>
        </row>
        <row r="381">
          <cell r="G381">
            <v>26944763</v>
          </cell>
        </row>
        <row r="382">
          <cell r="G382">
            <v>24497447</v>
          </cell>
        </row>
        <row r="383">
          <cell r="G383">
            <v>22346270</v>
          </cell>
        </row>
        <row r="384">
          <cell r="G384">
            <v>16902077</v>
          </cell>
        </row>
        <row r="385">
          <cell r="G385">
            <v>23780113</v>
          </cell>
        </row>
        <row r="386">
          <cell r="G386">
            <v>36679888</v>
          </cell>
        </row>
        <row r="387">
          <cell r="G387">
            <v>49329090</v>
          </cell>
        </row>
        <row r="388">
          <cell r="G388">
            <v>25307208</v>
          </cell>
        </row>
        <row r="389">
          <cell r="G389">
            <v>31694416</v>
          </cell>
        </row>
        <row r="390">
          <cell r="G390">
            <v>36383450</v>
          </cell>
        </row>
        <row r="391">
          <cell r="G391">
            <v>0</v>
          </cell>
        </row>
        <row r="392">
          <cell r="G392">
            <v>35808591</v>
          </cell>
        </row>
        <row r="393">
          <cell r="G393">
            <v>15210578</v>
          </cell>
        </row>
        <row r="394">
          <cell r="G394">
            <v>24046016</v>
          </cell>
        </row>
        <row r="395">
          <cell r="G395">
            <v>32603970</v>
          </cell>
        </row>
        <row r="396">
          <cell r="G396">
            <v>15784542</v>
          </cell>
        </row>
        <row r="397">
          <cell r="G397">
            <v>20743305</v>
          </cell>
        </row>
        <row r="398">
          <cell r="G398">
            <v>58892134</v>
          </cell>
        </row>
        <row r="399">
          <cell r="G399">
            <v>61665041</v>
          </cell>
        </row>
        <row r="400">
          <cell r="G400">
            <v>78381695</v>
          </cell>
        </row>
        <row r="401">
          <cell r="G401">
            <v>60880136</v>
          </cell>
        </row>
        <row r="402">
          <cell r="G402">
            <v>48145722</v>
          </cell>
        </row>
        <row r="403">
          <cell r="G403">
            <v>68262473</v>
          </cell>
        </row>
        <row r="404">
          <cell r="G404">
            <v>62677679</v>
          </cell>
        </row>
        <row r="405">
          <cell r="G405">
            <v>42767015</v>
          </cell>
        </row>
        <row r="406">
          <cell r="G406">
            <v>30066609</v>
          </cell>
        </row>
        <row r="407">
          <cell r="G407">
            <v>45159702</v>
          </cell>
        </row>
        <row r="408">
          <cell r="G408">
            <v>27814777</v>
          </cell>
        </row>
        <row r="409">
          <cell r="G409">
            <v>18466436</v>
          </cell>
        </row>
        <row r="410">
          <cell r="G410">
            <v>17797959</v>
          </cell>
        </row>
        <row r="411">
          <cell r="G411">
            <v>27986804</v>
          </cell>
        </row>
        <row r="412">
          <cell r="G412">
            <v>38651365</v>
          </cell>
        </row>
        <row r="413">
          <cell r="G413">
            <v>38669363</v>
          </cell>
        </row>
        <row r="414">
          <cell r="G414">
            <v>51635668</v>
          </cell>
        </row>
        <row r="415">
          <cell r="G415">
            <v>47116091</v>
          </cell>
        </row>
        <row r="416">
          <cell r="G416">
            <v>46737326</v>
          </cell>
        </row>
        <row r="417">
          <cell r="G417">
            <v>59072779</v>
          </cell>
        </row>
        <row r="418">
          <cell r="G418">
            <v>43994118</v>
          </cell>
        </row>
        <row r="419">
          <cell r="G419">
            <v>70245053</v>
          </cell>
        </row>
        <row r="420">
          <cell r="G420">
            <v>58118307</v>
          </cell>
        </row>
        <row r="421">
          <cell r="G421">
            <v>29597970</v>
          </cell>
        </row>
        <row r="422">
          <cell r="G422">
            <v>26896765</v>
          </cell>
        </row>
        <row r="423">
          <cell r="G423">
            <v>34555701</v>
          </cell>
        </row>
        <row r="424">
          <cell r="G424">
            <v>44821968</v>
          </cell>
        </row>
        <row r="425">
          <cell r="G425">
            <v>32057274</v>
          </cell>
        </row>
        <row r="426">
          <cell r="G426">
            <v>21743844</v>
          </cell>
        </row>
        <row r="427">
          <cell r="G427">
            <v>58082573</v>
          </cell>
        </row>
        <row r="428">
          <cell r="G428">
            <v>50400630</v>
          </cell>
        </row>
        <row r="429">
          <cell r="G429">
            <v>35913995</v>
          </cell>
        </row>
        <row r="430">
          <cell r="G430">
            <v>29127125</v>
          </cell>
        </row>
        <row r="431">
          <cell r="G431">
            <v>45810778</v>
          </cell>
        </row>
        <row r="432">
          <cell r="G432">
            <v>19988844</v>
          </cell>
        </row>
        <row r="433">
          <cell r="G433">
            <v>28044186</v>
          </cell>
        </row>
        <row r="434">
          <cell r="G434">
            <v>14481654</v>
          </cell>
        </row>
        <row r="435">
          <cell r="G435">
            <v>12258202</v>
          </cell>
        </row>
        <row r="436">
          <cell r="G436">
            <v>16171138</v>
          </cell>
        </row>
        <row r="437">
          <cell r="G437">
            <v>28416286</v>
          </cell>
        </row>
        <row r="438">
          <cell r="G438">
            <v>15096857</v>
          </cell>
        </row>
        <row r="439">
          <cell r="G439">
            <v>37452370</v>
          </cell>
        </row>
        <row r="440">
          <cell r="G440">
            <v>24590467</v>
          </cell>
        </row>
        <row r="441">
          <cell r="G441">
            <v>25820102</v>
          </cell>
        </row>
        <row r="442">
          <cell r="G442">
            <v>18800957</v>
          </cell>
        </row>
        <row r="443">
          <cell r="G443">
            <v>23148142</v>
          </cell>
        </row>
        <row r="444">
          <cell r="G444">
            <v>23246081</v>
          </cell>
        </row>
        <row r="445">
          <cell r="G445">
            <v>15159820</v>
          </cell>
        </row>
        <row r="446">
          <cell r="G446">
            <v>10677549</v>
          </cell>
        </row>
        <row r="447">
          <cell r="G447">
            <v>0</v>
          </cell>
        </row>
        <row r="448">
          <cell r="G448">
            <v>33810728</v>
          </cell>
        </row>
        <row r="449">
          <cell r="G449">
            <v>27554481</v>
          </cell>
        </row>
        <row r="450">
          <cell r="G450">
            <v>18142679</v>
          </cell>
        </row>
        <row r="451">
          <cell r="G451">
            <v>21904155</v>
          </cell>
        </row>
        <row r="452">
          <cell r="G452">
            <v>34604768</v>
          </cell>
        </row>
        <row r="453">
          <cell r="G453">
            <v>27800231</v>
          </cell>
        </row>
        <row r="454">
          <cell r="G454">
            <v>32910187</v>
          </cell>
        </row>
        <row r="455">
          <cell r="G455">
            <v>20822679</v>
          </cell>
        </row>
        <row r="456">
          <cell r="G456">
            <v>15261821</v>
          </cell>
        </row>
        <row r="457">
          <cell r="G457">
            <v>16863902</v>
          </cell>
        </row>
        <row r="458">
          <cell r="G458">
            <v>19323562</v>
          </cell>
        </row>
        <row r="459">
          <cell r="G459">
            <v>19267956</v>
          </cell>
        </row>
        <row r="460">
          <cell r="G460">
            <v>88225918</v>
          </cell>
        </row>
        <row r="461">
          <cell r="G461">
            <v>31671789</v>
          </cell>
        </row>
        <row r="462">
          <cell r="G462">
            <v>34430972</v>
          </cell>
        </row>
        <row r="463">
          <cell r="G463">
            <v>30591881</v>
          </cell>
        </row>
        <row r="464">
          <cell r="G464">
            <v>26733170</v>
          </cell>
        </row>
        <row r="465">
          <cell r="G465">
            <v>23149503</v>
          </cell>
        </row>
        <row r="466">
          <cell r="G466">
            <v>15245659</v>
          </cell>
        </row>
        <row r="467">
          <cell r="G467">
            <v>14039147</v>
          </cell>
        </row>
        <row r="468">
          <cell r="G468">
            <v>65364512</v>
          </cell>
        </row>
        <row r="469">
          <cell r="G469">
            <v>53519688</v>
          </cell>
        </row>
        <row r="470">
          <cell r="G470">
            <v>40179929</v>
          </cell>
        </row>
        <row r="471">
          <cell r="G471">
            <v>27805835</v>
          </cell>
        </row>
        <row r="472">
          <cell r="G472">
            <v>57326294</v>
          </cell>
        </row>
        <row r="473">
          <cell r="G473">
            <v>59525935</v>
          </cell>
        </row>
        <row r="474">
          <cell r="G474">
            <v>38026892</v>
          </cell>
        </row>
        <row r="475">
          <cell r="G475">
            <v>25629441</v>
          </cell>
        </row>
        <row r="476">
          <cell r="G476">
            <v>25330289</v>
          </cell>
        </row>
        <row r="477">
          <cell r="G477">
            <v>31710659</v>
          </cell>
        </row>
        <row r="478">
          <cell r="G478">
            <v>32344183</v>
          </cell>
        </row>
        <row r="479">
          <cell r="G479">
            <v>31588286</v>
          </cell>
        </row>
        <row r="480">
          <cell r="G480">
            <v>22399768</v>
          </cell>
        </row>
        <row r="481">
          <cell r="G481">
            <v>21825977</v>
          </cell>
        </row>
        <row r="482">
          <cell r="G482">
            <v>27261673</v>
          </cell>
        </row>
        <row r="483">
          <cell r="G483">
            <v>36068096</v>
          </cell>
        </row>
        <row r="484">
          <cell r="G484">
            <v>21240497</v>
          </cell>
        </row>
        <row r="485">
          <cell r="G485">
            <v>19854443</v>
          </cell>
        </row>
        <row r="486">
          <cell r="G486">
            <v>36189455</v>
          </cell>
        </row>
        <row r="487">
          <cell r="G487">
            <v>32084562</v>
          </cell>
        </row>
        <row r="488">
          <cell r="G488">
            <v>41465615</v>
          </cell>
        </row>
        <row r="489">
          <cell r="G489">
            <v>33876049</v>
          </cell>
        </row>
        <row r="490">
          <cell r="G490">
            <v>26540732</v>
          </cell>
        </row>
        <row r="491">
          <cell r="G491">
            <v>36642713</v>
          </cell>
        </row>
        <row r="492">
          <cell r="G492">
            <v>26677096</v>
          </cell>
        </row>
        <row r="493">
          <cell r="G493">
            <v>22198826</v>
          </cell>
        </row>
        <row r="494">
          <cell r="G494">
            <v>17934054</v>
          </cell>
        </row>
        <row r="495">
          <cell r="G495">
            <v>20208107</v>
          </cell>
        </row>
        <row r="496">
          <cell r="G496">
            <v>21566978</v>
          </cell>
        </row>
        <row r="497">
          <cell r="G497">
            <v>22023638</v>
          </cell>
        </row>
        <row r="498">
          <cell r="G498">
            <v>26975833</v>
          </cell>
        </row>
        <row r="499">
          <cell r="G499">
            <v>19558342</v>
          </cell>
        </row>
        <row r="500">
          <cell r="G500">
            <v>11434778</v>
          </cell>
        </row>
        <row r="501">
          <cell r="G501">
            <v>13249063</v>
          </cell>
        </row>
        <row r="502">
          <cell r="G502">
            <v>22553536</v>
          </cell>
        </row>
        <row r="503">
          <cell r="G503">
            <v>18611286</v>
          </cell>
        </row>
        <row r="504">
          <cell r="G504">
            <v>20683608</v>
          </cell>
        </row>
        <row r="505">
          <cell r="G505">
            <v>19285220</v>
          </cell>
        </row>
        <row r="506">
          <cell r="G506">
            <v>15562242</v>
          </cell>
        </row>
        <row r="507">
          <cell r="G507">
            <v>16030583</v>
          </cell>
        </row>
        <row r="508">
          <cell r="G508">
            <v>19999174</v>
          </cell>
        </row>
        <row r="509">
          <cell r="G509">
            <v>12458289</v>
          </cell>
        </row>
        <row r="510">
          <cell r="G510">
            <v>9332218</v>
          </cell>
        </row>
        <row r="511">
          <cell r="G511">
            <v>19003699</v>
          </cell>
        </row>
        <row r="512">
          <cell r="G512">
            <v>16517924</v>
          </cell>
        </row>
        <row r="513">
          <cell r="G513">
            <v>51839309</v>
          </cell>
        </row>
        <row r="514">
          <cell r="G514">
            <v>10597661</v>
          </cell>
        </row>
        <row r="515">
          <cell r="G515">
            <v>33668374</v>
          </cell>
        </row>
        <row r="516">
          <cell r="G516">
            <v>19885768</v>
          </cell>
        </row>
        <row r="517">
          <cell r="G517">
            <v>21504063</v>
          </cell>
        </row>
        <row r="518">
          <cell r="G518">
            <v>80799727</v>
          </cell>
        </row>
        <row r="519">
          <cell r="G519">
            <v>55284655</v>
          </cell>
        </row>
        <row r="520">
          <cell r="G520">
            <v>30532301</v>
          </cell>
        </row>
        <row r="521">
          <cell r="G521">
            <v>49653457</v>
          </cell>
        </row>
        <row r="522">
          <cell r="G522">
            <v>28678759</v>
          </cell>
        </row>
        <row r="523">
          <cell r="G523">
            <v>40024327</v>
          </cell>
        </row>
        <row r="524">
          <cell r="G524">
            <v>26978091</v>
          </cell>
        </row>
        <row r="525">
          <cell r="G525">
            <v>35697197</v>
          </cell>
        </row>
        <row r="526">
          <cell r="G526">
            <v>31136612</v>
          </cell>
        </row>
        <row r="527">
          <cell r="G527">
            <v>26666381</v>
          </cell>
        </row>
        <row r="528">
          <cell r="G528">
            <v>16687658</v>
          </cell>
        </row>
        <row r="529">
          <cell r="G529">
            <v>27405617</v>
          </cell>
        </row>
        <row r="530">
          <cell r="G530">
            <v>27986172</v>
          </cell>
        </row>
        <row r="531">
          <cell r="G531">
            <v>22249243</v>
          </cell>
        </row>
        <row r="532">
          <cell r="G532">
            <v>30990848</v>
          </cell>
        </row>
        <row r="533">
          <cell r="G533">
            <v>30251335</v>
          </cell>
        </row>
        <row r="534">
          <cell r="G534">
            <v>24478073</v>
          </cell>
        </row>
        <row r="535">
          <cell r="G535">
            <v>15876755</v>
          </cell>
        </row>
        <row r="536">
          <cell r="G536">
            <v>21680251</v>
          </cell>
        </row>
        <row r="537">
          <cell r="G537">
            <v>15413067</v>
          </cell>
        </row>
        <row r="538">
          <cell r="G538">
            <v>18207363</v>
          </cell>
        </row>
        <row r="539">
          <cell r="G539">
            <v>16722900</v>
          </cell>
        </row>
        <row r="540">
          <cell r="G540">
            <v>15733748</v>
          </cell>
        </row>
        <row r="541">
          <cell r="G541">
            <v>18467574</v>
          </cell>
        </row>
        <row r="542">
          <cell r="G542">
            <v>17973507</v>
          </cell>
        </row>
        <row r="543">
          <cell r="G543">
            <v>25686104</v>
          </cell>
        </row>
        <row r="544">
          <cell r="G544">
            <v>16802232</v>
          </cell>
        </row>
        <row r="545">
          <cell r="G545">
            <v>16046542</v>
          </cell>
        </row>
        <row r="546">
          <cell r="G546">
            <v>40635445</v>
          </cell>
        </row>
        <row r="547">
          <cell r="G547">
            <v>53160924</v>
          </cell>
        </row>
        <row r="548">
          <cell r="G548">
            <v>30096866</v>
          </cell>
        </row>
        <row r="549">
          <cell r="G549">
            <v>66958098</v>
          </cell>
        </row>
        <row r="550">
          <cell r="G550">
            <v>34035042</v>
          </cell>
        </row>
        <row r="551">
          <cell r="G551">
            <v>60724541</v>
          </cell>
        </row>
        <row r="552">
          <cell r="G552">
            <v>57807222</v>
          </cell>
        </row>
        <row r="553">
          <cell r="G553">
            <v>41329715</v>
          </cell>
        </row>
        <row r="554">
          <cell r="G554">
            <v>31597563</v>
          </cell>
        </row>
        <row r="555">
          <cell r="G555">
            <v>26147145</v>
          </cell>
        </row>
        <row r="556">
          <cell r="G556">
            <v>39834893</v>
          </cell>
        </row>
        <row r="557">
          <cell r="G557">
            <v>35788844</v>
          </cell>
        </row>
        <row r="558">
          <cell r="G558">
            <v>20823925</v>
          </cell>
        </row>
        <row r="559">
          <cell r="G559">
            <v>40046509</v>
          </cell>
        </row>
        <row r="560">
          <cell r="G560">
            <v>20067441</v>
          </cell>
        </row>
        <row r="561">
          <cell r="G561">
            <v>28528015</v>
          </cell>
        </row>
        <row r="562">
          <cell r="G562">
            <v>15927141</v>
          </cell>
        </row>
        <row r="563">
          <cell r="G563">
            <v>33666111</v>
          </cell>
        </row>
        <row r="564">
          <cell r="G564">
            <v>25744681</v>
          </cell>
        </row>
        <row r="565">
          <cell r="G565">
            <v>22945539</v>
          </cell>
        </row>
        <row r="566">
          <cell r="G566">
            <v>28792576</v>
          </cell>
        </row>
        <row r="567">
          <cell r="G567">
            <v>21553499</v>
          </cell>
        </row>
        <row r="568">
          <cell r="G568">
            <v>25898702</v>
          </cell>
        </row>
        <row r="569">
          <cell r="G569">
            <v>20931363</v>
          </cell>
        </row>
        <row r="570">
          <cell r="G570">
            <v>20844073</v>
          </cell>
        </row>
        <row r="571">
          <cell r="G571">
            <v>25351815</v>
          </cell>
        </row>
        <row r="572">
          <cell r="G572">
            <v>28842811</v>
          </cell>
        </row>
        <row r="573">
          <cell r="G573">
            <v>37744281</v>
          </cell>
        </row>
        <row r="574">
          <cell r="G574">
            <v>24624704</v>
          </cell>
        </row>
        <row r="575">
          <cell r="G575">
            <v>20013541</v>
          </cell>
        </row>
        <row r="576">
          <cell r="G576">
            <v>22284562</v>
          </cell>
        </row>
        <row r="577">
          <cell r="G577">
            <v>31811460</v>
          </cell>
        </row>
        <row r="578">
          <cell r="G578">
            <v>16011805</v>
          </cell>
        </row>
        <row r="579">
          <cell r="G579">
            <v>22904116</v>
          </cell>
        </row>
        <row r="580">
          <cell r="G580">
            <v>82899928</v>
          </cell>
        </row>
        <row r="581">
          <cell r="G581">
            <v>34254786</v>
          </cell>
        </row>
        <row r="582">
          <cell r="G582">
            <v>45815293</v>
          </cell>
        </row>
        <row r="583">
          <cell r="G583">
            <v>33888327</v>
          </cell>
        </row>
        <row r="584">
          <cell r="G584">
            <v>26101465</v>
          </cell>
        </row>
        <row r="585">
          <cell r="G585">
            <v>26003533</v>
          </cell>
        </row>
        <row r="586">
          <cell r="G586">
            <v>36319233</v>
          </cell>
        </row>
        <row r="587">
          <cell r="G587">
            <v>17867240</v>
          </cell>
        </row>
        <row r="588">
          <cell r="G588">
            <v>57800592</v>
          </cell>
        </row>
        <row r="589">
          <cell r="G589">
            <v>72037483</v>
          </cell>
        </row>
        <row r="590">
          <cell r="G590">
            <v>36206758</v>
          </cell>
        </row>
        <row r="591">
          <cell r="G591">
            <v>69223811</v>
          </cell>
        </row>
        <row r="592">
          <cell r="G592">
            <v>44779314</v>
          </cell>
        </row>
        <row r="593">
          <cell r="G593">
            <v>43497548</v>
          </cell>
        </row>
        <row r="594">
          <cell r="G594">
            <v>90992142</v>
          </cell>
        </row>
        <row r="595">
          <cell r="G595">
            <v>38786587</v>
          </cell>
        </row>
        <row r="596">
          <cell r="G596">
            <v>30383530</v>
          </cell>
        </row>
        <row r="597">
          <cell r="G597">
            <v>28727382</v>
          </cell>
        </row>
        <row r="598">
          <cell r="G598">
            <v>29020982</v>
          </cell>
        </row>
        <row r="599">
          <cell r="G599">
            <v>24115832</v>
          </cell>
        </row>
        <row r="600">
          <cell r="G600">
            <v>42966623</v>
          </cell>
        </row>
        <row r="601">
          <cell r="G601">
            <v>52398921</v>
          </cell>
        </row>
        <row r="602">
          <cell r="G602">
            <v>58383512</v>
          </cell>
        </row>
        <row r="603">
          <cell r="G603">
            <v>36099941</v>
          </cell>
        </row>
        <row r="604">
          <cell r="G604">
            <v>40311480</v>
          </cell>
        </row>
        <row r="605">
          <cell r="G605">
            <v>44401026</v>
          </cell>
        </row>
        <row r="606">
          <cell r="G606">
            <v>29295840</v>
          </cell>
        </row>
        <row r="607">
          <cell r="G607">
            <v>47066359</v>
          </cell>
        </row>
        <row r="608">
          <cell r="G608">
            <v>40747847</v>
          </cell>
        </row>
        <row r="609">
          <cell r="G609">
            <v>44318953</v>
          </cell>
        </row>
        <row r="610">
          <cell r="G610">
            <v>53972332</v>
          </cell>
        </row>
        <row r="611">
          <cell r="G611">
            <v>26437224</v>
          </cell>
        </row>
        <row r="612">
          <cell r="G612">
            <v>37255882</v>
          </cell>
        </row>
        <row r="613">
          <cell r="G613">
            <v>26683190</v>
          </cell>
        </row>
        <row r="614">
          <cell r="G614">
            <v>40706592</v>
          </cell>
        </row>
        <row r="615">
          <cell r="G615">
            <v>29306117</v>
          </cell>
        </row>
        <row r="616">
          <cell r="G616">
            <v>38782627</v>
          </cell>
        </row>
        <row r="617">
          <cell r="G617">
            <v>36606084</v>
          </cell>
        </row>
        <row r="618">
          <cell r="G618">
            <v>57059244</v>
          </cell>
        </row>
        <row r="619">
          <cell r="G619">
            <v>60277859</v>
          </cell>
        </row>
        <row r="620">
          <cell r="G620">
            <v>62382863</v>
          </cell>
        </row>
        <row r="621">
          <cell r="G621">
            <v>38049749</v>
          </cell>
        </row>
        <row r="622">
          <cell r="G622">
            <v>69477960</v>
          </cell>
        </row>
        <row r="623">
          <cell r="G623">
            <v>54889467</v>
          </cell>
        </row>
        <row r="624">
          <cell r="G624">
            <v>66148333</v>
          </cell>
        </row>
        <row r="625">
          <cell r="G625">
            <v>65012462</v>
          </cell>
        </row>
        <row r="626">
          <cell r="G626">
            <v>59489298</v>
          </cell>
        </row>
        <row r="627">
          <cell r="G627">
            <v>94593306</v>
          </cell>
        </row>
        <row r="628">
          <cell r="G628">
            <v>65345704</v>
          </cell>
        </row>
        <row r="629">
          <cell r="G629">
            <v>36676856</v>
          </cell>
        </row>
        <row r="630">
          <cell r="G630">
            <v>32609734</v>
          </cell>
        </row>
        <row r="631">
          <cell r="G631">
            <v>50220060</v>
          </cell>
        </row>
        <row r="632">
          <cell r="G632">
            <v>29431714</v>
          </cell>
        </row>
        <row r="633">
          <cell r="G633">
            <v>22054294</v>
          </cell>
        </row>
        <row r="634">
          <cell r="G634">
            <v>38672586</v>
          </cell>
        </row>
        <row r="635">
          <cell r="G635">
            <v>33726189</v>
          </cell>
        </row>
        <row r="636">
          <cell r="G636">
            <v>27178254</v>
          </cell>
        </row>
        <row r="637">
          <cell r="G637">
            <v>27634861</v>
          </cell>
        </row>
        <row r="638">
          <cell r="G638">
            <v>82099132</v>
          </cell>
        </row>
        <row r="639">
          <cell r="G639">
            <v>55391870</v>
          </cell>
        </row>
        <row r="640">
          <cell r="G640">
            <v>29317954</v>
          </cell>
        </row>
        <row r="641">
          <cell r="G641">
            <v>22455472</v>
          </cell>
        </row>
        <row r="642">
          <cell r="G642">
            <v>17307116</v>
          </cell>
        </row>
        <row r="643">
          <cell r="G643">
            <v>30957555</v>
          </cell>
        </row>
        <row r="644">
          <cell r="G644">
            <v>34924633</v>
          </cell>
        </row>
        <row r="645">
          <cell r="G645">
            <v>41847427</v>
          </cell>
        </row>
        <row r="646">
          <cell r="G646">
            <v>61852688</v>
          </cell>
        </row>
        <row r="647">
          <cell r="G647">
            <v>30293004</v>
          </cell>
        </row>
        <row r="648">
          <cell r="G648">
            <v>39887143</v>
          </cell>
        </row>
        <row r="649">
          <cell r="G649">
            <v>27755674</v>
          </cell>
        </row>
        <row r="650">
          <cell r="G650">
            <v>54794897</v>
          </cell>
        </row>
        <row r="651">
          <cell r="G651">
            <v>101231487</v>
          </cell>
        </row>
        <row r="652">
          <cell r="G652">
            <v>49979357</v>
          </cell>
        </row>
        <row r="653">
          <cell r="G653">
            <v>92213106</v>
          </cell>
        </row>
        <row r="654">
          <cell r="G654">
            <v>0</v>
          </cell>
        </row>
        <row r="655">
          <cell r="G655">
            <v>57627547</v>
          </cell>
        </row>
        <row r="656">
          <cell r="G656">
            <v>46659675</v>
          </cell>
        </row>
        <row r="657">
          <cell r="G657">
            <v>42594671</v>
          </cell>
        </row>
        <row r="658">
          <cell r="G658">
            <v>29786951</v>
          </cell>
        </row>
        <row r="659">
          <cell r="G659">
            <v>33426704</v>
          </cell>
        </row>
        <row r="660">
          <cell r="G660">
            <v>26986779</v>
          </cell>
        </row>
        <row r="661">
          <cell r="G661">
            <v>52059042</v>
          </cell>
        </row>
        <row r="662">
          <cell r="G662">
            <v>28254501</v>
          </cell>
        </row>
        <row r="663">
          <cell r="G663">
            <v>25778721</v>
          </cell>
        </row>
        <row r="664">
          <cell r="G664">
            <v>36383751</v>
          </cell>
        </row>
        <row r="665">
          <cell r="G665">
            <v>31245877</v>
          </cell>
        </row>
        <row r="666">
          <cell r="G666">
            <v>22003480</v>
          </cell>
        </row>
        <row r="667">
          <cell r="G667">
            <v>24801367</v>
          </cell>
        </row>
        <row r="668">
          <cell r="G668">
            <v>28203497</v>
          </cell>
        </row>
        <row r="669">
          <cell r="G669">
            <v>30523106</v>
          </cell>
        </row>
        <row r="670">
          <cell r="G670">
            <v>36787568</v>
          </cell>
        </row>
        <row r="671">
          <cell r="G671">
            <v>35134910</v>
          </cell>
        </row>
        <row r="672">
          <cell r="G672">
            <v>45340170</v>
          </cell>
        </row>
        <row r="673">
          <cell r="G673">
            <v>37172582</v>
          </cell>
        </row>
        <row r="674">
          <cell r="G674">
            <v>25296272</v>
          </cell>
        </row>
        <row r="675">
          <cell r="G675">
            <v>30409251</v>
          </cell>
        </row>
        <row r="676">
          <cell r="G676">
            <v>28959040</v>
          </cell>
        </row>
        <row r="677">
          <cell r="G677">
            <v>38969489</v>
          </cell>
        </row>
        <row r="678">
          <cell r="G678">
            <v>32304300</v>
          </cell>
        </row>
        <row r="679">
          <cell r="G679">
            <v>30759173</v>
          </cell>
        </row>
        <row r="680">
          <cell r="G680">
            <v>54799672</v>
          </cell>
        </row>
        <row r="681">
          <cell r="G681">
            <v>35924190</v>
          </cell>
        </row>
        <row r="682">
          <cell r="G682">
            <v>62376018</v>
          </cell>
        </row>
        <row r="683">
          <cell r="G683">
            <v>37097118</v>
          </cell>
        </row>
        <row r="684">
          <cell r="G684">
            <v>51258698</v>
          </cell>
        </row>
        <row r="685">
          <cell r="G685">
            <v>33022878</v>
          </cell>
        </row>
        <row r="686">
          <cell r="G686">
            <v>18688886</v>
          </cell>
        </row>
        <row r="687">
          <cell r="G687">
            <v>30631937</v>
          </cell>
        </row>
        <row r="688">
          <cell r="G688">
            <v>45164774</v>
          </cell>
        </row>
        <row r="689">
          <cell r="G689">
            <v>38977421</v>
          </cell>
        </row>
        <row r="690">
          <cell r="G690">
            <v>52604647</v>
          </cell>
        </row>
        <row r="691">
          <cell r="G691">
            <v>33689105</v>
          </cell>
        </row>
        <row r="692">
          <cell r="G692">
            <v>61180959</v>
          </cell>
        </row>
        <row r="693">
          <cell r="G693">
            <v>80352033</v>
          </cell>
        </row>
        <row r="694">
          <cell r="G694">
            <v>49597678</v>
          </cell>
        </row>
        <row r="695">
          <cell r="G695">
            <v>58405882</v>
          </cell>
        </row>
        <row r="696">
          <cell r="G696">
            <v>35314110</v>
          </cell>
        </row>
        <row r="697">
          <cell r="G697">
            <v>28976729</v>
          </cell>
        </row>
        <row r="698">
          <cell r="G698">
            <v>45909482</v>
          </cell>
        </row>
        <row r="699">
          <cell r="G699">
            <v>59001958</v>
          </cell>
        </row>
        <row r="700">
          <cell r="G700">
            <v>58449954</v>
          </cell>
        </row>
        <row r="701">
          <cell r="G701">
            <v>32706064</v>
          </cell>
        </row>
        <row r="702">
          <cell r="G702">
            <v>47941812</v>
          </cell>
        </row>
        <row r="703">
          <cell r="G703">
            <v>33804768</v>
          </cell>
        </row>
        <row r="704">
          <cell r="G704">
            <v>30551298</v>
          </cell>
        </row>
        <row r="705">
          <cell r="G705">
            <v>45414837</v>
          </cell>
        </row>
        <row r="706">
          <cell r="G706">
            <v>38497830</v>
          </cell>
        </row>
        <row r="707">
          <cell r="G707">
            <v>33714872</v>
          </cell>
        </row>
        <row r="708">
          <cell r="G708">
            <v>40456633</v>
          </cell>
        </row>
        <row r="709">
          <cell r="G709">
            <v>55227496</v>
          </cell>
        </row>
        <row r="710">
          <cell r="G710">
            <v>46484896</v>
          </cell>
        </row>
        <row r="711">
          <cell r="G711">
            <v>32074531</v>
          </cell>
        </row>
        <row r="712">
          <cell r="G712">
            <v>53135097</v>
          </cell>
        </row>
        <row r="713">
          <cell r="G713">
            <v>68565463</v>
          </cell>
        </row>
        <row r="714">
          <cell r="G714">
            <v>63744243</v>
          </cell>
        </row>
        <row r="715">
          <cell r="G715">
            <v>57068296</v>
          </cell>
        </row>
        <row r="716">
          <cell r="G716">
            <v>112853130</v>
          </cell>
        </row>
        <row r="717">
          <cell r="G717">
            <v>113350012</v>
          </cell>
        </row>
        <row r="718">
          <cell r="G718">
            <v>118436847</v>
          </cell>
        </row>
        <row r="719">
          <cell r="G719">
            <v>69498649</v>
          </cell>
        </row>
        <row r="720">
          <cell r="G720">
            <v>56111520</v>
          </cell>
        </row>
        <row r="721">
          <cell r="G721">
            <v>90312511</v>
          </cell>
        </row>
        <row r="722">
          <cell r="G722">
            <v>58240966</v>
          </cell>
        </row>
        <row r="723">
          <cell r="G723">
            <v>94877481</v>
          </cell>
        </row>
        <row r="724">
          <cell r="G724">
            <v>105419404</v>
          </cell>
        </row>
        <row r="725">
          <cell r="G725">
            <v>75066045</v>
          </cell>
        </row>
        <row r="726">
          <cell r="G726">
            <v>39817838</v>
          </cell>
        </row>
        <row r="727">
          <cell r="G727">
            <v>112456754</v>
          </cell>
        </row>
        <row r="728">
          <cell r="G728">
            <v>78324342</v>
          </cell>
        </row>
        <row r="729">
          <cell r="G729">
            <v>80035405</v>
          </cell>
        </row>
        <row r="730">
          <cell r="G730">
            <v>75181079</v>
          </cell>
        </row>
        <row r="731">
          <cell r="G731">
            <v>62088846</v>
          </cell>
        </row>
        <row r="732">
          <cell r="G732">
            <v>54172960</v>
          </cell>
        </row>
        <row r="733">
          <cell r="G733">
            <v>43462467</v>
          </cell>
        </row>
        <row r="734">
          <cell r="G734">
            <v>59593466</v>
          </cell>
        </row>
        <row r="735">
          <cell r="G735">
            <v>36357867</v>
          </cell>
        </row>
        <row r="736">
          <cell r="G736">
            <v>64161424</v>
          </cell>
        </row>
        <row r="737">
          <cell r="G737">
            <v>43630792</v>
          </cell>
        </row>
        <row r="738">
          <cell r="G738">
            <v>56176205</v>
          </cell>
        </row>
        <row r="739">
          <cell r="G739">
            <v>41815492</v>
          </cell>
        </row>
        <row r="740">
          <cell r="G740">
            <v>50613715</v>
          </cell>
        </row>
        <row r="741">
          <cell r="G741">
            <v>33140343</v>
          </cell>
        </row>
        <row r="742">
          <cell r="G742">
            <v>34631530</v>
          </cell>
        </row>
        <row r="743">
          <cell r="G743">
            <v>60813707</v>
          </cell>
        </row>
        <row r="744">
          <cell r="G744">
            <v>65592801</v>
          </cell>
        </row>
        <row r="745">
          <cell r="G745">
            <v>57804960</v>
          </cell>
        </row>
        <row r="746">
          <cell r="G746">
            <v>64252548</v>
          </cell>
        </row>
        <row r="747">
          <cell r="G747">
            <v>50799336</v>
          </cell>
        </row>
        <row r="748">
          <cell r="G748">
            <v>58075701</v>
          </cell>
        </row>
        <row r="749">
          <cell r="G749">
            <v>37618879</v>
          </cell>
        </row>
        <row r="750">
          <cell r="G750">
            <v>34849555</v>
          </cell>
        </row>
        <row r="751">
          <cell r="G751">
            <v>57810800</v>
          </cell>
        </row>
        <row r="752">
          <cell r="G752">
            <v>91823923</v>
          </cell>
        </row>
        <row r="753">
          <cell r="G753">
            <v>59190853</v>
          </cell>
        </row>
        <row r="754">
          <cell r="G754">
            <v>65969962</v>
          </cell>
        </row>
        <row r="755">
          <cell r="G755">
            <v>84730047</v>
          </cell>
        </row>
        <row r="756">
          <cell r="G756">
            <v>58874776</v>
          </cell>
        </row>
        <row r="757">
          <cell r="G757">
            <v>72866684</v>
          </cell>
        </row>
        <row r="758">
          <cell r="G758">
            <v>116671408</v>
          </cell>
        </row>
        <row r="759">
          <cell r="G759">
            <v>95068060</v>
          </cell>
        </row>
        <row r="760">
          <cell r="G760">
            <v>84366492</v>
          </cell>
        </row>
        <row r="761">
          <cell r="G761">
            <v>67525525</v>
          </cell>
        </row>
        <row r="762">
          <cell r="G762">
            <v>76941073</v>
          </cell>
        </row>
        <row r="763">
          <cell r="G763">
            <v>70868607</v>
          </cell>
        </row>
        <row r="764">
          <cell r="G764">
            <v>70630755</v>
          </cell>
        </row>
        <row r="765">
          <cell r="G765">
            <v>48093444</v>
          </cell>
        </row>
        <row r="766">
          <cell r="G766">
            <v>48583359</v>
          </cell>
        </row>
        <row r="767">
          <cell r="G767">
            <v>88033707</v>
          </cell>
        </row>
        <row r="768">
          <cell r="G768">
            <v>148615864</v>
          </cell>
        </row>
        <row r="769">
          <cell r="G769">
            <v>106004235</v>
          </cell>
        </row>
        <row r="770">
          <cell r="G770">
            <v>73242081</v>
          </cell>
        </row>
        <row r="771">
          <cell r="G771">
            <v>140526598</v>
          </cell>
        </row>
        <row r="772">
          <cell r="G772">
            <v>69845818</v>
          </cell>
        </row>
        <row r="773">
          <cell r="G773">
            <v>81584718</v>
          </cell>
        </row>
        <row r="774">
          <cell r="G774">
            <v>50225909</v>
          </cell>
        </row>
        <row r="775">
          <cell r="G775">
            <v>44049514</v>
          </cell>
        </row>
        <row r="776">
          <cell r="G776">
            <v>46383666</v>
          </cell>
        </row>
        <row r="777">
          <cell r="G777">
            <v>38427394</v>
          </cell>
        </row>
        <row r="778">
          <cell r="G778">
            <v>46641530</v>
          </cell>
        </row>
        <row r="779">
          <cell r="G779">
            <v>31827117</v>
          </cell>
        </row>
        <row r="780">
          <cell r="G780">
            <v>38732273</v>
          </cell>
        </row>
        <row r="781">
          <cell r="G781">
            <v>53006183</v>
          </cell>
        </row>
        <row r="782">
          <cell r="G782">
            <v>60367036</v>
          </cell>
        </row>
        <row r="783">
          <cell r="G783">
            <v>41369886</v>
          </cell>
        </row>
        <row r="784">
          <cell r="G784">
            <v>42240317</v>
          </cell>
        </row>
        <row r="785">
          <cell r="G785">
            <v>45927391</v>
          </cell>
        </row>
        <row r="786">
          <cell r="G786">
            <v>43174689</v>
          </cell>
        </row>
        <row r="787">
          <cell r="G787">
            <v>39136301</v>
          </cell>
        </row>
        <row r="788">
          <cell r="G788">
            <v>46933816</v>
          </cell>
        </row>
        <row r="789">
          <cell r="G789">
            <v>34839804</v>
          </cell>
        </row>
        <row r="790">
          <cell r="G790">
            <v>42490948</v>
          </cell>
        </row>
        <row r="791">
          <cell r="G791">
            <v>34139019</v>
          </cell>
        </row>
        <row r="792">
          <cell r="G792">
            <v>26660612</v>
          </cell>
        </row>
        <row r="793">
          <cell r="G793">
            <v>70543033</v>
          </cell>
        </row>
        <row r="794">
          <cell r="G794">
            <v>76085418</v>
          </cell>
        </row>
        <row r="795">
          <cell r="G795">
            <v>66239580</v>
          </cell>
        </row>
        <row r="796">
          <cell r="G796">
            <v>58072583</v>
          </cell>
        </row>
        <row r="797">
          <cell r="G797">
            <v>134689548</v>
          </cell>
        </row>
        <row r="798">
          <cell r="G798">
            <v>83009614</v>
          </cell>
        </row>
        <row r="799">
          <cell r="G799">
            <v>124139719</v>
          </cell>
        </row>
        <row r="800">
          <cell r="G800">
            <v>94005101</v>
          </cell>
        </row>
        <row r="801">
          <cell r="G801">
            <v>90952906</v>
          </cell>
        </row>
        <row r="802">
          <cell r="G802">
            <v>103159837</v>
          </cell>
        </row>
        <row r="803">
          <cell r="G803">
            <v>107785230</v>
          </cell>
        </row>
        <row r="804">
          <cell r="G804">
            <v>69564152</v>
          </cell>
        </row>
        <row r="805">
          <cell r="G805">
            <v>48589660</v>
          </cell>
        </row>
        <row r="806">
          <cell r="G806">
            <v>36913195</v>
          </cell>
        </row>
        <row r="807">
          <cell r="G807">
            <v>44649499</v>
          </cell>
        </row>
        <row r="808">
          <cell r="G808">
            <v>87215750</v>
          </cell>
        </row>
        <row r="809">
          <cell r="G809">
            <v>65543309</v>
          </cell>
        </row>
        <row r="810">
          <cell r="G810">
            <v>39087634</v>
          </cell>
        </row>
        <row r="811">
          <cell r="G811">
            <v>37380342</v>
          </cell>
        </row>
        <row r="812">
          <cell r="G812">
            <v>42855841</v>
          </cell>
        </row>
        <row r="813">
          <cell r="G813">
            <v>55406498</v>
          </cell>
        </row>
        <row r="814">
          <cell r="G814">
            <v>63971738</v>
          </cell>
        </row>
        <row r="815">
          <cell r="G815">
            <v>42687848</v>
          </cell>
        </row>
        <row r="816">
          <cell r="G816">
            <v>48294397</v>
          </cell>
        </row>
        <row r="817">
          <cell r="G817">
            <v>39310021</v>
          </cell>
        </row>
        <row r="818">
          <cell r="G818">
            <v>37322771</v>
          </cell>
        </row>
        <row r="819">
          <cell r="G819">
            <v>39218451</v>
          </cell>
        </row>
        <row r="820">
          <cell r="G820">
            <v>100900764</v>
          </cell>
        </row>
        <row r="821">
          <cell r="G821">
            <v>154991072</v>
          </cell>
        </row>
        <row r="822">
          <cell r="G822">
            <v>48212225</v>
          </cell>
        </row>
        <row r="823">
          <cell r="G823">
            <v>61304535</v>
          </cell>
        </row>
        <row r="824">
          <cell r="G824">
            <v>74675793</v>
          </cell>
        </row>
        <row r="825">
          <cell r="G825">
            <v>42831858</v>
          </cell>
        </row>
        <row r="826">
          <cell r="G826">
            <v>31297771</v>
          </cell>
        </row>
        <row r="827">
          <cell r="G827">
            <v>58189406</v>
          </cell>
        </row>
        <row r="828">
          <cell r="G828">
            <v>30567855</v>
          </cell>
        </row>
        <row r="829">
          <cell r="G829">
            <v>28945411</v>
          </cell>
        </row>
        <row r="830">
          <cell r="G830">
            <v>53805910</v>
          </cell>
        </row>
        <row r="831">
          <cell r="G831">
            <v>57963552</v>
          </cell>
        </row>
        <row r="832">
          <cell r="G832">
            <v>35870463</v>
          </cell>
        </row>
        <row r="833">
          <cell r="G833">
            <v>39139039</v>
          </cell>
        </row>
        <row r="834">
          <cell r="G834">
            <v>33906745</v>
          </cell>
        </row>
        <row r="835">
          <cell r="G835">
            <v>39694452</v>
          </cell>
        </row>
        <row r="836">
          <cell r="G836">
            <v>33711294</v>
          </cell>
        </row>
        <row r="837">
          <cell r="G837">
            <v>53775080</v>
          </cell>
        </row>
        <row r="838">
          <cell r="G838">
            <v>28076571</v>
          </cell>
        </row>
        <row r="839">
          <cell r="G839">
            <v>27255233</v>
          </cell>
        </row>
        <row r="840">
          <cell r="G840">
            <v>30189119</v>
          </cell>
        </row>
        <row r="841">
          <cell r="G841">
            <v>27689471</v>
          </cell>
        </row>
        <row r="842">
          <cell r="G842">
            <v>42713676</v>
          </cell>
        </row>
        <row r="843">
          <cell r="G843">
            <v>50056889</v>
          </cell>
        </row>
        <row r="844">
          <cell r="G844">
            <v>44158082</v>
          </cell>
        </row>
        <row r="845">
          <cell r="G845">
            <v>56134861</v>
          </cell>
        </row>
        <row r="846">
          <cell r="G846">
            <v>65096104</v>
          </cell>
        </row>
        <row r="847">
          <cell r="G847">
            <v>32581664</v>
          </cell>
        </row>
        <row r="848">
          <cell r="G848">
            <v>68834897</v>
          </cell>
        </row>
        <row r="849">
          <cell r="G849">
            <v>40095028</v>
          </cell>
        </row>
        <row r="850">
          <cell r="G850">
            <v>25850415</v>
          </cell>
        </row>
        <row r="851">
          <cell r="G851">
            <v>27954377</v>
          </cell>
        </row>
        <row r="852">
          <cell r="G852">
            <v>30547355</v>
          </cell>
        </row>
        <row r="853">
          <cell r="G853">
            <v>54744171</v>
          </cell>
        </row>
        <row r="854">
          <cell r="G854">
            <v>35473117</v>
          </cell>
        </row>
        <row r="855">
          <cell r="G855">
            <v>81524402</v>
          </cell>
        </row>
        <row r="856">
          <cell r="G856">
            <v>53914057</v>
          </cell>
        </row>
        <row r="857">
          <cell r="G857">
            <v>40147657</v>
          </cell>
        </row>
        <row r="858">
          <cell r="G858">
            <v>48648541</v>
          </cell>
        </row>
        <row r="859">
          <cell r="G859">
            <v>63445923</v>
          </cell>
        </row>
        <row r="860">
          <cell r="G860">
            <v>94165994</v>
          </cell>
        </row>
        <row r="861">
          <cell r="G861">
            <v>86639711</v>
          </cell>
        </row>
        <row r="862">
          <cell r="G862">
            <v>87588117</v>
          </cell>
        </row>
        <row r="863">
          <cell r="G863">
            <v>60596449</v>
          </cell>
        </row>
        <row r="864">
          <cell r="G864">
            <v>103247525</v>
          </cell>
        </row>
        <row r="865">
          <cell r="G865">
            <v>55339993</v>
          </cell>
        </row>
        <row r="866">
          <cell r="G866">
            <v>49527493</v>
          </cell>
        </row>
        <row r="867">
          <cell r="G867">
            <v>45848868</v>
          </cell>
        </row>
        <row r="868">
          <cell r="G868">
            <v>52263346</v>
          </cell>
        </row>
        <row r="869">
          <cell r="G869">
            <v>32881238</v>
          </cell>
        </row>
        <row r="870">
          <cell r="G870">
            <v>37229653</v>
          </cell>
        </row>
        <row r="871">
          <cell r="G871">
            <v>37346035</v>
          </cell>
        </row>
        <row r="872">
          <cell r="G872">
            <v>30849725</v>
          </cell>
        </row>
        <row r="873">
          <cell r="G873">
            <v>24610423</v>
          </cell>
        </row>
        <row r="874">
          <cell r="G874">
            <v>32969759</v>
          </cell>
        </row>
        <row r="875">
          <cell r="G875">
            <v>29313981</v>
          </cell>
        </row>
        <row r="876">
          <cell r="G876">
            <v>44989301</v>
          </cell>
        </row>
        <row r="877">
          <cell r="G877">
            <v>68348219</v>
          </cell>
        </row>
        <row r="878">
          <cell r="G878">
            <v>38254507</v>
          </cell>
        </row>
        <row r="879">
          <cell r="G879">
            <v>72465736</v>
          </cell>
        </row>
        <row r="880">
          <cell r="G880">
            <v>50793549</v>
          </cell>
        </row>
        <row r="881">
          <cell r="G881">
            <v>42750161</v>
          </cell>
        </row>
        <row r="882">
          <cell r="G882">
            <v>27316761</v>
          </cell>
        </row>
        <row r="883">
          <cell r="G883">
            <v>25043953</v>
          </cell>
        </row>
        <row r="884">
          <cell r="G884">
            <v>32455608</v>
          </cell>
        </row>
        <row r="885">
          <cell r="G885">
            <v>33990729</v>
          </cell>
        </row>
        <row r="886">
          <cell r="G886">
            <v>68188625</v>
          </cell>
        </row>
        <row r="887">
          <cell r="G887">
            <v>38228215</v>
          </cell>
        </row>
        <row r="888">
          <cell r="G888">
            <v>29058391</v>
          </cell>
        </row>
        <row r="889">
          <cell r="G889">
            <v>33158825</v>
          </cell>
        </row>
        <row r="890">
          <cell r="G890">
            <v>23230351</v>
          </cell>
        </row>
        <row r="891">
          <cell r="G891">
            <v>48864590</v>
          </cell>
        </row>
        <row r="892">
          <cell r="G892">
            <v>24767445</v>
          </cell>
        </row>
        <row r="893">
          <cell r="G893">
            <v>27774727</v>
          </cell>
        </row>
        <row r="894">
          <cell r="G894">
            <v>31100326</v>
          </cell>
        </row>
        <row r="895">
          <cell r="G895">
            <v>65562485</v>
          </cell>
        </row>
        <row r="896">
          <cell r="G896">
            <v>48872684</v>
          </cell>
        </row>
        <row r="897">
          <cell r="G897">
            <v>32317627</v>
          </cell>
        </row>
        <row r="898">
          <cell r="G898">
            <v>40051221</v>
          </cell>
        </row>
        <row r="899">
          <cell r="G899">
            <v>61417910</v>
          </cell>
        </row>
        <row r="900">
          <cell r="G900">
            <v>112667150</v>
          </cell>
        </row>
        <row r="901">
          <cell r="G901">
            <v>72409881</v>
          </cell>
        </row>
        <row r="902">
          <cell r="G902">
            <v>43368952</v>
          </cell>
        </row>
        <row r="903">
          <cell r="G903">
            <v>50575324</v>
          </cell>
        </row>
        <row r="904">
          <cell r="G904">
            <v>43086694</v>
          </cell>
        </row>
        <row r="905">
          <cell r="G905">
            <v>29785230</v>
          </cell>
        </row>
        <row r="906">
          <cell r="G906">
            <v>56680496</v>
          </cell>
        </row>
        <row r="907">
          <cell r="G907">
            <v>42449067</v>
          </cell>
        </row>
        <row r="908">
          <cell r="G908">
            <v>32319840</v>
          </cell>
        </row>
        <row r="909">
          <cell r="G909">
            <v>36934857</v>
          </cell>
        </row>
        <row r="910">
          <cell r="G910">
            <v>61567788</v>
          </cell>
        </row>
        <row r="911">
          <cell r="G911">
            <v>55282720</v>
          </cell>
        </row>
        <row r="912">
          <cell r="G912">
            <v>46946749</v>
          </cell>
        </row>
        <row r="913">
          <cell r="G913">
            <v>41687090</v>
          </cell>
        </row>
        <row r="914">
          <cell r="G914">
            <v>32299825</v>
          </cell>
        </row>
        <row r="915">
          <cell r="G915">
            <v>42372264</v>
          </cell>
        </row>
        <row r="916">
          <cell r="G916">
            <v>59660758</v>
          </cell>
        </row>
        <row r="917">
          <cell r="G917">
            <v>41609683</v>
          </cell>
        </row>
        <row r="918">
          <cell r="G918">
            <v>22939673</v>
          </cell>
        </row>
        <row r="919">
          <cell r="G919">
            <v>31291433</v>
          </cell>
        </row>
        <row r="920">
          <cell r="G920">
            <v>78957710</v>
          </cell>
        </row>
        <row r="921">
          <cell r="G921">
            <v>40593881</v>
          </cell>
        </row>
        <row r="922">
          <cell r="G922">
            <v>56415168</v>
          </cell>
        </row>
        <row r="923">
          <cell r="G923">
            <v>34078319</v>
          </cell>
        </row>
        <row r="924">
          <cell r="G924">
            <v>70986009</v>
          </cell>
        </row>
        <row r="925">
          <cell r="G925">
            <v>34554451</v>
          </cell>
        </row>
        <row r="926">
          <cell r="G926">
            <v>33094235</v>
          </cell>
        </row>
        <row r="927">
          <cell r="G927">
            <v>59123033</v>
          </cell>
        </row>
        <row r="928">
          <cell r="G928">
            <v>25783665</v>
          </cell>
        </row>
        <row r="929">
          <cell r="G929">
            <v>30026544</v>
          </cell>
        </row>
        <row r="930">
          <cell r="G930">
            <v>39240812</v>
          </cell>
        </row>
        <row r="931">
          <cell r="G931">
            <v>54551794</v>
          </cell>
        </row>
        <row r="932">
          <cell r="G932">
            <v>29939260</v>
          </cell>
        </row>
        <row r="933">
          <cell r="G933">
            <v>28163147</v>
          </cell>
        </row>
        <row r="934">
          <cell r="G934">
            <v>89614143</v>
          </cell>
        </row>
        <row r="935">
          <cell r="G935">
            <v>44723043</v>
          </cell>
        </row>
        <row r="936">
          <cell r="G936">
            <v>31214577</v>
          </cell>
        </row>
        <row r="937">
          <cell r="G937">
            <v>31306490</v>
          </cell>
        </row>
        <row r="938">
          <cell r="G938">
            <v>37436038</v>
          </cell>
        </row>
        <row r="939">
          <cell r="G939">
            <v>49621352</v>
          </cell>
        </row>
        <row r="940">
          <cell r="G940">
            <v>78467897</v>
          </cell>
        </row>
        <row r="941">
          <cell r="G941">
            <v>42805247</v>
          </cell>
        </row>
        <row r="942">
          <cell r="G942">
            <v>35500623</v>
          </cell>
        </row>
        <row r="943">
          <cell r="G943">
            <v>46629033</v>
          </cell>
        </row>
        <row r="944">
          <cell r="G944">
            <v>54332804</v>
          </cell>
        </row>
        <row r="945">
          <cell r="G945">
            <v>65871338</v>
          </cell>
        </row>
        <row r="946">
          <cell r="G946">
            <v>76319297</v>
          </cell>
        </row>
        <row r="947">
          <cell r="G947">
            <v>44443379</v>
          </cell>
        </row>
        <row r="948">
          <cell r="G948">
            <v>37309402</v>
          </cell>
        </row>
        <row r="949">
          <cell r="G949">
            <v>100291964</v>
          </cell>
        </row>
        <row r="950">
          <cell r="G950">
            <v>38437445</v>
          </cell>
        </row>
        <row r="951">
          <cell r="G951">
            <v>31036957</v>
          </cell>
        </row>
        <row r="952">
          <cell r="G952">
            <v>39832660</v>
          </cell>
        </row>
        <row r="953">
          <cell r="G953">
            <v>41753363</v>
          </cell>
        </row>
        <row r="954">
          <cell r="G954">
            <v>32234830</v>
          </cell>
        </row>
        <row r="955">
          <cell r="G955">
            <v>21373548</v>
          </cell>
        </row>
        <row r="956">
          <cell r="G956">
            <v>29906783</v>
          </cell>
        </row>
        <row r="957">
          <cell r="G957">
            <v>29961932</v>
          </cell>
        </row>
        <row r="958">
          <cell r="G958">
            <v>24430844</v>
          </cell>
        </row>
        <row r="959">
          <cell r="G959">
            <v>30688730</v>
          </cell>
        </row>
        <row r="960">
          <cell r="G960">
            <v>27894085</v>
          </cell>
        </row>
        <row r="961">
          <cell r="G961">
            <v>42601191</v>
          </cell>
        </row>
        <row r="962">
          <cell r="G962">
            <v>35966481</v>
          </cell>
        </row>
        <row r="963">
          <cell r="G963">
            <v>28283986</v>
          </cell>
        </row>
        <row r="964">
          <cell r="G964">
            <v>15466105</v>
          </cell>
        </row>
        <row r="965">
          <cell r="G965">
            <v>21766468</v>
          </cell>
        </row>
        <row r="966">
          <cell r="G966">
            <v>30488066</v>
          </cell>
        </row>
        <row r="967">
          <cell r="G967">
            <v>31896792</v>
          </cell>
        </row>
        <row r="968">
          <cell r="G968">
            <v>22442482</v>
          </cell>
        </row>
        <row r="969">
          <cell r="G969">
            <v>29471445</v>
          </cell>
        </row>
        <row r="970">
          <cell r="G970">
            <v>57290117</v>
          </cell>
        </row>
        <row r="971">
          <cell r="G971">
            <v>32766048</v>
          </cell>
        </row>
        <row r="972">
          <cell r="G972">
            <v>29316271</v>
          </cell>
        </row>
        <row r="973">
          <cell r="G973">
            <v>43184881</v>
          </cell>
        </row>
        <row r="974">
          <cell r="G974">
            <v>42252715</v>
          </cell>
        </row>
        <row r="975">
          <cell r="G975">
            <v>36196892</v>
          </cell>
        </row>
        <row r="976">
          <cell r="G976">
            <v>39941452</v>
          </cell>
        </row>
        <row r="977">
          <cell r="G977">
            <v>27234375</v>
          </cell>
        </row>
        <row r="978">
          <cell r="G978">
            <v>28078027</v>
          </cell>
        </row>
        <row r="979">
          <cell r="G979">
            <v>26865448</v>
          </cell>
        </row>
        <row r="980">
          <cell r="G980">
            <v>30257900</v>
          </cell>
        </row>
        <row r="981">
          <cell r="G981">
            <v>22653745</v>
          </cell>
        </row>
        <row r="982">
          <cell r="G982">
            <v>28287734</v>
          </cell>
        </row>
        <row r="983">
          <cell r="G983">
            <v>51972622</v>
          </cell>
        </row>
        <row r="984">
          <cell r="G984">
            <v>68142622</v>
          </cell>
        </row>
        <row r="985">
          <cell r="G985">
            <v>18466511</v>
          </cell>
        </row>
        <row r="986">
          <cell r="G986">
            <v>40406252</v>
          </cell>
        </row>
        <row r="987">
          <cell r="G987">
            <v>32109398</v>
          </cell>
        </row>
        <row r="988">
          <cell r="G988">
            <v>23252936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202.HK"/>
    </sheetNames>
    <sheetDataSet>
      <sheetData sheetId="0">
        <row r="1">
          <cell r="G1" t="str">
            <v>Volume</v>
          </cell>
        </row>
        <row r="2">
          <cell r="G2">
            <v>25043696</v>
          </cell>
        </row>
        <row r="3">
          <cell r="G3">
            <v>30880709</v>
          </cell>
        </row>
        <row r="4">
          <cell r="G4">
            <v>28485862</v>
          </cell>
        </row>
        <row r="5">
          <cell r="G5">
            <v>21263585</v>
          </cell>
        </row>
        <row r="6">
          <cell r="G6">
            <v>10217466</v>
          </cell>
        </row>
        <row r="7">
          <cell r="G7">
            <v>27396760</v>
          </cell>
        </row>
        <row r="8">
          <cell r="G8">
            <v>14108005</v>
          </cell>
        </row>
        <row r="9">
          <cell r="G9">
            <v>6232967</v>
          </cell>
        </row>
        <row r="10">
          <cell r="G10">
            <v>15590934</v>
          </cell>
        </row>
        <row r="11">
          <cell r="G11">
            <v>8475410</v>
          </cell>
        </row>
        <row r="12">
          <cell r="G12">
            <v>12571845</v>
          </cell>
        </row>
        <row r="13">
          <cell r="G13">
            <v>20828385</v>
          </cell>
        </row>
        <row r="14">
          <cell r="G14">
            <v>10875454</v>
          </cell>
        </row>
        <row r="15">
          <cell r="G15">
            <v>12544879</v>
          </cell>
        </row>
        <row r="16">
          <cell r="G16">
            <v>9997130</v>
          </cell>
        </row>
        <row r="17">
          <cell r="G17">
            <v>10127543</v>
          </cell>
        </row>
        <row r="18">
          <cell r="G18">
            <v>8887227</v>
          </cell>
        </row>
        <row r="19">
          <cell r="G19">
            <v>7717562</v>
          </cell>
        </row>
        <row r="20">
          <cell r="G20">
            <v>5990564</v>
          </cell>
        </row>
        <row r="21">
          <cell r="G21">
            <v>8471085</v>
          </cell>
        </row>
        <row r="22">
          <cell r="G22">
            <v>14203590</v>
          </cell>
        </row>
        <row r="23">
          <cell r="G23">
            <v>9368380</v>
          </cell>
        </row>
        <row r="24">
          <cell r="G24">
            <v>9971193</v>
          </cell>
        </row>
        <row r="25">
          <cell r="G25">
            <v>5522457</v>
          </cell>
        </row>
        <row r="26">
          <cell r="G26">
            <v>15118642</v>
          </cell>
        </row>
        <row r="27">
          <cell r="G27">
            <v>16971409</v>
          </cell>
        </row>
        <row r="28">
          <cell r="G28">
            <v>9608920</v>
          </cell>
        </row>
        <row r="29">
          <cell r="G29">
            <v>5235300</v>
          </cell>
        </row>
        <row r="30">
          <cell r="G30">
            <v>4857411</v>
          </cell>
        </row>
        <row r="31">
          <cell r="G31">
            <v>4274950</v>
          </cell>
        </row>
        <row r="32">
          <cell r="G32">
            <v>9226332</v>
          </cell>
        </row>
        <row r="33">
          <cell r="G33">
            <v>2509218</v>
          </cell>
        </row>
        <row r="34">
          <cell r="G34">
            <v>4633668</v>
          </cell>
        </row>
        <row r="35">
          <cell r="G35">
            <v>1473397</v>
          </cell>
        </row>
        <row r="36">
          <cell r="G36">
            <v>1959478</v>
          </cell>
        </row>
        <row r="37">
          <cell r="G37">
            <v>2621149</v>
          </cell>
        </row>
        <row r="38">
          <cell r="G38">
            <v>20364317</v>
          </cell>
        </row>
        <row r="39">
          <cell r="G39">
            <v>11302681</v>
          </cell>
        </row>
        <row r="40">
          <cell r="G40">
            <v>7957140</v>
          </cell>
        </row>
        <row r="41">
          <cell r="G41">
            <v>10812659</v>
          </cell>
        </row>
        <row r="42">
          <cell r="G42">
            <v>12018250</v>
          </cell>
        </row>
        <row r="43">
          <cell r="G43">
            <v>7652763</v>
          </cell>
        </row>
        <row r="44">
          <cell r="G44">
            <v>9160628</v>
          </cell>
        </row>
        <row r="45">
          <cell r="G45">
            <v>6559818</v>
          </cell>
        </row>
        <row r="46">
          <cell r="G46">
            <v>15713993</v>
          </cell>
        </row>
        <row r="47">
          <cell r="G47">
            <v>14387673</v>
          </cell>
        </row>
        <row r="48">
          <cell r="G48">
            <v>7773911</v>
          </cell>
        </row>
        <row r="49">
          <cell r="G49">
            <v>15070648</v>
          </cell>
        </row>
        <row r="50">
          <cell r="G50">
            <v>8045808</v>
          </cell>
        </row>
        <row r="51">
          <cell r="G51">
            <v>7547954</v>
          </cell>
        </row>
        <row r="52">
          <cell r="G52">
            <v>10160391</v>
          </cell>
        </row>
        <row r="53">
          <cell r="G53">
            <v>12467069</v>
          </cell>
        </row>
        <row r="54">
          <cell r="G54">
            <v>9578684</v>
          </cell>
        </row>
        <row r="55">
          <cell r="G55">
            <v>14057936</v>
          </cell>
        </row>
        <row r="56">
          <cell r="G56">
            <v>11998525</v>
          </cell>
        </row>
        <row r="57">
          <cell r="G57">
            <v>5265370</v>
          </cell>
        </row>
        <row r="58">
          <cell r="G58">
            <v>9262807</v>
          </cell>
        </row>
        <row r="59">
          <cell r="G59">
            <v>8392504</v>
          </cell>
        </row>
        <row r="60">
          <cell r="G60">
            <v>10438141</v>
          </cell>
        </row>
        <row r="61">
          <cell r="G61">
            <v>24251742</v>
          </cell>
        </row>
        <row r="62">
          <cell r="G62">
            <v>24206220</v>
          </cell>
        </row>
        <row r="63">
          <cell r="G63">
            <v>20595200</v>
          </cell>
        </row>
        <row r="64">
          <cell r="G64">
            <v>15130291</v>
          </cell>
        </row>
        <row r="65">
          <cell r="G65">
            <v>31777043</v>
          </cell>
        </row>
        <row r="66">
          <cell r="G66">
            <v>51888387</v>
          </cell>
        </row>
        <row r="67">
          <cell r="G67">
            <v>17255000</v>
          </cell>
        </row>
        <row r="68">
          <cell r="G68">
            <v>22440764</v>
          </cell>
        </row>
        <row r="69">
          <cell r="G69">
            <v>23997873</v>
          </cell>
        </row>
        <row r="70">
          <cell r="G70">
            <v>12985149</v>
          </cell>
        </row>
        <row r="71">
          <cell r="G71">
            <v>12144651</v>
          </cell>
        </row>
        <row r="72">
          <cell r="G72">
            <v>12362585</v>
          </cell>
        </row>
        <row r="73">
          <cell r="G73">
            <v>12991658</v>
          </cell>
        </row>
        <row r="74">
          <cell r="G74">
            <v>11060003</v>
          </cell>
        </row>
        <row r="75">
          <cell r="G75">
            <v>26902305</v>
          </cell>
        </row>
        <row r="76">
          <cell r="G76">
            <v>19389061</v>
          </cell>
        </row>
        <row r="77">
          <cell r="G77">
            <v>17768219</v>
          </cell>
        </row>
        <row r="78">
          <cell r="G78">
            <v>11201167</v>
          </cell>
        </row>
        <row r="79">
          <cell r="G79">
            <v>11843579</v>
          </cell>
        </row>
        <row r="80">
          <cell r="G80">
            <v>13978861</v>
          </cell>
        </row>
        <row r="81">
          <cell r="G81">
            <v>18000374</v>
          </cell>
        </row>
        <row r="82">
          <cell r="G82">
            <v>15419249</v>
          </cell>
        </row>
        <row r="83">
          <cell r="G83">
            <v>15491893</v>
          </cell>
        </row>
        <row r="84">
          <cell r="G84">
            <v>10432490</v>
          </cell>
        </row>
        <row r="85">
          <cell r="G85">
            <v>10490006</v>
          </cell>
        </row>
        <row r="86">
          <cell r="G86">
            <v>15610725</v>
          </cell>
        </row>
        <row r="87">
          <cell r="G87">
            <v>12974542</v>
          </cell>
        </row>
        <row r="88">
          <cell r="G88">
            <v>13398478</v>
          </cell>
        </row>
        <row r="89">
          <cell r="G89">
            <v>18117762</v>
          </cell>
        </row>
        <row r="90">
          <cell r="G90">
            <v>16191444</v>
          </cell>
        </row>
        <row r="91">
          <cell r="G91">
            <v>17468804</v>
          </cell>
        </row>
        <row r="92">
          <cell r="G92">
            <v>7336736</v>
          </cell>
        </row>
        <row r="93">
          <cell r="G93">
            <v>7582672</v>
          </cell>
        </row>
        <row r="94">
          <cell r="G94">
            <v>7337831</v>
          </cell>
        </row>
        <row r="95">
          <cell r="G95">
            <v>10419756</v>
          </cell>
        </row>
        <row r="96">
          <cell r="G96">
            <v>7093598</v>
          </cell>
        </row>
        <row r="97">
          <cell r="G97">
            <v>21477619</v>
          </cell>
        </row>
        <row r="98">
          <cell r="G98">
            <v>12843644</v>
          </cell>
        </row>
        <row r="99">
          <cell r="G99">
            <v>16097465</v>
          </cell>
        </row>
        <row r="100">
          <cell r="G100">
            <v>14645998</v>
          </cell>
        </row>
        <row r="101">
          <cell r="G101">
            <v>7211363</v>
          </cell>
        </row>
        <row r="102">
          <cell r="G102">
            <v>3605187</v>
          </cell>
        </row>
        <row r="103">
          <cell r="G103">
            <v>5612151</v>
          </cell>
        </row>
        <row r="104">
          <cell r="G104">
            <v>10666448</v>
          </cell>
        </row>
        <row r="105">
          <cell r="G105">
            <v>13848204</v>
          </cell>
        </row>
        <row r="106">
          <cell r="G106">
            <v>14966480</v>
          </cell>
        </row>
        <row r="107">
          <cell r="G107">
            <v>9840723</v>
          </cell>
        </row>
        <row r="108">
          <cell r="G108">
            <v>6958990</v>
          </cell>
        </row>
        <row r="109">
          <cell r="G109">
            <v>15038408</v>
          </cell>
        </row>
        <row r="110">
          <cell r="G110">
            <v>11109485</v>
          </cell>
        </row>
        <row r="111">
          <cell r="G111">
            <v>6105515</v>
          </cell>
        </row>
        <row r="112">
          <cell r="G112">
            <v>9128876</v>
          </cell>
        </row>
        <row r="113">
          <cell r="G113">
            <v>6008536</v>
          </cell>
        </row>
        <row r="114">
          <cell r="G114">
            <v>7367515</v>
          </cell>
        </row>
        <row r="115">
          <cell r="G115">
            <v>14288933</v>
          </cell>
        </row>
        <row r="116">
          <cell r="G116">
            <v>5037958</v>
          </cell>
        </row>
        <row r="117">
          <cell r="G117">
            <v>9686654</v>
          </cell>
        </row>
        <row r="118">
          <cell r="G118">
            <v>3939169</v>
          </cell>
        </row>
        <row r="119">
          <cell r="G119">
            <v>6592766</v>
          </cell>
        </row>
        <row r="120">
          <cell r="G120">
            <v>17554074</v>
          </cell>
        </row>
        <row r="121">
          <cell r="G121">
            <v>14773154</v>
          </cell>
        </row>
        <row r="122">
          <cell r="G122">
            <v>11107753</v>
          </cell>
        </row>
        <row r="123">
          <cell r="G123">
            <v>10485972</v>
          </cell>
        </row>
        <row r="124">
          <cell r="G124">
            <v>6409870</v>
          </cell>
        </row>
        <row r="125">
          <cell r="G125">
            <v>28132724</v>
          </cell>
        </row>
        <row r="126">
          <cell r="G126">
            <v>26819615</v>
          </cell>
        </row>
        <row r="127">
          <cell r="G127">
            <v>22803090</v>
          </cell>
        </row>
        <row r="128">
          <cell r="G128">
            <v>24391672</v>
          </cell>
        </row>
        <row r="129">
          <cell r="G129">
            <v>20493379</v>
          </cell>
        </row>
        <row r="130">
          <cell r="G130">
            <v>14108231</v>
          </cell>
        </row>
        <row r="131">
          <cell r="G131">
            <v>11901722</v>
          </cell>
        </row>
        <row r="132">
          <cell r="G132">
            <v>14258625</v>
          </cell>
        </row>
        <row r="133">
          <cell r="G133">
            <v>10544225</v>
          </cell>
        </row>
        <row r="134">
          <cell r="G134">
            <v>11704300</v>
          </cell>
        </row>
        <row r="135">
          <cell r="G135">
            <v>11248283</v>
          </cell>
        </row>
        <row r="136">
          <cell r="G136">
            <v>4924589</v>
          </cell>
        </row>
        <row r="137">
          <cell r="G137">
            <v>6152920</v>
          </cell>
        </row>
        <row r="138">
          <cell r="G138">
            <v>7414025</v>
          </cell>
        </row>
        <row r="139">
          <cell r="G139">
            <v>19728332</v>
          </cell>
        </row>
        <row r="140">
          <cell r="G140">
            <v>19042668</v>
          </cell>
        </row>
        <row r="141">
          <cell r="G141">
            <v>16773574</v>
          </cell>
        </row>
        <row r="142">
          <cell r="G142">
            <v>11621041</v>
          </cell>
        </row>
        <row r="143">
          <cell r="G143">
            <v>5459512</v>
          </cell>
        </row>
        <row r="144">
          <cell r="G144">
            <v>4990756</v>
          </cell>
        </row>
        <row r="145">
          <cell r="G145">
            <v>10519265</v>
          </cell>
        </row>
        <row r="146">
          <cell r="G146">
            <v>6352344</v>
          </cell>
        </row>
        <row r="147">
          <cell r="G147">
            <v>2524184</v>
          </cell>
        </row>
        <row r="148">
          <cell r="G148">
            <v>2501248</v>
          </cell>
        </row>
        <row r="149">
          <cell r="G149">
            <v>4501403</v>
          </cell>
        </row>
        <row r="150">
          <cell r="G150">
            <v>3216555</v>
          </cell>
        </row>
        <row r="151">
          <cell r="G151">
            <v>9555664</v>
          </cell>
        </row>
        <row r="152">
          <cell r="G152">
            <v>12561763</v>
          </cell>
        </row>
        <row r="153">
          <cell r="G153">
            <v>12588938</v>
          </cell>
        </row>
        <row r="154">
          <cell r="G154">
            <v>10190905</v>
          </cell>
        </row>
        <row r="155">
          <cell r="G155">
            <v>13278522</v>
          </cell>
        </row>
        <row r="156">
          <cell r="G156">
            <v>9568076</v>
          </cell>
        </row>
        <row r="157">
          <cell r="G157">
            <v>9975740</v>
          </cell>
        </row>
        <row r="158">
          <cell r="G158">
            <v>6538375</v>
          </cell>
        </row>
        <row r="159">
          <cell r="G159">
            <v>10650265</v>
          </cell>
        </row>
        <row r="160">
          <cell r="G160">
            <v>14946484</v>
          </cell>
        </row>
        <row r="161">
          <cell r="G161">
            <v>23063516</v>
          </cell>
        </row>
        <row r="162">
          <cell r="G162">
            <v>15939412</v>
          </cell>
        </row>
        <row r="163">
          <cell r="G163">
            <v>15297934</v>
          </cell>
        </row>
        <row r="164">
          <cell r="G164">
            <v>10247615</v>
          </cell>
        </row>
        <row r="165">
          <cell r="G165">
            <v>7897029</v>
          </cell>
        </row>
        <row r="166">
          <cell r="G166">
            <v>9247205</v>
          </cell>
        </row>
        <row r="167">
          <cell r="G167">
            <v>10866170</v>
          </cell>
        </row>
        <row r="168">
          <cell r="G168">
            <v>12835885</v>
          </cell>
        </row>
        <row r="169">
          <cell r="G169">
            <v>7657737</v>
          </cell>
        </row>
        <row r="170">
          <cell r="G170">
            <v>5597344</v>
          </cell>
        </row>
        <row r="171">
          <cell r="G171">
            <v>10366796</v>
          </cell>
        </row>
        <row r="172">
          <cell r="G172">
            <v>8964440</v>
          </cell>
        </row>
        <row r="173">
          <cell r="G173">
            <v>15850240</v>
          </cell>
        </row>
        <row r="174">
          <cell r="G174">
            <v>7340900</v>
          </cell>
        </row>
        <row r="175">
          <cell r="G175">
            <v>6653491</v>
          </cell>
        </row>
        <row r="176">
          <cell r="G176">
            <v>18049645</v>
          </cell>
        </row>
        <row r="177">
          <cell r="G177">
            <v>14166791</v>
          </cell>
        </row>
        <row r="178">
          <cell r="G178">
            <v>9848809</v>
          </cell>
        </row>
        <row r="179">
          <cell r="G179">
            <v>7472584</v>
          </cell>
        </row>
        <row r="180">
          <cell r="G180">
            <v>11314540</v>
          </cell>
        </row>
        <row r="181">
          <cell r="G181">
            <v>6341215</v>
          </cell>
        </row>
        <row r="182">
          <cell r="G182">
            <v>7316260</v>
          </cell>
        </row>
        <row r="183">
          <cell r="G183">
            <v>3718976</v>
          </cell>
        </row>
        <row r="184">
          <cell r="G184">
            <v>7156618</v>
          </cell>
        </row>
        <row r="185">
          <cell r="G185">
            <v>7543972</v>
          </cell>
        </row>
        <row r="186">
          <cell r="G186">
            <v>11494918</v>
          </cell>
        </row>
        <row r="187">
          <cell r="G187">
            <v>8143247</v>
          </cell>
        </row>
        <row r="188">
          <cell r="G188">
            <v>5254204</v>
          </cell>
        </row>
        <row r="189">
          <cell r="G189">
            <v>10159460</v>
          </cell>
        </row>
        <row r="190">
          <cell r="G190">
            <v>11024814</v>
          </cell>
        </row>
        <row r="191">
          <cell r="G191">
            <v>9316988</v>
          </cell>
        </row>
        <row r="192">
          <cell r="G192">
            <v>7609677</v>
          </cell>
        </row>
        <row r="193">
          <cell r="G193">
            <v>3571688</v>
          </cell>
        </row>
        <row r="194">
          <cell r="G194">
            <v>3893959</v>
          </cell>
        </row>
        <row r="195">
          <cell r="G195">
            <v>4668386</v>
          </cell>
        </row>
        <row r="196">
          <cell r="G196">
            <v>7080964</v>
          </cell>
        </row>
        <row r="197">
          <cell r="G197">
            <v>6062173</v>
          </cell>
        </row>
        <row r="198">
          <cell r="G198">
            <v>3663372</v>
          </cell>
        </row>
        <row r="199">
          <cell r="G199">
            <v>6266138</v>
          </cell>
        </row>
        <row r="200">
          <cell r="G200">
            <v>8870488</v>
          </cell>
        </row>
        <row r="201">
          <cell r="G201">
            <v>12310176</v>
          </cell>
        </row>
        <row r="202">
          <cell r="G202">
            <v>3680419</v>
          </cell>
        </row>
        <row r="203">
          <cell r="G203">
            <v>5647216</v>
          </cell>
        </row>
        <row r="204">
          <cell r="G204">
            <v>6993536</v>
          </cell>
        </row>
        <row r="205">
          <cell r="G205">
            <v>5889207</v>
          </cell>
        </row>
        <row r="206">
          <cell r="G206">
            <v>6423322</v>
          </cell>
        </row>
        <row r="207">
          <cell r="G207">
            <v>9966511</v>
          </cell>
        </row>
        <row r="208">
          <cell r="G208">
            <v>16159122</v>
          </cell>
        </row>
        <row r="209">
          <cell r="G209">
            <v>8772669</v>
          </cell>
        </row>
        <row r="210">
          <cell r="G210">
            <v>5146211</v>
          </cell>
        </row>
        <row r="211">
          <cell r="G211">
            <v>5081200</v>
          </cell>
        </row>
        <row r="212">
          <cell r="G212">
            <v>7128735</v>
          </cell>
        </row>
        <row r="213">
          <cell r="G213">
            <v>3822514</v>
          </cell>
        </row>
        <row r="214">
          <cell r="G214">
            <v>3677400</v>
          </cell>
        </row>
        <row r="215">
          <cell r="G215">
            <v>4563493</v>
          </cell>
        </row>
        <row r="216">
          <cell r="G216">
            <v>3090803</v>
          </cell>
        </row>
        <row r="217">
          <cell r="G217">
            <v>4954179</v>
          </cell>
        </row>
        <row r="218">
          <cell r="G218">
            <v>15902116</v>
          </cell>
        </row>
        <row r="219">
          <cell r="G219">
            <v>8771141</v>
          </cell>
        </row>
        <row r="220">
          <cell r="G220">
            <v>4018366</v>
          </cell>
        </row>
        <row r="221">
          <cell r="G221">
            <v>7909210</v>
          </cell>
        </row>
        <row r="222">
          <cell r="G222">
            <v>5437276</v>
          </cell>
        </row>
        <row r="223">
          <cell r="G223">
            <v>5566266</v>
          </cell>
        </row>
        <row r="224">
          <cell r="G224">
            <v>5345146</v>
          </cell>
        </row>
        <row r="225">
          <cell r="G225">
            <v>8621918</v>
          </cell>
        </row>
        <row r="226">
          <cell r="G226">
            <v>13590123</v>
          </cell>
        </row>
        <row r="227">
          <cell r="G227">
            <v>27282978</v>
          </cell>
        </row>
        <row r="228">
          <cell r="G228">
            <v>62480258</v>
          </cell>
        </row>
        <row r="229">
          <cell r="G229">
            <v>52260333</v>
          </cell>
        </row>
        <row r="230">
          <cell r="G230">
            <v>33995859</v>
          </cell>
        </row>
        <row r="231">
          <cell r="G231">
            <v>25305019</v>
          </cell>
        </row>
        <row r="232">
          <cell r="G232">
            <v>16947290</v>
          </cell>
        </row>
        <row r="233">
          <cell r="G233">
            <v>26252728</v>
          </cell>
        </row>
        <row r="234">
          <cell r="G234">
            <v>19799310</v>
          </cell>
        </row>
        <row r="235">
          <cell r="G235">
            <v>18975474</v>
          </cell>
        </row>
        <row r="236">
          <cell r="G236">
            <v>16915792</v>
          </cell>
        </row>
        <row r="237">
          <cell r="G237">
            <v>16726120</v>
          </cell>
        </row>
        <row r="238">
          <cell r="G238">
            <v>19866117</v>
          </cell>
        </row>
        <row r="239">
          <cell r="G239">
            <v>16903933</v>
          </cell>
        </row>
        <row r="240">
          <cell r="G240">
            <v>19862370</v>
          </cell>
        </row>
        <row r="241">
          <cell r="G241">
            <v>0</v>
          </cell>
        </row>
        <row r="242">
          <cell r="G242">
            <v>0</v>
          </cell>
        </row>
        <row r="243">
          <cell r="G243">
            <v>0</v>
          </cell>
        </row>
        <row r="244">
          <cell r="G244">
            <v>0</v>
          </cell>
        </row>
        <row r="245">
          <cell r="G245">
            <v>0</v>
          </cell>
        </row>
        <row r="246">
          <cell r="G246">
            <v>0</v>
          </cell>
        </row>
        <row r="247">
          <cell r="G247">
            <v>0</v>
          </cell>
        </row>
        <row r="248">
          <cell r="G248">
            <v>0</v>
          </cell>
        </row>
        <row r="249">
          <cell r="G249">
            <v>0</v>
          </cell>
        </row>
        <row r="250">
          <cell r="G250">
            <v>0</v>
          </cell>
        </row>
        <row r="251">
          <cell r="G251">
            <v>83586347</v>
          </cell>
        </row>
        <row r="252">
          <cell r="G252">
            <v>60948929</v>
          </cell>
        </row>
        <row r="253">
          <cell r="G253">
            <v>34005988</v>
          </cell>
        </row>
        <row r="254">
          <cell r="G254">
            <v>36103166</v>
          </cell>
        </row>
        <row r="255">
          <cell r="G255">
            <v>21071767</v>
          </cell>
        </row>
        <row r="256">
          <cell r="G256">
            <v>13479675</v>
          </cell>
        </row>
        <row r="257">
          <cell r="G257">
            <v>14965681</v>
          </cell>
        </row>
        <row r="258">
          <cell r="G258">
            <v>10860874</v>
          </cell>
        </row>
        <row r="259">
          <cell r="G259">
            <v>5647960</v>
          </cell>
        </row>
        <row r="260">
          <cell r="G260">
            <v>9256740</v>
          </cell>
        </row>
        <row r="261">
          <cell r="G261">
            <v>8862604</v>
          </cell>
        </row>
        <row r="262">
          <cell r="G262">
            <v>9334275</v>
          </cell>
        </row>
        <row r="263">
          <cell r="G263">
            <v>18536177</v>
          </cell>
        </row>
        <row r="264">
          <cell r="G264">
            <v>5805943</v>
          </cell>
        </row>
        <row r="265">
          <cell r="G265">
            <v>9235955</v>
          </cell>
        </row>
        <row r="266">
          <cell r="G266">
            <v>7562822</v>
          </cell>
        </row>
        <row r="267">
          <cell r="G267">
            <v>6856750</v>
          </cell>
        </row>
        <row r="268">
          <cell r="G268">
            <v>4337652</v>
          </cell>
        </row>
        <row r="269">
          <cell r="G269">
            <v>5331008</v>
          </cell>
        </row>
        <row r="270">
          <cell r="G270">
            <v>5774494</v>
          </cell>
        </row>
        <row r="271">
          <cell r="G271">
            <v>4626685</v>
          </cell>
        </row>
        <row r="272">
          <cell r="G272">
            <v>4351039</v>
          </cell>
        </row>
        <row r="273">
          <cell r="G273">
            <v>2278480</v>
          </cell>
        </row>
        <row r="274">
          <cell r="G274">
            <v>9861100</v>
          </cell>
        </row>
        <row r="275">
          <cell r="G275">
            <v>9610751</v>
          </cell>
        </row>
        <row r="276">
          <cell r="G276">
            <v>8307915</v>
          </cell>
        </row>
        <row r="277">
          <cell r="G277">
            <v>7510696</v>
          </cell>
        </row>
        <row r="278">
          <cell r="G278">
            <v>6770376</v>
          </cell>
        </row>
        <row r="279">
          <cell r="G279">
            <v>7063789</v>
          </cell>
        </row>
        <row r="280">
          <cell r="G280">
            <v>8899483</v>
          </cell>
        </row>
        <row r="281">
          <cell r="G281">
            <v>5943659</v>
          </cell>
        </row>
        <row r="282">
          <cell r="G282">
            <v>3792070</v>
          </cell>
        </row>
        <row r="283">
          <cell r="G283">
            <v>4010149</v>
          </cell>
        </row>
        <row r="284">
          <cell r="G284">
            <v>3316912</v>
          </cell>
        </row>
        <row r="285">
          <cell r="G285">
            <v>3481796</v>
          </cell>
        </row>
        <row r="286">
          <cell r="G286">
            <v>4780537</v>
          </cell>
        </row>
        <row r="287">
          <cell r="G287">
            <v>4993316</v>
          </cell>
        </row>
        <row r="288">
          <cell r="G288">
            <v>9042227</v>
          </cell>
        </row>
        <row r="289">
          <cell r="G289">
            <v>3535153</v>
          </cell>
        </row>
        <row r="290">
          <cell r="G290">
            <v>7307575</v>
          </cell>
        </row>
        <row r="291">
          <cell r="G291">
            <v>8351884</v>
          </cell>
        </row>
        <row r="292">
          <cell r="G292">
            <v>3397600</v>
          </cell>
        </row>
        <row r="293">
          <cell r="G293">
            <v>1897315</v>
          </cell>
        </row>
        <row r="294">
          <cell r="G294">
            <v>3436491</v>
          </cell>
        </row>
        <row r="295">
          <cell r="G295">
            <v>5066696</v>
          </cell>
        </row>
        <row r="296">
          <cell r="G296">
            <v>31589793</v>
          </cell>
        </row>
        <row r="297">
          <cell r="G297">
            <v>18048905</v>
          </cell>
        </row>
        <row r="298">
          <cell r="G298">
            <v>10108939</v>
          </cell>
        </row>
        <row r="299">
          <cell r="G299">
            <v>11496983</v>
          </cell>
        </row>
        <row r="300">
          <cell r="G300">
            <v>11976528</v>
          </cell>
        </row>
        <row r="301">
          <cell r="G301">
            <v>8453100</v>
          </cell>
        </row>
        <row r="302">
          <cell r="G302">
            <v>7126759</v>
          </cell>
        </row>
        <row r="303">
          <cell r="G303">
            <v>4383007</v>
          </cell>
        </row>
        <row r="304">
          <cell r="G304">
            <v>4517800</v>
          </cell>
        </row>
        <row r="305">
          <cell r="G305">
            <v>7520702</v>
          </cell>
        </row>
        <row r="306">
          <cell r="G306">
            <v>6516643</v>
          </cell>
        </row>
        <row r="307">
          <cell r="G307">
            <v>5832051</v>
          </cell>
        </row>
        <row r="308">
          <cell r="G308">
            <v>5066447</v>
          </cell>
        </row>
        <row r="309">
          <cell r="G309">
            <v>7592736</v>
          </cell>
        </row>
        <row r="310">
          <cell r="G310">
            <v>6226779</v>
          </cell>
        </row>
        <row r="311">
          <cell r="G311">
            <v>5677919</v>
          </cell>
        </row>
        <row r="312">
          <cell r="G312">
            <v>5367897</v>
          </cell>
        </row>
        <row r="313">
          <cell r="G313">
            <v>7616560</v>
          </cell>
        </row>
        <row r="314">
          <cell r="G314">
            <v>3398633</v>
          </cell>
        </row>
        <row r="315">
          <cell r="G315">
            <v>7431260</v>
          </cell>
        </row>
        <row r="316">
          <cell r="G316">
            <v>7520056</v>
          </cell>
        </row>
        <row r="317">
          <cell r="G317">
            <v>10766721</v>
          </cell>
        </row>
        <row r="318">
          <cell r="G318">
            <v>6521737</v>
          </cell>
        </row>
        <row r="319">
          <cell r="G319">
            <v>7492892</v>
          </cell>
        </row>
        <row r="320">
          <cell r="G320">
            <v>10537187</v>
          </cell>
        </row>
        <row r="321">
          <cell r="G321">
            <v>2326294</v>
          </cell>
        </row>
        <row r="322">
          <cell r="G322">
            <v>6137071</v>
          </cell>
        </row>
        <row r="323">
          <cell r="G323">
            <v>3885935</v>
          </cell>
        </row>
        <row r="324">
          <cell r="G324">
            <v>7283758</v>
          </cell>
        </row>
        <row r="325">
          <cell r="G325">
            <v>3357800</v>
          </cell>
        </row>
        <row r="326">
          <cell r="G326">
            <v>4345680</v>
          </cell>
        </row>
        <row r="327">
          <cell r="G327">
            <v>3659913</v>
          </cell>
        </row>
        <row r="328">
          <cell r="G328">
            <v>5435129</v>
          </cell>
        </row>
        <row r="329">
          <cell r="G329">
            <v>6209432</v>
          </cell>
        </row>
        <row r="330">
          <cell r="G330">
            <v>2309891</v>
          </cell>
        </row>
        <row r="331">
          <cell r="G331">
            <v>6667468</v>
          </cell>
        </row>
        <row r="332">
          <cell r="G332">
            <v>8152867</v>
          </cell>
        </row>
        <row r="333">
          <cell r="G333">
            <v>9624606</v>
          </cell>
        </row>
        <row r="334">
          <cell r="G334">
            <v>6894211</v>
          </cell>
        </row>
        <row r="335">
          <cell r="G335">
            <v>6193800</v>
          </cell>
        </row>
        <row r="336">
          <cell r="G336">
            <v>5452130</v>
          </cell>
        </row>
        <row r="337">
          <cell r="G337">
            <v>4256570</v>
          </cell>
        </row>
        <row r="338">
          <cell r="G338">
            <v>4548380</v>
          </cell>
        </row>
        <row r="339">
          <cell r="G339">
            <v>3434125</v>
          </cell>
        </row>
        <row r="340">
          <cell r="G340">
            <v>3189900</v>
          </cell>
        </row>
        <row r="341">
          <cell r="G341">
            <v>4519940</v>
          </cell>
        </row>
        <row r="342">
          <cell r="G342">
            <v>4669761</v>
          </cell>
        </row>
        <row r="343">
          <cell r="G343">
            <v>5360466</v>
          </cell>
        </row>
        <row r="344">
          <cell r="G344">
            <v>8269066</v>
          </cell>
        </row>
        <row r="345">
          <cell r="G345">
            <v>5750612</v>
          </cell>
        </row>
        <row r="346">
          <cell r="G346">
            <v>9440411</v>
          </cell>
        </row>
        <row r="347">
          <cell r="G347">
            <v>6522356</v>
          </cell>
        </row>
        <row r="348">
          <cell r="G348">
            <v>12053890</v>
          </cell>
        </row>
        <row r="349">
          <cell r="G349">
            <v>7898030</v>
          </cell>
        </row>
        <row r="350">
          <cell r="G350">
            <v>5491926</v>
          </cell>
        </row>
        <row r="351">
          <cell r="G351">
            <v>4598000</v>
          </cell>
        </row>
        <row r="352">
          <cell r="G352">
            <v>4243022</v>
          </cell>
        </row>
        <row r="353">
          <cell r="G353">
            <v>11163200</v>
          </cell>
        </row>
        <row r="354">
          <cell r="G354">
            <v>13688752</v>
          </cell>
        </row>
        <row r="355">
          <cell r="G355">
            <v>8830100</v>
          </cell>
        </row>
        <row r="356">
          <cell r="G356">
            <v>9556471</v>
          </cell>
        </row>
        <row r="357">
          <cell r="G357">
            <v>12868300</v>
          </cell>
        </row>
        <row r="358">
          <cell r="G358">
            <v>16647988</v>
          </cell>
        </row>
        <row r="359">
          <cell r="G359">
            <v>16819932</v>
          </cell>
        </row>
        <row r="360">
          <cell r="G360">
            <v>26666621</v>
          </cell>
        </row>
        <row r="361">
          <cell r="G361">
            <v>15937213</v>
          </cell>
        </row>
        <row r="362">
          <cell r="G362">
            <v>10053843</v>
          </cell>
        </row>
        <row r="363">
          <cell r="G363">
            <v>11708700</v>
          </cell>
        </row>
        <row r="364">
          <cell r="G364">
            <v>9352242</v>
          </cell>
        </row>
        <row r="365">
          <cell r="G365">
            <v>18506904</v>
          </cell>
        </row>
        <row r="366">
          <cell r="G366">
            <v>22336179</v>
          </cell>
        </row>
        <row r="367">
          <cell r="G367">
            <v>16838440</v>
          </cell>
        </row>
        <row r="368">
          <cell r="G368">
            <v>27388026</v>
          </cell>
        </row>
        <row r="369">
          <cell r="G369">
            <v>40458170</v>
          </cell>
        </row>
        <row r="370">
          <cell r="G370">
            <v>51179114</v>
          </cell>
        </row>
        <row r="371">
          <cell r="G371">
            <v>34685680</v>
          </cell>
        </row>
        <row r="372">
          <cell r="G372">
            <v>71354480</v>
          </cell>
        </row>
        <row r="373">
          <cell r="G373">
            <v>22931516</v>
          </cell>
        </row>
        <row r="374">
          <cell r="G374">
            <v>17890436</v>
          </cell>
        </row>
        <row r="375">
          <cell r="G375">
            <v>11730007</v>
          </cell>
        </row>
        <row r="376">
          <cell r="G376">
            <v>17603672</v>
          </cell>
        </row>
        <row r="377">
          <cell r="G377">
            <v>53342740</v>
          </cell>
        </row>
        <row r="378">
          <cell r="G378">
            <v>20410077</v>
          </cell>
        </row>
        <row r="379">
          <cell r="G379">
            <v>12553085</v>
          </cell>
        </row>
        <row r="380">
          <cell r="G380">
            <v>12233267</v>
          </cell>
        </row>
        <row r="381">
          <cell r="G381">
            <v>9949617</v>
          </cell>
        </row>
        <row r="382">
          <cell r="G382">
            <v>18484674</v>
          </cell>
        </row>
        <row r="383">
          <cell r="G383">
            <v>12813902</v>
          </cell>
        </row>
        <row r="384">
          <cell r="G384">
            <v>49348638</v>
          </cell>
        </row>
        <row r="385">
          <cell r="G385">
            <v>14297625</v>
          </cell>
        </row>
        <row r="386">
          <cell r="G386">
            <v>12838463</v>
          </cell>
        </row>
        <row r="387">
          <cell r="G387">
            <v>12749524</v>
          </cell>
        </row>
        <row r="388">
          <cell r="G388">
            <v>60889154</v>
          </cell>
        </row>
        <row r="389">
          <cell r="G389">
            <v>43773718</v>
          </cell>
        </row>
        <row r="390">
          <cell r="G390">
            <v>29724292</v>
          </cell>
        </row>
        <row r="391">
          <cell r="G391">
            <v>0</v>
          </cell>
        </row>
        <row r="392">
          <cell r="G392">
            <v>18971542</v>
          </cell>
        </row>
        <row r="393">
          <cell r="G393">
            <v>26170545</v>
          </cell>
        </row>
        <row r="394">
          <cell r="G394">
            <v>36943620</v>
          </cell>
        </row>
        <row r="395">
          <cell r="G395">
            <v>15365829</v>
          </cell>
        </row>
        <row r="396">
          <cell r="G396">
            <v>79348277</v>
          </cell>
        </row>
        <row r="397">
          <cell r="G397">
            <v>35660840</v>
          </cell>
        </row>
        <row r="398">
          <cell r="G398">
            <v>12949145</v>
          </cell>
        </row>
        <row r="399">
          <cell r="G399">
            <v>33329424</v>
          </cell>
        </row>
        <row r="400">
          <cell r="G400">
            <v>21657652</v>
          </cell>
        </row>
        <row r="401">
          <cell r="G401">
            <v>19397258</v>
          </cell>
        </row>
        <row r="402">
          <cell r="G402">
            <v>20127360</v>
          </cell>
        </row>
        <row r="403">
          <cell r="G403">
            <v>27144960</v>
          </cell>
        </row>
        <row r="404">
          <cell r="G404">
            <v>7886869</v>
          </cell>
        </row>
        <row r="405">
          <cell r="G405">
            <v>13041720</v>
          </cell>
        </row>
        <row r="406">
          <cell r="G406">
            <v>23196471</v>
          </cell>
        </row>
        <row r="407">
          <cell r="G407">
            <v>19727440</v>
          </cell>
        </row>
        <row r="408">
          <cell r="G408">
            <v>13197420</v>
          </cell>
        </row>
        <row r="409">
          <cell r="G409">
            <v>7577803</v>
          </cell>
        </row>
        <row r="410">
          <cell r="G410">
            <v>5525507</v>
          </cell>
        </row>
        <row r="411">
          <cell r="G411">
            <v>8071939</v>
          </cell>
        </row>
        <row r="412">
          <cell r="G412">
            <v>18438460</v>
          </cell>
        </row>
        <row r="413">
          <cell r="G413">
            <v>5796393</v>
          </cell>
        </row>
        <row r="414">
          <cell r="G414">
            <v>7704943</v>
          </cell>
        </row>
        <row r="415">
          <cell r="G415">
            <v>6497025</v>
          </cell>
        </row>
        <row r="416">
          <cell r="G416">
            <v>6070231</v>
          </cell>
        </row>
        <row r="417">
          <cell r="G417">
            <v>5971954</v>
          </cell>
        </row>
        <row r="418">
          <cell r="G418">
            <v>9817018</v>
          </cell>
        </row>
        <row r="419">
          <cell r="G419">
            <v>6964446</v>
          </cell>
        </row>
        <row r="420">
          <cell r="G420">
            <v>9785065</v>
          </cell>
        </row>
        <row r="421">
          <cell r="G421">
            <v>10203459</v>
          </cell>
        </row>
        <row r="422">
          <cell r="G422">
            <v>11541080</v>
          </cell>
        </row>
        <row r="423">
          <cell r="G423">
            <v>5906564</v>
          </cell>
        </row>
        <row r="424">
          <cell r="G424">
            <v>11035123</v>
          </cell>
        </row>
        <row r="425">
          <cell r="G425">
            <v>13794506</v>
          </cell>
        </row>
        <row r="426">
          <cell r="G426">
            <v>13075502</v>
          </cell>
        </row>
        <row r="427">
          <cell r="G427">
            <v>23331895</v>
          </cell>
        </row>
        <row r="428">
          <cell r="G428">
            <v>12059195</v>
          </cell>
        </row>
        <row r="429">
          <cell r="G429">
            <v>6724880</v>
          </cell>
        </row>
        <row r="430">
          <cell r="G430">
            <v>11917839</v>
          </cell>
        </row>
        <row r="431">
          <cell r="G431">
            <v>9758089</v>
          </cell>
        </row>
        <row r="432">
          <cell r="G432">
            <v>17171280</v>
          </cell>
        </row>
        <row r="433">
          <cell r="G433">
            <v>8994472</v>
          </cell>
        </row>
        <row r="434">
          <cell r="G434">
            <v>8069358</v>
          </cell>
        </row>
        <row r="435">
          <cell r="G435">
            <v>7948985</v>
          </cell>
        </row>
        <row r="436">
          <cell r="G436">
            <v>7625080</v>
          </cell>
        </row>
        <row r="437">
          <cell r="G437">
            <v>19007432</v>
          </cell>
        </row>
        <row r="438">
          <cell r="G438">
            <v>13156773</v>
          </cell>
        </row>
        <row r="439">
          <cell r="G439">
            <v>18138791</v>
          </cell>
        </row>
        <row r="440">
          <cell r="G440">
            <v>11896696</v>
          </cell>
        </row>
        <row r="441">
          <cell r="G441">
            <v>10550586</v>
          </cell>
        </row>
        <row r="442">
          <cell r="G442">
            <v>9682780</v>
          </cell>
        </row>
        <row r="443">
          <cell r="G443">
            <v>9229176</v>
          </cell>
        </row>
        <row r="444">
          <cell r="G444">
            <v>10137410</v>
          </cell>
        </row>
        <row r="445">
          <cell r="G445">
            <v>8868700</v>
          </cell>
        </row>
        <row r="446">
          <cell r="G446">
            <v>8170970</v>
          </cell>
        </row>
        <row r="447">
          <cell r="G447">
            <v>0</v>
          </cell>
        </row>
        <row r="448">
          <cell r="G448">
            <v>13726116</v>
          </cell>
        </row>
        <row r="449">
          <cell r="G449">
            <v>9204770</v>
          </cell>
        </row>
        <row r="450">
          <cell r="G450">
            <v>10499840</v>
          </cell>
        </row>
        <row r="451">
          <cell r="G451">
            <v>6744820</v>
          </cell>
        </row>
        <row r="452">
          <cell r="G452">
            <v>6665159</v>
          </cell>
        </row>
        <row r="453">
          <cell r="G453">
            <v>6355801</v>
          </cell>
        </row>
        <row r="454">
          <cell r="G454">
            <v>14718260</v>
          </cell>
        </row>
        <row r="455">
          <cell r="G455">
            <v>6666699</v>
          </cell>
        </row>
        <row r="456">
          <cell r="G456">
            <v>5281176</v>
          </cell>
        </row>
        <row r="457">
          <cell r="G457">
            <v>4862528</v>
          </cell>
        </row>
        <row r="458">
          <cell r="G458">
            <v>4354803</v>
          </cell>
        </row>
        <row r="459">
          <cell r="G459">
            <v>2568200</v>
          </cell>
        </row>
        <row r="460">
          <cell r="G460">
            <v>17371267</v>
          </cell>
        </row>
        <row r="461">
          <cell r="G461">
            <v>16856579</v>
          </cell>
        </row>
        <row r="462">
          <cell r="G462">
            <v>11588083</v>
          </cell>
        </row>
        <row r="463">
          <cell r="G463">
            <v>8753481</v>
          </cell>
        </row>
        <row r="464">
          <cell r="G464">
            <v>12177470</v>
          </cell>
        </row>
        <row r="465">
          <cell r="G465">
            <v>9441308</v>
          </cell>
        </row>
        <row r="466">
          <cell r="G466">
            <v>4315012</v>
          </cell>
        </row>
        <row r="467">
          <cell r="G467">
            <v>14567584</v>
          </cell>
        </row>
        <row r="468">
          <cell r="G468">
            <v>6750511</v>
          </cell>
        </row>
        <row r="469">
          <cell r="G469">
            <v>6852846</v>
          </cell>
        </row>
        <row r="470">
          <cell r="G470">
            <v>15050805</v>
          </cell>
        </row>
        <row r="471">
          <cell r="G471">
            <v>10690825</v>
          </cell>
        </row>
        <row r="472">
          <cell r="G472">
            <v>10332149</v>
          </cell>
        </row>
        <row r="473">
          <cell r="G473">
            <v>8686973</v>
          </cell>
        </row>
        <row r="474">
          <cell r="G474">
            <v>13130763</v>
          </cell>
        </row>
        <row r="475">
          <cell r="G475">
            <v>17509242</v>
          </cell>
        </row>
        <row r="476">
          <cell r="G476">
            <v>9031886</v>
          </cell>
        </row>
        <row r="477">
          <cell r="G477">
            <v>9709958</v>
          </cell>
        </row>
        <row r="478">
          <cell r="G478">
            <v>20004858</v>
          </cell>
        </row>
        <row r="479">
          <cell r="G479">
            <v>12546264</v>
          </cell>
        </row>
        <row r="480">
          <cell r="G480">
            <v>11613600</v>
          </cell>
        </row>
        <row r="481">
          <cell r="G481">
            <v>8495966</v>
          </cell>
        </row>
        <row r="482">
          <cell r="G482">
            <v>5176776</v>
          </cell>
        </row>
        <row r="483">
          <cell r="G483">
            <v>12499496</v>
          </cell>
        </row>
        <row r="484">
          <cell r="G484">
            <v>13384649</v>
          </cell>
        </row>
        <row r="485">
          <cell r="G485">
            <v>6514560</v>
          </cell>
        </row>
        <row r="486">
          <cell r="G486">
            <v>9052200</v>
          </cell>
        </row>
        <row r="487">
          <cell r="G487">
            <v>5173826</v>
          </cell>
        </row>
        <row r="488">
          <cell r="G488">
            <v>11689061</v>
          </cell>
        </row>
        <row r="489">
          <cell r="G489">
            <v>7922814</v>
          </cell>
        </row>
        <row r="490">
          <cell r="G490">
            <v>7620167</v>
          </cell>
        </row>
        <row r="491">
          <cell r="G491">
            <v>8715238</v>
          </cell>
        </row>
        <row r="492">
          <cell r="G492">
            <v>9058877</v>
          </cell>
        </row>
        <row r="493">
          <cell r="G493">
            <v>9463563</v>
          </cell>
        </row>
        <row r="494">
          <cell r="G494">
            <v>5281837</v>
          </cell>
        </row>
        <row r="495">
          <cell r="G495">
            <v>4250617</v>
          </cell>
        </row>
        <row r="496">
          <cell r="G496">
            <v>3834000</v>
          </cell>
        </row>
        <row r="497">
          <cell r="G497">
            <v>4535618</v>
          </cell>
        </row>
        <row r="498">
          <cell r="G498">
            <v>6927745</v>
          </cell>
        </row>
        <row r="499">
          <cell r="G499">
            <v>7444004</v>
          </cell>
        </row>
        <row r="500">
          <cell r="G500">
            <v>2218142</v>
          </cell>
        </row>
        <row r="501">
          <cell r="G501">
            <v>4767500</v>
          </cell>
        </row>
        <row r="502">
          <cell r="G502">
            <v>5468100</v>
          </cell>
        </row>
        <row r="503">
          <cell r="G503">
            <v>0</v>
          </cell>
        </row>
        <row r="504">
          <cell r="G504">
            <v>28806444</v>
          </cell>
        </row>
        <row r="505">
          <cell r="G505">
            <v>6995400</v>
          </cell>
        </row>
        <row r="506">
          <cell r="G506">
            <v>5351167</v>
          </cell>
        </row>
        <row r="507">
          <cell r="G507">
            <v>5933300</v>
          </cell>
        </row>
        <row r="508">
          <cell r="G508">
            <v>3464691</v>
          </cell>
        </row>
        <row r="509">
          <cell r="G509">
            <v>2247920</v>
          </cell>
        </row>
        <row r="510">
          <cell r="G510">
            <v>3865149</v>
          </cell>
        </row>
        <row r="511">
          <cell r="G511">
            <v>2065960</v>
          </cell>
        </row>
        <row r="512">
          <cell r="G512">
            <v>2065191</v>
          </cell>
        </row>
        <row r="513">
          <cell r="G513">
            <v>3457612</v>
          </cell>
        </row>
        <row r="514">
          <cell r="G514">
            <v>972545</v>
          </cell>
        </row>
        <row r="515">
          <cell r="G515">
            <v>2969400</v>
          </cell>
        </row>
        <row r="516">
          <cell r="G516">
            <v>3318283</v>
          </cell>
        </row>
        <row r="517">
          <cell r="G517">
            <v>3585600</v>
          </cell>
        </row>
        <row r="518">
          <cell r="G518">
            <v>2406960</v>
          </cell>
        </row>
        <row r="519">
          <cell r="G519">
            <v>2508479</v>
          </cell>
        </row>
        <row r="520">
          <cell r="G520">
            <v>14164248</v>
          </cell>
        </row>
        <row r="521">
          <cell r="G521">
            <v>6273820</v>
          </cell>
        </row>
        <row r="522">
          <cell r="G522">
            <v>6697594</v>
          </cell>
        </row>
        <row r="523">
          <cell r="G523">
            <v>4155900</v>
          </cell>
        </row>
        <row r="524">
          <cell r="G524">
            <v>5268912</v>
          </cell>
        </row>
        <row r="525">
          <cell r="G525">
            <v>6725552</v>
          </cell>
        </row>
        <row r="526">
          <cell r="G526">
            <v>6256087</v>
          </cell>
        </row>
        <row r="527">
          <cell r="G527">
            <v>4724795</v>
          </cell>
        </row>
        <row r="528">
          <cell r="G528">
            <v>3013040</v>
          </cell>
        </row>
        <row r="529">
          <cell r="G529">
            <v>5448812</v>
          </cell>
        </row>
        <row r="530">
          <cell r="G530">
            <v>15353186</v>
          </cell>
        </row>
        <row r="531">
          <cell r="G531">
            <v>8099126</v>
          </cell>
        </row>
        <row r="532">
          <cell r="G532">
            <v>1959806</v>
          </cell>
        </row>
        <row r="533">
          <cell r="G533">
            <v>5206720</v>
          </cell>
        </row>
        <row r="534">
          <cell r="G534">
            <v>4958630</v>
          </cell>
        </row>
        <row r="535">
          <cell r="G535">
            <v>3486243</v>
          </cell>
        </row>
        <row r="536">
          <cell r="G536">
            <v>3564143</v>
          </cell>
        </row>
        <row r="537">
          <cell r="G537">
            <v>2851850</v>
          </cell>
        </row>
        <row r="538">
          <cell r="G538">
            <v>5303745</v>
          </cell>
        </row>
        <row r="539">
          <cell r="G539">
            <v>15425659</v>
          </cell>
        </row>
        <row r="540">
          <cell r="G540">
            <v>15594117</v>
          </cell>
        </row>
        <row r="541">
          <cell r="G541">
            <v>7295702</v>
          </cell>
        </row>
        <row r="542">
          <cell r="G542">
            <v>5446597</v>
          </cell>
        </row>
        <row r="543">
          <cell r="G543">
            <v>10907231</v>
          </cell>
        </row>
        <row r="544">
          <cell r="G544">
            <v>10702070</v>
          </cell>
        </row>
        <row r="545">
          <cell r="G545">
            <v>5919192</v>
          </cell>
        </row>
        <row r="546">
          <cell r="G546">
            <v>13125471</v>
          </cell>
        </row>
        <row r="547">
          <cell r="G547">
            <v>18803416</v>
          </cell>
        </row>
        <row r="548">
          <cell r="G548">
            <v>9253535</v>
          </cell>
        </row>
        <row r="549">
          <cell r="G549">
            <v>8177140</v>
          </cell>
        </row>
        <row r="550">
          <cell r="G550">
            <v>6491050</v>
          </cell>
        </row>
        <row r="551">
          <cell r="G551">
            <v>5067941</v>
          </cell>
        </row>
        <row r="552">
          <cell r="G552">
            <v>3023079</v>
          </cell>
        </row>
        <row r="553">
          <cell r="G553">
            <v>5960904</v>
          </cell>
        </row>
        <row r="554">
          <cell r="G554">
            <v>4942174</v>
          </cell>
        </row>
        <row r="555">
          <cell r="G555">
            <v>12010586</v>
          </cell>
        </row>
        <row r="556">
          <cell r="G556">
            <v>3767052</v>
          </cell>
        </row>
        <row r="557">
          <cell r="G557">
            <v>4941100</v>
          </cell>
        </row>
        <row r="558">
          <cell r="G558">
            <v>4174297</v>
          </cell>
        </row>
        <row r="559">
          <cell r="G559">
            <v>5522776</v>
          </cell>
        </row>
        <row r="560">
          <cell r="G560">
            <v>4847800</v>
          </cell>
        </row>
        <row r="561">
          <cell r="G561">
            <v>6444330</v>
          </cell>
        </row>
        <row r="562">
          <cell r="G562">
            <v>2935304</v>
          </cell>
        </row>
        <row r="563">
          <cell r="G563">
            <v>3721255</v>
          </cell>
        </row>
        <row r="564">
          <cell r="G564">
            <v>3605529</v>
          </cell>
        </row>
        <row r="565">
          <cell r="G565">
            <v>5901781</v>
          </cell>
        </row>
        <row r="566">
          <cell r="G566">
            <v>4409329</v>
          </cell>
        </row>
        <row r="567">
          <cell r="G567">
            <v>2648800</v>
          </cell>
        </row>
        <row r="568">
          <cell r="G568">
            <v>5734470</v>
          </cell>
        </row>
        <row r="569">
          <cell r="G569">
            <v>3360056</v>
          </cell>
        </row>
        <row r="570">
          <cell r="G570">
            <v>6864652</v>
          </cell>
        </row>
        <row r="571">
          <cell r="G571">
            <v>3820219</v>
          </cell>
        </row>
        <row r="572">
          <cell r="G572">
            <v>25097132</v>
          </cell>
        </row>
        <row r="573">
          <cell r="G573">
            <v>9447894</v>
          </cell>
        </row>
        <row r="574">
          <cell r="G574">
            <v>5569300</v>
          </cell>
        </row>
        <row r="575">
          <cell r="G575">
            <v>4261322</v>
          </cell>
        </row>
        <row r="576">
          <cell r="G576">
            <v>9954331</v>
          </cell>
        </row>
        <row r="577">
          <cell r="G577">
            <v>7537345</v>
          </cell>
        </row>
        <row r="578">
          <cell r="G578">
            <v>4093225</v>
          </cell>
        </row>
        <row r="579">
          <cell r="G579">
            <v>6254289</v>
          </cell>
        </row>
        <row r="580">
          <cell r="G580">
            <v>7080805</v>
          </cell>
        </row>
        <row r="581">
          <cell r="G581">
            <v>6502559</v>
          </cell>
        </row>
        <row r="582">
          <cell r="G582">
            <v>3279021</v>
          </cell>
        </row>
        <row r="583">
          <cell r="G583">
            <v>5753880</v>
          </cell>
        </row>
        <row r="584">
          <cell r="G584">
            <v>11494798</v>
          </cell>
        </row>
        <row r="585">
          <cell r="G585">
            <v>5185822</v>
          </cell>
        </row>
        <row r="586">
          <cell r="G586">
            <v>5404095</v>
          </cell>
        </row>
        <row r="587">
          <cell r="G587">
            <v>8317185</v>
          </cell>
        </row>
        <row r="588">
          <cell r="G588">
            <v>4246809</v>
          </cell>
        </row>
        <row r="589">
          <cell r="G589">
            <v>9092664</v>
          </cell>
        </row>
        <row r="590">
          <cell r="G590">
            <v>10540664</v>
          </cell>
        </row>
        <row r="591">
          <cell r="G591">
            <v>23147574</v>
          </cell>
        </row>
        <row r="592">
          <cell r="G592">
            <v>8023717</v>
          </cell>
        </row>
        <row r="593">
          <cell r="G593">
            <v>15747321</v>
          </cell>
        </row>
        <row r="594">
          <cell r="G594">
            <v>21889895</v>
          </cell>
        </row>
        <row r="595">
          <cell r="G595">
            <v>8870992</v>
          </cell>
        </row>
        <row r="596">
          <cell r="G596">
            <v>10249240</v>
          </cell>
        </row>
        <row r="597">
          <cell r="G597">
            <v>7997492</v>
          </cell>
        </row>
        <row r="598">
          <cell r="G598">
            <v>12809380</v>
          </cell>
        </row>
        <row r="599">
          <cell r="G599">
            <v>42575745</v>
          </cell>
        </row>
        <row r="600">
          <cell r="G600">
            <v>23778303</v>
          </cell>
        </row>
        <row r="601">
          <cell r="G601">
            <v>14541266</v>
          </cell>
        </row>
        <row r="602">
          <cell r="G602">
            <v>29353711</v>
          </cell>
        </row>
        <row r="603">
          <cell r="G603">
            <v>29145339</v>
          </cell>
        </row>
        <row r="604">
          <cell r="G604">
            <v>15651223</v>
          </cell>
        </row>
        <row r="605">
          <cell r="G605">
            <v>10048091</v>
          </cell>
        </row>
        <row r="606">
          <cell r="G606">
            <v>8983135</v>
          </cell>
        </row>
        <row r="607">
          <cell r="G607">
            <v>11446474</v>
          </cell>
        </row>
        <row r="608">
          <cell r="G608">
            <v>10884626</v>
          </cell>
        </row>
        <row r="609">
          <cell r="G609">
            <v>9723243</v>
          </cell>
        </row>
        <row r="610">
          <cell r="G610">
            <v>12268500</v>
          </cell>
        </row>
        <row r="611">
          <cell r="G611">
            <v>23882814</v>
          </cell>
        </row>
        <row r="612">
          <cell r="G612">
            <v>41068960</v>
          </cell>
        </row>
        <row r="613">
          <cell r="G613">
            <v>12022070</v>
          </cell>
        </row>
        <row r="614">
          <cell r="G614">
            <v>7932639</v>
          </cell>
        </row>
        <row r="615">
          <cell r="G615">
            <v>5959980</v>
          </cell>
        </row>
        <row r="616">
          <cell r="G616">
            <v>7189317</v>
          </cell>
        </row>
        <row r="617">
          <cell r="G617">
            <v>19024864</v>
          </cell>
        </row>
        <row r="618">
          <cell r="G618">
            <v>25331083</v>
          </cell>
        </row>
        <row r="619">
          <cell r="G619">
            <v>0</v>
          </cell>
        </row>
        <row r="620">
          <cell r="G620">
            <v>0</v>
          </cell>
        </row>
        <row r="621">
          <cell r="G621">
            <v>24568055</v>
          </cell>
        </row>
        <row r="622">
          <cell r="G622">
            <v>124002091</v>
          </cell>
        </row>
        <row r="623">
          <cell r="G623">
            <v>24505383</v>
          </cell>
        </row>
        <row r="624">
          <cell r="G624">
            <v>25077638</v>
          </cell>
        </row>
        <row r="625">
          <cell r="G625">
            <v>19167327</v>
          </cell>
        </row>
        <row r="626">
          <cell r="G626">
            <v>5777278</v>
          </cell>
        </row>
        <row r="627">
          <cell r="G627">
            <v>0</v>
          </cell>
        </row>
        <row r="628">
          <cell r="G628">
            <v>30261808</v>
          </cell>
        </row>
        <row r="629">
          <cell r="G629">
            <v>13422688</v>
          </cell>
        </row>
        <row r="630">
          <cell r="G630">
            <v>12638657</v>
          </cell>
        </row>
        <row r="631">
          <cell r="G631">
            <v>9175538</v>
          </cell>
        </row>
        <row r="632">
          <cell r="G632">
            <v>9582908</v>
          </cell>
        </row>
        <row r="633">
          <cell r="G633">
            <v>15231120</v>
          </cell>
        </row>
        <row r="634">
          <cell r="G634">
            <v>12921449</v>
          </cell>
        </row>
        <row r="635">
          <cell r="G635">
            <v>14347410</v>
          </cell>
        </row>
        <row r="636">
          <cell r="G636">
            <v>16590343</v>
          </cell>
        </row>
        <row r="637">
          <cell r="G637">
            <v>9163864</v>
          </cell>
        </row>
        <row r="638">
          <cell r="G638">
            <v>14903728</v>
          </cell>
        </row>
        <row r="639">
          <cell r="G639">
            <v>13528491</v>
          </cell>
        </row>
        <row r="640">
          <cell r="G640">
            <v>12940355</v>
          </cell>
        </row>
        <row r="641">
          <cell r="G641">
            <v>9900027</v>
          </cell>
        </row>
        <row r="642">
          <cell r="G642">
            <v>7199310</v>
          </cell>
        </row>
        <row r="643">
          <cell r="G643">
            <v>10851309</v>
          </cell>
        </row>
        <row r="644">
          <cell r="G644">
            <v>11823462</v>
          </cell>
        </row>
        <row r="645">
          <cell r="G645">
            <v>10495428</v>
          </cell>
        </row>
        <row r="646">
          <cell r="G646">
            <v>16334974</v>
          </cell>
        </row>
        <row r="647">
          <cell r="G647">
            <v>5817281</v>
          </cell>
        </row>
        <row r="648">
          <cell r="G648">
            <v>10602260</v>
          </cell>
        </row>
        <row r="649">
          <cell r="G649">
            <v>5405050</v>
          </cell>
        </row>
        <row r="650">
          <cell r="G650">
            <v>12101906</v>
          </cell>
        </row>
        <row r="651">
          <cell r="G651">
            <v>9182465</v>
          </cell>
        </row>
        <row r="652">
          <cell r="G652">
            <v>7061200</v>
          </cell>
        </row>
        <row r="653">
          <cell r="G653">
            <v>30217323</v>
          </cell>
        </row>
        <row r="654">
          <cell r="G654">
            <v>0</v>
          </cell>
        </row>
        <row r="655">
          <cell r="G655">
            <v>22843963</v>
          </cell>
        </row>
        <row r="656">
          <cell r="G656">
            <v>22721694</v>
          </cell>
        </row>
        <row r="657">
          <cell r="G657">
            <v>26845159</v>
          </cell>
        </row>
        <row r="658">
          <cell r="G658">
            <v>12388000</v>
          </cell>
        </row>
        <row r="659">
          <cell r="G659">
            <v>16162486</v>
          </cell>
        </row>
        <row r="660">
          <cell r="G660">
            <v>13730347</v>
          </cell>
        </row>
        <row r="661">
          <cell r="G661">
            <v>11195520</v>
          </cell>
        </row>
        <row r="662">
          <cell r="G662">
            <v>6301682</v>
          </cell>
        </row>
        <row r="663">
          <cell r="G663">
            <v>32685949</v>
          </cell>
        </row>
        <row r="664">
          <cell r="G664">
            <v>12009509</v>
          </cell>
        </row>
        <row r="665">
          <cell r="G665">
            <v>36764161</v>
          </cell>
        </row>
        <row r="666">
          <cell r="G666">
            <v>15260748</v>
          </cell>
        </row>
        <row r="667">
          <cell r="G667">
            <v>9686629</v>
          </cell>
        </row>
        <row r="668">
          <cell r="G668">
            <v>9283149</v>
          </cell>
        </row>
        <row r="669">
          <cell r="G669">
            <v>10817925</v>
          </cell>
        </row>
        <row r="670">
          <cell r="G670">
            <v>21768720</v>
          </cell>
        </row>
        <row r="671">
          <cell r="G671">
            <v>43250147</v>
          </cell>
        </row>
        <row r="672">
          <cell r="G672">
            <v>25501767</v>
          </cell>
        </row>
        <row r="673">
          <cell r="G673">
            <v>19223113</v>
          </cell>
        </row>
        <row r="674">
          <cell r="G674">
            <v>18137352</v>
          </cell>
        </row>
        <row r="675">
          <cell r="G675">
            <v>16099410</v>
          </cell>
        </row>
        <row r="676">
          <cell r="G676">
            <v>12677527</v>
          </cell>
        </row>
        <row r="677">
          <cell r="G677">
            <v>25279190</v>
          </cell>
        </row>
        <row r="678">
          <cell r="G678">
            <v>20880030</v>
          </cell>
        </row>
        <row r="679">
          <cell r="G679">
            <v>20235298</v>
          </cell>
        </row>
        <row r="680">
          <cell r="G680">
            <v>8524910</v>
          </cell>
        </row>
        <row r="681">
          <cell r="G681">
            <v>4886875</v>
          </cell>
        </row>
        <row r="682">
          <cell r="G682">
            <v>8894604</v>
          </cell>
        </row>
        <row r="683">
          <cell r="G683">
            <v>8432830</v>
          </cell>
        </row>
        <row r="684">
          <cell r="G684">
            <v>13250019</v>
          </cell>
        </row>
        <row r="685">
          <cell r="G685">
            <v>6879412</v>
          </cell>
        </row>
        <row r="686">
          <cell r="G686">
            <v>2812960</v>
          </cell>
        </row>
        <row r="687">
          <cell r="G687">
            <v>6351246</v>
          </cell>
        </row>
        <row r="688">
          <cell r="G688">
            <v>4128853</v>
          </cell>
        </row>
        <row r="689">
          <cell r="G689">
            <v>3651740</v>
          </cell>
        </row>
        <row r="690">
          <cell r="G690">
            <v>4609820</v>
          </cell>
        </row>
        <row r="691">
          <cell r="G691">
            <v>5249581</v>
          </cell>
        </row>
        <row r="692">
          <cell r="G692">
            <v>4883993</v>
          </cell>
        </row>
        <row r="693">
          <cell r="G693">
            <v>10807976</v>
          </cell>
        </row>
        <row r="694">
          <cell r="G694">
            <v>6281073</v>
          </cell>
        </row>
        <row r="695">
          <cell r="G695">
            <v>4671649</v>
          </cell>
        </row>
        <row r="696">
          <cell r="G696">
            <v>8989969</v>
          </cell>
        </row>
        <row r="697">
          <cell r="G697">
            <v>13935474</v>
          </cell>
        </row>
        <row r="698">
          <cell r="G698">
            <v>6485978</v>
          </cell>
        </row>
        <row r="699">
          <cell r="G699">
            <v>8082182</v>
          </cell>
        </row>
        <row r="700">
          <cell r="G700">
            <v>12908783</v>
          </cell>
        </row>
        <row r="701">
          <cell r="G701">
            <v>6761605</v>
          </cell>
        </row>
        <row r="702">
          <cell r="G702">
            <v>9538304</v>
          </cell>
        </row>
        <row r="703">
          <cell r="G703">
            <v>5066388</v>
          </cell>
        </row>
        <row r="704">
          <cell r="G704">
            <v>3013168</v>
          </cell>
        </row>
        <row r="705">
          <cell r="G705">
            <v>9114981</v>
          </cell>
        </row>
        <row r="706">
          <cell r="G706">
            <v>10238578</v>
          </cell>
        </row>
        <row r="707">
          <cell r="G707">
            <v>6166620</v>
          </cell>
        </row>
        <row r="708">
          <cell r="G708">
            <v>6693050</v>
          </cell>
        </row>
        <row r="709">
          <cell r="G709">
            <v>5214967</v>
          </cell>
        </row>
        <row r="710">
          <cell r="G710">
            <v>7552801</v>
          </cell>
        </row>
        <row r="711">
          <cell r="G711">
            <v>8330440</v>
          </cell>
        </row>
        <row r="712">
          <cell r="G712">
            <v>7445561</v>
          </cell>
        </row>
        <row r="713">
          <cell r="G713">
            <v>5417100</v>
          </cell>
        </row>
        <row r="714">
          <cell r="G714">
            <v>12591065</v>
          </cell>
        </row>
        <row r="715">
          <cell r="G715">
            <v>9053789</v>
          </cell>
        </row>
        <row r="716">
          <cell r="G716">
            <v>16977682</v>
          </cell>
        </row>
        <row r="717">
          <cell r="G717">
            <v>17884393</v>
          </cell>
        </row>
        <row r="718">
          <cell r="G718">
            <v>8664314</v>
          </cell>
        </row>
        <row r="719">
          <cell r="G719">
            <v>7094570</v>
          </cell>
        </row>
        <row r="720">
          <cell r="G720">
            <v>6245639</v>
          </cell>
        </row>
        <row r="721">
          <cell r="G721">
            <v>6907906</v>
          </cell>
        </row>
        <row r="722">
          <cell r="G722">
            <v>19194139</v>
          </cell>
        </row>
        <row r="723">
          <cell r="G723">
            <v>15386387</v>
          </cell>
        </row>
        <row r="724">
          <cell r="G724">
            <v>12899182</v>
          </cell>
        </row>
        <row r="725">
          <cell r="G725">
            <v>4650019</v>
          </cell>
        </row>
        <row r="726">
          <cell r="G726">
            <v>4169850</v>
          </cell>
        </row>
        <row r="727">
          <cell r="G727">
            <v>23839360</v>
          </cell>
        </row>
        <row r="728">
          <cell r="G728">
            <v>17359350</v>
          </cell>
        </row>
        <row r="729">
          <cell r="G729">
            <v>11588447</v>
          </cell>
        </row>
        <row r="730">
          <cell r="G730">
            <v>7080521</v>
          </cell>
        </row>
        <row r="731">
          <cell r="G731">
            <v>7187634</v>
          </cell>
        </row>
        <row r="732">
          <cell r="G732">
            <v>5641095</v>
          </cell>
        </row>
        <row r="733">
          <cell r="G733">
            <v>10205086</v>
          </cell>
        </row>
        <row r="734">
          <cell r="G734">
            <v>12252692</v>
          </cell>
        </row>
        <row r="735">
          <cell r="G735">
            <v>8212393</v>
          </cell>
        </row>
        <row r="736">
          <cell r="G736">
            <v>6503786</v>
          </cell>
        </row>
        <row r="737">
          <cell r="G737">
            <v>5833150</v>
          </cell>
        </row>
        <row r="738">
          <cell r="G738">
            <v>6591882</v>
          </cell>
        </row>
        <row r="739">
          <cell r="G739">
            <v>9809909</v>
          </cell>
        </row>
        <row r="740">
          <cell r="G740">
            <v>10945747</v>
          </cell>
        </row>
        <row r="741">
          <cell r="G741">
            <v>7293415</v>
          </cell>
        </row>
        <row r="742">
          <cell r="G742">
            <v>5392831</v>
          </cell>
        </row>
        <row r="743">
          <cell r="G743">
            <v>16609178</v>
          </cell>
        </row>
        <row r="744">
          <cell r="G744">
            <v>11130891</v>
          </cell>
        </row>
        <row r="745">
          <cell r="G745">
            <v>10205281</v>
          </cell>
        </row>
        <row r="746">
          <cell r="G746">
            <v>18914279</v>
          </cell>
        </row>
        <row r="747">
          <cell r="G747">
            <v>22177596</v>
          </cell>
        </row>
        <row r="748">
          <cell r="G748">
            <v>14444909</v>
          </cell>
        </row>
        <row r="749">
          <cell r="G749">
            <v>15657723</v>
          </cell>
        </row>
        <row r="750">
          <cell r="G750">
            <v>9441411</v>
          </cell>
        </row>
        <row r="751">
          <cell r="G751">
            <v>13194551</v>
          </cell>
        </row>
        <row r="752">
          <cell r="G752">
            <v>16034214</v>
          </cell>
        </row>
        <row r="753">
          <cell r="G753">
            <v>18280630</v>
          </cell>
        </row>
        <row r="754">
          <cell r="G754">
            <v>18072184</v>
          </cell>
        </row>
        <row r="755">
          <cell r="G755">
            <v>16123629</v>
          </cell>
        </row>
        <row r="756">
          <cell r="G756">
            <v>8834804</v>
          </cell>
        </row>
        <row r="757">
          <cell r="G757">
            <v>8406684</v>
          </cell>
        </row>
        <row r="758">
          <cell r="G758">
            <v>12332335</v>
          </cell>
        </row>
        <row r="759">
          <cell r="G759">
            <v>8938077</v>
          </cell>
        </row>
        <row r="760">
          <cell r="G760">
            <v>13826730</v>
          </cell>
        </row>
        <row r="761">
          <cell r="G761">
            <v>9498680</v>
          </cell>
        </row>
        <row r="762">
          <cell r="G762">
            <v>14499427</v>
          </cell>
        </row>
        <row r="763">
          <cell r="G763">
            <v>16166102</v>
          </cell>
        </row>
        <row r="764">
          <cell r="G764">
            <v>12430214</v>
          </cell>
        </row>
        <row r="765">
          <cell r="G765">
            <v>15975732</v>
          </cell>
        </row>
        <row r="766">
          <cell r="G766">
            <v>8020795</v>
          </cell>
        </row>
        <row r="767">
          <cell r="G767">
            <v>10474468</v>
          </cell>
        </row>
        <row r="768">
          <cell r="G768">
            <v>19130711</v>
          </cell>
        </row>
        <row r="769">
          <cell r="G769">
            <v>23827301</v>
          </cell>
        </row>
        <row r="770">
          <cell r="G770">
            <v>12506054</v>
          </cell>
        </row>
        <row r="771">
          <cell r="G771">
            <v>16373504</v>
          </cell>
        </row>
        <row r="772">
          <cell r="G772">
            <v>7131791</v>
          </cell>
        </row>
        <row r="773">
          <cell r="G773">
            <v>7239799</v>
          </cell>
        </row>
        <row r="774">
          <cell r="G774">
            <v>5345296</v>
          </cell>
        </row>
        <row r="775">
          <cell r="G775">
            <v>4930694</v>
          </cell>
        </row>
        <row r="776">
          <cell r="G776">
            <v>4562628</v>
          </cell>
        </row>
        <row r="777">
          <cell r="G777">
            <v>5829938</v>
          </cell>
        </row>
        <row r="778">
          <cell r="G778">
            <v>7741982</v>
          </cell>
        </row>
        <row r="779">
          <cell r="G779">
            <v>7009076</v>
          </cell>
        </row>
        <row r="780">
          <cell r="G780">
            <v>7154731</v>
          </cell>
        </row>
        <row r="781">
          <cell r="G781">
            <v>7523600</v>
          </cell>
        </row>
        <row r="782">
          <cell r="G782">
            <v>8095705</v>
          </cell>
        </row>
        <row r="783">
          <cell r="G783">
            <v>5917075</v>
          </cell>
        </row>
        <row r="784">
          <cell r="G784">
            <v>8871713</v>
          </cell>
        </row>
        <row r="785">
          <cell r="G785">
            <v>4273239</v>
          </cell>
        </row>
        <row r="786">
          <cell r="G786">
            <v>8367940</v>
          </cell>
        </row>
        <row r="787">
          <cell r="G787">
            <v>6150650</v>
          </cell>
        </row>
        <row r="788">
          <cell r="G788">
            <v>4275300</v>
          </cell>
        </row>
        <row r="789">
          <cell r="G789">
            <v>4258775</v>
          </cell>
        </row>
        <row r="790">
          <cell r="G790">
            <v>6384782</v>
          </cell>
        </row>
        <row r="791">
          <cell r="G791">
            <v>4083444</v>
          </cell>
        </row>
        <row r="792">
          <cell r="G792">
            <v>4494557</v>
          </cell>
        </row>
        <row r="793">
          <cell r="G793">
            <v>6817325</v>
          </cell>
        </row>
        <row r="794">
          <cell r="G794">
            <v>10362423</v>
          </cell>
        </row>
        <row r="795">
          <cell r="G795">
            <v>9511650</v>
          </cell>
        </row>
        <row r="796">
          <cell r="G796">
            <v>11956992</v>
          </cell>
        </row>
        <row r="797">
          <cell r="G797">
            <v>19271007</v>
          </cell>
        </row>
        <row r="798">
          <cell r="G798">
            <v>6214828</v>
          </cell>
        </row>
        <row r="799">
          <cell r="G799">
            <v>8347655</v>
          </cell>
        </row>
        <row r="800">
          <cell r="G800">
            <v>6398581</v>
          </cell>
        </row>
        <row r="801">
          <cell r="G801">
            <v>11391988</v>
          </cell>
        </row>
        <row r="802">
          <cell r="G802">
            <v>13272318</v>
          </cell>
        </row>
        <row r="803">
          <cell r="G803">
            <v>13901811</v>
          </cell>
        </row>
        <row r="804">
          <cell r="G804">
            <v>7125961</v>
          </cell>
        </row>
        <row r="805">
          <cell r="G805">
            <v>6767196</v>
          </cell>
        </row>
        <row r="806">
          <cell r="G806">
            <v>4842627</v>
          </cell>
        </row>
        <row r="807">
          <cell r="G807">
            <v>9041329</v>
          </cell>
        </row>
        <row r="808">
          <cell r="G808">
            <v>8311564</v>
          </cell>
        </row>
        <row r="809">
          <cell r="G809">
            <v>9257184</v>
          </cell>
        </row>
        <row r="810">
          <cell r="G810">
            <v>8471588</v>
          </cell>
        </row>
        <row r="811">
          <cell r="G811">
            <v>8220537</v>
          </cell>
        </row>
        <row r="812">
          <cell r="G812">
            <v>11198686</v>
          </cell>
        </row>
        <row r="813">
          <cell r="G813">
            <v>8738930</v>
          </cell>
        </row>
        <row r="814">
          <cell r="G814">
            <v>10537740</v>
          </cell>
        </row>
        <row r="815">
          <cell r="G815">
            <v>7696163</v>
          </cell>
        </row>
        <row r="816">
          <cell r="G816">
            <v>4693396</v>
          </cell>
        </row>
        <row r="817">
          <cell r="G817">
            <v>4624720</v>
          </cell>
        </row>
        <row r="818">
          <cell r="G818">
            <v>8133192</v>
          </cell>
        </row>
        <row r="819">
          <cell r="G819">
            <v>8135002</v>
          </cell>
        </row>
        <row r="820">
          <cell r="G820">
            <v>11314538</v>
          </cell>
        </row>
        <row r="821">
          <cell r="G821">
            <v>5254987</v>
          </cell>
        </row>
        <row r="822">
          <cell r="G822">
            <v>5715332</v>
          </cell>
        </row>
        <row r="823">
          <cell r="G823">
            <v>9076011</v>
          </cell>
        </row>
        <row r="824">
          <cell r="G824">
            <v>14579011</v>
          </cell>
        </row>
        <row r="825">
          <cell r="G825">
            <v>9672929</v>
          </cell>
        </row>
        <row r="826">
          <cell r="G826">
            <v>7967620</v>
          </cell>
        </row>
        <row r="827">
          <cell r="G827">
            <v>8159123</v>
          </cell>
        </row>
        <row r="828">
          <cell r="G828">
            <v>4145954</v>
          </cell>
        </row>
        <row r="829">
          <cell r="G829">
            <v>6270297</v>
          </cell>
        </row>
        <row r="830">
          <cell r="G830">
            <v>4934560</v>
          </cell>
        </row>
        <row r="831">
          <cell r="G831">
            <v>6686820</v>
          </cell>
        </row>
        <row r="832">
          <cell r="G832">
            <v>7046645</v>
          </cell>
        </row>
        <row r="833">
          <cell r="G833">
            <v>4666914</v>
          </cell>
        </row>
        <row r="834">
          <cell r="G834">
            <v>6188731</v>
          </cell>
        </row>
        <row r="835">
          <cell r="G835">
            <v>8570341</v>
          </cell>
        </row>
        <row r="836">
          <cell r="G836">
            <v>6041586</v>
          </cell>
        </row>
        <row r="837">
          <cell r="G837">
            <v>8748800</v>
          </cell>
        </row>
        <row r="838">
          <cell r="G838">
            <v>5398100</v>
          </cell>
        </row>
        <row r="839">
          <cell r="G839">
            <v>5915540</v>
          </cell>
        </row>
        <row r="840">
          <cell r="G840">
            <v>5340996</v>
          </cell>
        </row>
        <row r="841">
          <cell r="G841">
            <v>8185569</v>
          </cell>
        </row>
        <row r="842">
          <cell r="G842">
            <v>24391000</v>
          </cell>
        </row>
        <row r="843">
          <cell r="G843">
            <v>13743091</v>
          </cell>
        </row>
        <row r="844">
          <cell r="G844">
            <v>11576016</v>
          </cell>
        </row>
        <row r="845">
          <cell r="G845">
            <v>13419425</v>
          </cell>
        </row>
        <row r="846">
          <cell r="G846">
            <v>17467044</v>
          </cell>
        </row>
        <row r="847">
          <cell r="G847">
            <v>11000577</v>
          </cell>
        </row>
        <row r="848">
          <cell r="G848">
            <v>7310900</v>
          </cell>
        </row>
        <row r="849">
          <cell r="G849">
            <v>5468584</v>
          </cell>
        </row>
        <row r="850">
          <cell r="G850">
            <v>4334890</v>
          </cell>
        </row>
        <row r="851">
          <cell r="G851">
            <v>10395634</v>
          </cell>
        </row>
        <row r="852">
          <cell r="G852">
            <v>10865245</v>
          </cell>
        </row>
        <row r="853">
          <cell r="G853">
            <v>8726459</v>
          </cell>
        </row>
        <row r="854">
          <cell r="G854">
            <v>9195653</v>
          </cell>
        </row>
        <row r="855">
          <cell r="G855">
            <v>9852904</v>
          </cell>
        </row>
        <row r="856">
          <cell r="G856">
            <v>6153342</v>
          </cell>
        </row>
        <row r="857">
          <cell r="G857">
            <v>10802584</v>
          </cell>
        </row>
        <row r="858">
          <cell r="G858">
            <v>8685302</v>
          </cell>
        </row>
        <row r="859">
          <cell r="G859">
            <v>8736440</v>
          </cell>
        </row>
        <row r="860">
          <cell r="G860">
            <v>14152123</v>
          </cell>
        </row>
        <row r="861">
          <cell r="G861">
            <v>9446582</v>
          </cell>
        </row>
        <row r="862">
          <cell r="G862">
            <v>8623149</v>
          </cell>
        </row>
        <row r="863">
          <cell r="G863">
            <v>8081049</v>
          </cell>
        </row>
        <row r="864">
          <cell r="G864">
            <v>14717650</v>
          </cell>
        </row>
        <row r="865">
          <cell r="G865">
            <v>11970397</v>
          </cell>
        </row>
        <row r="866">
          <cell r="G866">
            <v>7172411</v>
          </cell>
        </row>
        <row r="867">
          <cell r="G867">
            <v>6725151</v>
          </cell>
        </row>
        <row r="868">
          <cell r="G868">
            <v>6238640</v>
          </cell>
        </row>
        <row r="869">
          <cell r="G869">
            <v>6881705</v>
          </cell>
        </row>
        <row r="870">
          <cell r="G870">
            <v>9113047</v>
          </cell>
        </row>
        <row r="871">
          <cell r="G871">
            <v>5665020</v>
          </cell>
        </row>
        <row r="872">
          <cell r="G872">
            <v>5687080</v>
          </cell>
        </row>
        <row r="873">
          <cell r="G873">
            <v>7661432</v>
          </cell>
        </row>
        <row r="874">
          <cell r="G874">
            <v>7322949</v>
          </cell>
        </row>
        <row r="875">
          <cell r="G875">
            <v>4506719</v>
          </cell>
        </row>
        <row r="876">
          <cell r="G876">
            <v>5434398</v>
          </cell>
        </row>
        <row r="877">
          <cell r="G877">
            <v>9027412</v>
          </cell>
        </row>
        <row r="878">
          <cell r="G878">
            <v>10261462</v>
          </cell>
        </row>
        <row r="879">
          <cell r="G879">
            <v>9952361</v>
          </cell>
        </row>
        <row r="880">
          <cell r="G880">
            <v>11188257</v>
          </cell>
        </row>
        <row r="881">
          <cell r="G881">
            <v>4820736</v>
          </cell>
        </row>
        <row r="882">
          <cell r="G882">
            <v>7733725</v>
          </cell>
        </row>
        <row r="883">
          <cell r="G883">
            <v>6788960</v>
          </cell>
        </row>
        <row r="884">
          <cell r="G884">
            <v>4920305</v>
          </cell>
        </row>
        <row r="885">
          <cell r="G885">
            <v>12378899</v>
          </cell>
        </row>
        <row r="886">
          <cell r="G886">
            <v>9958693</v>
          </cell>
        </row>
        <row r="887">
          <cell r="G887">
            <v>10265168</v>
          </cell>
        </row>
        <row r="888">
          <cell r="G888">
            <v>14198835</v>
          </cell>
        </row>
        <row r="889">
          <cell r="G889">
            <v>13262103</v>
          </cell>
        </row>
        <row r="890">
          <cell r="G890">
            <v>12832238</v>
          </cell>
        </row>
        <row r="891">
          <cell r="G891">
            <v>15897692</v>
          </cell>
        </row>
        <row r="892">
          <cell r="G892">
            <v>13803821</v>
          </cell>
        </row>
        <row r="893">
          <cell r="G893">
            <v>11041416</v>
          </cell>
        </row>
        <row r="894">
          <cell r="G894">
            <v>7447860</v>
          </cell>
        </row>
        <row r="895">
          <cell r="G895">
            <v>7140119</v>
          </cell>
        </row>
        <row r="896">
          <cell r="G896">
            <v>6645399</v>
          </cell>
        </row>
        <row r="897">
          <cell r="G897">
            <v>18334889</v>
          </cell>
        </row>
        <row r="898">
          <cell r="G898">
            <v>9984493</v>
          </cell>
        </row>
        <row r="899">
          <cell r="G899">
            <v>11621741</v>
          </cell>
        </row>
        <row r="900">
          <cell r="G900">
            <v>15429282</v>
          </cell>
        </row>
        <row r="901">
          <cell r="G901">
            <v>11682013</v>
          </cell>
        </row>
        <row r="902">
          <cell r="G902">
            <v>7358825</v>
          </cell>
        </row>
        <row r="903">
          <cell r="G903">
            <v>11224975</v>
          </cell>
        </row>
        <row r="904">
          <cell r="G904">
            <v>10047206</v>
          </cell>
        </row>
        <row r="905">
          <cell r="G905">
            <v>3706475</v>
          </cell>
        </row>
        <row r="906">
          <cell r="G906">
            <v>4559905</v>
          </cell>
        </row>
        <row r="907">
          <cell r="G907">
            <v>8985385</v>
          </cell>
        </row>
        <row r="908">
          <cell r="G908">
            <v>9030100</v>
          </cell>
        </row>
        <row r="909">
          <cell r="G909">
            <v>5597920</v>
          </cell>
        </row>
        <row r="910">
          <cell r="G910">
            <v>6335476</v>
          </cell>
        </row>
        <row r="911">
          <cell r="G911">
            <v>4552613</v>
          </cell>
        </row>
        <row r="912">
          <cell r="G912">
            <v>12388900</v>
          </cell>
        </row>
        <row r="913">
          <cell r="G913">
            <v>11537363</v>
          </cell>
        </row>
        <row r="914">
          <cell r="G914">
            <v>4811344</v>
          </cell>
        </row>
        <row r="915">
          <cell r="G915">
            <v>4912757</v>
          </cell>
        </row>
        <row r="916">
          <cell r="G916">
            <v>7609620</v>
          </cell>
        </row>
        <row r="917">
          <cell r="G917">
            <v>5979166</v>
          </cell>
        </row>
        <row r="918">
          <cell r="G918">
            <v>2565606</v>
          </cell>
        </row>
        <row r="919">
          <cell r="G919">
            <v>4357930</v>
          </cell>
        </row>
        <row r="920">
          <cell r="G920">
            <v>8188685</v>
          </cell>
        </row>
        <row r="921">
          <cell r="G921">
            <v>8037666</v>
          </cell>
        </row>
        <row r="922">
          <cell r="G922">
            <v>13271750</v>
          </cell>
        </row>
        <row r="923">
          <cell r="G923">
            <v>7825013</v>
          </cell>
        </row>
        <row r="924">
          <cell r="G924">
            <v>11511667</v>
          </cell>
        </row>
        <row r="925">
          <cell r="G925">
            <v>6448365</v>
          </cell>
        </row>
        <row r="926">
          <cell r="G926">
            <v>7905750</v>
          </cell>
        </row>
        <row r="927">
          <cell r="G927">
            <v>9691734</v>
          </cell>
        </row>
        <row r="928">
          <cell r="G928">
            <v>7067238</v>
          </cell>
        </row>
        <row r="929">
          <cell r="G929">
            <v>9592900</v>
          </cell>
        </row>
        <row r="930">
          <cell r="G930">
            <v>7128605</v>
          </cell>
        </row>
        <row r="931">
          <cell r="G931">
            <v>11654300</v>
          </cell>
        </row>
        <row r="932">
          <cell r="G932">
            <v>7378809</v>
          </cell>
        </row>
        <row r="933">
          <cell r="G933">
            <v>3768500</v>
          </cell>
        </row>
        <row r="934">
          <cell r="G934">
            <v>16935298</v>
          </cell>
        </row>
        <row r="935">
          <cell r="G935">
            <v>11939842</v>
          </cell>
        </row>
        <row r="936">
          <cell r="G936">
            <v>6461604</v>
          </cell>
        </row>
        <row r="937">
          <cell r="G937">
            <v>4499739</v>
          </cell>
        </row>
        <row r="938">
          <cell r="G938">
            <v>5411900</v>
          </cell>
        </row>
        <row r="939">
          <cell r="G939">
            <v>7205603</v>
          </cell>
        </row>
        <row r="940">
          <cell r="G940">
            <v>10737134</v>
          </cell>
        </row>
        <row r="941">
          <cell r="G941">
            <v>6562840</v>
          </cell>
        </row>
        <row r="942">
          <cell r="G942">
            <v>6274850</v>
          </cell>
        </row>
        <row r="943">
          <cell r="G943">
            <v>20776470</v>
          </cell>
        </row>
        <row r="944">
          <cell r="G944">
            <v>13022900</v>
          </cell>
        </row>
        <row r="945">
          <cell r="G945">
            <v>11918590</v>
          </cell>
        </row>
        <row r="946">
          <cell r="G946">
            <v>17040400</v>
          </cell>
        </row>
        <row r="947">
          <cell r="G947">
            <v>7594954</v>
          </cell>
        </row>
        <row r="948">
          <cell r="G948">
            <v>21121123</v>
          </cell>
        </row>
        <row r="949">
          <cell r="G949">
            <v>20694852</v>
          </cell>
        </row>
        <row r="950">
          <cell r="G950">
            <v>8507264</v>
          </cell>
        </row>
        <row r="951">
          <cell r="G951">
            <v>10509780</v>
          </cell>
        </row>
        <row r="952">
          <cell r="G952">
            <v>7969075</v>
          </cell>
        </row>
        <row r="953">
          <cell r="G953">
            <v>5594588</v>
          </cell>
        </row>
        <row r="954">
          <cell r="G954">
            <v>9486574</v>
          </cell>
        </row>
        <row r="955">
          <cell r="G955">
            <v>5060300</v>
          </cell>
        </row>
        <row r="956">
          <cell r="G956">
            <v>5278534</v>
          </cell>
        </row>
        <row r="957">
          <cell r="G957">
            <v>5299055</v>
          </cell>
        </row>
        <row r="958">
          <cell r="G958">
            <v>3985228</v>
          </cell>
        </row>
        <row r="959">
          <cell r="G959">
            <v>5584568</v>
          </cell>
        </row>
        <row r="960">
          <cell r="G960">
            <v>8835615</v>
          </cell>
        </row>
        <row r="961">
          <cell r="G961">
            <v>10483197</v>
          </cell>
        </row>
        <row r="962">
          <cell r="G962">
            <v>12621286</v>
          </cell>
        </row>
        <row r="963">
          <cell r="G963">
            <v>10475485</v>
          </cell>
        </row>
        <row r="964">
          <cell r="G964">
            <v>6925831</v>
          </cell>
        </row>
        <row r="965">
          <cell r="G965">
            <v>5938920</v>
          </cell>
        </row>
        <row r="966">
          <cell r="G966">
            <v>4554565</v>
          </cell>
        </row>
        <row r="967">
          <cell r="G967">
            <v>9836684</v>
          </cell>
        </row>
        <row r="968">
          <cell r="G968">
            <v>6561825</v>
          </cell>
        </row>
        <row r="969">
          <cell r="G969">
            <v>6847988</v>
          </cell>
        </row>
        <row r="970">
          <cell r="G970">
            <v>13628035</v>
          </cell>
        </row>
        <row r="971">
          <cell r="G971">
            <v>6118870</v>
          </cell>
        </row>
        <row r="972">
          <cell r="G972">
            <v>6306384</v>
          </cell>
        </row>
        <row r="973">
          <cell r="G973">
            <v>4968180</v>
          </cell>
        </row>
        <row r="974">
          <cell r="G974">
            <v>10342893</v>
          </cell>
        </row>
        <row r="975">
          <cell r="G975">
            <v>3952480</v>
          </cell>
        </row>
        <row r="976">
          <cell r="G976">
            <v>5461894</v>
          </cell>
        </row>
        <row r="977">
          <cell r="G977">
            <v>7758481</v>
          </cell>
        </row>
        <row r="978">
          <cell r="G978">
            <v>12366927</v>
          </cell>
        </row>
        <row r="979">
          <cell r="G979">
            <v>8219500</v>
          </cell>
        </row>
        <row r="980">
          <cell r="G980">
            <v>5859884</v>
          </cell>
        </row>
        <row r="981">
          <cell r="G981">
            <v>6040651</v>
          </cell>
        </row>
        <row r="982">
          <cell r="G982">
            <v>7828982</v>
          </cell>
        </row>
        <row r="983">
          <cell r="G983">
            <v>6566482</v>
          </cell>
        </row>
        <row r="984">
          <cell r="G984">
            <v>8269730</v>
          </cell>
        </row>
        <row r="985">
          <cell r="G985">
            <v>2171888</v>
          </cell>
        </row>
        <row r="986">
          <cell r="G986">
            <v>3352607</v>
          </cell>
        </row>
        <row r="987">
          <cell r="G987">
            <v>7366545</v>
          </cell>
        </row>
        <row r="988">
          <cell r="G988">
            <v>2374122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929.HK"/>
    </sheetNames>
    <sheetDataSet>
      <sheetData sheetId="0">
        <row r="1">
          <cell r="G1" t="str">
            <v>Volume</v>
          </cell>
        </row>
        <row r="2">
          <cell r="G2">
            <v>9233041</v>
          </cell>
        </row>
        <row r="3">
          <cell r="G3">
            <v>4053400</v>
          </cell>
        </row>
        <row r="4">
          <cell r="G4">
            <v>4910800</v>
          </cell>
        </row>
        <row r="5">
          <cell r="G5">
            <v>5776173</v>
          </cell>
        </row>
        <row r="6">
          <cell r="G6">
            <v>7366189</v>
          </cell>
        </row>
        <row r="7">
          <cell r="G7">
            <v>32793800</v>
          </cell>
        </row>
        <row r="8">
          <cell r="G8">
            <v>9246775</v>
          </cell>
        </row>
        <row r="9">
          <cell r="G9">
            <v>6332772</v>
          </cell>
        </row>
        <row r="10">
          <cell r="G10">
            <v>5396400</v>
          </cell>
        </row>
        <row r="11">
          <cell r="G11">
            <v>9225688</v>
          </cell>
        </row>
        <row r="12">
          <cell r="G12">
            <v>8866560</v>
          </cell>
        </row>
        <row r="13">
          <cell r="G13">
            <v>5083530</v>
          </cell>
        </row>
        <row r="14">
          <cell r="G14">
            <v>1612502</v>
          </cell>
        </row>
        <row r="15">
          <cell r="G15">
            <v>6193000</v>
          </cell>
        </row>
        <row r="16">
          <cell r="G16">
            <v>3405521</v>
          </cell>
        </row>
        <row r="17">
          <cell r="G17">
            <v>5725200</v>
          </cell>
        </row>
        <row r="18">
          <cell r="G18">
            <v>850526</v>
          </cell>
        </row>
        <row r="19">
          <cell r="G19">
            <v>1705439</v>
          </cell>
        </row>
        <row r="20">
          <cell r="G20">
            <v>1673757</v>
          </cell>
        </row>
        <row r="21">
          <cell r="G21">
            <v>5539985</v>
          </cell>
        </row>
        <row r="22">
          <cell r="G22">
            <v>7465426</v>
          </cell>
        </row>
        <row r="23">
          <cell r="G23">
            <v>4539938</v>
          </cell>
        </row>
        <row r="24">
          <cell r="G24">
            <v>6446600</v>
          </cell>
        </row>
        <row r="25">
          <cell r="G25">
            <v>5363875</v>
          </cell>
        </row>
        <row r="26">
          <cell r="G26">
            <v>3302800</v>
          </cell>
        </row>
        <row r="27">
          <cell r="G27">
            <v>2066230</v>
          </cell>
        </row>
        <row r="28">
          <cell r="G28">
            <v>4322409</v>
          </cell>
        </row>
        <row r="29">
          <cell r="G29">
            <v>2649836</v>
          </cell>
        </row>
        <row r="30">
          <cell r="G30">
            <v>1134112</v>
          </cell>
        </row>
        <row r="31">
          <cell r="G31">
            <v>1925247</v>
          </cell>
        </row>
        <row r="32">
          <cell r="G32">
            <v>1910997</v>
          </cell>
        </row>
        <row r="33">
          <cell r="G33">
            <v>2396894</v>
          </cell>
        </row>
        <row r="34">
          <cell r="G34">
            <v>1526748</v>
          </cell>
        </row>
        <row r="35">
          <cell r="G35">
            <v>610400</v>
          </cell>
        </row>
        <row r="36">
          <cell r="G36">
            <v>2369236</v>
          </cell>
        </row>
        <row r="37">
          <cell r="G37">
            <v>3693711</v>
          </cell>
        </row>
        <row r="38">
          <cell r="G38">
            <v>3357400</v>
          </cell>
        </row>
        <row r="39">
          <cell r="G39">
            <v>2627230</v>
          </cell>
        </row>
        <row r="40">
          <cell r="G40">
            <v>24360312</v>
          </cell>
        </row>
        <row r="41">
          <cell r="G41">
            <v>8107397</v>
          </cell>
        </row>
        <row r="42">
          <cell r="G42">
            <v>9836313</v>
          </cell>
        </row>
        <row r="43">
          <cell r="G43">
            <v>5304742</v>
          </cell>
        </row>
        <row r="44">
          <cell r="G44">
            <v>5241200</v>
          </cell>
        </row>
        <row r="45">
          <cell r="G45">
            <v>5174036</v>
          </cell>
        </row>
        <row r="46">
          <cell r="G46">
            <v>5857814</v>
          </cell>
        </row>
        <row r="47">
          <cell r="G47">
            <v>10238400</v>
          </cell>
        </row>
        <row r="48">
          <cell r="G48">
            <v>9378495</v>
          </cell>
        </row>
        <row r="49">
          <cell r="G49">
            <v>5779626</v>
          </cell>
        </row>
        <row r="50">
          <cell r="G50">
            <v>7758800</v>
          </cell>
        </row>
        <row r="51">
          <cell r="G51">
            <v>7253700</v>
          </cell>
        </row>
        <row r="52">
          <cell r="G52">
            <v>6518751</v>
          </cell>
        </row>
        <row r="53">
          <cell r="G53">
            <v>4348492</v>
          </cell>
        </row>
        <row r="54">
          <cell r="G54">
            <v>7002160</v>
          </cell>
        </row>
        <row r="55">
          <cell r="G55">
            <v>8440705</v>
          </cell>
        </row>
        <row r="56">
          <cell r="G56">
            <v>5609509</v>
          </cell>
        </row>
        <row r="57">
          <cell r="G57">
            <v>7842734</v>
          </cell>
        </row>
        <row r="58">
          <cell r="G58">
            <v>2646808</v>
          </cell>
        </row>
        <row r="59">
          <cell r="G59">
            <v>6779799</v>
          </cell>
        </row>
        <row r="60">
          <cell r="G60">
            <v>9421179</v>
          </cell>
        </row>
        <row r="61">
          <cell r="G61">
            <v>29555400</v>
          </cell>
        </row>
        <row r="62">
          <cell r="G62">
            <v>10401381</v>
          </cell>
        </row>
        <row r="63">
          <cell r="G63">
            <v>6197906</v>
          </cell>
        </row>
        <row r="64">
          <cell r="G64">
            <v>10795671</v>
          </cell>
        </row>
        <row r="65">
          <cell r="G65">
            <v>13876569</v>
          </cell>
        </row>
        <row r="66">
          <cell r="G66">
            <v>14626245</v>
          </cell>
        </row>
        <row r="67">
          <cell r="G67">
            <v>9090438</v>
          </cell>
        </row>
        <row r="68">
          <cell r="G68">
            <v>24730438</v>
          </cell>
        </row>
        <row r="69">
          <cell r="G69">
            <v>6893842</v>
          </cell>
        </row>
        <row r="70">
          <cell r="G70">
            <v>5284163</v>
          </cell>
        </row>
        <row r="71">
          <cell r="G71">
            <v>10407873</v>
          </cell>
        </row>
        <row r="72">
          <cell r="G72">
            <v>7329817</v>
          </cell>
        </row>
        <row r="73">
          <cell r="G73">
            <v>7165827</v>
          </cell>
        </row>
        <row r="74">
          <cell r="G74">
            <v>12207106</v>
          </cell>
        </row>
        <row r="75">
          <cell r="G75">
            <v>6476005</v>
          </cell>
        </row>
        <row r="76">
          <cell r="G76">
            <v>6292647</v>
          </cell>
        </row>
        <row r="77">
          <cell r="G77">
            <v>8687088</v>
          </cell>
        </row>
        <row r="78">
          <cell r="G78">
            <v>8892502</v>
          </cell>
        </row>
        <row r="79">
          <cell r="G79">
            <v>10291102</v>
          </cell>
        </row>
        <row r="80">
          <cell r="G80">
            <v>9016860</v>
          </cell>
        </row>
        <row r="81">
          <cell r="G81">
            <v>15793857</v>
          </cell>
        </row>
        <row r="82">
          <cell r="G82">
            <v>6675579</v>
          </cell>
        </row>
        <row r="83">
          <cell r="G83">
            <v>4537000</v>
          </cell>
        </row>
        <row r="84">
          <cell r="G84">
            <v>7495600</v>
          </cell>
        </row>
        <row r="85">
          <cell r="G85">
            <v>2326180</v>
          </cell>
        </row>
        <row r="86">
          <cell r="G86">
            <v>4600760</v>
          </cell>
        </row>
        <row r="87">
          <cell r="G87">
            <v>10272910</v>
          </cell>
        </row>
        <row r="88">
          <cell r="G88">
            <v>8763807</v>
          </cell>
        </row>
        <row r="89">
          <cell r="G89">
            <v>3363097</v>
          </cell>
        </row>
        <row r="90">
          <cell r="G90">
            <v>1424800</v>
          </cell>
        </row>
        <row r="91">
          <cell r="G91">
            <v>6225000</v>
          </cell>
        </row>
        <row r="92">
          <cell r="G92">
            <v>2742334</v>
          </cell>
        </row>
        <row r="93">
          <cell r="G93">
            <v>3081400</v>
          </cell>
        </row>
        <row r="94">
          <cell r="G94">
            <v>4061041</v>
          </cell>
        </row>
        <row r="95">
          <cell r="G95">
            <v>2162939</v>
          </cell>
        </row>
        <row r="96">
          <cell r="G96">
            <v>2911935</v>
          </cell>
        </row>
        <row r="97">
          <cell r="G97">
            <v>9700220</v>
          </cell>
        </row>
        <row r="98">
          <cell r="G98">
            <v>6339921</v>
          </cell>
        </row>
        <row r="99">
          <cell r="G99">
            <v>2909200</v>
          </cell>
        </row>
        <row r="100">
          <cell r="G100">
            <v>4045054</v>
          </cell>
        </row>
        <row r="101">
          <cell r="G101">
            <v>3863796</v>
          </cell>
        </row>
        <row r="102">
          <cell r="G102">
            <v>5471623</v>
          </cell>
        </row>
        <row r="103">
          <cell r="G103">
            <v>4842407</v>
          </cell>
        </row>
        <row r="104">
          <cell r="G104">
            <v>3611600</v>
          </cell>
        </row>
        <row r="105">
          <cell r="G105">
            <v>3082512</v>
          </cell>
        </row>
        <row r="106">
          <cell r="G106">
            <v>9624000</v>
          </cell>
        </row>
        <row r="107">
          <cell r="G107">
            <v>7962380</v>
          </cell>
        </row>
        <row r="108">
          <cell r="G108">
            <v>8458003</v>
          </cell>
        </row>
        <row r="109">
          <cell r="G109">
            <v>2955505</v>
          </cell>
        </row>
        <row r="110">
          <cell r="G110">
            <v>4672138</v>
          </cell>
        </row>
        <row r="111">
          <cell r="G111">
            <v>5372800</v>
          </cell>
        </row>
        <row r="112">
          <cell r="G112">
            <v>7219241</v>
          </cell>
        </row>
        <row r="113">
          <cell r="G113">
            <v>3381060</v>
          </cell>
        </row>
        <row r="114">
          <cell r="G114">
            <v>5121095</v>
          </cell>
        </row>
        <row r="115">
          <cell r="G115">
            <v>4321246</v>
          </cell>
        </row>
        <row r="116">
          <cell r="G116">
            <v>3252624</v>
          </cell>
        </row>
        <row r="117">
          <cell r="G117">
            <v>4373838</v>
          </cell>
        </row>
        <row r="118">
          <cell r="G118">
            <v>6026603</v>
          </cell>
        </row>
        <row r="119">
          <cell r="G119">
            <v>2985000</v>
          </cell>
        </row>
        <row r="120">
          <cell r="G120">
            <v>2355400</v>
          </cell>
        </row>
        <row r="121">
          <cell r="G121">
            <v>8072000</v>
          </cell>
        </row>
        <row r="122">
          <cell r="G122">
            <v>7046399</v>
          </cell>
        </row>
        <row r="123">
          <cell r="G123">
            <v>6066506</v>
          </cell>
        </row>
        <row r="124">
          <cell r="G124">
            <v>3406000</v>
          </cell>
        </row>
        <row r="125">
          <cell r="G125">
            <v>3888800</v>
          </cell>
        </row>
        <row r="126">
          <cell r="G126">
            <v>2873968</v>
          </cell>
        </row>
        <row r="127">
          <cell r="G127">
            <v>8693970</v>
          </cell>
        </row>
        <row r="128">
          <cell r="G128">
            <v>6070399</v>
          </cell>
        </row>
        <row r="129">
          <cell r="G129">
            <v>5095000</v>
          </cell>
        </row>
        <row r="130">
          <cell r="G130">
            <v>2465521</v>
          </cell>
        </row>
        <row r="131">
          <cell r="G131">
            <v>2792559</v>
          </cell>
        </row>
        <row r="132">
          <cell r="G132">
            <v>1438503</v>
          </cell>
        </row>
        <row r="133">
          <cell r="G133">
            <v>5754800</v>
          </cell>
        </row>
        <row r="134">
          <cell r="G134">
            <v>3974887</v>
          </cell>
        </row>
        <row r="135">
          <cell r="G135">
            <v>1966183</v>
          </cell>
        </row>
        <row r="136">
          <cell r="G136">
            <v>1745200</v>
          </cell>
        </row>
        <row r="137">
          <cell r="G137">
            <v>1521400</v>
          </cell>
        </row>
        <row r="138">
          <cell r="G138">
            <v>1335099</v>
          </cell>
        </row>
        <row r="139">
          <cell r="G139">
            <v>2971400</v>
          </cell>
        </row>
        <row r="140">
          <cell r="G140">
            <v>1549451</v>
          </cell>
        </row>
        <row r="141">
          <cell r="G141">
            <v>1839400</v>
          </cell>
        </row>
        <row r="142">
          <cell r="G142">
            <v>1418200</v>
          </cell>
        </row>
        <row r="143">
          <cell r="G143">
            <v>3714445</v>
          </cell>
        </row>
        <row r="144">
          <cell r="G144">
            <v>2656400</v>
          </cell>
        </row>
        <row r="145">
          <cell r="G145">
            <v>4082670</v>
          </cell>
        </row>
        <row r="146">
          <cell r="G146">
            <v>2549628</v>
          </cell>
        </row>
        <row r="147">
          <cell r="G147">
            <v>6025450</v>
          </cell>
        </row>
        <row r="148">
          <cell r="G148">
            <v>3974948</v>
          </cell>
        </row>
        <row r="149">
          <cell r="G149">
            <v>2192200</v>
          </cell>
        </row>
        <row r="150">
          <cell r="G150">
            <v>1388200</v>
          </cell>
        </row>
        <row r="151">
          <cell r="G151">
            <v>3876342</v>
          </cell>
        </row>
        <row r="152">
          <cell r="G152">
            <v>5976413</v>
          </cell>
        </row>
        <row r="153">
          <cell r="G153">
            <v>2958419</v>
          </cell>
        </row>
        <row r="154">
          <cell r="G154">
            <v>1338600</v>
          </cell>
        </row>
        <row r="155">
          <cell r="G155">
            <v>4040787</v>
          </cell>
        </row>
        <row r="156">
          <cell r="G156">
            <v>1884800</v>
          </cell>
        </row>
        <row r="157">
          <cell r="G157">
            <v>4898100</v>
          </cell>
        </row>
        <row r="158">
          <cell r="G158">
            <v>6821000</v>
          </cell>
        </row>
        <row r="159">
          <cell r="G159">
            <v>2882400</v>
          </cell>
        </row>
        <row r="160">
          <cell r="G160">
            <v>3854700</v>
          </cell>
        </row>
        <row r="161">
          <cell r="G161">
            <v>4269938</v>
          </cell>
        </row>
        <row r="162">
          <cell r="G162">
            <v>2300075</v>
          </cell>
        </row>
        <row r="163">
          <cell r="G163">
            <v>2794864</v>
          </cell>
        </row>
        <row r="164">
          <cell r="G164">
            <v>3075936</v>
          </cell>
        </row>
        <row r="165">
          <cell r="G165">
            <v>2708374</v>
          </cell>
        </row>
        <row r="166">
          <cell r="G166">
            <v>736800</v>
          </cell>
        </row>
        <row r="167">
          <cell r="G167">
            <v>1728399</v>
          </cell>
        </row>
        <row r="168">
          <cell r="G168">
            <v>1856688</v>
          </cell>
        </row>
        <row r="169">
          <cell r="G169">
            <v>1230200</v>
          </cell>
        </row>
        <row r="170">
          <cell r="G170">
            <v>1120447</v>
          </cell>
        </row>
        <row r="171">
          <cell r="G171">
            <v>3138648</v>
          </cell>
        </row>
        <row r="172">
          <cell r="G172">
            <v>1612985</v>
          </cell>
        </row>
        <row r="173">
          <cell r="G173">
            <v>2141687</v>
          </cell>
        </row>
        <row r="174">
          <cell r="G174">
            <v>4329340</v>
          </cell>
        </row>
        <row r="175">
          <cell r="G175">
            <v>2511000</v>
          </cell>
        </row>
        <row r="176">
          <cell r="G176">
            <v>3256999</v>
          </cell>
        </row>
        <row r="177">
          <cell r="G177">
            <v>6653000</v>
          </cell>
        </row>
        <row r="178">
          <cell r="G178">
            <v>2106169</v>
          </cell>
        </row>
        <row r="179">
          <cell r="G179">
            <v>1498600</v>
          </cell>
        </row>
        <row r="180">
          <cell r="G180">
            <v>1347600</v>
          </cell>
        </row>
        <row r="181">
          <cell r="G181">
            <v>5066000</v>
          </cell>
        </row>
        <row r="182">
          <cell r="G182">
            <v>1557000</v>
          </cell>
        </row>
        <row r="183">
          <cell r="G183">
            <v>1762635</v>
          </cell>
        </row>
        <row r="184">
          <cell r="G184">
            <v>2882906</v>
          </cell>
        </row>
        <row r="185">
          <cell r="G185">
            <v>4495620</v>
          </cell>
        </row>
        <row r="186">
          <cell r="G186">
            <v>4249088</v>
          </cell>
        </row>
        <row r="187">
          <cell r="G187">
            <v>4066200</v>
          </cell>
        </row>
        <row r="188">
          <cell r="G188">
            <v>2133529</v>
          </cell>
        </row>
        <row r="189">
          <cell r="G189">
            <v>4833886</v>
          </cell>
        </row>
        <row r="190">
          <cell r="G190">
            <v>5625141</v>
          </cell>
        </row>
        <row r="191">
          <cell r="G191">
            <v>13134544</v>
          </cell>
        </row>
        <row r="192">
          <cell r="G192">
            <v>5212411</v>
          </cell>
        </row>
        <row r="193">
          <cell r="G193">
            <v>3637170</v>
          </cell>
        </row>
        <row r="194">
          <cell r="G194">
            <v>5078112</v>
          </cell>
        </row>
        <row r="195">
          <cell r="G195">
            <v>6723356</v>
          </cell>
        </row>
        <row r="196">
          <cell r="G196">
            <v>3589200</v>
          </cell>
        </row>
        <row r="197">
          <cell r="G197">
            <v>4677169</v>
          </cell>
        </row>
        <row r="198">
          <cell r="G198">
            <v>4410600</v>
          </cell>
        </row>
        <row r="199">
          <cell r="G199">
            <v>2636500</v>
          </cell>
        </row>
        <row r="200">
          <cell r="G200">
            <v>4211800</v>
          </cell>
        </row>
        <row r="201">
          <cell r="G201">
            <v>2471901</v>
          </cell>
        </row>
        <row r="202">
          <cell r="G202">
            <v>2020036</v>
          </cell>
        </row>
        <row r="203">
          <cell r="G203">
            <v>1508400</v>
          </cell>
        </row>
        <row r="204">
          <cell r="G204">
            <v>2019286</v>
          </cell>
        </row>
        <row r="205">
          <cell r="G205">
            <v>1725386</v>
          </cell>
        </row>
        <row r="206">
          <cell r="G206">
            <v>2439177</v>
          </cell>
        </row>
        <row r="207">
          <cell r="G207">
            <v>3516800</v>
          </cell>
        </row>
        <row r="208">
          <cell r="G208">
            <v>2477266</v>
          </cell>
        </row>
        <row r="209">
          <cell r="G209">
            <v>2583139</v>
          </cell>
        </row>
        <row r="210">
          <cell r="G210">
            <v>1760600</v>
          </cell>
        </row>
        <row r="211">
          <cell r="G211">
            <v>3973562</v>
          </cell>
        </row>
        <row r="212">
          <cell r="G212">
            <v>1062800</v>
          </cell>
        </row>
        <row r="213">
          <cell r="G213">
            <v>9128069</v>
          </cell>
        </row>
        <row r="214">
          <cell r="G214">
            <v>3095036</v>
          </cell>
        </row>
        <row r="215">
          <cell r="G215">
            <v>3233126</v>
          </cell>
        </row>
        <row r="216">
          <cell r="G216">
            <v>3073621</v>
          </cell>
        </row>
        <row r="217">
          <cell r="G217">
            <v>8216800</v>
          </cell>
        </row>
        <row r="218">
          <cell r="G218">
            <v>3588000</v>
          </cell>
        </row>
        <row r="219">
          <cell r="G219">
            <v>3415200</v>
          </cell>
        </row>
        <row r="220">
          <cell r="G220">
            <v>3857307</v>
          </cell>
        </row>
        <row r="221">
          <cell r="G221">
            <v>2614000</v>
          </cell>
        </row>
        <row r="222">
          <cell r="G222">
            <v>2936751</v>
          </cell>
        </row>
        <row r="223">
          <cell r="G223">
            <v>14230871</v>
          </cell>
        </row>
        <row r="224">
          <cell r="G224">
            <v>5761000</v>
          </cell>
        </row>
        <row r="225">
          <cell r="G225">
            <v>4773244</v>
          </cell>
        </row>
        <row r="226">
          <cell r="G226">
            <v>5676200</v>
          </cell>
        </row>
        <row r="227">
          <cell r="G227">
            <v>4903900</v>
          </cell>
        </row>
        <row r="228">
          <cell r="G228">
            <v>5044424</v>
          </cell>
        </row>
        <row r="229">
          <cell r="G229">
            <v>5207400</v>
          </cell>
        </row>
        <row r="230">
          <cell r="G230">
            <v>7888875</v>
          </cell>
        </row>
        <row r="231">
          <cell r="G231">
            <v>7630200</v>
          </cell>
        </row>
        <row r="232">
          <cell r="G232">
            <v>6552882</v>
          </cell>
        </row>
        <row r="233">
          <cell r="G233">
            <v>1854718</v>
          </cell>
        </row>
        <row r="234">
          <cell r="G234">
            <v>8309725</v>
          </cell>
        </row>
        <row r="235">
          <cell r="G235">
            <v>2681737</v>
          </cell>
        </row>
        <row r="236">
          <cell r="G236">
            <v>3633195</v>
          </cell>
        </row>
        <row r="237">
          <cell r="G237">
            <v>4499101</v>
          </cell>
        </row>
        <row r="238">
          <cell r="G238">
            <v>6911530</v>
          </cell>
        </row>
        <row r="239">
          <cell r="G239">
            <v>10123498</v>
          </cell>
        </row>
        <row r="240">
          <cell r="G240">
            <v>2386993</v>
          </cell>
        </row>
        <row r="241">
          <cell r="G241">
            <v>3880263</v>
          </cell>
        </row>
        <row r="242">
          <cell r="G242">
            <v>1822388</v>
          </cell>
        </row>
        <row r="243">
          <cell r="G243">
            <v>4765000</v>
          </cell>
        </row>
        <row r="244">
          <cell r="G244">
            <v>523400</v>
          </cell>
        </row>
        <row r="245">
          <cell r="G245">
            <v>1601200</v>
          </cell>
        </row>
        <row r="246">
          <cell r="G246">
            <v>11068000</v>
          </cell>
        </row>
        <row r="247">
          <cell r="G247">
            <v>2521663</v>
          </cell>
        </row>
        <row r="248">
          <cell r="G248">
            <v>4621000</v>
          </cell>
        </row>
        <row r="249">
          <cell r="G249">
            <v>4325032</v>
          </cell>
        </row>
        <row r="250">
          <cell r="G250">
            <v>2090307</v>
          </cell>
        </row>
        <row r="251">
          <cell r="G251">
            <v>5896395</v>
          </cell>
        </row>
        <row r="252">
          <cell r="G252">
            <v>6157800</v>
          </cell>
        </row>
        <row r="253">
          <cell r="G253">
            <v>5724960</v>
          </cell>
        </row>
        <row r="254">
          <cell r="G254">
            <v>5550418</v>
          </cell>
        </row>
        <row r="255">
          <cell r="G255">
            <v>4204442</v>
          </cell>
        </row>
        <row r="256">
          <cell r="G256">
            <v>2031845</v>
          </cell>
        </row>
        <row r="257">
          <cell r="G257">
            <v>4853000</v>
          </cell>
        </row>
        <row r="258">
          <cell r="G258">
            <v>4043788</v>
          </cell>
        </row>
        <row r="259">
          <cell r="G259">
            <v>4108200</v>
          </cell>
        </row>
        <row r="260">
          <cell r="G260">
            <v>4629400</v>
          </cell>
        </row>
        <row r="261">
          <cell r="G261">
            <v>2120900</v>
          </cell>
        </row>
        <row r="262">
          <cell r="G262">
            <v>4734000</v>
          </cell>
        </row>
        <row r="263">
          <cell r="G263">
            <v>5176800</v>
          </cell>
        </row>
        <row r="264">
          <cell r="G264">
            <v>2588053</v>
          </cell>
        </row>
        <row r="265">
          <cell r="G265">
            <v>2969669</v>
          </cell>
        </row>
        <row r="266">
          <cell r="G266">
            <v>6420689</v>
          </cell>
        </row>
        <row r="267">
          <cell r="G267">
            <v>3386400</v>
          </cell>
        </row>
        <row r="268">
          <cell r="G268">
            <v>5181600</v>
          </cell>
        </row>
        <row r="269">
          <cell r="G269">
            <v>2109600</v>
          </cell>
        </row>
        <row r="270">
          <cell r="G270">
            <v>4123648</v>
          </cell>
        </row>
        <row r="271">
          <cell r="G271">
            <v>3679300</v>
          </cell>
        </row>
        <row r="272">
          <cell r="G272">
            <v>1834200</v>
          </cell>
        </row>
        <row r="273">
          <cell r="G273">
            <v>972745</v>
          </cell>
        </row>
        <row r="274">
          <cell r="G274">
            <v>5316834</v>
          </cell>
        </row>
        <row r="275">
          <cell r="G275">
            <v>18840772</v>
          </cell>
        </row>
        <row r="276">
          <cell r="G276">
            <v>31260200</v>
          </cell>
        </row>
        <row r="277">
          <cell r="G277">
            <v>12916800</v>
          </cell>
        </row>
        <row r="278">
          <cell r="G278">
            <v>13152400</v>
          </cell>
        </row>
        <row r="279">
          <cell r="G279">
            <v>22389800</v>
          </cell>
        </row>
        <row r="280">
          <cell r="G280">
            <v>14459900</v>
          </cell>
        </row>
        <row r="281">
          <cell r="G281">
            <v>11706863</v>
          </cell>
        </row>
        <row r="282">
          <cell r="G282">
            <v>9044266</v>
          </cell>
        </row>
        <row r="283">
          <cell r="G283">
            <v>5137088</v>
          </cell>
        </row>
        <row r="284">
          <cell r="G284">
            <v>16010154</v>
          </cell>
        </row>
        <row r="285">
          <cell r="G285">
            <v>5323763</v>
          </cell>
        </row>
        <row r="286">
          <cell r="G286">
            <v>10998200</v>
          </cell>
        </row>
        <row r="287">
          <cell r="G287">
            <v>9881000</v>
          </cell>
        </row>
        <row r="288">
          <cell r="G288">
            <v>6371900</v>
          </cell>
        </row>
        <row r="289">
          <cell r="G289">
            <v>10660000</v>
          </cell>
        </row>
        <row r="290">
          <cell r="G290">
            <v>4921446</v>
          </cell>
        </row>
        <row r="291">
          <cell r="G291">
            <v>9872043</v>
          </cell>
        </row>
        <row r="292">
          <cell r="G292">
            <v>9040345</v>
          </cell>
        </row>
        <row r="293">
          <cell r="G293">
            <v>1606233</v>
          </cell>
        </row>
        <row r="294">
          <cell r="G294">
            <v>4111000</v>
          </cell>
        </row>
        <row r="295">
          <cell r="G295">
            <v>3688047</v>
          </cell>
        </row>
        <row r="296">
          <cell r="G296">
            <v>3896600</v>
          </cell>
        </row>
        <row r="297">
          <cell r="G297">
            <v>2847800</v>
          </cell>
        </row>
        <row r="298">
          <cell r="G298">
            <v>782800</v>
          </cell>
        </row>
        <row r="299">
          <cell r="G299">
            <v>1741200</v>
          </cell>
        </row>
        <row r="300">
          <cell r="G300">
            <v>2548400</v>
          </cell>
        </row>
        <row r="301">
          <cell r="G301">
            <v>2848726</v>
          </cell>
        </row>
        <row r="302">
          <cell r="G302">
            <v>2487600</v>
          </cell>
        </row>
        <row r="303">
          <cell r="G303">
            <v>1466400</v>
          </cell>
        </row>
        <row r="304">
          <cell r="G304">
            <v>1385486</v>
          </cell>
        </row>
        <row r="305">
          <cell r="G305">
            <v>768449</v>
          </cell>
        </row>
        <row r="306">
          <cell r="G306">
            <v>2862000</v>
          </cell>
        </row>
        <row r="307">
          <cell r="G307">
            <v>1468559</v>
          </cell>
        </row>
        <row r="308">
          <cell r="G308">
            <v>3111400</v>
          </cell>
        </row>
        <row r="309">
          <cell r="G309">
            <v>3108622</v>
          </cell>
        </row>
        <row r="310">
          <cell r="G310">
            <v>4581200</v>
          </cell>
        </row>
        <row r="311">
          <cell r="G311">
            <v>2828000</v>
          </cell>
        </row>
        <row r="312">
          <cell r="G312">
            <v>3542940</v>
          </cell>
        </row>
        <row r="313">
          <cell r="G313">
            <v>1614131</v>
          </cell>
        </row>
        <row r="314">
          <cell r="G314">
            <v>1441992</v>
          </cell>
        </row>
        <row r="315">
          <cell r="G315">
            <v>3542628</v>
          </cell>
        </row>
        <row r="316">
          <cell r="G316">
            <v>7426400</v>
          </cell>
        </row>
        <row r="317">
          <cell r="G317">
            <v>3872600</v>
          </cell>
        </row>
        <row r="318">
          <cell r="G318">
            <v>2452800</v>
          </cell>
        </row>
        <row r="319">
          <cell r="G319">
            <v>2407800</v>
          </cell>
        </row>
        <row r="320">
          <cell r="G320">
            <v>8854740</v>
          </cell>
        </row>
        <row r="321">
          <cell r="G321">
            <v>8216410</v>
          </cell>
        </row>
        <row r="322">
          <cell r="G322">
            <v>2921760</v>
          </cell>
        </row>
        <row r="323">
          <cell r="G323">
            <v>2367093</v>
          </cell>
        </row>
        <row r="324">
          <cell r="G324">
            <v>3692628</v>
          </cell>
        </row>
        <row r="325">
          <cell r="G325">
            <v>1043400</v>
          </cell>
        </row>
        <row r="326">
          <cell r="G326">
            <v>3384800</v>
          </cell>
        </row>
        <row r="327">
          <cell r="G327">
            <v>4802200</v>
          </cell>
        </row>
        <row r="328">
          <cell r="G328">
            <v>2490905</v>
          </cell>
        </row>
        <row r="329">
          <cell r="G329">
            <v>1769791</v>
          </cell>
        </row>
        <row r="330">
          <cell r="G330">
            <v>5654000</v>
          </cell>
        </row>
        <row r="331">
          <cell r="G331">
            <v>3114600</v>
          </cell>
        </row>
        <row r="332">
          <cell r="G332">
            <v>1313426</v>
          </cell>
        </row>
        <row r="333">
          <cell r="G333">
            <v>1834600</v>
          </cell>
        </row>
        <row r="334">
          <cell r="G334">
            <v>1532260</v>
          </cell>
        </row>
        <row r="335">
          <cell r="G335">
            <v>1663400</v>
          </cell>
        </row>
        <row r="336">
          <cell r="G336">
            <v>2423400</v>
          </cell>
        </row>
        <row r="337">
          <cell r="G337">
            <v>1854000</v>
          </cell>
        </row>
        <row r="338">
          <cell r="G338">
            <v>1046686</v>
          </cell>
        </row>
        <row r="339">
          <cell r="G339">
            <v>1257877</v>
          </cell>
        </row>
        <row r="340">
          <cell r="G340">
            <v>651400</v>
          </cell>
        </row>
        <row r="341">
          <cell r="G341">
            <v>750404</v>
          </cell>
        </row>
        <row r="342">
          <cell r="G342">
            <v>614600</v>
          </cell>
        </row>
        <row r="343">
          <cell r="G343">
            <v>574497</v>
          </cell>
        </row>
        <row r="344">
          <cell r="G344">
            <v>1686000</v>
          </cell>
        </row>
        <row r="345">
          <cell r="G345">
            <v>1767423</v>
          </cell>
        </row>
        <row r="346">
          <cell r="G346">
            <v>1228800</v>
          </cell>
        </row>
        <row r="347">
          <cell r="G347">
            <v>2915200</v>
          </cell>
        </row>
        <row r="348">
          <cell r="G348">
            <v>980286</v>
          </cell>
        </row>
        <row r="349">
          <cell r="G349">
            <v>1075593</v>
          </cell>
        </row>
        <row r="350">
          <cell r="G350">
            <v>4099400</v>
          </cell>
        </row>
        <row r="351">
          <cell r="G351">
            <v>1730601</v>
          </cell>
        </row>
        <row r="352">
          <cell r="G352">
            <v>2091401</v>
          </cell>
        </row>
        <row r="353">
          <cell r="G353">
            <v>5030200</v>
          </cell>
        </row>
        <row r="354">
          <cell r="G354">
            <v>4254983</v>
          </cell>
        </row>
        <row r="355">
          <cell r="G355">
            <v>3170400</v>
          </cell>
        </row>
        <row r="356">
          <cell r="G356">
            <v>3725233</v>
          </cell>
        </row>
        <row r="357">
          <cell r="G357">
            <v>4214083</v>
          </cell>
        </row>
        <row r="358">
          <cell r="G358">
            <v>755378</v>
          </cell>
        </row>
        <row r="359">
          <cell r="G359">
            <v>2431321</v>
          </cell>
        </row>
        <row r="360">
          <cell r="G360">
            <v>4759438</v>
          </cell>
        </row>
        <row r="361">
          <cell r="G361">
            <v>6881000</v>
          </cell>
        </row>
        <row r="362">
          <cell r="G362">
            <v>1452000</v>
          </cell>
        </row>
        <row r="363">
          <cell r="G363">
            <v>4793481</v>
          </cell>
        </row>
        <row r="364">
          <cell r="G364">
            <v>1433460</v>
          </cell>
        </row>
        <row r="365">
          <cell r="G365">
            <v>9980433</v>
          </cell>
        </row>
        <row r="366">
          <cell r="G366">
            <v>6786569</v>
          </cell>
        </row>
        <row r="367">
          <cell r="G367">
            <v>4986887</v>
          </cell>
        </row>
        <row r="368">
          <cell r="G368">
            <v>2148000</v>
          </cell>
        </row>
        <row r="369">
          <cell r="G369">
            <v>4233800</v>
          </cell>
        </row>
        <row r="370">
          <cell r="G370">
            <v>5372300</v>
          </cell>
        </row>
        <row r="371">
          <cell r="G371">
            <v>5031000</v>
          </cell>
        </row>
        <row r="372">
          <cell r="G372">
            <v>7454400</v>
          </cell>
        </row>
        <row r="373">
          <cell r="G373">
            <v>11137796</v>
          </cell>
        </row>
        <row r="374">
          <cell r="G374">
            <v>4459200</v>
          </cell>
        </row>
        <row r="375">
          <cell r="G375">
            <v>8802400</v>
          </cell>
        </row>
        <row r="376">
          <cell r="G376">
            <v>4347945</v>
          </cell>
        </row>
        <row r="377">
          <cell r="G377">
            <v>5622808</v>
          </cell>
        </row>
        <row r="378">
          <cell r="G378">
            <v>6436600</v>
          </cell>
        </row>
        <row r="379">
          <cell r="G379">
            <v>8916600</v>
          </cell>
        </row>
        <row r="380">
          <cell r="G380">
            <v>4130000</v>
          </cell>
        </row>
        <row r="381">
          <cell r="G381">
            <v>2081000</v>
          </cell>
        </row>
        <row r="382">
          <cell r="G382">
            <v>4742400</v>
          </cell>
        </row>
        <row r="383">
          <cell r="G383">
            <v>3866910</v>
          </cell>
        </row>
        <row r="384">
          <cell r="G384">
            <v>3805658</v>
          </cell>
        </row>
        <row r="385">
          <cell r="G385">
            <v>4493800</v>
          </cell>
        </row>
        <row r="386">
          <cell r="G386">
            <v>4813968</v>
          </cell>
        </row>
        <row r="387">
          <cell r="G387">
            <v>3294600</v>
          </cell>
        </row>
        <row r="388">
          <cell r="G388">
            <v>8768800</v>
          </cell>
        </row>
        <row r="389">
          <cell r="G389">
            <v>5658162</v>
          </cell>
        </row>
        <row r="390">
          <cell r="G390">
            <v>4527400</v>
          </cell>
        </row>
        <row r="391">
          <cell r="G391">
            <v>0</v>
          </cell>
        </row>
        <row r="392">
          <cell r="G392">
            <v>5655800</v>
          </cell>
        </row>
        <row r="393">
          <cell r="G393">
            <v>9166600</v>
          </cell>
        </row>
        <row r="394">
          <cell r="G394">
            <v>5100400</v>
          </cell>
        </row>
        <row r="395">
          <cell r="G395">
            <v>2840600</v>
          </cell>
        </row>
        <row r="396">
          <cell r="G396">
            <v>1635400</v>
          </cell>
        </row>
        <row r="397">
          <cell r="G397">
            <v>5712740</v>
          </cell>
        </row>
        <row r="398">
          <cell r="G398">
            <v>4083400</v>
          </cell>
        </row>
        <row r="399">
          <cell r="G399">
            <v>5185879</v>
          </cell>
        </row>
        <row r="400">
          <cell r="G400">
            <v>5656494</v>
          </cell>
        </row>
        <row r="401">
          <cell r="G401">
            <v>2067525</v>
          </cell>
        </row>
        <row r="402">
          <cell r="G402">
            <v>3320800</v>
          </cell>
        </row>
        <row r="403">
          <cell r="G403">
            <v>2290400</v>
          </cell>
        </row>
        <row r="404">
          <cell r="G404">
            <v>14409900</v>
          </cell>
        </row>
        <row r="405">
          <cell r="G405">
            <v>11809550</v>
          </cell>
        </row>
        <row r="406">
          <cell r="G406">
            <v>3889600</v>
          </cell>
        </row>
        <row r="407">
          <cell r="G407">
            <v>8526900</v>
          </cell>
        </row>
        <row r="408">
          <cell r="G408">
            <v>3364000</v>
          </cell>
        </row>
        <row r="409">
          <cell r="G409">
            <v>1417800</v>
          </cell>
        </row>
        <row r="410">
          <cell r="G410">
            <v>2005800</v>
          </cell>
        </row>
        <row r="411">
          <cell r="G411">
            <v>2315392</v>
          </cell>
        </row>
        <row r="412">
          <cell r="G412">
            <v>6615800</v>
          </cell>
        </row>
        <row r="413">
          <cell r="G413">
            <v>2777984</v>
          </cell>
        </row>
        <row r="414">
          <cell r="G414">
            <v>8291200</v>
          </cell>
        </row>
        <row r="415">
          <cell r="G415">
            <v>8679300</v>
          </cell>
        </row>
        <row r="416">
          <cell r="G416">
            <v>4183600</v>
          </cell>
        </row>
        <row r="417">
          <cell r="G417">
            <v>9254800</v>
          </cell>
        </row>
        <row r="418">
          <cell r="G418">
            <v>5990600</v>
          </cell>
        </row>
        <row r="419">
          <cell r="G419">
            <v>4745495</v>
          </cell>
        </row>
        <row r="420">
          <cell r="G420">
            <v>3912996</v>
          </cell>
        </row>
        <row r="421">
          <cell r="G421">
            <v>937424</v>
          </cell>
        </row>
        <row r="422">
          <cell r="G422">
            <v>1054000</v>
          </cell>
        </row>
        <row r="423">
          <cell r="G423">
            <v>733494</v>
          </cell>
        </row>
        <row r="424">
          <cell r="G424">
            <v>1673710</v>
          </cell>
        </row>
        <row r="425">
          <cell r="G425">
            <v>1011300</v>
          </cell>
        </row>
        <row r="426">
          <cell r="G426">
            <v>1298200</v>
          </cell>
        </row>
        <row r="427">
          <cell r="G427">
            <v>2004600</v>
          </cell>
        </row>
        <row r="428">
          <cell r="G428">
            <v>2473785</v>
          </cell>
        </row>
        <row r="429">
          <cell r="G429">
            <v>2897486</v>
          </cell>
        </row>
        <row r="430">
          <cell r="G430">
            <v>1304200</v>
          </cell>
        </row>
        <row r="431">
          <cell r="G431">
            <v>1794740</v>
          </cell>
        </row>
        <row r="432">
          <cell r="G432">
            <v>2015800</v>
          </cell>
        </row>
        <row r="433">
          <cell r="G433">
            <v>824600</v>
          </cell>
        </row>
        <row r="434">
          <cell r="G434">
            <v>1951752</v>
          </cell>
        </row>
        <row r="435">
          <cell r="G435">
            <v>3688600</v>
          </cell>
        </row>
        <row r="436">
          <cell r="G436">
            <v>1043800</v>
          </cell>
        </row>
        <row r="437">
          <cell r="G437">
            <v>1967392</v>
          </cell>
        </row>
        <row r="438">
          <cell r="G438">
            <v>2608800</v>
          </cell>
        </row>
        <row r="439">
          <cell r="G439">
            <v>2642400</v>
          </cell>
        </row>
        <row r="440">
          <cell r="G440">
            <v>2131849</v>
          </cell>
        </row>
        <row r="441">
          <cell r="G441">
            <v>871305</v>
          </cell>
        </row>
        <row r="442">
          <cell r="G442">
            <v>1874729</v>
          </cell>
        </row>
        <row r="443">
          <cell r="G443">
            <v>1569105</v>
          </cell>
        </row>
        <row r="444">
          <cell r="G444">
            <v>3797000</v>
          </cell>
        </row>
        <row r="445">
          <cell r="G445">
            <v>3805000</v>
          </cell>
        </row>
        <row r="446">
          <cell r="G446">
            <v>1693340</v>
          </cell>
        </row>
        <row r="447">
          <cell r="G447">
            <v>0</v>
          </cell>
        </row>
        <row r="448">
          <cell r="G448">
            <v>6433200</v>
          </cell>
        </row>
        <row r="449">
          <cell r="G449">
            <v>10324000</v>
          </cell>
        </row>
        <row r="450">
          <cell r="G450">
            <v>3189288</v>
          </cell>
        </row>
        <row r="451">
          <cell r="G451">
            <v>4128600</v>
          </cell>
        </row>
        <row r="452">
          <cell r="G452">
            <v>1525000</v>
          </cell>
        </row>
        <row r="453">
          <cell r="G453">
            <v>896900</v>
          </cell>
        </row>
        <row r="454">
          <cell r="G454">
            <v>3404280</v>
          </cell>
        </row>
        <row r="455">
          <cell r="G455">
            <v>9947000</v>
          </cell>
        </row>
        <row r="456">
          <cell r="G456">
            <v>13923895</v>
          </cell>
        </row>
        <row r="457">
          <cell r="G457">
            <v>9661800</v>
          </cell>
        </row>
        <row r="458">
          <cell r="G458">
            <v>5558992</v>
          </cell>
        </row>
        <row r="459">
          <cell r="G459">
            <v>6526600</v>
          </cell>
        </row>
        <row r="460">
          <cell r="G460">
            <v>6514800</v>
          </cell>
        </row>
        <row r="461">
          <cell r="G461">
            <v>3001000</v>
          </cell>
        </row>
        <row r="462">
          <cell r="G462">
            <v>11549007</v>
          </cell>
        </row>
        <row r="463">
          <cell r="G463">
            <v>7372600</v>
          </cell>
        </row>
        <row r="464">
          <cell r="G464">
            <v>7680587</v>
          </cell>
        </row>
        <row r="465">
          <cell r="G465">
            <v>6216600</v>
          </cell>
        </row>
        <row r="466">
          <cell r="G466">
            <v>4296800</v>
          </cell>
        </row>
        <row r="467">
          <cell r="G467">
            <v>3790000</v>
          </cell>
        </row>
        <row r="468">
          <cell r="G468">
            <v>5461400</v>
          </cell>
        </row>
        <row r="469">
          <cell r="G469">
            <v>6951600</v>
          </cell>
        </row>
        <row r="470">
          <cell r="G470">
            <v>26392435</v>
          </cell>
        </row>
        <row r="471">
          <cell r="G471">
            <v>8735197</v>
          </cell>
        </row>
        <row r="472">
          <cell r="G472">
            <v>4511400</v>
          </cell>
        </row>
        <row r="473">
          <cell r="G473">
            <v>4452260</v>
          </cell>
        </row>
        <row r="474">
          <cell r="G474">
            <v>4423800</v>
          </cell>
        </row>
        <row r="475">
          <cell r="G475">
            <v>4792470</v>
          </cell>
        </row>
        <row r="476">
          <cell r="G476">
            <v>6248751</v>
          </cell>
        </row>
        <row r="477">
          <cell r="G477">
            <v>13684480</v>
          </cell>
        </row>
        <row r="478">
          <cell r="G478">
            <v>8313600</v>
          </cell>
        </row>
        <row r="479">
          <cell r="G479">
            <v>7547325</v>
          </cell>
        </row>
        <row r="480">
          <cell r="G480">
            <v>4389907</v>
          </cell>
        </row>
        <row r="481">
          <cell r="G481">
            <v>2850407</v>
          </cell>
        </row>
        <row r="482">
          <cell r="G482">
            <v>7641867</v>
          </cell>
        </row>
        <row r="483">
          <cell r="G483">
            <v>3698133</v>
          </cell>
        </row>
        <row r="484">
          <cell r="G484">
            <v>2931825</v>
          </cell>
        </row>
        <row r="485">
          <cell r="G485">
            <v>1909600</v>
          </cell>
        </row>
        <row r="486">
          <cell r="G486">
            <v>1842640</v>
          </cell>
        </row>
        <row r="487">
          <cell r="G487">
            <v>3301333</v>
          </cell>
        </row>
        <row r="488">
          <cell r="G488">
            <v>1036000</v>
          </cell>
        </row>
        <row r="489">
          <cell r="G489">
            <v>2960200</v>
          </cell>
        </row>
        <row r="490">
          <cell r="G490">
            <v>7773490</v>
          </cell>
        </row>
        <row r="491">
          <cell r="G491">
            <v>3499050</v>
          </cell>
        </row>
        <row r="492">
          <cell r="G492">
            <v>5060800</v>
          </cell>
        </row>
        <row r="493">
          <cell r="G493">
            <v>2693979</v>
          </cell>
        </row>
        <row r="494">
          <cell r="G494">
            <v>2075419</v>
          </cell>
        </row>
        <row r="495">
          <cell r="G495">
            <v>1655000</v>
          </cell>
        </row>
        <row r="496">
          <cell r="G496">
            <v>2138558</v>
          </cell>
        </row>
        <row r="497">
          <cell r="G497">
            <v>4342000</v>
          </cell>
        </row>
        <row r="498">
          <cell r="G498">
            <v>3101200</v>
          </cell>
        </row>
        <row r="499">
          <cell r="G499">
            <v>3928057</v>
          </cell>
        </row>
        <row r="500">
          <cell r="G500">
            <v>2367958</v>
          </cell>
        </row>
        <row r="501">
          <cell r="G501">
            <v>11738519</v>
          </cell>
        </row>
        <row r="502">
          <cell r="G502">
            <v>3030377</v>
          </cell>
        </row>
        <row r="503">
          <cell r="G503">
            <v>3255800</v>
          </cell>
        </row>
        <row r="504">
          <cell r="G504">
            <v>13686795</v>
          </cell>
        </row>
        <row r="505">
          <cell r="G505">
            <v>9628800</v>
          </cell>
        </row>
        <row r="506">
          <cell r="G506">
            <v>7242200</v>
          </cell>
        </row>
        <row r="507">
          <cell r="G507">
            <v>4593200</v>
          </cell>
        </row>
        <row r="508">
          <cell r="G508">
            <v>2635640</v>
          </cell>
        </row>
        <row r="509">
          <cell r="G509">
            <v>4085000</v>
          </cell>
        </row>
        <row r="510">
          <cell r="G510">
            <v>1553200</v>
          </cell>
        </row>
        <row r="511">
          <cell r="G511">
            <v>4618035</v>
          </cell>
        </row>
        <row r="512">
          <cell r="G512">
            <v>983400</v>
          </cell>
        </row>
        <row r="513">
          <cell r="G513">
            <v>10739811</v>
          </cell>
        </row>
        <row r="514">
          <cell r="G514">
            <v>1571800</v>
          </cell>
        </row>
        <row r="515">
          <cell r="G515">
            <v>3828400</v>
          </cell>
        </row>
        <row r="516">
          <cell r="G516">
            <v>5177772</v>
          </cell>
        </row>
        <row r="517">
          <cell r="G517">
            <v>4354372</v>
          </cell>
        </row>
        <row r="518">
          <cell r="G518">
            <v>3083421</v>
          </cell>
        </row>
        <row r="519">
          <cell r="G519">
            <v>3922400</v>
          </cell>
        </row>
        <row r="520">
          <cell r="G520">
            <v>5835800</v>
          </cell>
        </row>
        <row r="521">
          <cell r="G521">
            <v>2333600</v>
          </cell>
        </row>
        <row r="522">
          <cell r="G522">
            <v>7094932</v>
          </cell>
        </row>
        <row r="523">
          <cell r="G523">
            <v>4478600</v>
          </cell>
        </row>
        <row r="524">
          <cell r="G524">
            <v>2120820</v>
          </cell>
        </row>
        <row r="525">
          <cell r="G525">
            <v>2361620</v>
          </cell>
        </row>
        <row r="526">
          <cell r="G526">
            <v>4032037</v>
          </cell>
        </row>
        <row r="527">
          <cell r="G527">
            <v>9213000</v>
          </cell>
        </row>
        <row r="528">
          <cell r="G528">
            <v>10411292</v>
          </cell>
        </row>
        <row r="529">
          <cell r="G529">
            <v>7704974</v>
          </cell>
        </row>
        <row r="530">
          <cell r="G530">
            <v>12579987</v>
          </cell>
        </row>
        <row r="531">
          <cell r="G531">
            <v>10854800</v>
          </cell>
        </row>
        <row r="532">
          <cell r="G532">
            <v>8555968</v>
          </cell>
        </row>
        <row r="533">
          <cell r="G533">
            <v>5393295</v>
          </cell>
        </row>
        <row r="534">
          <cell r="G534">
            <v>2977200</v>
          </cell>
        </row>
        <row r="535">
          <cell r="G535">
            <v>2570800</v>
          </cell>
        </row>
        <row r="536">
          <cell r="G536">
            <v>5244527</v>
          </cell>
        </row>
        <row r="537">
          <cell r="G537">
            <v>2155200</v>
          </cell>
        </row>
        <row r="538">
          <cell r="G538">
            <v>11920400</v>
          </cell>
        </row>
        <row r="539">
          <cell r="G539">
            <v>7944412</v>
          </cell>
        </row>
        <row r="540">
          <cell r="G540">
            <v>1933335</v>
          </cell>
        </row>
        <row r="541">
          <cell r="G541">
            <v>2815966</v>
          </cell>
        </row>
        <row r="542">
          <cell r="G542">
            <v>2429200</v>
          </cell>
        </row>
        <row r="543">
          <cell r="G543">
            <v>2473461</v>
          </cell>
        </row>
        <row r="544">
          <cell r="G544">
            <v>9621684</v>
          </cell>
        </row>
        <row r="545">
          <cell r="G545">
            <v>2403459</v>
          </cell>
        </row>
        <row r="546">
          <cell r="G546">
            <v>5410097</v>
          </cell>
        </row>
        <row r="547">
          <cell r="G547">
            <v>4674324</v>
          </cell>
        </row>
        <row r="548">
          <cell r="G548">
            <v>1067321</v>
          </cell>
        </row>
        <row r="549">
          <cell r="G549">
            <v>2394408</v>
          </cell>
        </row>
        <row r="550">
          <cell r="G550">
            <v>2859200</v>
          </cell>
        </row>
        <row r="551">
          <cell r="G551">
            <v>3662400</v>
          </cell>
        </row>
        <row r="552">
          <cell r="G552">
            <v>3089800</v>
          </cell>
        </row>
        <row r="553">
          <cell r="G553">
            <v>2645200</v>
          </cell>
        </row>
        <row r="554">
          <cell r="G554">
            <v>4369945</v>
          </cell>
        </row>
        <row r="555">
          <cell r="G555">
            <v>8813600</v>
          </cell>
        </row>
        <row r="556">
          <cell r="G556">
            <v>2143887</v>
          </cell>
        </row>
        <row r="557">
          <cell r="G557">
            <v>2939417</v>
          </cell>
        </row>
        <row r="558">
          <cell r="G558">
            <v>4207800</v>
          </cell>
        </row>
        <row r="559">
          <cell r="G559">
            <v>5196846</v>
          </cell>
        </row>
        <row r="560">
          <cell r="G560">
            <v>6751866</v>
          </cell>
        </row>
        <row r="561">
          <cell r="G561">
            <v>3645800</v>
          </cell>
        </row>
        <row r="562">
          <cell r="G562">
            <v>2926200</v>
          </cell>
        </row>
        <row r="563">
          <cell r="G563">
            <v>2299485</v>
          </cell>
        </row>
        <row r="564">
          <cell r="G564">
            <v>7778854</v>
          </cell>
        </row>
        <row r="565">
          <cell r="G565">
            <v>10932176</v>
          </cell>
        </row>
        <row r="566">
          <cell r="G566">
            <v>5367600</v>
          </cell>
        </row>
        <row r="567">
          <cell r="G567">
            <v>5289400</v>
          </cell>
        </row>
        <row r="568">
          <cell r="G568">
            <v>8578545</v>
          </cell>
        </row>
        <row r="569">
          <cell r="G569">
            <v>4842800</v>
          </cell>
        </row>
        <row r="570">
          <cell r="G570">
            <v>5785554</v>
          </cell>
        </row>
        <row r="571">
          <cell r="G571">
            <v>6466200</v>
          </cell>
        </row>
        <row r="572">
          <cell r="G572">
            <v>6427400</v>
          </cell>
        </row>
        <row r="573">
          <cell r="G573">
            <v>5311800</v>
          </cell>
        </row>
        <row r="574">
          <cell r="G574">
            <v>5623350</v>
          </cell>
        </row>
        <row r="575">
          <cell r="G575">
            <v>8149254</v>
          </cell>
        </row>
        <row r="576">
          <cell r="G576">
            <v>6820444</v>
          </cell>
        </row>
        <row r="577">
          <cell r="G577">
            <v>9149747</v>
          </cell>
        </row>
        <row r="578">
          <cell r="G578">
            <v>3993500</v>
          </cell>
        </row>
        <row r="579">
          <cell r="G579">
            <v>4034600</v>
          </cell>
        </row>
        <row r="580">
          <cell r="G580">
            <v>2264693</v>
          </cell>
        </row>
        <row r="581">
          <cell r="G581">
            <v>2340372</v>
          </cell>
        </row>
        <row r="582">
          <cell r="G582">
            <v>4472826</v>
          </cell>
        </row>
        <row r="583">
          <cell r="G583">
            <v>6287598</v>
          </cell>
        </row>
        <row r="584">
          <cell r="G584">
            <v>2733250</v>
          </cell>
        </row>
        <row r="585">
          <cell r="G585">
            <v>4207400</v>
          </cell>
        </row>
        <row r="586">
          <cell r="G586">
            <v>3289000</v>
          </cell>
        </row>
        <row r="587">
          <cell r="G587">
            <v>3301200</v>
          </cell>
        </row>
        <row r="588">
          <cell r="G588">
            <v>2164800</v>
          </cell>
        </row>
        <row r="589">
          <cell r="G589">
            <v>3489880</v>
          </cell>
        </row>
        <row r="590">
          <cell r="G590">
            <v>3510712</v>
          </cell>
        </row>
        <row r="591">
          <cell r="G591">
            <v>5215000</v>
          </cell>
        </row>
        <row r="592">
          <cell r="G592">
            <v>3783000</v>
          </cell>
        </row>
        <row r="593">
          <cell r="G593">
            <v>6626400</v>
          </cell>
        </row>
        <row r="594">
          <cell r="G594">
            <v>3693328</v>
          </cell>
        </row>
        <row r="595">
          <cell r="G595">
            <v>5541567</v>
          </cell>
        </row>
        <row r="596">
          <cell r="G596">
            <v>2912904</v>
          </cell>
        </row>
        <row r="597">
          <cell r="G597">
            <v>5002200</v>
          </cell>
        </row>
        <row r="598">
          <cell r="G598">
            <v>4999898</v>
          </cell>
        </row>
        <row r="599">
          <cell r="G599">
            <v>3261600</v>
          </cell>
        </row>
        <row r="600">
          <cell r="G600">
            <v>4076055</v>
          </cell>
        </row>
        <row r="601">
          <cell r="G601">
            <v>25501497</v>
          </cell>
        </row>
        <row r="602">
          <cell r="G602">
            <v>8313300</v>
          </cell>
        </row>
        <row r="603">
          <cell r="G603">
            <v>3251125</v>
          </cell>
        </row>
        <row r="604">
          <cell r="G604">
            <v>2749142</v>
          </cell>
        </row>
        <row r="605">
          <cell r="G605">
            <v>4707200</v>
          </cell>
        </row>
        <row r="606">
          <cell r="G606">
            <v>3333728</v>
          </cell>
        </row>
        <row r="607">
          <cell r="G607">
            <v>1314300</v>
          </cell>
        </row>
        <row r="608">
          <cell r="G608">
            <v>3496600</v>
          </cell>
        </row>
        <row r="609">
          <cell r="G609">
            <v>3387542</v>
          </cell>
        </row>
        <row r="610">
          <cell r="G610">
            <v>5407147</v>
          </cell>
        </row>
        <row r="611">
          <cell r="G611">
            <v>3412400</v>
          </cell>
        </row>
        <row r="612">
          <cell r="G612">
            <v>4542500</v>
          </cell>
        </row>
        <row r="613">
          <cell r="G613">
            <v>5135900</v>
          </cell>
        </row>
        <row r="614">
          <cell r="G614">
            <v>4505240</v>
          </cell>
        </row>
        <row r="615">
          <cell r="G615">
            <v>2351240</v>
          </cell>
        </row>
        <row r="616">
          <cell r="G616">
            <v>3375485</v>
          </cell>
        </row>
        <row r="617">
          <cell r="G617">
            <v>7756551</v>
          </cell>
        </row>
        <row r="618">
          <cell r="G618">
            <v>4298369</v>
          </cell>
        </row>
        <row r="619">
          <cell r="G619">
            <v>2934700</v>
          </cell>
        </row>
        <row r="620">
          <cell r="G620">
            <v>3654750</v>
          </cell>
        </row>
        <row r="621">
          <cell r="G621">
            <v>2473600</v>
          </cell>
        </row>
        <row r="622">
          <cell r="G622">
            <v>5665831</v>
          </cell>
        </row>
        <row r="623">
          <cell r="G623">
            <v>5290062</v>
          </cell>
        </row>
        <row r="624">
          <cell r="G624">
            <v>5167400</v>
          </cell>
        </row>
        <row r="625">
          <cell r="G625">
            <v>13205240</v>
          </cell>
        </row>
        <row r="626">
          <cell r="G626">
            <v>3278600</v>
          </cell>
        </row>
        <row r="627">
          <cell r="G627">
            <v>4832200</v>
          </cell>
        </row>
        <row r="628">
          <cell r="G628">
            <v>2760800</v>
          </cell>
        </row>
        <row r="629">
          <cell r="G629">
            <v>3779600</v>
          </cell>
        </row>
        <row r="630">
          <cell r="G630">
            <v>5791600</v>
          </cell>
        </row>
        <row r="631">
          <cell r="G631">
            <v>5322000</v>
          </cell>
        </row>
        <row r="632">
          <cell r="G632">
            <v>3304142</v>
          </cell>
        </row>
        <row r="633">
          <cell r="G633">
            <v>3338600</v>
          </cell>
        </row>
        <row r="634">
          <cell r="G634">
            <v>4363600</v>
          </cell>
        </row>
        <row r="635">
          <cell r="G635">
            <v>4314500</v>
          </cell>
        </row>
        <row r="636">
          <cell r="G636">
            <v>6687880</v>
          </cell>
        </row>
        <row r="637">
          <cell r="G637">
            <v>3676860</v>
          </cell>
        </row>
        <row r="638">
          <cell r="G638">
            <v>2654176</v>
          </cell>
        </row>
        <row r="639">
          <cell r="G639">
            <v>2780800</v>
          </cell>
        </row>
        <row r="640">
          <cell r="G640">
            <v>1561400</v>
          </cell>
        </row>
        <row r="641">
          <cell r="G641">
            <v>1622000</v>
          </cell>
        </row>
        <row r="642">
          <cell r="G642">
            <v>1207524</v>
          </cell>
        </row>
        <row r="643">
          <cell r="G643">
            <v>4267680</v>
          </cell>
        </row>
        <row r="644">
          <cell r="G644">
            <v>4583000</v>
          </cell>
        </row>
        <row r="645">
          <cell r="G645">
            <v>4973243</v>
          </cell>
        </row>
        <row r="646">
          <cell r="G646">
            <v>4480092</v>
          </cell>
        </row>
        <row r="647">
          <cell r="G647">
            <v>2004260</v>
          </cell>
        </row>
        <row r="648">
          <cell r="G648">
            <v>1949400</v>
          </cell>
        </row>
        <row r="649">
          <cell r="G649">
            <v>5717400</v>
          </cell>
        </row>
        <row r="650">
          <cell r="G650">
            <v>3952873</v>
          </cell>
        </row>
        <row r="651">
          <cell r="G651">
            <v>7071000</v>
          </cell>
        </row>
        <row r="652">
          <cell r="G652">
            <v>4373400</v>
          </cell>
        </row>
        <row r="653">
          <cell r="G653">
            <v>3674743</v>
          </cell>
        </row>
        <row r="654">
          <cell r="G654">
            <v>0</v>
          </cell>
        </row>
        <row r="655">
          <cell r="G655">
            <v>3258734</v>
          </cell>
        </row>
        <row r="656">
          <cell r="G656">
            <v>1815600</v>
          </cell>
        </row>
        <row r="657">
          <cell r="G657">
            <v>2918372</v>
          </cell>
        </row>
        <row r="658">
          <cell r="G658">
            <v>1801300</v>
          </cell>
        </row>
        <row r="659">
          <cell r="G659">
            <v>3278600</v>
          </cell>
        </row>
        <row r="660">
          <cell r="G660">
            <v>2260930</v>
          </cell>
        </row>
        <row r="661">
          <cell r="G661">
            <v>7965497</v>
          </cell>
        </row>
        <row r="662">
          <cell r="G662">
            <v>4455774</v>
          </cell>
        </row>
        <row r="663">
          <cell r="G663">
            <v>3739229</v>
          </cell>
        </row>
        <row r="664">
          <cell r="G664">
            <v>4621775</v>
          </cell>
        </row>
        <row r="665">
          <cell r="G665">
            <v>5611800</v>
          </cell>
        </row>
        <row r="666">
          <cell r="G666">
            <v>2790400</v>
          </cell>
        </row>
        <row r="667">
          <cell r="G667">
            <v>6012372</v>
          </cell>
        </row>
        <row r="668">
          <cell r="G668">
            <v>5063614</v>
          </cell>
        </row>
        <row r="669">
          <cell r="G669">
            <v>2514000</v>
          </cell>
        </row>
        <row r="670">
          <cell r="G670">
            <v>2200152</v>
          </cell>
        </row>
        <row r="671">
          <cell r="G671">
            <v>3090200</v>
          </cell>
        </row>
        <row r="672">
          <cell r="G672">
            <v>2330546</v>
          </cell>
        </row>
        <row r="673">
          <cell r="G673">
            <v>3724569</v>
          </cell>
        </row>
        <row r="674">
          <cell r="G674">
            <v>1472330</v>
          </cell>
        </row>
        <row r="675">
          <cell r="G675">
            <v>2498800</v>
          </cell>
        </row>
        <row r="676">
          <cell r="G676">
            <v>2671724</v>
          </cell>
        </row>
        <row r="677">
          <cell r="G677">
            <v>3892124</v>
          </cell>
        </row>
        <row r="678">
          <cell r="G678">
            <v>9326641</v>
          </cell>
        </row>
        <row r="679">
          <cell r="G679">
            <v>12037963</v>
          </cell>
        </row>
        <row r="680">
          <cell r="G680">
            <v>4587000</v>
          </cell>
        </row>
        <row r="681">
          <cell r="G681">
            <v>4630549</v>
          </cell>
        </row>
        <row r="682">
          <cell r="G682">
            <v>6809118</v>
          </cell>
        </row>
        <row r="683">
          <cell r="G683">
            <v>4251800</v>
          </cell>
        </row>
        <row r="684">
          <cell r="G684">
            <v>6425856</v>
          </cell>
        </row>
        <row r="685">
          <cell r="G685">
            <v>3733200</v>
          </cell>
        </row>
        <row r="686">
          <cell r="G686">
            <v>4806126</v>
          </cell>
        </row>
        <row r="687">
          <cell r="G687">
            <v>3735256</v>
          </cell>
        </row>
        <row r="688">
          <cell r="G688">
            <v>3370600</v>
          </cell>
        </row>
        <row r="689">
          <cell r="G689">
            <v>2730390</v>
          </cell>
        </row>
        <row r="690">
          <cell r="G690">
            <v>2855600</v>
          </cell>
        </row>
        <row r="691">
          <cell r="G691">
            <v>1742400</v>
          </cell>
        </row>
        <row r="692">
          <cell r="G692">
            <v>1403200</v>
          </cell>
        </row>
        <row r="693">
          <cell r="G693">
            <v>4737600</v>
          </cell>
        </row>
        <row r="694">
          <cell r="G694">
            <v>4773800</v>
          </cell>
        </row>
        <row r="695">
          <cell r="G695">
            <v>4711787</v>
          </cell>
        </row>
        <row r="696">
          <cell r="G696">
            <v>5129203</v>
          </cell>
        </row>
        <row r="697">
          <cell r="G697">
            <v>5234673</v>
          </cell>
        </row>
        <row r="698">
          <cell r="G698">
            <v>8061600</v>
          </cell>
        </row>
        <row r="699">
          <cell r="G699">
            <v>3850400</v>
          </cell>
        </row>
        <row r="700">
          <cell r="G700">
            <v>5947940</v>
          </cell>
        </row>
        <row r="701">
          <cell r="G701">
            <v>8596900</v>
          </cell>
        </row>
        <row r="702">
          <cell r="G702">
            <v>5312945</v>
          </cell>
        </row>
        <row r="703">
          <cell r="G703">
            <v>5101900</v>
          </cell>
        </row>
        <row r="704">
          <cell r="G704">
            <v>9918073</v>
          </cell>
        </row>
        <row r="705">
          <cell r="G705">
            <v>3177590</v>
          </cell>
        </row>
        <row r="706">
          <cell r="G706">
            <v>3620410</v>
          </cell>
        </row>
        <row r="707">
          <cell r="G707">
            <v>6494443</v>
          </cell>
        </row>
        <row r="708">
          <cell r="G708">
            <v>5186000</v>
          </cell>
        </row>
        <row r="709">
          <cell r="G709">
            <v>3453111</v>
          </cell>
        </row>
        <row r="710">
          <cell r="G710">
            <v>2831018</v>
          </cell>
        </row>
        <row r="711">
          <cell r="G711">
            <v>9164053</v>
          </cell>
        </row>
        <row r="712">
          <cell r="G712">
            <v>7195400</v>
          </cell>
        </row>
        <row r="713">
          <cell r="G713">
            <v>3950143</v>
          </cell>
        </row>
        <row r="714">
          <cell r="G714">
            <v>2160316</v>
          </cell>
        </row>
        <row r="715">
          <cell r="G715">
            <v>1962139</v>
          </cell>
        </row>
        <row r="716">
          <cell r="G716">
            <v>13307965</v>
          </cell>
        </row>
        <row r="717">
          <cell r="G717">
            <v>34943637</v>
          </cell>
        </row>
        <row r="718">
          <cell r="G718">
            <v>6608397</v>
          </cell>
        </row>
        <row r="719">
          <cell r="G719">
            <v>4550000</v>
          </cell>
        </row>
        <row r="720">
          <cell r="G720">
            <v>4562800</v>
          </cell>
        </row>
        <row r="721">
          <cell r="G721">
            <v>4918208</v>
          </cell>
        </row>
        <row r="722">
          <cell r="G722">
            <v>4136001</v>
          </cell>
        </row>
        <row r="723">
          <cell r="G723">
            <v>4634058</v>
          </cell>
        </row>
        <row r="724">
          <cell r="G724">
            <v>4891295</v>
          </cell>
        </row>
        <row r="725">
          <cell r="G725">
            <v>3504400</v>
          </cell>
        </row>
        <row r="726">
          <cell r="G726">
            <v>2042400</v>
          </cell>
        </row>
        <row r="727">
          <cell r="G727">
            <v>4023000</v>
          </cell>
        </row>
        <row r="728">
          <cell r="G728">
            <v>4156201</v>
          </cell>
        </row>
        <row r="729">
          <cell r="G729">
            <v>3828480</v>
          </cell>
        </row>
        <row r="730">
          <cell r="G730">
            <v>1931510</v>
          </cell>
        </row>
        <row r="731">
          <cell r="G731">
            <v>2323335</v>
          </cell>
        </row>
        <row r="732">
          <cell r="G732">
            <v>6126200</v>
          </cell>
        </row>
        <row r="733">
          <cell r="G733">
            <v>4927690</v>
          </cell>
        </row>
        <row r="734">
          <cell r="G734">
            <v>5353293</v>
          </cell>
        </row>
        <row r="735">
          <cell r="G735">
            <v>3171945</v>
          </cell>
        </row>
        <row r="736">
          <cell r="G736">
            <v>2101470</v>
          </cell>
        </row>
        <row r="737">
          <cell r="G737">
            <v>3324024</v>
          </cell>
        </row>
        <row r="738">
          <cell r="G738">
            <v>4291026</v>
          </cell>
        </row>
        <row r="739">
          <cell r="G739">
            <v>2218200</v>
          </cell>
        </row>
        <row r="740">
          <cell r="G740">
            <v>3968193</v>
          </cell>
        </row>
        <row r="741">
          <cell r="G741">
            <v>8293600</v>
          </cell>
        </row>
        <row r="742">
          <cell r="G742">
            <v>4517400</v>
          </cell>
        </row>
        <row r="743">
          <cell r="G743">
            <v>5953000</v>
          </cell>
        </row>
        <row r="744">
          <cell r="G744">
            <v>10074000</v>
          </cell>
        </row>
        <row r="745">
          <cell r="G745">
            <v>8635600</v>
          </cell>
        </row>
        <row r="746">
          <cell r="G746">
            <v>6527870</v>
          </cell>
        </row>
        <row r="747">
          <cell r="G747">
            <v>2416200</v>
          </cell>
        </row>
        <row r="748">
          <cell r="G748">
            <v>5363600</v>
          </cell>
        </row>
        <row r="749">
          <cell r="G749">
            <v>5532500</v>
          </cell>
        </row>
        <row r="750">
          <cell r="G750">
            <v>1702404</v>
          </cell>
        </row>
        <row r="751">
          <cell r="G751">
            <v>2970814</v>
          </cell>
        </row>
        <row r="752">
          <cell r="G752">
            <v>3239600</v>
          </cell>
        </row>
        <row r="753">
          <cell r="G753">
            <v>1580096</v>
          </cell>
        </row>
        <row r="754">
          <cell r="G754">
            <v>4671148</v>
          </cell>
        </row>
        <row r="755">
          <cell r="G755">
            <v>10840121</v>
          </cell>
        </row>
        <row r="756">
          <cell r="G756">
            <v>8029893</v>
          </cell>
        </row>
        <row r="757">
          <cell r="G757">
            <v>4987516</v>
          </cell>
        </row>
        <row r="758">
          <cell r="G758">
            <v>11585556</v>
          </cell>
        </row>
        <row r="759">
          <cell r="G759">
            <v>12953100</v>
          </cell>
        </row>
        <row r="760">
          <cell r="G760">
            <v>9673000</v>
          </cell>
        </row>
        <row r="761">
          <cell r="G761">
            <v>7640778</v>
          </cell>
        </row>
        <row r="762">
          <cell r="G762">
            <v>9003000</v>
          </cell>
        </row>
        <row r="763">
          <cell r="G763">
            <v>4944600</v>
          </cell>
        </row>
        <row r="764">
          <cell r="G764">
            <v>4715500</v>
          </cell>
        </row>
        <row r="765">
          <cell r="G765">
            <v>10906356</v>
          </cell>
        </row>
        <row r="766">
          <cell r="G766">
            <v>4643558</v>
          </cell>
        </row>
        <row r="767">
          <cell r="G767">
            <v>8738660</v>
          </cell>
        </row>
        <row r="768">
          <cell r="G768">
            <v>6184581</v>
          </cell>
        </row>
        <row r="769">
          <cell r="G769">
            <v>13007200</v>
          </cell>
        </row>
        <row r="770">
          <cell r="G770">
            <v>6766155</v>
          </cell>
        </row>
        <row r="771">
          <cell r="G771">
            <v>8736786</v>
          </cell>
        </row>
        <row r="772">
          <cell r="G772">
            <v>3544535</v>
          </cell>
        </row>
        <row r="773">
          <cell r="G773">
            <v>3476388</v>
          </cell>
        </row>
        <row r="774">
          <cell r="G774">
            <v>3000865</v>
          </cell>
        </row>
        <row r="775">
          <cell r="G775">
            <v>1183600</v>
          </cell>
        </row>
        <row r="776">
          <cell r="G776">
            <v>5621600</v>
          </cell>
        </row>
        <row r="777">
          <cell r="G777">
            <v>4635800</v>
          </cell>
        </row>
        <row r="778">
          <cell r="G778">
            <v>914879</v>
          </cell>
        </row>
        <row r="779">
          <cell r="G779">
            <v>2132000</v>
          </cell>
        </row>
        <row r="780">
          <cell r="G780">
            <v>2939600</v>
          </cell>
        </row>
        <row r="781">
          <cell r="G781">
            <v>2331900</v>
          </cell>
        </row>
        <row r="782">
          <cell r="G782">
            <v>5300318</v>
          </cell>
        </row>
        <row r="783">
          <cell r="G783">
            <v>2487200</v>
          </cell>
        </row>
        <row r="784">
          <cell r="G784">
            <v>7315590</v>
          </cell>
        </row>
        <row r="785">
          <cell r="G785">
            <v>3720600</v>
          </cell>
        </row>
        <row r="786">
          <cell r="G786">
            <v>2322200</v>
          </cell>
        </row>
        <row r="787">
          <cell r="G787">
            <v>2704270</v>
          </cell>
        </row>
        <row r="788">
          <cell r="G788">
            <v>1982870</v>
          </cell>
        </row>
        <row r="789">
          <cell r="G789">
            <v>2638800</v>
          </cell>
        </row>
        <row r="790">
          <cell r="G790">
            <v>3156400</v>
          </cell>
        </row>
        <row r="791">
          <cell r="G791">
            <v>2664469</v>
          </cell>
        </row>
        <row r="792">
          <cell r="G792">
            <v>8464108</v>
          </cell>
        </row>
        <row r="793">
          <cell r="G793">
            <v>3517000</v>
          </cell>
        </row>
        <row r="794">
          <cell r="G794">
            <v>4620524</v>
          </cell>
        </row>
        <row r="795">
          <cell r="G795">
            <v>2899000</v>
          </cell>
        </row>
        <row r="796">
          <cell r="G796">
            <v>4963400</v>
          </cell>
        </row>
        <row r="797">
          <cell r="G797">
            <v>3790000</v>
          </cell>
        </row>
        <row r="798">
          <cell r="G798">
            <v>3597359</v>
          </cell>
        </row>
        <row r="799">
          <cell r="G799">
            <v>24771400</v>
          </cell>
        </row>
        <row r="800">
          <cell r="G800">
            <v>3304400</v>
          </cell>
        </row>
        <row r="801">
          <cell r="G801">
            <v>5788000</v>
          </cell>
        </row>
        <row r="802">
          <cell r="G802">
            <v>3176000</v>
          </cell>
        </row>
        <row r="803">
          <cell r="G803">
            <v>2236800</v>
          </cell>
        </row>
        <row r="804">
          <cell r="G804">
            <v>4225593</v>
          </cell>
        </row>
        <row r="805">
          <cell r="G805">
            <v>3900751</v>
          </cell>
        </row>
        <row r="806">
          <cell r="G806">
            <v>5439670</v>
          </cell>
        </row>
        <row r="807">
          <cell r="G807">
            <v>5289200</v>
          </cell>
        </row>
        <row r="808">
          <cell r="G808">
            <v>4286259</v>
          </cell>
        </row>
        <row r="809">
          <cell r="G809">
            <v>4500853</v>
          </cell>
        </row>
        <row r="810">
          <cell r="G810">
            <v>1996200</v>
          </cell>
        </row>
        <row r="811">
          <cell r="G811">
            <v>3488800</v>
          </cell>
        </row>
        <row r="812">
          <cell r="G812">
            <v>3688200</v>
          </cell>
        </row>
        <row r="813">
          <cell r="G813">
            <v>15230933</v>
          </cell>
        </row>
        <row r="814">
          <cell r="G814">
            <v>6633270</v>
          </cell>
        </row>
        <row r="815">
          <cell r="G815">
            <v>8880600</v>
          </cell>
        </row>
        <row r="816">
          <cell r="G816">
            <v>3610240</v>
          </cell>
        </row>
        <row r="817">
          <cell r="G817">
            <v>2096800</v>
          </cell>
        </row>
        <row r="818">
          <cell r="G818">
            <v>5140600</v>
          </cell>
        </row>
        <row r="819">
          <cell r="G819">
            <v>2189000</v>
          </cell>
        </row>
        <row r="820">
          <cell r="G820">
            <v>3982180</v>
          </cell>
        </row>
        <row r="821">
          <cell r="G821">
            <v>2688400</v>
          </cell>
        </row>
        <row r="822">
          <cell r="G822">
            <v>1677997</v>
          </cell>
        </row>
        <row r="823">
          <cell r="G823">
            <v>4184000</v>
          </cell>
        </row>
        <row r="824">
          <cell r="G824">
            <v>3379400</v>
          </cell>
        </row>
        <row r="825">
          <cell r="G825">
            <v>2759600</v>
          </cell>
        </row>
        <row r="826">
          <cell r="G826">
            <v>3060000</v>
          </cell>
        </row>
        <row r="827">
          <cell r="G827">
            <v>9479639</v>
          </cell>
        </row>
        <row r="828">
          <cell r="G828">
            <v>3130300</v>
          </cell>
        </row>
        <row r="829">
          <cell r="G829">
            <v>2772585</v>
          </cell>
        </row>
        <row r="830">
          <cell r="G830">
            <v>2126453</v>
          </cell>
        </row>
        <row r="831">
          <cell r="G831">
            <v>5703569</v>
          </cell>
        </row>
        <row r="832">
          <cell r="G832">
            <v>3325864</v>
          </cell>
        </row>
        <row r="833">
          <cell r="G833">
            <v>3157200</v>
          </cell>
        </row>
        <row r="834">
          <cell r="G834">
            <v>2756400</v>
          </cell>
        </row>
        <row r="835">
          <cell r="G835">
            <v>1647400</v>
          </cell>
        </row>
        <row r="836">
          <cell r="G836">
            <v>1545400</v>
          </cell>
        </row>
        <row r="837">
          <cell r="G837">
            <v>1697600</v>
          </cell>
        </row>
        <row r="838">
          <cell r="G838">
            <v>1859045</v>
          </cell>
        </row>
        <row r="839">
          <cell r="G839">
            <v>1812344</v>
          </cell>
        </row>
        <row r="840">
          <cell r="G840">
            <v>3589000</v>
          </cell>
        </row>
        <row r="841">
          <cell r="G841">
            <v>2497200</v>
          </cell>
        </row>
        <row r="842">
          <cell r="G842">
            <v>1098173</v>
          </cell>
        </row>
        <row r="843">
          <cell r="G843">
            <v>5804200</v>
          </cell>
        </row>
        <row r="844">
          <cell r="G844">
            <v>2055800</v>
          </cell>
        </row>
        <row r="845">
          <cell r="G845">
            <v>3434320</v>
          </cell>
        </row>
        <row r="846">
          <cell r="G846">
            <v>4262315</v>
          </cell>
        </row>
        <row r="847">
          <cell r="G847">
            <v>2126300</v>
          </cell>
        </row>
        <row r="848">
          <cell r="G848">
            <v>3300600</v>
          </cell>
        </row>
        <row r="849">
          <cell r="G849">
            <v>18585440</v>
          </cell>
        </row>
        <row r="850">
          <cell r="G850">
            <v>6065800</v>
          </cell>
        </row>
        <row r="851">
          <cell r="G851">
            <v>6404449</v>
          </cell>
        </row>
        <row r="852">
          <cell r="G852">
            <v>6251908</v>
          </cell>
        </row>
        <row r="853">
          <cell r="G853">
            <v>6938277</v>
          </cell>
        </row>
        <row r="854">
          <cell r="G854">
            <v>4588672</v>
          </cell>
        </row>
        <row r="855">
          <cell r="G855">
            <v>14117100</v>
          </cell>
        </row>
        <row r="856">
          <cell r="G856">
            <v>5965404</v>
          </cell>
        </row>
        <row r="857">
          <cell r="G857">
            <v>2431800</v>
          </cell>
        </row>
        <row r="858">
          <cell r="G858">
            <v>8627074</v>
          </cell>
        </row>
        <row r="859">
          <cell r="G859">
            <v>14550131</v>
          </cell>
        </row>
        <row r="860">
          <cell r="G860">
            <v>5368000</v>
          </cell>
        </row>
        <row r="861">
          <cell r="G861">
            <v>4087000</v>
          </cell>
        </row>
        <row r="862">
          <cell r="G862">
            <v>4917400</v>
          </cell>
        </row>
        <row r="863">
          <cell r="G863">
            <v>3128702</v>
          </cell>
        </row>
        <row r="864">
          <cell r="G864">
            <v>12484800</v>
          </cell>
        </row>
        <row r="865">
          <cell r="G865">
            <v>3550222</v>
          </cell>
        </row>
        <row r="866">
          <cell r="G866">
            <v>4747547</v>
          </cell>
        </row>
        <row r="867">
          <cell r="G867">
            <v>6863000</v>
          </cell>
        </row>
        <row r="868">
          <cell r="G868">
            <v>5362600</v>
          </cell>
        </row>
        <row r="869">
          <cell r="G869">
            <v>10384200</v>
          </cell>
        </row>
        <row r="870">
          <cell r="G870">
            <v>13117257</v>
          </cell>
        </row>
        <row r="871">
          <cell r="G871">
            <v>3642600</v>
          </cell>
        </row>
        <row r="872">
          <cell r="G872">
            <v>14756775</v>
          </cell>
        </row>
        <row r="873">
          <cell r="G873">
            <v>9019800</v>
          </cell>
        </row>
        <row r="874">
          <cell r="G874">
            <v>9983400</v>
          </cell>
        </row>
        <row r="875">
          <cell r="G875">
            <v>9985600</v>
          </cell>
        </row>
        <row r="876">
          <cell r="G876">
            <v>5915800</v>
          </cell>
        </row>
        <row r="877">
          <cell r="G877">
            <v>8148286</v>
          </cell>
        </row>
        <row r="878">
          <cell r="G878">
            <v>7534984</v>
          </cell>
        </row>
        <row r="879">
          <cell r="G879">
            <v>9054800</v>
          </cell>
        </row>
        <row r="880">
          <cell r="G880">
            <v>10440800</v>
          </cell>
        </row>
        <row r="881">
          <cell r="G881">
            <v>5986000</v>
          </cell>
        </row>
        <row r="882">
          <cell r="G882">
            <v>4994600</v>
          </cell>
        </row>
        <row r="883">
          <cell r="G883">
            <v>9340600</v>
          </cell>
        </row>
        <row r="884">
          <cell r="G884">
            <v>5084100</v>
          </cell>
        </row>
        <row r="885">
          <cell r="G885">
            <v>6600945</v>
          </cell>
        </row>
        <row r="886">
          <cell r="G886">
            <v>6949300</v>
          </cell>
        </row>
        <row r="887">
          <cell r="G887">
            <v>3062200</v>
          </cell>
        </row>
        <row r="888">
          <cell r="G888">
            <v>6539900</v>
          </cell>
        </row>
        <row r="889">
          <cell r="G889">
            <v>11824600</v>
          </cell>
        </row>
        <row r="890">
          <cell r="G890">
            <v>4716600</v>
          </cell>
        </row>
        <row r="891">
          <cell r="G891">
            <v>2880828</v>
          </cell>
        </row>
        <row r="892">
          <cell r="G892">
            <v>4802000</v>
          </cell>
        </row>
        <row r="893">
          <cell r="G893">
            <v>3049680</v>
          </cell>
        </row>
        <row r="894">
          <cell r="G894">
            <v>6228608</v>
          </cell>
        </row>
        <row r="895">
          <cell r="G895">
            <v>9383597</v>
          </cell>
        </row>
        <row r="896">
          <cell r="G896">
            <v>8263600</v>
          </cell>
        </row>
        <row r="897">
          <cell r="G897">
            <v>2562200</v>
          </cell>
        </row>
        <row r="898">
          <cell r="G898">
            <v>2577560</v>
          </cell>
        </row>
        <row r="899">
          <cell r="G899">
            <v>5554176</v>
          </cell>
        </row>
        <row r="900">
          <cell r="G900">
            <v>8197600</v>
          </cell>
        </row>
        <row r="901">
          <cell r="G901">
            <v>2244200</v>
          </cell>
        </row>
        <row r="902">
          <cell r="G902">
            <v>4561000</v>
          </cell>
        </row>
        <row r="903">
          <cell r="G903">
            <v>6796800</v>
          </cell>
        </row>
        <row r="904">
          <cell r="G904">
            <v>8411639</v>
          </cell>
        </row>
        <row r="905">
          <cell r="G905">
            <v>9241750</v>
          </cell>
        </row>
        <row r="906">
          <cell r="G906">
            <v>5420656</v>
          </cell>
        </row>
        <row r="907">
          <cell r="G907">
            <v>3977800</v>
          </cell>
        </row>
        <row r="908">
          <cell r="G908">
            <v>3198808</v>
          </cell>
        </row>
        <row r="909">
          <cell r="G909">
            <v>4042029</v>
          </cell>
        </row>
        <row r="910">
          <cell r="G910">
            <v>5008800</v>
          </cell>
        </row>
        <row r="911">
          <cell r="G911">
            <v>4348200</v>
          </cell>
        </row>
        <row r="912">
          <cell r="G912">
            <v>5634600</v>
          </cell>
        </row>
        <row r="913">
          <cell r="G913">
            <v>4796000</v>
          </cell>
        </row>
        <row r="914">
          <cell r="G914">
            <v>3364163</v>
          </cell>
        </row>
        <row r="915">
          <cell r="G915">
            <v>5321682</v>
          </cell>
        </row>
        <row r="916">
          <cell r="G916">
            <v>13038240</v>
          </cell>
        </row>
        <row r="917">
          <cell r="G917">
            <v>16151599</v>
          </cell>
        </row>
        <row r="918">
          <cell r="G918">
            <v>6114705</v>
          </cell>
        </row>
        <row r="919">
          <cell r="G919">
            <v>4783899</v>
          </cell>
        </row>
        <row r="920">
          <cell r="G920">
            <v>4858000</v>
          </cell>
        </row>
        <row r="921">
          <cell r="G921">
            <v>4555651</v>
          </cell>
        </row>
        <row r="922">
          <cell r="G922">
            <v>7800976</v>
          </cell>
        </row>
        <row r="923">
          <cell r="G923">
            <v>3706688</v>
          </cell>
        </row>
        <row r="924">
          <cell r="G924">
            <v>2612403</v>
          </cell>
        </row>
        <row r="925">
          <cell r="G925">
            <v>2051339</v>
          </cell>
        </row>
        <row r="926">
          <cell r="G926">
            <v>3736426</v>
          </cell>
        </row>
        <row r="927">
          <cell r="G927">
            <v>4899259</v>
          </cell>
        </row>
        <row r="928">
          <cell r="G928">
            <v>2936925</v>
          </cell>
        </row>
        <row r="929">
          <cell r="G929">
            <v>2202880</v>
          </cell>
        </row>
        <row r="930">
          <cell r="G930">
            <v>8815800</v>
          </cell>
        </row>
        <row r="931">
          <cell r="G931">
            <v>7600800</v>
          </cell>
        </row>
        <row r="932">
          <cell r="G932">
            <v>3083400</v>
          </cell>
        </row>
        <row r="933">
          <cell r="G933">
            <v>11467000</v>
          </cell>
        </row>
        <row r="934">
          <cell r="G934">
            <v>7537791</v>
          </cell>
        </row>
        <row r="935">
          <cell r="G935">
            <v>7938549</v>
          </cell>
        </row>
        <row r="936">
          <cell r="G936">
            <v>9669225</v>
          </cell>
        </row>
        <row r="937">
          <cell r="G937">
            <v>16573200</v>
          </cell>
        </row>
        <row r="938">
          <cell r="G938">
            <v>9476280</v>
          </cell>
        </row>
        <row r="939">
          <cell r="G939">
            <v>13470400</v>
          </cell>
        </row>
        <row r="940">
          <cell r="G940">
            <v>6144200</v>
          </cell>
        </row>
        <row r="941">
          <cell r="G941">
            <v>3093400</v>
          </cell>
        </row>
        <row r="942">
          <cell r="G942">
            <v>2971721</v>
          </cell>
        </row>
        <row r="943">
          <cell r="G943">
            <v>4902904</v>
          </cell>
        </row>
        <row r="944">
          <cell r="G944">
            <v>3060600</v>
          </cell>
        </row>
        <row r="945">
          <cell r="G945">
            <v>1689600</v>
          </cell>
        </row>
        <row r="946">
          <cell r="G946">
            <v>1876900</v>
          </cell>
        </row>
        <row r="947">
          <cell r="G947">
            <v>2472500</v>
          </cell>
        </row>
        <row r="948">
          <cell r="G948">
            <v>3197600</v>
          </cell>
        </row>
        <row r="949">
          <cell r="G949">
            <v>6192020</v>
          </cell>
        </row>
        <row r="950">
          <cell r="G950">
            <v>4189000</v>
          </cell>
        </row>
        <row r="951">
          <cell r="G951">
            <v>1052803</v>
          </cell>
        </row>
        <row r="952">
          <cell r="G952">
            <v>2544600</v>
          </cell>
        </row>
        <row r="953">
          <cell r="G953">
            <v>1764400</v>
          </cell>
        </row>
        <row r="954">
          <cell r="G954">
            <v>2614600</v>
          </cell>
        </row>
        <row r="955">
          <cell r="G955">
            <v>1703000</v>
          </cell>
        </row>
        <row r="956">
          <cell r="G956">
            <v>4470414</v>
          </cell>
        </row>
        <row r="957">
          <cell r="G957">
            <v>2540878</v>
          </cell>
        </row>
        <row r="958">
          <cell r="G958">
            <v>3539000</v>
          </cell>
        </row>
        <row r="959">
          <cell r="G959">
            <v>2647600</v>
          </cell>
        </row>
        <row r="960">
          <cell r="G960">
            <v>2192200</v>
          </cell>
        </row>
        <row r="961">
          <cell r="G961">
            <v>2173018</v>
          </cell>
        </row>
        <row r="962">
          <cell r="G962">
            <v>1529200</v>
          </cell>
        </row>
        <row r="963">
          <cell r="G963">
            <v>2825600</v>
          </cell>
        </row>
        <row r="964">
          <cell r="G964">
            <v>1316200</v>
          </cell>
        </row>
        <row r="965">
          <cell r="G965">
            <v>1527624</v>
          </cell>
        </row>
        <row r="966">
          <cell r="G966">
            <v>1870672</v>
          </cell>
        </row>
        <row r="967">
          <cell r="G967">
            <v>3622828</v>
          </cell>
        </row>
        <row r="968">
          <cell r="G968">
            <v>20807300</v>
          </cell>
        </row>
        <row r="969">
          <cell r="G969">
            <v>12643400</v>
          </cell>
        </row>
        <row r="970">
          <cell r="G970">
            <v>9909866</v>
          </cell>
        </row>
        <row r="971">
          <cell r="G971">
            <v>5862579</v>
          </cell>
        </row>
        <row r="972">
          <cell r="G972">
            <v>2637600</v>
          </cell>
        </row>
        <row r="973">
          <cell r="G973">
            <v>6624600</v>
          </cell>
        </row>
        <row r="974">
          <cell r="G974">
            <v>3146224</v>
          </cell>
        </row>
        <row r="975">
          <cell r="G975">
            <v>2824600</v>
          </cell>
        </row>
        <row r="976">
          <cell r="G976">
            <v>3926375</v>
          </cell>
        </row>
        <row r="977">
          <cell r="G977">
            <v>3041808</v>
          </cell>
        </row>
        <row r="978">
          <cell r="G978">
            <v>2460951</v>
          </cell>
        </row>
        <row r="979">
          <cell r="G979">
            <v>4414200</v>
          </cell>
        </row>
        <row r="980">
          <cell r="G980">
            <v>2020800</v>
          </cell>
        </row>
        <row r="981">
          <cell r="G981">
            <v>1673384</v>
          </cell>
        </row>
        <row r="982">
          <cell r="G982">
            <v>1418725</v>
          </cell>
        </row>
        <row r="983">
          <cell r="G983">
            <v>2825200</v>
          </cell>
        </row>
        <row r="984">
          <cell r="G984">
            <v>3983922</v>
          </cell>
        </row>
        <row r="985">
          <cell r="G985">
            <v>1108667</v>
          </cell>
        </row>
        <row r="986">
          <cell r="G986">
            <v>1013658</v>
          </cell>
        </row>
        <row r="987">
          <cell r="G987">
            <v>1020499</v>
          </cell>
        </row>
        <row r="988">
          <cell r="G988">
            <v>1082600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928.HK"/>
    </sheetNames>
    <sheetDataSet>
      <sheetData sheetId="0">
        <row r="1">
          <cell r="G1" t="str">
            <v>Volume</v>
          </cell>
        </row>
        <row r="2">
          <cell r="G2">
            <v>7453455</v>
          </cell>
        </row>
        <row r="3">
          <cell r="G3">
            <v>8774386</v>
          </cell>
        </row>
        <row r="4">
          <cell r="G4">
            <v>17516607</v>
          </cell>
        </row>
        <row r="5">
          <cell r="G5">
            <v>27340773</v>
          </cell>
        </row>
        <row r="6">
          <cell r="G6">
            <v>11875686</v>
          </cell>
        </row>
        <row r="7">
          <cell r="G7">
            <v>10601765</v>
          </cell>
        </row>
        <row r="8">
          <cell r="G8">
            <v>12828380</v>
          </cell>
        </row>
        <row r="9">
          <cell r="G9">
            <v>13840910</v>
          </cell>
        </row>
        <row r="10">
          <cell r="G10">
            <v>10088595</v>
          </cell>
        </row>
        <row r="11">
          <cell r="G11">
            <v>8671260</v>
          </cell>
        </row>
        <row r="12">
          <cell r="G12">
            <v>21924219</v>
          </cell>
        </row>
        <row r="13">
          <cell r="G13">
            <v>17898110</v>
          </cell>
        </row>
        <row r="14">
          <cell r="G14">
            <v>11359208</v>
          </cell>
        </row>
        <row r="15">
          <cell r="G15">
            <v>16004952</v>
          </cell>
        </row>
        <row r="16">
          <cell r="G16">
            <v>16340389</v>
          </cell>
        </row>
        <row r="17">
          <cell r="G17">
            <v>21677528</v>
          </cell>
        </row>
        <row r="18">
          <cell r="G18">
            <v>12414047</v>
          </cell>
        </row>
        <row r="19">
          <cell r="G19">
            <v>22139470</v>
          </cell>
        </row>
        <row r="20">
          <cell r="G20">
            <v>16495138</v>
          </cell>
        </row>
        <row r="21">
          <cell r="G21">
            <v>13590832</v>
          </cell>
        </row>
        <row r="22">
          <cell r="G22">
            <v>15054829</v>
          </cell>
        </row>
        <row r="23">
          <cell r="G23">
            <v>15570025</v>
          </cell>
        </row>
        <row r="24">
          <cell r="G24">
            <v>12240617</v>
          </cell>
        </row>
        <row r="25">
          <cell r="G25">
            <v>10824535</v>
          </cell>
        </row>
        <row r="26">
          <cell r="G26">
            <v>12718483</v>
          </cell>
        </row>
        <row r="27">
          <cell r="G27">
            <v>20151049</v>
          </cell>
        </row>
        <row r="28">
          <cell r="G28">
            <v>11110720</v>
          </cell>
        </row>
        <row r="29">
          <cell r="G29">
            <v>17032846</v>
          </cell>
        </row>
        <row r="30">
          <cell r="G30">
            <v>15283253</v>
          </cell>
        </row>
        <row r="31">
          <cell r="G31">
            <v>19959512</v>
          </cell>
        </row>
        <row r="32">
          <cell r="G32">
            <v>28801049</v>
          </cell>
        </row>
        <row r="33">
          <cell r="G33">
            <v>16020366</v>
          </cell>
        </row>
        <row r="34">
          <cell r="G34">
            <v>8098240</v>
          </cell>
        </row>
        <row r="35">
          <cell r="G35">
            <v>6933768</v>
          </cell>
        </row>
        <row r="36">
          <cell r="G36">
            <v>16281046</v>
          </cell>
        </row>
        <row r="37">
          <cell r="G37">
            <v>18152209</v>
          </cell>
        </row>
        <row r="38">
          <cell r="G38">
            <v>36268744</v>
          </cell>
        </row>
        <row r="39">
          <cell r="G39">
            <v>34249116</v>
          </cell>
        </row>
        <row r="40">
          <cell r="G40">
            <v>20312745</v>
          </cell>
        </row>
        <row r="41">
          <cell r="G41">
            <v>14396462</v>
          </cell>
        </row>
        <row r="42">
          <cell r="G42">
            <v>22818599</v>
          </cell>
        </row>
        <row r="43">
          <cell r="G43">
            <v>11169617</v>
          </cell>
        </row>
        <row r="44">
          <cell r="G44">
            <v>23760252</v>
          </cell>
        </row>
        <row r="45">
          <cell r="G45">
            <v>17027938</v>
          </cell>
        </row>
        <row r="46">
          <cell r="G46">
            <v>14653745</v>
          </cell>
        </row>
        <row r="47">
          <cell r="G47">
            <v>24909230</v>
          </cell>
        </row>
        <row r="48">
          <cell r="G48">
            <v>23396537</v>
          </cell>
        </row>
        <row r="49">
          <cell r="G49">
            <v>33942194</v>
          </cell>
        </row>
        <row r="50">
          <cell r="G50">
            <v>17153828</v>
          </cell>
        </row>
        <row r="51">
          <cell r="G51">
            <v>15352392</v>
          </cell>
        </row>
        <row r="52">
          <cell r="G52">
            <v>34023630</v>
          </cell>
        </row>
        <row r="53">
          <cell r="G53">
            <v>29378573</v>
          </cell>
        </row>
        <row r="54">
          <cell r="G54">
            <v>29936964</v>
          </cell>
        </row>
        <row r="55">
          <cell r="G55">
            <v>23691743</v>
          </cell>
        </row>
        <row r="56">
          <cell r="G56">
            <v>14227031</v>
          </cell>
        </row>
        <row r="57">
          <cell r="G57">
            <v>13245497</v>
          </cell>
        </row>
        <row r="58">
          <cell r="G58">
            <v>20321399</v>
          </cell>
        </row>
        <row r="59">
          <cell r="G59">
            <v>7999233</v>
          </cell>
        </row>
        <row r="60">
          <cell r="G60">
            <v>9405922</v>
          </cell>
        </row>
        <row r="61">
          <cell r="G61">
            <v>12574886</v>
          </cell>
        </row>
        <row r="62">
          <cell r="G62">
            <v>13193545</v>
          </cell>
        </row>
        <row r="63">
          <cell r="G63">
            <v>11449847</v>
          </cell>
        </row>
        <row r="64">
          <cell r="G64">
            <v>7729660</v>
          </cell>
        </row>
        <row r="65">
          <cell r="G65">
            <v>31354185</v>
          </cell>
        </row>
        <row r="66">
          <cell r="G66">
            <v>55450012</v>
          </cell>
        </row>
        <row r="67">
          <cell r="G67">
            <v>34715758</v>
          </cell>
        </row>
        <row r="68">
          <cell r="G68">
            <v>24900318</v>
          </cell>
        </row>
        <row r="69">
          <cell r="G69">
            <v>21837386</v>
          </cell>
        </row>
        <row r="70">
          <cell r="G70">
            <v>36695042</v>
          </cell>
        </row>
        <row r="71">
          <cell r="G71">
            <v>19156537</v>
          </cell>
        </row>
        <row r="72">
          <cell r="G72">
            <v>10782139</v>
          </cell>
        </row>
        <row r="73">
          <cell r="G73">
            <v>17867346</v>
          </cell>
        </row>
        <row r="74">
          <cell r="G74">
            <v>26236462</v>
          </cell>
        </row>
        <row r="75">
          <cell r="G75">
            <v>35858412</v>
          </cell>
        </row>
        <row r="76">
          <cell r="G76">
            <v>24858581</v>
          </cell>
        </row>
        <row r="77">
          <cell r="G77">
            <v>22456937</v>
          </cell>
        </row>
        <row r="78">
          <cell r="G78">
            <v>20134672</v>
          </cell>
        </row>
        <row r="79">
          <cell r="G79">
            <v>22129988</v>
          </cell>
        </row>
        <row r="80">
          <cell r="G80">
            <v>17457134</v>
          </cell>
        </row>
        <row r="81">
          <cell r="G81">
            <v>14324048</v>
          </cell>
        </row>
        <row r="82">
          <cell r="G82">
            <v>29836782</v>
          </cell>
        </row>
        <row r="83">
          <cell r="G83">
            <v>19277970</v>
          </cell>
        </row>
        <row r="84">
          <cell r="G84">
            <v>10026468</v>
          </cell>
        </row>
        <row r="85">
          <cell r="G85">
            <v>9186051</v>
          </cell>
        </row>
        <row r="86">
          <cell r="G86">
            <v>16218613</v>
          </cell>
        </row>
        <row r="87">
          <cell r="G87">
            <v>10926423</v>
          </cell>
        </row>
        <row r="88">
          <cell r="G88">
            <v>11175860</v>
          </cell>
        </row>
        <row r="89">
          <cell r="G89">
            <v>6490935</v>
          </cell>
        </row>
        <row r="90">
          <cell r="G90">
            <v>17128531</v>
          </cell>
        </row>
        <row r="91">
          <cell r="G91">
            <v>12136743</v>
          </cell>
        </row>
        <row r="92">
          <cell r="G92">
            <v>6659071</v>
          </cell>
        </row>
        <row r="93">
          <cell r="G93">
            <v>12962907</v>
          </cell>
        </row>
        <row r="94">
          <cell r="G94">
            <v>10701940</v>
          </cell>
        </row>
        <row r="95">
          <cell r="G95">
            <v>18551756</v>
          </cell>
        </row>
        <row r="96">
          <cell r="G96">
            <v>11755302</v>
          </cell>
        </row>
        <row r="97">
          <cell r="G97">
            <v>12250793</v>
          </cell>
        </row>
        <row r="98">
          <cell r="G98">
            <v>10128060</v>
          </cell>
        </row>
        <row r="99">
          <cell r="G99">
            <v>26649967</v>
          </cell>
        </row>
        <row r="100">
          <cell r="G100">
            <v>22025915</v>
          </cell>
        </row>
        <row r="101">
          <cell r="G101">
            <v>26187584</v>
          </cell>
        </row>
        <row r="102">
          <cell r="G102">
            <v>22660972</v>
          </cell>
        </row>
        <row r="103">
          <cell r="G103">
            <v>13933121</v>
          </cell>
        </row>
        <row r="104">
          <cell r="G104">
            <v>38447190</v>
          </cell>
        </row>
        <row r="105">
          <cell r="G105">
            <v>24264219</v>
          </cell>
        </row>
        <row r="106">
          <cell r="G106">
            <v>13690030</v>
          </cell>
        </row>
        <row r="107">
          <cell r="G107">
            <v>12907126</v>
          </cell>
        </row>
        <row r="108">
          <cell r="G108">
            <v>8759691</v>
          </cell>
        </row>
        <row r="109">
          <cell r="G109">
            <v>12136822</v>
          </cell>
        </row>
        <row r="110">
          <cell r="G110">
            <v>6951886</v>
          </cell>
        </row>
        <row r="111">
          <cell r="G111">
            <v>7954935</v>
          </cell>
        </row>
        <row r="112">
          <cell r="G112">
            <v>9326186</v>
          </cell>
        </row>
        <row r="113">
          <cell r="G113">
            <v>9855464</v>
          </cell>
        </row>
        <row r="114">
          <cell r="G114">
            <v>10044897</v>
          </cell>
        </row>
        <row r="115">
          <cell r="G115">
            <v>13680212</v>
          </cell>
        </row>
        <row r="116">
          <cell r="G116">
            <v>11567161</v>
          </cell>
        </row>
        <row r="117">
          <cell r="G117">
            <v>6853187</v>
          </cell>
        </row>
        <row r="118">
          <cell r="G118">
            <v>8591722</v>
          </cell>
        </row>
        <row r="119">
          <cell r="G119">
            <v>9518887</v>
          </cell>
        </row>
        <row r="120">
          <cell r="G120">
            <v>14481642</v>
          </cell>
        </row>
        <row r="121">
          <cell r="G121">
            <v>20623605</v>
          </cell>
        </row>
        <row r="122">
          <cell r="G122">
            <v>21131259</v>
          </cell>
        </row>
        <row r="123">
          <cell r="G123">
            <v>67523127</v>
          </cell>
        </row>
        <row r="124">
          <cell r="G124">
            <v>30735767</v>
          </cell>
        </row>
        <row r="125">
          <cell r="G125">
            <v>21076399</v>
          </cell>
        </row>
        <row r="126">
          <cell r="G126">
            <v>28501919</v>
          </cell>
        </row>
        <row r="127">
          <cell r="G127">
            <v>35295000</v>
          </cell>
        </row>
        <row r="128">
          <cell r="G128">
            <v>42214292</v>
          </cell>
        </row>
        <row r="129">
          <cell r="G129">
            <v>36410775</v>
          </cell>
        </row>
        <row r="130">
          <cell r="G130">
            <v>27890277</v>
          </cell>
        </row>
        <row r="131">
          <cell r="G131">
            <v>47825203</v>
          </cell>
        </row>
        <row r="132">
          <cell r="G132">
            <v>20073027</v>
          </cell>
        </row>
        <row r="133">
          <cell r="G133">
            <v>10809168</v>
          </cell>
        </row>
        <row r="134">
          <cell r="G134">
            <v>8511054</v>
          </cell>
        </row>
        <row r="135">
          <cell r="G135">
            <v>7373960</v>
          </cell>
        </row>
        <row r="136">
          <cell r="G136">
            <v>7698707</v>
          </cell>
        </row>
        <row r="137">
          <cell r="G137">
            <v>12017316</v>
          </cell>
        </row>
        <row r="138">
          <cell r="G138">
            <v>38170390</v>
          </cell>
        </row>
        <row r="139">
          <cell r="G139">
            <v>36586834</v>
          </cell>
        </row>
        <row r="140">
          <cell r="G140">
            <v>22832313</v>
          </cell>
        </row>
        <row r="141">
          <cell r="G141">
            <v>19218669</v>
          </cell>
        </row>
        <row r="142">
          <cell r="G142">
            <v>16035244</v>
          </cell>
        </row>
        <row r="143">
          <cell r="G143">
            <v>14205138</v>
          </cell>
        </row>
        <row r="144">
          <cell r="G144">
            <v>24780267</v>
          </cell>
        </row>
        <row r="145">
          <cell r="G145">
            <v>17475631</v>
          </cell>
        </row>
        <row r="146">
          <cell r="G146">
            <v>12660523</v>
          </cell>
        </row>
        <row r="147">
          <cell r="G147">
            <v>15605448</v>
          </cell>
        </row>
        <row r="148">
          <cell r="G148">
            <v>10096751</v>
          </cell>
        </row>
        <row r="149">
          <cell r="G149">
            <v>13682745</v>
          </cell>
        </row>
        <row r="150">
          <cell r="G150">
            <v>23653020</v>
          </cell>
        </row>
        <row r="151">
          <cell r="G151">
            <v>26694163</v>
          </cell>
        </row>
        <row r="152">
          <cell r="G152">
            <v>38684011</v>
          </cell>
        </row>
        <row r="153">
          <cell r="G153">
            <v>41025629</v>
          </cell>
        </row>
        <row r="154">
          <cell r="G154">
            <v>18716033</v>
          </cell>
        </row>
        <row r="155">
          <cell r="G155">
            <v>9958853</v>
          </cell>
        </row>
        <row r="156">
          <cell r="G156">
            <v>17264100</v>
          </cell>
        </row>
        <row r="157">
          <cell r="G157">
            <v>34497059</v>
          </cell>
        </row>
        <row r="158">
          <cell r="G158">
            <v>20598045</v>
          </cell>
        </row>
        <row r="159">
          <cell r="G159">
            <v>22161962</v>
          </cell>
        </row>
        <row r="160">
          <cell r="G160">
            <v>23546617</v>
          </cell>
        </row>
        <row r="161">
          <cell r="G161">
            <v>30023971</v>
          </cell>
        </row>
        <row r="162">
          <cell r="G162">
            <v>17114751</v>
          </cell>
        </row>
        <row r="163">
          <cell r="G163">
            <v>26715106</v>
          </cell>
        </row>
        <row r="164">
          <cell r="G164">
            <v>15261506</v>
          </cell>
        </row>
        <row r="165">
          <cell r="G165">
            <v>14995020</v>
          </cell>
        </row>
        <row r="166">
          <cell r="G166">
            <v>21756034</v>
          </cell>
        </row>
        <row r="167">
          <cell r="G167">
            <v>22224937</v>
          </cell>
        </row>
        <row r="168">
          <cell r="G168">
            <v>23299009</v>
          </cell>
        </row>
        <row r="169">
          <cell r="G169">
            <v>19487121</v>
          </cell>
        </row>
        <row r="170">
          <cell r="G170">
            <v>16853931</v>
          </cell>
        </row>
        <row r="171">
          <cell r="G171">
            <v>13843407</v>
          </cell>
        </row>
        <row r="172">
          <cell r="G172">
            <v>10306711</v>
          </cell>
        </row>
        <row r="173">
          <cell r="G173">
            <v>15281175</v>
          </cell>
        </row>
        <row r="174">
          <cell r="G174">
            <v>15626104</v>
          </cell>
        </row>
        <row r="175">
          <cell r="G175">
            <v>31003085</v>
          </cell>
        </row>
        <row r="176">
          <cell r="G176">
            <v>18302647</v>
          </cell>
        </row>
        <row r="177">
          <cell r="G177">
            <v>19086195</v>
          </cell>
        </row>
        <row r="178">
          <cell r="G178">
            <v>27173608</v>
          </cell>
        </row>
        <row r="179">
          <cell r="G179">
            <v>18246787</v>
          </cell>
        </row>
        <row r="180">
          <cell r="G180">
            <v>21156685</v>
          </cell>
        </row>
        <row r="181">
          <cell r="G181">
            <v>16845292</v>
          </cell>
        </row>
        <row r="182">
          <cell r="G182">
            <v>15386789</v>
          </cell>
        </row>
        <row r="183">
          <cell r="G183">
            <v>22116598</v>
          </cell>
        </row>
        <row r="184">
          <cell r="G184">
            <v>39829900</v>
          </cell>
        </row>
        <row r="185">
          <cell r="G185">
            <v>30449403</v>
          </cell>
        </row>
        <row r="186">
          <cell r="G186">
            <v>75740989</v>
          </cell>
        </row>
        <row r="187">
          <cell r="G187">
            <v>41091124</v>
          </cell>
        </row>
        <row r="188">
          <cell r="G188">
            <v>62260129</v>
          </cell>
        </row>
        <row r="189">
          <cell r="G189">
            <v>21523934</v>
          </cell>
        </row>
        <row r="190">
          <cell r="G190">
            <v>30921298</v>
          </cell>
        </row>
        <row r="191">
          <cell r="G191">
            <v>35091727</v>
          </cell>
        </row>
        <row r="192">
          <cell r="G192">
            <v>24099677</v>
          </cell>
        </row>
        <row r="193">
          <cell r="G193">
            <v>27003145</v>
          </cell>
        </row>
        <row r="194">
          <cell r="G194">
            <v>13416346</v>
          </cell>
        </row>
        <row r="195">
          <cell r="G195">
            <v>37312795</v>
          </cell>
        </row>
        <row r="196">
          <cell r="G196">
            <v>42519342</v>
          </cell>
        </row>
        <row r="197">
          <cell r="G197">
            <v>28293416</v>
          </cell>
        </row>
        <row r="198">
          <cell r="G198">
            <v>30875306</v>
          </cell>
        </row>
        <row r="199">
          <cell r="G199">
            <v>21284882</v>
          </cell>
        </row>
        <row r="200">
          <cell r="G200">
            <v>18601570</v>
          </cell>
        </row>
        <row r="201">
          <cell r="G201">
            <v>18669954</v>
          </cell>
        </row>
        <row r="202">
          <cell r="G202">
            <v>13312795</v>
          </cell>
        </row>
        <row r="203">
          <cell r="G203">
            <v>12607946</v>
          </cell>
        </row>
        <row r="204">
          <cell r="G204">
            <v>14708975</v>
          </cell>
        </row>
        <row r="205">
          <cell r="G205">
            <v>8900322</v>
          </cell>
        </row>
        <row r="206">
          <cell r="G206">
            <v>16087993</v>
          </cell>
        </row>
        <row r="207">
          <cell r="G207">
            <v>19618571</v>
          </cell>
        </row>
        <row r="208">
          <cell r="G208">
            <v>22201137</v>
          </cell>
        </row>
        <row r="209">
          <cell r="G209">
            <v>11275751</v>
          </cell>
        </row>
        <row r="210">
          <cell r="G210">
            <v>8800602</v>
          </cell>
        </row>
        <row r="211">
          <cell r="G211">
            <v>9017820</v>
          </cell>
        </row>
        <row r="212">
          <cell r="G212">
            <v>28570787</v>
          </cell>
        </row>
        <row r="213">
          <cell r="G213">
            <v>9600309</v>
          </cell>
        </row>
        <row r="214">
          <cell r="G214">
            <v>14878641</v>
          </cell>
        </row>
        <row r="215">
          <cell r="G215">
            <v>9786215</v>
          </cell>
        </row>
        <row r="216">
          <cell r="G216">
            <v>13080423</v>
          </cell>
        </row>
        <row r="217">
          <cell r="G217">
            <v>14049695</v>
          </cell>
        </row>
        <row r="218">
          <cell r="G218">
            <v>16490700</v>
          </cell>
        </row>
        <row r="219">
          <cell r="G219">
            <v>10993762</v>
          </cell>
        </row>
        <row r="220">
          <cell r="G220">
            <v>15532200</v>
          </cell>
        </row>
        <row r="221">
          <cell r="G221">
            <v>18453250</v>
          </cell>
        </row>
        <row r="222">
          <cell r="G222">
            <v>11883803</v>
          </cell>
        </row>
        <row r="223">
          <cell r="G223">
            <v>9951121</v>
          </cell>
        </row>
        <row r="224">
          <cell r="G224">
            <v>6020700</v>
          </cell>
        </row>
        <row r="225">
          <cell r="G225">
            <v>6792620</v>
          </cell>
        </row>
        <row r="226">
          <cell r="G226">
            <v>8585981</v>
          </cell>
        </row>
        <row r="227">
          <cell r="G227">
            <v>16025917</v>
          </cell>
        </row>
        <row r="228">
          <cell r="G228">
            <v>10092551</v>
          </cell>
        </row>
        <row r="229">
          <cell r="G229">
            <v>6909209</v>
          </cell>
        </row>
        <row r="230">
          <cell r="G230">
            <v>8493282</v>
          </cell>
        </row>
        <row r="231">
          <cell r="G231">
            <v>6802858</v>
          </cell>
        </row>
        <row r="232">
          <cell r="G232">
            <v>20612690</v>
          </cell>
        </row>
        <row r="233">
          <cell r="G233">
            <v>7726220</v>
          </cell>
        </row>
        <row r="234">
          <cell r="G234">
            <v>5511855</v>
          </cell>
        </row>
        <row r="235">
          <cell r="G235">
            <v>6631451</v>
          </cell>
        </row>
        <row r="236">
          <cell r="G236">
            <v>13835041</v>
          </cell>
        </row>
        <row r="237">
          <cell r="G237">
            <v>14065718</v>
          </cell>
        </row>
        <row r="238">
          <cell r="G238">
            <v>14490254</v>
          </cell>
        </row>
        <row r="239">
          <cell r="G239">
            <v>17968387</v>
          </cell>
        </row>
        <row r="240">
          <cell r="G240">
            <v>16806217</v>
          </cell>
        </row>
        <row r="241">
          <cell r="G241">
            <v>11309851</v>
          </cell>
        </row>
        <row r="242">
          <cell r="G242">
            <v>8904214</v>
          </cell>
        </row>
        <row r="243">
          <cell r="G243">
            <v>15766445</v>
          </cell>
        </row>
        <row r="244">
          <cell r="G244">
            <v>4879656</v>
          </cell>
        </row>
        <row r="245">
          <cell r="G245">
            <v>4750868</v>
          </cell>
        </row>
        <row r="246">
          <cell r="G246">
            <v>3922043</v>
          </cell>
        </row>
        <row r="247">
          <cell r="G247">
            <v>3799764</v>
          </cell>
        </row>
        <row r="248">
          <cell r="G248">
            <v>2302440</v>
          </cell>
        </row>
        <row r="249">
          <cell r="G249">
            <v>11000990</v>
          </cell>
        </row>
        <row r="250">
          <cell r="G250">
            <v>7647488</v>
          </cell>
        </row>
        <row r="251">
          <cell r="G251">
            <v>9910201</v>
          </cell>
        </row>
        <row r="252">
          <cell r="G252">
            <v>26456004</v>
          </cell>
        </row>
        <row r="253">
          <cell r="G253">
            <v>41528891</v>
          </cell>
        </row>
        <row r="254">
          <cell r="G254">
            <v>25174472</v>
          </cell>
        </row>
        <row r="255">
          <cell r="G255">
            <v>22380677</v>
          </cell>
        </row>
        <row r="256">
          <cell r="G256">
            <v>33196470</v>
          </cell>
        </row>
        <row r="257">
          <cell r="G257">
            <v>24640606</v>
          </cell>
        </row>
        <row r="258">
          <cell r="G258">
            <v>22196388</v>
          </cell>
        </row>
        <row r="259">
          <cell r="G259">
            <v>28688489</v>
          </cell>
        </row>
        <row r="260">
          <cell r="G260">
            <v>25600690</v>
          </cell>
        </row>
        <row r="261">
          <cell r="G261">
            <v>20902933</v>
          </cell>
        </row>
        <row r="262">
          <cell r="G262">
            <v>27488671</v>
          </cell>
        </row>
        <row r="263">
          <cell r="G263">
            <v>30393065</v>
          </cell>
        </row>
        <row r="264">
          <cell r="G264">
            <v>20350289</v>
          </cell>
        </row>
        <row r="265">
          <cell r="G265">
            <v>27198632</v>
          </cell>
        </row>
        <row r="266">
          <cell r="G266">
            <v>27824940</v>
          </cell>
        </row>
        <row r="267">
          <cell r="G267">
            <v>47070182</v>
          </cell>
        </row>
        <row r="268">
          <cell r="G268">
            <v>50598962</v>
          </cell>
        </row>
        <row r="269">
          <cell r="G269">
            <v>29580630</v>
          </cell>
        </row>
        <row r="270">
          <cell r="G270">
            <v>30108126</v>
          </cell>
        </row>
        <row r="271">
          <cell r="G271">
            <v>28412292</v>
          </cell>
        </row>
        <row r="272">
          <cell r="G272">
            <v>22029400</v>
          </cell>
        </row>
        <row r="273">
          <cell r="G273">
            <v>11346857</v>
          </cell>
        </row>
        <row r="274">
          <cell r="G274">
            <v>17657420</v>
          </cell>
        </row>
        <row r="275">
          <cell r="G275">
            <v>17633074</v>
          </cell>
        </row>
        <row r="276">
          <cell r="G276">
            <v>18475472</v>
          </cell>
        </row>
        <row r="277">
          <cell r="G277">
            <v>15495898</v>
          </cell>
        </row>
        <row r="278">
          <cell r="G278">
            <v>17507964</v>
          </cell>
        </row>
        <row r="279">
          <cell r="G279">
            <v>21265086</v>
          </cell>
        </row>
        <row r="280">
          <cell r="G280">
            <v>12620973</v>
          </cell>
        </row>
        <row r="281">
          <cell r="G281">
            <v>14802725</v>
          </cell>
        </row>
        <row r="282">
          <cell r="G282">
            <v>12865461</v>
          </cell>
        </row>
        <row r="283">
          <cell r="G283">
            <v>15533613</v>
          </cell>
        </row>
        <row r="284">
          <cell r="G284">
            <v>11623432</v>
          </cell>
        </row>
        <row r="285">
          <cell r="G285">
            <v>12151960</v>
          </cell>
        </row>
        <row r="286">
          <cell r="G286">
            <v>16080141</v>
          </cell>
        </row>
        <row r="287">
          <cell r="G287">
            <v>13688600</v>
          </cell>
        </row>
        <row r="288">
          <cell r="G288">
            <v>36754429</v>
          </cell>
        </row>
        <row r="289">
          <cell r="G289">
            <v>24128934</v>
          </cell>
        </row>
        <row r="290">
          <cell r="G290">
            <v>14628434</v>
          </cell>
        </row>
        <row r="291">
          <cell r="G291">
            <v>15208535</v>
          </cell>
        </row>
        <row r="292">
          <cell r="G292">
            <v>20588493</v>
          </cell>
        </row>
        <row r="293">
          <cell r="G293">
            <v>10516876</v>
          </cell>
        </row>
        <row r="294">
          <cell r="G294">
            <v>16297347</v>
          </cell>
        </row>
        <row r="295">
          <cell r="G295">
            <v>16992770</v>
          </cell>
        </row>
        <row r="296">
          <cell r="G296">
            <v>23186870</v>
          </cell>
        </row>
        <row r="297">
          <cell r="G297">
            <v>17379941</v>
          </cell>
        </row>
        <row r="298">
          <cell r="G298">
            <v>13082180</v>
          </cell>
        </row>
        <row r="299">
          <cell r="G299">
            <v>15837719</v>
          </cell>
        </row>
        <row r="300">
          <cell r="G300">
            <v>34643845</v>
          </cell>
        </row>
        <row r="301">
          <cell r="G301">
            <v>37093868</v>
          </cell>
        </row>
        <row r="302">
          <cell r="G302">
            <v>20680675</v>
          </cell>
        </row>
        <row r="303">
          <cell r="G303">
            <v>12906968</v>
          </cell>
        </row>
        <row r="304">
          <cell r="G304">
            <v>17682016</v>
          </cell>
        </row>
        <row r="305">
          <cell r="G305">
            <v>15276912</v>
          </cell>
        </row>
        <row r="306">
          <cell r="G306">
            <v>28921271</v>
          </cell>
        </row>
        <row r="307">
          <cell r="G307">
            <v>19399035</v>
          </cell>
        </row>
        <row r="308">
          <cell r="G308">
            <v>24628851</v>
          </cell>
        </row>
        <row r="309">
          <cell r="G309">
            <v>24737528</v>
          </cell>
        </row>
        <row r="310">
          <cell r="G310">
            <v>8992500</v>
          </cell>
        </row>
        <row r="311">
          <cell r="G311">
            <v>17364501</v>
          </cell>
        </row>
        <row r="312">
          <cell r="G312">
            <v>15833167</v>
          </cell>
        </row>
        <row r="313">
          <cell r="G313">
            <v>14806461</v>
          </cell>
        </row>
        <row r="314">
          <cell r="G314">
            <v>8109191</v>
          </cell>
        </row>
        <row r="315">
          <cell r="G315">
            <v>17292992</v>
          </cell>
        </row>
        <row r="316">
          <cell r="G316">
            <v>12961134</v>
          </cell>
        </row>
        <row r="317">
          <cell r="G317">
            <v>20430124</v>
          </cell>
        </row>
        <row r="318">
          <cell r="G318">
            <v>10690348</v>
          </cell>
        </row>
        <row r="319">
          <cell r="G319">
            <v>10264312</v>
          </cell>
        </row>
        <row r="320">
          <cell r="G320">
            <v>13523787</v>
          </cell>
        </row>
        <row r="321">
          <cell r="G321">
            <v>35344225</v>
          </cell>
        </row>
        <row r="322">
          <cell r="G322">
            <v>29758933</v>
          </cell>
        </row>
        <row r="323">
          <cell r="G323">
            <v>14181117</v>
          </cell>
        </row>
        <row r="324">
          <cell r="G324">
            <v>12520815</v>
          </cell>
        </row>
        <row r="325">
          <cell r="G325">
            <v>15490072</v>
          </cell>
        </row>
        <row r="326">
          <cell r="G326">
            <v>9835266</v>
          </cell>
        </row>
        <row r="327">
          <cell r="G327">
            <v>9780645</v>
          </cell>
        </row>
        <row r="328">
          <cell r="G328">
            <v>18294390</v>
          </cell>
        </row>
        <row r="329">
          <cell r="G329">
            <v>16336568</v>
          </cell>
        </row>
        <row r="330">
          <cell r="G330">
            <v>9917561</v>
          </cell>
        </row>
        <row r="331">
          <cell r="G331">
            <v>12043465</v>
          </cell>
        </row>
        <row r="332">
          <cell r="G332">
            <v>7863081</v>
          </cell>
        </row>
        <row r="333">
          <cell r="G333">
            <v>6496063</v>
          </cell>
        </row>
        <row r="334">
          <cell r="G334">
            <v>11624044</v>
          </cell>
        </row>
        <row r="335">
          <cell r="G335">
            <v>5006930</v>
          </cell>
        </row>
        <row r="336">
          <cell r="G336">
            <v>6197674</v>
          </cell>
        </row>
        <row r="337">
          <cell r="G337">
            <v>6863839</v>
          </cell>
        </row>
        <row r="338">
          <cell r="G338">
            <v>4686419</v>
          </cell>
        </row>
        <row r="339">
          <cell r="G339">
            <v>5559676</v>
          </cell>
        </row>
        <row r="340">
          <cell r="G340">
            <v>5050777</v>
          </cell>
        </row>
        <row r="341">
          <cell r="G341">
            <v>6194249</v>
          </cell>
        </row>
        <row r="342">
          <cell r="G342">
            <v>4911411</v>
          </cell>
        </row>
        <row r="343">
          <cell r="G343">
            <v>10080453</v>
          </cell>
        </row>
        <row r="344">
          <cell r="G344">
            <v>19754775</v>
          </cell>
        </row>
        <row r="345">
          <cell r="G345">
            <v>10190520</v>
          </cell>
        </row>
        <row r="346">
          <cell r="G346">
            <v>7101061</v>
          </cell>
        </row>
        <row r="347">
          <cell r="G347">
            <v>12389139</v>
          </cell>
        </row>
        <row r="348">
          <cell r="G348">
            <v>17360093</v>
          </cell>
        </row>
        <row r="349">
          <cell r="G349">
            <v>14617904</v>
          </cell>
        </row>
        <row r="350">
          <cell r="G350">
            <v>13710817</v>
          </cell>
        </row>
        <row r="351">
          <cell r="G351">
            <v>12645075</v>
          </cell>
        </row>
        <row r="352">
          <cell r="G352">
            <v>11202238</v>
          </cell>
        </row>
        <row r="353">
          <cell r="G353">
            <v>12775364</v>
          </cell>
        </row>
        <row r="354">
          <cell r="G354">
            <v>13476300</v>
          </cell>
        </row>
        <row r="355">
          <cell r="G355">
            <v>14129217</v>
          </cell>
        </row>
        <row r="356">
          <cell r="G356">
            <v>15332638</v>
          </cell>
        </row>
        <row r="357">
          <cell r="G357">
            <v>12316645</v>
          </cell>
        </row>
        <row r="358">
          <cell r="G358">
            <v>11983649</v>
          </cell>
        </row>
        <row r="359">
          <cell r="G359">
            <v>13514176</v>
          </cell>
        </row>
        <row r="360">
          <cell r="G360">
            <v>7682211</v>
          </cell>
        </row>
        <row r="361">
          <cell r="G361">
            <v>9160784</v>
          </cell>
        </row>
        <row r="362">
          <cell r="G362">
            <v>8760668</v>
          </cell>
        </row>
        <row r="363">
          <cell r="G363">
            <v>9737982</v>
          </cell>
        </row>
        <row r="364">
          <cell r="G364">
            <v>16220807</v>
          </cell>
        </row>
        <row r="365">
          <cell r="G365">
            <v>31660882</v>
          </cell>
        </row>
        <row r="366">
          <cell r="G366">
            <v>16422593</v>
          </cell>
        </row>
        <row r="367">
          <cell r="G367">
            <v>18545921</v>
          </cell>
        </row>
        <row r="368">
          <cell r="G368">
            <v>14689765</v>
          </cell>
        </row>
        <row r="369">
          <cell r="G369">
            <v>14649463</v>
          </cell>
        </row>
        <row r="370">
          <cell r="G370">
            <v>25558159</v>
          </cell>
        </row>
        <row r="371">
          <cell r="G371">
            <v>13249982</v>
          </cell>
        </row>
        <row r="372">
          <cell r="G372">
            <v>16982146</v>
          </cell>
        </row>
        <row r="373">
          <cell r="G373">
            <v>5694464</v>
          </cell>
        </row>
        <row r="374">
          <cell r="G374">
            <v>7693090</v>
          </cell>
        </row>
        <row r="375">
          <cell r="G375">
            <v>14185605</v>
          </cell>
        </row>
        <row r="376">
          <cell r="G376">
            <v>39853366</v>
          </cell>
        </row>
        <row r="377">
          <cell r="G377">
            <v>24259365</v>
          </cell>
        </row>
        <row r="378">
          <cell r="G378">
            <v>14648808</v>
          </cell>
        </row>
        <row r="379">
          <cell r="G379">
            <v>6728245</v>
          </cell>
        </row>
        <row r="380">
          <cell r="G380">
            <v>16654535</v>
          </cell>
        </row>
        <row r="381">
          <cell r="G381">
            <v>12296489</v>
          </cell>
        </row>
        <row r="382">
          <cell r="G382">
            <v>11308640</v>
          </cell>
        </row>
        <row r="383">
          <cell r="G383">
            <v>11772576</v>
          </cell>
        </row>
        <row r="384">
          <cell r="G384">
            <v>7734436</v>
          </cell>
        </row>
        <row r="385">
          <cell r="G385">
            <v>13728006</v>
          </cell>
        </row>
        <row r="386">
          <cell r="G386">
            <v>46683502</v>
          </cell>
        </row>
        <row r="387">
          <cell r="G387">
            <v>27788676</v>
          </cell>
        </row>
        <row r="388">
          <cell r="G388">
            <v>16727650</v>
          </cell>
        </row>
        <row r="389">
          <cell r="G389">
            <v>20126105</v>
          </cell>
        </row>
        <row r="390">
          <cell r="G390">
            <v>16877247</v>
          </cell>
        </row>
        <row r="391">
          <cell r="G391">
            <v>0</v>
          </cell>
        </row>
        <row r="392">
          <cell r="G392">
            <v>15845733</v>
          </cell>
        </row>
        <row r="393">
          <cell r="G393">
            <v>9905468</v>
          </cell>
        </row>
        <row r="394">
          <cell r="G394">
            <v>10938439</v>
          </cell>
        </row>
        <row r="395">
          <cell r="G395">
            <v>12073018</v>
          </cell>
        </row>
        <row r="396">
          <cell r="G396">
            <v>12811263</v>
          </cell>
        </row>
        <row r="397">
          <cell r="G397">
            <v>29298160</v>
          </cell>
        </row>
        <row r="398">
          <cell r="G398">
            <v>16511239</v>
          </cell>
        </row>
        <row r="399">
          <cell r="G399">
            <v>14004452</v>
          </cell>
        </row>
        <row r="400">
          <cell r="G400">
            <v>15828941</v>
          </cell>
        </row>
        <row r="401">
          <cell r="G401">
            <v>11216729</v>
          </cell>
        </row>
        <row r="402">
          <cell r="G402">
            <v>9699045</v>
          </cell>
        </row>
        <row r="403">
          <cell r="G403">
            <v>13545476</v>
          </cell>
        </row>
        <row r="404">
          <cell r="G404">
            <v>25861494</v>
          </cell>
        </row>
        <row r="405">
          <cell r="G405">
            <v>15153305</v>
          </cell>
        </row>
        <row r="406">
          <cell r="G406">
            <v>8459898</v>
          </cell>
        </row>
        <row r="407">
          <cell r="G407">
            <v>13057600</v>
          </cell>
        </row>
        <row r="408">
          <cell r="G408">
            <v>23396065</v>
          </cell>
        </row>
        <row r="409">
          <cell r="G409">
            <v>10287318</v>
          </cell>
        </row>
        <row r="410">
          <cell r="G410">
            <v>10179430</v>
          </cell>
        </row>
        <row r="411">
          <cell r="G411">
            <v>18344197</v>
          </cell>
        </row>
        <row r="412">
          <cell r="G412">
            <v>15656687</v>
          </cell>
        </row>
        <row r="413">
          <cell r="G413">
            <v>30799127</v>
          </cell>
        </row>
        <row r="414">
          <cell r="G414">
            <v>27498096</v>
          </cell>
        </row>
        <row r="415">
          <cell r="G415">
            <v>16974887</v>
          </cell>
        </row>
        <row r="416">
          <cell r="G416">
            <v>11056801</v>
          </cell>
        </row>
        <row r="417">
          <cell r="G417">
            <v>10176459</v>
          </cell>
        </row>
        <row r="418">
          <cell r="G418">
            <v>27815307</v>
          </cell>
        </row>
        <row r="419">
          <cell r="G419">
            <v>45302440</v>
          </cell>
        </row>
        <row r="420">
          <cell r="G420">
            <v>28774474</v>
          </cell>
        </row>
        <row r="421">
          <cell r="G421">
            <v>28945867</v>
          </cell>
        </row>
        <row r="422">
          <cell r="G422">
            <v>26761201</v>
          </cell>
        </row>
        <row r="423">
          <cell r="G423">
            <v>29339862</v>
          </cell>
        </row>
        <row r="424">
          <cell r="G424">
            <v>38151075</v>
          </cell>
        </row>
        <row r="425">
          <cell r="G425">
            <v>33951908</v>
          </cell>
        </row>
        <row r="426">
          <cell r="G426">
            <v>22257230</v>
          </cell>
        </row>
        <row r="427">
          <cell r="G427">
            <v>20274084</v>
          </cell>
        </row>
        <row r="428">
          <cell r="G428">
            <v>15911191</v>
          </cell>
        </row>
        <row r="429">
          <cell r="G429">
            <v>28663669</v>
          </cell>
        </row>
        <row r="430">
          <cell r="G430">
            <v>21516730</v>
          </cell>
        </row>
        <row r="431">
          <cell r="G431">
            <v>13058731</v>
          </cell>
        </row>
        <row r="432">
          <cell r="G432">
            <v>13187746</v>
          </cell>
        </row>
        <row r="433">
          <cell r="G433">
            <v>13014875</v>
          </cell>
        </row>
        <row r="434">
          <cell r="G434">
            <v>18390639</v>
          </cell>
        </row>
        <row r="435">
          <cell r="G435">
            <v>15168372</v>
          </cell>
        </row>
        <row r="436">
          <cell r="G436">
            <v>15502731</v>
          </cell>
        </row>
        <row r="437">
          <cell r="G437">
            <v>22824995</v>
          </cell>
        </row>
        <row r="438">
          <cell r="G438">
            <v>12991125</v>
          </cell>
        </row>
        <row r="439">
          <cell r="G439">
            <v>13047547</v>
          </cell>
        </row>
        <row r="440">
          <cell r="G440">
            <v>13279164</v>
          </cell>
        </row>
        <row r="441">
          <cell r="G441">
            <v>16597021</v>
          </cell>
        </row>
        <row r="442">
          <cell r="G442">
            <v>22385263</v>
          </cell>
        </row>
        <row r="443">
          <cell r="G443">
            <v>20079824</v>
          </cell>
        </row>
        <row r="444">
          <cell r="G444">
            <v>16266396</v>
          </cell>
        </row>
        <row r="445">
          <cell r="G445">
            <v>7387369</v>
          </cell>
        </row>
        <row r="446">
          <cell r="G446">
            <v>6581603</v>
          </cell>
        </row>
        <row r="447">
          <cell r="G447">
            <v>0</v>
          </cell>
        </row>
        <row r="448">
          <cell r="G448">
            <v>11633016</v>
          </cell>
        </row>
        <row r="449">
          <cell r="G449">
            <v>19927020</v>
          </cell>
        </row>
        <row r="450">
          <cell r="G450">
            <v>19076797</v>
          </cell>
        </row>
        <row r="451">
          <cell r="G451">
            <v>19268700</v>
          </cell>
        </row>
        <row r="452">
          <cell r="G452">
            <v>10973251</v>
          </cell>
        </row>
        <row r="453">
          <cell r="G453">
            <v>11632421</v>
          </cell>
        </row>
        <row r="454">
          <cell r="G454">
            <v>21011988</v>
          </cell>
        </row>
        <row r="455">
          <cell r="G455">
            <v>8671271</v>
          </cell>
        </row>
        <row r="456">
          <cell r="G456">
            <v>9780255</v>
          </cell>
        </row>
        <row r="457">
          <cell r="G457">
            <v>17627336</v>
          </cell>
        </row>
        <row r="458">
          <cell r="G458">
            <v>28088939</v>
          </cell>
        </row>
        <row r="459">
          <cell r="G459">
            <v>18630844</v>
          </cell>
        </row>
        <row r="460">
          <cell r="G460">
            <v>22582332</v>
          </cell>
        </row>
        <row r="461">
          <cell r="G461">
            <v>10407872</v>
          </cell>
        </row>
        <row r="462">
          <cell r="G462">
            <v>13703434</v>
          </cell>
        </row>
        <row r="463">
          <cell r="G463">
            <v>9960697</v>
          </cell>
        </row>
        <row r="464">
          <cell r="G464">
            <v>17434905</v>
          </cell>
        </row>
        <row r="465">
          <cell r="G465">
            <v>11959291</v>
          </cell>
        </row>
        <row r="466">
          <cell r="G466">
            <v>35628694</v>
          </cell>
        </row>
        <row r="467">
          <cell r="G467">
            <v>26404814</v>
          </cell>
        </row>
        <row r="468">
          <cell r="G468">
            <v>24545982</v>
          </cell>
        </row>
        <row r="469">
          <cell r="G469">
            <v>20144463</v>
          </cell>
        </row>
        <row r="470">
          <cell r="G470">
            <v>18132660</v>
          </cell>
        </row>
        <row r="471">
          <cell r="G471">
            <v>29650865</v>
          </cell>
        </row>
        <row r="472">
          <cell r="G472">
            <v>10974835</v>
          </cell>
        </row>
        <row r="473">
          <cell r="G473">
            <v>21652167</v>
          </cell>
        </row>
        <row r="474">
          <cell r="G474">
            <v>9671389</v>
          </cell>
        </row>
        <row r="475">
          <cell r="G475">
            <v>23094649</v>
          </cell>
        </row>
        <row r="476">
          <cell r="G476">
            <v>19028871</v>
          </cell>
        </row>
        <row r="477">
          <cell r="G477">
            <v>25622508</v>
          </cell>
        </row>
        <row r="478">
          <cell r="G478">
            <v>18922575</v>
          </cell>
        </row>
        <row r="479">
          <cell r="G479">
            <v>10485550</v>
          </cell>
        </row>
        <row r="480">
          <cell r="G480">
            <v>8834761</v>
          </cell>
        </row>
        <row r="481">
          <cell r="G481">
            <v>9605307</v>
          </cell>
        </row>
        <row r="482">
          <cell r="G482">
            <v>105508414</v>
          </cell>
        </row>
        <row r="483">
          <cell r="G483">
            <v>27808871</v>
          </cell>
        </row>
        <row r="484">
          <cell r="G484">
            <v>11515592</v>
          </cell>
        </row>
        <row r="485">
          <cell r="G485">
            <v>17753827</v>
          </cell>
        </row>
        <row r="486">
          <cell r="G486">
            <v>19552171</v>
          </cell>
        </row>
        <row r="487">
          <cell r="G487">
            <v>17689669</v>
          </cell>
        </row>
        <row r="488">
          <cell r="G488">
            <v>10346638</v>
          </cell>
        </row>
        <row r="489">
          <cell r="G489">
            <v>8550009</v>
          </cell>
        </row>
        <row r="490">
          <cell r="G490">
            <v>13741009</v>
          </cell>
        </row>
        <row r="491">
          <cell r="G491">
            <v>10927393</v>
          </cell>
        </row>
        <row r="492">
          <cell r="G492">
            <v>7979345</v>
          </cell>
        </row>
        <row r="493">
          <cell r="G493">
            <v>10869132</v>
          </cell>
        </row>
        <row r="494">
          <cell r="G494">
            <v>7833315</v>
          </cell>
        </row>
        <row r="495">
          <cell r="G495">
            <v>14398320</v>
          </cell>
        </row>
        <row r="496">
          <cell r="G496">
            <v>12828267</v>
          </cell>
        </row>
        <row r="497">
          <cell r="G497">
            <v>8457532</v>
          </cell>
        </row>
        <row r="498">
          <cell r="G498">
            <v>11842830</v>
          </cell>
        </row>
        <row r="499">
          <cell r="G499">
            <v>8203863</v>
          </cell>
        </row>
        <row r="500">
          <cell r="G500">
            <v>19847970</v>
          </cell>
        </row>
        <row r="501">
          <cell r="G501">
            <v>25193209</v>
          </cell>
        </row>
        <row r="502">
          <cell r="G502">
            <v>14869435</v>
          </cell>
        </row>
        <row r="503">
          <cell r="G503">
            <v>20910705</v>
          </cell>
        </row>
        <row r="504">
          <cell r="G504">
            <v>4504773</v>
          </cell>
        </row>
        <row r="505">
          <cell r="G505">
            <v>5044863</v>
          </cell>
        </row>
        <row r="506">
          <cell r="G506">
            <v>5933495</v>
          </cell>
        </row>
        <row r="507">
          <cell r="G507">
            <v>13514374</v>
          </cell>
        </row>
        <row r="508">
          <cell r="G508">
            <v>9079463</v>
          </cell>
        </row>
        <row r="509">
          <cell r="G509">
            <v>8849350</v>
          </cell>
        </row>
        <row r="510">
          <cell r="G510">
            <v>15176684</v>
          </cell>
        </row>
        <row r="511">
          <cell r="G511">
            <v>16814320</v>
          </cell>
        </row>
        <row r="512">
          <cell r="G512">
            <v>16049433</v>
          </cell>
        </row>
        <row r="513">
          <cell r="G513">
            <v>30887379</v>
          </cell>
        </row>
        <row r="514">
          <cell r="G514">
            <v>23974942</v>
          </cell>
        </row>
        <row r="515">
          <cell r="G515">
            <v>29510215</v>
          </cell>
        </row>
        <row r="516">
          <cell r="G516">
            <v>13028066</v>
          </cell>
        </row>
        <row r="517">
          <cell r="G517">
            <v>15944355</v>
          </cell>
        </row>
        <row r="518">
          <cell r="G518">
            <v>17430853</v>
          </cell>
        </row>
        <row r="519">
          <cell r="G519">
            <v>21139658</v>
          </cell>
        </row>
        <row r="520">
          <cell r="G520">
            <v>37971256</v>
          </cell>
        </row>
        <row r="521">
          <cell r="G521">
            <v>40324573</v>
          </cell>
        </row>
        <row r="522">
          <cell r="G522">
            <v>36259883</v>
          </cell>
        </row>
        <row r="523">
          <cell r="G523">
            <v>27941391</v>
          </cell>
        </row>
        <row r="524">
          <cell r="G524">
            <v>50151582</v>
          </cell>
        </row>
        <row r="525">
          <cell r="G525">
            <v>23214233</v>
          </cell>
        </row>
        <row r="526">
          <cell r="G526">
            <v>17491137</v>
          </cell>
        </row>
        <row r="527">
          <cell r="G527">
            <v>25413749</v>
          </cell>
        </row>
        <row r="528">
          <cell r="G528">
            <v>12811816</v>
          </cell>
        </row>
        <row r="529">
          <cell r="G529">
            <v>17736271</v>
          </cell>
        </row>
        <row r="530">
          <cell r="G530">
            <v>13347242</v>
          </cell>
        </row>
        <row r="531">
          <cell r="G531">
            <v>25819783</v>
          </cell>
        </row>
        <row r="532">
          <cell r="G532">
            <v>13223609</v>
          </cell>
        </row>
        <row r="533">
          <cell r="G533">
            <v>15650738</v>
          </cell>
        </row>
        <row r="534">
          <cell r="G534">
            <v>18650151</v>
          </cell>
        </row>
        <row r="535">
          <cell r="G535">
            <v>60536448</v>
          </cell>
        </row>
        <row r="536">
          <cell r="G536">
            <v>35231962</v>
          </cell>
        </row>
        <row r="537">
          <cell r="G537">
            <v>14885171</v>
          </cell>
        </row>
        <row r="538">
          <cell r="G538">
            <v>13518980</v>
          </cell>
        </row>
        <row r="539">
          <cell r="G539">
            <v>11466504</v>
          </cell>
        </row>
        <row r="540">
          <cell r="G540">
            <v>20870985</v>
          </cell>
        </row>
        <row r="541">
          <cell r="G541">
            <v>19038324</v>
          </cell>
        </row>
        <row r="542">
          <cell r="G542">
            <v>12246540</v>
          </cell>
        </row>
        <row r="543">
          <cell r="G543">
            <v>10480846</v>
          </cell>
        </row>
        <row r="544">
          <cell r="G544">
            <v>25967562</v>
          </cell>
        </row>
        <row r="545">
          <cell r="G545">
            <v>19307855</v>
          </cell>
        </row>
        <row r="546">
          <cell r="G546">
            <v>17334003</v>
          </cell>
        </row>
        <row r="547">
          <cell r="G547">
            <v>34186181</v>
          </cell>
        </row>
        <row r="548">
          <cell r="G548">
            <v>19456543</v>
          </cell>
        </row>
        <row r="549">
          <cell r="G549">
            <v>13472377</v>
          </cell>
        </row>
        <row r="550">
          <cell r="G550">
            <v>13680815</v>
          </cell>
        </row>
        <row r="551">
          <cell r="G551">
            <v>14364980</v>
          </cell>
        </row>
        <row r="552">
          <cell r="G552">
            <v>8652548</v>
          </cell>
        </row>
        <row r="553">
          <cell r="G553">
            <v>14186782</v>
          </cell>
        </row>
        <row r="554">
          <cell r="G554">
            <v>24596655</v>
          </cell>
        </row>
        <row r="555">
          <cell r="G555">
            <v>14202454</v>
          </cell>
        </row>
        <row r="556">
          <cell r="G556">
            <v>19438884</v>
          </cell>
        </row>
        <row r="557">
          <cell r="G557">
            <v>10366696</v>
          </cell>
        </row>
        <row r="558">
          <cell r="G558">
            <v>16733549</v>
          </cell>
        </row>
        <row r="559">
          <cell r="G559">
            <v>28527137</v>
          </cell>
        </row>
        <row r="560">
          <cell r="G560">
            <v>17351506</v>
          </cell>
        </row>
        <row r="561">
          <cell r="G561">
            <v>16151239</v>
          </cell>
        </row>
        <row r="562">
          <cell r="G562">
            <v>13986096</v>
          </cell>
        </row>
        <row r="563">
          <cell r="G563">
            <v>11964549</v>
          </cell>
        </row>
        <row r="564">
          <cell r="G564">
            <v>12090520</v>
          </cell>
        </row>
        <row r="565">
          <cell r="G565">
            <v>6293806</v>
          </cell>
        </row>
        <row r="566">
          <cell r="G566">
            <v>10285188</v>
          </cell>
        </row>
        <row r="567">
          <cell r="G567">
            <v>22420302</v>
          </cell>
        </row>
        <row r="568">
          <cell r="G568">
            <v>7903456</v>
          </cell>
        </row>
        <row r="569">
          <cell r="G569">
            <v>13007898</v>
          </cell>
        </row>
        <row r="570">
          <cell r="G570">
            <v>13141633</v>
          </cell>
        </row>
        <row r="571">
          <cell r="G571">
            <v>16154006</v>
          </cell>
        </row>
        <row r="572">
          <cell r="G572">
            <v>23359727</v>
          </cell>
        </row>
        <row r="573">
          <cell r="G573">
            <v>29894028</v>
          </cell>
        </row>
        <row r="574">
          <cell r="G574">
            <v>14206429</v>
          </cell>
        </row>
        <row r="575">
          <cell r="G575">
            <v>10911982</v>
          </cell>
        </row>
        <row r="576">
          <cell r="G576">
            <v>10001686</v>
          </cell>
        </row>
        <row r="577">
          <cell r="G577">
            <v>17692871</v>
          </cell>
        </row>
        <row r="578">
          <cell r="G578">
            <v>14372317</v>
          </cell>
        </row>
        <row r="579">
          <cell r="G579">
            <v>12007128</v>
          </cell>
        </row>
        <row r="580">
          <cell r="G580">
            <v>15493329</v>
          </cell>
        </row>
        <row r="581">
          <cell r="G581">
            <v>9115504</v>
          </cell>
        </row>
        <row r="582">
          <cell r="G582">
            <v>5655804</v>
          </cell>
        </row>
        <row r="583">
          <cell r="G583">
            <v>14080316</v>
          </cell>
        </row>
        <row r="584">
          <cell r="G584">
            <v>16363305</v>
          </cell>
        </row>
        <row r="585">
          <cell r="G585">
            <v>15967010</v>
          </cell>
        </row>
        <row r="586">
          <cell r="G586">
            <v>14950369</v>
          </cell>
        </row>
        <row r="587">
          <cell r="G587">
            <v>10107441</v>
          </cell>
        </row>
        <row r="588">
          <cell r="G588">
            <v>14082675</v>
          </cell>
        </row>
        <row r="589">
          <cell r="G589">
            <v>18096891</v>
          </cell>
        </row>
        <row r="590">
          <cell r="G590">
            <v>12662480</v>
          </cell>
        </row>
        <row r="591">
          <cell r="G591">
            <v>11314981</v>
          </cell>
        </row>
        <row r="592">
          <cell r="G592">
            <v>16343529</v>
          </cell>
        </row>
        <row r="593">
          <cell r="G593">
            <v>12852564</v>
          </cell>
        </row>
        <row r="594">
          <cell r="G594">
            <v>20826265</v>
          </cell>
        </row>
        <row r="595">
          <cell r="G595">
            <v>21700521</v>
          </cell>
        </row>
        <row r="596">
          <cell r="G596">
            <v>21320582</v>
          </cell>
        </row>
        <row r="597">
          <cell r="G597">
            <v>8612420</v>
          </cell>
        </row>
        <row r="598">
          <cell r="G598">
            <v>12670047</v>
          </cell>
        </row>
        <row r="599">
          <cell r="G599">
            <v>17519590</v>
          </cell>
        </row>
        <row r="600">
          <cell r="G600">
            <v>30811142</v>
          </cell>
        </row>
        <row r="601">
          <cell r="G601">
            <v>24232331</v>
          </cell>
        </row>
        <row r="602">
          <cell r="G602">
            <v>19322667</v>
          </cell>
        </row>
        <row r="603">
          <cell r="G603">
            <v>31744697</v>
          </cell>
        </row>
        <row r="604">
          <cell r="G604">
            <v>14338614</v>
          </cell>
        </row>
        <row r="605">
          <cell r="G605">
            <v>12284763</v>
          </cell>
        </row>
        <row r="606">
          <cell r="G606">
            <v>8621091</v>
          </cell>
        </row>
        <row r="607">
          <cell r="G607">
            <v>10734204</v>
          </cell>
        </row>
        <row r="608">
          <cell r="G608">
            <v>12777456</v>
          </cell>
        </row>
        <row r="609">
          <cell r="G609">
            <v>9004796</v>
          </cell>
        </row>
        <row r="610">
          <cell r="G610">
            <v>11663972</v>
          </cell>
        </row>
        <row r="611">
          <cell r="G611">
            <v>17417202</v>
          </cell>
        </row>
        <row r="612">
          <cell r="G612">
            <v>14031222</v>
          </cell>
        </row>
        <row r="613">
          <cell r="G613">
            <v>8384020</v>
          </cell>
        </row>
        <row r="614">
          <cell r="G614">
            <v>7304633</v>
          </cell>
        </row>
        <row r="615">
          <cell r="G615">
            <v>5826044</v>
          </cell>
        </row>
        <row r="616">
          <cell r="G616">
            <v>6873900</v>
          </cell>
        </row>
        <row r="617">
          <cell r="G617">
            <v>15163557</v>
          </cell>
        </row>
        <row r="618">
          <cell r="G618">
            <v>18882761</v>
          </cell>
        </row>
        <row r="619">
          <cell r="G619">
            <v>10579796</v>
          </cell>
        </row>
        <row r="620">
          <cell r="G620">
            <v>19491942</v>
          </cell>
        </row>
        <row r="621">
          <cell r="G621">
            <v>16593859</v>
          </cell>
        </row>
        <row r="622">
          <cell r="G622">
            <v>12951172</v>
          </cell>
        </row>
        <row r="623">
          <cell r="G623">
            <v>8034001</v>
          </cell>
        </row>
        <row r="624">
          <cell r="G624">
            <v>14708614</v>
          </cell>
        </row>
        <row r="625">
          <cell r="G625">
            <v>33759553</v>
          </cell>
        </row>
        <row r="626">
          <cell r="G626">
            <v>14592734</v>
          </cell>
        </row>
        <row r="627">
          <cell r="G627">
            <v>20194129</v>
          </cell>
        </row>
        <row r="628">
          <cell r="G628">
            <v>11967842</v>
          </cell>
        </row>
        <row r="629">
          <cell r="G629">
            <v>12657214</v>
          </cell>
        </row>
        <row r="630">
          <cell r="G630">
            <v>9141901</v>
          </cell>
        </row>
        <row r="631">
          <cell r="G631">
            <v>25959485</v>
          </cell>
        </row>
        <row r="632">
          <cell r="G632">
            <v>18077147</v>
          </cell>
        </row>
        <row r="633">
          <cell r="G633">
            <v>8688142</v>
          </cell>
        </row>
        <row r="634">
          <cell r="G634">
            <v>14183635</v>
          </cell>
        </row>
        <row r="635">
          <cell r="G635">
            <v>12468603</v>
          </cell>
        </row>
        <row r="636">
          <cell r="G636">
            <v>12128025</v>
          </cell>
        </row>
        <row r="637">
          <cell r="G637">
            <v>7249796</v>
          </cell>
        </row>
        <row r="638">
          <cell r="G638">
            <v>11722983</v>
          </cell>
        </row>
        <row r="639">
          <cell r="G639">
            <v>15313134</v>
          </cell>
        </row>
        <row r="640">
          <cell r="G640">
            <v>7573112</v>
          </cell>
        </row>
        <row r="641">
          <cell r="G641">
            <v>3692537</v>
          </cell>
        </row>
        <row r="642">
          <cell r="G642">
            <v>6396631</v>
          </cell>
        </row>
        <row r="643">
          <cell r="G643">
            <v>13370475</v>
          </cell>
        </row>
        <row r="644">
          <cell r="G644">
            <v>6783670</v>
          </cell>
        </row>
        <row r="645">
          <cell r="G645">
            <v>9807241</v>
          </cell>
        </row>
        <row r="646">
          <cell r="G646">
            <v>19703378</v>
          </cell>
        </row>
        <row r="647">
          <cell r="G647">
            <v>9992295</v>
          </cell>
        </row>
        <row r="648">
          <cell r="G648">
            <v>7966399</v>
          </cell>
        </row>
        <row r="649">
          <cell r="G649">
            <v>8743925</v>
          </cell>
        </row>
        <row r="650">
          <cell r="G650">
            <v>9354029</v>
          </cell>
        </row>
        <row r="651">
          <cell r="G651">
            <v>9398000</v>
          </cell>
        </row>
        <row r="652">
          <cell r="G652">
            <v>4254514</v>
          </cell>
        </row>
        <row r="653">
          <cell r="G653">
            <v>6201425</v>
          </cell>
        </row>
        <row r="654">
          <cell r="G654">
            <v>0</v>
          </cell>
        </row>
        <row r="655">
          <cell r="G655">
            <v>11507453</v>
          </cell>
        </row>
        <row r="656">
          <cell r="G656">
            <v>20788262</v>
          </cell>
        </row>
        <row r="657">
          <cell r="G657">
            <v>16763445</v>
          </cell>
        </row>
        <row r="658">
          <cell r="G658">
            <v>15007582</v>
          </cell>
        </row>
        <row r="659">
          <cell r="G659">
            <v>10140607</v>
          </cell>
        </row>
        <row r="660">
          <cell r="G660">
            <v>9431280</v>
          </cell>
        </row>
        <row r="661">
          <cell r="G661">
            <v>42451611</v>
          </cell>
        </row>
        <row r="662">
          <cell r="G662">
            <v>18987527</v>
          </cell>
        </row>
        <row r="663">
          <cell r="G663">
            <v>8024958</v>
          </cell>
        </row>
        <row r="664">
          <cell r="G664">
            <v>7906947</v>
          </cell>
        </row>
        <row r="665">
          <cell r="G665">
            <v>19879778</v>
          </cell>
        </row>
        <row r="666">
          <cell r="G666">
            <v>8636716</v>
          </cell>
        </row>
        <row r="667">
          <cell r="G667">
            <v>10615085</v>
          </cell>
        </row>
        <row r="668">
          <cell r="G668">
            <v>7559726</v>
          </cell>
        </row>
        <row r="669">
          <cell r="G669">
            <v>18750105</v>
          </cell>
        </row>
        <row r="670">
          <cell r="G670">
            <v>8512299</v>
          </cell>
        </row>
        <row r="671">
          <cell r="G671">
            <v>11521525</v>
          </cell>
        </row>
        <row r="672">
          <cell r="G672">
            <v>17420049</v>
          </cell>
        </row>
        <row r="673">
          <cell r="G673">
            <v>11487219</v>
          </cell>
        </row>
        <row r="674">
          <cell r="G674">
            <v>6886838</v>
          </cell>
        </row>
        <row r="675">
          <cell r="G675">
            <v>15885276</v>
          </cell>
        </row>
        <row r="676">
          <cell r="G676">
            <v>9861447</v>
          </cell>
        </row>
        <row r="677">
          <cell r="G677">
            <v>13292170</v>
          </cell>
        </row>
        <row r="678">
          <cell r="G678">
            <v>6494842</v>
          </cell>
        </row>
        <row r="679">
          <cell r="G679">
            <v>11588821</v>
          </cell>
        </row>
        <row r="680">
          <cell r="G680">
            <v>17148669</v>
          </cell>
        </row>
        <row r="681">
          <cell r="G681">
            <v>18771628</v>
          </cell>
        </row>
        <row r="682">
          <cell r="G682">
            <v>10643226</v>
          </cell>
        </row>
        <row r="683">
          <cell r="G683">
            <v>7600410</v>
          </cell>
        </row>
        <row r="684">
          <cell r="G684">
            <v>28220841</v>
          </cell>
        </row>
        <row r="685">
          <cell r="G685">
            <v>22101091</v>
          </cell>
        </row>
        <row r="686">
          <cell r="G686">
            <v>18308561</v>
          </cell>
        </row>
        <row r="687">
          <cell r="G687">
            <v>24532391</v>
          </cell>
        </row>
        <row r="688">
          <cell r="G688">
            <v>12811407</v>
          </cell>
        </row>
        <row r="689">
          <cell r="G689">
            <v>8995329</v>
          </cell>
        </row>
        <row r="690">
          <cell r="G690">
            <v>19992698</v>
          </cell>
        </row>
        <row r="691">
          <cell r="G691">
            <v>13043247</v>
          </cell>
        </row>
        <row r="692">
          <cell r="G692">
            <v>7531926</v>
          </cell>
        </row>
        <row r="693">
          <cell r="G693">
            <v>13906743</v>
          </cell>
        </row>
        <row r="694">
          <cell r="G694">
            <v>10743210</v>
          </cell>
        </row>
        <row r="695">
          <cell r="G695">
            <v>8265036</v>
          </cell>
        </row>
        <row r="696">
          <cell r="G696">
            <v>7431020</v>
          </cell>
        </row>
        <row r="697">
          <cell r="G697">
            <v>10008660</v>
          </cell>
        </row>
        <row r="698">
          <cell r="G698">
            <v>17184059</v>
          </cell>
        </row>
        <row r="699">
          <cell r="G699">
            <v>17647512</v>
          </cell>
        </row>
        <row r="700">
          <cell r="G700">
            <v>10926619</v>
          </cell>
        </row>
        <row r="701">
          <cell r="G701">
            <v>15910753</v>
          </cell>
        </row>
        <row r="702">
          <cell r="G702">
            <v>29985038</v>
          </cell>
        </row>
        <row r="703">
          <cell r="G703">
            <v>13352410</v>
          </cell>
        </row>
        <row r="704">
          <cell r="G704">
            <v>5470913</v>
          </cell>
        </row>
        <row r="705">
          <cell r="G705">
            <v>11041126</v>
          </cell>
        </row>
        <row r="706">
          <cell r="G706">
            <v>20626845</v>
          </cell>
        </row>
        <row r="707">
          <cell r="G707">
            <v>9911382</v>
          </cell>
        </row>
        <row r="708">
          <cell r="G708">
            <v>8778345</v>
          </cell>
        </row>
        <row r="709">
          <cell r="G709">
            <v>15281155</v>
          </cell>
        </row>
        <row r="710">
          <cell r="G710">
            <v>11283819</v>
          </cell>
        </row>
        <row r="711">
          <cell r="G711">
            <v>7622878</v>
          </cell>
        </row>
        <row r="712">
          <cell r="G712">
            <v>12869957</v>
          </cell>
        </row>
        <row r="713">
          <cell r="G713">
            <v>11541863</v>
          </cell>
        </row>
        <row r="714">
          <cell r="G714">
            <v>21102999</v>
          </cell>
        </row>
        <row r="715">
          <cell r="G715">
            <v>22118641</v>
          </cell>
        </row>
        <row r="716">
          <cell r="G716">
            <v>14112496</v>
          </cell>
        </row>
        <row r="717">
          <cell r="G717">
            <v>11168564</v>
          </cell>
        </row>
        <row r="718">
          <cell r="G718">
            <v>13719282</v>
          </cell>
        </row>
        <row r="719">
          <cell r="G719">
            <v>10026861</v>
          </cell>
        </row>
        <row r="720">
          <cell r="G720">
            <v>17088326</v>
          </cell>
        </row>
        <row r="721">
          <cell r="G721">
            <v>12995453</v>
          </cell>
        </row>
        <row r="722">
          <cell r="G722">
            <v>19356577</v>
          </cell>
        </row>
        <row r="723">
          <cell r="G723">
            <v>21260760</v>
          </cell>
        </row>
        <row r="724">
          <cell r="G724">
            <v>16645050</v>
          </cell>
        </row>
        <row r="725">
          <cell r="G725">
            <v>8341313</v>
          </cell>
        </row>
        <row r="726">
          <cell r="G726">
            <v>11664201</v>
          </cell>
        </row>
        <row r="727">
          <cell r="G727">
            <v>12057633</v>
          </cell>
        </row>
        <row r="728">
          <cell r="G728">
            <v>18739012</v>
          </cell>
        </row>
        <row r="729">
          <cell r="G729">
            <v>12746244</v>
          </cell>
        </row>
        <row r="730">
          <cell r="G730">
            <v>22883384</v>
          </cell>
        </row>
        <row r="731">
          <cell r="G731">
            <v>9573674</v>
          </cell>
        </row>
        <row r="732">
          <cell r="G732">
            <v>28565640</v>
          </cell>
        </row>
        <row r="733">
          <cell r="G733">
            <v>20281351</v>
          </cell>
        </row>
        <row r="734">
          <cell r="G734">
            <v>17902080</v>
          </cell>
        </row>
        <row r="735">
          <cell r="G735">
            <v>9656807</v>
          </cell>
        </row>
        <row r="736">
          <cell r="G736">
            <v>14407336</v>
          </cell>
        </row>
        <row r="737">
          <cell r="G737">
            <v>20276492</v>
          </cell>
        </row>
        <row r="738">
          <cell r="G738">
            <v>10847080</v>
          </cell>
        </row>
        <row r="739">
          <cell r="G739">
            <v>10991361</v>
          </cell>
        </row>
        <row r="740">
          <cell r="G740">
            <v>9061554</v>
          </cell>
        </row>
        <row r="741">
          <cell r="G741">
            <v>8674809</v>
          </cell>
        </row>
        <row r="742">
          <cell r="G742">
            <v>11343944</v>
          </cell>
        </row>
        <row r="743">
          <cell r="G743">
            <v>24678236</v>
          </cell>
        </row>
        <row r="744">
          <cell r="G744">
            <v>12306258</v>
          </cell>
        </row>
        <row r="745">
          <cell r="G745">
            <v>12971363</v>
          </cell>
        </row>
        <row r="746">
          <cell r="G746">
            <v>8430018</v>
          </cell>
        </row>
        <row r="747">
          <cell r="G747">
            <v>9727951</v>
          </cell>
        </row>
        <row r="748">
          <cell r="G748">
            <v>27223946</v>
          </cell>
        </row>
        <row r="749">
          <cell r="G749">
            <v>11561123</v>
          </cell>
        </row>
        <row r="750">
          <cell r="G750">
            <v>17234962</v>
          </cell>
        </row>
        <row r="751">
          <cell r="G751">
            <v>13809235</v>
          </cell>
        </row>
        <row r="752">
          <cell r="G752">
            <v>37634858</v>
          </cell>
        </row>
        <row r="753">
          <cell r="G753">
            <v>16871075</v>
          </cell>
        </row>
        <row r="754">
          <cell r="G754">
            <v>14577970</v>
          </cell>
        </row>
        <row r="755">
          <cell r="G755">
            <v>15159716</v>
          </cell>
        </row>
        <row r="756">
          <cell r="G756">
            <v>14008750</v>
          </cell>
        </row>
        <row r="757">
          <cell r="G757">
            <v>19494420</v>
          </cell>
        </row>
        <row r="758">
          <cell r="G758">
            <v>18108425</v>
          </cell>
        </row>
        <row r="759">
          <cell r="G759">
            <v>10051192</v>
          </cell>
        </row>
        <row r="760">
          <cell r="G760">
            <v>21758041</v>
          </cell>
        </row>
        <row r="761">
          <cell r="G761">
            <v>14203712</v>
          </cell>
        </row>
        <row r="762">
          <cell r="G762">
            <v>11580216</v>
          </cell>
        </row>
        <row r="763">
          <cell r="G763">
            <v>15925852</v>
          </cell>
        </row>
        <row r="764">
          <cell r="G764">
            <v>25928428</v>
          </cell>
        </row>
        <row r="765">
          <cell r="G765">
            <v>23201538</v>
          </cell>
        </row>
        <row r="766">
          <cell r="G766">
            <v>38227577</v>
          </cell>
        </row>
        <row r="767">
          <cell r="G767">
            <v>18372405</v>
          </cell>
        </row>
        <row r="768">
          <cell r="G768">
            <v>26893773</v>
          </cell>
        </row>
        <row r="769">
          <cell r="G769">
            <v>21691216</v>
          </cell>
        </row>
        <row r="770">
          <cell r="G770">
            <v>15798005</v>
          </cell>
        </row>
        <row r="771">
          <cell r="G771">
            <v>21048859</v>
          </cell>
        </row>
        <row r="772">
          <cell r="G772">
            <v>15445845</v>
          </cell>
        </row>
        <row r="773">
          <cell r="G773">
            <v>17120245</v>
          </cell>
        </row>
        <row r="774">
          <cell r="G774">
            <v>15074495</v>
          </cell>
        </row>
        <row r="775">
          <cell r="G775">
            <v>10555277</v>
          </cell>
        </row>
        <row r="776">
          <cell r="G776">
            <v>20349375</v>
          </cell>
        </row>
        <row r="777">
          <cell r="G777">
            <v>13322690</v>
          </cell>
        </row>
        <row r="778">
          <cell r="G778">
            <v>18521986</v>
          </cell>
        </row>
        <row r="779">
          <cell r="G779">
            <v>9107945</v>
          </cell>
        </row>
        <row r="780">
          <cell r="G780">
            <v>13818021</v>
          </cell>
        </row>
        <row r="781">
          <cell r="G781">
            <v>12858588</v>
          </cell>
        </row>
        <row r="782">
          <cell r="G782">
            <v>11604271</v>
          </cell>
        </row>
        <row r="783">
          <cell r="G783">
            <v>16550573</v>
          </cell>
        </row>
        <row r="784">
          <cell r="G784">
            <v>13820966</v>
          </cell>
        </row>
        <row r="785">
          <cell r="G785">
            <v>15385550</v>
          </cell>
        </row>
        <row r="786">
          <cell r="G786">
            <v>16054713</v>
          </cell>
        </row>
        <row r="787">
          <cell r="G787">
            <v>9540799</v>
          </cell>
        </row>
        <row r="788">
          <cell r="G788">
            <v>25052374</v>
          </cell>
        </row>
        <row r="789">
          <cell r="G789">
            <v>17996375</v>
          </cell>
        </row>
        <row r="790">
          <cell r="G790">
            <v>19521885</v>
          </cell>
        </row>
        <row r="791">
          <cell r="G791">
            <v>11701057</v>
          </cell>
        </row>
        <row r="792">
          <cell r="G792">
            <v>8354848</v>
          </cell>
        </row>
        <row r="793">
          <cell r="G793">
            <v>9129055</v>
          </cell>
        </row>
        <row r="794">
          <cell r="G794">
            <v>8692135</v>
          </cell>
        </row>
        <row r="795">
          <cell r="G795">
            <v>8655456</v>
          </cell>
        </row>
        <row r="796">
          <cell r="G796">
            <v>8021201</v>
          </cell>
        </row>
        <row r="797">
          <cell r="G797">
            <v>12747675</v>
          </cell>
        </row>
        <row r="798">
          <cell r="G798">
            <v>10216873</v>
          </cell>
        </row>
        <row r="799">
          <cell r="G799">
            <v>24870661</v>
          </cell>
        </row>
        <row r="800">
          <cell r="G800">
            <v>13039779</v>
          </cell>
        </row>
        <row r="801">
          <cell r="G801">
            <v>19195766</v>
          </cell>
        </row>
        <row r="802">
          <cell r="G802">
            <v>18125177</v>
          </cell>
        </row>
        <row r="803">
          <cell r="G803">
            <v>15769841</v>
          </cell>
        </row>
        <row r="804">
          <cell r="G804">
            <v>14981489</v>
          </cell>
        </row>
        <row r="805">
          <cell r="G805">
            <v>10562220</v>
          </cell>
        </row>
        <row r="806">
          <cell r="G806">
            <v>10685836</v>
          </cell>
        </row>
        <row r="807">
          <cell r="G807">
            <v>12579320</v>
          </cell>
        </row>
        <row r="808">
          <cell r="G808">
            <v>21425721</v>
          </cell>
        </row>
        <row r="809">
          <cell r="G809">
            <v>14556165</v>
          </cell>
        </row>
        <row r="810">
          <cell r="G810">
            <v>9870795</v>
          </cell>
        </row>
        <row r="811">
          <cell r="G811">
            <v>19872295</v>
          </cell>
        </row>
        <row r="812">
          <cell r="G812">
            <v>16341306</v>
          </cell>
        </row>
        <row r="813">
          <cell r="G813">
            <v>16655656</v>
          </cell>
        </row>
        <row r="814">
          <cell r="G814">
            <v>14555571</v>
          </cell>
        </row>
        <row r="815">
          <cell r="G815">
            <v>7206586</v>
          </cell>
        </row>
        <row r="816">
          <cell r="G816">
            <v>9784306</v>
          </cell>
        </row>
        <row r="817">
          <cell r="G817">
            <v>9980766</v>
          </cell>
        </row>
        <row r="818">
          <cell r="G818">
            <v>12221252</v>
          </cell>
        </row>
        <row r="819">
          <cell r="G819">
            <v>10077813</v>
          </cell>
        </row>
        <row r="820">
          <cell r="G820">
            <v>13830346</v>
          </cell>
        </row>
        <row r="821">
          <cell r="G821">
            <v>7729999</v>
          </cell>
        </row>
        <row r="822">
          <cell r="G822">
            <v>13688837</v>
          </cell>
        </row>
        <row r="823">
          <cell r="G823">
            <v>22395294</v>
          </cell>
        </row>
        <row r="824">
          <cell r="G824">
            <v>11199285</v>
          </cell>
        </row>
        <row r="825">
          <cell r="G825">
            <v>7542134</v>
          </cell>
        </row>
        <row r="826">
          <cell r="G826">
            <v>6919152</v>
          </cell>
        </row>
        <row r="827">
          <cell r="G827">
            <v>9522223</v>
          </cell>
        </row>
        <row r="828">
          <cell r="G828">
            <v>6818551</v>
          </cell>
        </row>
        <row r="829">
          <cell r="G829">
            <v>7254483</v>
          </cell>
        </row>
        <row r="830">
          <cell r="G830">
            <v>10814240</v>
          </cell>
        </row>
        <row r="831">
          <cell r="G831">
            <v>11956564</v>
          </cell>
        </row>
        <row r="832">
          <cell r="G832">
            <v>5923624</v>
          </cell>
        </row>
        <row r="833">
          <cell r="G833">
            <v>10120113</v>
          </cell>
        </row>
        <row r="834">
          <cell r="G834">
            <v>9947914</v>
          </cell>
        </row>
        <row r="835">
          <cell r="G835">
            <v>8784331</v>
          </cell>
        </row>
        <row r="836">
          <cell r="G836">
            <v>7052762</v>
          </cell>
        </row>
        <row r="837">
          <cell r="G837">
            <v>14846303</v>
          </cell>
        </row>
        <row r="838">
          <cell r="G838">
            <v>6724220</v>
          </cell>
        </row>
        <row r="839">
          <cell r="G839">
            <v>6464936</v>
          </cell>
        </row>
        <row r="840">
          <cell r="G840">
            <v>12075188</v>
          </cell>
        </row>
        <row r="841">
          <cell r="G841">
            <v>8406193</v>
          </cell>
        </row>
        <row r="842">
          <cell r="G842">
            <v>18163364</v>
          </cell>
        </row>
        <row r="843">
          <cell r="G843">
            <v>21531145</v>
          </cell>
        </row>
        <row r="844">
          <cell r="G844">
            <v>27901559</v>
          </cell>
        </row>
        <row r="845">
          <cell r="G845">
            <v>9963991</v>
          </cell>
        </row>
        <row r="846">
          <cell r="G846">
            <v>17682553</v>
          </cell>
        </row>
        <row r="847">
          <cell r="G847">
            <v>19674983</v>
          </cell>
        </row>
        <row r="848">
          <cell r="G848">
            <v>18118384</v>
          </cell>
        </row>
        <row r="849">
          <cell r="G849">
            <v>10464992</v>
          </cell>
        </row>
        <row r="850">
          <cell r="G850">
            <v>9671760</v>
          </cell>
        </row>
        <row r="851">
          <cell r="G851">
            <v>6076414</v>
          </cell>
        </row>
        <row r="852">
          <cell r="G852">
            <v>6808215</v>
          </cell>
        </row>
        <row r="853">
          <cell r="G853">
            <v>7591571</v>
          </cell>
        </row>
        <row r="854">
          <cell r="G854">
            <v>6571575</v>
          </cell>
        </row>
        <row r="855">
          <cell r="G855">
            <v>17703470</v>
          </cell>
        </row>
        <row r="856">
          <cell r="G856">
            <v>9933844</v>
          </cell>
        </row>
        <row r="857">
          <cell r="G857">
            <v>9633267</v>
          </cell>
        </row>
        <row r="858">
          <cell r="G858">
            <v>7721657</v>
          </cell>
        </row>
        <row r="859">
          <cell r="G859">
            <v>10962196</v>
          </cell>
        </row>
        <row r="860">
          <cell r="G860">
            <v>12212643</v>
          </cell>
        </row>
        <row r="861">
          <cell r="G861">
            <v>12384403</v>
          </cell>
        </row>
        <row r="862">
          <cell r="G862">
            <v>11598099</v>
          </cell>
        </row>
        <row r="863">
          <cell r="G863">
            <v>12484141</v>
          </cell>
        </row>
        <row r="864">
          <cell r="G864">
            <v>36047092</v>
          </cell>
        </row>
        <row r="865">
          <cell r="G865">
            <v>14899735</v>
          </cell>
        </row>
        <row r="866">
          <cell r="G866">
            <v>10093027</v>
          </cell>
        </row>
        <row r="867">
          <cell r="G867">
            <v>9525835</v>
          </cell>
        </row>
        <row r="868">
          <cell r="G868">
            <v>10900548</v>
          </cell>
        </row>
        <row r="869">
          <cell r="G869">
            <v>15442060</v>
          </cell>
        </row>
        <row r="870">
          <cell r="G870">
            <v>18232595</v>
          </cell>
        </row>
        <row r="871">
          <cell r="G871">
            <v>12314225</v>
          </cell>
        </row>
        <row r="872">
          <cell r="G872">
            <v>7712286</v>
          </cell>
        </row>
        <row r="873">
          <cell r="G873">
            <v>8661914</v>
          </cell>
        </row>
        <row r="874">
          <cell r="G874">
            <v>13232870</v>
          </cell>
        </row>
        <row r="875">
          <cell r="G875">
            <v>9395273</v>
          </cell>
        </row>
        <row r="876">
          <cell r="G876">
            <v>12749362</v>
          </cell>
        </row>
        <row r="877">
          <cell r="G877">
            <v>8837808</v>
          </cell>
        </row>
        <row r="878">
          <cell r="G878">
            <v>12927770</v>
          </cell>
        </row>
        <row r="879">
          <cell r="G879">
            <v>16109979</v>
          </cell>
        </row>
        <row r="880">
          <cell r="G880">
            <v>18202042</v>
          </cell>
        </row>
        <row r="881">
          <cell r="G881">
            <v>14473921</v>
          </cell>
        </row>
        <row r="882">
          <cell r="G882">
            <v>9711311</v>
          </cell>
        </row>
        <row r="883">
          <cell r="G883">
            <v>6274952</v>
          </cell>
        </row>
        <row r="884">
          <cell r="G884">
            <v>7729953</v>
          </cell>
        </row>
        <row r="885">
          <cell r="G885">
            <v>13038266</v>
          </cell>
        </row>
        <row r="886">
          <cell r="G886">
            <v>20467341</v>
          </cell>
        </row>
        <row r="887">
          <cell r="G887">
            <v>22369220</v>
          </cell>
        </row>
        <row r="888">
          <cell r="G888">
            <v>16952337</v>
          </cell>
        </row>
        <row r="889">
          <cell r="G889">
            <v>16101185</v>
          </cell>
        </row>
        <row r="890">
          <cell r="G890">
            <v>16757545</v>
          </cell>
        </row>
        <row r="891">
          <cell r="G891">
            <v>5976684</v>
          </cell>
        </row>
        <row r="892">
          <cell r="G892">
            <v>6196360</v>
          </cell>
        </row>
        <row r="893">
          <cell r="G893">
            <v>10187840</v>
          </cell>
        </row>
        <row r="894">
          <cell r="G894">
            <v>12627246</v>
          </cell>
        </row>
        <row r="895">
          <cell r="G895">
            <v>11582596</v>
          </cell>
        </row>
        <row r="896">
          <cell r="G896">
            <v>17655495</v>
          </cell>
        </row>
        <row r="897">
          <cell r="G897">
            <v>11387802</v>
          </cell>
        </row>
        <row r="898">
          <cell r="G898">
            <v>11160336</v>
          </cell>
        </row>
        <row r="899">
          <cell r="G899">
            <v>10999584</v>
          </cell>
        </row>
        <row r="900">
          <cell r="G900">
            <v>10510087</v>
          </cell>
        </row>
        <row r="901">
          <cell r="G901">
            <v>6412326</v>
          </cell>
        </row>
        <row r="902">
          <cell r="G902">
            <v>5893640</v>
          </cell>
        </row>
        <row r="903">
          <cell r="G903">
            <v>8880217</v>
          </cell>
        </row>
        <row r="904">
          <cell r="G904">
            <v>9411296</v>
          </cell>
        </row>
        <row r="905">
          <cell r="G905">
            <v>5057903</v>
          </cell>
        </row>
        <row r="906">
          <cell r="G906">
            <v>7758905</v>
          </cell>
        </row>
        <row r="907">
          <cell r="G907">
            <v>14906814</v>
          </cell>
        </row>
        <row r="908">
          <cell r="G908">
            <v>9086759</v>
          </cell>
        </row>
        <row r="909">
          <cell r="G909">
            <v>6695469</v>
          </cell>
        </row>
        <row r="910">
          <cell r="G910">
            <v>8693670</v>
          </cell>
        </row>
        <row r="911">
          <cell r="G911">
            <v>11559339</v>
          </cell>
        </row>
        <row r="912">
          <cell r="G912">
            <v>20598913</v>
          </cell>
        </row>
        <row r="913">
          <cell r="G913">
            <v>16350472</v>
          </cell>
        </row>
        <row r="914">
          <cell r="G914">
            <v>20997918</v>
          </cell>
        </row>
        <row r="915">
          <cell r="G915">
            <v>23843674</v>
          </cell>
        </row>
        <row r="916">
          <cell r="G916">
            <v>28558730</v>
          </cell>
        </row>
        <row r="917">
          <cell r="G917">
            <v>24236924</v>
          </cell>
        </row>
        <row r="918">
          <cell r="G918">
            <v>22632139</v>
          </cell>
        </row>
        <row r="919">
          <cell r="G919">
            <v>17693851</v>
          </cell>
        </row>
        <row r="920">
          <cell r="G920">
            <v>20966330</v>
          </cell>
        </row>
        <row r="921">
          <cell r="G921">
            <v>11412474</v>
          </cell>
        </row>
        <row r="922">
          <cell r="G922">
            <v>19116840</v>
          </cell>
        </row>
        <row r="923">
          <cell r="G923">
            <v>19069777</v>
          </cell>
        </row>
        <row r="924">
          <cell r="G924">
            <v>15906785</v>
          </cell>
        </row>
        <row r="925">
          <cell r="G925">
            <v>12144188</v>
          </cell>
        </row>
        <row r="926">
          <cell r="G926">
            <v>12628308</v>
          </cell>
        </row>
        <row r="927">
          <cell r="G927">
            <v>17570895</v>
          </cell>
        </row>
        <row r="928">
          <cell r="G928">
            <v>14432471</v>
          </cell>
        </row>
        <row r="929">
          <cell r="G929">
            <v>17004959</v>
          </cell>
        </row>
        <row r="930">
          <cell r="G930">
            <v>14388686</v>
          </cell>
        </row>
        <row r="931">
          <cell r="G931">
            <v>20877240</v>
          </cell>
        </row>
        <row r="932">
          <cell r="G932">
            <v>14707223</v>
          </cell>
        </row>
        <row r="933">
          <cell r="G933">
            <v>7412458</v>
          </cell>
        </row>
        <row r="934">
          <cell r="G934">
            <v>15622965</v>
          </cell>
        </row>
        <row r="935">
          <cell r="G935">
            <v>13624399</v>
          </cell>
        </row>
        <row r="936">
          <cell r="G936">
            <v>9599016</v>
          </cell>
        </row>
        <row r="937">
          <cell r="G937">
            <v>12857152</v>
          </cell>
        </row>
        <row r="938">
          <cell r="G938">
            <v>23515457</v>
          </cell>
        </row>
        <row r="939">
          <cell r="G939">
            <v>11651540</v>
          </cell>
        </row>
        <row r="940">
          <cell r="G940">
            <v>24878227</v>
          </cell>
        </row>
        <row r="941">
          <cell r="G941">
            <v>15599104</v>
          </cell>
        </row>
        <row r="942">
          <cell r="G942">
            <v>15207888</v>
          </cell>
        </row>
        <row r="943">
          <cell r="G943">
            <v>24305191</v>
          </cell>
        </row>
        <row r="944">
          <cell r="G944">
            <v>22904616</v>
          </cell>
        </row>
        <row r="945">
          <cell r="G945">
            <v>39106525</v>
          </cell>
        </row>
        <row r="946">
          <cell r="G946">
            <v>10980615</v>
          </cell>
        </row>
        <row r="947">
          <cell r="G947">
            <v>15439210</v>
          </cell>
        </row>
        <row r="948">
          <cell r="G948">
            <v>21694563</v>
          </cell>
        </row>
        <row r="949">
          <cell r="G949">
            <v>38033733</v>
          </cell>
        </row>
        <row r="950">
          <cell r="G950">
            <v>12749352</v>
          </cell>
        </row>
        <row r="951">
          <cell r="G951">
            <v>10166856</v>
          </cell>
        </row>
        <row r="952">
          <cell r="G952">
            <v>7206185</v>
          </cell>
        </row>
        <row r="953">
          <cell r="G953">
            <v>19700183</v>
          </cell>
        </row>
        <row r="954">
          <cell r="G954">
            <v>16888054</v>
          </cell>
        </row>
        <row r="955">
          <cell r="G955">
            <v>8432374</v>
          </cell>
        </row>
        <row r="956">
          <cell r="G956">
            <v>24716995</v>
          </cell>
        </row>
        <row r="957">
          <cell r="G957">
            <v>14243133</v>
          </cell>
        </row>
        <row r="958">
          <cell r="G958">
            <v>13928092</v>
          </cell>
        </row>
        <row r="959">
          <cell r="G959">
            <v>8649200</v>
          </cell>
        </row>
        <row r="960">
          <cell r="G960">
            <v>7436911</v>
          </cell>
        </row>
        <row r="961">
          <cell r="G961">
            <v>7220688</v>
          </cell>
        </row>
        <row r="962">
          <cell r="G962">
            <v>7852596</v>
          </cell>
        </row>
        <row r="963">
          <cell r="G963">
            <v>9139406</v>
          </cell>
        </row>
        <row r="964">
          <cell r="G964">
            <v>4174386</v>
          </cell>
        </row>
        <row r="965">
          <cell r="G965">
            <v>12249514</v>
          </cell>
        </row>
        <row r="966">
          <cell r="G966">
            <v>17718699</v>
          </cell>
        </row>
        <row r="967">
          <cell r="G967">
            <v>12655441</v>
          </cell>
        </row>
        <row r="968">
          <cell r="G968">
            <v>14662294</v>
          </cell>
        </row>
        <row r="969">
          <cell r="G969">
            <v>9462903</v>
          </cell>
        </row>
        <row r="970">
          <cell r="G970">
            <v>43055599</v>
          </cell>
        </row>
        <row r="971">
          <cell r="G971">
            <v>23117627</v>
          </cell>
        </row>
        <row r="972">
          <cell r="G972">
            <v>9247157</v>
          </cell>
        </row>
        <row r="973">
          <cell r="G973">
            <v>19948162</v>
          </cell>
        </row>
        <row r="974">
          <cell r="G974">
            <v>6928798</v>
          </cell>
        </row>
        <row r="975">
          <cell r="G975">
            <v>9802637</v>
          </cell>
        </row>
        <row r="976">
          <cell r="G976">
            <v>10715321</v>
          </cell>
        </row>
        <row r="977">
          <cell r="G977">
            <v>15732551</v>
          </cell>
        </row>
        <row r="978">
          <cell r="G978">
            <v>20969624</v>
          </cell>
        </row>
        <row r="979">
          <cell r="G979">
            <v>8244411</v>
          </cell>
        </row>
        <row r="980">
          <cell r="G980">
            <v>7307412</v>
          </cell>
        </row>
        <row r="981">
          <cell r="G981">
            <v>9059743</v>
          </cell>
        </row>
        <row r="982">
          <cell r="G982">
            <v>8940630</v>
          </cell>
        </row>
        <row r="983">
          <cell r="G983">
            <v>14208896</v>
          </cell>
        </row>
        <row r="984">
          <cell r="G984">
            <v>13127866</v>
          </cell>
        </row>
        <row r="985">
          <cell r="G985">
            <v>6479713</v>
          </cell>
        </row>
        <row r="986">
          <cell r="G986">
            <v>12335300</v>
          </cell>
        </row>
        <row r="987">
          <cell r="G987">
            <v>6160754</v>
          </cell>
        </row>
        <row r="988">
          <cell r="G988">
            <v>8619493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398.HK"/>
    </sheetNames>
    <sheetDataSet>
      <sheetData sheetId="0">
        <row r="1">
          <cell r="G1" t="str">
            <v>Volume</v>
          </cell>
        </row>
        <row r="2">
          <cell r="G2">
            <v>316618719</v>
          </cell>
        </row>
        <row r="3">
          <cell r="G3">
            <v>534408576</v>
          </cell>
        </row>
        <row r="4">
          <cell r="G4">
            <v>501370676</v>
          </cell>
        </row>
        <row r="5">
          <cell r="G5">
            <v>326962633</v>
          </cell>
        </row>
        <row r="6">
          <cell r="G6">
            <v>236272924</v>
          </cell>
        </row>
        <row r="7">
          <cell r="G7">
            <v>264517207</v>
          </cell>
        </row>
        <row r="8">
          <cell r="G8">
            <v>142031361</v>
          </cell>
        </row>
        <row r="9">
          <cell r="G9">
            <v>136003352</v>
          </cell>
        </row>
        <row r="10">
          <cell r="G10">
            <v>153461898</v>
          </cell>
        </row>
        <row r="11">
          <cell r="G11">
            <v>204880359</v>
          </cell>
        </row>
        <row r="12">
          <cell r="G12">
            <v>210096303</v>
          </cell>
        </row>
        <row r="13">
          <cell r="G13">
            <v>455843938</v>
          </cell>
        </row>
        <row r="14">
          <cell r="G14">
            <v>245814984</v>
          </cell>
        </row>
        <row r="15">
          <cell r="G15">
            <v>295898832</v>
          </cell>
        </row>
        <row r="16">
          <cell r="G16">
            <v>155103104</v>
          </cell>
        </row>
        <row r="17">
          <cell r="G17">
            <v>322381388</v>
          </cell>
        </row>
        <row r="18">
          <cell r="G18">
            <v>169470466</v>
          </cell>
        </row>
        <row r="19">
          <cell r="G19">
            <v>269790327</v>
          </cell>
        </row>
        <row r="20">
          <cell r="G20">
            <v>169511732</v>
          </cell>
        </row>
        <row r="21">
          <cell r="G21">
            <v>290652326</v>
          </cell>
        </row>
        <row r="22">
          <cell r="G22">
            <v>207769546</v>
          </cell>
        </row>
        <row r="23">
          <cell r="G23">
            <v>295443914</v>
          </cell>
        </row>
        <row r="24">
          <cell r="G24">
            <v>165048689</v>
          </cell>
        </row>
        <row r="25">
          <cell r="G25">
            <v>237529634</v>
          </cell>
        </row>
        <row r="26">
          <cell r="G26">
            <v>431823471</v>
          </cell>
        </row>
        <row r="27">
          <cell r="G27">
            <v>257901256</v>
          </cell>
        </row>
        <row r="28">
          <cell r="G28">
            <v>289346790</v>
          </cell>
        </row>
        <row r="29">
          <cell r="G29">
            <v>165378908</v>
          </cell>
        </row>
        <row r="30">
          <cell r="G30">
            <v>240004519</v>
          </cell>
        </row>
        <row r="31">
          <cell r="G31">
            <v>206447419</v>
          </cell>
        </row>
        <row r="32">
          <cell r="G32">
            <v>197146437</v>
          </cell>
        </row>
        <row r="33">
          <cell r="G33">
            <v>102911472</v>
          </cell>
        </row>
        <row r="34">
          <cell r="G34">
            <v>126763189</v>
          </cell>
        </row>
        <row r="35">
          <cell r="G35">
            <v>43553398</v>
          </cell>
        </row>
        <row r="36">
          <cell r="G36">
            <v>113997535</v>
          </cell>
        </row>
        <row r="37">
          <cell r="G37">
            <v>142847017</v>
          </cell>
        </row>
        <row r="38">
          <cell r="G38">
            <v>285857509</v>
          </cell>
        </row>
        <row r="39">
          <cell r="G39">
            <v>322027891</v>
          </cell>
        </row>
        <row r="40">
          <cell r="G40">
            <v>284774172</v>
          </cell>
        </row>
        <row r="41">
          <cell r="G41">
            <v>280678902</v>
          </cell>
        </row>
        <row r="42">
          <cell r="G42">
            <v>232331936</v>
          </cell>
        </row>
        <row r="43">
          <cell r="G43">
            <v>225382514</v>
          </cell>
        </row>
        <row r="44">
          <cell r="G44">
            <v>330587767</v>
          </cell>
        </row>
        <row r="45">
          <cell r="G45">
            <v>287778193</v>
          </cell>
        </row>
        <row r="46">
          <cell r="G46">
            <v>257092701</v>
          </cell>
        </row>
        <row r="47">
          <cell r="G47">
            <v>258563953</v>
          </cell>
        </row>
        <row r="48">
          <cell r="G48">
            <v>253226787</v>
          </cell>
        </row>
        <row r="49">
          <cell r="G49">
            <v>298903094</v>
          </cell>
        </row>
        <row r="50">
          <cell r="G50">
            <v>240674595</v>
          </cell>
        </row>
        <row r="51">
          <cell r="G51">
            <v>188390642</v>
          </cell>
        </row>
        <row r="52">
          <cell r="G52">
            <v>195846896</v>
          </cell>
        </row>
        <row r="53">
          <cell r="G53">
            <v>313549098</v>
          </cell>
        </row>
        <row r="54">
          <cell r="G54">
            <v>304522710</v>
          </cell>
        </row>
        <row r="55">
          <cell r="G55">
            <v>216465656</v>
          </cell>
        </row>
        <row r="56">
          <cell r="G56">
            <v>185877806</v>
          </cell>
        </row>
        <row r="57">
          <cell r="G57">
            <v>323589232</v>
          </cell>
        </row>
        <row r="58">
          <cell r="G58">
            <v>260747442</v>
          </cell>
        </row>
        <row r="59">
          <cell r="G59">
            <v>144766599</v>
          </cell>
        </row>
        <row r="60">
          <cell r="G60">
            <v>382646982</v>
          </cell>
        </row>
        <row r="61">
          <cell r="G61">
            <v>442853120</v>
          </cell>
        </row>
        <row r="62">
          <cell r="G62">
            <v>428016687</v>
          </cell>
        </row>
        <row r="63">
          <cell r="G63">
            <v>262653768</v>
          </cell>
        </row>
        <row r="64">
          <cell r="G64">
            <v>434091342</v>
          </cell>
        </row>
        <row r="65">
          <cell r="G65">
            <v>662904359</v>
          </cell>
        </row>
        <row r="66">
          <cell r="G66">
            <v>756863763</v>
          </cell>
        </row>
        <row r="67">
          <cell r="G67">
            <v>520274205</v>
          </cell>
        </row>
        <row r="68">
          <cell r="G68">
            <v>750471821</v>
          </cell>
        </row>
        <row r="69">
          <cell r="G69">
            <v>760573978</v>
          </cell>
        </row>
        <row r="70">
          <cell r="G70">
            <v>835893788</v>
          </cell>
        </row>
        <row r="71">
          <cell r="G71">
            <v>585357585</v>
          </cell>
        </row>
        <row r="72">
          <cell r="G72">
            <v>567688079</v>
          </cell>
        </row>
        <row r="73">
          <cell r="G73">
            <v>543978941</v>
          </cell>
        </row>
        <row r="74">
          <cell r="G74">
            <v>429577658</v>
          </cell>
        </row>
        <row r="75">
          <cell r="G75">
            <v>375985844</v>
          </cell>
        </row>
        <row r="76">
          <cell r="G76">
            <v>413937703</v>
          </cell>
        </row>
        <row r="77">
          <cell r="G77">
            <v>427197910</v>
          </cell>
        </row>
        <row r="78">
          <cell r="G78">
            <v>281991093</v>
          </cell>
        </row>
        <row r="79">
          <cell r="G79">
            <v>463973001</v>
          </cell>
        </row>
        <row r="80">
          <cell r="G80">
            <v>248405782</v>
          </cell>
        </row>
        <row r="81">
          <cell r="G81">
            <v>399777236</v>
          </cell>
        </row>
        <row r="82">
          <cell r="G82">
            <v>288803460</v>
          </cell>
        </row>
        <row r="83">
          <cell r="G83">
            <v>400025486</v>
          </cell>
        </row>
        <row r="84">
          <cell r="G84">
            <v>358232826</v>
          </cell>
        </row>
        <row r="85">
          <cell r="G85">
            <v>252861713</v>
          </cell>
        </row>
        <row r="86">
          <cell r="G86">
            <v>266169131</v>
          </cell>
        </row>
        <row r="87">
          <cell r="G87">
            <v>182259309</v>
          </cell>
        </row>
        <row r="88">
          <cell r="G88">
            <v>264855885</v>
          </cell>
        </row>
        <row r="89">
          <cell r="G89">
            <v>252237231</v>
          </cell>
        </row>
        <row r="90">
          <cell r="G90">
            <v>286233737</v>
          </cell>
        </row>
        <row r="91">
          <cell r="G91">
            <v>377921616</v>
          </cell>
        </row>
        <row r="92">
          <cell r="G92">
            <v>210517933</v>
          </cell>
        </row>
        <row r="93">
          <cell r="G93">
            <v>288158901</v>
          </cell>
        </row>
        <row r="94">
          <cell r="G94">
            <v>241435711</v>
          </cell>
        </row>
        <row r="95">
          <cell r="G95">
            <v>183557178</v>
          </cell>
        </row>
        <row r="96">
          <cell r="G96">
            <v>226641928</v>
          </cell>
        </row>
        <row r="97">
          <cell r="G97">
            <v>338993615</v>
          </cell>
        </row>
        <row r="98">
          <cell r="G98">
            <v>267433342</v>
          </cell>
        </row>
        <row r="99">
          <cell r="G99">
            <v>475345784</v>
          </cell>
        </row>
        <row r="100">
          <cell r="G100">
            <v>492119533</v>
          </cell>
        </row>
        <row r="101">
          <cell r="G101">
            <v>268039289</v>
          </cell>
        </row>
        <row r="102">
          <cell r="G102">
            <v>179243554</v>
          </cell>
        </row>
        <row r="103">
          <cell r="G103">
            <v>206682246</v>
          </cell>
        </row>
        <row r="104">
          <cell r="G104">
            <v>430492649</v>
          </cell>
        </row>
        <row r="105">
          <cell r="G105">
            <v>310465565</v>
          </cell>
        </row>
        <row r="106">
          <cell r="G106">
            <v>280011603</v>
          </cell>
        </row>
        <row r="107">
          <cell r="G107">
            <v>263731437</v>
          </cell>
        </row>
        <row r="108">
          <cell r="G108">
            <v>223450959</v>
          </cell>
        </row>
        <row r="109">
          <cell r="G109">
            <v>188715501</v>
          </cell>
        </row>
        <row r="110">
          <cell r="G110">
            <v>219503312</v>
          </cell>
        </row>
        <row r="111">
          <cell r="G111">
            <v>171745317</v>
          </cell>
        </row>
        <row r="112">
          <cell r="G112">
            <v>232860009</v>
          </cell>
        </row>
        <row r="113">
          <cell r="G113">
            <v>266943960</v>
          </cell>
        </row>
        <row r="114">
          <cell r="G114">
            <v>189356395</v>
          </cell>
        </row>
        <row r="115">
          <cell r="G115">
            <v>340498332</v>
          </cell>
        </row>
        <row r="116">
          <cell r="G116">
            <v>198399096</v>
          </cell>
        </row>
        <row r="117">
          <cell r="G117">
            <v>303941014</v>
          </cell>
        </row>
        <row r="118">
          <cell r="G118">
            <v>230806879</v>
          </cell>
        </row>
        <row r="119">
          <cell r="G119">
            <v>274194858</v>
          </cell>
        </row>
        <row r="120">
          <cell r="G120">
            <v>446067906</v>
          </cell>
        </row>
        <row r="121">
          <cell r="G121">
            <v>555077747</v>
          </cell>
        </row>
        <row r="122">
          <cell r="G122">
            <v>453810975</v>
          </cell>
        </row>
        <row r="123">
          <cell r="G123">
            <v>345834109</v>
          </cell>
        </row>
        <row r="124">
          <cell r="G124">
            <v>395647186</v>
          </cell>
        </row>
        <row r="125">
          <cell r="G125">
            <v>588976892</v>
          </cell>
        </row>
        <row r="126">
          <cell r="G126">
            <v>536273891</v>
          </cell>
        </row>
        <row r="127">
          <cell r="G127">
            <v>1084290122</v>
          </cell>
        </row>
        <row r="128">
          <cell r="G128">
            <v>674746500</v>
          </cell>
        </row>
        <row r="129">
          <cell r="G129">
            <v>577565922</v>
          </cell>
        </row>
        <row r="130">
          <cell r="G130">
            <v>352735369</v>
          </cell>
        </row>
        <row r="131">
          <cell r="G131">
            <v>385095613</v>
          </cell>
        </row>
        <row r="132">
          <cell r="G132">
            <v>248411601</v>
          </cell>
        </row>
        <row r="133">
          <cell r="G133">
            <v>245495462</v>
          </cell>
        </row>
        <row r="134">
          <cell r="G134">
            <v>174722101</v>
          </cell>
        </row>
        <row r="135">
          <cell r="G135">
            <v>172996995</v>
          </cell>
        </row>
        <row r="136">
          <cell r="G136">
            <v>233488209</v>
          </cell>
        </row>
        <row r="137">
          <cell r="G137">
            <v>262893874</v>
          </cell>
        </row>
        <row r="138">
          <cell r="G138">
            <v>246470191</v>
          </cell>
        </row>
        <row r="139">
          <cell r="G139">
            <v>188205255</v>
          </cell>
        </row>
        <row r="140">
          <cell r="G140">
            <v>349478228</v>
          </cell>
        </row>
        <row r="141">
          <cell r="G141">
            <v>350533876</v>
          </cell>
        </row>
        <row r="142">
          <cell r="G142">
            <v>193172579</v>
          </cell>
        </row>
        <row r="143">
          <cell r="G143">
            <v>318040871</v>
          </cell>
        </row>
        <row r="144">
          <cell r="G144">
            <v>253105285</v>
          </cell>
        </row>
        <row r="145">
          <cell r="G145">
            <v>333162207</v>
          </cell>
        </row>
        <row r="146">
          <cell r="G146">
            <v>256144868</v>
          </cell>
        </row>
        <row r="147">
          <cell r="G147">
            <v>264221091</v>
          </cell>
        </row>
        <row r="148">
          <cell r="G148">
            <v>151546823</v>
          </cell>
        </row>
        <row r="149">
          <cell r="G149">
            <v>188317747</v>
          </cell>
        </row>
        <row r="150">
          <cell r="G150">
            <v>158862205</v>
          </cell>
        </row>
        <row r="151">
          <cell r="G151">
            <v>234922791</v>
          </cell>
        </row>
        <row r="152">
          <cell r="G152">
            <v>258923283</v>
          </cell>
        </row>
        <row r="153">
          <cell r="G153">
            <v>226742305</v>
          </cell>
        </row>
        <row r="154">
          <cell r="G154">
            <v>123075953</v>
          </cell>
        </row>
        <row r="155">
          <cell r="G155">
            <v>197385688</v>
          </cell>
        </row>
        <row r="156">
          <cell r="G156">
            <v>220557102</v>
          </cell>
        </row>
        <row r="157">
          <cell r="G157">
            <v>283696826</v>
          </cell>
        </row>
        <row r="158">
          <cell r="G158">
            <v>340123244</v>
          </cell>
        </row>
        <row r="159">
          <cell r="G159">
            <v>402565024</v>
          </cell>
        </row>
        <row r="160">
          <cell r="G160">
            <v>596314230</v>
          </cell>
        </row>
        <row r="161">
          <cell r="G161">
            <v>545183664</v>
          </cell>
        </row>
        <row r="162">
          <cell r="G162">
            <v>452223261</v>
          </cell>
        </row>
        <row r="163">
          <cell r="G163">
            <v>541211315</v>
          </cell>
        </row>
        <row r="164">
          <cell r="G164">
            <v>621356389</v>
          </cell>
        </row>
        <row r="165">
          <cell r="G165">
            <v>427329230</v>
          </cell>
        </row>
        <row r="166">
          <cell r="G166">
            <v>288949794</v>
          </cell>
        </row>
        <row r="167">
          <cell r="G167">
            <v>411012086</v>
          </cell>
        </row>
        <row r="168">
          <cell r="G168">
            <v>352257431</v>
          </cell>
        </row>
        <row r="169">
          <cell r="G169">
            <v>254026661</v>
          </cell>
        </row>
        <row r="170">
          <cell r="G170">
            <v>422260141</v>
          </cell>
        </row>
        <row r="171">
          <cell r="G171">
            <v>533438310</v>
          </cell>
        </row>
        <row r="172">
          <cell r="G172">
            <v>299055720</v>
          </cell>
        </row>
        <row r="173">
          <cell r="G173">
            <v>455452311</v>
          </cell>
        </row>
        <row r="174">
          <cell r="G174">
            <v>237180270</v>
          </cell>
        </row>
        <row r="175">
          <cell r="G175">
            <v>274663880</v>
          </cell>
        </row>
        <row r="176">
          <cell r="G176">
            <v>377147060</v>
          </cell>
        </row>
        <row r="177">
          <cell r="G177">
            <v>412630913</v>
          </cell>
        </row>
        <row r="178">
          <cell r="G178">
            <v>386488993</v>
          </cell>
        </row>
        <row r="179">
          <cell r="G179">
            <v>227825605</v>
          </cell>
        </row>
        <row r="180">
          <cell r="G180">
            <v>201923571</v>
          </cell>
        </row>
        <row r="181">
          <cell r="G181">
            <v>361780202</v>
          </cell>
        </row>
        <row r="182">
          <cell r="G182">
            <v>277260533</v>
          </cell>
        </row>
        <row r="183">
          <cell r="G183">
            <v>346417376</v>
          </cell>
        </row>
        <row r="184">
          <cell r="G184">
            <v>442928805</v>
          </cell>
        </row>
        <row r="185">
          <cell r="G185">
            <v>302378673</v>
          </cell>
        </row>
        <row r="186">
          <cell r="G186">
            <v>265353264</v>
          </cell>
        </row>
        <row r="187">
          <cell r="G187">
            <v>196152310</v>
          </cell>
        </row>
        <row r="188">
          <cell r="G188">
            <v>193568318</v>
          </cell>
        </row>
        <row r="189">
          <cell r="G189">
            <v>406914961</v>
          </cell>
        </row>
        <row r="190">
          <cell r="G190">
            <v>307655778</v>
          </cell>
        </row>
        <row r="191">
          <cell r="G191">
            <v>492170325</v>
          </cell>
        </row>
        <row r="192">
          <cell r="G192">
            <v>289423263</v>
          </cell>
        </row>
        <row r="193">
          <cell r="G193">
            <v>227142077</v>
          </cell>
        </row>
        <row r="194">
          <cell r="G194">
            <v>199284812</v>
          </cell>
        </row>
        <row r="195">
          <cell r="G195">
            <v>280670629</v>
          </cell>
        </row>
        <row r="196">
          <cell r="G196">
            <v>285374515</v>
          </cell>
        </row>
        <row r="197">
          <cell r="G197">
            <v>164070977</v>
          </cell>
        </row>
        <row r="198">
          <cell r="G198">
            <v>139026180</v>
          </cell>
        </row>
        <row r="199">
          <cell r="G199">
            <v>206931449</v>
          </cell>
        </row>
        <row r="200">
          <cell r="G200">
            <v>166681334</v>
          </cell>
        </row>
        <row r="201">
          <cell r="G201">
            <v>210449252</v>
          </cell>
        </row>
        <row r="202">
          <cell r="G202">
            <v>204851497</v>
          </cell>
        </row>
        <row r="203">
          <cell r="G203">
            <v>288491070</v>
          </cell>
        </row>
        <row r="204">
          <cell r="G204">
            <v>321687484</v>
          </cell>
        </row>
        <row r="205">
          <cell r="G205">
            <v>162896078</v>
          </cell>
        </row>
        <row r="206">
          <cell r="G206">
            <v>271492646</v>
          </cell>
        </row>
        <row r="207">
          <cell r="G207">
            <v>203895224</v>
          </cell>
        </row>
        <row r="208">
          <cell r="G208">
            <v>429508484</v>
          </cell>
        </row>
        <row r="209">
          <cell r="G209">
            <v>162828554</v>
          </cell>
        </row>
        <row r="210">
          <cell r="G210">
            <v>227432242</v>
          </cell>
        </row>
        <row r="211">
          <cell r="G211">
            <v>262511115</v>
          </cell>
        </row>
        <row r="212">
          <cell r="G212">
            <v>268260929</v>
          </cell>
        </row>
        <row r="213">
          <cell r="G213">
            <v>182107613</v>
          </cell>
        </row>
        <row r="214">
          <cell r="G214">
            <v>267911069</v>
          </cell>
        </row>
        <row r="215">
          <cell r="G215">
            <v>338949170</v>
          </cell>
        </row>
        <row r="216">
          <cell r="G216">
            <v>269245833</v>
          </cell>
        </row>
        <row r="217">
          <cell r="G217">
            <v>232921719</v>
          </cell>
        </row>
        <row r="218">
          <cell r="G218">
            <v>144987600</v>
          </cell>
        </row>
        <row r="219">
          <cell r="G219">
            <v>175047351</v>
          </cell>
        </row>
        <row r="220">
          <cell r="G220">
            <v>184933786</v>
          </cell>
        </row>
        <row r="221">
          <cell r="G221">
            <v>128611453</v>
          </cell>
        </row>
        <row r="222">
          <cell r="G222">
            <v>152392563</v>
          </cell>
        </row>
        <row r="223">
          <cell r="G223">
            <v>231155967</v>
          </cell>
        </row>
        <row r="224">
          <cell r="G224">
            <v>143232664</v>
          </cell>
        </row>
        <row r="225">
          <cell r="G225">
            <v>315192104</v>
          </cell>
        </row>
        <row r="226">
          <cell r="G226">
            <v>431928290</v>
          </cell>
        </row>
        <row r="227">
          <cell r="G227">
            <v>329694752</v>
          </cell>
        </row>
        <row r="228">
          <cell r="G228">
            <v>223201899</v>
          </cell>
        </row>
        <row r="229">
          <cell r="G229">
            <v>154365278</v>
          </cell>
        </row>
        <row r="230">
          <cell r="G230">
            <v>207276366</v>
          </cell>
        </row>
        <row r="231">
          <cell r="G231">
            <v>178688993</v>
          </cell>
        </row>
        <row r="232">
          <cell r="G232">
            <v>228622178</v>
          </cell>
        </row>
        <row r="233">
          <cell r="G233">
            <v>184370096</v>
          </cell>
        </row>
        <row r="234">
          <cell r="G234">
            <v>230768960</v>
          </cell>
        </row>
        <row r="235">
          <cell r="G235">
            <v>205215256</v>
          </cell>
        </row>
        <row r="236">
          <cell r="G236">
            <v>320845827</v>
          </cell>
        </row>
        <row r="237">
          <cell r="G237">
            <v>315942673</v>
          </cell>
        </row>
        <row r="238">
          <cell r="G238">
            <v>289167365</v>
          </cell>
        </row>
        <row r="239">
          <cell r="G239">
            <v>257050793</v>
          </cell>
        </row>
        <row r="240">
          <cell r="G240">
            <v>344387551</v>
          </cell>
        </row>
        <row r="241">
          <cell r="G241">
            <v>220651605</v>
          </cell>
        </row>
        <row r="242">
          <cell r="G242">
            <v>90712647</v>
          </cell>
        </row>
        <row r="243">
          <cell r="G243">
            <v>147756282</v>
          </cell>
        </row>
        <row r="244">
          <cell r="G244">
            <v>104415636</v>
          </cell>
        </row>
        <row r="245">
          <cell r="G245">
            <v>152724694</v>
          </cell>
        </row>
        <row r="246">
          <cell r="G246">
            <v>129132066</v>
          </cell>
        </row>
        <row r="247">
          <cell r="G247">
            <v>169720266</v>
          </cell>
        </row>
        <row r="248">
          <cell r="G248">
            <v>86852239</v>
          </cell>
        </row>
        <row r="249">
          <cell r="G249">
            <v>264030637</v>
          </cell>
        </row>
        <row r="250">
          <cell r="G250">
            <v>285578916</v>
          </cell>
        </row>
        <row r="251">
          <cell r="G251">
            <v>283137633</v>
          </cell>
        </row>
        <row r="252">
          <cell r="G252">
            <v>514954688</v>
          </cell>
        </row>
        <row r="253">
          <cell r="G253">
            <v>252675405</v>
          </cell>
        </row>
        <row r="254">
          <cell r="G254">
            <v>281691602</v>
          </cell>
        </row>
        <row r="255">
          <cell r="G255">
            <v>337288458</v>
          </cell>
        </row>
        <row r="256">
          <cell r="G256">
            <v>237935728</v>
          </cell>
        </row>
        <row r="257">
          <cell r="G257">
            <v>217544037</v>
          </cell>
        </row>
        <row r="258">
          <cell r="G258">
            <v>243188163</v>
          </cell>
        </row>
        <row r="259">
          <cell r="G259">
            <v>368797734</v>
          </cell>
        </row>
        <row r="260">
          <cell r="G260">
            <v>311513786</v>
          </cell>
        </row>
        <row r="261">
          <cell r="G261">
            <v>375533281</v>
          </cell>
        </row>
        <row r="262">
          <cell r="G262">
            <v>401966618</v>
          </cell>
        </row>
        <row r="263">
          <cell r="G263">
            <v>345632942</v>
          </cell>
        </row>
        <row r="264">
          <cell r="G264">
            <v>226251210</v>
          </cell>
        </row>
        <row r="265">
          <cell r="G265">
            <v>242282637</v>
          </cell>
        </row>
        <row r="266">
          <cell r="G266">
            <v>292651497</v>
          </cell>
        </row>
        <row r="267">
          <cell r="G267">
            <v>270883264</v>
          </cell>
        </row>
        <row r="268">
          <cell r="G268">
            <v>301538750</v>
          </cell>
        </row>
        <row r="269">
          <cell r="G269">
            <v>283128393</v>
          </cell>
        </row>
        <row r="270">
          <cell r="G270">
            <v>371238992</v>
          </cell>
        </row>
        <row r="271">
          <cell r="G271">
            <v>309711503</v>
          </cell>
        </row>
        <row r="272">
          <cell r="G272">
            <v>216282614</v>
          </cell>
        </row>
        <row r="273">
          <cell r="G273">
            <v>171266448</v>
          </cell>
        </row>
        <row r="274">
          <cell r="G274">
            <v>277443185</v>
          </cell>
        </row>
        <row r="275">
          <cell r="G275">
            <v>273431671</v>
          </cell>
        </row>
        <row r="276">
          <cell r="G276">
            <v>230828071</v>
          </cell>
        </row>
        <row r="277">
          <cell r="G277">
            <v>206008776</v>
          </cell>
        </row>
        <row r="278">
          <cell r="G278">
            <v>236965590</v>
          </cell>
        </row>
        <row r="279">
          <cell r="G279">
            <v>260237174</v>
          </cell>
        </row>
        <row r="280">
          <cell r="G280">
            <v>203587810</v>
          </cell>
        </row>
        <row r="281">
          <cell r="G281">
            <v>153201102</v>
          </cell>
        </row>
        <row r="282">
          <cell r="G282">
            <v>161080020</v>
          </cell>
        </row>
        <row r="283">
          <cell r="G283">
            <v>160318198</v>
          </cell>
        </row>
        <row r="284">
          <cell r="G284">
            <v>239899200</v>
          </cell>
        </row>
        <row r="285">
          <cell r="G285">
            <v>373644973</v>
          </cell>
        </row>
        <row r="286">
          <cell r="G286">
            <v>201464494</v>
          </cell>
        </row>
        <row r="287">
          <cell r="G287">
            <v>190253038</v>
          </cell>
        </row>
        <row r="288">
          <cell r="G288">
            <v>355361510</v>
          </cell>
        </row>
        <row r="289">
          <cell r="G289">
            <v>200261979</v>
          </cell>
        </row>
        <row r="290">
          <cell r="G290">
            <v>277504279</v>
          </cell>
        </row>
        <row r="291">
          <cell r="G291">
            <v>292629227</v>
          </cell>
        </row>
        <row r="292">
          <cell r="G292">
            <v>248193160</v>
          </cell>
        </row>
        <row r="293">
          <cell r="G293">
            <v>163242511</v>
          </cell>
        </row>
        <row r="294">
          <cell r="G294">
            <v>233158497</v>
          </cell>
        </row>
        <row r="295">
          <cell r="G295">
            <v>295430664</v>
          </cell>
        </row>
        <row r="296">
          <cell r="G296">
            <v>290197701</v>
          </cell>
        </row>
        <row r="297">
          <cell r="G297">
            <v>134791798</v>
          </cell>
        </row>
        <row r="298">
          <cell r="G298">
            <v>163553730</v>
          </cell>
        </row>
        <row r="299">
          <cell r="G299">
            <v>255126351</v>
          </cell>
        </row>
        <row r="300">
          <cell r="G300">
            <v>246408767</v>
          </cell>
        </row>
        <row r="301">
          <cell r="G301">
            <v>178623841</v>
          </cell>
        </row>
        <row r="302">
          <cell r="G302">
            <v>156157737</v>
          </cell>
        </row>
        <row r="303">
          <cell r="G303">
            <v>100947566</v>
          </cell>
        </row>
        <row r="304">
          <cell r="G304">
            <v>161360575</v>
          </cell>
        </row>
        <row r="305">
          <cell r="G305">
            <v>162369821</v>
          </cell>
        </row>
        <row r="306">
          <cell r="G306">
            <v>251957125</v>
          </cell>
        </row>
        <row r="307">
          <cell r="G307">
            <v>253692162</v>
          </cell>
        </row>
        <row r="308">
          <cell r="G308">
            <v>260618527</v>
          </cell>
        </row>
        <row r="309">
          <cell r="G309">
            <v>266104739</v>
          </cell>
        </row>
        <row r="310">
          <cell r="G310">
            <v>161372176</v>
          </cell>
        </row>
        <row r="311">
          <cell r="G311">
            <v>287934037</v>
          </cell>
        </row>
        <row r="312">
          <cell r="G312">
            <v>221455122</v>
          </cell>
        </row>
        <row r="313">
          <cell r="G313">
            <v>164395075</v>
          </cell>
        </row>
        <row r="314">
          <cell r="G314">
            <v>138278650</v>
          </cell>
        </row>
        <row r="315">
          <cell r="G315">
            <v>363663078</v>
          </cell>
        </row>
        <row r="316">
          <cell r="G316">
            <v>296378550</v>
          </cell>
        </row>
        <row r="317">
          <cell r="G317">
            <v>205847098</v>
          </cell>
        </row>
        <row r="318">
          <cell r="G318">
            <v>192538607</v>
          </cell>
        </row>
        <row r="319">
          <cell r="G319">
            <v>187174374</v>
          </cell>
        </row>
        <row r="320">
          <cell r="G320">
            <v>223965679</v>
          </cell>
        </row>
        <row r="321">
          <cell r="G321">
            <v>205334754</v>
          </cell>
        </row>
        <row r="322">
          <cell r="G322">
            <v>156213184</v>
          </cell>
        </row>
        <row r="323">
          <cell r="G323">
            <v>172443286</v>
          </cell>
        </row>
        <row r="324">
          <cell r="G324">
            <v>233590623</v>
          </cell>
        </row>
        <row r="325">
          <cell r="G325">
            <v>192215962</v>
          </cell>
        </row>
        <row r="326">
          <cell r="G326">
            <v>187007176</v>
          </cell>
        </row>
        <row r="327">
          <cell r="G327">
            <v>215101781</v>
          </cell>
        </row>
        <row r="328">
          <cell r="G328">
            <v>301708641</v>
          </cell>
        </row>
        <row r="329">
          <cell r="G329">
            <v>256892297</v>
          </cell>
        </row>
        <row r="330">
          <cell r="G330">
            <v>253245046</v>
          </cell>
        </row>
        <row r="331">
          <cell r="G331">
            <v>277964374</v>
          </cell>
        </row>
        <row r="332">
          <cell r="G332">
            <v>289900248</v>
          </cell>
        </row>
        <row r="333">
          <cell r="G333">
            <v>247496847</v>
          </cell>
        </row>
        <row r="334">
          <cell r="G334">
            <v>232356351</v>
          </cell>
        </row>
        <row r="335">
          <cell r="G335">
            <v>171170832</v>
          </cell>
        </row>
        <row r="336">
          <cell r="G336">
            <v>303923126</v>
          </cell>
        </row>
        <row r="337">
          <cell r="G337">
            <v>233829624</v>
          </cell>
        </row>
        <row r="338">
          <cell r="G338">
            <v>307770659</v>
          </cell>
        </row>
        <row r="339">
          <cell r="G339">
            <v>230249641</v>
          </cell>
        </row>
        <row r="340">
          <cell r="G340">
            <v>155699021</v>
          </cell>
        </row>
        <row r="341">
          <cell r="G341">
            <v>173768581</v>
          </cell>
        </row>
        <row r="342">
          <cell r="G342">
            <v>176123367</v>
          </cell>
        </row>
        <row r="343">
          <cell r="G343">
            <v>169474173</v>
          </cell>
        </row>
        <row r="344">
          <cell r="G344">
            <v>344286247</v>
          </cell>
        </row>
        <row r="345">
          <cell r="G345">
            <v>231415999</v>
          </cell>
        </row>
        <row r="346">
          <cell r="G346">
            <v>238600912</v>
          </cell>
        </row>
        <row r="347">
          <cell r="G347">
            <v>342156254</v>
          </cell>
        </row>
        <row r="348">
          <cell r="G348">
            <v>449004955</v>
          </cell>
        </row>
        <row r="349">
          <cell r="G349">
            <v>202024673</v>
          </cell>
        </row>
        <row r="350">
          <cell r="G350">
            <v>206651370</v>
          </cell>
        </row>
        <row r="351">
          <cell r="G351">
            <v>335190988</v>
          </cell>
        </row>
        <row r="352">
          <cell r="G352">
            <v>302008522</v>
          </cell>
        </row>
        <row r="353">
          <cell r="G353">
            <v>293437236</v>
          </cell>
        </row>
        <row r="354">
          <cell r="G354">
            <v>204479146</v>
          </cell>
        </row>
        <row r="355">
          <cell r="G355">
            <v>245402096</v>
          </cell>
        </row>
        <row r="356">
          <cell r="G356">
            <v>267152388</v>
          </cell>
        </row>
        <row r="357">
          <cell r="G357">
            <v>193632688</v>
          </cell>
        </row>
        <row r="358">
          <cell r="G358">
            <v>231824188</v>
          </cell>
        </row>
        <row r="359">
          <cell r="G359">
            <v>324012700</v>
          </cell>
        </row>
        <row r="360">
          <cell r="G360">
            <v>375170064</v>
          </cell>
        </row>
        <row r="361">
          <cell r="G361">
            <v>201824898</v>
          </cell>
        </row>
        <row r="362">
          <cell r="G362">
            <v>341122204</v>
          </cell>
        </row>
        <row r="363">
          <cell r="G363">
            <v>465685621</v>
          </cell>
        </row>
        <row r="364">
          <cell r="G364">
            <v>526655766</v>
          </cell>
        </row>
        <row r="365">
          <cell r="G365">
            <v>967336026</v>
          </cell>
        </row>
        <row r="366">
          <cell r="G366">
            <v>393788128</v>
          </cell>
        </row>
        <row r="367">
          <cell r="G367">
            <v>442621905</v>
          </cell>
        </row>
        <row r="368">
          <cell r="G368">
            <v>370796234</v>
          </cell>
        </row>
        <row r="369">
          <cell r="G369">
            <v>335492491</v>
          </cell>
        </row>
        <row r="370">
          <cell r="G370">
            <v>319581239</v>
          </cell>
        </row>
        <row r="371">
          <cell r="G371">
            <v>191753556</v>
          </cell>
        </row>
        <row r="372">
          <cell r="G372">
            <v>327165388</v>
          </cell>
        </row>
        <row r="373">
          <cell r="G373">
            <v>199114891</v>
          </cell>
        </row>
        <row r="374">
          <cell r="G374">
            <v>195508799</v>
          </cell>
        </row>
        <row r="375">
          <cell r="G375">
            <v>282532612</v>
          </cell>
        </row>
        <row r="376">
          <cell r="G376">
            <v>279507502</v>
          </cell>
        </row>
        <row r="377">
          <cell r="G377">
            <v>275035383</v>
          </cell>
        </row>
        <row r="378">
          <cell r="G378">
            <v>301485998</v>
          </cell>
        </row>
        <row r="379">
          <cell r="G379">
            <v>280482688</v>
          </cell>
        </row>
        <row r="380">
          <cell r="G380">
            <v>204144203</v>
          </cell>
        </row>
        <row r="381">
          <cell r="G381">
            <v>190066428</v>
          </cell>
        </row>
        <row r="382">
          <cell r="G382">
            <v>212366203</v>
          </cell>
        </row>
        <row r="383">
          <cell r="G383">
            <v>218931901</v>
          </cell>
        </row>
        <row r="384">
          <cell r="G384">
            <v>171579844</v>
          </cell>
        </row>
        <row r="385">
          <cell r="G385">
            <v>183195564</v>
          </cell>
        </row>
        <row r="386">
          <cell r="G386">
            <v>242067148</v>
          </cell>
        </row>
        <row r="387">
          <cell r="G387">
            <v>294191078</v>
          </cell>
        </row>
        <row r="388">
          <cell r="G388">
            <v>195585816</v>
          </cell>
        </row>
        <row r="389">
          <cell r="G389">
            <v>172076338</v>
          </cell>
        </row>
        <row r="390">
          <cell r="G390">
            <v>301015396</v>
          </cell>
        </row>
        <row r="391">
          <cell r="G391">
            <v>0</v>
          </cell>
        </row>
        <row r="392">
          <cell r="G392">
            <v>236711319</v>
          </cell>
        </row>
        <row r="393">
          <cell r="G393">
            <v>172796950</v>
          </cell>
        </row>
        <row r="394">
          <cell r="G394">
            <v>181341468</v>
          </cell>
        </row>
        <row r="395">
          <cell r="G395">
            <v>189859777</v>
          </cell>
        </row>
        <row r="396">
          <cell r="G396">
            <v>174644782</v>
          </cell>
        </row>
        <row r="397">
          <cell r="G397">
            <v>266493516</v>
          </cell>
        </row>
        <row r="398">
          <cell r="G398">
            <v>482387208</v>
          </cell>
        </row>
        <row r="399">
          <cell r="G399">
            <v>474115047</v>
          </cell>
        </row>
        <row r="400">
          <cell r="G400">
            <v>491604091</v>
          </cell>
        </row>
        <row r="401">
          <cell r="G401">
            <v>325879456</v>
          </cell>
        </row>
        <row r="402">
          <cell r="G402">
            <v>438252905</v>
          </cell>
        </row>
        <row r="403">
          <cell r="G403">
            <v>467325450</v>
          </cell>
        </row>
        <row r="404">
          <cell r="G404">
            <v>321973658</v>
          </cell>
        </row>
        <row r="405">
          <cell r="G405">
            <v>356256226</v>
          </cell>
        </row>
        <row r="406">
          <cell r="G406">
            <v>389793789</v>
          </cell>
        </row>
        <row r="407">
          <cell r="G407">
            <v>461746982</v>
          </cell>
        </row>
        <row r="408">
          <cell r="G408">
            <v>339313353</v>
          </cell>
        </row>
        <row r="409">
          <cell r="G409">
            <v>360331309</v>
          </cell>
        </row>
        <row r="410">
          <cell r="G410">
            <v>258657045</v>
          </cell>
        </row>
        <row r="411">
          <cell r="G411">
            <v>384928932</v>
          </cell>
        </row>
        <row r="412">
          <cell r="G412">
            <v>331215783</v>
          </cell>
        </row>
        <row r="413">
          <cell r="G413">
            <v>404522724</v>
          </cell>
        </row>
        <row r="414">
          <cell r="G414">
            <v>653255850</v>
          </cell>
        </row>
        <row r="415">
          <cell r="G415">
            <v>399767392</v>
          </cell>
        </row>
        <row r="416">
          <cell r="G416">
            <v>416392261</v>
          </cell>
        </row>
        <row r="417">
          <cell r="G417">
            <v>384415787</v>
          </cell>
        </row>
        <row r="418">
          <cell r="G418">
            <v>287716164</v>
          </cell>
        </row>
        <row r="419">
          <cell r="G419">
            <v>428494751</v>
          </cell>
        </row>
        <row r="420">
          <cell r="G420">
            <v>451920940</v>
          </cell>
        </row>
        <row r="421">
          <cell r="G421">
            <v>202757073</v>
          </cell>
        </row>
        <row r="422">
          <cell r="G422">
            <v>224683548</v>
          </cell>
        </row>
        <row r="423">
          <cell r="G423">
            <v>253144685</v>
          </cell>
        </row>
        <row r="424">
          <cell r="G424">
            <v>336653042</v>
          </cell>
        </row>
        <row r="425">
          <cell r="G425">
            <v>261962320</v>
          </cell>
        </row>
        <row r="426">
          <cell r="G426">
            <v>348449382</v>
          </cell>
        </row>
        <row r="427">
          <cell r="G427">
            <v>368065165</v>
          </cell>
        </row>
        <row r="428">
          <cell r="G428">
            <v>431091063</v>
          </cell>
        </row>
        <row r="429">
          <cell r="G429">
            <v>294457543</v>
          </cell>
        </row>
        <row r="430">
          <cell r="G430">
            <v>399359686</v>
          </cell>
        </row>
        <row r="431">
          <cell r="G431">
            <v>310738312</v>
          </cell>
        </row>
        <row r="432">
          <cell r="G432">
            <v>216710041</v>
          </cell>
        </row>
        <row r="433">
          <cell r="G433">
            <v>233258504</v>
          </cell>
        </row>
        <row r="434">
          <cell r="G434">
            <v>114681900</v>
          </cell>
        </row>
        <row r="435">
          <cell r="G435">
            <v>124558034</v>
          </cell>
        </row>
        <row r="436">
          <cell r="G436">
            <v>161523269</v>
          </cell>
        </row>
        <row r="437">
          <cell r="G437">
            <v>252528192</v>
          </cell>
        </row>
        <row r="438">
          <cell r="G438">
            <v>164123809</v>
          </cell>
        </row>
        <row r="439">
          <cell r="G439">
            <v>251881333</v>
          </cell>
        </row>
        <row r="440">
          <cell r="G440">
            <v>277609440</v>
          </cell>
        </row>
        <row r="441">
          <cell r="G441">
            <v>383995181</v>
          </cell>
        </row>
        <row r="442">
          <cell r="G442">
            <v>396720151</v>
          </cell>
        </row>
        <row r="443">
          <cell r="G443">
            <v>233131112</v>
          </cell>
        </row>
        <row r="444">
          <cell r="G444">
            <v>275880596</v>
          </cell>
        </row>
        <row r="445">
          <cell r="G445">
            <v>202097908</v>
          </cell>
        </row>
        <row r="446">
          <cell r="G446">
            <v>145458922</v>
          </cell>
        </row>
        <row r="447">
          <cell r="G447">
            <v>0</v>
          </cell>
        </row>
        <row r="448">
          <cell r="G448">
            <v>302557858</v>
          </cell>
        </row>
        <row r="449">
          <cell r="G449">
            <v>153244698</v>
          </cell>
        </row>
        <row r="450">
          <cell r="G450">
            <v>104366405</v>
          </cell>
        </row>
        <row r="451">
          <cell r="G451">
            <v>219751212</v>
          </cell>
        </row>
        <row r="452">
          <cell r="G452">
            <v>154190679</v>
          </cell>
        </row>
        <row r="453">
          <cell r="G453">
            <v>139958278</v>
          </cell>
        </row>
        <row r="454">
          <cell r="G454">
            <v>202365685</v>
          </cell>
        </row>
        <row r="455">
          <cell r="G455">
            <v>164938572</v>
          </cell>
        </row>
        <row r="456">
          <cell r="G456">
            <v>130689310</v>
          </cell>
        </row>
        <row r="457">
          <cell r="G457">
            <v>141411474</v>
          </cell>
        </row>
        <row r="458">
          <cell r="G458">
            <v>139781101</v>
          </cell>
        </row>
        <row r="459">
          <cell r="G459">
            <v>105677673</v>
          </cell>
        </row>
        <row r="460">
          <cell r="G460">
            <v>577949224</v>
          </cell>
        </row>
        <row r="461">
          <cell r="G461">
            <v>231900474</v>
          </cell>
        </row>
        <row r="462">
          <cell r="G462">
            <v>258019297</v>
          </cell>
        </row>
        <row r="463">
          <cell r="G463">
            <v>364918241</v>
          </cell>
        </row>
        <row r="464">
          <cell r="G464">
            <v>237056977</v>
          </cell>
        </row>
        <row r="465">
          <cell r="G465">
            <v>258950439</v>
          </cell>
        </row>
        <row r="466">
          <cell r="G466">
            <v>196614224</v>
          </cell>
        </row>
        <row r="467">
          <cell r="G467">
            <v>149799353</v>
          </cell>
        </row>
        <row r="468">
          <cell r="G468">
            <v>171899320</v>
          </cell>
        </row>
        <row r="469">
          <cell r="G469">
            <v>206659937</v>
          </cell>
        </row>
        <row r="470">
          <cell r="G470">
            <v>213538255</v>
          </cell>
        </row>
        <row r="471">
          <cell r="G471">
            <v>125924616</v>
          </cell>
        </row>
        <row r="472">
          <cell r="G472">
            <v>174182626</v>
          </cell>
        </row>
        <row r="473">
          <cell r="G473">
            <v>367360077</v>
          </cell>
        </row>
        <row r="474">
          <cell r="G474">
            <v>265674434</v>
          </cell>
        </row>
        <row r="475">
          <cell r="G475">
            <v>296325067</v>
          </cell>
        </row>
        <row r="476">
          <cell r="G476">
            <v>286776031</v>
          </cell>
        </row>
        <row r="477">
          <cell r="G477">
            <v>444445752</v>
          </cell>
        </row>
        <row r="478">
          <cell r="G478">
            <v>263269417</v>
          </cell>
        </row>
        <row r="479">
          <cell r="G479">
            <v>238882861</v>
          </cell>
        </row>
        <row r="480">
          <cell r="G480">
            <v>132195901</v>
          </cell>
        </row>
        <row r="481">
          <cell r="G481">
            <v>252973275</v>
          </cell>
        </row>
        <row r="482">
          <cell r="G482">
            <v>222708601</v>
          </cell>
        </row>
        <row r="483">
          <cell r="G483">
            <v>301505176</v>
          </cell>
        </row>
        <row r="484">
          <cell r="G484">
            <v>235879202</v>
          </cell>
        </row>
        <row r="485">
          <cell r="G485">
            <v>180407476</v>
          </cell>
        </row>
        <row r="486">
          <cell r="G486">
            <v>433969899</v>
          </cell>
        </row>
        <row r="487">
          <cell r="G487">
            <v>305352295</v>
          </cell>
        </row>
        <row r="488">
          <cell r="G488">
            <v>194896781</v>
          </cell>
        </row>
        <row r="489">
          <cell r="G489">
            <v>192039725</v>
          </cell>
        </row>
        <row r="490">
          <cell r="G490">
            <v>167455633</v>
          </cell>
        </row>
        <row r="491">
          <cell r="G491">
            <v>244414733</v>
          </cell>
        </row>
        <row r="492">
          <cell r="G492">
            <v>314231264</v>
          </cell>
        </row>
        <row r="493">
          <cell r="G493">
            <v>295724899</v>
          </cell>
        </row>
        <row r="494">
          <cell r="G494">
            <v>256920578</v>
          </cell>
        </row>
        <row r="495">
          <cell r="G495">
            <v>316060717</v>
          </cell>
        </row>
        <row r="496">
          <cell r="G496">
            <v>201930710</v>
          </cell>
        </row>
        <row r="497">
          <cell r="G497">
            <v>214672371</v>
          </cell>
        </row>
        <row r="498">
          <cell r="G498">
            <v>203393543</v>
          </cell>
        </row>
        <row r="499">
          <cell r="G499">
            <v>177906284</v>
          </cell>
        </row>
        <row r="500">
          <cell r="G500">
            <v>209665142</v>
          </cell>
        </row>
        <row r="501">
          <cell r="G501">
            <v>127979077</v>
          </cell>
        </row>
        <row r="502">
          <cell r="G502">
            <v>216075152</v>
          </cell>
        </row>
        <row r="503">
          <cell r="G503">
            <v>141335191</v>
          </cell>
        </row>
        <row r="504">
          <cell r="G504">
            <v>128123439</v>
          </cell>
        </row>
        <row r="505">
          <cell r="G505">
            <v>218507011</v>
          </cell>
        </row>
        <row r="506">
          <cell r="G506">
            <v>147173644</v>
          </cell>
        </row>
        <row r="507">
          <cell r="G507">
            <v>221583870</v>
          </cell>
        </row>
        <row r="508">
          <cell r="G508">
            <v>161447989</v>
          </cell>
        </row>
        <row r="509">
          <cell r="G509">
            <v>126115721</v>
          </cell>
        </row>
        <row r="510">
          <cell r="G510">
            <v>127937513</v>
          </cell>
        </row>
        <row r="511">
          <cell r="G511">
            <v>177591227</v>
          </cell>
        </row>
        <row r="512">
          <cell r="G512">
            <v>127417910</v>
          </cell>
        </row>
        <row r="513">
          <cell r="G513">
            <v>260559584</v>
          </cell>
        </row>
        <row r="514">
          <cell r="G514">
            <v>96015895</v>
          </cell>
        </row>
        <row r="515">
          <cell r="G515">
            <v>215352014</v>
          </cell>
        </row>
        <row r="516">
          <cell r="G516">
            <v>119673983</v>
          </cell>
        </row>
        <row r="517">
          <cell r="G517">
            <v>209729067</v>
          </cell>
        </row>
        <row r="518">
          <cell r="G518">
            <v>160744445</v>
          </cell>
        </row>
        <row r="519">
          <cell r="G519">
            <v>194992247</v>
          </cell>
        </row>
        <row r="520">
          <cell r="G520">
            <v>360241535</v>
          </cell>
        </row>
        <row r="521">
          <cell r="G521">
            <v>323825365</v>
          </cell>
        </row>
        <row r="522">
          <cell r="G522">
            <v>278870354</v>
          </cell>
        </row>
        <row r="523">
          <cell r="G523">
            <v>286664639</v>
          </cell>
        </row>
        <row r="524">
          <cell r="G524">
            <v>280366727</v>
          </cell>
        </row>
        <row r="525">
          <cell r="G525">
            <v>785106390</v>
          </cell>
        </row>
        <row r="526">
          <cell r="G526">
            <v>660035916</v>
          </cell>
        </row>
        <row r="527">
          <cell r="G527">
            <v>277091691</v>
          </cell>
        </row>
        <row r="528">
          <cell r="G528">
            <v>256816602</v>
          </cell>
        </row>
        <row r="529">
          <cell r="G529">
            <v>231535275</v>
          </cell>
        </row>
        <row r="530">
          <cell r="G530">
            <v>348844413</v>
          </cell>
        </row>
        <row r="531">
          <cell r="G531">
            <v>274554590</v>
          </cell>
        </row>
        <row r="532">
          <cell r="G532">
            <v>219459158</v>
          </cell>
        </row>
        <row r="533">
          <cell r="G533">
            <v>272699692</v>
          </cell>
        </row>
        <row r="534">
          <cell r="G534">
            <v>178663993</v>
          </cell>
        </row>
        <row r="535">
          <cell r="G535">
            <v>185545921</v>
          </cell>
        </row>
        <row r="536">
          <cell r="G536">
            <v>358840582</v>
          </cell>
        </row>
        <row r="537">
          <cell r="G537">
            <v>264493326</v>
          </cell>
        </row>
        <row r="538">
          <cell r="G538">
            <v>229886260</v>
          </cell>
        </row>
        <row r="539">
          <cell r="G539">
            <v>101906827</v>
          </cell>
        </row>
        <row r="540">
          <cell r="G540">
            <v>216594453</v>
          </cell>
        </row>
        <row r="541">
          <cell r="G541">
            <v>216668133</v>
          </cell>
        </row>
        <row r="542">
          <cell r="G542">
            <v>107729855</v>
          </cell>
        </row>
        <row r="543">
          <cell r="G543">
            <v>302530332</v>
          </cell>
        </row>
        <row r="544">
          <cell r="G544">
            <v>257514002</v>
          </cell>
        </row>
        <row r="545">
          <cell r="G545">
            <v>132780951</v>
          </cell>
        </row>
        <row r="546">
          <cell r="G546">
            <v>359174882</v>
          </cell>
        </row>
        <row r="547">
          <cell r="G547">
            <v>282722650</v>
          </cell>
        </row>
        <row r="548">
          <cell r="G548">
            <v>190126858</v>
          </cell>
        </row>
        <row r="549">
          <cell r="G549">
            <v>356553293</v>
          </cell>
        </row>
        <row r="550">
          <cell r="G550">
            <v>335795738</v>
          </cell>
        </row>
        <row r="551">
          <cell r="G551">
            <v>249449127</v>
          </cell>
        </row>
        <row r="552">
          <cell r="G552">
            <v>248315429</v>
          </cell>
        </row>
        <row r="553">
          <cell r="G553">
            <v>219438357</v>
          </cell>
        </row>
        <row r="554">
          <cell r="G554">
            <v>173418267</v>
          </cell>
        </row>
        <row r="555">
          <cell r="G555">
            <v>215053886</v>
          </cell>
        </row>
        <row r="556">
          <cell r="G556">
            <v>205938463</v>
          </cell>
        </row>
        <row r="557">
          <cell r="G557">
            <v>221161837</v>
          </cell>
        </row>
        <row r="558">
          <cell r="G558">
            <v>112167042</v>
          </cell>
        </row>
        <row r="559">
          <cell r="G559">
            <v>292549159</v>
          </cell>
        </row>
        <row r="560">
          <cell r="G560">
            <v>270915926</v>
          </cell>
        </row>
        <row r="561">
          <cell r="G561">
            <v>286363745</v>
          </cell>
        </row>
        <row r="562">
          <cell r="G562">
            <v>152735473</v>
          </cell>
        </row>
        <row r="563">
          <cell r="G563">
            <v>237993336</v>
          </cell>
        </row>
        <row r="564">
          <cell r="G564">
            <v>178543374</v>
          </cell>
        </row>
        <row r="565">
          <cell r="G565">
            <v>143132128</v>
          </cell>
        </row>
        <row r="566">
          <cell r="G566">
            <v>229213051</v>
          </cell>
        </row>
        <row r="567">
          <cell r="G567">
            <v>208231683</v>
          </cell>
        </row>
        <row r="568">
          <cell r="G568">
            <v>184011006</v>
          </cell>
        </row>
        <row r="569">
          <cell r="G569">
            <v>200051279</v>
          </cell>
        </row>
        <row r="570">
          <cell r="G570">
            <v>268578834</v>
          </cell>
        </row>
        <row r="571">
          <cell r="G571">
            <v>386799674</v>
          </cell>
        </row>
        <row r="572">
          <cell r="G572">
            <v>319367188</v>
          </cell>
        </row>
        <row r="573">
          <cell r="G573">
            <v>238179270</v>
          </cell>
        </row>
        <row r="574">
          <cell r="G574">
            <v>116128211</v>
          </cell>
        </row>
        <row r="575">
          <cell r="G575">
            <v>209189345</v>
          </cell>
        </row>
        <row r="576">
          <cell r="G576">
            <v>220891953</v>
          </cell>
        </row>
        <row r="577">
          <cell r="G577">
            <v>250788265</v>
          </cell>
        </row>
        <row r="578">
          <cell r="G578">
            <v>181718424</v>
          </cell>
        </row>
        <row r="579">
          <cell r="G579">
            <v>190216878</v>
          </cell>
        </row>
        <row r="580">
          <cell r="G580">
            <v>321154688</v>
          </cell>
        </row>
        <row r="581">
          <cell r="G581">
            <v>276304295</v>
          </cell>
        </row>
        <row r="582">
          <cell r="G582">
            <v>277618586</v>
          </cell>
        </row>
        <row r="583">
          <cell r="G583">
            <v>376498576</v>
          </cell>
        </row>
        <row r="584">
          <cell r="G584">
            <v>307317363</v>
          </cell>
        </row>
        <row r="585">
          <cell r="G585">
            <v>240984405</v>
          </cell>
        </row>
        <row r="586">
          <cell r="G586">
            <v>246284719</v>
          </cell>
        </row>
        <row r="587">
          <cell r="G587">
            <v>267360851</v>
          </cell>
        </row>
        <row r="588">
          <cell r="G588">
            <v>247221740</v>
          </cell>
        </row>
        <row r="589">
          <cell r="G589">
            <v>258464129</v>
          </cell>
        </row>
        <row r="590">
          <cell r="G590">
            <v>243331227</v>
          </cell>
        </row>
        <row r="591">
          <cell r="G591">
            <v>325696632</v>
          </cell>
        </row>
        <row r="592">
          <cell r="G592">
            <v>192086380</v>
          </cell>
        </row>
        <row r="593">
          <cell r="G593">
            <v>160483908</v>
          </cell>
        </row>
        <row r="594">
          <cell r="G594">
            <v>368621631</v>
          </cell>
        </row>
        <row r="595">
          <cell r="G595">
            <v>476704109</v>
          </cell>
        </row>
        <row r="596">
          <cell r="G596">
            <v>545534228</v>
          </cell>
        </row>
        <row r="597">
          <cell r="G597">
            <v>295279643</v>
          </cell>
        </row>
        <row r="598">
          <cell r="G598">
            <v>269844842</v>
          </cell>
        </row>
        <row r="599">
          <cell r="G599">
            <v>334374657</v>
          </cell>
        </row>
        <row r="600">
          <cell r="G600">
            <v>215904147</v>
          </cell>
        </row>
        <row r="601">
          <cell r="G601">
            <v>555334751</v>
          </cell>
        </row>
        <row r="602">
          <cell r="G602">
            <v>215772045</v>
          </cell>
        </row>
        <row r="603">
          <cell r="G603">
            <v>174956855</v>
          </cell>
        </row>
        <row r="604">
          <cell r="G604">
            <v>231064828</v>
          </cell>
        </row>
        <row r="605">
          <cell r="G605">
            <v>292233315</v>
          </cell>
        </row>
        <row r="606">
          <cell r="G606">
            <v>458462103</v>
          </cell>
        </row>
        <row r="607">
          <cell r="G607">
            <v>172572443</v>
          </cell>
        </row>
        <row r="608">
          <cell r="G608">
            <v>198594460</v>
          </cell>
        </row>
        <row r="609">
          <cell r="G609">
            <v>319049064</v>
          </cell>
        </row>
        <row r="610">
          <cell r="G610">
            <v>291038995</v>
          </cell>
        </row>
        <row r="611">
          <cell r="G611">
            <v>253772982</v>
          </cell>
        </row>
        <row r="612">
          <cell r="G612">
            <v>167086956</v>
          </cell>
        </row>
        <row r="613">
          <cell r="G613">
            <v>188561814</v>
          </cell>
        </row>
        <row r="614">
          <cell r="G614">
            <v>319258115</v>
          </cell>
        </row>
        <row r="615">
          <cell r="G615">
            <v>360809216</v>
          </cell>
        </row>
        <row r="616">
          <cell r="G616">
            <v>260990436</v>
          </cell>
        </row>
        <row r="617">
          <cell r="G617">
            <v>259451957</v>
          </cell>
        </row>
        <row r="618">
          <cell r="G618">
            <v>350899694</v>
          </cell>
        </row>
        <row r="619">
          <cell r="G619">
            <v>325061325</v>
          </cell>
        </row>
        <row r="620">
          <cell r="G620">
            <v>200176227</v>
          </cell>
        </row>
        <row r="621">
          <cell r="G621">
            <v>198181104</v>
          </cell>
        </row>
        <row r="622">
          <cell r="G622">
            <v>262299552</v>
          </cell>
        </row>
        <row r="623">
          <cell r="G623">
            <v>435890808</v>
          </cell>
        </row>
        <row r="624">
          <cell r="G624">
            <v>732188436</v>
          </cell>
        </row>
        <row r="625">
          <cell r="G625">
            <v>435475631</v>
          </cell>
        </row>
        <row r="626">
          <cell r="G626">
            <v>239545564</v>
          </cell>
        </row>
        <row r="627">
          <cell r="G627">
            <v>311641791</v>
          </cell>
        </row>
        <row r="628">
          <cell r="G628">
            <v>323554270</v>
          </cell>
        </row>
        <row r="629">
          <cell r="G629">
            <v>301220853</v>
          </cell>
        </row>
        <row r="630">
          <cell r="G630">
            <v>313997338</v>
          </cell>
        </row>
        <row r="631">
          <cell r="G631">
            <v>223887510</v>
          </cell>
        </row>
        <row r="632">
          <cell r="G632">
            <v>234912615</v>
          </cell>
        </row>
        <row r="633">
          <cell r="G633">
            <v>302368451</v>
          </cell>
        </row>
        <row r="634">
          <cell r="G634">
            <v>350091237</v>
          </cell>
        </row>
        <row r="635">
          <cell r="G635">
            <v>309684193</v>
          </cell>
        </row>
        <row r="636">
          <cell r="G636">
            <v>353876310</v>
          </cell>
        </row>
        <row r="637">
          <cell r="G637">
            <v>249660032</v>
          </cell>
        </row>
        <row r="638">
          <cell r="G638">
            <v>392598840</v>
          </cell>
        </row>
        <row r="639">
          <cell r="G639">
            <v>276943532</v>
          </cell>
        </row>
        <row r="640">
          <cell r="G640">
            <v>398718252</v>
          </cell>
        </row>
        <row r="641">
          <cell r="G641">
            <v>294495074</v>
          </cell>
        </row>
        <row r="642">
          <cell r="G642">
            <v>324534613</v>
          </cell>
        </row>
        <row r="643">
          <cell r="G643">
            <v>329719665</v>
          </cell>
        </row>
        <row r="644">
          <cell r="G644">
            <v>295482985</v>
          </cell>
        </row>
        <row r="645">
          <cell r="G645">
            <v>382735545</v>
          </cell>
        </row>
        <row r="646">
          <cell r="G646">
            <v>737193560</v>
          </cell>
        </row>
        <row r="647">
          <cell r="G647">
            <v>273612644</v>
          </cell>
        </row>
        <row r="648">
          <cell r="G648">
            <v>628419423</v>
          </cell>
        </row>
        <row r="649">
          <cell r="G649">
            <v>401687721</v>
          </cell>
        </row>
        <row r="650">
          <cell r="G650">
            <v>358507607</v>
          </cell>
        </row>
        <row r="651">
          <cell r="G651">
            <v>324166661</v>
          </cell>
        </row>
        <row r="652">
          <cell r="G652">
            <v>192838161</v>
          </cell>
        </row>
        <row r="653">
          <cell r="G653">
            <v>377132607</v>
          </cell>
        </row>
        <row r="654">
          <cell r="G654">
            <v>0</v>
          </cell>
        </row>
        <row r="655">
          <cell r="G655">
            <v>634065622</v>
          </cell>
        </row>
        <row r="656">
          <cell r="G656">
            <v>727689440</v>
          </cell>
        </row>
        <row r="657">
          <cell r="G657">
            <v>521095161</v>
          </cell>
        </row>
        <row r="658">
          <cell r="G658">
            <v>269712714</v>
          </cell>
        </row>
        <row r="659">
          <cell r="G659">
            <v>390388416</v>
          </cell>
        </row>
        <row r="660">
          <cell r="G660">
            <v>636779125</v>
          </cell>
        </row>
        <row r="661">
          <cell r="G661">
            <v>340882116</v>
          </cell>
        </row>
        <row r="662">
          <cell r="G662">
            <v>285501663</v>
          </cell>
        </row>
        <row r="663">
          <cell r="G663">
            <v>266568314</v>
          </cell>
        </row>
        <row r="664">
          <cell r="G664">
            <v>310973607</v>
          </cell>
        </row>
        <row r="665">
          <cell r="G665">
            <v>280305209</v>
          </cell>
        </row>
        <row r="666">
          <cell r="G666">
            <v>185575691</v>
          </cell>
        </row>
        <row r="667">
          <cell r="G667">
            <v>228038362</v>
          </cell>
        </row>
        <row r="668">
          <cell r="G668">
            <v>223746966</v>
          </cell>
        </row>
        <row r="669">
          <cell r="G669">
            <v>247320996</v>
          </cell>
        </row>
        <row r="670">
          <cell r="G670">
            <v>342951735</v>
          </cell>
        </row>
        <row r="671">
          <cell r="G671">
            <v>373243424</v>
          </cell>
        </row>
        <row r="672">
          <cell r="G672">
            <v>162779012</v>
          </cell>
        </row>
        <row r="673">
          <cell r="G673">
            <v>347289059</v>
          </cell>
        </row>
        <row r="674">
          <cell r="G674">
            <v>229799326</v>
          </cell>
        </row>
        <row r="675">
          <cell r="G675">
            <v>303554591</v>
          </cell>
        </row>
        <row r="676">
          <cell r="G676">
            <v>222559343</v>
          </cell>
        </row>
        <row r="677">
          <cell r="G677">
            <v>253522931</v>
          </cell>
        </row>
        <row r="678">
          <cell r="G678">
            <v>171557944</v>
          </cell>
        </row>
        <row r="679">
          <cell r="G679">
            <v>284604459</v>
          </cell>
        </row>
        <row r="680">
          <cell r="G680">
            <v>347402636</v>
          </cell>
        </row>
        <row r="681">
          <cell r="G681">
            <v>290383054</v>
          </cell>
        </row>
        <row r="682">
          <cell r="G682">
            <v>936006100</v>
          </cell>
        </row>
        <row r="683">
          <cell r="G683">
            <v>593281576</v>
          </cell>
        </row>
        <row r="684">
          <cell r="G684">
            <v>407974455</v>
          </cell>
        </row>
        <row r="685">
          <cell r="G685">
            <v>310781886</v>
          </cell>
        </row>
        <row r="686">
          <cell r="G686">
            <v>258990666</v>
          </cell>
        </row>
        <row r="687">
          <cell r="G687">
            <v>299752756</v>
          </cell>
        </row>
        <row r="688">
          <cell r="G688">
            <v>272588090</v>
          </cell>
        </row>
        <row r="689">
          <cell r="G689">
            <v>350057252</v>
          </cell>
        </row>
        <row r="690">
          <cell r="G690">
            <v>214674552</v>
          </cell>
        </row>
        <row r="691">
          <cell r="G691">
            <v>182171480</v>
          </cell>
        </row>
        <row r="692">
          <cell r="G692">
            <v>213855400</v>
          </cell>
        </row>
        <row r="693">
          <cell r="G693">
            <v>351507140</v>
          </cell>
        </row>
        <row r="694">
          <cell r="G694">
            <v>254339824</v>
          </cell>
        </row>
        <row r="695">
          <cell r="G695">
            <v>312201482</v>
          </cell>
        </row>
        <row r="696">
          <cell r="G696">
            <v>203763158</v>
          </cell>
        </row>
        <row r="697">
          <cell r="G697">
            <v>230752892</v>
          </cell>
        </row>
        <row r="698">
          <cell r="G698">
            <v>273471874</v>
          </cell>
        </row>
        <row r="699">
          <cell r="G699">
            <v>570395274</v>
          </cell>
        </row>
        <row r="700">
          <cell r="G700">
            <v>307240762</v>
          </cell>
        </row>
        <row r="701">
          <cell r="G701">
            <v>405441722</v>
          </cell>
        </row>
        <row r="702">
          <cell r="G702">
            <v>364528761</v>
          </cell>
        </row>
        <row r="703">
          <cell r="G703">
            <v>240436700</v>
          </cell>
        </row>
        <row r="704">
          <cell r="G704">
            <v>171191781</v>
          </cell>
        </row>
        <row r="705">
          <cell r="G705">
            <v>317798757</v>
          </cell>
        </row>
        <row r="706">
          <cell r="G706">
            <v>217537319</v>
          </cell>
        </row>
        <row r="707">
          <cell r="G707">
            <v>206027177</v>
          </cell>
        </row>
        <row r="708">
          <cell r="G708">
            <v>227354253</v>
          </cell>
        </row>
        <row r="709">
          <cell r="G709">
            <v>288733398</v>
          </cell>
        </row>
        <row r="710">
          <cell r="G710">
            <v>259247909</v>
          </cell>
        </row>
        <row r="711">
          <cell r="G711">
            <v>277490084</v>
          </cell>
        </row>
        <row r="712">
          <cell r="G712">
            <v>354636518</v>
          </cell>
        </row>
        <row r="713">
          <cell r="G713">
            <v>214640240</v>
          </cell>
        </row>
        <row r="714">
          <cell r="G714">
            <v>459770842</v>
          </cell>
        </row>
        <row r="715">
          <cell r="G715">
            <v>235763157</v>
          </cell>
        </row>
        <row r="716">
          <cell r="G716">
            <v>476372348</v>
          </cell>
        </row>
        <row r="717">
          <cell r="G717">
            <v>412813743</v>
          </cell>
        </row>
        <row r="718">
          <cell r="G718">
            <v>370799567</v>
          </cell>
        </row>
        <row r="719">
          <cell r="G719">
            <v>242767006</v>
          </cell>
        </row>
        <row r="720">
          <cell r="G720">
            <v>224078993</v>
          </cell>
        </row>
        <row r="721">
          <cell r="G721">
            <v>237492933</v>
          </cell>
        </row>
        <row r="722">
          <cell r="G722">
            <v>171353019</v>
          </cell>
        </row>
        <row r="723">
          <cell r="G723">
            <v>302340365</v>
          </cell>
        </row>
        <row r="724">
          <cell r="G724">
            <v>204049697</v>
          </cell>
        </row>
        <row r="725">
          <cell r="G725">
            <v>210820767</v>
          </cell>
        </row>
        <row r="726">
          <cell r="G726">
            <v>239711940</v>
          </cell>
        </row>
        <row r="727">
          <cell r="G727">
            <v>343613343</v>
          </cell>
        </row>
        <row r="728">
          <cell r="G728">
            <v>190817677</v>
          </cell>
        </row>
        <row r="729">
          <cell r="G729">
            <v>244732058</v>
          </cell>
        </row>
        <row r="730">
          <cell r="G730">
            <v>451687969</v>
          </cell>
        </row>
        <row r="731">
          <cell r="G731">
            <v>485058870</v>
          </cell>
        </row>
        <row r="732">
          <cell r="G732">
            <v>468977408</v>
          </cell>
        </row>
        <row r="733">
          <cell r="G733">
            <v>386512641</v>
          </cell>
        </row>
        <row r="734">
          <cell r="G734">
            <v>333132598</v>
          </cell>
        </row>
        <row r="735">
          <cell r="G735">
            <v>455010706</v>
          </cell>
        </row>
        <row r="736">
          <cell r="G736">
            <v>296652125</v>
          </cell>
        </row>
        <row r="737">
          <cell r="G737">
            <v>223250709</v>
          </cell>
        </row>
        <row r="738">
          <cell r="G738">
            <v>188745467</v>
          </cell>
        </row>
        <row r="739">
          <cell r="G739">
            <v>201320056</v>
          </cell>
        </row>
        <row r="740">
          <cell r="G740">
            <v>254048441</v>
          </cell>
        </row>
        <row r="741">
          <cell r="G741">
            <v>187425159</v>
          </cell>
        </row>
        <row r="742">
          <cell r="G742">
            <v>198174573</v>
          </cell>
        </row>
        <row r="743">
          <cell r="G743">
            <v>424057742</v>
          </cell>
        </row>
        <row r="744">
          <cell r="G744">
            <v>411577497</v>
          </cell>
        </row>
        <row r="745">
          <cell r="G745">
            <v>391732554</v>
          </cell>
        </row>
        <row r="746">
          <cell r="G746">
            <v>291961164</v>
          </cell>
        </row>
        <row r="747">
          <cell r="G747">
            <v>256489358</v>
          </cell>
        </row>
        <row r="748">
          <cell r="G748">
            <v>290694432</v>
          </cell>
        </row>
        <row r="749">
          <cell r="G749">
            <v>357963226</v>
          </cell>
        </row>
        <row r="750">
          <cell r="G750">
            <v>262574430</v>
          </cell>
        </row>
        <row r="751">
          <cell r="G751">
            <v>281483385</v>
          </cell>
        </row>
        <row r="752">
          <cell r="G752">
            <v>333631062</v>
          </cell>
        </row>
        <row r="753">
          <cell r="G753">
            <v>480244206</v>
          </cell>
        </row>
        <row r="754">
          <cell r="G754">
            <v>546076367</v>
          </cell>
        </row>
        <row r="755">
          <cell r="G755">
            <v>659903664</v>
          </cell>
        </row>
        <row r="756">
          <cell r="G756">
            <v>463278360</v>
          </cell>
        </row>
        <row r="757">
          <cell r="G757">
            <v>529634810</v>
          </cell>
        </row>
        <row r="758">
          <cell r="G758">
            <v>724912956</v>
          </cell>
        </row>
        <row r="759">
          <cell r="G759">
            <v>569211341</v>
          </cell>
        </row>
        <row r="760">
          <cell r="G760">
            <v>479442839</v>
          </cell>
        </row>
        <row r="761">
          <cell r="G761">
            <v>596820967</v>
          </cell>
        </row>
        <row r="762">
          <cell r="G762">
            <v>627514419</v>
          </cell>
        </row>
        <row r="763">
          <cell r="G763">
            <v>409724304</v>
          </cell>
        </row>
        <row r="764">
          <cell r="G764">
            <v>514512929</v>
          </cell>
        </row>
        <row r="765">
          <cell r="G765">
            <v>493218888</v>
          </cell>
        </row>
        <row r="766">
          <cell r="G766">
            <v>307304485</v>
          </cell>
        </row>
        <row r="767">
          <cell r="G767">
            <v>541312842</v>
          </cell>
        </row>
        <row r="768">
          <cell r="G768">
            <v>831898837</v>
          </cell>
        </row>
        <row r="769">
          <cell r="G769">
            <v>682012525</v>
          </cell>
        </row>
        <row r="770">
          <cell r="G770">
            <v>473450967</v>
          </cell>
        </row>
        <row r="771">
          <cell r="G771">
            <v>819428663</v>
          </cell>
        </row>
        <row r="772">
          <cell r="G772">
            <v>485637913</v>
          </cell>
        </row>
        <row r="773">
          <cell r="G773">
            <v>419557666</v>
          </cell>
        </row>
        <row r="774">
          <cell r="G774">
            <v>411154913</v>
          </cell>
        </row>
        <row r="775">
          <cell r="G775">
            <v>302717852</v>
          </cell>
        </row>
        <row r="776">
          <cell r="G776">
            <v>249452113</v>
          </cell>
        </row>
        <row r="777">
          <cell r="G777">
            <v>281853722</v>
          </cell>
        </row>
        <row r="778">
          <cell r="G778">
            <v>401529611</v>
          </cell>
        </row>
        <row r="779">
          <cell r="G779">
            <v>268139081</v>
          </cell>
        </row>
        <row r="780">
          <cell r="G780">
            <v>313495872</v>
          </cell>
        </row>
        <row r="781">
          <cell r="G781">
            <v>412455708</v>
          </cell>
        </row>
        <row r="782">
          <cell r="G782">
            <v>356684508</v>
          </cell>
        </row>
        <row r="783">
          <cell r="G783">
            <v>321821124</v>
          </cell>
        </row>
        <row r="784">
          <cell r="G784">
            <v>278844483</v>
          </cell>
        </row>
        <row r="785">
          <cell r="G785">
            <v>341968923</v>
          </cell>
        </row>
        <row r="786">
          <cell r="G786">
            <v>379121876</v>
          </cell>
        </row>
        <row r="787">
          <cell r="G787">
            <v>390902961</v>
          </cell>
        </row>
        <row r="788">
          <cell r="G788">
            <v>244813213</v>
          </cell>
        </row>
        <row r="789">
          <cell r="G789">
            <v>190813752</v>
          </cell>
        </row>
        <row r="790">
          <cell r="G790">
            <v>330008168</v>
          </cell>
        </row>
        <row r="791">
          <cell r="G791">
            <v>435297508</v>
          </cell>
        </row>
        <row r="792">
          <cell r="G792">
            <v>252573525</v>
          </cell>
        </row>
        <row r="793">
          <cell r="G793">
            <v>195313080</v>
          </cell>
        </row>
        <row r="794">
          <cell r="G794">
            <v>318111363</v>
          </cell>
        </row>
        <row r="795">
          <cell r="G795">
            <v>151659376</v>
          </cell>
        </row>
        <row r="796">
          <cell r="G796">
            <v>188572105</v>
          </cell>
        </row>
        <row r="797">
          <cell r="G797">
            <v>241263609</v>
          </cell>
        </row>
        <row r="798">
          <cell r="G798">
            <v>240205579</v>
          </cell>
        </row>
        <row r="799">
          <cell r="G799">
            <v>417993531</v>
          </cell>
        </row>
        <row r="800">
          <cell r="G800">
            <v>269408818</v>
          </cell>
        </row>
        <row r="801">
          <cell r="G801">
            <v>247870840</v>
          </cell>
        </row>
        <row r="802">
          <cell r="G802">
            <v>302453953</v>
          </cell>
        </row>
        <row r="803">
          <cell r="G803">
            <v>263925374</v>
          </cell>
        </row>
        <row r="804">
          <cell r="G804">
            <v>201000002</v>
          </cell>
        </row>
        <row r="805">
          <cell r="G805">
            <v>256813818</v>
          </cell>
        </row>
        <row r="806">
          <cell r="G806">
            <v>190008042</v>
          </cell>
        </row>
        <row r="807">
          <cell r="G807">
            <v>310397750</v>
          </cell>
        </row>
        <row r="808">
          <cell r="G808">
            <v>267338157</v>
          </cell>
        </row>
        <row r="809">
          <cell r="G809">
            <v>251897516</v>
          </cell>
        </row>
        <row r="810">
          <cell r="G810">
            <v>186495986</v>
          </cell>
        </row>
        <row r="811">
          <cell r="G811">
            <v>175013876</v>
          </cell>
        </row>
        <row r="812">
          <cell r="G812">
            <v>278349892</v>
          </cell>
        </row>
        <row r="813">
          <cell r="G813">
            <v>249896123</v>
          </cell>
        </row>
        <row r="814">
          <cell r="G814">
            <v>326660427</v>
          </cell>
        </row>
        <row r="815">
          <cell r="G815">
            <v>350938166</v>
          </cell>
        </row>
        <row r="816">
          <cell r="G816">
            <v>221729030</v>
          </cell>
        </row>
        <row r="817">
          <cell r="G817">
            <v>164453193</v>
          </cell>
        </row>
        <row r="818">
          <cell r="G818">
            <v>196805070</v>
          </cell>
        </row>
        <row r="819">
          <cell r="G819">
            <v>208440148</v>
          </cell>
        </row>
        <row r="820">
          <cell r="G820">
            <v>193095891</v>
          </cell>
        </row>
        <row r="821">
          <cell r="G821">
            <v>152800706</v>
          </cell>
        </row>
        <row r="822">
          <cell r="G822">
            <v>262486522</v>
          </cell>
        </row>
        <row r="823">
          <cell r="G823">
            <v>173348205</v>
          </cell>
        </row>
        <row r="824">
          <cell r="G824">
            <v>202716337</v>
          </cell>
        </row>
        <row r="825">
          <cell r="G825">
            <v>253673045</v>
          </cell>
        </row>
        <row r="826">
          <cell r="G826">
            <v>159289997</v>
          </cell>
        </row>
        <row r="827">
          <cell r="G827">
            <v>205814302</v>
          </cell>
        </row>
        <row r="828">
          <cell r="G828">
            <v>134779210</v>
          </cell>
        </row>
        <row r="829">
          <cell r="G829">
            <v>155496393</v>
          </cell>
        </row>
        <row r="830">
          <cell r="G830">
            <v>207129245</v>
          </cell>
        </row>
        <row r="831">
          <cell r="G831">
            <v>240555126</v>
          </cell>
        </row>
        <row r="832">
          <cell r="G832">
            <v>262033843</v>
          </cell>
        </row>
        <row r="833">
          <cell r="G833">
            <v>163477985</v>
          </cell>
        </row>
        <row r="834">
          <cell r="G834">
            <v>255830736</v>
          </cell>
        </row>
        <row r="835">
          <cell r="G835">
            <v>172421470</v>
          </cell>
        </row>
        <row r="836">
          <cell r="G836">
            <v>220698745</v>
          </cell>
        </row>
        <row r="837">
          <cell r="G837">
            <v>324621402</v>
          </cell>
        </row>
        <row r="838">
          <cell r="G838">
            <v>213007193</v>
          </cell>
        </row>
        <row r="839">
          <cell r="G839">
            <v>174286047</v>
          </cell>
        </row>
        <row r="840">
          <cell r="G840">
            <v>135766666</v>
          </cell>
        </row>
        <row r="841">
          <cell r="G841">
            <v>234880421</v>
          </cell>
        </row>
        <row r="842">
          <cell r="G842">
            <v>378329536</v>
          </cell>
        </row>
        <row r="843">
          <cell r="G843">
            <v>779709106</v>
          </cell>
        </row>
        <row r="844">
          <cell r="G844">
            <v>342043337</v>
          </cell>
        </row>
        <row r="845">
          <cell r="G845">
            <v>235655385</v>
          </cell>
        </row>
        <row r="846">
          <cell r="G846">
            <v>218689546</v>
          </cell>
        </row>
        <row r="847">
          <cell r="G847">
            <v>166316258</v>
          </cell>
        </row>
        <row r="848">
          <cell r="G848">
            <v>254442544</v>
          </cell>
        </row>
        <row r="849">
          <cell r="G849">
            <v>251873968</v>
          </cell>
        </row>
        <row r="850">
          <cell r="G850">
            <v>160896016</v>
          </cell>
        </row>
        <row r="851">
          <cell r="G851">
            <v>169842722</v>
          </cell>
        </row>
        <row r="852">
          <cell r="G852">
            <v>337977765</v>
          </cell>
        </row>
        <row r="853">
          <cell r="G853">
            <v>427073774</v>
          </cell>
        </row>
        <row r="854">
          <cell r="G854">
            <v>309707675</v>
          </cell>
        </row>
        <row r="855">
          <cell r="G855">
            <v>539880273</v>
          </cell>
        </row>
        <row r="856">
          <cell r="G856">
            <v>307787861</v>
          </cell>
        </row>
        <row r="857">
          <cell r="G857">
            <v>303320639</v>
          </cell>
        </row>
        <row r="858">
          <cell r="G858">
            <v>302755586</v>
          </cell>
        </row>
        <row r="859">
          <cell r="G859">
            <v>345658356</v>
          </cell>
        </row>
        <row r="860">
          <cell r="G860">
            <v>369134706</v>
          </cell>
        </row>
        <row r="861">
          <cell r="G861">
            <v>436080219</v>
          </cell>
        </row>
        <row r="862">
          <cell r="G862">
            <v>485338430</v>
          </cell>
        </row>
        <row r="863">
          <cell r="G863">
            <v>386683896</v>
          </cell>
        </row>
        <row r="864">
          <cell r="G864">
            <v>641665974</v>
          </cell>
        </row>
        <row r="865">
          <cell r="G865">
            <v>366889477</v>
          </cell>
        </row>
        <row r="866">
          <cell r="G866">
            <v>292199047</v>
          </cell>
        </row>
        <row r="867">
          <cell r="G867">
            <v>280384069</v>
          </cell>
        </row>
        <row r="868">
          <cell r="G868">
            <v>362423009</v>
          </cell>
        </row>
        <row r="869">
          <cell r="G869">
            <v>283708159</v>
          </cell>
        </row>
        <row r="870">
          <cell r="G870">
            <v>298554823</v>
          </cell>
        </row>
        <row r="871">
          <cell r="G871">
            <v>370384290</v>
          </cell>
        </row>
        <row r="872">
          <cell r="G872">
            <v>256684995</v>
          </cell>
        </row>
        <row r="873">
          <cell r="G873">
            <v>156937582</v>
          </cell>
        </row>
        <row r="874">
          <cell r="G874">
            <v>324667419</v>
          </cell>
        </row>
        <row r="875">
          <cell r="G875">
            <v>187390642</v>
          </cell>
        </row>
        <row r="876">
          <cell r="G876">
            <v>279706271</v>
          </cell>
        </row>
        <row r="877">
          <cell r="G877">
            <v>571023198</v>
          </cell>
        </row>
        <row r="878">
          <cell r="G878">
            <v>425076897</v>
          </cell>
        </row>
        <row r="879">
          <cell r="G879">
            <v>536011075</v>
          </cell>
        </row>
        <row r="880">
          <cell r="G880">
            <v>283610813</v>
          </cell>
        </row>
        <row r="881">
          <cell r="G881">
            <v>213063850</v>
          </cell>
        </row>
        <row r="882">
          <cell r="G882">
            <v>207395293</v>
          </cell>
        </row>
        <row r="883">
          <cell r="G883">
            <v>211288570</v>
          </cell>
        </row>
        <row r="884">
          <cell r="G884">
            <v>205149793</v>
          </cell>
        </row>
        <row r="885">
          <cell r="G885">
            <v>214663164</v>
          </cell>
        </row>
        <row r="886">
          <cell r="G886">
            <v>354963185</v>
          </cell>
        </row>
        <row r="887">
          <cell r="G887">
            <v>328666477</v>
          </cell>
        </row>
        <row r="888">
          <cell r="G888">
            <v>274027461</v>
          </cell>
        </row>
        <row r="889">
          <cell r="G889">
            <v>197492175</v>
          </cell>
        </row>
        <row r="890">
          <cell r="G890">
            <v>212431504</v>
          </cell>
        </row>
        <row r="891">
          <cell r="G891">
            <v>240976806</v>
          </cell>
        </row>
        <row r="892">
          <cell r="G892">
            <v>202938303</v>
          </cell>
        </row>
        <row r="893">
          <cell r="G893">
            <v>236342765</v>
          </cell>
        </row>
        <row r="894">
          <cell r="G894">
            <v>232217991</v>
          </cell>
        </row>
        <row r="895">
          <cell r="G895">
            <v>267216080</v>
          </cell>
        </row>
        <row r="896">
          <cell r="G896">
            <v>379989343</v>
          </cell>
        </row>
        <row r="897">
          <cell r="G897">
            <v>271158387</v>
          </cell>
        </row>
        <row r="898">
          <cell r="G898">
            <v>346252283</v>
          </cell>
        </row>
        <row r="899">
          <cell r="G899">
            <v>195088452</v>
          </cell>
        </row>
        <row r="900">
          <cell r="G900">
            <v>261694473</v>
          </cell>
        </row>
        <row r="901">
          <cell r="G901">
            <v>192893092</v>
          </cell>
        </row>
        <row r="902">
          <cell r="G902">
            <v>196614658</v>
          </cell>
        </row>
        <row r="903">
          <cell r="G903">
            <v>273169088</v>
          </cell>
        </row>
        <row r="904">
          <cell r="G904">
            <v>244600884</v>
          </cell>
        </row>
        <row r="905">
          <cell r="G905">
            <v>146490879</v>
          </cell>
        </row>
        <row r="906">
          <cell r="G906">
            <v>153447038</v>
          </cell>
        </row>
        <row r="907">
          <cell r="G907">
            <v>247744568</v>
          </cell>
        </row>
        <row r="908">
          <cell r="G908">
            <v>178329511</v>
          </cell>
        </row>
        <row r="909">
          <cell r="G909">
            <v>121416269</v>
          </cell>
        </row>
        <row r="910">
          <cell r="G910">
            <v>306973428</v>
          </cell>
        </row>
        <row r="911">
          <cell r="G911">
            <v>302557730</v>
          </cell>
        </row>
        <row r="912">
          <cell r="G912">
            <v>333386494</v>
          </cell>
        </row>
        <row r="913">
          <cell r="G913">
            <v>234515610</v>
          </cell>
        </row>
        <row r="914">
          <cell r="G914">
            <v>276842095</v>
          </cell>
        </row>
        <row r="915">
          <cell r="G915">
            <v>317860589</v>
          </cell>
        </row>
        <row r="916">
          <cell r="G916">
            <v>305369658</v>
          </cell>
        </row>
        <row r="917">
          <cell r="G917">
            <v>260627119</v>
          </cell>
        </row>
        <row r="918">
          <cell r="G918">
            <v>173772691</v>
          </cell>
        </row>
        <row r="919">
          <cell r="G919">
            <v>245275874</v>
          </cell>
        </row>
        <row r="920">
          <cell r="G920">
            <v>254682308</v>
          </cell>
        </row>
        <row r="921">
          <cell r="G921">
            <v>190488964</v>
          </cell>
        </row>
        <row r="922">
          <cell r="G922">
            <v>422782523</v>
          </cell>
        </row>
        <row r="923">
          <cell r="G923">
            <v>188032207</v>
          </cell>
        </row>
        <row r="924">
          <cell r="G924">
            <v>306700149</v>
          </cell>
        </row>
        <row r="925">
          <cell r="G925">
            <v>168150093</v>
          </cell>
        </row>
        <row r="926">
          <cell r="G926">
            <v>181384086</v>
          </cell>
        </row>
        <row r="927">
          <cell r="G927">
            <v>298649817</v>
          </cell>
        </row>
        <row r="928">
          <cell r="G928">
            <v>160706739</v>
          </cell>
        </row>
        <row r="929">
          <cell r="G929">
            <v>226343394</v>
          </cell>
        </row>
        <row r="930">
          <cell r="G930">
            <v>218979104</v>
          </cell>
        </row>
        <row r="931">
          <cell r="G931">
            <v>311638854</v>
          </cell>
        </row>
        <row r="932">
          <cell r="G932">
            <v>213744426</v>
          </cell>
        </row>
        <row r="933">
          <cell r="G933">
            <v>208149306</v>
          </cell>
        </row>
        <row r="934">
          <cell r="G934">
            <v>381010547</v>
          </cell>
        </row>
        <row r="935">
          <cell r="G935">
            <v>245283533</v>
          </cell>
        </row>
        <row r="936">
          <cell r="G936">
            <v>191155921</v>
          </cell>
        </row>
        <row r="937">
          <cell r="G937">
            <v>167667448</v>
          </cell>
        </row>
        <row r="938">
          <cell r="G938">
            <v>192987976</v>
          </cell>
        </row>
        <row r="939">
          <cell r="G939">
            <v>302089171</v>
          </cell>
        </row>
        <row r="940">
          <cell r="G940">
            <v>315047786</v>
          </cell>
        </row>
        <row r="941">
          <cell r="G941">
            <v>196626708</v>
          </cell>
        </row>
        <row r="942">
          <cell r="G942">
            <v>259056202</v>
          </cell>
        </row>
        <row r="943">
          <cell r="G943">
            <v>416457517</v>
          </cell>
        </row>
        <row r="944">
          <cell r="G944">
            <v>251015467</v>
          </cell>
        </row>
        <row r="945">
          <cell r="G945">
            <v>232356239</v>
          </cell>
        </row>
        <row r="946">
          <cell r="G946">
            <v>291084587</v>
          </cell>
        </row>
        <row r="947">
          <cell r="G947">
            <v>409467063</v>
          </cell>
        </row>
        <row r="948">
          <cell r="G948">
            <v>300238179</v>
          </cell>
        </row>
        <row r="949">
          <cell r="G949">
            <v>469695964</v>
          </cell>
        </row>
        <row r="950">
          <cell r="G950">
            <v>292384360</v>
          </cell>
        </row>
        <row r="951">
          <cell r="G951">
            <v>295711173</v>
          </cell>
        </row>
        <row r="952">
          <cell r="G952">
            <v>314874191</v>
          </cell>
        </row>
        <row r="953">
          <cell r="G953">
            <v>209619731</v>
          </cell>
        </row>
        <row r="954">
          <cell r="G954">
            <v>296222174</v>
          </cell>
        </row>
        <row r="955">
          <cell r="G955">
            <v>139147194</v>
          </cell>
        </row>
        <row r="956">
          <cell r="G956">
            <v>208642685</v>
          </cell>
        </row>
        <row r="957">
          <cell r="G957">
            <v>136843205</v>
          </cell>
        </row>
        <row r="958">
          <cell r="G958">
            <v>200455841</v>
          </cell>
        </row>
        <row r="959">
          <cell r="G959">
            <v>120369177</v>
          </cell>
        </row>
        <row r="960">
          <cell r="G960">
            <v>169416725</v>
          </cell>
        </row>
        <row r="961">
          <cell r="G961">
            <v>119150643</v>
          </cell>
        </row>
        <row r="962">
          <cell r="G962">
            <v>142112001</v>
          </cell>
        </row>
        <row r="963">
          <cell r="G963">
            <v>104159913</v>
          </cell>
        </row>
        <row r="964">
          <cell r="G964">
            <v>108232755</v>
          </cell>
        </row>
        <row r="965">
          <cell r="G965">
            <v>181104872</v>
          </cell>
        </row>
        <row r="966">
          <cell r="G966">
            <v>196790387</v>
          </cell>
        </row>
        <row r="967">
          <cell r="G967">
            <v>161413827</v>
          </cell>
        </row>
        <row r="968">
          <cell r="G968">
            <v>207349401</v>
          </cell>
        </row>
        <row r="969">
          <cell r="G969">
            <v>218562501</v>
          </cell>
        </row>
        <row r="970">
          <cell r="G970">
            <v>294301102</v>
          </cell>
        </row>
        <row r="971">
          <cell r="G971">
            <v>245585851</v>
          </cell>
        </row>
        <row r="972">
          <cell r="G972">
            <v>195770531</v>
          </cell>
        </row>
        <row r="973">
          <cell r="G973">
            <v>227557167</v>
          </cell>
        </row>
        <row r="974">
          <cell r="G974">
            <v>223364385</v>
          </cell>
        </row>
        <row r="975">
          <cell r="G975">
            <v>160563359</v>
          </cell>
        </row>
        <row r="976">
          <cell r="G976">
            <v>117269545</v>
          </cell>
        </row>
        <row r="977">
          <cell r="G977">
            <v>127671734</v>
          </cell>
        </row>
        <row r="978">
          <cell r="G978">
            <v>225926373</v>
          </cell>
        </row>
        <row r="979">
          <cell r="G979">
            <v>120069816</v>
          </cell>
        </row>
        <row r="980">
          <cell r="G980">
            <v>76817796</v>
          </cell>
        </row>
        <row r="981">
          <cell r="G981">
            <v>162747259</v>
          </cell>
        </row>
        <row r="982">
          <cell r="G982">
            <v>164833787</v>
          </cell>
        </row>
        <row r="983">
          <cell r="G983">
            <v>234543675</v>
          </cell>
        </row>
        <row r="984">
          <cell r="G984">
            <v>223364521</v>
          </cell>
        </row>
        <row r="985">
          <cell r="G985">
            <v>213105361</v>
          </cell>
        </row>
        <row r="986">
          <cell r="G986">
            <v>170826965</v>
          </cell>
        </row>
        <row r="987">
          <cell r="G987">
            <v>161697117</v>
          </cell>
        </row>
        <row r="988">
          <cell r="G988">
            <v>109995396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128.HK"/>
    </sheetNames>
    <sheetDataSet>
      <sheetData sheetId="0">
        <row r="1">
          <cell r="G1" t="str">
            <v>Volume</v>
          </cell>
        </row>
        <row r="2">
          <cell r="G2">
            <v>2334139</v>
          </cell>
        </row>
        <row r="3">
          <cell r="G3">
            <v>3546466</v>
          </cell>
        </row>
        <row r="4">
          <cell r="G4">
            <v>9440918</v>
          </cell>
        </row>
        <row r="5">
          <cell r="G5">
            <v>9272229</v>
          </cell>
        </row>
        <row r="6">
          <cell r="G6">
            <v>9892768</v>
          </cell>
        </row>
        <row r="7">
          <cell r="G7">
            <v>5201282</v>
          </cell>
        </row>
        <row r="8">
          <cell r="G8">
            <v>3489331</v>
          </cell>
        </row>
        <row r="9">
          <cell r="G9">
            <v>8710426</v>
          </cell>
        </row>
        <row r="10">
          <cell r="G10">
            <v>9240833</v>
          </cell>
        </row>
        <row r="11">
          <cell r="G11">
            <v>9132367</v>
          </cell>
        </row>
        <row r="12">
          <cell r="G12">
            <v>3542331</v>
          </cell>
        </row>
        <row r="13">
          <cell r="G13">
            <v>11853225</v>
          </cell>
        </row>
        <row r="14">
          <cell r="G14">
            <v>7457022</v>
          </cell>
        </row>
        <row r="15">
          <cell r="G15">
            <v>7134513</v>
          </cell>
        </row>
        <row r="16">
          <cell r="G16">
            <v>4033249</v>
          </cell>
        </row>
        <row r="17">
          <cell r="G17">
            <v>4951776</v>
          </cell>
        </row>
        <row r="18">
          <cell r="G18">
            <v>12809022</v>
          </cell>
        </row>
        <row r="19">
          <cell r="G19">
            <v>23031098</v>
          </cell>
        </row>
        <row r="20">
          <cell r="G20">
            <v>13191526</v>
          </cell>
        </row>
        <row r="21">
          <cell r="G21">
            <v>9801871</v>
          </cell>
        </row>
        <row r="22">
          <cell r="G22">
            <v>8896213</v>
          </cell>
        </row>
        <row r="23">
          <cell r="G23">
            <v>4033984</v>
          </cell>
        </row>
        <row r="24">
          <cell r="G24">
            <v>4734368</v>
          </cell>
        </row>
        <row r="25">
          <cell r="G25">
            <v>7410247</v>
          </cell>
        </row>
        <row r="26">
          <cell r="G26">
            <v>5837929</v>
          </cell>
        </row>
        <row r="27">
          <cell r="G27">
            <v>5142258</v>
          </cell>
        </row>
        <row r="28">
          <cell r="G28">
            <v>4709792</v>
          </cell>
        </row>
        <row r="29">
          <cell r="G29">
            <v>12337111</v>
          </cell>
        </row>
        <row r="30">
          <cell r="G30">
            <v>7331873</v>
          </cell>
        </row>
        <row r="31">
          <cell r="G31">
            <v>9325908</v>
          </cell>
        </row>
        <row r="32">
          <cell r="G32">
            <v>5159905</v>
          </cell>
        </row>
        <row r="33">
          <cell r="G33">
            <v>3378497</v>
          </cell>
        </row>
        <row r="34">
          <cell r="G34">
            <v>3090807</v>
          </cell>
        </row>
        <row r="35">
          <cell r="G35">
            <v>12936420</v>
          </cell>
        </row>
        <row r="36">
          <cell r="G36">
            <v>11446541</v>
          </cell>
        </row>
        <row r="37">
          <cell r="G37">
            <v>14126628</v>
          </cell>
        </row>
        <row r="38">
          <cell r="G38">
            <v>19622410</v>
          </cell>
        </row>
        <row r="39">
          <cell r="G39">
            <v>8725671</v>
          </cell>
        </row>
        <row r="40">
          <cell r="G40">
            <v>8867903</v>
          </cell>
        </row>
        <row r="41">
          <cell r="G41">
            <v>8234244</v>
          </cell>
        </row>
        <row r="42">
          <cell r="G42">
            <v>10210715</v>
          </cell>
        </row>
        <row r="43">
          <cell r="G43">
            <v>9191399</v>
          </cell>
        </row>
        <row r="44">
          <cell r="G44">
            <v>14756794</v>
          </cell>
        </row>
        <row r="45">
          <cell r="G45">
            <v>14522111</v>
          </cell>
        </row>
        <row r="46">
          <cell r="G46">
            <v>10090394</v>
          </cell>
        </row>
        <row r="47">
          <cell r="G47">
            <v>24990895</v>
          </cell>
        </row>
        <row r="48">
          <cell r="G48">
            <v>24142855</v>
          </cell>
        </row>
        <row r="49">
          <cell r="G49">
            <v>20108187</v>
          </cell>
        </row>
        <row r="50">
          <cell r="G50">
            <v>17864983</v>
          </cell>
        </row>
        <row r="51">
          <cell r="G51">
            <v>26557484</v>
          </cell>
        </row>
        <row r="52">
          <cell r="G52">
            <v>26995250</v>
          </cell>
        </row>
        <row r="53">
          <cell r="G53">
            <v>103744437</v>
          </cell>
        </row>
        <row r="54">
          <cell r="G54">
            <v>30410608</v>
          </cell>
        </row>
        <row r="55">
          <cell r="G55">
            <v>16766545</v>
          </cell>
        </row>
        <row r="56">
          <cell r="G56">
            <v>8024975</v>
          </cell>
        </row>
        <row r="57">
          <cell r="G57">
            <v>17698632</v>
          </cell>
        </row>
        <row r="58">
          <cell r="G58">
            <v>9838887</v>
          </cell>
        </row>
        <row r="59">
          <cell r="G59">
            <v>12332468</v>
          </cell>
        </row>
        <row r="60">
          <cell r="G60">
            <v>7603403</v>
          </cell>
        </row>
        <row r="61">
          <cell r="G61">
            <v>5579704</v>
          </cell>
        </row>
        <row r="62">
          <cell r="G62">
            <v>23930718</v>
          </cell>
        </row>
        <row r="63">
          <cell r="G63">
            <v>10082173</v>
          </cell>
        </row>
        <row r="64">
          <cell r="G64">
            <v>11290700</v>
          </cell>
        </row>
        <row r="65">
          <cell r="G65">
            <v>22050825</v>
          </cell>
        </row>
        <row r="66">
          <cell r="G66">
            <v>43406364</v>
          </cell>
        </row>
        <row r="67">
          <cell r="G67">
            <v>25996118</v>
          </cell>
        </row>
        <row r="68">
          <cell r="G68">
            <v>20576029</v>
          </cell>
        </row>
        <row r="69">
          <cell r="G69">
            <v>18407687</v>
          </cell>
        </row>
        <row r="70">
          <cell r="G70">
            <v>21458747</v>
          </cell>
        </row>
        <row r="71">
          <cell r="G71">
            <v>9192028</v>
          </cell>
        </row>
        <row r="72">
          <cell r="G72">
            <v>18543284</v>
          </cell>
        </row>
        <row r="73">
          <cell r="G73">
            <v>14193120</v>
          </cell>
        </row>
        <row r="74">
          <cell r="G74">
            <v>6692810</v>
          </cell>
        </row>
        <row r="75">
          <cell r="G75">
            <v>4019686</v>
          </cell>
        </row>
        <row r="76">
          <cell r="G76">
            <v>10089524</v>
          </cell>
        </row>
        <row r="77">
          <cell r="G77">
            <v>7865907</v>
          </cell>
        </row>
        <row r="78">
          <cell r="G78">
            <v>4774105</v>
          </cell>
        </row>
        <row r="79">
          <cell r="G79">
            <v>4787036</v>
          </cell>
        </row>
        <row r="80">
          <cell r="G80">
            <v>20901520</v>
          </cell>
        </row>
        <row r="81">
          <cell r="G81">
            <v>170706210</v>
          </cell>
        </row>
        <row r="82">
          <cell r="G82">
            <v>19163712</v>
          </cell>
        </row>
        <row r="83">
          <cell r="G83">
            <v>16561202</v>
          </cell>
        </row>
        <row r="84">
          <cell r="G84">
            <v>12256679</v>
          </cell>
        </row>
        <row r="85">
          <cell r="G85">
            <v>7426549</v>
          </cell>
        </row>
        <row r="86">
          <cell r="G86">
            <v>9523687</v>
          </cell>
        </row>
        <row r="87">
          <cell r="G87">
            <v>8189705</v>
          </cell>
        </row>
        <row r="88">
          <cell r="G88">
            <v>7393690</v>
          </cell>
        </row>
        <row r="89">
          <cell r="G89">
            <v>10526836</v>
          </cell>
        </row>
        <row r="90">
          <cell r="G90">
            <v>14495781</v>
          </cell>
        </row>
        <row r="91">
          <cell r="G91">
            <v>17559980</v>
          </cell>
        </row>
        <row r="92">
          <cell r="G92">
            <v>8710486</v>
          </cell>
        </row>
        <row r="93">
          <cell r="G93">
            <v>13430193</v>
          </cell>
        </row>
        <row r="94">
          <cell r="G94">
            <v>6010644</v>
          </cell>
        </row>
        <row r="95">
          <cell r="G95">
            <v>13701790</v>
          </cell>
        </row>
        <row r="96">
          <cell r="G96">
            <v>9407435</v>
          </cell>
        </row>
        <row r="97">
          <cell r="G97">
            <v>7071558</v>
          </cell>
        </row>
        <row r="98">
          <cell r="G98">
            <v>6501806</v>
          </cell>
        </row>
        <row r="99">
          <cell r="G99">
            <v>13150150</v>
          </cell>
        </row>
        <row r="100">
          <cell r="G100">
            <v>16506449</v>
          </cell>
        </row>
        <row r="101">
          <cell r="G101">
            <v>13143073</v>
          </cell>
        </row>
        <row r="102">
          <cell r="G102">
            <v>5874147</v>
          </cell>
        </row>
        <row r="103">
          <cell r="G103">
            <v>16834961</v>
          </cell>
        </row>
        <row r="104">
          <cell r="G104">
            <v>36497368</v>
          </cell>
        </row>
        <row r="105">
          <cell r="G105">
            <v>14117672</v>
          </cell>
        </row>
        <row r="106">
          <cell r="G106">
            <v>5438502</v>
          </cell>
        </row>
        <row r="107">
          <cell r="G107">
            <v>11227297</v>
          </cell>
        </row>
        <row r="108">
          <cell r="G108">
            <v>24296486</v>
          </cell>
        </row>
        <row r="109">
          <cell r="G109">
            <v>6452541</v>
          </cell>
        </row>
        <row r="110">
          <cell r="G110">
            <v>4844640</v>
          </cell>
        </row>
        <row r="111">
          <cell r="G111">
            <v>6524355</v>
          </cell>
        </row>
        <row r="112">
          <cell r="G112">
            <v>8795327</v>
          </cell>
        </row>
        <row r="113">
          <cell r="G113">
            <v>4568294</v>
          </cell>
        </row>
        <row r="114">
          <cell r="G114">
            <v>4577655</v>
          </cell>
        </row>
        <row r="115">
          <cell r="G115">
            <v>7750231</v>
          </cell>
        </row>
        <row r="116">
          <cell r="G116">
            <v>4054935</v>
          </cell>
        </row>
        <row r="117">
          <cell r="G117">
            <v>4419740</v>
          </cell>
        </row>
        <row r="118">
          <cell r="G118">
            <v>2545618</v>
          </cell>
        </row>
        <row r="119">
          <cell r="G119">
            <v>6671274</v>
          </cell>
        </row>
        <row r="120">
          <cell r="G120">
            <v>5138133</v>
          </cell>
        </row>
        <row r="121">
          <cell r="G121">
            <v>19187169</v>
          </cell>
        </row>
        <row r="122">
          <cell r="G122">
            <v>11394160</v>
          </cell>
        </row>
        <row r="123">
          <cell r="G123">
            <v>55790453</v>
          </cell>
        </row>
        <row r="124">
          <cell r="G124">
            <v>12640390</v>
          </cell>
        </row>
        <row r="125">
          <cell r="G125">
            <v>10549200</v>
          </cell>
        </row>
        <row r="126">
          <cell r="G126">
            <v>12519729</v>
          </cell>
        </row>
        <row r="127">
          <cell r="G127">
            <v>18538672</v>
          </cell>
        </row>
        <row r="128">
          <cell r="G128">
            <v>17232876</v>
          </cell>
        </row>
        <row r="129">
          <cell r="G129">
            <v>22910971</v>
          </cell>
        </row>
        <row r="130">
          <cell r="G130">
            <v>29516323</v>
          </cell>
        </row>
        <row r="131">
          <cell r="G131">
            <v>24750200</v>
          </cell>
        </row>
        <row r="132">
          <cell r="G132">
            <v>15014035</v>
          </cell>
        </row>
        <row r="133">
          <cell r="G133">
            <v>10443603</v>
          </cell>
        </row>
        <row r="134">
          <cell r="G134">
            <v>3091385</v>
          </cell>
        </row>
        <row r="135">
          <cell r="G135">
            <v>6086332</v>
          </cell>
        </row>
        <row r="136">
          <cell r="G136">
            <v>5884591</v>
          </cell>
        </row>
        <row r="137">
          <cell r="G137">
            <v>4561889</v>
          </cell>
        </row>
        <row r="138">
          <cell r="G138">
            <v>11240934</v>
          </cell>
        </row>
        <row r="139">
          <cell r="G139">
            <v>12281865</v>
          </cell>
        </row>
        <row r="140">
          <cell r="G140">
            <v>16325840</v>
          </cell>
        </row>
        <row r="141">
          <cell r="G141">
            <v>11804046</v>
          </cell>
        </row>
        <row r="142">
          <cell r="G142">
            <v>8956852</v>
          </cell>
        </row>
        <row r="143">
          <cell r="G143">
            <v>4174927</v>
          </cell>
        </row>
        <row r="144">
          <cell r="G144">
            <v>10535751</v>
          </cell>
        </row>
        <row r="145">
          <cell r="G145">
            <v>7473628</v>
          </cell>
        </row>
        <row r="146">
          <cell r="G146">
            <v>8001363</v>
          </cell>
        </row>
        <row r="147">
          <cell r="G147">
            <v>9855956</v>
          </cell>
        </row>
        <row r="148">
          <cell r="G148">
            <v>6460518</v>
          </cell>
        </row>
        <row r="149">
          <cell r="G149">
            <v>4409898</v>
          </cell>
        </row>
        <row r="150">
          <cell r="G150">
            <v>8839543</v>
          </cell>
        </row>
        <row r="151">
          <cell r="G151">
            <v>11380439</v>
          </cell>
        </row>
        <row r="152">
          <cell r="G152">
            <v>11501283</v>
          </cell>
        </row>
        <row r="153">
          <cell r="G153">
            <v>11976027</v>
          </cell>
        </row>
        <row r="154">
          <cell r="G154">
            <v>7378900</v>
          </cell>
        </row>
        <row r="155">
          <cell r="G155">
            <v>7752099</v>
          </cell>
        </row>
        <row r="156">
          <cell r="G156">
            <v>9470065</v>
          </cell>
        </row>
        <row r="157">
          <cell r="G157">
            <v>14179342</v>
          </cell>
        </row>
        <row r="158">
          <cell r="G158">
            <v>15197200</v>
          </cell>
        </row>
        <row r="159">
          <cell r="G159">
            <v>12293187</v>
          </cell>
        </row>
        <row r="160">
          <cell r="G160">
            <v>17062270</v>
          </cell>
        </row>
        <row r="161">
          <cell r="G161">
            <v>23964189</v>
          </cell>
        </row>
        <row r="162">
          <cell r="G162">
            <v>21473380</v>
          </cell>
        </row>
        <row r="163">
          <cell r="G163">
            <v>9536647</v>
          </cell>
        </row>
        <row r="164">
          <cell r="G164">
            <v>16989119</v>
          </cell>
        </row>
        <row r="165">
          <cell r="G165">
            <v>20319800</v>
          </cell>
        </row>
        <row r="166">
          <cell r="G166">
            <v>12545523</v>
          </cell>
        </row>
        <row r="167">
          <cell r="G167">
            <v>12057083</v>
          </cell>
        </row>
        <row r="168">
          <cell r="G168">
            <v>12532952</v>
          </cell>
        </row>
        <row r="169">
          <cell r="G169">
            <v>13723338</v>
          </cell>
        </row>
        <row r="170">
          <cell r="G170">
            <v>14087530</v>
          </cell>
        </row>
        <row r="171">
          <cell r="G171">
            <v>31180416</v>
          </cell>
        </row>
        <row r="172">
          <cell r="G172">
            <v>7381817</v>
          </cell>
        </row>
        <row r="173">
          <cell r="G173">
            <v>17190953</v>
          </cell>
        </row>
        <row r="174">
          <cell r="G174">
            <v>12508538</v>
          </cell>
        </row>
        <row r="175">
          <cell r="G175">
            <v>29935600</v>
          </cell>
        </row>
        <row r="176">
          <cell r="G176">
            <v>13423896</v>
          </cell>
        </row>
        <row r="177">
          <cell r="G177">
            <v>7964000</v>
          </cell>
        </row>
        <row r="178">
          <cell r="G178">
            <v>11985410</v>
          </cell>
        </row>
        <row r="179">
          <cell r="G179">
            <v>3897725</v>
          </cell>
        </row>
        <row r="180">
          <cell r="G180">
            <v>9122779</v>
          </cell>
        </row>
        <row r="181">
          <cell r="G181">
            <v>17581197</v>
          </cell>
        </row>
        <row r="182">
          <cell r="G182">
            <v>14520739</v>
          </cell>
        </row>
        <row r="183">
          <cell r="G183">
            <v>14601250</v>
          </cell>
        </row>
        <row r="184">
          <cell r="G184">
            <v>17980274</v>
          </cell>
        </row>
        <row r="185">
          <cell r="G185">
            <v>24828116</v>
          </cell>
        </row>
        <row r="186">
          <cell r="G186">
            <v>37661038</v>
          </cell>
        </row>
        <row r="187">
          <cell r="G187">
            <v>23391962</v>
          </cell>
        </row>
        <row r="188">
          <cell r="G188">
            <v>83785658</v>
          </cell>
        </row>
        <row r="189">
          <cell r="G189">
            <v>21815128</v>
          </cell>
        </row>
        <row r="190">
          <cell r="G190">
            <v>26634690</v>
          </cell>
        </row>
        <row r="191">
          <cell r="G191">
            <v>17504760</v>
          </cell>
        </row>
        <row r="192">
          <cell r="G192">
            <v>9870514</v>
          </cell>
        </row>
        <row r="193">
          <cell r="G193">
            <v>15011643</v>
          </cell>
        </row>
        <row r="194">
          <cell r="G194">
            <v>10093033</v>
          </cell>
        </row>
        <row r="195">
          <cell r="G195">
            <v>17263607</v>
          </cell>
        </row>
        <row r="196">
          <cell r="G196">
            <v>15878081</v>
          </cell>
        </row>
        <row r="197">
          <cell r="G197">
            <v>14779647</v>
          </cell>
        </row>
        <row r="198">
          <cell r="G198">
            <v>9318708</v>
          </cell>
        </row>
        <row r="199">
          <cell r="G199">
            <v>12144830</v>
          </cell>
        </row>
        <row r="200">
          <cell r="G200">
            <v>4266686</v>
          </cell>
        </row>
        <row r="201">
          <cell r="G201">
            <v>4624121</v>
          </cell>
        </row>
        <row r="202">
          <cell r="G202">
            <v>2618016</v>
          </cell>
        </row>
        <row r="203">
          <cell r="G203">
            <v>7755200</v>
          </cell>
        </row>
        <row r="204">
          <cell r="G204">
            <v>7058970</v>
          </cell>
        </row>
        <row r="205">
          <cell r="G205">
            <v>6516262</v>
          </cell>
        </row>
        <row r="206">
          <cell r="G206">
            <v>19507192</v>
          </cell>
        </row>
        <row r="207">
          <cell r="G207">
            <v>14802075</v>
          </cell>
        </row>
        <row r="208">
          <cell r="G208">
            <v>10652377</v>
          </cell>
        </row>
        <row r="209">
          <cell r="G209">
            <v>3531497</v>
          </cell>
        </row>
        <row r="210">
          <cell r="G210">
            <v>6069147</v>
          </cell>
        </row>
        <row r="211">
          <cell r="G211">
            <v>5748500</v>
          </cell>
        </row>
        <row r="212">
          <cell r="G212">
            <v>10896129</v>
          </cell>
        </row>
        <row r="213">
          <cell r="G213">
            <v>5286000</v>
          </cell>
        </row>
        <row r="214">
          <cell r="G214">
            <v>9307686</v>
          </cell>
        </row>
        <row r="215">
          <cell r="G215">
            <v>7292772</v>
          </cell>
        </row>
        <row r="216">
          <cell r="G216">
            <v>3660503</v>
          </cell>
        </row>
        <row r="217">
          <cell r="G217">
            <v>3903360</v>
          </cell>
        </row>
        <row r="218">
          <cell r="G218">
            <v>7600090</v>
          </cell>
        </row>
        <row r="219">
          <cell r="G219">
            <v>4487313</v>
          </cell>
        </row>
        <row r="220">
          <cell r="G220">
            <v>10564000</v>
          </cell>
        </row>
        <row r="221">
          <cell r="G221">
            <v>11068753</v>
          </cell>
        </row>
        <row r="222">
          <cell r="G222">
            <v>19491278</v>
          </cell>
        </row>
        <row r="223">
          <cell r="G223">
            <v>12944833</v>
          </cell>
        </row>
        <row r="224">
          <cell r="G224">
            <v>8638542</v>
          </cell>
        </row>
        <row r="225">
          <cell r="G225">
            <v>7812800</v>
          </cell>
        </row>
        <row r="226">
          <cell r="G226">
            <v>14548692</v>
          </cell>
        </row>
        <row r="227">
          <cell r="G227">
            <v>14812870</v>
          </cell>
        </row>
        <row r="228">
          <cell r="G228">
            <v>14104354</v>
          </cell>
        </row>
        <row r="229">
          <cell r="G229">
            <v>6547008</v>
          </cell>
        </row>
        <row r="230">
          <cell r="G230">
            <v>6546450</v>
          </cell>
        </row>
        <row r="231">
          <cell r="G231">
            <v>3673613</v>
          </cell>
        </row>
        <row r="232">
          <cell r="G232">
            <v>7451779</v>
          </cell>
        </row>
        <row r="233">
          <cell r="G233">
            <v>10467464</v>
          </cell>
        </row>
        <row r="234">
          <cell r="G234">
            <v>7323396</v>
          </cell>
        </row>
        <row r="235">
          <cell r="G235">
            <v>5595459</v>
          </cell>
        </row>
        <row r="236">
          <cell r="G236">
            <v>11572093</v>
          </cell>
        </row>
        <row r="237">
          <cell r="G237">
            <v>3402985</v>
          </cell>
        </row>
        <row r="238">
          <cell r="G238">
            <v>8700328</v>
          </cell>
        </row>
        <row r="239">
          <cell r="G239">
            <v>6297281</v>
          </cell>
        </row>
        <row r="240">
          <cell r="G240">
            <v>10129405</v>
          </cell>
        </row>
        <row r="241">
          <cell r="G241">
            <v>7439729</v>
          </cell>
        </row>
        <row r="242">
          <cell r="G242">
            <v>10782839</v>
          </cell>
        </row>
        <row r="243">
          <cell r="G243">
            <v>7167954</v>
          </cell>
        </row>
        <row r="244">
          <cell r="G244">
            <v>2649275</v>
          </cell>
        </row>
        <row r="245">
          <cell r="G245">
            <v>4051600</v>
          </cell>
        </row>
        <row r="246">
          <cell r="G246">
            <v>5399131</v>
          </cell>
        </row>
        <row r="247">
          <cell r="G247">
            <v>3424098</v>
          </cell>
        </row>
        <row r="248">
          <cell r="G248">
            <v>957200</v>
          </cell>
        </row>
        <row r="249">
          <cell r="G249">
            <v>7255822</v>
          </cell>
        </row>
        <row r="250">
          <cell r="G250">
            <v>11919775</v>
          </cell>
        </row>
        <row r="251">
          <cell r="G251">
            <v>12975165</v>
          </cell>
        </row>
        <row r="252">
          <cell r="G252">
            <v>8167402</v>
          </cell>
        </row>
        <row r="253">
          <cell r="G253">
            <v>10546220</v>
          </cell>
        </row>
        <row r="254">
          <cell r="G254">
            <v>18635865</v>
          </cell>
        </row>
        <row r="255">
          <cell r="G255">
            <v>13239700</v>
          </cell>
        </row>
        <row r="256">
          <cell r="G256">
            <v>8616093</v>
          </cell>
        </row>
        <row r="257">
          <cell r="G257">
            <v>12611847</v>
          </cell>
        </row>
        <row r="258">
          <cell r="G258">
            <v>19851564</v>
          </cell>
        </row>
        <row r="259">
          <cell r="G259">
            <v>32092694</v>
          </cell>
        </row>
        <row r="260">
          <cell r="G260">
            <v>76050800</v>
          </cell>
        </row>
        <row r="261">
          <cell r="G261">
            <v>13346070</v>
          </cell>
        </row>
        <row r="262">
          <cell r="G262">
            <v>12809665</v>
          </cell>
        </row>
        <row r="263">
          <cell r="G263">
            <v>55259987</v>
          </cell>
        </row>
        <row r="264">
          <cell r="G264">
            <v>36302731</v>
          </cell>
        </row>
        <row r="265">
          <cell r="G265">
            <v>10327984</v>
          </cell>
        </row>
        <row r="266">
          <cell r="G266">
            <v>9622466</v>
          </cell>
        </row>
        <row r="267">
          <cell r="G267">
            <v>48077696</v>
          </cell>
        </row>
        <row r="268">
          <cell r="G268">
            <v>26567867</v>
          </cell>
        </row>
        <row r="269">
          <cell r="G269">
            <v>15076220</v>
          </cell>
        </row>
        <row r="270">
          <cell r="G270">
            <v>14676471</v>
          </cell>
        </row>
        <row r="271">
          <cell r="G271">
            <v>20606280</v>
          </cell>
        </row>
        <row r="272">
          <cell r="G272">
            <v>6634800</v>
          </cell>
        </row>
        <row r="273">
          <cell r="G273">
            <v>11201863</v>
          </cell>
        </row>
        <row r="274">
          <cell r="G274">
            <v>10344710</v>
          </cell>
        </row>
        <row r="275">
          <cell r="G275">
            <v>9730080</v>
          </cell>
        </row>
        <row r="276">
          <cell r="G276">
            <v>31430200</v>
          </cell>
        </row>
        <row r="277">
          <cell r="G277">
            <v>13012897</v>
          </cell>
        </row>
        <row r="278">
          <cell r="G278">
            <v>14474798</v>
          </cell>
        </row>
        <row r="279">
          <cell r="G279">
            <v>17257700</v>
          </cell>
        </row>
        <row r="280">
          <cell r="G280">
            <v>9964905</v>
          </cell>
        </row>
        <row r="281">
          <cell r="G281">
            <v>9798000</v>
          </cell>
        </row>
        <row r="282">
          <cell r="G282">
            <v>6198941</v>
          </cell>
        </row>
        <row r="283">
          <cell r="G283">
            <v>10602848</v>
          </cell>
        </row>
        <row r="284">
          <cell r="G284">
            <v>14299756</v>
          </cell>
        </row>
        <row r="285">
          <cell r="G285">
            <v>18643120</v>
          </cell>
        </row>
        <row r="286">
          <cell r="G286">
            <v>20600633</v>
          </cell>
        </row>
        <row r="287">
          <cell r="G287">
            <v>8894895</v>
          </cell>
        </row>
        <row r="288">
          <cell r="G288">
            <v>36136603</v>
          </cell>
        </row>
        <row r="289">
          <cell r="G289">
            <v>18780547</v>
          </cell>
        </row>
        <row r="290">
          <cell r="G290">
            <v>24097010</v>
          </cell>
        </row>
        <row r="291">
          <cell r="G291">
            <v>20375519</v>
          </cell>
        </row>
        <row r="292">
          <cell r="G292">
            <v>18900888</v>
          </cell>
        </row>
        <row r="293">
          <cell r="G293">
            <v>27223943</v>
          </cell>
        </row>
        <row r="294">
          <cell r="G294">
            <v>16120200</v>
          </cell>
        </row>
        <row r="295">
          <cell r="G295">
            <v>7217801</v>
          </cell>
        </row>
        <row r="296">
          <cell r="G296">
            <v>10443950</v>
          </cell>
        </row>
        <row r="297">
          <cell r="G297">
            <v>8498400</v>
          </cell>
        </row>
        <row r="298">
          <cell r="G298">
            <v>5069509</v>
          </cell>
        </row>
        <row r="299">
          <cell r="G299">
            <v>37578320</v>
          </cell>
        </row>
        <row r="300">
          <cell r="G300">
            <v>45353636</v>
          </cell>
        </row>
        <row r="301">
          <cell r="G301">
            <v>44523816</v>
          </cell>
        </row>
        <row r="302">
          <cell r="G302">
            <v>22534430</v>
          </cell>
        </row>
        <row r="303">
          <cell r="G303">
            <v>20871639</v>
          </cell>
        </row>
        <row r="304">
          <cell r="G304">
            <v>8976143</v>
          </cell>
        </row>
        <row r="305">
          <cell r="G305">
            <v>18992159</v>
          </cell>
        </row>
        <row r="306">
          <cell r="G306">
            <v>45130005</v>
          </cell>
        </row>
        <row r="307">
          <cell r="G307">
            <v>30655159</v>
          </cell>
        </row>
        <row r="308">
          <cell r="G308">
            <v>18820286</v>
          </cell>
        </row>
        <row r="309">
          <cell r="G309">
            <v>16114034</v>
          </cell>
        </row>
        <row r="310">
          <cell r="G310">
            <v>8730592</v>
          </cell>
        </row>
        <row r="311">
          <cell r="G311">
            <v>29804501</v>
          </cell>
        </row>
        <row r="312">
          <cell r="G312">
            <v>14850747</v>
          </cell>
        </row>
        <row r="313">
          <cell r="G313">
            <v>16012112</v>
          </cell>
        </row>
        <row r="314">
          <cell r="G314">
            <v>14722511</v>
          </cell>
        </row>
        <row r="315">
          <cell r="G315">
            <v>24454996</v>
          </cell>
        </row>
        <row r="316">
          <cell r="G316">
            <v>23263941</v>
          </cell>
        </row>
        <row r="317">
          <cell r="G317">
            <v>21924463</v>
          </cell>
        </row>
        <row r="318">
          <cell r="G318">
            <v>7276148</v>
          </cell>
        </row>
        <row r="319">
          <cell r="G319">
            <v>21395051</v>
          </cell>
        </row>
        <row r="320">
          <cell r="G320">
            <v>14113252</v>
          </cell>
        </row>
        <row r="321">
          <cell r="G321">
            <v>15084969</v>
          </cell>
        </row>
        <row r="322">
          <cell r="G322">
            <v>19041298</v>
          </cell>
        </row>
        <row r="323">
          <cell r="G323">
            <v>11370514</v>
          </cell>
        </row>
        <row r="324">
          <cell r="G324">
            <v>11289751</v>
          </cell>
        </row>
        <row r="325">
          <cell r="G325">
            <v>6516962</v>
          </cell>
        </row>
        <row r="326">
          <cell r="G326">
            <v>16240444</v>
          </cell>
        </row>
        <row r="327">
          <cell r="G327">
            <v>11308199</v>
          </cell>
        </row>
        <row r="328">
          <cell r="G328">
            <v>14351814</v>
          </cell>
        </row>
        <row r="329">
          <cell r="G329">
            <v>13488320</v>
          </cell>
        </row>
        <row r="330">
          <cell r="G330">
            <v>9898773</v>
          </cell>
        </row>
        <row r="331">
          <cell r="G331">
            <v>9253621</v>
          </cell>
        </row>
        <row r="332">
          <cell r="G332">
            <v>13062721</v>
          </cell>
        </row>
        <row r="333">
          <cell r="G333">
            <v>9507764</v>
          </cell>
        </row>
        <row r="334">
          <cell r="G334">
            <v>6595039</v>
          </cell>
        </row>
        <row r="335">
          <cell r="G335">
            <v>7774031</v>
          </cell>
        </row>
        <row r="336">
          <cell r="G336">
            <v>6079646</v>
          </cell>
        </row>
        <row r="337">
          <cell r="G337">
            <v>5520202</v>
          </cell>
        </row>
        <row r="338">
          <cell r="G338">
            <v>8913710</v>
          </cell>
        </row>
        <row r="339">
          <cell r="G339">
            <v>19540700</v>
          </cell>
        </row>
        <row r="340">
          <cell r="G340">
            <v>6314914</v>
          </cell>
        </row>
        <row r="341">
          <cell r="G341">
            <v>2756233</v>
          </cell>
        </row>
        <row r="342">
          <cell r="G342">
            <v>5440453</v>
          </cell>
        </row>
        <row r="343">
          <cell r="G343">
            <v>25699713</v>
          </cell>
        </row>
        <row r="344">
          <cell r="G344">
            <v>19492898</v>
          </cell>
        </row>
        <row r="345">
          <cell r="G345">
            <v>12510364</v>
          </cell>
        </row>
        <row r="346">
          <cell r="G346">
            <v>6406628</v>
          </cell>
        </row>
        <row r="347">
          <cell r="G347">
            <v>16087600</v>
          </cell>
        </row>
        <row r="348">
          <cell r="G348">
            <v>9228928</v>
          </cell>
        </row>
        <row r="349">
          <cell r="G349">
            <v>12021700</v>
          </cell>
        </row>
        <row r="350">
          <cell r="G350">
            <v>12691425</v>
          </cell>
        </row>
        <row r="351">
          <cell r="G351">
            <v>17246006</v>
          </cell>
        </row>
        <row r="352">
          <cell r="G352">
            <v>14769471</v>
          </cell>
        </row>
        <row r="353">
          <cell r="G353">
            <v>10734000</v>
          </cell>
        </row>
        <row r="354">
          <cell r="G354">
            <v>8047962</v>
          </cell>
        </row>
        <row r="355">
          <cell r="G355">
            <v>12000247</v>
          </cell>
        </row>
        <row r="356">
          <cell r="G356">
            <v>9234443</v>
          </cell>
        </row>
        <row r="357">
          <cell r="G357">
            <v>6077340</v>
          </cell>
        </row>
        <row r="358">
          <cell r="G358">
            <v>5680987</v>
          </cell>
        </row>
        <row r="359">
          <cell r="G359">
            <v>9285279</v>
          </cell>
        </row>
        <row r="360">
          <cell r="G360">
            <v>14920459</v>
          </cell>
        </row>
        <row r="361">
          <cell r="G361">
            <v>4126475</v>
          </cell>
        </row>
        <row r="362">
          <cell r="G362">
            <v>5787205</v>
          </cell>
        </row>
        <row r="363">
          <cell r="G363">
            <v>6059115</v>
          </cell>
        </row>
        <row r="364">
          <cell r="G364">
            <v>3551598</v>
          </cell>
        </row>
        <row r="365">
          <cell r="G365">
            <v>9638342</v>
          </cell>
        </row>
        <row r="366">
          <cell r="G366">
            <v>8479794</v>
          </cell>
        </row>
        <row r="367">
          <cell r="G367">
            <v>10811832</v>
          </cell>
        </row>
        <row r="368">
          <cell r="G368">
            <v>9409135</v>
          </cell>
        </row>
        <row r="369">
          <cell r="G369">
            <v>6573200</v>
          </cell>
        </row>
        <row r="370">
          <cell r="G370">
            <v>14629600</v>
          </cell>
        </row>
        <row r="371">
          <cell r="G371">
            <v>6464906</v>
          </cell>
        </row>
        <row r="372">
          <cell r="G372">
            <v>8435487</v>
          </cell>
        </row>
        <row r="373">
          <cell r="G373">
            <v>4025924</v>
          </cell>
        </row>
        <row r="374">
          <cell r="G374">
            <v>2397200</v>
          </cell>
        </row>
        <row r="375">
          <cell r="G375">
            <v>7402441</v>
          </cell>
        </row>
        <row r="376">
          <cell r="G376">
            <v>29422055</v>
          </cell>
        </row>
        <row r="377">
          <cell r="G377">
            <v>14338105</v>
          </cell>
        </row>
        <row r="378">
          <cell r="G378">
            <v>11710600</v>
          </cell>
        </row>
        <row r="379">
          <cell r="G379">
            <v>7822908</v>
          </cell>
        </row>
        <row r="380">
          <cell r="G380">
            <v>8081270</v>
          </cell>
        </row>
        <row r="381">
          <cell r="G381">
            <v>7315795</v>
          </cell>
        </row>
        <row r="382">
          <cell r="G382">
            <v>8681019</v>
          </cell>
        </row>
        <row r="383">
          <cell r="G383">
            <v>9092516</v>
          </cell>
        </row>
        <row r="384">
          <cell r="G384">
            <v>8451742</v>
          </cell>
        </row>
        <row r="385">
          <cell r="G385">
            <v>7253800</v>
          </cell>
        </row>
        <row r="386">
          <cell r="G386">
            <v>52466439</v>
          </cell>
        </row>
        <row r="387">
          <cell r="G387">
            <v>22729202</v>
          </cell>
        </row>
        <row r="388">
          <cell r="G388">
            <v>14785699</v>
          </cell>
        </row>
        <row r="389">
          <cell r="G389">
            <v>25446390</v>
          </cell>
        </row>
        <row r="390">
          <cell r="G390">
            <v>20058234</v>
          </cell>
        </row>
        <row r="391">
          <cell r="G391">
            <v>0</v>
          </cell>
        </row>
        <row r="392">
          <cell r="G392">
            <v>17691277</v>
          </cell>
        </row>
        <row r="393">
          <cell r="G393">
            <v>16610962</v>
          </cell>
        </row>
        <row r="394">
          <cell r="G394">
            <v>10644786</v>
          </cell>
        </row>
        <row r="395">
          <cell r="G395">
            <v>14074129</v>
          </cell>
        </row>
        <row r="396">
          <cell r="G396">
            <v>11220308</v>
          </cell>
        </row>
        <row r="397">
          <cell r="G397">
            <v>12081548</v>
          </cell>
        </row>
        <row r="398">
          <cell r="G398">
            <v>12841605</v>
          </cell>
        </row>
        <row r="399">
          <cell r="G399">
            <v>27589261</v>
          </cell>
        </row>
        <row r="400">
          <cell r="G400">
            <v>25153615</v>
          </cell>
        </row>
        <row r="401">
          <cell r="G401">
            <v>9398228</v>
          </cell>
        </row>
        <row r="402">
          <cell r="G402">
            <v>7493736</v>
          </cell>
        </row>
        <row r="403">
          <cell r="G403">
            <v>11748197</v>
          </cell>
        </row>
        <row r="404">
          <cell r="G404">
            <v>34830205</v>
          </cell>
        </row>
        <row r="405">
          <cell r="G405">
            <v>12525779</v>
          </cell>
        </row>
        <row r="406">
          <cell r="G406">
            <v>15299517</v>
          </cell>
        </row>
        <row r="407">
          <cell r="G407">
            <v>7810103</v>
          </cell>
        </row>
        <row r="408">
          <cell r="G408">
            <v>27627527</v>
          </cell>
        </row>
        <row r="409">
          <cell r="G409">
            <v>13494027</v>
          </cell>
        </row>
        <row r="410">
          <cell r="G410">
            <v>9608775</v>
          </cell>
        </row>
        <row r="411">
          <cell r="G411">
            <v>17032708</v>
          </cell>
        </row>
        <row r="412">
          <cell r="G412">
            <v>28750404</v>
          </cell>
        </row>
        <row r="413">
          <cell r="G413">
            <v>37869870</v>
          </cell>
        </row>
        <row r="414">
          <cell r="G414">
            <v>23076435</v>
          </cell>
        </row>
        <row r="415">
          <cell r="G415">
            <v>12835211</v>
          </cell>
        </row>
        <row r="416">
          <cell r="G416">
            <v>12433510</v>
          </cell>
        </row>
        <row r="417">
          <cell r="G417">
            <v>10755392</v>
          </cell>
        </row>
        <row r="418">
          <cell r="G418">
            <v>27604340</v>
          </cell>
        </row>
        <row r="419">
          <cell r="G419">
            <v>60284155</v>
          </cell>
        </row>
        <row r="420">
          <cell r="G420">
            <v>20629904</v>
          </cell>
        </row>
        <row r="421">
          <cell r="G421">
            <v>26469422</v>
          </cell>
        </row>
        <row r="422">
          <cell r="G422">
            <v>24279537</v>
          </cell>
        </row>
        <row r="423">
          <cell r="G423">
            <v>35513537</v>
          </cell>
        </row>
        <row r="424">
          <cell r="G424">
            <v>25652846</v>
          </cell>
        </row>
        <row r="425">
          <cell r="G425">
            <v>16914839</v>
          </cell>
        </row>
        <row r="426">
          <cell r="G426">
            <v>12469526</v>
          </cell>
        </row>
        <row r="427">
          <cell r="G427">
            <v>19480065</v>
          </cell>
        </row>
        <row r="428">
          <cell r="G428">
            <v>28058999</v>
          </cell>
        </row>
        <row r="429">
          <cell r="G429">
            <v>22445127</v>
          </cell>
        </row>
        <row r="430">
          <cell r="G430">
            <v>36563766</v>
          </cell>
        </row>
        <row r="431">
          <cell r="G431">
            <v>14277813</v>
          </cell>
        </row>
        <row r="432">
          <cell r="G432">
            <v>13763077</v>
          </cell>
        </row>
        <row r="433">
          <cell r="G433">
            <v>25230851</v>
          </cell>
        </row>
        <row r="434">
          <cell r="G434">
            <v>51720800</v>
          </cell>
        </row>
        <row r="435">
          <cell r="G435">
            <v>31324563</v>
          </cell>
        </row>
        <row r="436">
          <cell r="G436">
            <v>23176700</v>
          </cell>
        </row>
        <row r="437">
          <cell r="G437">
            <v>34399218</v>
          </cell>
        </row>
        <row r="438">
          <cell r="G438">
            <v>24177200</v>
          </cell>
        </row>
        <row r="439">
          <cell r="G439">
            <v>30530700</v>
          </cell>
        </row>
        <row r="440">
          <cell r="G440">
            <v>19015443</v>
          </cell>
        </row>
        <row r="441">
          <cell r="G441">
            <v>26427399</v>
          </cell>
        </row>
        <row r="442">
          <cell r="G442">
            <v>19022301</v>
          </cell>
        </row>
        <row r="443">
          <cell r="G443">
            <v>25673832</v>
          </cell>
        </row>
        <row r="444">
          <cell r="G444">
            <v>14809759</v>
          </cell>
        </row>
        <row r="445">
          <cell r="G445">
            <v>10156000</v>
          </cell>
        </row>
        <row r="446">
          <cell r="G446">
            <v>11203253</v>
          </cell>
        </row>
        <row r="447">
          <cell r="G447">
            <v>0</v>
          </cell>
        </row>
        <row r="448">
          <cell r="G448">
            <v>17806000</v>
          </cell>
        </row>
        <row r="449">
          <cell r="G449">
            <v>13496821</v>
          </cell>
        </row>
        <row r="450">
          <cell r="G450">
            <v>12945800</v>
          </cell>
        </row>
        <row r="451">
          <cell r="G451">
            <v>10487450</v>
          </cell>
        </row>
        <row r="452">
          <cell r="G452">
            <v>10072793</v>
          </cell>
        </row>
        <row r="453">
          <cell r="G453">
            <v>5604025</v>
          </cell>
        </row>
        <row r="454">
          <cell r="G454">
            <v>14351224</v>
          </cell>
        </row>
        <row r="455">
          <cell r="G455">
            <v>11035409</v>
          </cell>
        </row>
        <row r="456">
          <cell r="G456">
            <v>22172642</v>
          </cell>
        </row>
        <row r="457">
          <cell r="G457">
            <v>27401811</v>
          </cell>
        </row>
        <row r="458">
          <cell r="G458">
            <v>11123160</v>
          </cell>
        </row>
        <row r="459">
          <cell r="G459">
            <v>7214571</v>
          </cell>
        </row>
        <row r="460">
          <cell r="G460">
            <v>14181745</v>
          </cell>
        </row>
        <row r="461">
          <cell r="G461">
            <v>18749970</v>
          </cell>
        </row>
        <row r="462">
          <cell r="G462">
            <v>12740900</v>
          </cell>
        </row>
        <row r="463">
          <cell r="G463">
            <v>23131556</v>
          </cell>
        </row>
        <row r="464">
          <cell r="G464">
            <v>21224406</v>
          </cell>
        </row>
        <row r="465">
          <cell r="G465">
            <v>19738926</v>
          </cell>
        </row>
        <row r="466">
          <cell r="G466">
            <v>27687586</v>
          </cell>
        </row>
        <row r="467">
          <cell r="G467">
            <v>19822954</v>
          </cell>
        </row>
        <row r="468">
          <cell r="G468">
            <v>27873301</v>
          </cell>
        </row>
        <row r="469">
          <cell r="G469">
            <v>23227280</v>
          </cell>
        </row>
        <row r="470">
          <cell r="G470">
            <v>14391956</v>
          </cell>
        </row>
        <row r="471">
          <cell r="G471">
            <v>19630600</v>
          </cell>
        </row>
        <row r="472">
          <cell r="G472">
            <v>20572578</v>
          </cell>
        </row>
        <row r="473">
          <cell r="G473">
            <v>12718451</v>
          </cell>
        </row>
        <row r="474">
          <cell r="G474">
            <v>7670827</v>
          </cell>
        </row>
        <row r="475">
          <cell r="G475">
            <v>18352839</v>
          </cell>
        </row>
        <row r="476">
          <cell r="G476">
            <v>28171718</v>
          </cell>
        </row>
        <row r="477">
          <cell r="G477">
            <v>36072776</v>
          </cell>
        </row>
        <row r="478">
          <cell r="G478">
            <v>11555282</v>
          </cell>
        </row>
        <row r="479">
          <cell r="G479">
            <v>13819583</v>
          </cell>
        </row>
        <row r="480">
          <cell r="G480">
            <v>12677974</v>
          </cell>
        </row>
        <row r="481">
          <cell r="G481">
            <v>8866314</v>
          </cell>
        </row>
        <row r="482">
          <cell r="G482">
            <v>76750331</v>
          </cell>
        </row>
        <row r="483">
          <cell r="G483">
            <v>17188611</v>
          </cell>
        </row>
        <row r="484">
          <cell r="G484">
            <v>20427918</v>
          </cell>
        </row>
        <row r="485">
          <cell r="G485">
            <v>11040600</v>
          </cell>
        </row>
        <row r="486">
          <cell r="G486">
            <v>16854501</v>
          </cell>
        </row>
        <row r="487">
          <cell r="G487">
            <v>25564123</v>
          </cell>
        </row>
        <row r="488">
          <cell r="G488">
            <v>13244400</v>
          </cell>
        </row>
        <row r="489">
          <cell r="G489">
            <v>8417504</v>
          </cell>
        </row>
        <row r="490">
          <cell r="G490">
            <v>5412042</v>
          </cell>
        </row>
        <row r="491">
          <cell r="G491">
            <v>7431759</v>
          </cell>
        </row>
        <row r="492">
          <cell r="G492">
            <v>4525700</v>
          </cell>
        </row>
        <row r="493">
          <cell r="G493">
            <v>7798718</v>
          </cell>
        </row>
        <row r="494">
          <cell r="G494">
            <v>7548949</v>
          </cell>
        </row>
        <row r="495">
          <cell r="G495">
            <v>8746950</v>
          </cell>
        </row>
        <row r="496">
          <cell r="G496">
            <v>7475889</v>
          </cell>
        </row>
        <row r="497">
          <cell r="G497">
            <v>5556400</v>
          </cell>
        </row>
        <row r="498">
          <cell r="G498">
            <v>14394338</v>
          </cell>
        </row>
        <row r="499">
          <cell r="G499">
            <v>8445527</v>
          </cell>
        </row>
        <row r="500">
          <cell r="G500">
            <v>19517645</v>
          </cell>
        </row>
        <row r="501">
          <cell r="G501">
            <v>14390677</v>
          </cell>
        </row>
        <row r="502">
          <cell r="G502">
            <v>13281775</v>
          </cell>
        </row>
        <row r="503">
          <cell r="G503">
            <v>10047476</v>
          </cell>
        </row>
        <row r="504">
          <cell r="G504">
            <v>6308200</v>
          </cell>
        </row>
        <row r="505">
          <cell r="G505">
            <v>6420246</v>
          </cell>
        </row>
        <row r="506">
          <cell r="G506">
            <v>7489427</v>
          </cell>
        </row>
        <row r="507">
          <cell r="G507">
            <v>9360501</v>
          </cell>
        </row>
        <row r="508">
          <cell r="G508">
            <v>6099400</v>
          </cell>
        </row>
        <row r="509">
          <cell r="G509">
            <v>5821039</v>
          </cell>
        </row>
        <row r="510">
          <cell r="G510">
            <v>8131998</v>
          </cell>
        </row>
        <row r="511">
          <cell r="G511">
            <v>7012100</v>
          </cell>
        </row>
        <row r="512">
          <cell r="G512">
            <v>12073800</v>
          </cell>
        </row>
        <row r="513">
          <cell r="G513">
            <v>13665845</v>
          </cell>
        </row>
        <row r="514">
          <cell r="G514">
            <v>24291320</v>
          </cell>
        </row>
        <row r="515">
          <cell r="G515">
            <v>31800013</v>
          </cell>
        </row>
        <row r="516">
          <cell r="G516">
            <v>18525587</v>
          </cell>
        </row>
        <row r="517">
          <cell r="G517">
            <v>19961535</v>
          </cell>
        </row>
        <row r="518">
          <cell r="G518">
            <v>10239928</v>
          </cell>
        </row>
        <row r="519">
          <cell r="G519">
            <v>18133000</v>
          </cell>
        </row>
        <row r="520">
          <cell r="G520">
            <v>11638658</v>
          </cell>
        </row>
        <row r="521">
          <cell r="G521">
            <v>11795044</v>
          </cell>
        </row>
        <row r="522">
          <cell r="G522">
            <v>12547769</v>
          </cell>
        </row>
        <row r="523">
          <cell r="G523">
            <v>10415530</v>
          </cell>
        </row>
        <row r="524">
          <cell r="G524">
            <v>25434267</v>
          </cell>
        </row>
        <row r="525">
          <cell r="G525">
            <v>12656911</v>
          </cell>
        </row>
        <row r="526">
          <cell r="G526">
            <v>5396000</v>
          </cell>
        </row>
        <row r="527">
          <cell r="G527">
            <v>7211901</v>
          </cell>
        </row>
        <row r="528">
          <cell r="G528">
            <v>7598800</v>
          </cell>
        </row>
        <row r="529">
          <cell r="G529">
            <v>7493475</v>
          </cell>
        </row>
        <row r="530">
          <cell r="G530">
            <v>4835600</v>
          </cell>
        </row>
        <row r="531">
          <cell r="G531">
            <v>11114780</v>
          </cell>
        </row>
        <row r="532">
          <cell r="G532">
            <v>10796870</v>
          </cell>
        </row>
        <row r="533">
          <cell r="G533">
            <v>7674239</v>
          </cell>
        </row>
        <row r="534">
          <cell r="G534">
            <v>8356331</v>
          </cell>
        </row>
        <row r="535">
          <cell r="G535">
            <v>23212083</v>
          </cell>
        </row>
        <row r="536">
          <cell r="G536">
            <v>26164017</v>
          </cell>
        </row>
        <row r="537">
          <cell r="G537">
            <v>7416181</v>
          </cell>
        </row>
        <row r="538">
          <cell r="G538">
            <v>10406785</v>
          </cell>
        </row>
        <row r="539">
          <cell r="G539">
            <v>3829505</v>
          </cell>
        </row>
        <row r="540">
          <cell r="G540">
            <v>7639498</v>
          </cell>
        </row>
        <row r="541">
          <cell r="G541">
            <v>6298696</v>
          </cell>
        </row>
        <row r="542">
          <cell r="G542">
            <v>8240250</v>
          </cell>
        </row>
        <row r="543">
          <cell r="G543">
            <v>6724561</v>
          </cell>
        </row>
        <row r="544">
          <cell r="G544">
            <v>16598488</v>
          </cell>
        </row>
        <row r="545">
          <cell r="G545">
            <v>7712137</v>
          </cell>
        </row>
        <row r="546">
          <cell r="G546">
            <v>6369528</v>
          </cell>
        </row>
        <row r="547">
          <cell r="G547">
            <v>25542460</v>
          </cell>
        </row>
        <row r="548">
          <cell r="G548">
            <v>37145681</v>
          </cell>
        </row>
        <row r="549">
          <cell r="G549">
            <v>10073425</v>
          </cell>
        </row>
        <row r="550">
          <cell r="G550">
            <v>16623646</v>
          </cell>
        </row>
        <row r="551">
          <cell r="G551">
            <v>11338602</v>
          </cell>
        </row>
        <row r="552">
          <cell r="G552">
            <v>9193515</v>
          </cell>
        </row>
        <row r="553">
          <cell r="G553">
            <v>9490800</v>
          </cell>
        </row>
        <row r="554">
          <cell r="G554">
            <v>13230000</v>
          </cell>
        </row>
        <row r="555">
          <cell r="G555">
            <v>19952000</v>
          </cell>
        </row>
        <row r="556">
          <cell r="G556">
            <v>16995541</v>
          </cell>
        </row>
        <row r="557">
          <cell r="G557">
            <v>19341184</v>
          </cell>
        </row>
        <row r="558">
          <cell r="G558">
            <v>18603180</v>
          </cell>
        </row>
        <row r="559">
          <cell r="G559">
            <v>23424332</v>
          </cell>
        </row>
        <row r="560">
          <cell r="G560">
            <v>18202130</v>
          </cell>
        </row>
        <row r="561">
          <cell r="G561">
            <v>14884339</v>
          </cell>
        </row>
        <row r="562">
          <cell r="G562">
            <v>12071500</v>
          </cell>
        </row>
        <row r="563">
          <cell r="G563">
            <v>11007076</v>
          </cell>
        </row>
        <row r="564">
          <cell r="G564">
            <v>12571654</v>
          </cell>
        </row>
        <row r="565">
          <cell r="G565">
            <v>4436200</v>
          </cell>
        </row>
        <row r="566">
          <cell r="G566">
            <v>13320144</v>
          </cell>
        </row>
        <row r="567">
          <cell r="G567">
            <v>20628230</v>
          </cell>
        </row>
        <row r="568">
          <cell r="G568">
            <v>8714800</v>
          </cell>
        </row>
        <row r="569">
          <cell r="G569">
            <v>12828194</v>
          </cell>
        </row>
        <row r="570">
          <cell r="G570">
            <v>8547300</v>
          </cell>
        </row>
        <row r="571">
          <cell r="G571">
            <v>8978997</v>
          </cell>
        </row>
        <row r="572">
          <cell r="G572">
            <v>21520214</v>
          </cell>
        </row>
        <row r="573">
          <cell r="G573">
            <v>22357394</v>
          </cell>
        </row>
        <row r="574">
          <cell r="G574">
            <v>13853117</v>
          </cell>
        </row>
        <row r="575">
          <cell r="G575">
            <v>13211728</v>
          </cell>
        </row>
        <row r="576">
          <cell r="G576">
            <v>16526972</v>
          </cell>
        </row>
        <row r="577">
          <cell r="G577">
            <v>22555006</v>
          </cell>
        </row>
        <row r="578">
          <cell r="G578">
            <v>16957666</v>
          </cell>
        </row>
        <row r="579">
          <cell r="G579">
            <v>15924029</v>
          </cell>
        </row>
        <row r="580">
          <cell r="G580">
            <v>24009488</v>
          </cell>
        </row>
        <row r="581">
          <cell r="G581">
            <v>14668950</v>
          </cell>
        </row>
        <row r="582">
          <cell r="G582">
            <v>5790409</v>
          </cell>
        </row>
        <row r="583">
          <cell r="G583">
            <v>8269735</v>
          </cell>
        </row>
        <row r="584">
          <cell r="G584">
            <v>14605227</v>
          </cell>
        </row>
        <row r="585">
          <cell r="G585">
            <v>11534213</v>
          </cell>
        </row>
        <row r="586">
          <cell r="G586">
            <v>16929700</v>
          </cell>
        </row>
        <row r="587">
          <cell r="G587">
            <v>6432012</v>
          </cell>
        </row>
        <row r="588">
          <cell r="G588">
            <v>8786380</v>
          </cell>
        </row>
        <row r="589">
          <cell r="G589">
            <v>21512100</v>
          </cell>
        </row>
        <row r="590">
          <cell r="G590">
            <v>6880630</v>
          </cell>
        </row>
        <row r="591">
          <cell r="G591">
            <v>12506990</v>
          </cell>
        </row>
        <row r="592">
          <cell r="G592">
            <v>8255220</v>
          </cell>
        </row>
        <row r="593">
          <cell r="G593">
            <v>5414350</v>
          </cell>
        </row>
        <row r="594">
          <cell r="G594">
            <v>11660606</v>
          </cell>
        </row>
        <row r="595">
          <cell r="G595">
            <v>21399336</v>
          </cell>
        </row>
        <row r="596">
          <cell r="G596">
            <v>12788767</v>
          </cell>
        </row>
        <row r="597">
          <cell r="G597">
            <v>11395103</v>
          </cell>
        </row>
        <row r="598">
          <cell r="G598">
            <v>5303634</v>
          </cell>
        </row>
        <row r="599">
          <cell r="G599">
            <v>5889009</v>
          </cell>
        </row>
        <row r="600">
          <cell r="G600">
            <v>9149480</v>
          </cell>
        </row>
        <row r="601">
          <cell r="G601">
            <v>5871573</v>
          </cell>
        </row>
        <row r="602">
          <cell r="G602">
            <v>5060616</v>
          </cell>
        </row>
        <row r="603">
          <cell r="G603">
            <v>10814499</v>
          </cell>
        </row>
        <row r="604">
          <cell r="G604">
            <v>9904233</v>
          </cell>
        </row>
        <row r="605">
          <cell r="G605">
            <v>4161400</v>
          </cell>
        </row>
        <row r="606">
          <cell r="G606">
            <v>3691136</v>
          </cell>
        </row>
        <row r="607">
          <cell r="G607">
            <v>3713000</v>
          </cell>
        </row>
        <row r="608">
          <cell r="G608">
            <v>10560966</v>
          </cell>
        </row>
        <row r="609">
          <cell r="G609">
            <v>3271677</v>
          </cell>
        </row>
        <row r="610">
          <cell r="G610">
            <v>5238155</v>
          </cell>
        </row>
        <row r="611">
          <cell r="G611">
            <v>10397405</v>
          </cell>
        </row>
        <row r="612">
          <cell r="G612">
            <v>4823300</v>
          </cell>
        </row>
        <row r="613">
          <cell r="G613">
            <v>2129810</v>
          </cell>
        </row>
        <row r="614">
          <cell r="G614">
            <v>4921100</v>
          </cell>
        </row>
        <row r="615">
          <cell r="G615">
            <v>2329779</v>
          </cell>
        </row>
        <row r="616">
          <cell r="G616">
            <v>2646867</v>
          </cell>
        </row>
        <row r="617">
          <cell r="G617">
            <v>9779662</v>
          </cell>
        </row>
        <row r="618">
          <cell r="G618">
            <v>15133053</v>
          </cell>
        </row>
        <row r="619">
          <cell r="G619">
            <v>4749714</v>
          </cell>
        </row>
        <row r="620">
          <cell r="G620">
            <v>2662303</v>
          </cell>
        </row>
        <row r="621">
          <cell r="G621">
            <v>2842996</v>
          </cell>
        </row>
        <row r="622">
          <cell r="G622">
            <v>6481285</v>
          </cell>
        </row>
        <row r="623">
          <cell r="G623">
            <v>6196281</v>
          </cell>
        </row>
        <row r="624">
          <cell r="G624">
            <v>4482700</v>
          </cell>
        </row>
        <row r="625">
          <cell r="G625">
            <v>7031822</v>
          </cell>
        </row>
        <row r="626">
          <cell r="G626">
            <v>4229240</v>
          </cell>
        </row>
        <row r="627">
          <cell r="G627">
            <v>20877444</v>
          </cell>
        </row>
        <row r="628">
          <cell r="G628">
            <v>4868459</v>
          </cell>
        </row>
        <row r="629">
          <cell r="G629">
            <v>11206200</v>
          </cell>
        </row>
        <row r="630">
          <cell r="G630">
            <v>5648082</v>
          </cell>
        </row>
        <row r="631">
          <cell r="G631">
            <v>8935752</v>
          </cell>
        </row>
        <row r="632">
          <cell r="G632">
            <v>19523294</v>
          </cell>
        </row>
        <row r="633">
          <cell r="G633">
            <v>14809456</v>
          </cell>
        </row>
        <row r="634">
          <cell r="G634">
            <v>24273426</v>
          </cell>
        </row>
        <row r="635">
          <cell r="G635">
            <v>9271270</v>
          </cell>
        </row>
        <row r="636">
          <cell r="G636">
            <v>9251600</v>
          </cell>
        </row>
        <row r="637">
          <cell r="G637">
            <v>5687152</v>
          </cell>
        </row>
        <row r="638">
          <cell r="G638">
            <v>7693273</v>
          </cell>
        </row>
        <row r="639">
          <cell r="G639">
            <v>13888500</v>
          </cell>
        </row>
        <row r="640">
          <cell r="G640">
            <v>6572462</v>
          </cell>
        </row>
        <row r="641">
          <cell r="G641">
            <v>6494578</v>
          </cell>
        </row>
        <row r="642">
          <cell r="G642">
            <v>9103435</v>
          </cell>
        </row>
        <row r="643">
          <cell r="G643">
            <v>17065365</v>
          </cell>
        </row>
        <row r="644">
          <cell r="G644">
            <v>12330621</v>
          </cell>
        </row>
        <row r="645">
          <cell r="G645">
            <v>5289636</v>
          </cell>
        </row>
        <row r="646">
          <cell r="G646">
            <v>11997917</v>
          </cell>
        </row>
        <row r="647">
          <cell r="G647">
            <v>9543939</v>
          </cell>
        </row>
        <row r="648">
          <cell r="G648">
            <v>7386772</v>
          </cell>
        </row>
        <row r="649">
          <cell r="G649">
            <v>15550700</v>
          </cell>
        </row>
        <row r="650">
          <cell r="G650">
            <v>9743137</v>
          </cell>
        </row>
        <row r="651">
          <cell r="G651">
            <v>10586212</v>
          </cell>
        </row>
        <row r="652">
          <cell r="G652">
            <v>11011208</v>
          </cell>
        </row>
        <row r="653">
          <cell r="G653">
            <v>11934290</v>
          </cell>
        </row>
        <row r="654">
          <cell r="G654">
            <v>0</v>
          </cell>
        </row>
        <row r="655">
          <cell r="G655">
            <v>11624757</v>
          </cell>
        </row>
        <row r="656">
          <cell r="G656">
            <v>13359305</v>
          </cell>
        </row>
        <row r="657">
          <cell r="G657">
            <v>11263624</v>
          </cell>
        </row>
        <row r="658">
          <cell r="G658">
            <v>7872593</v>
          </cell>
        </row>
        <row r="659">
          <cell r="G659">
            <v>4574038</v>
          </cell>
        </row>
        <row r="660">
          <cell r="G660">
            <v>6598766</v>
          </cell>
        </row>
        <row r="661">
          <cell r="G661">
            <v>30811535</v>
          </cell>
        </row>
        <row r="662">
          <cell r="G662">
            <v>11182100</v>
          </cell>
        </row>
        <row r="663">
          <cell r="G663">
            <v>7111241</v>
          </cell>
        </row>
        <row r="664">
          <cell r="G664">
            <v>18042332</v>
          </cell>
        </row>
        <row r="665">
          <cell r="G665">
            <v>28129280</v>
          </cell>
        </row>
        <row r="666">
          <cell r="G666">
            <v>10442940</v>
          </cell>
        </row>
        <row r="667">
          <cell r="G667">
            <v>14303375</v>
          </cell>
        </row>
        <row r="668">
          <cell r="G668">
            <v>13749737</v>
          </cell>
        </row>
        <row r="669">
          <cell r="G669">
            <v>7087586</v>
          </cell>
        </row>
        <row r="670">
          <cell r="G670">
            <v>12133096</v>
          </cell>
        </row>
        <row r="671">
          <cell r="G671">
            <v>11344920</v>
          </cell>
        </row>
        <row r="672">
          <cell r="G672">
            <v>14911042</v>
          </cell>
        </row>
        <row r="673">
          <cell r="G673">
            <v>8040131</v>
          </cell>
        </row>
        <row r="674">
          <cell r="G674">
            <v>8345240</v>
          </cell>
        </row>
        <row r="675">
          <cell r="G675">
            <v>7825361</v>
          </cell>
        </row>
        <row r="676">
          <cell r="G676">
            <v>7224033</v>
          </cell>
        </row>
        <row r="677">
          <cell r="G677">
            <v>9335300</v>
          </cell>
        </row>
        <row r="678">
          <cell r="G678">
            <v>6030370</v>
          </cell>
        </row>
        <row r="679">
          <cell r="G679">
            <v>5723680</v>
          </cell>
        </row>
        <row r="680">
          <cell r="G680">
            <v>10319457</v>
          </cell>
        </row>
        <row r="681">
          <cell r="G681">
            <v>8291274</v>
          </cell>
        </row>
        <row r="682">
          <cell r="G682">
            <v>9645371</v>
          </cell>
        </row>
        <row r="683">
          <cell r="G683">
            <v>7941267</v>
          </cell>
        </row>
        <row r="684">
          <cell r="G684">
            <v>10906168</v>
          </cell>
        </row>
        <row r="685">
          <cell r="G685">
            <v>14194700</v>
          </cell>
        </row>
        <row r="686">
          <cell r="G686">
            <v>7302451</v>
          </cell>
        </row>
        <row r="687">
          <cell r="G687">
            <v>9411468</v>
          </cell>
        </row>
        <row r="688">
          <cell r="G688">
            <v>8318300</v>
          </cell>
        </row>
        <row r="689">
          <cell r="G689">
            <v>5246650</v>
          </cell>
        </row>
        <row r="690">
          <cell r="G690">
            <v>5660058</v>
          </cell>
        </row>
        <row r="691">
          <cell r="G691">
            <v>3462100</v>
          </cell>
        </row>
        <row r="692">
          <cell r="G692">
            <v>3690554</v>
          </cell>
        </row>
        <row r="693">
          <cell r="G693">
            <v>7073459</v>
          </cell>
        </row>
        <row r="694">
          <cell r="G694">
            <v>5173550</v>
          </cell>
        </row>
        <row r="695">
          <cell r="G695">
            <v>10562630</v>
          </cell>
        </row>
        <row r="696">
          <cell r="G696">
            <v>6934133</v>
          </cell>
        </row>
        <row r="697">
          <cell r="G697">
            <v>2507211</v>
          </cell>
        </row>
        <row r="698">
          <cell r="G698">
            <v>4414197</v>
          </cell>
        </row>
        <row r="699">
          <cell r="G699">
            <v>11062583</v>
          </cell>
        </row>
        <row r="700">
          <cell r="G700">
            <v>7717766</v>
          </cell>
        </row>
        <row r="701">
          <cell r="G701">
            <v>5928500</v>
          </cell>
        </row>
        <row r="702">
          <cell r="G702">
            <v>16574532</v>
          </cell>
        </row>
        <row r="703">
          <cell r="G703">
            <v>5781650</v>
          </cell>
        </row>
        <row r="704">
          <cell r="G704">
            <v>4408166</v>
          </cell>
        </row>
        <row r="705">
          <cell r="G705">
            <v>4407500</v>
          </cell>
        </row>
        <row r="706">
          <cell r="G706">
            <v>9399462</v>
          </cell>
        </row>
        <row r="707">
          <cell r="G707">
            <v>8736061</v>
          </cell>
        </row>
        <row r="708">
          <cell r="G708">
            <v>5801329</v>
          </cell>
        </row>
        <row r="709">
          <cell r="G709">
            <v>6506563</v>
          </cell>
        </row>
        <row r="710">
          <cell r="G710">
            <v>3418921</v>
          </cell>
        </row>
        <row r="711">
          <cell r="G711">
            <v>11599786</v>
          </cell>
        </row>
        <row r="712">
          <cell r="G712">
            <v>4408600</v>
          </cell>
        </row>
        <row r="713">
          <cell r="G713">
            <v>3299541</v>
          </cell>
        </row>
        <row r="714">
          <cell r="G714">
            <v>4366785</v>
          </cell>
        </row>
        <row r="715">
          <cell r="G715">
            <v>13487302</v>
          </cell>
        </row>
        <row r="716">
          <cell r="G716">
            <v>6720952</v>
          </cell>
        </row>
        <row r="717">
          <cell r="G717">
            <v>9492293</v>
          </cell>
        </row>
        <row r="718">
          <cell r="G718">
            <v>10542570</v>
          </cell>
        </row>
        <row r="719">
          <cell r="G719">
            <v>5057204</v>
          </cell>
        </row>
        <row r="720">
          <cell r="G720">
            <v>6120000</v>
          </cell>
        </row>
        <row r="721">
          <cell r="G721">
            <v>9454863</v>
          </cell>
        </row>
        <row r="722">
          <cell r="G722">
            <v>5674337</v>
          </cell>
        </row>
        <row r="723">
          <cell r="G723">
            <v>11971282</v>
          </cell>
        </row>
        <row r="724">
          <cell r="G724">
            <v>9486812</v>
          </cell>
        </row>
        <row r="725">
          <cell r="G725">
            <v>4746935</v>
          </cell>
        </row>
        <row r="726">
          <cell r="G726">
            <v>6077361</v>
          </cell>
        </row>
        <row r="727">
          <cell r="G727">
            <v>8043126</v>
          </cell>
        </row>
        <row r="728">
          <cell r="G728">
            <v>13733400</v>
          </cell>
        </row>
        <row r="729">
          <cell r="G729">
            <v>6749066</v>
          </cell>
        </row>
        <row r="730">
          <cell r="G730">
            <v>11381822</v>
          </cell>
        </row>
        <row r="731">
          <cell r="G731">
            <v>9781861</v>
          </cell>
        </row>
        <row r="732">
          <cell r="G732">
            <v>7768190</v>
          </cell>
        </row>
        <row r="733">
          <cell r="G733">
            <v>7054555</v>
          </cell>
        </row>
        <row r="734">
          <cell r="G734">
            <v>9655240</v>
          </cell>
        </row>
        <row r="735">
          <cell r="G735">
            <v>6568961</v>
          </cell>
        </row>
        <row r="736">
          <cell r="G736">
            <v>8744698</v>
          </cell>
        </row>
        <row r="737">
          <cell r="G737">
            <v>15259461</v>
          </cell>
        </row>
        <row r="738">
          <cell r="G738">
            <v>7873823</v>
          </cell>
        </row>
        <row r="739">
          <cell r="G739">
            <v>6962734</v>
          </cell>
        </row>
        <row r="740">
          <cell r="G740">
            <v>7355600</v>
          </cell>
        </row>
        <row r="741">
          <cell r="G741">
            <v>11214157</v>
          </cell>
        </row>
        <row r="742">
          <cell r="G742">
            <v>14506007</v>
          </cell>
        </row>
        <row r="743">
          <cell r="G743">
            <v>14860556</v>
          </cell>
        </row>
        <row r="744">
          <cell r="G744">
            <v>10851839</v>
          </cell>
        </row>
        <row r="745">
          <cell r="G745">
            <v>11457379</v>
          </cell>
        </row>
        <row r="746">
          <cell r="G746">
            <v>14894986</v>
          </cell>
        </row>
        <row r="747">
          <cell r="G747">
            <v>10163536</v>
          </cell>
        </row>
        <row r="748">
          <cell r="G748">
            <v>12036897</v>
          </cell>
        </row>
        <row r="749">
          <cell r="G749">
            <v>16140002</v>
          </cell>
        </row>
        <row r="750">
          <cell r="G750">
            <v>7761972</v>
          </cell>
        </row>
        <row r="751">
          <cell r="G751">
            <v>10307411</v>
          </cell>
        </row>
        <row r="752">
          <cell r="G752">
            <v>22096488</v>
          </cell>
        </row>
        <row r="753">
          <cell r="G753">
            <v>15683780</v>
          </cell>
        </row>
        <row r="754">
          <cell r="G754">
            <v>14855636</v>
          </cell>
        </row>
        <row r="755">
          <cell r="G755">
            <v>10125192</v>
          </cell>
        </row>
        <row r="756">
          <cell r="G756">
            <v>7639646</v>
          </cell>
        </row>
        <row r="757">
          <cell r="G757">
            <v>10046567</v>
          </cell>
        </row>
        <row r="758">
          <cell r="G758">
            <v>23527046</v>
          </cell>
        </row>
        <row r="759">
          <cell r="G759">
            <v>9296352</v>
          </cell>
        </row>
        <row r="760">
          <cell r="G760">
            <v>12265290</v>
          </cell>
        </row>
        <row r="761">
          <cell r="G761">
            <v>8233327</v>
          </cell>
        </row>
        <row r="762">
          <cell r="G762">
            <v>42297420</v>
          </cell>
        </row>
        <row r="763">
          <cell r="G763">
            <v>72333221</v>
          </cell>
        </row>
        <row r="764">
          <cell r="G764">
            <v>38468290</v>
          </cell>
        </row>
        <row r="765">
          <cell r="G765">
            <v>22858656</v>
          </cell>
        </row>
        <row r="766">
          <cell r="G766">
            <v>41279225</v>
          </cell>
        </row>
        <row r="767">
          <cell r="G767">
            <v>9724308</v>
          </cell>
        </row>
        <row r="768">
          <cell r="G768">
            <v>19829010</v>
          </cell>
        </row>
        <row r="769">
          <cell r="G769">
            <v>0</v>
          </cell>
        </row>
        <row r="770">
          <cell r="G770">
            <v>33713864</v>
          </cell>
        </row>
        <row r="771">
          <cell r="G771">
            <v>25230729</v>
          </cell>
        </row>
        <row r="772">
          <cell r="G772">
            <v>13726546</v>
          </cell>
        </row>
        <row r="773">
          <cell r="G773">
            <v>9976459</v>
          </cell>
        </row>
        <row r="774">
          <cell r="G774">
            <v>5648871</v>
          </cell>
        </row>
        <row r="775">
          <cell r="G775">
            <v>5477040</v>
          </cell>
        </row>
        <row r="776">
          <cell r="G776">
            <v>9273021</v>
          </cell>
        </row>
        <row r="777">
          <cell r="G777">
            <v>11083111</v>
          </cell>
        </row>
        <row r="778">
          <cell r="G778">
            <v>11970586</v>
          </cell>
        </row>
        <row r="779">
          <cell r="G779">
            <v>6268853</v>
          </cell>
        </row>
        <row r="780">
          <cell r="G780">
            <v>6198437</v>
          </cell>
        </row>
        <row r="781">
          <cell r="G781">
            <v>14066582</v>
          </cell>
        </row>
        <row r="782">
          <cell r="G782">
            <v>14675367</v>
          </cell>
        </row>
        <row r="783">
          <cell r="G783">
            <v>11664753</v>
          </cell>
        </row>
        <row r="784">
          <cell r="G784">
            <v>7199545</v>
          </cell>
        </row>
        <row r="785">
          <cell r="G785">
            <v>7192091</v>
          </cell>
        </row>
        <row r="786">
          <cell r="G786">
            <v>6740264</v>
          </cell>
        </row>
        <row r="787">
          <cell r="G787">
            <v>4610121</v>
          </cell>
        </row>
        <row r="788">
          <cell r="G788">
            <v>20382899</v>
          </cell>
        </row>
        <row r="789">
          <cell r="G789">
            <v>11307737</v>
          </cell>
        </row>
        <row r="790">
          <cell r="G790">
            <v>13684171</v>
          </cell>
        </row>
        <row r="791">
          <cell r="G791">
            <v>7170459</v>
          </cell>
        </row>
        <row r="792">
          <cell r="G792">
            <v>3231611</v>
          </cell>
        </row>
        <row r="793">
          <cell r="G793">
            <v>6649260</v>
          </cell>
        </row>
        <row r="794">
          <cell r="G794">
            <v>6418674</v>
          </cell>
        </row>
        <row r="795">
          <cell r="G795">
            <v>9734588</v>
          </cell>
        </row>
        <row r="796">
          <cell r="G796">
            <v>3882453</v>
          </cell>
        </row>
        <row r="797">
          <cell r="G797">
            <v>9955500</v>
          </cell>
        </row>
        <row r="798">
          <cell r="G798">
            <v>5810163</v>
          </cell>
        </row>
        <row r="799">
          <cell r="G799">
            <v>11875322</v>
          </cell>
        </row>
        <row r="800">
          <cell r="G800">
            <v>13631726</v>
          </cell>
        </row>
        <row r="801">
          <cell r="G801">
            <v>12667957</v>
          </cell>
        </row>
        <row r="802">
          <cell r="G802">
            <v>8540745</v>
          </cell>
        </row>
        <row r="803">
          <cell r="G803">
            <v>9744190</v>
          </cell>
        </row>
        <row r="804">
          <cell r="G804">
            <v>10880331</v>
          </cell>
        </row>
        <row r="805">
          <cell r="G805">
            <v>5829587</v>
          </cell>
        </row>
        <row r="806">
          <cell r="G806">
            <v>6981938</v>
          </cell>
        </row>
        <row r="807">
          <cell r="G807">
            <v>16939146</v>
          </cell>
        </row>
        <row r="808">
          <cell r="G808">
            <v>14237881</v>
          </cell>
        </row>
        <row r="809">
          <cell r="G809">
            <v>19830976</v>
          </cell>
        </row>
        <row r="810">
          <cell r="G810">
            <v>10739155</v>
          </cell>
        </row>
        <row r="811">
          <cell r="G811">
            <v>23638648</v>
          </cell>
        </row>
        <row r="812">
          <cell r="G812">
            <v>17865094</v>
          </cell>
        </row>
        <row r="813">
          <cell r="G813">
            <v>19985465</v>
          </cell>
        </row>
        <row r="814">
          <cell r="G814">
            <v>18513206</v>
          </cell>
        </row>
        <row r="815">
          <cell r="G815">
            <v>8910913</v>
          </cell>
        </row>
        <row r="816">
          <cell r="G816">
            <v>10630869</v>
          </cell>
        </row>
        <row r="817">
          <cell r="G817">
            <v>13587492</v>
          </cell>
        </row>
        <row r="818">
          <cell r="G818">
            <v>18754699</v>
          </cell>
        </row>
        <row r="819">
          <cell r="G819">
            <v>15618006</v>
          </cell>
        </row>
        <row r="820">
          <cell r="G820">
            <v>13525726</v>
          </cell>
        </row>
        <row r="821">
          <cell r="G821">
            <v>12242576</v>
          </cell>
        </row>
        <row r="822">
          <cell r="G822">
            <v>13797766</v>
          </cell>
        </row>
        <row r="823">
          <cell r="G823">
            <v>18082491</v>
          </cell>
        </row>
        <row r="824">
          <cell r="G824">
            <v>9274514</v>
          </cell>
        </row>
        <row r="825">
          <cell r="G825">
            <v>7411578</v>
          </cell>
        </row>
        <row r="826">
          <cell r="G826">
            <v>6330438</v>
          </cell>
        </row>
        <row r="827">
          <cell r="G827">
            <v>8288090</v>
          </cell>
        </row>
        <row r="828">
          <cell r="G828">
            <v>5290155</v>
          </cell>
        </row>
        <row r="829">
          <cell r="G829">
            <v>5683937</v>
          </cell>
        </row>
        <row r="830">
          <cell r="G830">
            <v>5415508</v>
          </cell>
        </row>
        <row r="831">
          <cell r="G831">
            <v>6454431</v>
          </cell>
        </row>
        <row r="832">
          <cell r="G832">
            <v>5962299</v>
          </cell>
        </row>
        <row r="833">
          <cell r="G833">
            <v>15932077</v>
          </cell>
        </row>
        <row r="834">
          <cell r="G834">
            <v>11585730</v>
          </cell>
        </row>
        <row r="835">
          <cell r="G835">
            <v>7050915</v>
          </cell>
        </row>
        <row r="836">
          <cell r="G836">
            <v>10428086</v>
          </cell>
        </row>
        <row r="837">
          <cell r="G837">
            <v>12543966</v>
          </cell>
        </row>
        <row r="838">
          <cell r="G838">
            <v>7450141</v>
          </cell>
        </row>
        <row r="839">
          <cell r="G839">
            <v>5215489</v>
          </cell>
        </row>
        <row r="840">
          <cell r="G840">
            <v>5520217</v>
          </cell>
        </row>
        <row r="841">
          <cell r="G841">
            <v>8145229</v>
          </cell>
        </row>
        <row r="842">
          <cell r="G842">
            <v>6890528</v>
          </cell>
        </row>
        <row r="843">
          <cell r="G843">
            <v>12153720</v>
          </cell>
        </row>
        <row r="844">
          <cell r="G844">
            <v>18629927</v>
          </cell>
        </row>
        <row r="845">
          <cell r="G845">
            <v>13471750</v>
          </cell>
        </row>
        <row r="846">
          <cell r="G846">
            <v>22406649</v>
          </cell>
        </row>
        <row r="847">
          <cell r="G847">
            <v>24618009</v>
          </cell>
        </row>
        <row r="848">
          <cell r="G848">
            <v>15181688</v>
          </cell>
        </row>
        <row r="849">
          <cell r="G849">
            <v>11585118</v>
          </cell>
        </row>
        <row r="850">
          <cell r="G850">
            <v>9677502</v>
          </cell>
        </row>
        <row r="851">
          <cell r="G851">
            <v>13154032</v>
          </cell>
        </row>
        <row r="852">
          <cell r="G852">
            <v>6291279</v>
          </cell>
        </row>
        <row r="853">
          <cell r="G853">
            <v>6130239</v>
          </cell>
        </row>
        <row r="854">
          <cell r="G854">
            <v>7842508</v>
          </cell>
        </row>
        <row r="855">
          <cell r="G855">
            <v>22174012</v>
          </cell>
        </row>
        <row r="856">
          <cell r="G856">
            <v>15591690</v>
          </cell>
        </row>
        <row r="857">
          <cell r="G857">
            <v>10316201</v>
          </cell>
        </row>
        <row r="858">
          <cell r="G858">
            <v>7305167</v>
          </cell>
        </row>
        <row r="859">
          <cell r="G859">
            <v>12074514</v>
          </cell>
        </row>
        <row r="860">
          <cell r="G860">
            <v>13561141</v>
          </cell>
        </row>
        <row r="861">
          <cell r="G861">
            <v>16578329</v>
          </cell>
        </row>
        <row r="862">
          <cell r="G862">
            <v>16631085</v>
          </cell>
        </row>
        <row r="863">
          <cell r="G863">
            <v>11634010</v>
          </cell>
        </row>
        <row r="864">
          <cell r="G864">
            <v>26672875</v>
          </cell>
        </row>
        <row r="865">
          <cell r="G865">
            <v>10500348</v>
          </cell>
        </row>
        <row r="866">
          <cell r="G866">
            <v>18624811</v>
          </cell>
        </row>
        <row r="867">
          <cell r="G867">
            <v>15058195</v>
          </cell>
        </row>
        <row r="868">
          <cell r="G868">
            <v>13185909</v>
          </cell>
        </row>
        <row r="869">
          <cell r="G869">
            <v>9394961</v>
          </cell>
        </row>
        <row r="870">
          <cell r="G870">
            <v>13548641</v>
          </cell>
        </row>
        <row r="871">
          <cell r="G871">
            <v>9499851</v>
          </cell>
        </row>
        <row r="872">
          <cell r="G872">
            <v>10640892</v>
          </cell>
        </row>
        <row r="873">
          <cell r="G873">
            <v>11921137</v>
          </cell>
        </row>
        <row r="874">
          <cell r="G874">
            <v>16614494</v>
          </cell>
        </row>
        <row r="875">
          <cell r="G875">
            <v>9584998</v>
          </cell>
        </row>
        <row r="876">
          <cell r="G876">
            <v>11089493</v>
          </cell>
        </row>
        <row r="877">
          <cell r="G877">
            <v>24428295</v>
          </cell>
        </row>
        <row r="878">
          <cell r="G878">
            <v>12337302</v>
          </cell>
        </row>
        <row r="879">
          <cell r="G879">
            <v>9169500</v>
          </cell>
        </row>
        <row r="880">
          <cell r="G880">
            <v>11426611</v>
          </cell>
        </row>
        <row r="881">
          <cell r="G881">
            <v>8871957</v>
          </cell>
        </row>
        <row r="882">
          <cell r="G882">
            <v>11314887</v>
          </cell>
        </row>
        <row r="883">
          <cell r="G883">
            <v>18258344</v>
          </cell>
        </row>
        <row r="884">
          <cell r="G884">
            <v>12585234</v>
          </cell>
        </row>
        <row r="885">
          <cell r="G885">
            <v>22401694</v>
          </cell>
        </row>
        <row r="886">
          <cell r="G886">
            <v>48261338</v>
          </cell>
        </row>
        <row r="887">
          <cell r="G887">
            <v>34945441</v>
          </cell>
        </row>
        <row r="888">
          <cell r="G888">
            <v>25108005</v>
          </cell>
        </row>
        <row r="889">
          <cell r="G889">
            <v>22821647</v>
          </cell>
        </row>
        <row r="890">
          <cell r="G890">
            <v>23368020</v>
          </cell>
        </row>
        <row r="891">
          <cell r="G891">
            <v>18687143</v>
          </cell>
        </row>
        <row r="892">
          <cell r="G892">
            <v>7740829</v>
          </cell>
        </row>
        <row r="893">
          <cell r="G893">
            <v>10938720</v>
          </cell>
        </row>
        <row r="894">
          <cell r="G894">
            <v>24530756</v>
          </cell>
        </row>
        <row r="895">
          <cell r="G895">
            <v>20892947</v>
          </cell>
        </row>
        <row r="896">
          <cell r="G896">
            <v>18370859</v>
          </cell>
        </row>
        <row r="897">
          <cell r="G897">
            <v>17031187</v>
          </cell>
        </row>
        <row r="898">
          <cell r="G898">
            <v>38294264</v>
          </cell>
        </row>
        <row r="899">
          <cell r="G899">
            <v>19551358</v>
          </cell>
        </row>
        <row r="900">
          <cell r="G900">
            <v>16487315</v>
          </cell>
        </row>
        <row r="901">
          <cell r="G901">
            <v>14086988</v>
          </cell>
        </row>
        <row r="902">
          <cell r="G902">
            <v>8783022</v>
          </cell>
        </row>
        <row r="903">
          <cell r="G903">
            <v>13598576</v>
          </cell>
        </row>
        <row r="904">
          <cell r="G904">
            <v>11181515</v>
          </cell>
        </row>
        <row r="905">
          <cell r="G905">
            <v>8507891</v>
          </cell>
        </row>
        <row r="906">
          <cell r="G906">
            <v>14053046</v>
          </cell>
        </row>
        <row r="907">
          <cell r="G907">
            <v>20932467</v>
          </cell>
        </row>
        <row r="908">
          <cell r="G908">
            <v>15086349</v>
          </cell>
        </row>
        <row r="909">
          <cell r="G909">
            <v>4649702</v>
          </cell>
        </row>
        <row r="910">
          <cell r="G910">
            <v>8080812</v>
          </cell>
        </row>
        <row r="911">
          <cell r="G911">
            <v>11009330</v>
          </cell>
        </row>
        <row r="912">
          <cell r="G912">
            <v>24903419</v>
          </cell>
        </row>
        <row r="913">
          <cell r="G913">
            <v>11821365</v>
          </cell>
        </row>
        <row r="914">
          <cell r="G914">
            <v>25946884</v>
          </cell>
        </row>
        <row r="915">
          <cell r="G915">
            <v>26317623</v>
          </cell>
        </row>
        <row r="916">
          <cell r="G916">
            <v>25351785</v>
          </cell>
        </row>
        <row r="917">
          <cell r="G917">
            <v>28312972</v>
          </cell>
        </row>
        <row r="918">
          <cell r="G918">
            <v>15658911</v>
          </cell>
        </row>
        <row r="919">
          <cell r="G919">
            <v>16484595</v>
          </cell>
        </row>
        <row r="920">
          <cell r="G920">
            <v>16123034</v>
          </cell>
        </row>
        <row r="921">
          <cell r="G921">
            <v>8221908</v>
          </cell>
        </row>
        <row r="922">
          <cell r="G922">
            <v>15946007</v>
          </cell>
        </row>
        <row r="923">
          <cell r="G923">
            <v>8500189</v>
          </cell>
        </row>
        <row r="924">
          <cell r="G924">
            <v>14645713</v>
          </cell>
        </row>
        <row r="925">
          <cell r="G925">
            <v>13660269</v>
          </cell>
        </row>
        <row r="926">
          <cell r="G926">
            <v>15905960</v>
          </cell>
        </row>
        <row r="927">
          <cell r="G927">
            <v>22987849</v>
          </cell>
        </row>
        <row r="928">
          <cell r="G928">
            <v>9288617</v>
          </cell>
        </row>
        <row r="929">
          <cell r="G929">
            <v>16484780</v>
          </cell>
        </row>
        <row r="930">
          <cell r="G930">
            <v>9966004</v>
          </cell>
        </row>
        <row r="931">
          <cell r="G931">
            <v>17558893</v>
          </cell>
        </row>
        <row r="932">
          <cell r="G932">
            <v>9750400</v>
          </cell>
        </row>
        <row r="933">
          <cell r="G933">
            <v>12353539</v>
          </cell>
        </row>
        <row r="934">
          <cell r="G934">
            <v>20321861</v>
          </cell>
        </row>
        <row r="935">
          <cell r="G935">
            <v>14426916</v>
          </cell>
        </row>
        <row r="936">
          <cell r="G936">
            <v>13228015</v>
          </cell>
        </row>
        <row r="937">
          <cell r="G937">
            <v>6305316</v>
          </cell>
        </row>
        <row r="938">
          <cell r="G938">
            <v>15531889</v>
          </cell>
        </row>
        <row r="939">
          <cell r="G939">
            <v>13916492</v>
          </cell>
        </row>
        <row r="940">
          <cell r="G940">
            <v>22341880</v>
          </cell>
        </row>
        <row r="941">
          <cell r="G941">
            <v>16284114</v>
          </cell>
        </row>
        <row r="942">
          <cell r="G942">
            <v>8578076</v>
          </cell>
        </row>
        <row r="943">
          <cell r="G943">
            <v>21709700</v>
          </cell>
        </row>
        <row r="944">
          <cell r="G944">
            <v>13279807</v>
          </cell>
        </row>
        <row r="945">
          <cell r="G945">
            <v>11045078</v>
          </cell>
        </row>
        <row r="946">
          <cell r="G946">
            <v>9191995</v>
          </cell>
        </row>
        <row r="947">
          <cell r="G947">
            <v>8434545</v>
          </cell>
        </row>
        <row r="948">
          <cell r="G948">
            <v>25974968</v>
          </cell>
        </row>
        <row r="949">
          <cell r="G949">
            <v>48637604</v>
          </cell>
        </row>
        <row r="950">
          <cell r="G950">
            <v>14433062</v>
          </cell>
        </row>
        <row r="951">
          <cell r="G951">
            <v>8725111</v>
          </cell>
        </row>
        <row r="952">
          <cell r="G952">
            <v>19787216</v>
          </cell>
        </row>
        <row r="953">
          <cell r="G953">
            <v>64588130</v>
          </cell>
        </row>
        <row r="954">
          <cell r="G954">
            <v>23793700</v>
          </cell>
        </row>
        <row r="955">
          <cell r="G955">
            <v>22428500</v>
          </cell>
        </row>
        <row r="956">
          <cell r="G956">
            <v>21053311</v>
          </cell>
        </row>
        <row r="957">
          <cell r="G957">
            <v>18397556</v>
          </cell>
        </row>
        <row r="958">
          <cell r="G958">
            <v>13594350</v>
          </cell>
        </row>
        <row r="959">
          <cell r="G959">
            <v>15373602</v>
          </cell>
        </row>
        <row r="960">
          <cell r="G960">
            <v>12209300</v>
          </cell>
        </row>
        <row r="961">
          <cell r="G961">
            <v>8429746</v>
          </cell>
        </row>
        <row r="962">
          <cell r="G962">
            <v>10342055</v>
          </cell>
        </row>
        <row r="963">
          <cell r="G963">
            <v>7903536</v>
          </cell>
        </row>
        <row r="964">
          <cell r="G964">
            <v>4124583</v>
          </cell>
        </row>
        <row r="965">
          <cell r="G965">
            <v>16793400</v>
          </cell>
        </row>
        <row r="966">
          <cell r="G966">
            <v>11064262</v>
          </cell>
        </row>
        <row r="967">
          <cell r="G967">
            <v>17278110</v>
          </cell>
        </row>
        <row r="968">
          <cell r="G968">
            <v>16509682</v>
          </cell>
        </row>
        <row r="969">
          <cell r="G969">
            <v>9317098</v>
          </cell>
        </row>
        <row r="970">
          <cell r="G970">
            <v>37162916</v>
          </cell>
        </row>
        <row r="971">
          <cell r="G971">
            <v>17594752</v>
          </cell>
        </row>
        <row r="972">
          <cell r="G972">
            <v>12811933</v>
          </cell>
        </row>
        <row r="973">
          <cell r="G973">
            <v>12484026</v>
          </cell>
        </row>
        <row r="974">
          <cell r="G974">
            <v>6920120</v>
          </cell>
        </row>
        <row r="975">
          <cell r="G975">
            <v>16249645</v>
          </cell>
        </row>
        <row r="976">
          <cell r="G976">
            <v>14078771</v>
          </cell>
        </row>
        <row r="977">
          <cell r="G977">
            <v>13664232</v>
          </cell>
        </row>
        <row r="978">
          <cell r="G978">
            <v>12494900</v>
          </cell>
        </row>
        <row r="979">
          <cell r="G979">
            <v>6832916</v>
          </cell>
        </row>
        <row r="980">
          <cell r="G980">
            <v>9456536</v>
          </cell>
        </row>
        <row r="981">
          <cell r="G981">
            <v>8713649</v>
          </cell>
        </row>
        <row r="982">
          <cell r="G982">
            <v>5319683</v>
          </cell>
        </row>
        <row r="983">
          <cell r="G983">
            <v>15239256</v>
          </cell>
        </row>
        <row r="984">
          <cell r="G984">
            <v>15996704</v>
          </cell>
        </row>
        <row r="985">
          <cell r="G985">
            <v>2263428</v>
          </cell>
        </row>
        <row r="986">
          <cell r="G986">
            <v>7807127</v>
          </cell>
        </row>
        <row r="987">
          <cell r="G987">
            <v>4471552</v>
          </cell>
        </row>
        <row r="988">
          <cell r="G988">
            <v>4247651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93.HK"/>
    </sheetNames>
    <sheetDataSet>
      <sheetData sheetId="0">
        <row r="1">
          <cell r="G1" t="str">
            <v>Volume</v>
          </cell>
        </row>
        <row r="2">
          <cell r="G2">
            <v>6236300</v>
          </cell>
        </row>
        <row r="3">
          <cell r="G3">
            <v>8936176</v>
          </cell>
        </row>
        <row r="4">
          <cell r="G4">
            <v>4530780</v>
          </cell>
        </row>
        <row r="5">
          <cell r="G5">
            <v>6872023</v>
          </cell>
        </row>
        <row r="6">
          <cell r="G6">
            <v>9598059</v>
          </cell>
        </row>
        <row r="7">
          <cell r="G7">
            <v>22195000</v>
          </cell>
        </row>
        <row r="8">
          <cell r="G8">
            <v>10945455</v>
          </cell>
        </row>
        <row r="9">
          <cell r="G9">
            <v>8330275</v>
          </cell>
        </row>
        <row r="10">
          <cell r="G10">
            <v>11293081</v>
          </cell>
        </row>
        <row r="11">
          <cell r="G11">
            <v>8575083</v>
          </cell>
        </row>
        <row r="12">
          <cell r="G12">
            <v>8511578</v>
          </cell>
        </row>
        <row r="13">
          <cell r="G13">
            <v>12988508</v>
          </cell>
        </row>
        <row r="14">
          <cell r="G14">
            <v>12035400</v>
          </cell>
        </row>
        <row r="15">
          <cell r="G15">
            <v>18729026</v>
          </cell>
        </row>
        <row r="16">
          <cell r="G16">
            <v>12349964</v>
          </cell>
        </row>
        <row r="17">
          <cell r="G17">
            <v>11877232</v>
          </cell>
        </row>
        <row r="18">
          <cell r="G18">
            <v>13707000</v>
          </cell>
        </row>
        <row r="19">
          <cell r="G19">
            <v>19127971</v>
          </cell>
        </row>
        <row r="20">
          <cell r="G20">
            <v>10793235</v>
          </cell>
        </row>
        <row r="21">
          <cell r="G21">
            <v>11397000</v>
          </cell>
        </row>
        <row r="22">
          <cell r="G22">
            <v>12573729</v>
          </cell>
        </row>
        <row r="23">
          <cell r="G23">
            <v>8862000</v>
          </cell>
        </row>
        <row r="24">
          <cell r="G24">
            <v>22311000</v>
          </cell>
        </row>
        <row r="25">
          <cell r="G25">
            <v>20679630</v>
          </cell>
        </row>
        <row r="26">
          <cell r="G26">
            <v>48641268</v>
          </cell>
        </row>
        <row r="27">
          <cell r="G27">
            <v>7785270</v>
          </cell>
        </row>
        <row r="28">
          <cell r="G28">
            <v>17998626</v>
          </cell>
        </row>
        <row r="29">
          <cell r="G29">
            <v>15668000</v>
          </cell>
        </row>
        <row r="30">
          <cell r="G30">
            <v>18778166</v>
          </cell>
        </row>
        <row r="31">
          <cell r="G31">
            <v>14627164</v>
          </cell>
        </row>
        <row r="32">
          <cell r="G32">
            <v>19040200</v>
          </cell>
        </row>
        <row r="33">
          <cell r="G33">
            <v>4899470</v>
          </cell>
        </row>
        <row r="34">
          <cell r="G34">
            <v>13540000</v>
          </cell>
        </row>
        <row r="35">
          <cell r="G35">
            <v>9110000</v>
          </cell>
        </row>
        <row r="36">
          <cell r="G36">
            <v>6483171</v>
          </cell>
        </row>
        <row r="37">
          <cell r="G37">
            <v>7893294</v>
          </cell>
        </row>
        <row r="38">
          <cell r="G38">
            <v>16568405</v>
          </cell>
        </row>
        <row r="39">
          <cell r="G39">
            <v>10253555</v>
          </cell>
        </row>
        <row r="40">
          <cell r="G40">
            <v>11122205</v>
          </cell>
        </row>
        <row r="41">
          <cell r="G41">
            <v>9311817</v>
          </cell>
        </row>
        <row r="42">
          <cell r="G42">
            <v>9420928</v>
          </cell>
        </row>
        <row r="43">
          <cell r="G43">
            <v>21612679</v>
          </cell>
        </row>
        <row r="44">
          <cell r="G44">
            <v>15478000</v>
          </cell>
        </row>
        <row r="45">
          <cell r="G45">
            <v>6822241</v>
          </cell>
        </row>
        <row r="46">
          <cell r="G46">
            <v>7025892</v>
          </cell>
        </row>
        <row r="47">
          <cell r="G47">
            <v>6441638</v>
          </cell>
        </row>
        <row r="48">
          <cell r="G48">
            <v>9252433</v>
          </cell>
        </row>
        <row r="49">
          <cell r="G49">
            <v>4602200</v>
          </cell>
        </row>
        <row r="50">
          <cell r="G50">
            <v>5817252</v>
          </cell>
        </row>
        <row r="51">
          <cell r="G51">
            <v>8167723</v>
          </cell>
        </row>
        <row r="52">
          <cell r="G52">
            <v>9890464</v>
          </cell>
        </row>
        <row r="53">
          <cell r="G53">
            <v>10508811</v>
          </cell>
        </row>
        <row r="54">
          <cell r="G54">
            <v>8061882</v>
          </cell>
        </row>
        <row r="55">
          <cell r="G55">
            <v>15332112</v>
          </cell>
        </row>
        <row r="56">
          <cell r="G56">
            <v>6109819</v>
          </cell>
        </row>
        <row r="57">
          <cell r="G57">
            <v>12961500</v>
          </cell>
        </row>
        <row r="58">
          <cell r="G58">
            <v>27908914</v>
          </cell>
        </row>
        <row r="59">
          <cell r="G59">
            <v>10952061</v>
          </cell>
        </row>
        <row r="60">
          <cell r="G60">
            <v>13940156</v>
          </cell>
        </row>
        <row r="61">
          <cell r="G61">
            <v>28562900</v>
          </cell>
        </row>
        <row r="62">
          <cell r="G62">
            <v>32715053</v>
          </cell>
        </row>
        <row r="63">
          <cell r="G63">
            <v>23651328</v>
          </cell>
        </row>
        <row r="64">
          <cell r="G64">
            <v>43655536</v>
          </cell>
        </row>
        <row r="65">
          <cell r="G65">
            <v>71566206</v>
          </cell>
        </row>
        <row r="66">
          <cell r="G66">
            <v>36979040</v>
          </cell>
        </row>
        <row r="67">
          <cell r="G67">
            <v>29362990</v>
          </cell>
        </row>
        <row r="68">
          <cell r="G68">
            <v>60913216</v>
          </cell>
        </row>
        <row r="69">
          <cell r="G69">
            <v>25528940</v>
          </cell>
        </row>
        <row r="70">
          <cell r="G70">
            <v>17183022</v>
          </cell>
        </row>
        <row r="71">
          <cell r="G71">
            <v>18899601</v>
          </cell>
        </row>
        <row r="72">
          <cell r="G72">
            <v>1555047811</v>
          </cell>
        </row>
        <row r="73">
          <cell r="G73">
            <v>77469963</v>
          </cell>
        </row>
        <row r="74">
          <cell r="G74">
            <v>37086899</v>
          </cell>
        </row>
        <row r="75">
          <cell r="G75">
            <v>39912739</v>
          </cell>
        </row>
        <row r="76">
          <cell r="G76">
            <v>24045770</v>
          </cell>
        </row>
        <row r="77">
          <cell r="G77">
            <v>34535070</v>
          </cell>
        </row>
        <row r="78">
          <cell r="G78">
            <v>60994107</v>
          </cell>
        </row>
        <row r="79">
          <cell r="G79">
            <v>32813524</v>
          </cell>
        </row>
        <row r="80">
          <cell r="G80">
            <v>34619833</v>
          </cell>
        </row>
        <row r="81">
          <cell r="G81">
            <v>97200968</v>
          </cell>
        </row>
        <row r="82">
          <cell r="G82">
            <v>27266585</v>
          </cell>
        </row>
        <row r="83">
          <cell r="G83">
            <v>20276992</v>
          </cell>
        </row>
        <row r="84">
          <cell r="G84">
            <v>17160435</v>
          </cell>
        </row>
        <row r="85">
          <cell r="G85">
            <v>22344442</v>
          </cell>
        </row>
        <row r="86">
          <cell r="G86">
            <v>13951172</v>
          </cell>
        </row>
        <row r="87">
          <cell r="G87">
            <v>12964700</v>
          </cell>
        </row>
        <row r="88">
          <cell r="G88">
            <v>11574572</v>
          </cell>
        </row>
        <row r="89">
          <cell r="G89">
            <v>5697101</v>
          </cell>
        </row>
        <row r="90">
          <cell r="G90">
            <v>7811052</v>
          </cell>
        </row>
        <row r="91">
          <cell r="G91">
            <v>10395333</v>
          </cell>
        </row>
        <row r="92">
          <cell r="G92">
            <v>11147913</v>
          </cell>
        </row>
        <row r="93">
          <cell r="G93">
            <v>18160909</v>
          </cell>
        </row>
        <row r="94">
          <cell r="G94">
            <v>24195778</v>
          </cell>
        </row>
        <row r="95">
          <cell r="G95">
            <v>13081398</v>
          </cell>
        </row>
        <row r="96">
          <cell r="G96">
            <v>15803543</v>
          </cell>
        </row>
        <row r="97">
          <cell r="G97">
            <v>31957080</v>
          </cell>
        </row>
        <row r="98">
          <cell r="G98">
            <v>43922679</v>
          </cell>
        </row>
        <row r="99">
          <cell r="G99">
            <v>33656397</v>
          </cell>
        </row>
        <row r="100">
          <cell r="G100">
            <v>24681948</v>
          </cell>
        </row>
        <row r="101">
          <cell r="G101">
            <v>20308360</v>
          </cell>
        </row>
        <row r="102">
          <cell r="G102">
            <v>13639831</v>
          </cell>
        </row>
        <row r="103">
          <cell r="G103">
            <v>13238895</v>
          </cell>
        </row>
        <row r="104">
          <cell r="G104">
            <v>22025000</v>
          </cell>
        </row>
        <row r="105">
          <cell r="G105">
            <v>11475335</v>
          </cell>
        </row>
        <row r="106">
          <cell r="G106">
            <v>9514747</v>
          </cell>
        </row>
        <row r="107">
          <cell r="G107">
            <v>17017531</v>
          </cell>
        </row>
        <row r="108">
          <cell r="G108">
            <v>14751410</v>
          </cell>
        </row>
        <row r="109">
          <cell r="G109">
            <v>9380172</v>
          </cell>
        </row>
        <row r="110">
          <cell r="G110">
            <v>7489250</v>
          </cell>
        </row>
        <row r="111">
          <cell r="G111">
            <v>14069474</v>
          </cell>
        </row>
        <row r="112">
          <cell r="G112">
            <v>14425508</v>
          </cell>
        </row>
        <row r="113">
          <cell r="G113">
            <v>14677650</v>
          </cell>
        </row>
        <row r="114">
          <cell r="G114">
            <v>19944187</v>
          </cell>
        </row>
        <row r="115">
          <cell r="G115">
            <v>22573115</v>
          </cell>
        </row>
        <row r="116">
          <cell r="G116">
            <v>19995762</v>
          </cell>
        </row>
        <row r="117">
          <cell r="G117">
            <v>10866000</v>
          </cell>
        </row>
        <row r="118">
          <cell r="G118">
            <v>16463529</v>
          </cell>
        </row>
        <row r="119">
          <cell r="G119">
            <v>12629439</v>
          </cell>
        </row>
        <row r="120">
          <cell r="G120">
            <v>15136653</v>
          </cell>
        </row>
        <row r="121">
          <cell r="G121">
            <v>13844864</v>
          </cell>
        </row>
        <row r="122">
          <cell r="G122">
            <v>27900306</v>
          </cell>
        </row>
        <row r="123">
          <cell r="G123">
            <v>23124794</v>
          </cell>
        </row>
        <row r="124">
          <cell r="G124">
            <v>12012291</v>
          </cell>
        </row>
        <row r="125">
          <cell r="G125">
            <v>34427822</v>
          </cell>
        </row>
        <row r="126">
          <cell r="G126">
            <v>28102613</v>
          </cell>
        </row>
        <row r="127">
          <cell r="G127">
            <v>55017794</v>
          </cell>
        </row>
        <row r="128">
          <cell r="G128">
            <v>19136371</v>
          </cell>
        </row>
        <row r="129">
          <cell r="G129">
            <v>19813341</v>
          </cell>
        </row>
        <row r="130">
          <cell r="G130">
            <v>15302567</v>
          </cell>
        </row>
        <row r="131">
          <cell r="G131">
            <v>12380456</v>
          </cell>
        </row>
        <row r="132">
          <cell r="G132">
            <v>11065410</v>
          </cell>
        </row>
        <row r="133">
          <cell r="G133">
            <v>10594481</v>
          </cell>
        </row>
        <row r="134">
          <cell r="G134">
            <v>5636000</v>
          </cell>
        </row>
        <row r="135">
          <cell r="G135">
            <v>10978072</v>
          </cell>
        </row>
        <row r="136">
          <cell r="G136">
            <v>10920609</v>
          </cell>
        </row>
        <row r="137">
          <cell r="G137">
            <v>5669495</v>
          </cell>
        </row>
        <row r="138">
          <cell r="G138">
            <v>17536473</v>
          </cell>
        </row>
        <row r="139">
          <cell r="G139">
            <v>11772999</v>
          </cell>
        </row>
        <row r="140">
          <cell r="G140">
            <v>17766268</v>
          </cell>
        </row>
        <row r="141">
          <cell r="G141">
            <v>19512338</v>
          </cell>
        </row>
        <row r="142">
          <cell r="G142">
            <v>11298814</v>
          </cell>
        </row>
        <row r="143">
          <cell r="G143">
            <v>12468836</v>
          </cell>
        </row>
        <row r="144">
          <cell r="G144">
            <v>17791370</v>
          </cell>
        </row>
        <row r="145">
          <cell r="G145">
            <v>15315058</v>
          </cell>
        </row>
        <row r="146">
          <cell r="G146">
            <v>11754479</v>
          </cell>
        </row>
        <row r="147">
          <cell r="G147">
            <v>6162105</v>
          </cell>
        </row>
        <row r="148">
          <cell r="G148">
            <v>8282000</v>
          </cell>
        </row>
        <row r="149">
          <cell r="G149">
            <v>6950998</v>
          </cell>
        </row>
        <row r="150">
          <cell r="G150">
            <v>4573519</v>
          </cell>
        </row>
        <row r="151">
          <cell r="G151">
            <v>7127409</v>
          </cell>
        </row>
        <row r="152">
          <cell r="G152">
            <v>9988888</v>
          </cell>
        </row>
        <row r="153">
          <cell r="G153">
            <v>8986482</v>
          </cell>
        </row>
        <row r="154">
          <cell r="G154">
            <v>7502042</v>
          </cell>
        </row>
        <row r="155">
          <cell r="G155">
            <v>19356011</v>
          </cell>
        </row>
        <row r="156">
          <cell r="G156">
            <v>9961736</v>
          </cell>
        </row>
        <row r="157">
          <cell r="G157">
            <v>15218848</v>
          </cell>
        </row>
        <row r="158">
          <cell r="G158">
            <v>17545537</v>
          </cell>
        </row>
        <row r="159">
          <cell r="G159">
            <v>15666026</v>
          </cell>
        </row>
        <row r="160">
          <cell r="G160">
            <v>23463633</v>
          </cell>
        </row>
        <row r="161">
          <cell r="G161">
            <v>28963160</v>
          </cell>
        </row>
        <row r="162">
          <cell r="G162">
            <v>20487366</v>
          </cell>
        </row>
        <row r="163">
          <cell r="G163">
            <v>18588930</v>
          </cell>
        </row>
        <row r="164">
          <cell r="G164">
            <v>13382044</v>
          </cell>
        </row>
        <row r="165">
          <cell r="G165">
            <v>19746341</v>
          </cell>
        </row>
        <row r="166">
          <cell r="G166">
            <v>17490117</v>
          </cell>
        </row>
        <row r="167">
          <cell r="G167">
            <v>15810739</v>
          </cell>
        </row>
        <row r="168">
          <cell r="G168">
            <v>17996159</v>
          </cell>
        </row>
        <row r="169">
          <cell r="G169">
            <v>6833786</v>
          </cell>
        </row>
        <row r="170">
          <cell r="G170">
            <v>9081100</v>
          </cell>
        </row>
        <row r="171">
          <cell r="G171">
            <v>7674563</v>
          </cell>
        </row>
        <row r="172">
          <cell r="G172">
            <v>7596654</v>
          </cell>
        </row>
        <row r="173">
          <cell r="G173">
            <v>7858182</v>
          </cell>
        </row>
        <row r="174">
          <cell r="G174">
            <v>11625200</v>
          </cell>
        </row>
        <row r="175">
          <cell r="G175">
            <v>17872080</v>
          </cell>
        </row>
        <row r="176">
          <cell r="G176">
            <v>14359665</v>
          </cell>
        </row>
        <row r="177">
          <cell r="G177">
            <v>14847294</v>
          </cell>
        </row>
        <row r="178">
          <cell r="G178">
            <v>13331175</v>
          </cell>
        </row>
        <row r="179">
          <cell r="G179">
            <v>7779437</v>
          </cell>
        </row>
        <row r="180">
          <cell r="G180">
            <v>8416820</v>
          </cell>
        </row>
        <row r="181">
          <cell r="G181">
            <v>14260878</v>
          </cell>
        </row>
        <row r="182">
          <cell r="G182">
            <v>7274004</v>
          </cell>
        </row>
        <row r="183">
          <cell r="G183">
            <v>12978000</v>
          </cell>
        </row>
        <row r="184">
          <cell r="G184">
            <v>12545759</v>
          </cell>
        </row>
        <row r="185">
          <cell r="G185">
            <v>25052160</v>
          </cell>
        </row>
        <row r="186">
          <cell r="G186">
            <v>21178294</v>
          </cell>
        </row>
        <row r="187">
          <cell r="G187">
            <v>11953030</v>
          </cell>
        </row>
        <row r="188">
          <cell r="G188">
            <v>8550326</v>
          </cell>
        </row>
        <row r="189">
          <cell r="G189">
            <v>7526117</v>
          </cell>
        </row>
        <row r="190">
          <cell r="G190">
            <v>8410312</v>
          </cell>
        </row>
        <row r="191">
          <cell r="G191">
            <v>6598803</v>
          </cell>
        </row>
        <row r="192">
          <cell r="G192">
            <v>6227120</v>
          </cell>
        </row>
        <row r="193">
          <cell r="G193">
            <v>4564000</v>
          </cell>
        </row>
        <row r="194">
          <cell r="G194">
            <v>3976352</v>
          </cell>
        </row>
        <row r="195">
          <cell r="G195">
            <v>3754337</v>
          </cell>
        </row>
        <row r="196">
          <cell r="G196">
            <v>7381258</v>
          </cell>
        </row>
        <row r="197">
          <cell r="G197">
            <v>7489951</v>
          </cell>
        </row>
        <row r="198">
          <cell r="G198">
            <v>6684304</v>
          </cell>
        </row>
        <row r="199">
          <cell r="G199">
            <v>12524253</v>
          </cell>
        </row>
        <row r="200">
          <cell r="G200">
            <v>6122304</v>
          </cell>
        </row>
        <row r="201">
          <cell r="G201">
            <v>12540991</v>
          </cell>
        </row>
        <row r="202">
          <cell r="G202">
            <v>8534000</v>
          </cell>
        </row>
        <row r="203">
          <cell r="G203">
            <v>11550020</v>
          </cell>
        </row>
        <row r="204">
          <cell r="G204">
            <v>10823969</v>
          </cell>
        </row>
        <row r="205">
          <cell r="G205">
            <v>15206705</v>
          </cell>
        </row>
        <row r="206">
          <cell r="G206">
            <v>5566221</v>
          </cell>
        </row>
        <row r="207">
          <cell r="G207">
            <v>10112478</v>
          </cell>
        </row>
        <row r="208">
          <cell r="G208">
            <v>13798540</v>
          </cell>
        </row>
        <row r="209">
          <cell r="G209">
            <v>25711500</v>
          </cell>
        </row>
        <row r="210">
          <cell r="G210">
            <v>24860665</v>
          </cell>
        </row>
        <row r="211">
          <cell r="G211">
            <v>11810622</v>
          </cell>
        </row>
        <row r="212">
          <cell r="G212">
            <v>11564054</v>
          </cell>
        </row>
        <row r="213">
          <cell r="G213">
            <v>11648943</v>
          </cell>
        </row>
        <row r="214">
          <cell r="G214">
            <v>6402838</v>
          </cell>
        </row>
        <row r="215">
          <cell r="G215">
            <v>14047556</v>
          </cell>
        </row>
        <row r="216">
          <cell r="G216">
            <v>9417753</v>
          </cell>
        </row>
        <row r="217">
          <cell r="G217">
            <v>7867600</v>
          </cell>
        </row>
        <row r="218">
          <cell r="G218">
            <v>4027532</v>
          </cell>
        </row>
        <row r="219">
          <cell r="G219">
            <v>19808588</v>
          </cell>
        </row>
        <row r="220">
          <cell r="G220">
            <v>13226823</v>
          </cell>
        </row>
        <row r="221">
          <cell r="G221">
            <v>11397564</v>
          </cell>
        </row>
        <row r="222">
          <cell r="G222">
            <v>10616504</v>
          </cell>
        </row>
        <row r="223">
          <cell r="G223">
            <v>7096471</v>
          </cell>
        </row>
        <row r="224">
          <cell r="G224">
            <v>5488680</v>
          </cell>
        </row>
        <row r="225">
          <cell r="G225">
            <v>11682886</v>
          </cell>
        </row>
        <row r="226">
          <cell r="G226">
            <v>29651677</v>
          </cell>
        </row>
        <row r="227">
          <cell r="G227">
            <v>44414949</v>
          </cell>
        </row>
        <row r="228">
          <cell r="G228">
            <v>23938837</v>
          </cell>
        </row>
        <row r="229">
          <cell r="G229">
            <v>24212503</v>
          </cell>
        </row>
        <row r="230">
          <cell r="G230">
            <v>17275445</v>
          </cell>
        </row>
        <row r="231">
          <cell r="G231">
            <v>7562548</v>
          </cell>
        </row>
        <row r="232">
          <cell r="G232">
            <v>9048565</v>
          </cell>
        </row>
        <row r="233">
          <cell r="G233">
            <v>11788165</v>
          </cell>
        </row>
        <row r="234">
          <cell r="G234">
            <v>6692511</v>
          </cell>
        </row>
        <row r="235">
          <cell r="G235">
            <v>12652104</v>
          </cell>
        </row>
        <row r="236">
          <cell r="G236">
            <v>8202306</v>
          </cell>
        </row>
        <row r="237">
          <cell r="G237">
            <v>11325408</v>
          </cell>
        </row>
        <row r="238">
          <cell r="G238">
            <v>14656949</v>
          </cell>
        </row>
        <row r="239">
          <cell r="G239">
            <v>15993648</v>
          </cell>
        </row>
        <row r="240">
          <cell r="G240">
            <v>13708634</v>
          </cell>
        </row>
        <row r="241">
          <cell r="G241">
            <v>16285427</v>
          </cell>
        </row>
        <row r="242">
          <cell r="G242">
            <v>7652682</v>
          </cell>
        </row>
        <row r="243">
          <cell r="G243">
            <v>5612796</v>
          </cell>
        </row>
        <row r="244">
          <cell r="G244">
            <v>1702674</v>
          </cell>
        </row>
        <row r="245">
          <cell r="G245">
            <v>5698801</v>
          </cell>
        </row>
        <row r="246">
          <cell r="G246">
            <v>13042000</v>
          </cell>
        </row>
        <row r="247">
          <cell r="G247">
            <v>4655401</v>
          </cell>
        </row>
        <row r="248">
          <cell r="G248">
            <v>3355920</v>
          </cell>
        </row>
        <row r="249">
          <cell r="G249">
            <v>18769225</v>
          </cell>
        </row>
        <row r="250">
          <cell r="G250">
            <v>13326099</v>
          </cell>
        </row>
        <row r="251">
          <cell r="G251">
            <v>9892431</v>
          </cell>
        </row>
        <row r="252">
          <cell r="G252">
            <v>22308355</v>
          </cell>
        </row>
        <row r="253">
          <cell r="G253">
            <v>28092740</v>
          </cell>
        </row>
        <row r="254">
          <cell r="G254">
            <v>23646758</v>
          </cell>
        </row>
        <row r="255">
          <cell r="G255">
            <v>13257384</v>
          </cell>
        </row>
        <row r="256">
          <cell r="G256">
            <v>10639451</v>
          </cell>
        </row>
        <row r="257">
          <cell r="G257">
            <v>23426890</v>
          </cell>
        </row>
        <row r="258">
          <cell r="G258">
            <v>15526660</v>
          </cell>
        </row>
        <row r="259">
          <cell r="G259">
            <v>10508113</v>
          </cell>
        </row>
        <row r="260">
          <cell r="G260">
            <v>11280358</v>
          </cell>
        </row>
        <row r="261">
          <cell r="G261">
            <v>12244542</v>
          </cell>
        </row>
        <row r="262">
          <cell r="G262">
            <v>19720756</v>
          </cell>
        </row>
        <row r="263">
          <cell r="G263">
            <v>15723084</v>
          </cell>
        </row>
        <row r="264">
          <cell r="G264">
            <v>17831022</v>
          </cell>
        </row>
        <row r="265">
          <cell r="G265">
            <v>9734637</v>
          </cell>
        </row>
        <row r="266">
          <cell r="G266">
            <v>8060948</v>
          </cell>
        </row>
        <row r="267">
          <cell r="G267">
            <v>11975305</v>
          </cell>
        </row>
        <row r="268">
          <cell r="G268">
            <v>19072868</v>
          </cell>
        </row>
        <row r="269">
          <cell r="G269">
            <v>19981058</v>
          </cell>
        </row>
        <row r="270">
          <cell r="G270">
            <v>17984308</v>
          </cell>
        </row>
        <row r="271">
          <cell r="G271">
            <v>23311664</v>
          </cell>
        </row>
        <row r="272">
          <cell r="G272">
            <v>24318736</v>
          </cell>
        </row>
        <row r="273">
          <cell r="G273">
            <v>15986047</v>
          </cell>
        </row>
        <row r="274">
          <cell r="G274">
            <v>17402535</v>
          </cell>
        </row>
        <row r="275">
          <cell r="G275">
            <v>26222503</v>
          </cell>
        </row>
        <row r="276">
          <cell r="G276">
            <v>7568015</v>
          </cell>
        </row>
        <row r="277">
          <cell r="G277">
            <v>8898760</v>
          </cell>
        </row>
        <row r="278">
          <cell r="G278">
            <v>24395514</v>
          </cell>
        </row>
        <row r="279">
          <cell r="G279">
            <v>27865798</v>
          </cell>
        </row>
        <row r="280">
          <cell r="G280">
            <v>11189711</v>
          </cell>
        </row>
        <row r="281">
          <cell r="G281">
            <v>4212066</v>
          </cell>
        </row>
        <row r="282">
          <cell r="G282">
            <v>9144684</v>
          </cell>
        </row>
        <row r="283">
          <cell r="G283">
            <v>7389268</v>
          </cell>
        </row>
        <row r="284">
          <cell r="G284">
            <v>8001284</v>
          </cell>
        </row>
        <row r="285">
          <cell r="G285">
            <v>13363428</v>
          </cell>
        </row>
        <row r="286">
          <cell r="G286">
            <v>14243630</v>
          </cell>
        </row>
        <row r="287">
          <cell r="G287">
            <v>11997969</v>
          </cell>
        </row>
        <row r="288">
          <cell r="G288">
            <v>15826564</v>
          </cell>
        </row>
        <row r="289">
          <cell r="G289">
            <v>35754076</v>
          </cell>
        </row>
        <row r="290">
          <cell r="G290">
            <v>22814885</v>
          </cell>
        </row>
        <row r="291">
          <cell r="G291">
            <v>28016944</v>
          </cell>
        </row>
        <row r="292">
          <cell r="G292">
            <v>19098646</v>
          </cell>
        </row>
        <row r="293">
          <cell r="G293">
            <v>11649473</v>
          </cell>
        </row>
        <row r="294">
          <cell r="G294">
            <v>17849632</v>
          </cell>
        </row>
        <row r="295">
          <cell r="G295">
            <v>6558654</v>
          </cell>
        </row>
        <row r="296">
          <cell r="G296">
            <v>8944260</v>
          </cell>
        </row>
        <row r="297">
          <cell r="G297">
            <v>12855215</v>
          </cell>
        </row>
        <row r="298">
          <cell r="G298">
            <v>8401929</v>
          </cell>
        </row>
        <row r="299">
          <cell r="G299">
            <v>9296479</v>
          </cell>
        </row>
        <row r="300">
          <cell r="G300">
            <v>24852279</v>
          </cell>
        </row>
        <row r="301">
          <cell r="G301">
            <v>16959633</v>
          </cell>
        </row>
        <row r="302">
          <cell r="G302">
            <v>50729584</v>
          </cell>
        </row>
        <row r="303">
          <cell r="G303">
            <v>30004503</v>
          </cell>
        </row>
        <row r="304">
          <cell r="G304">
            <v>39581136</v>
          </cell>
        </row>
        <row r="305">
          <cell r="G305">
            <v>23977584</v>
          </cell>
        </row>
        <row r="306">
          <cell r="G306">
            <v>27200717</v>
          </cell>
        </row>
        <row r="307">
          <cell r="G307">
            <v>18225528</v>
          </cell>
        </row>
        <row r="308">
          <cell r="G308">
            <v>16838518</v>
          </cell>
        </row>
        <row r="309">
          <cell r="G309">
            <v>12836621</v>
          </cell>
        </row>
        <row r="310">
          <cell r="G310">
            <v>12970964</v>
          </cell>
        </row>
        <row r="311">
          <cell r="G311">
            <v>10450172</v>
          </cell>
        </row>
        <row r="312">
          <cell r="G312">
            <v>8851964</v>
          </cell>
        </row>
        <row r="313">
          <cell r="G313">
            <v>10111838</v>
          </cell>
        </row>
        <row r="314">
          <cell r="G314">
            <v>6921302</v>
          </cell>
        </row>
        <row r="315">
          <cell r="G315">
            <v>12536102</v>
          </cell>
        </row>
        <row r="316">
          <cell r="G316">
            <v>12682750</v>
          </cell>
        </row>
        <row r="317">
          <cell r="G317">
            <v>4548677</v>
          </cell>
        </row>
        <row r="318">
          <cell r="G318">
            <v>11104605</v>
          </cell>
        </row>
        <row r="319">
          <cell r="G319">
            <v>22239496</v>
          </cell>
        </row>
        <row r="320">
          <cell r="G320">
            <v>24407256</v>
          </cell>
        </row>
        <row r="321">
          <cell r="G321">
            <v>23455638</v>
          </cell>
        </row>
        <row r="322">
          <cell r="G322">
            <v>12115590</v>
          </cell>
        </row>
        <row r="323">
          <cell r="G323">
            <v>5742160</v>
          </cell>
        </row>
        <row r="324">
          <cell r="G324">
            <v>10365552</v>
          </cell>
        </row>
        <row r="325">
          <cell r="G325">
            <v>9390760</v>
          </cell>
        </row>
        <row r="326">
          <cell r="G326">
            <v>12613902</v>
          </cell>
        </row>
        <row r="327">
          <cell r="G327">
            <v>14600314</v>
          </cell>
        </row>
        <row r="328">
          <cell r="G328">
            <v>8395875</v>
          </cell>
        </row>
        <row r="329">
          <cell r="G329">
            <v>4690194</v>
          </cell>
        </row>
        <row r="330">
          <cell r="G330">
            <v>5074835</v>
          </cell>
        </row>
        <row r="331">
          <cell r="G331">
            <v>7801108</v>
          </cell>
        </row>
        <row r="332">
          <cell r="G332">
            <v>8519995</v>
          </cell>
        </row>
        <row r="333">
          <cell r="G333">
            <v>8012727</v>
          </cell>
        </row>
        <row r="334">
          <cell r="G334">
            <v>11636104</v>
          </cell>
        </row>
        <row r="335">
          <cell r="G335">
            <v>7119546</v>
          </cell>
        </row>
        <row r="336">
          <cell r="G336">
            <v>13564133</v>
          </cell>
        </row>
        <row r="337">
          <cell r="G337">
            <v>9016160</v>
          </cell>
        </row>
        <row r="338">
          <cell r="G338">
            <v>10425800</v>
          </cell>
        </row>
        <row r="339">
          <cell r="G339">
            <v>20524793</v>
          </cell>
        </row>
        <row r="340">
          <cell r="G340">
            <v>14900971</v>
          </cell>
        </row>
        <row r="341">
          <cell r="G341">
            <v>20488796</v>
          </cell>
        </row>
        <row r="342">
          <cell r="G342">
            <v>15315013</v>
          </cell>
        </row>
        <row r="343">
          <cell r="G343">
            <v>16127840</v>
          </cell>
        </row>
        <row r="344">
          <cell r="G344">
            <v>17993368</v>
          </cell>
        </row>
        <row r="345">
          <cell r="G345">
            <v>11597223</v>
          </cell>
        </row>
        <row r="346">
          <cell r="G346">
            <v>15907270</v>
          </cell>
        </row>
        <row r="347">
          <cell r="G347">
            <v>9423121</v>
          </cell>
        </row>
        <row r="348">
          <cell r="G348">
            <v>30622533</v>
          </cell>
        </row>
        <row r="349">
          <cell r="G349">
            <v>18833889</v>
          </cell>
        </row>
        <row r="350">
          <cell r="G350">
            <v>8862254</v>
          </cell>
        </row>
        <row r="351">
          <cell r="G351">
            <v>5241548</v>
          </cell>
        </row>
        <row r="352">
          <cell r="G352">
            <v>7221798</v>
          </cell>
        </row>
        <row r="353">
          <cell r="G353">
            <v>13441125</v>
          </cell>
        </row>
        <row r="354">
          <cell r="G354">
            <v>8465551</v>
          </cell>
        </row>
        <row r="355">
          <cell r="G355">
            <v>7896258</v>
          </cell>
        </row>
        <row r="356">
          <cell r="G356">
            <v>5469848</v>
          </cell>
        </row>
        <row r="357">
          <cell r="G357">
            <v>9136505</v>
          </cell>
        </row>
        <row r="358">
          <cell r="G358">
            <v>15500012</v>
          </cell>
        </row>
        <row r="359">
          <cell r="G359">
            <v>8313702</v>
          </cell>
        </row>
        <row r="360">
          <cell r="G360">
            <v>7399814</v>
          </cell>
        </row>
        <row r="361">
          <cell r="G361">
            <v>6639647</v>
          </cell>
        </row>
        <row r="362">
          <cell r="G362">
            <v>7694089</v>
          </cell>
        </row>
        <row r="363">
          <cell r="G363">
            <v>10204102</v>
          </cell>
        </row>
        <row r="364">
          <cell r="G364">
            <v>3469545</v>
          </cell>
        </row>
        <row r="365">
          <cell r="G365">
            <v>11484390</v>
          </cell>
        </row>
        <row r="366">
          <cell r="G366">
            <v>10215089</v>
          </cell>
        </row>
        <row r="367">
          <cell r="G367">
            <v>9912313</v>
          </cell>
        </row>
        <row r="368">
          <cell r="G368">
            <v>6615119</v>
          </cell>
        </row>
        <row r="369">
          <cell r="G369">
            <v>9945759</v>
          </cell>
        </row>
        <row r="370">
          <cell r="G370">
            <v>9425456</v>
          </cell>
        </row>
        <row r="371">
          <cell r="G371">
            <v>4961161</v>
          </cell>
        </row>
        <row r="372">
          <cell r="G372">
            <v>7470000</v>
          </cell>
        </row>
        <row r="373">
          <cell r="G373">
            <v>14268447</v>
          </cell>
        </row>
        <row r="374">
          <cell r="G374">
            <v>8258524</v>
          </cell>
        </row>
        <row r="375">
          <cell r="G375">
            <v>5679027</v>
          </cell>
        </row>
        <row r="376">
          <cell r="G376">
            <v>19232000</v>
          </cell>
        </row>
        <row r="377">
          <cell r="G377">
            <v>7022682</v>
          </cell>
        </row>
        <row r="378">
          <cell r="G378">
            <v>9913448</v>
          </cell>
        </row>
        <row r="379">
          <cell r="G379">
            <v>10598853</v>
          </cell>
        </row>
        <row r="380">
          <cell r="G380">
            <v>7262725</v>
          </cell>
        </row>
        <row r="381">
          <cell r="G381">
            <v>9565469</v>
          </cell>
        </row>
        <row r="382">
          <cell r="G382">
            <v>6048488</v>
          </cell>
        </row>
        <row r="383">
          <cell r="G383">
            <v>5114568</v>
          </cell>
        </row>
        <row r="384">
          <cell r="G384">
            <v>8144355</v>
          </cell>
        </row>
        <row r="385">
          <cell r="G385">
            <v>7664000</v>
          </cell>
        </row>
        <row r="386">
          <cell r="G386">
            <v>9962806</v>
          </cell>
        </row>
        <row r="387">
          <cell r="G387">
            <v>8250650</v>
          </cell>
        </row>
        <row r="388">
          <cell r="G388">
            <v>8668395</v>
          </cell>
        </row>
        <row r="389">
          <cell r="G389">
            <v>6482891</v>
          </cell>
        </row>
        <row r="390">
          <cell r="G390">
            <v>7566588</v>
          </cell>
        </row>
        <row r="391">
          <cell r="G391">
            <v>0</v>
          </cell>
        </row>
        <row r="392">
          <cell r="G392">
            <v>13245940</v>
          </cell>
        </row>
        <row r="393">
          <cell r="G393">
            <v>5405029</v>
          </cell>
        </row>
        <row r="394">
          <cell r="G394">
            <v>6883306</v>
          </cell>
        </row>
        <row r="395">
          <cell r="G395">
            <v>6756135</v>
          </cell>
        </row>
        <row r="396">
          <cell r="G396">
            <v>6021081</v>
          </cell>
        </row>
        <row r="397">
          <cell r="G397">
            <v>10295750</v>
          </cell>
        </row>
        <row r="398">
          <cell r="G398">
            <v>4813720</v>
          </cell>
        </row>
        <row r="399">
          <cell r="G399">
            <v>11358700</v>
          </cell>
        </row>
        <row r="400">
          <cell r="G400">
            <v>10998000</v>
          </cell>
        </row>
        <row r="401">
          <cell r="G401">
            <v>19239287</v>
          </cell>
        </row>
        <row r="402">
          <cell r="G402">
            <v>9922263</v>
          </cell>
        </row>
        <row r="403">
          <cell r="G403">
            <v>6518000</v>
          </cell>
        </row>
        <row r="404">
          <cell r="G404">
            <v>4874763</v>
          </cell>
        </row>
        <row r="405">
          <cell r="G405">
            <v>5074000</v>
          </cell>
        </row>
        <row r="406">
          <cell r="G406">
            <v>13466025</v>
          </cell>
        </row>
        <row r="407">
          <cell r="G407">
            <v>28295427</v>
          </cell>
        </row>
        <row r="408">
          <cell r="G408">
            <v>24736044</v>
          </cell>
        </row>
        <row r="409">
          <cell r="G409">
            <v>16947937</v>
          </cell>
        </row>
        <row r="410">
          <cell r="G410">
            <v>22664623</v>
          </cell>
        </row>
        <row r="411">
          <cell r="G411">
            <v>14653640</v>
          </cell>
        </row>
        <row r="412">
          <cell r="G412">
            <v>11588757</v>
          </cell>
        </row>
        <row r="413">
          <cell r="G413">
            <v>8032830</v>
          </cell>
        </row>
        <row r="414">
          <cell r="G414">
            <v>9904085</v>
          </cell>
        </row>
        <row r="415">
          <cell r="G415">
            <v>5206685</v>
          </cell>
        </row>
        <row r="416">
          <cell r="G416">
            <v>8134314</v>
          </cell>
        </row>
        <row r="417">
          <cell r="G417">
            <v>5371569</v>
          </cell>
        </row>
        <row r="418">
          <cell r="G418">
            <v>13120075</v>
          </cell>
        </row>
        <row r="419">
          <cell r="G419">
            <v>10049000</v>
          </cell>
        </row>
        <row r="420">
          <cell r="G420">
            <v>9361476</v>
          </cell>
        </row>
        <row r="421">
          <cell r="G421">
            <v>5247353</v>
          </cell>
        </row>
        <row r="422">
          <cell r="G422">
            <v>3688229</v>
          </cell>
        </row>
        <row r="423">
          <cell r="G423">
            <v>15141745</v>
          </cell>
        </row>
        <row r="424">
          <cell r="G424">
            <v>12028987</v>
          </cell>
        </row>
        <row r="425">
          <cell r="G425">
            <v>5017732</v>
          </cell>
        </row>
        <row r="426">
          <cell r="G426">
            <v>4904000</v>
          </cell>
        </row>
        <row r="427">
          <cell r="G427">
            <v>18862806</v>
          </cell>
        </row>
        <row r="428">
          <cell r="G428">
            <v>9272051</v>
          </cell>
        </row>
        <row r="429">
          <cell r="G429">
            <v>15210800</v>
          </cell>
        </row>
        <row r="430">
          <cell r="G430">
            <v>11001571</v>
          </cell>
        </row>
        <row r="431">
          <cell r="G431">
            <v>9083770</v>
          </cell>
        </row>
        <row r="432">
          <cell r="G432">
            <v>6316703</v>
          </cell>
        </row>
        <row r="433">
          <cell r="G433">
            <v>6810668</v>
          </cell>
        </row>
        <row r="434">
          <cell r="G434">
            <v>14463769</v>
          </cell>
        </row>
        <row r="435">
          <cell r="G435">
            <v>31004913</v>
          </cell>
        </row>
        <row r="436">
          <cell r="G436">
            <v>11998718</v>
          </cell>
        </row>
        <row r="437">
          <cell r="G437">
            <v>10668758</v>
          </cell>
        </row>
        <row r="438">
          <cell r="G438">
            <v>7719000</v>
          </cell>
        </row>
        <row r="439">
          <cell r="G439">
            <v>14774904</v>
          </cell>
        </row>
        <row r="440">
          <cell r="G440">
            <v>16297947</v>
          </cell>
        </row>
        <row r="441">
          <cell r="G441">
            <v>10127761</v>
          </cell>
        </row>
        <row r="442">
          <cell r="G442">
            <v>6862309</v>
          </cell>
        </row>
        <row r="443">
          <cell r="G443">
            <v>8742415</v>
          </cell>
        </row>
        <row r="444">
          <cell r="G444">
            <v>12316163</v>
          </cell>
        </row>
        <row r="445">
          <cell r="G445">
            <v>14683924</v>
          </cell>
        </row>
        <row r="446">
          <cell r="G446">
            <v>9452208</v>
          </cell>
        </row>
        <row r="447">
          <cell r="G447">
            <v>0</v>
          </cell>
        </row>
        <row r="448">
          <cell r="G448">
            <v>10838141</v>
          </cell>
        </row>
        <row r="449">
          <cell r="G449">
            <v>5425980</v>
          </cell>
        </row>
        <row r="450">
          <cell r="G450">
            <v>5545593</v>
          </cell>
        </row>
        <row r="451">
          <cell r="G451">
            <v>8173112</v>
          </cell>
        </row>
        <row r="452">
          <cell r="G452">
            <v>9551842</v>
          </cell>
        </row>
        <row r="453">
          <cell r="G453">
            <v>10684008</v>
          </cell>
        </row>
        <row r="454">
          <cell r="G454">
            <v>13840886</v>
          </cell>
        </row>
        <row r="455">
          <cell r="G455">
            <v>13489656</v>
          </cell>
        </row>
        <row r="456">
          <cell r="G456">
            <v>10321372</v>
          </cell>
        </row>
        <row r="457">
          <cell r="G457">
            <v>7088048</v>
          </cell>
        </row>
        <row r="458">
          <cell r="G458">
            <v>13633763</v>
          </cell>
        </row>
        <row r="459">
          <cell r="G459">
            <v>12749955</v>
          </cell>
        </row>
        <row r="460">
          <cell r="G460">
            <v>11677002</v>
          </cell>
        </row>
        <row r="461">
          <cell r="G461">
            <v>15038015</v>
          </cell>
        </row>
        <row r="462">
          <cell r="G462">
            <v>8913591</v>
          </cell>
        </row>
        <row r="463">
          <cell r="G463">
            <v>8094785</v>
          </cell>
        </row>
        <row r="464">
          <cell r="G464">
            <v>10692000</v>
          </cell>
        </row>
        <row r="465">
          <cell r="G465">
            <v>10439119</v>
          </cell>
        </row>
        <row r="466">
          <cell r="G466">
            <v>12539113</v>
          </cell>
        </row>
        <row r="467">
          <cell r="G467">
            <v>14894124</v>
          </cell>
        </row>
        <row r="468">
          <cell r="G468">
            <v>0</v>
          </cell>
        </row>
        <row r="469">
          <cell r="G469">
            <v>39240449</v>
          </cell>
        </row>
        <row r="470">
          <cell r="G470">
            <v>14921306</v>
          </cell>
        </row>
        <row r="471">
          <cell r="G471">
            <v>21322000</v>
          </cell>
        </row>
        <row r="472">
          <cell r="G472">
            <v>15046000</v>
          </cell>
        </row>
        <row r="473">
          <cell r="G473">
            <v>35856459</v>
          </cell>
        </row>
        <row r="474">
          <cell r="G474">
            <v>22701325</v>
          </cell>
        </row>
        <row r="475">
          <cell r="G475">
            <v>40207739</v>
          </cell>
        </row>
        <row r="476">
          <cell r="G476">
            <v>13715835</v>
          </cell>
        </row>
        <row r="477">
          <cell r="G477">
            <v>13578282</v>
          </cell>
        </row>
        <row r="478">
          <cell r="G478">
            <v>15126643</v>
          </cell>
        </row>
        <row r="479">
          <cell r="G479">
            <v>11558022</v>
          </cell>
        </row>
        <row r="480">
          <cell r="G480">
            <v>11342111</v>
          </cell>
        </row>
        <row r="481">
          <cell r="G481">
            <v>16570840</v>
          </cell>
        </row>
        <row r="482">
          <cell r="G482">
            <v>16800044</v>
          </cell>
        </row>
        <row r="483">
          <cell r="G483">
            <v>10544655</v>
          </cell>
        </row>
        <row r="484">
          <cell r="G484">
            <v>5380183</v>
          </cell>
        </row>
        <row r="485">
          <cell r="G485">
            <v>21040110</v>
          </cell>
        </row>
        <row r="486">
          <cell r="G486">
            <v>15209203</v>
          </cell>
        </row>
        <row r="487">
          <cell r="G487">
            <v>11527609</v>
          </cell>
        </row>
        <row r="488">
          <cell r="G488">
            <v>9927060</v>
          </cell>
        </row>
        <row r="489">
          <cell r="G489">
            <v>7576161</v>
          </cell>
        </row>
        <row r="490">
          <cell r="G490">
            <v>10505982</v>
          </cell>
        </row>
        <row r="491">
          <cell r="G491">
            <v>16110856</v>
          </cell>
        </row>
        <row r="492">
          <cell r="G492">
            <v>7008000</v>
          </cell>
        </row>
        <row r="493">
          <cell r="G493">
            <v>5245893</v>
          </cell>
        </row>
        <row r="494">
          <cell r="G494">
            <v>5542629</v>
          </cell>
        </row>
        <row r="495">
          <cell r="G495">
            <v>4956000</v>
          </cell>
        </row>
        <row r="496">
          <cell r="G496">
            <v>4726000</v>
          </cell>
        </row>
        <row r="497">
          <cell r="G497">
            <v>7105026</v>
          </cell>
        </row>
        <row r="498">
          <cell r="G498">
            <v>11476369</v>
          </cell>
        </row>
        <row r="499">
          <cell r="G499">
            <v>6119785</v>
          </cell>
        </row>
        <row r="500">
          <cell r="G500">
            <v>7483714</v>
          </cell>
        </row>
        <row r="501">
          <cell r="G501">
            <v>10316000</v>
          </cell>
        </row>
        <row r="502">
          <cell r="G502">
            <v>12347146</v>
          </cell>
        </row>
        <row r="503">
          <cell r="G503">
            <v>10210000</v>
          </cell>
        </row>
        <row r="504">
          <cell r="G504">
            <v>14096150</v>
          </cell>
        </row>
        <row r="505">
          <cell r="G505">
            <v>4779254</v>
          </cell>
        </row>
        <row r="506">
          <cell r="G506">
            <v>6899190</v>
          </cell>
        </row>
        <row r="507">
          <cell r="G507">
            <v>15430891</v>
          </cell>
        </row>
        <row r="508">
          <cell r="G508">
            <v>22189798</v>
          </cell>
        </row>
        <row r="509">
          <cell r="G509">
            <v>34919849</v>
          </cell>
        </row>
        <row r="510">
          <cell r="G510">
            <v>15519986</v>
          </cell>
        </row>
        <row r="511">
          <cell r="G511">
            <v>16136113</v>
          </cell>
        </row>
        <row r="512">
          <cell r="G512">
            <v>8887000</v>
          </cell>
        </row>
        <row r="513">
          <cell r="G513">
            <v>7998854</v>
          </cell>
        </row>
        <row r="514">
          <cell r="G514">
            <v>3284000</v>
          </cell>
        </row>
        <row r="515">
          <cell r="G515">
            <v>13836202</v>
          </cell>
        </row>
        <row r="516">
          <cell r="G516">
            <v>5008002</v>
          </cell>
        </row>
        <row r="517">
          <cell r="G517">
            <v>11067737</v>
          </cell>
        </row>
        <row r="518">
          <cell r="G518">
            <v>6953017</v>
          </cell>
        </row>
        <row r="519">
          <cell r="G519">
            <v>18212386</v>
          </cell>
        </row>
        <row r="520">
          <cell r="G520">
            <v>16393059</v>
          </cell>
        </row>
        <row r="521">
          <cell r="G521">
            <v>11373398</v>
          </cell>
        </row>
        <row r="522">
          <cell r="G522">
            <v>11946292</v>
          </cell>
        </row>
        <row r="523">
          <cell r="G523">
            <v>14301700</v>
          </cell>
        </row>
        <row r="524">
          <cell r="G524">
            <v>13108402</v>
          </cell>
        </row>
        <row r="525">
          <cell r="G525">
            <v>19309561</v>
          </cell>
        </row>
        <row r="526">
          <cell r="G526">
            <v>21145044</v>
          </cell>
        </row>
        <row r="527">
          <cell r="G527">
            <v>24543365</v>
          </cell>
        </row>
        <row r="528">
          <cell r="G528">
            <v>23505894</v>
          </cell>
        </row>
        <row r="529">
          <cell r="G529">
            <v>17537591</v>
          </cell>
        </row>
        <row r="530">
          <cell r="G530">
            <v>18740849</v>
          </cell>
        </row>
        <row r="531">
          <cell r="G531">
            <v>60212680</v>
          </cell>
        </row>
        <row r="532">
          <cell r="G532">
            <v>47400514</v>
          </cell>
        </row>
        <row r="533">
          <cell r="G533">
            <v>17588770</v>
          </cell>
        </row>
        <row r="534">
          <cell r="G534">
            <v>12217500</v>
          </cell>
        </row>
        <row r="535">
          <cell r="G535">
            <v>14284949</v>
          </cell>
        </row>
        <row r="536">
          <cell r="G536">
            <v>11899071</v>
          </cell>
        </row>
        <row r="537">
          <cell r="G537">
            <v>15510982</v>
          </cell>
        </row>
        <row r="538">
          <cell r="G538">
            <v>19118878</v>
          </cell>
        </row>
        <row r="539">
          <cell r="G539">
            <v>9855242</v>
          </cell>
        </row>
        <row r="540">
          <cell r="G540">
            <v>15647483</v>
          </cell>
        </row>
        <row r="541">
          <cell r="G541">
            <v>11867161</v>
          </cell>
        </row>
        <row r="542">
          <cell r="G542">
            <v>15365949</v>
          </cell>
        </row>
        <row r="543">
          <cell r="G543">
            <v>17822953</v>
          </cell>
        </row>
        <row r="544">
          <cell r="G544">
            <v>12887120</v>
          </cell>
        </row>
        <row r="545">
          <cell r="G545">
            <v>10802966</v>
          </cell>
        </row>
        <row r="546">
          <cell r="G546">
            <v>13032376</v>
          </cell>
        </row>
        <row r="547">
          <cell r="G547">
            <v>16055537</v>
          </cell>
        </row>
        <row r="548">
          <cell r="G548">
            <v>14011118</v>
          </cell>
        </row>
        <row r="549">
          <cell r="G549">
            <v>60741051</v>
          </cell>
        </row>
        <row r="550">
          <cell r="G550">
            <v>29719258</v>
          </cell>
        </row>
        <row r="551">
          <cell r="G551">
            <v>33189060</v>
          </cell>
        </row>
        <row r="552">
          <cell r="G552">
            <v>7296914</v>
          </cell>
        </row>
        <row r="553">
          <cell r="G553">
            <v>16817127</v>
          </cell>
        </row>
        <row r="554">
          <cell r="G554">
            <v>8419637</v>
          </cell>
        </row>
        <row r="555">
          <cell r="G555">
            <v>9962926</v>
          </cell>
        </row>
        <row r="556">
          <cell r="G556">
            <v>8609382</v>
          </cell>
        </row>
        <row r="557">
          <cell r="G557">
            <v>8263637</v>
          </cell>
        </row>
        <row r="558">
          <cell r="G558">
            <v>9278060</v>
          </cell>
        </row>
        <row r="559">
          <cell r="G559">
            <v>12274021</v>
          </cell>
        </row>
        <row r="560">
          <cell r="G560">
            <v>13148406</v>
          </cell>
        </row>
        <row r="561">
          <cell r="G561">
            <v>15156651</v>
          </cell>
        </row>
        <row r="562">
          <cell r="G562">
            <v>20543672</v>
          </cell>
        </row>
        <row r="563">
          <cell r="G563">
            <v>18414208</v>
          </cell>
        </row>
        <row r="564">
          <cell r="G564">
            <v>9549519</v>
          </cell>
        </row>
        <row r="565">
          <cell r="G565">
            <v>17314779</v>
          </cell>
        </row>
        <row r="566">
          <cell r="G566">
            <v>25556262</v>
          </cell>
        </row>
        <row r="567">
          <cell r="G567">
            <v>24581789</v>
          </cell>
        </row>
        <row r="568">
          <cell r="G568">
            <v>7859662</v>
          </cell>
        </row>
        <row r="569">
          <cell r="G569">
            <v>7435981</v>
          </cell>
        </row>
        <row r="570">
          <cell r="G570">
            <v>11302347</v>
          </cell>
        </row>
        <row r="571">
          <cell r="G571">
            <v>12895530</v>
          </cell>
        </row>
        <row r="572">
          <cell r="G572">
            <v>18021100</v>
          </cell>
        </row>
        <row r="573">
          <cell r="G573">
            <v>7750661</v>
          </cell>
        </row>
        <row r="574">
          <cell r="G574">
            <v>20073048</v>
          </cell>
        </row>
        <row r="575">
          <cell r="G575">
            <v>19762000</v>
          </cell>
        </row>
        <row r="576">
          <cell r="G576">
            <v>20519772</v>
          </cell>
        </row>
        <row r="577">
          <cell r="G577">
            <v>22102539</v>
          </cell>
        </row>
        <row r="578">
          <cell r="G578">
            <v>7904510</v>
          </cell>
        </row>
        <row r="579">
          <cell r="G579">
            <v>14379700</v>
          </cell>
        </row>
        <row r="580">
          <cell r="G580">
            <v>12044120</v>
          </cell>
        </row>
        <row r="581">
          <cell r="G581">
            <v>10449973</v>
          </cell>
        </row>
        <row r="582">
          <cell r="G582">
            <v>12362900</v>
          </cell>
        </row>
        <row r="583">
          <cell r="G583">
            <v>5772716</v>
          </cell>
        </row>
        <row r="584">
          <cell r="G584">
            <v>21315320</v>
          </cell>
        </row>
        <row r="585">
          <cell r="G585">
            <v>21683000</v>
          </cell>
        </row>
        <row r="586">
          <cell r="G586">
            <v>21076800</v>
          </cell>
        </row>
        <row r="587">
          <cell r="G587">
            <v>12303550</v>
          </cell>
        </row>
        <row r="588">
          <cell r="G588">
            <v>17770468</v>
          </cell>
        </row>
        <row r="589">
          <cell r="G589">
            <v>14138800</v>
          </cell>
        </row>
        <row r="590">
          <cell r="G590">
            <v>8278384</v>
          </cell>
        </row>
        <row r="591">
          <cell r="G591">
            <v>13763686</v>
          </cell>
        </row>
        <row r="592">
          <cell r="G592">
            <v>16483455</v>
          </cell>
        </row>
        <row r="593">
          <cell r="G593">
            <v>5671218</v>
          </cell>
        </row>
        <row r="594">
          <cell r="G594">
            <v>20450104</v>
          </cell>
        </row>
        <row r="595">
          <cell r="G595">
            <v>14297677</v>
          </cell>
        </row>
        <row r="596">
          <cell r="G596">
            <v>11911464</v>
          </cell>
        </row>
        <row r="597">
          <cell r="G597">
            <v>11130572</v>
          </cell>
        </row>
        <row r="598">
          <cell r="G598">
            <v>9769094</v>
          </cell>
        </row>
        <row r="599">
          <cell r="G599">
            <v>10947000</v>
          </cell>
        </row>
        <row r="600">
          <cell r="G600">
            <v>6536000</v>
          </cell>
        </row>
        <row r="601">
          <cell r="G601">
            <v>9350083</v>
          </cell>
        </row>
        <row r="602">
          <cell r="G602">
            <v>8765678</v>
          </cell>
        </row>
        <row r="603">
          <cell r="G603">
            <v>10938132</v>
          </cell>
        </row>
        <row r="604">
          <cell r="G604">
            <v>19775418</v>
          </cell>
        </row>
        <row r="605">
          <cell r="G605">
            <v>9926734</v>
          </cell>
        </row>
        <row r="606">
          <cell r="G606">
            <v>14420535</v>
          </cell>
        </row>
        <row r="607">
          <cell r="G607">
            <v>8536862</v>
          </cell>
        </row>
        <row r="608">
          <cell r="G608">
            <v>8434000</v>
          </cell>
        </row>
        <row r="609">
          <cell r="G609">
            <v>12128475</v>
          </cell>
        </row>
        <row r="610">
          <cell r="G610">
            <v>9699257</v>
          </cell>
        </row>
        <row r="611">
          <cell r="G611">
            <v>13094140</v>
          </cell>
        </row>
        <row r="612">
          <cell r="G612">
            <v>13112000</v>
          </cell>
        </row>
        <row r="613">
          <cell r="G613">
            <v>10325131</v>
          </cell>
        </row>
        <row r="614">
          <cell r="G614">
            <v>6922606</v>
          </cell>
        </row>
        <row r="615">
          <cell r="G615">
            <v>6426000</v>
          </cell>
        </row>
        <row r="616">
          <cell r="G616">
            <v>14533616</v>
          </cell>
        </row>
        <row r="617">
          <cell r="G617">
            <v>11969032</v>
          </cell>
        </row>
        <row r="618">
          <cell r="G618">
            <v>15113130</v>
          </cell>
        </row>
        <row r="619">
          <cell r="G619">
            <v>11721330</v>
          </cell>
        </row>
        <row r="620">
          <cell r="G620">
            <v>11592016</v>
          </cell>
        </row>
        <row r="621">
          <cell r="G621">
            <v>12043697</v>
          </cell>
        </row>
        <row r="622">
          <cell r="G622">
            <v>8960824</v>
          </cell>
        </row>
        <row r="623">
          <cell r="G623">
            <v>9744514</v>
          </cell>
        </row>
        <row r="624">
          <cell r="G624">
            <v>6830576</v>
          </cell>
        </row>
        <row r="625">
          <cell r="G625">
            <v>8926166</v>
          </cell>
        </row>
        <row r="626">
          <cell r="G626">
            <v>6037041</v>
          </cell>
        </row>
        <row r="627">
          <cell r="G627">
            <v>8188443</v>
          </cell>
        </row>
        <row r="628">
          <cell r="G628">
            <v>8574537</v>
          </cell>
        </row>
        <row r="629">
          <cell r="G629">
            <v>7844000</v>
          </cell>
        </row>
        <row r="630">
          <cell r="G630">
            <v>5024390</v>
          </cell>
        </row>
        <row r="631">
          <cell r="G631">
            <v>6426428</v>
          </cell>
        </row>
        <row r="632">
          <cell r="G632">
            <v>20877604</v>
          </cell>
        </row>
        <row r="633">
          <cell r="G633">
            <v>8157041</v>
          </cell>
        </row>
        <row r="634">
          <cell r="G634">
            <v>6337310</v>
          </cell>
        </row>
        <row r="635">
          <cell r="G635">
            <v>18686112</v>
          </cell>
        </row>
        <row r="636">
          <cell r="G636">
            <v>8639277</v>
          </cell>
        </row>
        <row r="637">
          <cell r="G637">
            <v>9630001</v>
          </cell>
        </row>
        <row r="638">
          <cell r="G638">
            <v>8909466</v>
          </cell>
        </row>
        <row r="639">
          <cell r="G639">
            <v>14727508</v>
          </cell>
        </row>
        <row r="640">
          <cell r="G640">
            <v>9289579</v>
          </cell>
        </row>
        <row r="641">
          <cell r="G641">
            <v>11315294</v>
          </cell>
        </row>
        <row r="642">
          <cell r="G642">
            <v>8146625</v>
          </cell>
        </row>
        <row r="643">
          <cell r="G643">
            <v>14367000</v>
          </cell>
        </row>
        <row r="644">
          <cell r="G644">
            <v>5844192</v>
          </cell>
        </row>
        <row r="645">
          <cell r="G645">
            <v>11747970</v>
          </cell>
        </row>
        <row r="646">
          <cell r="G646">
            <v>12502281</v>
          </cell>
        </row>
        <row r="647">
          <cell r="G647">
            <v>13031133</v>
          </cell>
        </row>
        <row r="648">
          <cell r="G648">
            <v>7664000</v>
          </cell>
        </row>
        <row r="649">
          <cell r="G649">
            <v>10710773</v>
          </cell>
        </row>
        <row r="650">
          <cell r="G650">
            <v>4632790</v>
          </cell>
        </row>
        <row r="651">
          <cell r="G651">
            <v>6674123</v>
          </cell>
        </row>
        <row r="652">
          <cell r="G652">
            <v>9968000</v>
          </cell>
        </row>
        <row r="653">
          <cell r="G653">
            <v>12240000</v>
          </cell>
        </row>
        <row r="654">
          <cell r="G654">
            <v>0</v>
          </cell>
        </row>
        <row r="655">
          <cell r="G655">
            <v>23703555</v>
          </cell>
        </row>
        <row r="656">
          <cell r="G656">
            <v>18898818</v>
          </cell>
        </row>
        <row r="657">
          <cell r="G657">
            <v>14031629</v>
          </cell>
        </row>
        <row r="658">
          <cell r="G658">
            <v>12905338</v>
          </cell>
        </row>
        <row r="659">
          <cell r="G659">
            <v>8495595</v>
          </cell>
        </row>
        <row r="660">
          <cell r="G660">
            <v>7967014</v>
          </cell>
        </row>
        <row r="661">
          <cell r="G661">
            <v>11674850</v>
          </cell>
        </row>
        <row r="662">
          <cell r="G662">
            <v>11372198</v>
          </cell>
        </row>
        <row r="663">
          <cell r="G663">
            <v>10631000</v>
          </cell>
        </row>
        <row r="664">
          <cell r="G664">
            <v>12819222</v>
          </cell>
        </row>
        <row r="665">
          <cell r="G665">
            <v>8381993</v>
          </cell>
        </row>
        <row r="666">
          <cell r="G666">
            <v>9463038</v>
          </cell>
        </row>
        <row r="667">
          <cell r="G667">
            <v>14889851</v>
          </cell>
        </row>
        <row r="668">
          <cell r="G668">
            <v>14564258</v>
          </cell>
        </row>
        <row r="669">
          <cell r="G669">
            <v>8767554</v>
          </cell>
        </row>
        <row r="670">
          <cell r="G670">
            <v>11213775</v>
          </cell>
        </row>
        <row r="671">
          <cell r="G671">
            <v>19516956</v>
          </cell>
        </row>
        <row r="672">
          <cell r="G672">
            <v>10857998</v>
          </cell>
        </row>
        <row r="673">
          <cell r="G673">
            <v>13040597</v>
          </cell>
        </row>
        <row r="674">
          <cell r="G674">
            <v>20470570</v>
          </cell>
        </row>
        <row r="675">
          <cell r="G675">
            <v>13727579</v>
          </cell>
        </row>
        <row r="676">
          <cell r="G676">
            <v>16252290</v>
          </cell>
        </row>
        <row r="677">
          <cell r="G677">
            <v>8278549</v>
          </cell>
        </row>
        <row r="678">
          <cell r="G678">
            <v>9416303</v>
          </cell>
        </row>
        <row r="679">
          <cell r="G679">
            <v>9934934</v>
          </cell>
        </row>
        <row r="680">
          <cell r="G680">
            <v>14204357</v>
          </cell>
        </row>
        <row r="681">
          <cell r="G681">
            <v>7726334</v>
          </cell>
        </row>
        <row r="682">
          <cell r="G682">
            <v>13939798</v>
          </cell>
        </row>
        <row r="683">
          <cell r="G683">
            <v>6260803</v>
          </cell>
        </row>
        <row r="684">
          <cell r="G684">
            <v>8163603</v>
          </cell>
        </row>
        <row r="685">
          <cell r="G685">
            <v>17739199</v>
          </cell>
        </row>
        <row r="686">
          <cell r="G686">
            <v>16893604</v>
          </cell>
        </row>
        <row r="687">
          <cell r="G687">
            <v>15761485</v>
          </cell>
        </row>
        <row r="688">
          <cell r="G688">
            <v>0</v>
          </cell>
        </row>
        <row r="689">
          <cell r="G689">
            <v>50252296</v>
          </cell>
        </row>
        <row r="690">
          <cell r="G690">
            <v>26478511</v>
          </cell>
        </row>
        <row r="691">
          <cell r="G691">
            <v>20772170</v>
          </cell>
        </row>
        <row r="692">
          <cell r="G692">
            <v>19873166</v>
          </cell>
        </row>
        <row r="693">
          <cell r="G693">
            <v>31148808</v>
          </cell>
        </row>
        <row r="694">
          <cell r="G694">
            <v>30415710</v>
          </cell>
        </row>
        <row r="695">
          <cell r="G695">
            <v>36446853</v>
          </cell>
        </row>
        <row r="696">
          <cell r="G696">
            <v>19616143</v>
          </cell>
        </row>
        <row r="697">
          <cell r="G697">
            <v>16600012</v>
          </cell>
        </row>
        <row r="698">
          <cell r="G698">
            <v>19228536</v>
          </cell>
        </row>
        <row r="699">
          <cell r="G699">
            <v>12269200</v>
          </cell>
        </row>
        <row r="700">
          <cell r="G700">
            <v>13493352</v>
          </cell>
        </row>
        <row r="701">
          <cell r="G701">
            <v>21946168</v>
          </cell>
        </row>
        <row r="702">
          <cell r="G702">
            <v>21396289</v>
          </cell>
        </row>
        <row r="703">
          <cell r="G703">
            <v>19301942</v>
          </cell>
        </row>
        <row r="704">
          <cell r="G704">
            <v>12216251</v>
          </cell>
        </row>
        <row r="705">
          <cell r="G705">
            <v>33733284</v>
          </cell>
        </row>
        <row r="706">
          <cell r="G706">
            <v>39265041</v>
          </cell>
        </row>
        <row r="707">
          <cell r="G707">
            <v>14283975</v>
          </cell>
        </row>
        <row r="708">
          <cell r="G708">
            <v>13926031</v>
          </cell>
        </row>
        <row r="709">
          <cell r="G709">
            <v>21495411</v>
          </cell>
        </row>
        <row r="710">
          <cell r="G710">
            <v>12243473</v>
          </cell>
        </row>
        <row r="711">
          <cell r="G711">
            <v>20962322</v>
          </cell>
        </row>
        <row r="712">
          <cell r="G712">
            <v>24808465</v>
          </cell>
        </row>
        <row r="713">
          <cell r="G713">
            <v>25094773</v>
          </cell>
        </row>
        <row r="714">
          <cell r="G714">
            <v>19614606</v>
          </cell>
        </row>
        <row r="715">
          <cell r="G715">
            <v>27234811</v>
          </cell>
        </row>
        <row r="716">
          <cell r="G716">
            <v>25261480</v>
          </cell>
        </row>
        <row r="717">
          <cell r="G717">
            <v>15668807</v>
          </cell>
        </row>
        <row r="718">
          <cell r="G718">
            <v>32564537</v>
          </cell>
        </row>
        <row r="719">
          <cell r="G719">
            <v>19480419</v>
          </cell>
        </row>
        <row r="720">
          <cell r="G720">
            <v>14277802</v>
          </cell>
        </row>
        <row r="721">
          <cell r="G721">
            <v>17388387</v>
          </cell>
        </row>
        <row r="722">
          <cell r="G722">
            <v>15337548</v>
          </cell>
        </row>
        <row r="723">
          <cell r="G723">
            <v>45569577</v>
          </cell>
        </row>
        <row r="724">
          <cell r="G724">
            <v>28511078</v>
          </cell>
        </row>
        <row r="725">
          <cell r="G725">
            <v>15427473</v>
          </cell>
        </row>
        <row r="726">
          <cell r="G726">
            <v>12165527</v>
          </cell>
        </row>
        <row r="727">
          <cell r="G727">
            <v>40101129</v>
          </cell>
        </row>
        <row r="728">
          <cell r="G728">
            <v>21362355</v>
          </cell>
        </row>
        <row r="729">
          <cell r="G729">
            <v>13008794</v>
          </cell>
        </row>
        <row r="730">
          <cell r="G730">
            <v>20430464</v>
          </cell>
        </row>
        <row r="731">
          <cell r="G731">
            <v>17979702</v>
          </cell>
        </row>
        <row r="732">
          <cell r="G732">
            <v>13176056</v>
          </cell>
        </row>
        <row r="733">
          <cell r="G733">
            <v>14103719</v>
          </cell>
        </row>
        <row r="734">
          <cell r="G734">
            <v>20360452</v>
          </cell>
        </row>
        <row r="735">
          <cell r="G735">
            <v>8589253</v>
          </cell>
        </row>
        <row r="736">
          <cell r="G736">
            <v>19999647</v>
          </cell>
        </row>
        <row r="737">
          <cell r="G737">
            <v>8036917</v>
          </cell>
        </row>
        <row r="738">
          <cell r="G738">
            <v>15777760</v>
          </cell>
        </row>
        <row r="739">
          <cell r="G739">
            <v>10677570</v>
          </cell>
        </row>
        <row r="740">
          <cell r="G740">
            <v>10119423</v>
          </cell>
        </row>
        <row r="741">
          <cell r="G741">
            <v>11663337</v>
          </cell>
        </row>
        <row r="742">
          <cell r="G742">
            <v>13166827</v>
          </cell>
        </row>
        <row r="743">
          <cell r="G743">
            <v>37612974</v>
          </cell>
        </row>
        <row r="744">
          <cell r="G744">
            <v>32346682</v>
          </cell>
        </row>
        <row r="745">
          <cell r="G745">
            <v>33028214</v>
          </cell>
        </row>
        <row r="746">
          <cell r="G746">
            <v>25542286</v>
          </cell>
        </row>
        <row r="747">
          <cell r="G747">
            <v>13955738</v>
          </cell>
        </row>
        <row r="748">
          <cell r="G748">
            <v>22339692</v>
          </cell>
        </row>
        <row r="749">
          <cell r="G749">
            <v>17922570</v>
          </cell>
        </row>
        <row r="750">
          <cell r="G750">
            <v>20075425</v>
          </cell>
        </row>
        <row r="751">
          <cell r="G751">
            <v>26567659</v>
          </cell>
        </row>
        <row r="752">
          <cell r="G752">
            <v>20488665</v>
          </cell>
        </row>
        <row r="753">
          <cell r="G753">
            <v>16960519</v>
          </cell>
        </row>
        <row r="754">
          <cell r="G754">
            <v>19317910</v>
          </cell>
        </row>
        <row r="755">
          <cell r="G755">
            <v>24449527</v>
          </cell>
        </row>
        <row r="756">
          <cell r="G756">
            <v>18305860</v>
          </cell>
        </row>
        <row r="757">
          <cell r="G757">
            <v>22109097</v>
          </cell>
        </row>
        <row r="758">
          <cell r="G758">
            <v>16761921</v>
          </cell>
        </row>
        <row r="759">
          <cell r="G759">
            <v>15224592</v>
          </cell>
        </row>
        <row r="760">
          <cell r="G760">
            <v>24120550</v>
          </cell>
        </row>
        <row r="761">
          <cell r="G761">
            <v>31927717</v>
          </cell>
        </row>
        <row r="762">
          <cell r="G762">
            <v>34010271</v>
          </cell>
        </row>
        <row r="763">
          <cell r="G763">
            <v>26971448</v>
          </cell>
        </row>
        <row r="764">
          <cell r="G764">
            <v>17473005</v>
          </cell>
        </row>
        <row r="765">
          <cell r="G765">
            <v>9835803</v>
          </cell>
        </row>
        <row r="766">
          <cell r="G766">
            <v>14427029</v>
          </cell>
        </row>
        <row r="767">
          <cell r="G767">
            <v>24482033</v>
          </cell>
        </row>
        <row r="768">
          <cell r="G768">
            <v>40169395</v>
          </cell>
        </row>
        <row r="769">
          <cell r="G769">
            <v>36293429</v>
          </cell>
        </row>
        <row r="770">
          <cell r="G770">
            <v>28545783</v>
          </cell>
        </row>
        <row r="771">
          <cell r="G771">
            <v>35378533</v>
          </cell>
        </row>
        <row r="772">
          <cell r="G772">
            <v>38829180</v>
          </cell>
        </row>
        <row r="773">
          <cell r="G773">
            <v>20188145</v>
          </cell>
        </row>
        <row r="774">
          <cell r="G774">
            <v>10781978</v>
          </cell>
        </row>
        <row r="775">
          <cell r="G775">
            <v>8014957</v>
          </cell>
        </row>
        <row r="776">
          <cell r="G776">
            <v>12719010</v>
          </cell>
        </row>
        <row r="777">
          <cell r="G777">
            <v>15680143</v>
          </cell>
        </row>
        <row r="778">
          <cell r="G778">
            <v>18761978</v>
          </cell>
        </row>
        <row r="779">
          <cell r="G779">
            <v>14384640</v>
          </cell>
        </row>
        <row r="780">
          <cell r="G780">
            <v>23685530</v>
          </cell>
        </row>
        <row r="781">
          <cell r="G781">
            <v>17863324</v>
          </cell>
        </row>
        <row r="782">
          <cell r="G782">
            <v>24598888</v>
          </cell>
        </row>
        <row r="783">
          <cell r="G783">
            <v>16560480</v>
          </cell>
        </row>
        <row r="784">
          <cell r="G784">
            <v>37506983</v>
          </cell>
        </row>
        <row r="785">
          <cell r="G785">
            <v>24567187</v>
          </cell>
        </row>
        <row r="786">
          <cell r="G786">
            <v>17673690</v>
          </cell>
        </row>
        <row r="787">
          <cell r="G787">
            <v>17550986</v>
          </cell>
        </row>
        <row r="788">
          <cell r="G788">
            <v>40889039</v>
          </cell>
        </row>
        <row r="789">
          <cell r="G789">
            <v>41567169</v>
          </cell>
        </row>
        <row r="790">
          <cell r="G790">
            <v>38349927</v>
          </cell>
        </row>
        <row r="791">
          <cell r="G791">
            <v>23805593</v>
          </cell>
        </row>
        <row r="792">
          <cell r="G792">
            <v>21122236</v>
          </cell>
        </row>
        <row r="793">
          <cell r="G793">
            <v>28590013</v>
          </cell>
        </row>
        <row r="794">
          <cell r="G794">
            <v>29196881</v>
          </cell>
        </row>
        <row r="795">
          <cell r="G795">
            <v>27788516</v>
          </cell>
        </row>
        <row r="796">
          <cell r="G796">
            <v>65810419</v>
          </cell>
        </row>
        <row r="797">
          <cell r="G797">
            <v>48757955</v>
          </cell>
        </row>
        <row r="798">
          <cell r="G798">
            <v>24831757</v>
          </cell>
        </row>
        <row r="799">
          <cell r="G799">
            <v>53482112</v>
          </cell>
        </row>
        <row r="800">
          <cell r="G800">
            <v>38045781</v>
          </cell>
        </row>
        <row r="801">
          <cell r="G801">
            <v>29769756</v>
          </cell>
        </row>
        <row r="802">
          <cell r="G802">
            <v>29004115</v>
          </cell>
        </row>
        <row r="803">
          <cell r="G803">
            <v>29261842</v>
          </cell>
        </row>
        <row r="804">
          <cell r="G804">
            <v>25242038</v>
          </cell>
        </row>
        <row r="805">
          <cell r="G805">
            <v>47043370</v>
          </cell>
        </row>
        <row r="806">
          <cell r="G806">
            <v>19971797</v>
          </cell>
        </row>
        <row r="807">
          <cell r="G807">
            <v>31289602</v>
          </cell>
        </row>
        <row r="808">
          <cell r="G808">
            <v>27392566</v>
          </cell>
        </row>
        <row r="809">
          <cell r="G809">
            <v>23830116</v>
          </cell>
        </row>
        <row r="810">
          <cell r="G810">
            <v>23911937</v>
          </cell>
        </row>
        <row r="811">
          <cell r="G811">
            <v>48093878</v>
          </cell>
        </row>
        <row r="812">
          <cell r="G812">
            <v>17986051</v>
          </cell>
        </row>
        <row r="813">
          <cell r="G813">
            <v>24978289</v>
          </cell>
        </row>
        <row r="814">
          <cell r="G814">
            <v>30648548</v>
          </cell>
        </row>
        <row r="815">
          <cell r="G815">
            <v>19359664</v>
          </cell>
        </row>
        <row r="816">
          <cell r="G816">
            <v>38968665</v>
          </cell>
        </row>
        <row r="817">
          <cell r="G817">
            <v>27962835</v>
          </cell>
        </row>
        <row r="818">
          <cell r="G818">
            <v>19514734</v>
          </cell>
        </row>
        <row r="819">
          <cell r="G819">
            <v>21117064</v>
          </cell>
        </row>
        <row r="820">
          <cell r="G820">
            <v>15169788</v>
          </cell>
        </row>
        <row r="821">
          <cell r="G821">
            <v>9074277</v>
          </cell>
        </row>
        <row r="822">
          <cell r="G822">
            <v>15518386</v>
          </cell>
        </row>
        <row r="823">
          <cell r="G823">
            <v>29911458</v>
          </cell>
        </row>
        <row r="824">
          <cell r="G824">
            <v>26832091</v>
          </cell>
        </row>
        <row r="825">
          <cell r="G825">
            <v>35712033</v>
          </cell>
        </row>
        <row r="826">
          <cell r="G826">
            <v>69115219</v>
          </cell>
        </row>
        <row r="827">
          <cell r="G827">
            <v>56084625</v>
          </cell>
        </row>
        <row r="828">
          <cell r="G828">
            <v>45599351</v>
          </cell>
        </row>
        <row r="829">
          <cell r="G829">
            <v>33990800</v>
          </cell>
        </row>
        <row r="830">
          <cell r="G830">
            <v>40618364</v>
          </cell>
        </row>
        <row r="831">
          <cell r="G831">
            <v>40209861</v>
          </cell>
        </row>
        <row r="832">
          <cell r="G832">
            <v>62944426</v>
          </cell>
        </row>
        <row r="833">
          <cell r="G833">
            <v>28275221</v>
          </cell>
        </row>
        <row r="834">
          <cell r="G834">
            <v>41657221</v>
          </cell>
        </row>
        <row r="835">
          <cell r="G835">
            <v>32659629</v>
          </cell>
        </row>
        <row r="836">
          <cell r="G836">
            <v>35917539</v>
          </cell>
        </row>
        <row r="837">
          <cell r="G837">
            <v>33148888</v>
          </cell>
        </row>
        <row r="838">
          <cell r="G838">
            <v>24687322</v>
          </cell>
        </row>
        <row r="839">
          <cell r="G839">
            <v>62644532</v>
          </cell>
        </row>
        <row r="840">
          <cell r="G840">
            <v>46919593</v>
          </cell>
        </row>
        <row r="841">
          <cell r="G841">
            <v>47739076</v>
          </cell>
        </row>
        <row r="842">
          <cell r="G842">
            <v>61328799</v>
          </cell>
        </row>
        <row r="843">
          <cell r="G843">
            <v>95016115</v>
          </cell>
        </row>
        <row r="844">
          <cell r="G844">
            <v>151397992</v>
          </cell>
        </row>
        <row r="845">
          <cell r="G845">
            <v>78896841</v>
          </cell>
        </row>
        <row r="846">
          <cell r="G846">
            <v>34377205</v>
          </cell>
        </row>
        <row r="847">
          <cell r="G847">
            <v>28188489</v>
          </cell>
        </row>
        <row r="848">
          <cell r="G848">
            <v>34607722</v>
          </cell>
        </row>
        <row r="849">
          <cell r="G849">
            <v>40349572</v>
          </cell>
        </row>
        <row r="850">
          <cell r="G850">
            <v>22457906</v>
          </cell>
        </row>
        <row r="851">
          <cell r="G851">
            <v>28701471</v>
          </cell>
        </row>
        <row r="852">
          <cell r="G852">
            <v>31634462</v>
          </cell>
        </row>
        <row r="853">
          <cell r="G853">
            <v>25382409</v>
          </cell>
        </row>
        <row r="854">
          <cell r="G854">
            <v>49903969</v>
          </cell>
        </row>
        <row r="855">
          <cell r="G855">
            <v>55966699</v>
          </cell>
        </row>
        <row r="856">
          <cell r="G856">
            <v>27786920</v>
          </cell>
        </row>
        <row r="857">
          <cell r="G857">
            <v>20699930</v>
          </cell>
        </row>
        <row r="858">
          <cell r="G858">
            <v>20694365</v>
          </cell>
        </row>
        <row r="859">
          <cell r="G859">
            <v>20082661</v>
          </cell>
        </row>
        <row r="860">
          <cell r="G860">
            <v>29064538</v>
          </cell>
        </row>
        <row r="861">
          <cell r="G861">
            <v>39312498</v>
          </cell>
        </row>
        <row r="862">
          <cell r="G862">
            <v>32670648</v>
          </cell>
        </row>
        <row r="863">
          <cell r="G863">
            <v>41871249</v>
          </cell>
        </row>
        <row r="864">
          <cell r="G864">
            <v>37444407</v>
          </cell>
        </row>
        <row r="865">
          <cell r="G865">
            <v>65980029</v>
          </cell>
        </row>
        <row r="866">
          <cell r="G866">
            <v>48494277</v>
          </cell>
        </row>
        <row r="867">
          <cell r="G867">
            <v>49626140</v>
          </cell>
        </row>
        <row r="868">
          <cell r="G868">
            <v>36740872</v>
          </cell>
        </row>
        <row r="869">
          <cell r="G869">
            <v>25408992</v>
          </cell>
        </row>
        <row r="870">
          <cell r="G870">
            <v>27047948</v>
          </cell>
        </row>
        <row r="871">
          <cell r="G871">
            <v>30718683</v>
          </cell>
        </row>
        <row r="872">
          <cell r="G872">
            <v>24667134</v>
          </cell>
        </row>
        <row r="873">
          <cell r="G873">
            <v>27515627</v>
          </cell>
        </row>
        <row r="874">
          <cell r="G874">
            <v>36487253</v>
          </cell>
        </row>
        <row r="875">
          <cell r="G875">
            <v>23121702</v>
          </cell>
        </row>
        <row r="876">
          <cell r="G876">
            <v>28004357</v>
          </cell>
        </row>
        <row r="877">
          <cell r="G877">
            <v>17930551</v>
          </cell>
        </row>
        <row r="878">
          <cell r="G878">
            <v>50616267</v>
          </cell>
        </row>
        <row r="879">
          <cell r="G879">
            <v>52848587</v>
          </cell>
        </row>
        <row r="880">
          <cell r="G880">
            <v>26256898</v>
          </cell>
        </row>
        <row r="881">
          <cell r="G881">
            <v>20773062</v>
          </cell>
        </row>
        <row r="882">
          <cell r="G882">
            <v>15809414</v>
          </cell>
        </row>
        <row r="883">
          <cell r="G883">
            <v>29100867</v>
          </cell>
        </row>
        <row r="884">
          <cell r="G884">
            <v>25742301</v>
          </cell>
        </row>
        <row r="885">
          <cell r="G885">
            <v>23641182</v>
          </cell>
        </row>
        <row r="886">
          <cell r="G886">
            <v>21258095</v>
          </cell>
        </row>
        <row r="887">
          <cell r="G887">
            <v>32156533</v>
          </cell>
        </row>
        <row r="888">
          <cell r="G888">
            <v>52368638</v>
          </cell>
        </row>
        <row r="889">
          <cell r="G889">
            <v>33829849</v>
          </cell>
        </row>
        <row r="890">
          <cell r="G890">
            <v>23113942</v>
          </cell>
        </row>
        <row r="891">
          <cell r="G891">
            <v>29017277</v>
          </cell>
        </row>
        <row r="892">
          <cell r="G892">
            <v>27305100</v>
          </cell>
        </row>
        <row r="893">
          <cell r="G893">
            <v>24091785</v>
          </cell>
        </row>
        <row r="894">
          <cell r="G894">
            <v>39808455</v>
          </cell>
        </row>
        <row r="895">
          <cell r="G895">
            <v>43561864</v>
          </cell>
        </row>
        <row r="896">
          <cell r="G896">
            <v>38701291</v>
          </cell>
        </row>
        <row r="897">
          <cell r="G897">
            <v>61911958</v>
          </cell>
        </row>
        <row r="898">
          <cell r="G898">
            <v>46215455</v>
          </cell>
        </row>
        <row r="899">
          <cell r="G899">
            <v>80819993</v>
          </cell>
        </row>
        <row r="900">
          <cell r="G900">
            <v>37731328</v>
          </cell>
        </row>
        <row r="901">
          <cell r="G901">
            <v>32132829</v>
          </cell>
        </row>
        <row r="902">
          <cell r="G902">
            <v>36686114</v>
          </cell>
        </row>
        <row r="903">
          <cell r="G903">
            <v>34368982</v>
          </cell>
        </row>
        <row r="904">
          <cell r="G904">
            <v>28658236</v>
          </cell>
        </row>
        <row r="905">
          <cell r="G905">
            <v>20605606</v>
          </cell>
        </row>
        <row r="906">
          <cell r="G906">
            <v>18328269</v>
          </cell>
        </row>
        <row r="907">
          <cell r="G907">
            <v>23549285</v>
          </cell>
        </row>
        <row r="908">
          <cell r="G908">
            <v>26742091</v>
          </cell>
        </row>
        <row r="909">
          <cell r="G909">
            <v>23977764</v>
          </cell>
        </row>
        <row r="910">
          <cell r="G910">
            <v>24549519</v>
          </cell>
        </row>
        <row r="911">
          <cell r="G911">
            <v>33985503</v>
          </cell>
        </row>
        <row r="912">
          <cell r="G912">
            <v>40054259</v>
          </cell>
        </row>
        <row r="913">
          <cell r="G913">
            <v>29848844</v>
          </cell>
        </row>
        <row r="914">
          <cell r="G914">
            <v>26420834</v>
          </cell>
        </row>
        <row r="915">
          <cell r="G915">
            <v>98485155</v>
          </cell>
        </row>
        <row r="916">
          <cell r="G916">
            <v>121837496</v>
          </cell>
        </row>
        <row r="917">
          <cell r="G917">
            <v>63527355</v>
          </cell>
        </row>
        <row r="918">
          <cell r="G918">
            <v>34328341</v>
          </cell>
        </row>
        <row r="919">
          <cell r="G919">
            <v>72010675</v>
          </cell>
        </row>
        <row r="920">
          <cell r="G920">
            <v>51272730</v>
          </cell>
        </row>
        <row r="921">
          <cell r="G921">
            <v>34145998</v>
          </cell>
        </row>
        <row r="922">
          <cell r="G922">
            <v>49451738</v>
          </cell>
        </row>
        <row r="923">
          <cell r="G923">
            <v>20894264</v>
          </cell>
        </row>
        <row r="924">
          <cell r="G924">
            <v>35168644</v>
          </cell>
        </row>
        <row r="925">
          <cell r="G925">
            <v>28272731</v>
          </cell>
        </row>
        <row r="926">
          <cell r="G926">
            <v>27454603</v>
          </cell>
        </row>
        <row r="927">
          <cell r="G927">
            <v>24919306</v>
          </cell>
        </row>
        <row r="928">
          <cell r="G928">
            <v>12055703</v>
          </cell>
        </row>
        <row r="929">
          <cell r="G929">
            <v>31902164</v>
          </cell>
        </row>
        <row r="930">
          <cell r="G930">
            <v>23549347</v>
          </cell>
        </row>
        <row r="931">
          <cell r="G931">
            <v>22589627</v>
          </cell>
        </row>
        <row r="932">
          <cell r="G932">
            <v>26736781</v>
          </cell>
        </row>
        <row r="933">
          <cell r="G933">
            <v>38293662</v>
          </cell>
        </row>
        <row r="934">
          <cell r="G934">
            <v>38850888</v>
          </cell>
        </row>
        <row r="935">
          <cell r="G935">
            <v>32568189</v>
          </cell>
        </row>
        <row r="936">
          <cell r="G936">
            <v>39507364</v>
          </cell>
        </row>
        <row r="937">
          <cell r="G937">
            <v>33238466</v>
          </cell>
        </row>
        <row r="938">
          <cell r="G938">
            <v>35047132</v>
          </cell>
        </row>
        <row r="939">
          <cell r="G939">
            <v>38944994</v>
          </cell>
        </row>
        <row r="940">
          <cell r="G940">
            <v>50565420</v>
          </cell>
        </row>
        <row r="941">
          <cell r="G941">
            <v>27635740</v>
          </cell>
        </row>
        <row r="942">
          <cell r="G942">
            <v>15714269</v>
          </cell>
        </row>
        <row r="943">
          <cell r="G943">
            <v>28423041</v>
          </cell>
        </row>
        <row r="944">
          <cell r="G944">
            <v>21766124</v>
          </cell>
        </row>
        <row r="945">
          <cell r="G945">
            <v>21949086</v>
          </cell>
        </row>
        <row r="946">
          <cell r="G946">
            <v>22755084</v>
          </cell>
        </row>
        <row r="947">
          <cell r="G947">
            <v>26751759</v>
          </cell>
        </row>
        <row r="948">
          <cell r="G948">
            <v>32417459</v>
          </cell>
        </row>
        <row r="949">
          <cell r="G949">
            <v>71073544</v>
          </cell>
        </row>
        <row r="950">
          <cell r="G950">
            <v>26908644</v>
          </cell>
        </row>
        <row r="951">
          <cell r="G951">
            <v>24566672</v>
          </cell>
        </row>
        <row r="952">
          <cell r="G952">
            <v>24568982</v>
          </cell>
        </row>
        <row r="953">
          <cell r="G953">
            <v>21696381</v>
          </cell>
        </row>
        <row r="954">
          <cell r="G954">
            <v>17843500</v>
          </cell>
        </row>
        <row r="955">
          <cell r="G955">
            <v>16353855</v>
          </cell>
        </row>
        <row r="956">
          <cell r="G956">
            <v>21516700</v>
          </cell>
        </row>
        <row r="957">
          <cell r="G957">
            <v>31037680</v>
          </cell>
        </row>
        <row r="958">
          <cell r="G958">
            <v>58381943</v>
          </cell>
        </row>
        <row r="959">
          <cell r="G959">
            <v>29416133</v>
          </cell>
        </row>
        <row r="960">
          <cell r="G960">
            <v>36688870</v>
          </cell>
        </row>
        <row r="961">
          <cell r="G961">
            <v>52621602</v>
          </cell>
        </row>
        <row r="962">
          <cell r="G962">
            <v>32451803</v>
          </cell>
        </row>
        <row r="963">
          <cell r="G963">
            <v>30640711</v>
          </cell>
        </row>
        <row r="964">
          <cell r="G964">
            <v>27407522</v>
          </cell>
        </row>
        <row r="965">
          <cell r="G965">
            <v>16915957</v>
          </cell>
        </row>
        <row r="966">
          <cell r="G966">
            <v>25602705</v>
          </cell>
        </row>
        <row r="967">
          <cell r="G967">
            <v>19698301</v>
          </cell>
        </row>
        <row r="968">
          <cell r="G968">
            <v>28478019</v>
          </cell>
        </row>
        <row r="969">
          <cell r="G969">
            <v>26771044</v>
          </cell>
        </row>
        <row r="970">
          <cell r="G970">
            <v>40969356</v>
          </cell>
        </row>
        <row r="971">
          <cell r="G971">
            <v>37608072</v>
          </cell>
        </row>
        <row r="972">
          <cell r="G972">
            <v>26340456</v>
          </cell>
        </row>
        <row r="973">
          <cell r="G973">
            <v>111253747</v>
          </cell>
        </row>
        <row r="974">
          <cell r="G974">
            <v>190500795</v>
          </cell>
        </row>
        <row r="975">
          <cell r="G975">
            <v>62346096</v>
          </cell>
        </row>
        <row r="976">
          <cell r="G976">
            <v>39446844</v>
          </cell>
        </row>
        <row r="977">
          <cell r="G977">
            <v>39525622</v>
          </cell>
        </row>
        <row r="978">
          <cell r="G978">
            <v>35202854</v>
          </cell>
        </row>
        <row r="979">
          <cell r="G979">
            <v>111615658</v>
          </cell>
        </row>
        <row r="980">
          <cell r="G980">
            <v>74830264</v>
          </cell>
        </row>
        <row r="981">
          <cell r="G981">
            <v>61143545</v>
          </cell>
        </row>
        <row r="982">
          <cell r="G982">
            <v>37139616</v>
          </cell>
        </row>
        <row r="983">
          <cell r="G983">
            <v>84708069</v>
          </cell>
        </row>
        <row r="984">
          <cell r="G984">
            <v>57322770</v>
          </cell>
        </row>
        <row r="985">
          <cell r="G985">
            <v>14499989</v>
          </cell>
        </row>
        <row r="986">
          <cell r="G986">
            <v>35468229</v>
          </cell>
        </row>
        <row r="987">
          <cell r="G987">
            <v>35128146</v>
          </cell>
        </row>
        <row r="988">
          <cell r="G988">
            <v>24193900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941.HK"/>
    </sheetNames>
    <sheetDataSet>
      <sheetData sheetId="0">
        <row r="1">
          <cell r="G1" t="str">
            <v>Volume</v>
          </cell>
        </row>
        <row r="2">
          <cell r="G2">
            <v>10593097</v>
          </cell>
        </row>
        <row r="3">
          <cell r="G3">
            <v>16597757</v>
          </cell>
        </row>
        <row r="4">
          <cell r="G4">
            <v>21735329</v>
          </cell>
        </row>
        <row r="5">
          <cell r="G5">
            <v>18059636</v>
          </cell>
        </row>
        <row r="6">
          <cell r="G6">
            <v>23184005</v>
          </cell>
        </row>
        <row r="7">
          <cell r="G7">
            <v>31192151</v>
          </cell>
        </row>
        <row r="8">
          <cell r="G8">
            <v>11289725</v>
          </cell>
        </row>
        <row r="9">
          <cell r="G9">
            <v>31846331</v>
          </cell>
        </row>
        <row r="10">
          <cell r="G10">
            <v>18160930</v>
          </cell>
        </row>
        <row r="11">
          <cell r="G11">
            <v>19945175</v>
          </cell>
        </row>
        <row r="12">
          <cell r="G12">
            <v>21738361</v>
          </cell>
        </row>
        <row r="13">
          <cell r="G13">
            <v>15246227</v>
          </cell>
        </row>
        <row r="14">
          <cell r="G14">
            <v>12374896</v>
          </cell>
        </row>
        <row r="15">
          <cell r="G15">
            <v>42765106</v>
          </cell>
        </row>
        <row r="16">
          <cell r="G16">
            <v>37257422</v>
          </cell>
        </row>
        <row r="17">
          <cell r="G17">
            <v>27007968</v>
          </cell>
        </row>
        <row r="18">
          <cell r="G18">
            <v>15183137</v>
          </cell>
        </row>
        <row r="19">
          <cell r="G19">
            <v>16366491</v>
          </cell>
        </row>
        <row r="20">
          <cell r="G20">
            <v>15715412</v>
          </cell>
        </row>
        <row r="21">
          <cell r="G21">
            <v>21248317</v>
          </cell>
        </row>
        <row r="22">
          <cell r="G22">
            <v>14413840</v>
          </cell>
        </row>
        <row r="23">
          <cell r="G23">
            <v>16091915</v>
          </cell>
        </row>
        <row r="24">
          <cell r="G24">
            <v>11706020</v>
          </cell>
        </row>
        <row r="25">
          <cell r="G25">
            <v>23477055</v>
          </cell>
        </row>
        <row r="26">
          <cell r="G26">
            <v>32775124</v>
          </cell>
        </row>
        <row r="27">
          <cell r="G27">
            <v>21458737</v>
          </cell>
        </row>
        <row r="28">
          <cell r="G28">
            <v>24268212</v>
          </cell>
        </row>
        <row r="29">
          <cell r="G29">
            <v>19931276</v>
          </cell>
        </row>
        <row r="30">
          <cell r="G30">
            <v>18186397</v>
          </cell>
        </row>
        <row r="31">
          <cell r="G31">
            <v>24884719</v>
          </cell>
        </row>
        <row r="32">
          <cell r="G32">
            <v>18670856</v>
          </cell>
        </row>
        <row r="33">
          <cell r="G33">
            <v>9253500</v>
          </cell>
        </row>
        <row r="34">
          <cell r="G34">
            <v>11954983</v>
          </cell>
        </row>
        <row r="35">
          <cell r="G35">
            <v>6316523</v>
          </cell>
        </row>
        <row r="36">
          <cell r="G36">
            <v>13686841</v>
          </cell>
        </row>
        <row r="37">
          <cell r="G37">
            <v>17161949</v>
          </cell>
        </row>
        <row r="38">
          <cell r="G38">
            <v>12246290</v>
          </cell>
        </row>
        <row r="39">
          <cell r="G39">
            <v>16667541</v>
          </cell>
        </row>
        <row r="40">
          <cell r="G40">
            <v>16161973</v>
          </cell>
        </row>
        <row r="41">
          <cell r="G41">
            <v>20237086</v>
          </cell>
        </row>
        <row r="42">
          <cell r="G42">
            <v>20581547</v>
          </cell>
        </row>
        <row r="43">
          <cell r="G43">
            <v>17427350</v>
          </cell>
        </row>
        <row r="44">
          <cell r="G44">
            <v>16053474</v>
          </cell>
        </row>
        <row r="45">
          <cell r="G45">
            <v>11530339</v>
          </cell>
        </row>
        <row r="46">
          <cell r="G46">
            <v>15353556</v>
          </cell>
        </row>
        <row r="47">
          <cell r="G47">
            <v>18321282</v>
          </cell>
        </row>
        <row r="48">
          <cell r="G48">
            <v>17577354</v>
          </cell>
        </row>
        <row r="49">
          <cell r="G49">
            <v>16299538</v>
          </cell>
        </row>
        <row r="50">
          <cell r="G50">
            <v>11667574</v>
          </cell>
        </row>
        <row r="51">
          <cell r="G51">
            <v>14592822</v>
          </cell>
        </row>
        <row r="52">
          <cell r="G52">
            <v>10940090</v>
          </cell>
        </row>
        <row r="53">
          <cell r="G53">
            <v>12842368</v>
          </cell>
        </row>
        <row r="54">
          <cell r="G54">
            <v>30669363</v>
          </cell>
        </row>
        <row r="55">
          <cell r="G55">
            <v>33170217</v>
          </cell>
        </row>
        <row r="56">
          <cell r="G56">
            <v>17180559</v>
          </cell>
        </row>
        <row r="57">
          <cell r="G57">
            <v>18181458</v>
          </cell>
        </row>
        <row r="58">
          <cell r="G58">
            <v>14620960</v>
          </cell>
        </row>
        <row r="59">
          <cell r="G59">
            <v>12816721</v>
          </cell>
        </row>
        <row r="60">
          <cell r="G60">
            <v>15110966</v>
          </cell>
        </row>
        <row r="61">
          <cell r="G61">
            <v>22976854</v>
          </cell>
        </row>
        <row r="62">
          <cell r="G62">
            <v>18049261</v>
          </cell>
        </row>
        <row r="63">
          <cell r="G63">
            <v>13640462</v>
          </cell>
        </row>
        <row r="64">
          <cell r="G64">
            <v>18324486</v>
          </cell>
        </row>
        <row r="65">
          <cell r="G65">
            <v>34750102</v>
          </cell>
        </row>
        <row r="66">
          <cell r="G66">
            <v>41859617</v>
          </cell>
        </row>
        <row r="67">
          <cell r="G67">
            <v>27154870</v>
          </cell>
        </row>
        <row r="68">
          <cell r="G68">
            <v>33434742</v>
          </cell>
        </row>
        <row r="69">
          <cell r="G69">
            <v>22887205</v>
          </cell>
        </row>
        <row r="70">
          <cell r="G70">
            <v>38454862</v>
          </cell>
        </row>
        <row r="71">
          <cell r="G71">
            <v>23602059</v>
          </cell>
        </row>
        <row r="72">
          <cell r="G72">
            <v>27147829</v>
          </cell>
        </row>
        <row r="73">
          <cell r="G73">
            <v>28340096</v>
          </cell>
        </row>
        <row r="74">
          <cell r="G74">
            <v>61604333</v>
          </cell>
        </row>
        <row r="75">
          <cell r="G75">
            <v>28679259</v>
          </cell>
        </row>
        <row r="76">
          <cell r="G76">
            <v>19095300</v>
          </cell>
        </row>
        <row r="77">
          <cell r="G77">
            <v>23300085</v>
          </cell>
        </row>
        <row r="78">
          <cell r="G78">
            <v>18173637</v>
          </cell>
        </row>
        <row r="79">
          <cell r="G79">
            <v>23852875</v>
          </cell>
        </row>
        <row r="80">
          <cell r="G80">
            <v>16618605</v>
          </cell>
        </row>
        <row r="81">
          <cell r="G81">
            <v>22301918</v>
          </cell>
        </row>
        <row r="82">
          <cell r="G82">
            <v>13161913</v>
          </cell>
        </row>
        <row r="83">
          <cell r="G83">
            <v>14702274</v>
          </cell>
        </row>
        <row r="84">
          <cell r="G84">
            <v>14550133</v>
          </cell>
        </row>
        <row r="85">
          <cell r="G85">
            <v>16507819</v>
          </cell>
        </row>
        <row r="86">
          <cell r="G86">
            <v>10543402</v>
          </cell>
        </row>
        <row r="87">
          <cell r="G87">
            <v>9216544</v>
          </cell>
        </row>
        <row r="88">
          <cell r="G88">
            <v>12964632</v>
          </cell>
        </row>
        <row r="89">
          <cell r="G89">
            <v>14384775</v>
          </cell>
        </row>
        <row r="90">
          <cell r="G90">
            <v>12112634</v>
          </cell>
        </row>
        <row r="91">
          <cell r="G91">
            <v>16544866</v>
          </cell>
        </row>
        <row r="92">
          <cell r="G92">
            <v>21404308</v>
          </cell>
        </row>
        <row r="93">
          <cell r="G93">
            <v>16553684</v>
          </cell>
        </row>
        <row r="94">
          <cell r="G94">
            <v>19880037</v>
          </cell>
        </row>
        <row r="95">
          <cell r="G95">
            <v>18709431</v>
          </cell>
        </row>
        <row r="96">
          <cell r="G96">
            <v>15095218</v>
          </cell>
        </row>
        <row r="97">
          <cell r="G97">
            <v>15639970</v>
          </cell>
        </row>
        <row r="98">
          <cell r="G98">
            <v>16733868</v>
          </cell>
        </row>
        <row r="99">
          <cell r="G99">
            <v>20287202</v>
          </cell>
        </row>
        <row r="100">
          <cell r="G100">
            <v>24964567</v>
          </cell>
        </row>
        <row r="101">
          <cell r="G101">
            <v>15057872</v>
          </cell>
        </row>
        <row r="102">
          <cell r="G102">
            <v>12293040</v>
          </cell>
        </row>
        <row r="103">
          <cell r="G103">
            <v>11468957</v>
          </cell>
        </row>
        <row r="104">
          <cell r="G104">
            <v>18612665</v>
          </cell>
        </row>
        <row r="105">
          <cell r="G105">
            <v>8905141</v>
          </cell>
        </row>
        <row r="106">
          <cell r="G106">
            <v>11570932</v>
          </cell>
        </row>
        <row r="107">
          <cell r="G107">
            <v>18261685</v>
          </cell>
        </row>
        <row r="108">
          <cell r="G108">
            <v>18069123</v>
          </cell>
        </row>
        <row r="109">
          <cell r="G109">
            <v>17914233</v>
          </cell>
        </row>
        <row r="110">
          <cell r="G110">
            <v>14820101</v>
          </cell>
        </row>
        <row r="111">
          <cell r="G111">
            <v>9257125</v>
          </cell>
        </row>
        <row r="112">
          <cell r="G112">
            <v>9908696</v>
          </cell>
        </row>
        <row r="113">
          <cell r="G113">
            <v>10949964</v>
          </cell>
        </row>
        <row r="114">
          <cell r="G114">
            <v>12109195</v>
          </cell>
        </row>
        <row r="115">
          <cell r="G115">
            <v>16990805</v>
          </cell>
        </row>
        <row r="116">
          <cell r="G116">
            <v>13878540</v>
          </cell>
        </row>
        <row r="117">
          <cell r="G117">
            <v>19030433</v>
          </cell>
        </row>
        <row r="118">
          <cell r="G118">
            <v>17914786</v>
          </cell>
        </row>
        <row r="119">
          <cell r="G119">
            <v>13162347</v>
          </cell>
        </row>
        <row r="120">
          <cell r="G120">
            <v>17205521</v>
          </cell>
        </row>
        <row r="121">
          <cell r="G121">
            <v>18277989</v>
          </cell>
        </row>
        <row r="122">
          <cell r="G122">
            <v>16031171</v>
          </cell>
        </row>
        <row r="123">
          <cell r="G123">
            <v>20195765</v>
          </cell>
        </row>
        <row r="124">
          <cell r="G124">
            <v>10957332</v>
          </cell>
        </row>
        <row r="125">
          <cell r="G125">
            <v>23808642</v>
          </cell>
        </row>
        <row r="126">
          <cell r="G126">
            <v>23179017</v>
          </cell>
        </row>
        <row r="127">
          <cell r="G127">
            <v>52503129</v>
          </cell>
        </row>
        <row r="128">
          <cell r="G128">
            <v>34331219</v>
          </cell>
        </row>
        <row r="129">
          <cell r="G129">
            <v>27329709</v>
          </cell>
        </row>
        <row r="130">
          <cell r="G130">
            <v>22829387</v>
          </cell>
        </row>
        <row r="131">
          <cell r="G131">
            <v>15815139</v>
          </cell>
        </row>
        <row r="132">
          <cell r="G132">
            <v>14456765</v>
          </cell>
        </row>
        <row r="133">
          <cell r="G133">
            <v>12680044</v>
          </cell>
        </row>
        <row r="134">
          <cell r="G134">
            <v>10069847</v>
          </cell>
        </row>
        <row r="135">
          <cell r="G135">
            <v>13482890</v>
          </cell>
        </row>
        <row r="136">
          <cell r="G136">
            <v>21958520</v>
          </cell>
        </row>
        <row r="137">
          <cell r="G137">
            <v>13137160</v>
          </cell>
        </row>
        <row r="138">
          <cell r="G138">
            <v>8384614</v>
          </cell>
        </row>
        <row r="139">
          <cell r="G139">
            <v>11100177</v>
          </cell>
        </row>
        <row r="140">
          <cell r="G140">
            <v>14525214</v>
          </cell>
        </row>
        <row r="141">
          <cell r="G141">
            <v>17847479</v>
          </cell>
        </row>
        <row r="142">
          <cell r="G142">
            <v>14119776</v>
          </cell>
        </row>
        <row r="143">
          <cell r="G143">
            <v>14559471</v>
          </cell>
        </row>
        <row r="144">
          <cell r="G144">
            <v>16912001</v>
          </cell>
        </row>
        <row r="145">
          <cell r="G145">
            <v>11612621</v>
          </cell>
        </row>
        <row r="146">
          <cell r="G146">
            <v>9525090</v>
          </cell>
        </row>
        <row r="147">
          <cell r="G147">
            <v>8491960</v>
          </cell>
        </row>
        <row r="148">
          <cell r="G148">
            <v>10448349</v>
          </cell>
        </row>
        <row r="149">
          <cell r="G149">
            <v>8629922</v>
          </cell>
        </row>
        <row r="150">
          <cell r="G150">
            <v>12764291</v>
          </cell>
        </row>
        <row r="151">
          <cell r="G151">
            <v>16850540</v>
          </cell>
        </row>
        <row r="152">
          <cell r="G152">
            <v>16034429</v>
          </cell>
        </row>
        <row r="153">
          <cell r="G153">
            <v>14961348</v>
          </cell>
        </row>
        <row r="154">
          <cell r="G154">
            <v>12468137</v>
          </cell>
        </row>
        <row r="155">
          <cell r="G155">
            <v>13726412</v>
          </cell>
        </row>
        <row r="156">
          <cell r="G156">
            <v>11254683</v>
          </cell>
        </row>
        <row r="157">
          <cell r="G157">
            <v>19604754</v>
          </cell>
        </row>
        <row r="158">
          <cell r="G158">
            <v>27498290</v>
          </cell>
        </row>
        <row r="159">
          <cell r="G159">
            <v>36778159</v>
          </cell>
        </row>
        <row r="160">
          <cell r="G160">
            <v>32912658</v>
          </cell>
        </row>
        <row r="161">
          <cell r="G161">
            <v>37158121</v>
          </cell>
        </row>
        <row r="162">
          <cell r="G162">
            <v>23860451</v>
          </cell>
        </row>
        <row r="163">
          <cell r="G163">
            <v>25884754</v>
          </cell>
        </row>
        <row r="164">
          <cell r="G164">
            <v>20564047</v>
          </cell>
        </row>
        <row r="165">
          <cell r="G165">
            <v>20084395</v>
          </cell>
        </row>
        <row r="166">
          <cell r="G166">
            <v>23937419</v>
          </cell>
        </row>
        <row r="167">
          <cell r="G167">
            <v>17893180</v>
          </cell>
        </row>
        <row r="168">
          <cell r="G168">
            <v>15933393</v>
          </cell>
        </row>
        <row r="169">
          <cell r="G169">
            <v>14020923</v>
          </cell>
        </row>
        <row r="170">
          <cell r="G170">
            <v>19315708</v>
          </cell>
        </row>
        <row r="171">
          <cell r="G171">
            <v>21896072</v>
          </cell>
        </row>
        <row r="172">
          <cell r="G172">
            <v>16309214</v>
          </cell>
        </row>
        <row r="173">
          <cell r="G173">
            <v>11357788</v>
          </cell>
        </row>
        <row r="174">
          <cell r="G174">
            <v>9298652</v>
          </cell>
        </row>
        <row r="175">
          <cell r="G175">
            <v>15823633</v>
          </cell>
        </row>
        <row r="176">
          <cell r="G176">
            <v>15150646</v>
          </cell>
        </row>
        <row r="177">
          <cell r="G177">
            <v>16451178</v>
          </cell>
        </row>
        <row r="178">
          <cell r="G178">
            <v>18985255</v>
          </cell>
        </row>
        <row r="179">
          <cell r="G179">
            <v>11692491</v>
          </cell>
        </row>
        <row r="180">
          <cell r="G180">
            <v>27840464</v>
          </cell>
        </row>
        <row r="181">
          <cell r="G181">
            <v>24731939</v>
          </cell>
        </row>
        <row r="182">
          <cell r="G182">
            <v>13480386</v>
          </cell>
        </row>
        <row r="183">
          <cell r="G183">
            <v>15904466</v>
          </cell>
        </row>
        <row r="184">
          <cell r="G184">
            <v>24923941</v>
          </cell>
        </row>
        <row r="185">
          <cell r="G185">
            <v>22638253</v>
          </cell>
        </row>
        <row r="186">
          <cell r="G186">
            <v>32896020</v>
          </cell>
        </row>
        <row r="187">
          <cell r="G187">
            <v>13971136</v>
          </cell>
        </row>
        <row r="188">
          <cell r="G188">
            <v>40134850</v>
          </cell>
        </row>
        <row r="189">
          <cell r="G189">
            <v>24855520</v>
          </cell>
        </row>
        <row r="190">
          <cell r="G190">
            <v>15099710</v>
          </cell>
        </row>
        <row r="191">
          <cell r="G191">
            <v>19905611</v>
          </cell>
        </row>
        <row r="192">
          <cell r="G192">
            <v>27797284</v>
          </cell>
        </row>
        <row r="193">
          <cell r="G193">
            <v>19775897</v>
          </cell>
        </row>
        <row r="194">
          <cell r="G194">
            <v>17834138</v>
          </cell>
        </row>
        <row r="195">
          <cell r="G195">
            <v>23752901</v>
          </cell>
        </row>
        <row r="196">
          <cell r="G196">
            <v>19898854</v>
          </cell>
        </row>
        <row r="197">
          <cell r="G197">
            <v>13435555</v>
          </cell>
        </row>
        <row r="198">
          <cell r="G198">
            <v>16201759</v>
          </cell>
        </row>
        <row r="199">
          <cell r="G199">
            <v>25592276</v>
          </cell>
        </row>
        <row r="200">
          <cell r="G200">
            <v>16221898</v>
          </cell>
        </row>
        <row r="201">
          <cell r="G201">
            <v>11292535</v>
          </cell>
        </row>
        <row r="202">
          <cell r="G202">
            <v>13877629</v>
          </cell>
        </row>
        <row r="203">
          <cell r="G203">
            <v>10152443</v>
          </cell>
        </row>
        <row r="204">
          <cell r="G204">
            <v>13608042</v>
          </cell>
        </row>
        <row r="205">
          <cell r="G205">
            <v>12659777</v>
          </cell>
        </row>
        <row r="206">
          <cell r="G206">
            <v>12980472</v>
          </cell>
        </row>
        <row r="207">
          <cell r="G207">
            <v>10976376</v>
          </cell>
        </row>
        <row r="208">
          <cell r="G208">
            <v>24866691</v>
          </cell>
        </row>
        <row r="209">
          <cell r="G209">
            <v>13394304</v>
          </cell>
        </row>
        <row r="210">
          <cell r="G210">
            <v>12224127</v>
          </cell>
        </row>
        <row r="211">
          <cell r="G211">
            <v>13985417</v>
          </cell>
        </row>
        <row r="212">
          <cell r="G212">
            <v>13095641</v>
          </cell>
        </row>
        <row r="213">
          <cell r="G213">
            <v>8833074</v>
          </cell>
        </row>
        <row r="214">
          <cell r="G214">
            <v>14181522</v>
          </cell>
        </row>
        <row r="215">
          <cell r="G215">
            <v>20367459</v>
          </cell>
        </row>
        <row r="216">
          <cell r="G216">
            <v>15532878</v>
          </cell>
        </row>
        <row r="217">
          <cell r="G217">
            <v>12422829</v>
          </cell>
        </row>
        <row r="218">
          <cell r="G218">
            <v>14643557</v>
          </cell>
        </row>
        <row r="219">
          <cell r="G219">
            <v>10263840</v>
          </cell>
        </row>
        <row r="220">
          <cell r="G220">
            <v>11817916</v>
          </cell>
        </row>
        <row r="221">
          <cell r="G221">
            <v>12276553</v>
          </cell>
        </row>
        <row r="222">
          <cell r="G222">
            <v>8320970</v>
          </cell>
        </row>
        <row r="223">
          <cell r="G223">
            <v>15078102</v>
          </cell>
        </row>
        <row r="224">
          <cell r="G224">
            <v>11862140</v>
          </cell>
        </row>
        <row r="225">
          <cell r="G225">
            <v>20266249</v>
          </cell>
        </row>
        <row r="226">
          <cell r="G226">
            <v>33995621</v>
          </cell>
        </row>
        <row r="227">
          <cell r="G227">
            <v>19906291</v>
          </cell>
        </row>
        <row r="228">
          <cell r="G228">
            <v>14528996</v>
          </cell>
        </row>
        <row r="229">
          <cell r="G229">
            <v>14059277</v>
          </cell>
        </row>
        <row r="230">
          <cell r="G230">
            <v>16549742</v>
          </cell>
        </row>
        <row r="231">
          <cell r="G231">
            <v>12281642</v>
          </cell>
        </row>
        <row r="232">
          <cell r="G232">
            <v>17653702</v>
          </cell>
        </row>
        <row r="233">
          <cell r="G233">
            <v>12199073</v>
          </cell>
        </row>
        <row r="234">
          <cell r="G234">
            <v>12668757</v>
          </cell>
        </row>
        <row r="235">
          <cell r="G235">
            <v>11062932</v>
          </cell>
        </row>
        <row r="236">
          <cell r="G236">
            <v>14610289</v>
          </cell>
        </row>
        <row r="237">
          <cell r="G237">
            <v>15582923</v>
          </cell>
        </row>
        <row r="238">
          <cell r="G238">
            <v>7949702</v>
          </cell>
        </row>
        <row r="239">
          <cell r="G239">
            <v>13540551</v>
          </cell>
        </row>
        <row r="240">
          <cell r="G240">
            <v>16301769</v>
          </cell>
        </row>
        <row r="241">
          <cell r="G241">
            <v>8829260</v>
          </cell>
        </row>
        <row r="242">
          <cell r="G242">
            <v>6779757</v>
          </cell>
        </row>
        <row r="243">
          <cell r="G243">
            <v>8235085</v>
          </cell>
        </row>
        <row r="244">
          <cell r="G244">
            <v>3384437</v>
          </cell>
        </row>
        <row r="245">
          <cell r="G245">
            <v>5642772</v>
          </cell>
        </row>
        <row r="246">
          <cell r="G246">
            <v>5043417</v>
          </cell>
        </row>
        <row r="247">
          <cell r="G247">
            <v>5381370</v>
          </cell>
        </row>
        <row r="248">
          <cell r="G248">
            <v>3730386</v>
          </cell>
        </row>
        <row r="249">
          <cell r="G249">
            <v>13779779</v>
          </cell>
        </row>
        <row r="250">
          <cell r="G250">
            <v>22421659</v>
          </cell>
        </row>
        <row r="251">
          <cell r="G251">
            <v>18656152</v>
          </cell>
        </row>
        <row r="252">
          <cell r="G252">
            <v>19513707</v>
          </cell>
        </row>
        <row r="253">
          <cell r="G253">
            <v>16918183</v>
          </cell>
        </row>
        <row r="254">
          <cell r="G254">
            <v>25653429</v>
          </cell>
        </row>
        <row r="255">
          <cell r="G255">
            <v>19894714</v>
          </cell>
        </row>
        <row r="256">
          <cell r="G256">
            <v>17800805</v>
          </cell>
        </row>
        <row r="257">
          <cell r="G257">
            <v>14482409</v>
          </cell>
        </row>
        <row r="258">
          <cell r="G258">
            <v>14343769</v>
          </cell>
        </row>
        <row r="259">
          <cell r="G259">
            <v>14590699</v>
          </cell>
        </row>
        <row r="260">
          <cell r="G260">
            <v>21020852</v>
          </cell>
        </row>
        <row r="261">
          <cell r="G261">
            <v>20828932</v>
          </cell>
        </row>
        <row r="262">
          <cell r="G262">
            <v>24730721</v>
          </cell>
        </row>
        <row r="263">
          <cell r="G263">
            <v>18776113</v>
          </cell>
        </row>
        <row r="264">
          <cell r="G264">
            <v>13767951</v>
          </cell>
        </row>
        <row r="265">
          <cell r="G265">
            <v>19358932</v>
          </cell>
        </row>
        <row r="266">
          <cell r="G266">
            <v>12063486</v>
          </cell>
        </row>
        <row r="267">
          <cell r="G267">
            <v>16108298</v>
          </cell>
        </row>
        <row r="268">
          <cell r="G268">
            <v>22572633</v>
          </cell>
        </row>
        <row r="269">
          <cell r="G269">
            <v>15011086</v>
          </cell>
        </row>
        <row r="270">
          <cell r="G270">
            <v>15034067</v>
          </cell>
        </row>
        <row r="271">
          <cell r="G271">
            <v>18636748</v>
          </cell>
        </row>
        <row r="272">
          <cell r="G272">
            <v>12754311</v>
          </cell>
        </row>
        <row r="273">
          <cell r="G273">
            <v>10180501</v>
          </cell>
        </row>
        <row r="274">
          <cell r="G274">
            <v>19961960</v>
          </cell>
        </row>
        <row r="275">
          <cell r="G275">
            <v>14386441</v>
          </cell>
        </row>
        <row r="276">
          <cell r="G276">
            <v>11178636</v>
          </cell>
        </row>
        <row r="277">
          <cell r="G277">
            <v>8815400</v>
          </cell>
        </row>
        <row r="278">
          <cell r="G278">
            <v>10407385</v>
          </cell>
        </row>
        <row r="279">
          <cell r="G279">
            <v>17202264</v>
          </cell>
        </row>
        <row r="280">
          <cell r="G280">
            <v>11271120</v>
          </cell>
        </row>
        <row r="281">
          <cell r="G281">
            <v>12364625</v>
          </cell>
        </row>
        <row r="282">
          <cell r="G282">
            <v>8382179</v>
          </cell>
        </row>
        <row r="283">
          <cell r="G283">
            <v>8655437</v>
          </cell>
        </row>
        <row r="284">
          <cell r="G284">
            <v>11302198</v>
          </cell>
        </row>
        <row r="285">
          <cell r="G285">
            <v>9781031</v>
          </cell>
        </row>
        <row r="286">
          <cell r="G286">
            <v>14132302</v>
          </cell>
        </row>
        <row r="287">
          <cell r="G287">
            <v>10990340</v>
          </cell>
        </row>
        <row r="288">
          <cell r="G288">
            <v>20359130</v>
          </cell>
        </row>
        <row r="289">
          <cell r="G289">
            <v>11655386</v>
          </cell>
        </row>
        <row r="290">
          <cell r="G290">
            <v>11413483</v>
          </cell>
        </row>
        <row r="291">
          <cell r="G291">
            <v>15004409</v>
          </cell>
        </row>
        <row r="292">
          <cell r="G292">
            <v>11457250</v>
          </cell>
        </row>
        <row r="293">
          <cell r="G293">
            <v>9564590</v>
          </cell>
        </row>
        <row r="294">
          <cell r="G294">
            <v>9588707</v>
          </cell>
        </row>
        <row r="295">
          <cell r="G295">
            <v>8177027</v>
          </cell>
        </row>
        <row r="296">
          <cell r="G296">
            <v>10043473</v>
          </cell>
        </row>
        <row r="297">
          <cell r="G297">
            <v>9303761</v>
          </cell>
        </row>
        <row r="298">
          <cell r="G298">
            <v>9266899</v>
          </cell>
        </row>
        <row r="299">
          <cell r="G299">
            <v>24929983</v>
          </cell>
        </row>
        <row r="300">
          <cell r="G300">
            <v>22671910</v>
          </cell>
        </row>
        <row r="301">
          <cell r="G301">
            <v>16718538</v>
          </cell>
        </row>
        <row r="302">
          <cell r="G302">
            <v>17544038</v>
          </cell>
        </row>
        <row r="303">
          <cell r="G303">
            <v>14155523</v>
          </cell>
        </row>
        <row r="304">
          <cell r="G304">
            <v>12846859</v>
          </cell>
        </row>
        <row r="305">
          <cell r="G305">
            <v>16346285</v>
          </cell>
        </row>
        <row r="306">
          <cell r="G306">
            <v>16110836</v>
          </cell>
        </row>
        <row r="307">
          <cell r="G307">
            <v>21484736</v>
          </cell>
        </row>
        <row r="308">
          <cell r="G308">
            <v>13473386</v>
          </cell>
        </row>
        <row r="309">
          <cell r="G309">
            <v>16591313</v>
          </cell>
        </row>
        <row r="310">
          <cell r="G310">
            <v>12577595</v>
          </cell>
        </row>
        <row r="311">
          <cell r="G311">
            <v>12457558</v>
          </cell>
        </row>
        <row r="312">
          <cell r="G312">
            <v>12222294</v>
          </cell>
        </row>
        <row r="313">
          <cell r="G313">
            <v>10244279</v>
          </cell>
        </row>
        <row r="314">
          <cell r="G314">
            <v>7671243</v>
          </cell>
        </row>
        <row r="315">
          <cell r="G315">
            <v>23075368</v>
          </cell>
        </row>
        <row r="316">
          <cell r="G316">
            <v>20352748</v>
          </cell>
        </row>
        <row r="317">
          <cell r="G317">
            <v>12723898</v>
          </cell>
        </row>
        <row r="318">
          <cell r="G318">
            <v>8962356</v>
          </cell>
        </row>
        <row r="319">
          <cell r="G319">
            <v>12238987</v>
          </cell>
        </row>
        <row r="320">
          <cell r="G320">
            <v>18019013</v>
          </cell>
        </row>
        <row r="321">
          <cell r="G321">
            <v>19751857</v>
          </cell>
        </row>
        <row r="322">
          <cell r="G322">
            <v>14199919</v>
          </cell>
        </row>
        <row r="323">
          <cell r="G323">
            <v>10647878</v>
          </cell>
        </row>
        <row r="324">
          <cell r="G324">
            <v>13647028</v>
          </cell>
        </row>
        <row r="325">
          <cell r="G325">
            <v>12105692</v>
          </cell>
        </row>
        <row r="326">
          <cell r="G326">
            <v>17163483</v>
          </cell>
        </row>
        <row r="327">
          <cell r="G327">
            <v>12836362</v>
          </cell>
        </row>
        <row r="328">
          <cell r="G328">
            <v>14855401</v>
          </cell>
        </row>
        <row r="329">
          <cell r="G329">
            <v>15440906</v>
          </cell>
        </row>
        <row r="330">
          <cell r="G330">
            <v>10894709</v>
          </cell>
        </row>
        <row r="331">
          <cell r="G331">
            <v>13413563</v>
          </cell>
        </row>
        <row r="332">
          <cell r="G332">
            <v>7925003</v>
          </cell>
        </row>
        <row r="333">
          <cell r="G333">
            <v>11991851</v>
          </cell>
        </row>
        <row r="334">
          <cell r="G334">
            <v>12352624</v>
          </cell>
        </row>
        <row r="335">
          <cell r="G335">
            <v>9710177</v>
          </cell>
        </row>
        <row r="336">
          <cell r="G336">
            <v>17356280</v>
          </cell>
        </row>
        <row r="337">
          <cell r="G337">
            <v>14020475</v>
          </cell>
        </row>
        <row r="338">
          <cell r="G338">
            <v>13903026</v>
          </cell>
        </row>
        <row r="339">
          <cell r="G339">
            <v>13981070</v>
          </cell>
        </row>
        <row r="340">
          <cell r="G340">
            <v>11314168</v>
          </cell>
        </row>
        <row r="341">
          <cell r="G341">
            <v>9661959</v>
          </cell>
        </row>
        <row r="342">
          <cell r="G342">
            <v>9971450</v>
          </cell>
        </row>
        <row r="343">
          <cell r="G343">
            <v>12528471</v>
          </cell>
        </row>
        <row r="344">
          <cell r="G344">
            <v>15608272</v>
          </cell>
        </row>
        <row r="345">
          <cell r="G345">
            <v>12712701</v>
          </cell>
        </row>
        <row r="346">
          <cell r="G346">
            <v>11440683</v>
          </cell>
        </row>
        <row r="347">
          <cell r="G347">
            <v>16353283</v>
          </cell>
        </row>
        <row r="348">
          <cell r="G348">
            <v>30723303</v>
          </cell>
        </row>
        <row r="349">
          <cell r="G349">
            <v>23283816</v>
          </cell>
        </row>
        <row r="350">
          <cell r="G350">
            <v>17996672</v>
          </cell>
        </row>
        <row r="351">
          <cell r="G351">
            <v>19268315</v>
          </cell>
        </row>
        <row r="352">
          <cell r="G352">
            <v>10665707</v>
          </cell>
        </row>
        <row r="353">
          <cell r="G353">
            <v>19784733</v>
          </cell>
        </row>
        <row r="354">
          <cell r="G354">
            <v>15928463</v>
          </cell>
        </row>
        <row r="355">
          <cell r="G355">
            <v>13866531</v>
          </cell>
        </row>
        <row r="356">
          <cell r="G356">
            <v>12618287</v>
          </cell>
        </row>
        <row r="357">
          <cell r="G357">
            <v>9959054</v>
          </cell>
        </row>
        <row r="358">
          <cell r="G358">
            <v>10732176</v>
          </cell>
        </row>
        <row r="359">
          <cell r="G359">
            <v>16056850</v>
          </cell>
        </row>
        <row r="360">
          <cell r="G360">
            <v>13631401</v>
          </cell>
        </row>
        <row r="361">
          <cell r="G361">
            <v>11395707</v>
          </cell>
        </row>
        <row r="362">
          <cell r="G362">
            <v>16839249</v>
          </cell>
        </row>
        <row r="363">
          <cell r="G363">
            <v>16070109</v>
          </cell>
        </row>
        <row r="364">
          <cell r="G364">
            <v>24299109</v>
          </cell>
        </row>
        <row r="365">
          <cell r="G365">
            <v>31080612</v>
          </cell>
        </row>
        <row r="366">
          <cell r="G366">
            <v>15529407</v>
          </cell>
        </row>
        <row r="367">
          <cell r="G367">
            <v>11295768</v>
          </cell>
        </row>
        <row r="368">
          <cell r="G368">
            <v>15068822</v>
          </cell>
        </row>
        <row r="369">
          <cell r="G369">
            <v>18197702</v>
          </cell>
        </row>
        <row r="370">
          <cell r="G370">
            <v>13984245</v>
          </cell>
        </row>
        <row r="371">
          <cell r="G371">
            <v>6975302</v>
          </cell>
        </row>
        <row r="372">
          <cell r="G372">
            <v>17525635</v>
          </cell>
        </row>
        <row r="373">
          <cell r="G373">
            <v>11351253</v>
          </cell>
        </row>
        <row r="374">
          <cell r="G374">
            <v>10410871</v>
          </cell>
        </row>
        <row r="375">
          <cell r="G375">
            <v>12196226</v>
          </cell>
        </row>
        <row r="376">
          <cell r="G376">
            <v>17613650</v>
          </cell>
        </row>
        <row r="377">
          <cell r="G377">
            <v>20556165</v>
          </cell>
        </row>
        <row r="378">
          <cell r="G378">
            <v>17133668</v>
          </cell>
        </row>
        <row r="379">
          <cell r="G379">
            <v>17398573</v>
          </cell>
        </row>
        <row r="380">
          <cell r="G380">
            <v>12990415</v>
          </cell>
        </row>
        <row r="381">
          <cell r="G381">
            <v>21898153</v>
          </cell>
        </row>
        <row r="382">
          <cell r="G382">
            <v>18374471</v>
          </cell>
        </row>
        <row r="383">
          <cell r="G383">
            <v>32156010</v>
          </cell>
        </row>
        <row r="384">
          <cell r="G384">
            <v>17271450</v>
          </cell>
        </row>
        <row r="385">
          <cell r="G385">
            <v>14427020</v>
          </cell>
        </row>
        <row r="386">
          <cell r="G386">
            <v>17261414</v>
          </cell>
        </row>
        <row r="387">
          <cell r="G387">
            <v>17955965</v>
          </cell>
        </row>
        <row r="388">
          <cell r="G388">
            <v>14805207</v>
          </cell>
        </row>
        <row r="389">
          <cell r="G389">
            <v>13996452</v>
          </cell>
        </row>
        <row r="390">
          <cell r="G390">
            <v>15461217</v>
          </cell>
        </row>
        <row r="391">
          <cell r="G391">
            <v>0</v>
          </cell>
        </row>
        <row r="392">
          <cell r="G392">
            <v>13497388</v>
          </cell>
        </row>
        <row r="393">
          <cell r="G393">
            <v>11022075</v>
          </cell>
        </row>
        <row r="394">
          <cell r="G394">
            <v>6916391</v>
          </cell>
        </row>
        <row r="395">
          <cell r="G395">
            <v>11722629</v>
          </cell>
        </row>
        <row r="396">
          <cell r="G396">
            <v>13558249</v>
          </cell>
        </row>
        <row r="397">
          <cell r="G397">
            <v>12609073</v>
          </cell>
        </row>
        <row r="398">
          <cell r="G398">
            <v>19638139</v>
          </cell>
        </row>
        <row r="399">
          <cell r="G399">
            <v>20793286</v>
          </cell>
        </row>
        <row r="400">
          <cell r="G400">
            <v>12868761</v>
          </cell>
        </row>
        <row r="401">
          <cell r="G401">
            <v>17167451</v>
          </cell>
        </row>
        <row r="402">
          <cell r="G402">
            <v>15245907</v>
          </cell>
        </row>
        <row r="403">
          <cell r="G403">
            <v>12770373</v>
          </cell>
        </row>
        <row r="404">
          <cell r="G404">
            <v>10438623</v>
          </cell>
        </row>
        <row r="405">
          <cell r="G405">
            <v>9644008</v>
          </cell>
        </row>
        <row r="406">
          <cell r="G406">
            <v>8293556</v>
          </cell>
        </row>
        <row r="407">
          <cell r="G407">
            <v>7046015</v>
          </cell>
        </row>
        <row r="408">
          <cell r="G408">
            <v>9879102</v>
          </cell>
        </row>
        <row r="409">
          <cell r="G409">
            <v>10457433</v>
          </cell>
        </row>
        <row r="410">
          <cell r="G410">
            <v>9541485</v>
          </cell>
        </row>
        <row r="411">
          <cell r="G411">
            <v>11119148</v>
          </cell>
        </row>
        <row r="412">
          <cell r="G412">
            <v>12694703</v>
          </cell>
        </row>
        <row r="413">
          <cell r="G413">
            <v>10847027</v>
          </cell>
        </row>
        <row r="414">
          <cell r="G414">
            <v>12277893</v>
          </cell>
        </row>
        <row r="415">
          <cell r="G415">
            <v>10329504</v>
          </cell>
        </row>
        <row r="416">
          <cell r="G416">
            <v>15809913</v>
          </cell>
        </row>
        <row r="417">
          <cell r="G417">
            <v>19976511</v>
          </cell>
        </row>
        <row r="418">
          <cell r="G418">
            <v>16519974</v>
          </cell>
        </row>
        <row r="419">
          <cell r="G419">
            <v>27583263</v>
          </cell>
        </row>
        <row r="420">
          <cell r="G420">
            <v>22825753</v>
          </cell>
        </row>
        <row r="421">
          <cell r="G421">
            <v>15865871</v>
          </cell>
        </row>
        <row r="422">
          <cell r="G422">
            <v>8600133</v>
          </cell>
        </row>
        <row r="423">
          <cell r="G423">
            <v>17205654</v>
          </cell>
        </row>
        <row r="424">
          <cell r="G424">
            <v>12012269</v>
          </cell>
        </row>
        <row r="425">
          <cell r="G425">
            <v>8909034</v>
          </cell>
        </row>
        <row r="426">
          <cell r="G426">
            <v>8795668</v>
          </cell>
        </row>
        <row r="427">
          <cell r="G427">
            <v>13043515</v>
          </cell>
        </row>
        <row r="428">
          <cell r="G428">
            <v>12441870</v>
          </cell>
        </row>
        <row r="429">
          <cell r="G429">
            <v>9997570</v>
          </cell>
        </row>
        <row r="430">
          <cell r="G430">
            <v>10240246</v>
          </cell>
        </row>
        <row r="431">
          <cell r="G431">
            <v>7777280</v>
          </cell>
        </row>
        <row r="432">
          <cell r="G432">
            <v>12589732</v>
          </cell>
        </row>
        <row r="433">
          <cell r="G433">
            <v>15856490</v>
          </cell>
        </row>
        <row r="434">
          <cell r="G434">
            <v>7641965</v>
          </cell>
        </row>
        <row r="435">
          <cell r="G435">
            <v>9318668</v>
          </cell>
        </row>
        <row r="436">
          <cell r="G436">
            <v>8122057</v>
          </cell>
        </row>
        <row r="437">
          <cell r="G437">
            <v>8806565</v>
          </cell>
        </row>
        <row r="438">
          <cell r="G438">
            <v>10959470</v>
          </cell>
        </row>
        <row r="439">
          <cell r="G439">
            <v>12713094</v>
          </cell>
        </row>
        <row r="440">
          <cell r="G440">
            <v>9336178</v>
          </cell>
        </row>
        <row r="441">
          <cell r="G441">
            <v>13699767</v>
          </cell>
        </row>
        <row r="442">
          <cell r="G442">
            <v>9342178</v>
          </cell>
        </row>
        <row r="443">
          <cell r="G443">
            <v>16411194</v>
          </cell>
        </row>
        <row r="444">
          <cell r="G444">
            <v>14812194</v>
          </cell>
        </row>
        <row r="445">
          <cell r="G445">
            <v>11373216</v>
          </cell>
        </row>
        <row r="446">
          <cell r="G446">
            <v>11298455</v>
          </cell>
        </row>
        <row r="447">
          <cell r="G447">
            <v>0</v>
          </cell>
        </row>
        <row r="448">
          <cell r="G448">
            <v>26938623</v>
          </cell>
        </row>
        <row r="449">
          <cell r="G449">
            <v>21234315</v>
          </cell>
        </row>
        <row r="450">
          <cell r="G450">
            <v>14424817</v>
          </cell>
        </row>
        <row r="451">
          <cell r="G451">
            <v>24114791</v>
          </cell>
        </row>
        <row r="452">
          <cell r="G452">
            <v>17253882</v>
          </cell>
        </row>
        <row r="453">
          <cell r="G453">
            <v>17292328</v>
          </cell>
        </row>
        <row r="454">
          <cell r="G454">
            <v>13685156</v>
          </cell>
        </row>
        <row r="455">
          <cell r="G455">
            <v>11721836</v>
          </cell>
        </row>
        <row r="456">
          <cell r="G456">
            <v>11149677</v>
          </cell>
        </row>
        <row r="457">
          <cell r="G457">
            <v>13211083</v>
          </cell>
        </row>
        <row r="458">
          <cell r="G458">
            <v>14526038</v>
          </cell>
        </row>
        <row r="459">
          <cell r="G459">
            <v>9341262</v>
          </cell>
        </row>
        <row r="460">
          <cell r="G460">
            <v>25869975</v>
          </cell>
        </row>
        <row r="461">
          <cell r="G461">
            <v>19295927</v>
          </cell>
        </row>
        <row r="462">
          <cell r="G462">
            <v>32763815</v>
          </cell>
        </row>
        <row r="463">
          <cell r="G463">
            <v>22343873</v>
          </cell>
        </row>
        <row r="464">
          <cell r="G464">
            <v>16897990</v>
          </cell>
        </row>
        <row r="465">
          <cell r="G465">
            <v>16785133</v>
          </cell>
        </row>
        <row r="466">
          <cell r="G466">
            <v>12753585</v>
          </cell>
        </row>
        <row r="467">
          <cell r="G467">
            <v>12674796</v>
          </cell>
        </row>
        <row r="468">
          <cell r="G468">
            <v>13897030</v>
          </cell>
        </row>
        <row r="469">
          <cell r="G469">
            <v>17760351</v>
          </cell>
        </row>
        <row r="470">
          <cell r="G470">
            <v>16501100</v>
          </cell>
        </row>
        <row r="471">
          <cell r="G471">
            <v>11097144</v>
          </cell>
        </row>
        <row r="472">
          <cell r="G472">
            <v>9920243</v>
          </cell>
        </row>
        <row r="473">
          <cell r="G473">
            <v>14179643</v>
          </cell>
        </row>
        <row r="474">
          <cell r="G474">
            <v>12138345</v>
          </cell>
        </row>
        <row r="475">
          <cell r="G475">
            <v>22714832</v>
          </cell>
        </row>
        <row r="476">
          <cell r="G476">
            <v>12909849</v>
          </cell>
        </row>
        <row r="477">
          <cell r="G477">
            <v>13882718</v>
          </cell>
        </row>
        <row r="478">
          <cell r="G478">
            <v>14733280</v>
          </cell>
        </row>
        <row r="479">
          <cell r="G479">
            <v>14036421</v>
          </cell>
        </row>
        <row r="480">
          <cell r="G480">
            <v>16427089</v>
          </cell>
        </row>
        <row r="481">
          <cell r="G481">
            <v>19580933</v>
          </cell>
        </row>
        <row r="482">
          <cell r="G482">
            <v>16169152</v>
          </cell>
        </row>
        <row r="483">
          <cell r="G483">
            <v>17621099</v>
          </cell>
        </row>
        <row r="484">
          <cell r="G484">
            <v>20948546</v>
          </cell>
        </row>
        <row r="485">
          <cell r="G485">
            <v>14243080</v>
          </cell>
        </row>
        <row r="486">
          <cell r="G486">
            <v>17502638</v>
          </cell>
        </row>
        <row r="487">
          <cell r="G487">
            <v>27643016</v>
          </cell>
        </row>
        <row r="488">
          <cell r="G488">
            <v>11430087</v>
          </cell>
        </row>
        <row r="489">
          <cell r="G489">
            <v>13788962</v>
          </cell>
        </row>
        <row r="490">
          <cell r="G490">
            <v>9713137</v>
          </cell>
        </row>
        <row r="491">
          <cell r="G491">
            <v>11472810</v>
          </cell>
        </row>
        <row r="492">
          <cell r="G492">
            <v>13139625</v>
          </cell>
        </row>
        <row r="493">
          <cell r="G493">
            <v>13046728</v>
          </cell>
        </row>
        <row r="494">
          <cell r="G494">
            <v>13124662</v>
          </cell>
        </row>
        <row r="495">
          <cell r="G495">
            <v>8851542</v>
          </cell>
        </row>
        <row r="496">
          <cell r="G496">
            <v>8419096</v>
          </cell>
        </row>
        <row r="497">
          <cell r="G497">
            <v>12119843</v>
          </cell>
        </row>
        <row r="498">
          <cell r="G498">
            <v>14460491</v>
          </cell>
        </row>
        <row r="499">
          <cell r="G499">
            <v>17967218</v>
          </cell>
        </row>
        <row r="500">
          <cell r="G500">
            <v>6231329</v>
          </cell>
        </row>
        <row r="501">
          <cell r="G501">
            <v>8373406</v>
          </cell>
        </row>
        <row r="502">
          <cell r="G502">
            <v>17717102</v>
          </cell>
        </row>
        <row r="503">
          <cell r="G503">
            <v>13580002</v>
          </cell>
        </row>
        <row r="504">
          <cell r="G504">
            <v>10534390</v>
          </cell>
        </row>
        <row r="505">
          <cell r="G505">
            <v>8588963</v>
          </cell>
        </row>
        <row r="506">
          <cell r="G506">
            <v>8988167</v>
          </cell>
        </row>
        <row r="507">
          <cell r="G507">
            <v>15207693</v>
          </cell>
        </row>
        <row r="508">
          <cell r="G508">
            <v>9583586</v>
          </cell>
        </row>
        <row r="509">
          <cell r="G509">
            <v>16718881</v>
          </cell>
        </row>
        <row r="510">
          <cell r="G510">
            <v>10776378</v>
          </cell>
        </row>
        <row r="511">
          <cell r="G511">
            <v>15021756</v>
          </cell>
        </row>
        <row r="512">
          <cell r="G512">
            <v>10813176</v>
          </cell>
        </row>
        <row r="513">
          <cell r="G513">
            <v>15492726</v>
          </cell>
        </row>
        <row r="514">
          <cell r="G514">
            <v>7897897</v>
          </cell>
        </row>
        <row r="515">
          <cell r="G515">
            <v>18067746</v>
          </cell>
        </row>
        <row r="516">
          <cell r="G516">
            <v>10275878</v>
          </cell>
        </row>
        <row r="517">
          <cell r="G517">
            <v>10044577</v>
          </cell>
        </row>
        <row r="518">
          <cell r="G518">
            <v>10856892</v>
          </cell>
        </row>
        <row r="519">
          <cell r="G519">
            <v>11403307</v>
          </cell>
        </row>
        <row r="520">
          <cell r="G520">
            <v>13782672</v>
          </cell>
        </row>
        <row r="521">
          <cell r="G521">
            <v>10911193</v>
          </cell>
        </row>
        <row r="522">
          <cell r="G522">
            <v>13245877</v>
          </cell>
        </row>
        <row r="523">
          <cell r="G523">
            <v>12783557</v>
          </cell>
        </row>
        <row r="524">
          <cell r="G524">
            <v>10428300</v>
          </cell>
        </row>
        <row r="525">
          <cell r="G525">
            <v>16601489</v>
          </cell>
        </row>
        <row r="526">
          <cell r="G526">
            <v>15739156</v>
          </cell>
        </row>
        <row r="527">
          <cell r="G527">
            <v>17465369</v>
          </cell>
        </row>
        <row r="528">
          <cell r="G528">
            <v>14208759</v>
          </cell>
        </row>
        <row r="529">
          <cell r="G529">
            <v>11302078</v>
          </cell>
        </row>
        <row r="530">
          <cell r="G530">
            <v>15346584</v>
          </cell>
        </row>
        <row r="531">
          <cell r="G531">
            <v>20749634</v>
          </cell>
        </row>
        <row r="532">
          <cell r="G532">
            <v>13260361</v>
          </cell>
        </row>
        <row r="533">
          <cell r="G533">
            <v>10664126</v>
          </cell>
        </row>
        <row r="534">
          <cell r="G534">
            <v>14597598</v>
          </cell>
        </row>
        <row r="535">
          <cell r="G535">
            <v>11014084</v>
          </cell>
        </row>
        <row r="536">
          <cell r="G536">
            <v>20446512</v>
          </cell>
        </row>
        <row r="537">
          <cell r="G537">
            <v>13342144</v>
          </cell>
        </row>
        <row r="538">
          <cell r="G538">
            <v>15023192</v>
          </cell>
        </row>
        <row r="539">
          <cell r="G539">
            <v>19783233</v>
          </cell>
        </row>
        <row r="540">
          <cell r="G540">
            <v>10147507</v>
          </cell>
        </row>
        <row r="541">
          <cell r="G541">
            <v>9107037</v>
          </cell>
        </row>
        <row r="542">
          <cell r="G542">
            <v>7471256</v>
          </cell>
        </row>
        <row r="543">
          <cell r="G543">
            <v>11369980</v>
          </cell>
        </row>
        <row r="544">
          <cell r="G544">
            <v>11846735</v>
          </cell>
        </row>
        <row r="545">
          <cell r="G545">
            <v>16659266</v>
          </cell>
        </row>
        <row r="546">
          <cell r="G546">
            <v>17682201</v>
          </cell>
        </row>
        <row r="547">
          <cell r="G547">
            <v>27676187</v>
          </cell>
        </row>
        <row r="548">
          <cell r="G548">
            <v>44873857</v>
          </cell>
        </row>
        <row r="549">
          <cell r="G549">
            <v>22349484</v>
          </cell>
        </row>
        <row r="550">
          <cell r="G550">
            <v>21665421</v>
          </cell>
        </row>
        <row r="551">
          <cell r="G551">
            <v>32148777</v>
          </cell>
        </row>
        <row r="552">
          <cell r="G552">
            <v>34872090</v>
          </cell>
        </row>
        <row r="553">
          <cell r="G553">
            <v>18084300</v>
          </cell>
        </row>
        <row r="554">
          <cell r="G554">
            <v>11181247</v>
          </cell>
        </row>
        <row r="555">
          <cell r="G555">
            <v>15299906</v>
          </cell>
        </row>
        <row r="556">
          <cell r="G556">
            <v>15339903</v>
          </cell>
        </row>
        <row r="557">
          <cell r="G557">
            <v>13162947</v>
          </cell>
        </row>
        <row r="558">
          <cell r="G558">
            <v>10039833</v>
          </cell>
        </row>
        <row r="559">
          <cell r="G559">
            <v>15865919</v>
          </cell>
        </row>
        <row r="560">
          <cell r="G560">
            <v>15135205</v>
          </cell>
        </row>
        <row r="561">
          <cell r="G561">
            <v>12230617</v>
          </cell>
        </row>
        <row r="562">
          <cell r="G562">
            <v>6690493</v>
          </cell>
        </row>
        <row r="563">
          <cell r="G563">
            <v>13416042</v>
          </cell>
        </row>
        <row r="564">
          <cell r="G564">
            <v>15167762</v>
          </cell>
        </row>
        <row r="565">
          <cell r="G565">
            <v>9090380</v>
          </cell>
        </row>
        <row r="566">
          <cell r="G566">
            <v>16307248</v>
          </cell>
        </row>
        <row r="567">
          <cell r="G567">
            <v>13690344</v>
          </cell>
        </row>
        <row r="568">
          <cell r="G568">
            <v>12222310</v>
          </cell>
        </row>
        <row r="569">
          <cell r="G569">
            <v>12845266</v>
          </cell>
        </row>
        <row r="570">
          <cell r="G570">
            <v>26813942</v>
          </cell>
        </row>
        <row r="571">
          <cell r="G571">
            <v>17007682</v>
          </cell>
        </row>
        <row r="572">
          <cell r="G572">
            <v>16505483</v>
          </cell>
        </row>
        <row r="573">
          <cell r="G573">
            <v>17346677</v>
          </cell>
        </row>
        <row r="574">
          <cell r="G574">
            <v>16740477</v>
          </cell>
        </row>
        <row r="575">
          <cell r="G575">
            <v>16100586</v>
          </cell>
        </row>
        <row r="576">
          <cell r="G576">
            <v>17542881</v>
          </cell>
        </row>
        <row r="577">
          <cell r="G577">
            <v>26905620</v>
          </cell>
        </row>
        <row r="578">
          <cell r="G578">
            <v>12942105</v>
          </cell>
        </row>
        <row r="579">
          <cell r="G579">
            <v>10305095</v>
          </cell>
        </row>
        <row r="580">
          <cell r="G580">
            <v>16940179</v>
          </cell>
        </row>
        <row r="581">
          <cell r="G581">
            <v>13636600</v>
          </cell>
        </row>
        <row r="582">
          <cell r="G582">
            <v>16172877</v>
          </cell>
        </row>
        <row r="583">
          <cell r="G583">
            <v>13967611</v>
          </cell>
        </row>
        <row r="584">
          <cell r="G584">
            <v>13880039</v>
          </cell>
        </row>
        <row r="585">
          <cell r="G585">
            <v>9280321</v>
          </cell>
        </row>
        <row r="586">
          <cell r="G586">
            <v>13063849</v>
          </cell>
        </row>
        <row r="587">
          <cell r="G587">
            <v>14003148</v>
          </cell>
        </row>
        <row r="588">
          <cell r="G588">
            <v>15820199</v>
          </cell>
        </row>
        <row r="589">
          <cell r="G589">
            <v>11329015</v>
          </cell>
        </row>
        <row r="590">
          <cell r="G590">
            <v>7555353</v>
          </cell>
        </row>
        <row r="591">
          <cell r="G591">
            <v>11022095</v>
          </cell>
        </row>
        <row r="592">
          <cell r="G592">
            <v>14238140</v>
          </cell>
        </row>
        <row r="593">
          <cell r="G593">
            <v>10297130</v>
          </cell>
        </row>
        <row r="594">
          <cell r="G594">
            <v>18134808</v>
          </cell>
        </row>
        <row r="595">
          <cell r="G595">
            <v>12112549</v>
          </cell>
        </row>
        <row r="596">
          <cell r="G596">
            <v>12790044</v>
          </cell>
        </row>
        <row r="597">
          <cell r="G597">
            <v>9535233</v>
          </cell>
        </row>
        <row r="598">
          <cell r="G598">
            <v>5206583</v>
          </cell>
        </row>
        <row r="599">
          <cell r="G599">
            <v>8056408</v>
          </cell>
        </row>
        <row r="600">
          <cell r="G600">
            <v>10586786</v>
          </cell>
        </row>
        <row r="601">
          <cell r="G601">
            <v>31669748</v>
          </cell>
        </row>
        <row r="602">
          <cell r="G602">
            <v>13554658</v>
          </cell>
        </row>
        <row r="603">
          <cell r="G603">
            <v>10117809</v>
          </cell>
        </row>
        <row r="604">
          <cell r="G604">
            <v>12073016</v>
          </cell>
        </row>
        <row r="605">
          <cell r="G605">
            <v>7511885</v>
          </cell>
        </row>
        <row r="606">
          <cell r="G606">
            <v>12085604</v>
          </cell>
        </row>
        <row r="607">
          <cell r="G607">
            <v>8827103</v>
          </cell>
        </row>
        <row r="608">
          <cell r="G608">
            <v>12357669</v>
          </cell>
        </row>
        <row r="609">
          <cell r="G609">
            <v>11374884</v>
          </cell>
        </row>
        <row r="610">
          <cell r="G610">
            <v>7763098</v>
          </cell>
        </row>
        <row r="611">
          <cell r="G611">
            <v>12165711</v>
          </cell>
        </row>
        <row r="612">
          <cell r="G612">
            <v>13055000</v>
          </cell>
        </row>
        <row r="613">
          <cell r="G613">
            <v>12977573</v>
          </cell>
        </row>
        <row r="614">
          <cell r="G614">
            <v>11465798</v>
          </cell>
        </row>
        <row r="615">
          <cell r="G615">
            <v>10845031</v>
          </cell>
        </row>
        <row r="616">
          <cell r="G616">
            <v>13707256</v>
          </cell>
        </row>
        <row r="617">
          <cell r="G617">
            <v>10395990</v>
          </cell>
        </row>
        <row r="618">
          <cell r="G618">
            <v>11071411</v>
          </cell>
        </row>
        <row r="619">
          <cell r="G619">
            <v>24017396</v>
          </cell>
        </row>
        <row r="620">
          <cell r="G620">
            <v>22975183</v>
          </cell>
        </row>
        <row r="621">
          <cell r="G621">
            <v>20176085</v>
          </cell>
        </row>
        <row r="622">
          <cell r="G622">
            <v>11715456</v>
          </cell>
        </row>
        <row r="623">
          <cell r="G623">
            <v>18157431</v>
          </cell>
        </row>
        <row r="624">
          <cell r="G624">
            <v>17182209</v>
          </cell>
        </row>
        <row r="625">
          <cell r="G625">
            <v>18588906</v>
          </cell>
        </row>
        <row r="626">
          <cell r="G626">
            <v>13498743</v>
          </cell>
        </row>
        <row r="627">
          <cell r="G627">
            <v>12918669</v>
          </cell>
        </row>
        <row r="628">
          <cell r="G628">
            <v>12781318</v>
          </cell>
        </row>
        <row r="629">
          <cell r="G629">
            <v>10103553</v>
          </cell>
        </row>
        <row r="630">
          <cell r="G630">
            <v>10175920</v>
          </cell>
        </row>
        <row r="631">
          <cell r="G631">
            <v>30190182</v>
          </cell>
        </row>
        <row r="632">
          <cell r="G632">
            <v>16857698</v>
          </cell>
        </row>
        <row r="633">
          <cell r="G633">
            <v>10893880</v>
          </cell>
        </row>
        <row r="634">
          <cell r="G634">
            <v>11069534</v>
          </cell>
        </row>
        <row r="635">
          <cell r="G635">
            <v>12496517</v>
          </cell>
        </row>
        <row r="636">
          <cell r="G636">
            <v>13032251</v>
          </cell>
        </row>
        <row r="637">
          <cell r="G637">
            <v>16025551</v>
          </cell>
        </row>
        <row r="638">
          <cell r="G638">
            <v>12079029</v>
          </cell>
        </row>
        <row r="639">
          <cell r="G639">
            <v>14787914</v>
          </cell>
        </row>
        <row r="640">
          <cell r="G640">
            <v>13763556</v>
          </cell>
        </row>
        <row r="641">
          <cell r="G641">
            <v>12840141</v>
          </cell>
        </row>
        <row r="642">
          <cell r="G642">
            <v>10647843</v>
          </cell>
        </row>
        <row r="643">
          <cell r="G643">
            <v>16331650</v>
          </cell>
        </row>
        <row r="644">
          <cell r="G644">
            <v>23224856</v>
          </cell>
        </row>
        <row r="645">
          <cell r="G645">
            <v>74570969</v>
          </cell>
        </row>
        <row r="646">
          <cell r="G646">
            <v>51141960</v>
          </cell>
        </row>
        <row r="647">
          <cell r="G647">
            <v>23664724</v>
          </cell>
        </row>
        <row r="648">
          <cell r="G648">
            <v>19851349</v>
          </cell>
        </row>
        <row r="649">
          <cell r="G649">
            <v>13776910</v>
          </cell>
        </row>
        <row r="650">
          <cell r="G650">
            <v>14849903</v>
          </cell>
        </row>
        <row r="651">
          <cell r="G651">
            <v>15241048</v>
          </cell>
        </row>
        <row r="652">
          <cell r="G652">
            <v>11704358</v>
          </cell>
        </row>
        <row r="653">
          <cell r="G653">
            <v>15237582</v>
          </cell>
        </row>
        <row r="654">
          <cell r="G654">
            <v>0</v>
          </cell>
        </row>
        <row r="655">
          <cell r="G655">
            <v>14870601</v>
          </cell>
        </row>
        <row r="656">
          <cell r="G656">
            <v>13423640</v>
          </cell>
        </row>
        <row r="657">
          <cell r="G657">
            <v>19113627</v>
          </cell>
        </row>
        <row r="658">
          <cell r="G658">
            <v>15543798</v>
          </cell>
        </row>
        <row r="659">
          <cell r="G659">
            <v>24140679</v>
          </cell>
        </row>
        <row r="660">
          <cell r="G660">
            <v>17906293</v>
          </cell>
        </row>
        <row r="661">
          <cell r="G661">
            <v>12050114</v>
          </cell>
        </row>
        <row r="662">
          <cell r="G662">
            <v>14323000</v>
          </cell>
        </row>
        <row r="663">
          <cell r="G663">
            <v>9720449</v>
          </cell>
        </row>
        <row r="664">
          <cell r="G664">
            <v>10843422</v>
          </cell>
        </row>
        <row r="665">
          <cell r="G665">
            <v>11785118</v>
          </cell>
        </row>
        <row r="666">
          <cell r="G666">
            <v>8066382</v>
          </cell>
        </row>
        <row r="667">
          <cell r="G667">
            <v>16360486</v>
          </cell>
        </row>
        <row r="668">
          <cell r="G668">
            <v>8021110</v>
          </cell>
        </row>
        <row r="669">
          <cell r="G669">
            <v>13967805</v>
          </cell>
        </row>
        <row r="670">
          <cell r="G670">
            <v>23021991</v>
          </cell>
        </row>
        <row r="671">
          <cell r="G671">
            <v>24027269</v>
          </cell>
        </row>
        <row r="672">
          <cell r="G672">
            <v>14603571</v>
          </cell>
        </row>
        <row r="673">
          <cell r="G673">
            <v>11674597</v>
          </cell>
        </row>
        <row r="674">
          <cell r="G674">
            <v>14002497</v>
          </cell>
        </row>
        <row r="675">
          <cell r="G675">
            <v>20082234</v>
          </cell>
        </row>
        <row r="676">
          <cell r="G676">
            <v>21254276</v>
          </cell>
        </row>
        <row r="677">
          <cell r="G677">
            <v>22485226</v>
          </cell>
        </row>
        <row r="678">
          <cell r="G678">
            <v>20708566</v>
          </cell>
        </row>
        <row r="679">
          <cell r="G679">
            <v>20804942</v>
          </cell>
        </row>
        <row r="680">
          <cell r="G680">
            <v>18363057</v>
          </cell>
        </row>
        <row r="681">
          <cell r="G681">
            <v>14261060</v>
          </cell>
        </row>
        <row r="682">
          <cell r="G682">
            <v>14551342</v>
          </cell>
        </row>
        <row r="683">
          <cell r="G683">
            <v>13220524</v>
          </cell>
        </row>
        <row r="684">
          <cell r="G684">
            <v>19670833</v>
          </cell>
        </row>
        <row r="685">
          <cell r="G685">
            <v>15765837</v>
          </cell>
        </row>
        <row r="686">
          <cell r="G686">
            <v>17763673</v>
          </cell>
        </row>
        <row r="687">
          <cell r="G687">
            <v>20382829</v>
          </cell>
        </row>
        <row r="688">
          <cell r="G688">
            <v>12608075</v>
          </cell>
        </row>
        <row r="689">
          <cell r="G689">
            <v>15074857</v>
          </cell>
        </row>
        <row r="690">
          <cell r="G690">
            <v>15128444</v>
          </cell>
        </row>
        <row r="691">
          <cell r="G691">
            <v>10165872</v>
          </cell>
        </row>
        <row r="692">
          <cell r="G692">
            <v>11989161</v>
          </cell>
        </row>
        <row r="693">
          <cell r="G693">
            <v>13335252</v>
          </cell>
        </row>
        <row r="694">
          <cell r="G694">
            <v>21525348</v>
          </cell>
        </row>
        <row r="695">
          <cell r="G695">
            <v>13820685</v>
          </cell>
        </row>
        <row r="696">
          <cell r="G696">
            <v>13857329</v>
          </cell>
        </row>
        <row r="697">
          <cell r="G697">
            <v>13201740</v>
          </cell>
        </row>
        <row r="698">
          <cell r="G698">
            <v>11402386</v>
          </cell>
        </row>
        <row r="699">
          <cell r="G699">
            <v>13500571</v>
          </cell>
        </row>
        <row r="700">
          <cell r="G700">
            <v>14692333</v>
          </cell>
        </row>
        <row r="701">
          <cell r="G701">
            <v>13462466</v>
          </cell>
        </row>
        <row r="702">
          <cell r="G702">
            <v>19160194</v>
          </cell>
        </row>
        <row r="703">
          <cell r="G703">
            <v>11648646</v>
          </cell>
        </row>
        <row r="704">
          <cell r="G704">
            <v>14889378</v>
          </cell>
        </row>
        <row r="705">
          <cell r="G705">
            <v>18807903</v>
          </cell>
        </row>
        <row r="706">
          <cell r="G706">
            <v>10771076</v>
          </cell>
        </row>
        <row r="707">
          <cell r="G707">
            <v>7843785</v>
          </cell>
        </row>
        <row r="708">
          <cell r="G708">
            <v>12652296</v>
          </cell>
        </row>
        <row r="709">
          <cell r="G709">
            <v>24941960</v>
          </cell>
        </row>
        <row r="710">
          <cell r="G710">
            <v>15884848</v>
          </cell>
        </row>
        <row r="711">
          <cell r="G711">
            <v>16535170</v>
          </cell>
        </row>
        <row r="712">
          <cell r="G712">
            <v>12818509</v>
          </cell>
        </row>
        <row r="713">
          <cell r="G713">
            <v>15310965</v>
          </cell>
        </row>
        <row r="714">
          <cell r="G714">
            <v>12497896</v>
          </cell>
        </row>
        <row r="715">
          <cell r="G715">
            <v>8804013</v>
          </cell>
        </row>
        <row r="716">
          <cell r="G716">
            <v>12363572</v>
          </cell>
        </row>
        <row r="717">
          <cell r="G717">
            <v>15563898</v>
          </cell>
        </row>
        <row r="718">
          <cell r="G718">
            <v>13544590</v>
          </cell>
        </row>
        <row r="719">
          <cell r="G719">
            <v>11069836</v>
          </cell>
        </row>
        <row r="720">
          <cell r="G720">
            <v>10035845</v>
          </cell>
        </row>
        <row r="721">
          <cell r="G721">
            <v>22782699</v>
          </cell>
        </row>
        <row r="722">
          <cell r="G722">
            <v>12672107</v>
          </cell>
        </row>
        <row r="723">
          <cell r="G723">
            <v>22525311</v>
          </cell>
        </row>
        <row r="724">
          <cell r="G724">
            <v>9757772</v>
          </cell>
        </row>
        <row r="725">
          <cell r="G725">
            <v>10219901</v>
          </cell>
        </row>
        <row r="726">
          <cell r="G726">
            <v>8155716</v>
          </cell>
        </row>
        <row r="727">
          <cell r="G727">
            <v>17694079</v>
          </cell>
        </row>
        <row r="728">
          <cell r="G728">
            <v>14191212</v>
          </cell>
        </row>
        <row r="729">
          <cell r="G729">
            <v>18960150</v>
          </cell>
        </row>
        <row r="730">
          <cell r="G730">
            <v>14087675</v>
          </cell>
        </row>
        <row r="731">
          <cell r="G731">
            <v>12243890</v>
          </cell>
        </row>
        <row r="732">
          <cell r="G732">
            <v>11581900</v>
          </cell>
        </row>
        <row r="733">
          <cell r="G733">
            <v>12597924</v>
          </cell>
        </row>
        <row r="734">
          <cell r="G734">
            <v>18327257</v>
          </cell>
        </row>
        <row r="735">
          <cell r="G735">
            <v>9340213</v>
          </cell>
        </row>
        <row r="736">
          <cell r="G736">
            <v>10014152</v>
          </cell>
        </row>
        <row r="737">
          <cell r="G737">
            <v>10650962</v>
          </cell>
        </row>
        <row r="738">
          <cell r="G738">
            <v>9736677</v>
          </cell>
        </row>
        <row r="739">
          <cell r="G739">
            <v>9269905</v>
          </cell>
        </row>
        <row r="740">
          <cell r="G740">
            <v>7691807</v>
          </cell>
        </row>
        <row r="741">
          <cell r="G741">
            <v>6343236</v>
          </cell>
        </row>
        <row r="742">
          <cell r="G742">
            <v>14795774</v>
          </cell>
        </row>
        <row r="743">
          <cell r="G743">
            <v>13527111</v>
          </cell>
        </row>
        <row r="744">
          <cell r="G744">
            <v>13688713</v>
          </cell>
        </row>
        <row r="745">
          <cell r="G745">
            <v>14028434</v>
          </cell>
        </row>
        <row r="746">
          <cell r="G746">
            <v>10705598</v>
          </cell>
        </row>
        <row r="747">
          <cell r="G747">
            <v>13933994</v>
          </cell>
        </row>
        <row r="748">
          <cell r="G748">
            <v>12268067</v>
          </cell>
        </row>
        <row r="749">
          <cell r="G749">
            <v>15887046</v>
          </cell>
        </row>
        <row r="750">
          <cell r="G750">
            <v>16022644</v>
          </cell>
        </row>
        <row r="751">
          <cell r="G751">
            <v>15153587</v>
          </cell>
        </row>
        <row r="752">
          <cell r="G752">
            <v>17858704</v>
          </cell>
        </row>
        <row r="753">
          <cell r="G753">
            <v>17128708</v>
          </cell>
        </row>
        <row r="754">
          <cell r="G754">
            <v>22823664</v>
          </cell>
        </row>
        <row r="755">
          <cell r="G755">
            <v>38361630</v>
          </cell>
        </row>
        <row r="756">
          <cell r="G756">
            <v>28404840</v>
          </cell>
        </row>
        <row r="757">
          <cell r="G757">
            <v>27426702</v>
          </cell>
        </row>
        <row r="758">
          <cell r="G758">
            <v>23596801</v>
          </cell>
        </row>
        <row r="759">
          <cell r="G759">
            <v>25613640</v>
          </cell>
        </row>
        <row r="760">
          <cell r="G760">
            <v>37306449</v>
          </cell>
        </row>
        <row r="761">
          <cell r="G761">
            <v>15666131</v>
          </cell>
        </row>
        <row r="762">
          <cell r="G762">
            <v>18731699</v>
          </cell>
        </row>
        <row r="763">
          <cell r="G763">
            <v>20152124</v>
          </cell>
        </row>
        <row r="764">
          <cell r="G764">
            <v>23738266</v>
          </cell>
        </row>
        <row r="765">
          <cell r="G765">
            <v>12452014</v>
          </cell>
        </row>
        <row r="766">
          <cell r="G766">
            <v>17047208</v>
          </cell>
        </row>
        <row r="767">
          <cell r="G767">
            <v>17439713</v>
          </cell>
        </row>
        <row r="768">
          <cell r="G768">
            <v>26890778</v>
          </cell>
        </row>
        <row r="769">
          <cell r="G769">
            <v>25062041</v>
          </cell>
        </row>
        <row r="770">
          <cell r="G770">
            <v>14698229</v>
          </cell>
        </row>
        <row r="771">
          <cell r="G771">
            <v>35152358</v>
          </cell>
        </row>
        <row r="772">
          <cell r="G772">
            <v>24819482</v>
          </cell>
        </row>
        <row r="773">
          <cell r="G773">
            <v>25451950</v>
          </cell>
        </row>
        <row r="774">
          <cell r="G774">
            <v>24025832</v>
          </cell>
        </row>
        <row r="775">
          <cell r="G775">
            <v>12506797</v>
          </cell>
        </row>
        <row r="776">
          <cell r="G776">
            <v>12627082</v>
          </cell>
        </row>
        <row r="777">
          <cell r="G777">
            <v>15765517</v>
          </cell>
        </row>
        <row r="778">
          <cell r="G778">
            <v>9912116</v>
          </cell>
        </row>
        <row r="779">
          <cell r="G779">
            <v>10620938</v>
          </cell>
        </row>
        <row r="780">
          <cell r="G780">
            <v>17486761</v>
          </cell>
        </row>
        <row r="781">
          <cell r="G781">
            <v>21454593</v>
          </cell>
        </row>
        <row r="782">
          <cell r="G782">
            <v>20805113</v>
          </cell>
        </row>
        <row r="783">
          <cell r="G783">
            <v>29285051</v>
          </cell>
        </row>
        <row r="784">
          <cell r="G784">
            <v>47783592</v>
          </cell>
        </row>
        <row r="785">
          <cell r="G785">
            <v>33519640</v>
          </cell>
        </row>
        <row r="786">
          <cell r="G786">
            <v>26353984</v>
          </cell>
        </row>
        <row r="787">
          <cell r="G787">
            <v>20793963</v>
          </cell>
        </row>
        <row r="788">
          <cell r="G788">
            <v>14891898</v>
          </cell>
        </row>
        <row r="789">
          <cell r="G789">
            <v>13532241</v>
          </cell>
        </row>
        <row r="790">
          <cell r="G790">
            <v>14524987</v>
          </cell>
        </row>
        <row r="791">
          <cell r="G791">
            <v>17801661</v>
          </cell>
        </row>
        <row r="792">
          <cell r="G792">
            <v>14639496</v>
          </cell>
        </row>
        <row r="793">
          <cell r="G793">
            <v>10865599</v>
          </cell>
        </row>
        <row r="794">
          <cell r="G794">
            <v>21432553</v>
          </cell>
        </row>
        <row r="795">
          <cell r="G795">
            <v>10643026</v>
          </cell>
        </row>
        <row r="796">
          <cell r="G796">
            <v>12815352</v>
          </cell>
        </row>
        <row r="797">
          <cell r="G797">
            <v>16393845</v>
          </cell>
        </row>
        <row r="798">
          <cell r="G798">
            <v>16763809</v>
          </cell>
        </row>
        <row r="799">
          <cell r="G799">
            <v>21533334</v>
          </cell>
        </row>
        <row r="800">
          <cell r="G800">
            <v>19607446</v>
          </cell>
        </row>
        <row r="801">
          <cell r="G801">
            <v>25810526</v>
          </cell>
        </row>
        <row r="802">
          <cell r="G802">
            <v>13985797</v>
          </cell>
        </row>
        <row r="803">
          <cell r="G803">
            <v>16700994</v>
          </cell>
        </row>
        <row r="804">
          <cell r="G804">
            <v>20396559</v>
          </cell>
        </row>
        <row r="805">
          <cell r="G805">
            <v>16985695</v>
          </cell>
        </row>
        <row r="806">
          <cell r="G806">
            <v>17538706</v>
          </cell>
        </row>
        <row r="807">
          <cell r="G807">
            <v>21798275</v>
          </cell>
        </row>
        <row r="808">
          <cell r="G808">
            <v>24315439</v>
          </cell>
        </row>
        <row r="809">
          <cell r="G809">
            <v>14116587</v>
          </cell>
        </row>
        <row r="810">
          <cell r="G810">
            <v>13554312</v>
          </cell>
        </row>
        <row r="811">
          <cell r="G811">
            <v>9776767</v>
          </cell>
        </row>
        <row r="812">
          <cell r="G812">
            <v>13348646</v>
          </cell>
        </row>
        <row r="813">
          <cell r="G813">
            <v>16610335</v>
          </cell>
        </row>
        <row r="814">
          <cell r="G814">
            <v>15870393</v>
          </cell>
        </row>
        <row r="815">
          <cell r="G815">
            <v>16674443</v>
          </cell>
        </row>
        <row r="816">
          <cell r="G816">
            <v>22880978</v>
          </cell>
        </row>
        <row r="817">
          <cell r="G817">
            <v>11718520</v>
          </cell>
        </row>
        <row r="818">
          <cell r="G818">
            <v>14176346</v>
          </cell>
        </row>
        <row r="819">
          <cell r="G819">
            <v>13054567</v>
          </cell>
        </row>
        <row r="820">
          <cell r="G820">
            <v>19250531</v>
          </cell>
        </row>
        <row r="821">
          <cell r="G821">
            <v>27426379</v>
          </cell>
        </row>
        <row r="822">
          <cell r="G822">
            <v>18440347</v>
          </cell>
        </row>
        <row r="823">
          <cell r="G823">
            <v>13659516</v>
          </cell>
        </row>
        <row r="824">
          <cell r="G824">
            <v>12580292</v>
          </cell>
        </row>
        <row r="825">
          <cell r="G825">
            <v>14187407</v>
          </cell>
        </row>
        <row r="826">
          <cell r="G826">
            <v>8581554</v>
          </cell>
        </row>
        <row r="827">
          <cell r="G827">
            <v>13662432</v>
          </cell>
        </row>
        <row r="828">
          <cell r="G828">
            <v>10881006</v>
          </cell>
        </row>
        <row r="829">
          <cell r="G829">
            <v>10175119</v>
          </cell>
        </row>
        <row r="830">
          <cell r="G830">
            <v>7329949</v>
          </cell>
        </row>
        <row r="831">
          <cell r="G831">
            <v>8776915</v>
          </cell>
        </row>
        <row r="832">
          <cell r="G832">
            <v>9851961</v>
          </cell>
        </row>
        <row r="833">
          <cell r="G833">
            <v>13446360</v>
          </cell>
        </row>
        <row r="834">
          <cell r="G834">
            <v>12462857</v>
          </cell>
        </row>
        <row r="835">
          <cell r="G835">
            <v>11704179</v>
          </cell>
        </row>
        <row r="836">
          <cell r="G836">
            <v>10051333</v>
          </cell>
        </row>
        <row r="837">
          <cell r="G837">
            <v>18119075</v>
          </cell>
        </row>
        <row r="838">
          <cell r="G838">
            <v>11811271</v>
          </cell>
        </row>
        <row r="839">
          <cell r="G839">
            <v>19331707</v>
          </cell>
        </row>
        <row r="840">
          <cell r="G840">
            <v>12342226</v>
          </cell>
        </row>
        <row r="841">
          <cell r="G841">
            <v>9970304</v>
          </cell>
        </row>
        <row r="842">
          <cell r="G842">
            <v>17874347</v>
          </cell>
        </row>
        <row r="843">
          <cell r="G843">
            <v>46925130</v>
          </cell>
        </row>
        <row r="844">
          <cell r="G844">
            <v>41771495</v>
          </cell>
        </row>
        <row r="845">
          <cell r="G845">
            <v>18224743</v>
          </cell>
        </row>
        <row r="846">
          <cell r="G846">
            <v>16553452</v>
          </cell>
        </row>
        <row r="847">
          <cell r="G847">
            <v>9957862</v>
          </cell>
        </row>
        <row r="848">
          <cell r="G848">
            <v>14217233</v>
          </cell>
        </row>
        <row r="849">
          <cell r="G849">
            <v>15100652</v>
          </cell>
        </row>
        <row r="850">
          <cell r="G850">
            <v>8736081</v>
          </cell>
        </row>
        <row r="851">
          <cell r="G851">
            <v>9272909</v>
          </cell>
        </row>
        <row r="852">
          <cell r="G852">
            <v>8713614</v>
          </cell>
        </row>
        <row r="853">
          <cell r="G853">
            <v>17892767</v>
          </cell>
        </row>
        <row r="854">
          <cell r="G854">
            <v>26911416</v>
          </cell>
        </row>
        <row r="855">
          <cell r="G855">
            <v>23660402</v>
          </cell>
        </row>
        <row r="856">
          <cell r="G856">
            <v>14377160</v>
          </cell>
        </row>
        <row r="857">
          <cell r="G857">
            <v>13410697</v>
          </cell>
        </row>
        <row r="858">
          <cell r="G858">
            <v>15413496</v>
          </cell>
        </row>
        <row r="859">
          <cell r="G859">
            <v>21181667</v>
          </cell>
        </row>
        <row r="860">
          <cell r="G860">
            <v>25386458</v>
          </cell>
        </row>
        <row r="861">
          <cell r="G861">
            <v>15368718</v>
          </cell>
        </row>
        <row r="862">
          <cell r="G862">
            <v>16491423</v>
          </cell>
        </row>
        <row r="863">
          <cell r="G863">
            <v>14584877</v>
          </cell>
        </row>
        <row r="864">
          <cell r="G864">
            <v>27784965</v>
          </cell>
        </row>
        <row r="865">
          <cell r="G865">
            <v>20902288</v>
          </cell>
        </row>
        <row r="866">
          <cell r="G866">
            <v>9670645</v>
          </cell>
        </row>
        <row r="867">
          <cell r="G867">
            <v>15515528</v>
          </cell>
        </row>
        <row r="868">
          <cell r="G868">
            <v>13158664</v>
          </cell>
        </row>
        <row r="869">
          <cell r="G869">
            <v>13235892</v>
          </cell>
        </row>
        <row r="870">
          <cell r="G870">
            <v>13769487</v>
          </cell>
        </row>
        <row r="871">
          <cell r="G871">
            <v>17922444</v>
          </cell>
        </row>
        <row r="872">
          <cell r="G872">
            <v>15588059</v>
          </cell>
        </row>
        <row r="873">
          <cell r="G873">
            <v>10591910</v>
          </cell>
        </row>
        <row r="874">
          <cell r="G874">
            <v>12727479</v>
          </cell>
        </row>
        <row r="875">
          <cell r="G875">
            <v>9217687</v>
          </cell>
        </row>
        <row r="876">
          <cell r="G876">
            <v>8243942</v>
          </cell>
        </row>
        <row r="877">
          <cell r="G877">
            <v>11362234</v>
          </cell>
        </row>
        <row r="878">
          <cell r="G878">
            <v>13081235</v>
          </cell>
        </row>
        <row r="879">
          <cell r="G879">
            <v>18923984</v>
          </cell>
        </row>
        <row r="880">
          <cell r="G880">
            <v>10878633</v>
          </cell>
        </row>
        <row r="881">
          <cell r="G881">
            <v>9107625</v>
          </cell>
        </row>
        <row r="882">
          <cell r="G882">
            <v>9750108</v>
          </cell>
        </row>
        <row r="883">
          <cell r="G883">
            <v>13357649</v>
          </cell>
        </row>
        <row r="884">
          <cell r="G884">
            <v>20635643</v>
          </cell>
        </row>
        <row r="885">
          <cell r="G885">
            <v>16167135</v>
          </cell>
        </row>
        <row r="886">
          <cell r="G886">
            <v>12672174</v>
          </cell>
        </row>
        <row r="887">
          <cell r="G887">
            <v>12638846</v>
          </cell>
        </row>
        <row r="888">
          <cell r="G888">
            <v>9838315</v>
          </cell>
        </row>
        <row r="889">
          <cell r="G889">
            <v>11540671</v>
          </cell>
        </row>
        <row r="890">
          <cell r="G890">
            <v>8483141</v>
          </cell>
        </row>
        <row r="891">
          <cell r="G891">
            <v>16674602</v>
          </cell>
        </row>
        <row r="892">
          <cell r="G892">
            <v>14193465</v>
          </cell>
        </row>
        <row r="893">
          <cell r="G893">
            <v>13251213</v>
          </cell>
        </row>
        <row r="894">
          <cell r="G894">
            <v>15107289</v>
          </cell>
        </row>
        <row r="895">
          <cell r="G895">
            <v>21607978</v>
          </cell>
        </row>
        <row r="896">
          <cell r="G896">
            <v>33195831</v>
          </cell>
        </row>
        <row r="897">
          <cell r="G897">
            <v>21426859</v>
          </cell>
        </row>
        <row r="898">
          <cell r="G898">
            <v>25625371</v>
          </cell>
        </row>
        <row r="899">
          <cell r="G899">
            <v>19427766</v>
          </cell>
        </row>
        <row r="900">
          <cell r="G900">
            <v>17854147</v>
          </cell>
        </row>
        <row r="901">
          <cell r="G901">
            <v>15904178</v>
          </cell>
        </row>
        <row r="902">
          <cell r="G902">
            <v>9543456</v>
          </cell>
        </row>
        <row r="903">
          <cell r="G903">
            <v>12828564</v>
          </cell>
        </row>
        <row r="904">
          <cell r="G904">
            <v>11160549</v>
          </cell>
        </row>
        <row r="905">
          <cell r="G905">
            <v>18202941</v>
          </cell>
        </row>
        <row r="906">
          <cell r="G906">
            <v>16031202</v>
          </cell>
        </row>
        <row r="907">
          <cell r="G907">
            <v>18441529</v>
          </cell>
        </row>
        <row r="908">
          <cell r="G908">
            <v>15132564</v>
          </cell>
        </row>
        <row r="909">
          <cell r="G909">
            <v>23413827</v>
          </cell>
        </row>
        <row r="910">
          <cell r="G910">
            <v>24097275</v>
          </cell>
        </row>
        <row r="911">
          <cell r="G911">
            <v>21667883</v>
          </cell>
        </row>
        <row r="912">
          <cell r="G912">
            <v>42335691</v>
          </cell>
        </row>
        <row r="913">
          <cell r="G913">
            <v>25908519</v>
          </cell>
        </row>
        <row r="914">
          <cell r="G914">
            <v>22718738</v>
          </cell>
        </row>
        <row r="915">
          <cell r="G915">
            <v>21137707</v>
          </cell>
        </row>
        <row r="916">
          <cell r="G916">
            <v>14880330</v>
          </cell>
        </row>
        <row r="917">
          <cell r="G917">
            <v>17668413</v>
          </cell>
        </row>
        <row r="918">
          <cell r="G918">
            <v>14948506</v>
          </cell>
        </row>
        <row r="919">
          <cell r="G919">
            <v>15352173</v>
          </cell>
        </row>
        <row r="920">
          <cell r="G920">
            <v>14903524</v>
          </cell>
        </row>
        <row r="921">
          <cell r="G921">
            <v>15675697</v>
          </cell>
        </row>
        <row r="922">
          <cell r="G922">
            <v>20617140</v>
          </cell>
        </row>
        <row r="923">
          <cell r="G923">
            <v>10378020</v>
          </cell>
        </row>
        <row r="924">
          <cell r="G924">
            <v>20532230</v>
          </cell>
        </row>
        <row r="925">
          <cell r="G925">
            <v>11747272</v>
          </cell>
        </row>
        <row r="926">
          <cell r="G926">
            <v>19198273</v>
          </cell>
        </row>
        <row r="927">
          <cell r="G927">
            <v>16101633</v>
          </cell>
        </row>
        <row r="928">
          <cell r="G928">
            <v>11069913</v>
          </cell>
        </row>
        <row r="929">
          <cell r="G929">
            <v>21497487</v>
          </cell>
        </row>
        <row r="930">
          <cell r="G930">
            <v>28337183</v>
          </cell>
        </row>
        <row r="931">
          <cell r="G931">
            <v>21462303</v>
          </cell>
        </row>
        <row r="932">
          <cell r="G932">
            <v>14230222</v>
          </cell>
        </row>
        <row r="933">
          <cell r="G933">
            <v>31640457</v>
          </cell>
        </row>
        <row r="934">
          <cell r="G934">
            <v>38133769</v>
          </cell>
        </row>
        <row r="935">
          <cell r="G935">
            <v>23399580</v>
          </cell>
        </row>
        <row r="936">
          <cell r="G936">
            <v>18950061</v>
          </cell>
        </row>
        <row r="937">
          <cell r="G937">
            <v>17129530</v>
          </cell>
        </row>
        <row r="938">
          <cell r="G938">
            <v>18481085</v>
          </cell>
        </row>
        <row r="939">
          <cell r="G939">
            <v>21241930</v>
          </cell>
        </row>
        <row r="940">
          <cell r="G940">
            <v>15725321</v>
          </cell>
        </row>
        <row r="941">
          <cell r="G941">
            <v>24675800</v>
          </cell>
        </row>
        <row r="942">
          <cell r="G942">
            <v>15209447</v>
          </cell>
        </row>
        <row r="943">
          <cell r="G943">
            <v>17142032</v>
          </cell>
        </row>
        <row r="944">
          <cell r="G944">
            <v>16391348</v>
          </cell>
        </row>
        <row r="945">
          <cell r="G945">
            <v>19773702</v>
          </cell>
        </row>
        <row r="946">
          <cell r="G946">
            <v>14922138</v>
          </cell>
        </row>
        <row r="947">
          <cell r="G947">
            <v>21760454</v>
          </cell>
        </row>
        <row r="948">
          <cell r="G948">
            <v>17656815</v>
          </cell>
        </row>
        <row r="949">
          <cell r="G949">
            <v>24333884</v>
          </cell>
        </row>
        <row r="950">
          <cell r="G950">
            <v>13091687</v>
          </cell>
        </row>
        <row r="951">
          <cell r="G951">
            <v>10067568</v>
          </cell>
        </row>
        <row r="952">
          <cell r="G952">
            <v>12417527</v>
          </cell>
        </row>
        <row r="953">
          <cell r="G953">
            <v>14808997</v>
          </cell>
        </row>
        <row r="954">
          <cell r="G954">
            <v>13992365</v>
          </cell>
        </row>
        <row r="955">
          <cell r="G955">
            <v>11510805</v>
          </cell>
        </row>
        <row r="956">
          <cell r="G956">
            <v>15243408</v>
          </cell>
        </row>
        <row r="957">
          <cell r="G957">
            <v>14461327</v>
          </cell>
        </row>
        <row r="958">
          <cell r="G958">
            <v>11866024</v>
          </cell>
        </row>
        <row r="959">
          <cell r="G959">
            <v>10595279</v>
          </cell>
        </row>
        <row r="960">
          <cell r="G960">
            <v>14055505</v>
          </cell>
        </row>
        <row r="961">
          <cell r="G961">
            <v>8816216</v>
          </cell>
        </row>
        <row r="962">
          <cell r="G962">
            <v>12219212</v>
          </cell>
        </row>
        <row r="963">
          <cell r="G963">
            <v>10253661</v>
          </cell>
        </row>
        <row r="964">
          <cell r="G964">
            <v>7000336</v>
          </cell>
        </row>
        <row r="965">
          <cell r="G965">
            <v>15182345</v>
          </cell>
        </row>
        <row r="966">
          <cell r="G966">
            <v>14964887</v>
          </cell>
        </row>
        <row r="967">
          <cell r="G967">
            <v>14314247</v>
          </cell>
        </row>
        <row r="968">
          <cell r="G968">
            <v>13600784</v>
          </cell>
        </row>
        <row r="969">
          <cell r="G969">
            <v>25434704</v>
          </cell>
        </row>
        <row r="970">
          <cell r="G970">
            <v>35048541</v>
          </cell>
        </row>
        <row r="971">
          <cell r="G971">
            <v>22549321</v>
          </cell>
        </row>
        <row r="972">
          <cell r="G972">
            <v>11075801</v>
          </cell>
        </row>
        <row r="973">
          <cell r="G973">
            <v>17712447</v>
          </cell>
        </row>
        <row r="974">
          <cell r="G974">
            <v>48132582</v>
          </cell>
        </row>
        <row r="975">
          <cell r="G975">
            <v>14094505</v>
          </cell>
        </row>
        <row r="976">
          <cell r="G976">
            <v>18577434</v>
          </cell>
        </row>
        <row r="977">
          <cell r="G977">
            <v>13089218</v>
          </cell>
        </row>
        <row r="978">
          <cell r="G978">
            <v>16398984</v>
          </cell>
        </row>
        <row r="979">
          <cell r="G979">
            <v>22345558</v>
          </cell>
        </row>
        <row r="980">
          <cell r="G980">
            <v>10809103</v>
          </cell>
        </row>
        <row r="981">
          <cell r="G981">
            <v>14988635</v>
          </cell>
        </row>
        <row r="982">
          <cell r="G982">
            <v>12327701</v>
          </cell>
        </row>
        <row r="983">
          <cell r="G983">
            <v>14329496</v>
          </cell>
        </row>
        <row r="984">
          <cell r="G984">
            <v>22220547</v>
          </cell>
        </row>
        <row r="985">
          <cell r="G985">
            <v>9856603</v>
          </cell>
        </row>
        <row r="986">
          <cell r="G986">
            <v>16762236</v>
          </cell>
        </row>
        <row r="987">
          <cell r="G987">
            <v>15738783</v>
          </cell>
        </row>
        <row r="988">
          <cell r="G988">
            <v>9151688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914.HK"/>
    </sheetNames>
    <sheetDataSet>
      <sheetData sheetId="0">
        <row r="1">
          <cell r="G1" t="str">
            <v>Volume</v>
          </cell>
        </row>
        <row r="2">
          <cell r="G2">
            <v>10137668</v>
          </cell>
        </row>
        <row r="3">
          <cell r="G3">
            <v>17886398</v>
          </cell>
        </row>
        <row r="4">
          <cell r="G4">
            <v>23302183</v>
          </cell>
        </row>
        <row r="5">
          <cell r="G5">
            <v>9698539</v>
          </cell>
        </row>
        <row r="6">
          <cell r="G6">
            <v>14790582</v>
          </cell>
        </row>
        <row r="7">
          <cell r="G7">
            <v>18266208</v>
          </cell>
        </row>
        <row r="8">
          <cell r="G8">
            <v>8253592</v>
          </cell>
        </row>
        <row r="9">
          <cell r="G9">
            <v>6095192</v>
          </cell>
        </row>
        <row r="10">
          <cell r="G10">
            <v>5637191</v>
          </cell>
        </row>
        <row r="11">
          <cell r="G11">
            <v>7613409</v>
          </cell>
        </row>
        <row r="12">
          <cell r="G12">
            <v>5077280</v>
          </cell>
        </row>
        <row r="13">
          <cell r="G13">
            <v>18685123</v>
          </cell>
        </row>
        <row r="14">
          <cell r="G14">
            <v>11098691</v>
          </cell>
        </row>
        <row r="15">
          <cell r="G15">
            <v>6637195</v>
          </cell>
        </row>
        <row r="16">
          <cell r="G16">
            <v>8682500</v>
          </cell>
        </row>
        <row r="17">
          <cell r="G17">
            <v>7447711</v>
          </cell>
        </row>
        <row r="18">
          <cell r="G18">
            <v>9024397</v>
          </cell>
        </row>
        <row r="19">
          <cell r="G19">
            <v>10197817</v>
          </cell>
        </row>
        <row r="20">
          <cell r="G20">
            <v>4177274</v>
          </cell>
        </row>
        <row r="21">
          <cell r="G21">
            <v>8726313</v>
          </cell>
        </row>
        <row r="22">
          <cell r="G22">
            <v>5385297</v>
          </cell>
        </row>
        <row r="23">
          <cell r="G23">
            <v>7089996</v>
          </cell>
        </row>
        <row r="24">
          <cell r="G24">
            <v>9614500</v>
          </cell>
        </row>
        <row r="25">
          <cell r="G25">
            <v>12278581</v>
          </cell>
        </row>
        <row r="26">
          <cell r="G26">
            <v>7996699</v>
          </cell>
        </row>
        <row r="27">
          <cell r="G27">
            <v>11732413</v>
          </cell>
        </row>
        <row r="28">
          <cell r="G28">
            <v>3732302</v>
          </cell>
        </row>
        <row r="29">
          <cell r="G29">
            <v>4091000</v>
          </cell>
        </row>
        <row r="30">
          <cell r="G30">
            <v>3986558</v>
          </cell>
        </row>
        <row r="31">
          <cell r="G31">
            <v>3637271</v>
          </cell>
        </row>
        <row r="32">
          <cell r="G32">
            <v>3716029</v>
          </cell>
        </row>
        <row r="33">
          <cell r="G33">
            <v>5285045</v>
          </cell>
        </row>
        <row r="34">
          <cell r="G34">
            <v>3663500</v>
          </cell>
        </row>
        <row r="35">
          <cell r="G35">
            <v>3532500</v>
          </cell>
        </row>
        <row r="36">
          <cell r="G36">
            <v>4956860</v>
          </cell>
        </row>
        <row r="37">
          <cell r="G37">
            <v>3159650</v>
          </cell>
        </row>
        <row r="38">
          <cell r="G38">
            <v>7490128</v>
          </cell>
        </row>
        <row r="39">
          <cell r="G39">
            <v>12627840</v>
          </cell>
        </row>
        <row r="40">
          <cell r="G40">
            <v>7233477</v>
          </cell>
        </row>
        <row r="41">
          <cell r="G41">
            <v>9507925</v>
          </cell>
        </row>
        <row r="42">
          <cell r="G42">
            <v>5620286</v>
          </cell>
        </row>
        <row r="43">
          <cell r="G43">
            <v>5762586</v>
          </cell>
        </row>
        <row r="44">
          <cell r="G44">
            <v>13076567</v>
          </cell>
        </row>
        <row r="45">
          <cell r="G45">
            <v>6019781</v>
          </cell>
        </row>
        <row r="46">
          <cell r="G46">
            <v>3910530</v>
          </cell>
        </row>
        <row r="47">
          <cell r="G47">
            <v>5717395</v>
          </cell>
        </row>
        <row r="48">
          <cell r="G48">
            <v>5751647</v>
          </cell>
        </row>
        <row r="49">
          <cell r="G49">
            <v>9997469</v>
          </cell>
        </row>
        <row r="50">
          <cell r="G50">
            <v>5208017</v>
          </cell>
        </row>
        <row r="51">
          <cell r="G51">
            <v>8112023</v>
          </cell>
        </row>
        <row r="52">
          <cell r="G52">
            <v>6064038</v>
          </cell>
        </row>
        <row r="53">
          <cell r="G53">
            <v>14978466</v>
          </cell>
        </row>
        <row r="54">
          <cell r="G54">
            <v>11703011</v>
          </cell>
        </row>
        <row r="55">
          <cell r="G55">
            <v>8099021</v>
          </cell>
        </row>
        <row r="56">
          <cell r="G56">
            <v>14623818</v>
          </cell>
        </row>
        <row r="57">
          <cell r="G57">
            <v>9847666</v>
          </cell>
        </row>
        <row r="58">
          <cell r="G58">
            <v>7902921</v>
          </cell>
        </row>
        <row r="59">
          <cell r="G59">
            <v>5484081</v>
          </cell>
        </row>
        <row r="60">
          <cell r="G60">
            <v>13266519</v>
          </cell>
        </row>
        <row r="61">
          <cell r="G61">
            <v>23187777</v>
          </cell>
        </row>
        <row r="62">
          <cell r="G62">
            <v>17024588</v>
          </cell>
        </row>
        <row r="63">
          <cell r="G63">
            <v>11536862</v>
          </cell>
        </row>
        <row r="64">
          <cell r="G64">
            <v>5170421</v>
          </cell>
        </row>
        <row r="65">
          <cell r="G65">
            <v>23328232</v>
          </cell>
        </row>
        <row r="66">
          <cell r="G66">
            <v>24790218</v>
          </cell>
        </row>
        <row r="67">
          <cell r="G67">
            <v>15875466</v>
          </cell>
        </row>
        <row r="68">
          <cell r="G68">
            <v>13617790</v>
          </cell>
        </row>
        <row r="69">
          <cell r="G69">
            <v>12992073</v>
          </cell>
        </row>
        <row r="70">
          <cell r="G70">
            <v>13875949</v>
          </cell>
        </row>
        <row r="71">
          <cell r="G71">
            <v>8552014</v>
          </cell>
        </row>
        <row r="72">
          <cell r="G72">
            <v>21699447</v>
          </cell>
        </row>
        <row r="73">
          <cell r="G73">
            <v>30635149</v>
          </cell>
        </row>
        <row r="74">
          <cell r="G74">
            <v>12512930</v>
          </cell>
        </row>
        <row r="75">
          <cell r="G75">
            <v>11827495</v>
          </cell>
        </row>
        <row r="76">
          <cell r="G76">
            <v>11510515</v>
          </cell>
        </row>
        <row r="77">
          <cell r="G77">
            <v>11505489</v>
          </cell>
        </row>
        <row r="78">
          <cell r="G78">
            <v>10169012</v>
          </cell>
        </row>
        <row r="79">
          <cell r="G79">
            <v>8468988</v>
          </cell>
        </row>
        <row r="80">
          <cell r="G80">
            <v>14206120</v>
          </cell>
        </row>
        <row r="81">
          <cell r="G81">
            <v>9616033</v>
          </cell>
        </row>
        <row r="82">
          <cell r="G82">
            <v>9959278</v>
          </cell>
        </row>
        <row r="83">
          <cell r="G83">
            <v>15026949</v>
          </cell>
        </row>
        <row r="84">
          <cell r="G84">
            <v>12039902</v>
          </cell>
        </row>
        <row r="85">
          <cell r="G85">
            <v>5804032</v>
          </cell>
        </row>
        <row r="86">
          <cell r="G86">
            <v>6948520</v>
          </cell>
        </row>
        <row r="87">
          <cell r="G87">
            <v>6861051</v>
          </cell>
        </row>
        <row r="88">
          <cell r="G88">
            <v>6806201</v>
          </cell>
        </row>
        <row r="89">
          <cell r="G89">
            <v>4257139</v>
          </cell>
        </row>
        <row r="90">
          <cell r="G90">
            <v>4459978</v>
          </cell>
        </row>
        <row r="91">
          <cell r="G91">
            <v>8197383</v>
          </cell>
        </row>
        <row r="92">
          <cell r="G92">
            <v>3737000</v>
          </cell>
        </row>
        <row r="93">
          <cell r="G93">
            <v>4599207</v>
          </cell>
        </row>
        <row r="94">
          <cell r="G94">
            <v>3433064</v>
          </cell>
        </row>
        <row r="95">
          <cell r="G95">
            <v>8975152</v>
          </cell>
        </row>
        <row r="96">
          <cell r="G96">
            <v>7118252</v>
          </cell>
        </row>
        <row r="97">
          <cell r="G97">
            <v>14241385</v>
          </cell>
        </row>
        <row r="98">
          <cell r="G98">
            <v>9230188</v>
          </cell>
        </row>
        <row r="99">
          <cell r="G99">
            <v>16599950</v>
          </cell>
        </row>
        <row r="100">
          <cell r="G100">
            <v>14632754</v>
          </cell>
        </row>
        <row r="101">
          <cell r="G101">
            <v>13163287</v>
          </cell>
        </row>
        <row r="102">
          <cell r="G102">
            <v>7382079</v>
          </cell>
        </row>
        <row r="103">
          <cell r="G103">
            <v>4354716</v>
          </cell>
        </row>
        <row r="104">
          <cell r="G104">
            <v>5825886</v>
          </cell>
        </row>
        <row r="105">
          <cell r="G105">
            <v>13993173</v>
          </cell>
        </row>
        <row r="106">
          <cell r="G106">
            <v>10428099</v>
          </cell>
        </row>
        <row r="107">
          <cell r="G107">
            <v>11465138</v>
          </cell>
        </row>
        <row r="108">
          <cell r="G108">
            <v>12089376</v>
          </cell>
        </row>
        <row r="109">
          <cell r="G109">
            <v>10365324</v>
          </cell>
        </row>
        <row r="110">
          <cell r="G110">
            <v>13364636</v>
          </cell>
        </row>
        <row r="111">
          <cell r="G111">
            <v>9626806</v>
          </cell>
        </row>
        <row r="112">
          <cell r="G112">
            <v>8767599</v>
          </cell>
        </row>
        <row r="113">
          <cell r="G113">
            <v>16554209</v>
          </cell>
        </row>
        <row r="114">
          <cell r="G114">
            <v>5865731</v>
          </cell>
        </row>
        <row r="115">
          <cell r="G115">
            <v>9680199</v>
          </cell>
        </row>
        <row r="116">
          <cell r="G116">
            <v>16991154</v>
          </cell>
        </row>
        <row r="117">
          <cell r="G117">
            <v>13852005</v>
          </cell>
        </row>
        <row r="118">
          <cell r="G118">
            <v>5827605</v>
          </cell>
        </row>
        <row r="119">
          <cell r="G119">
            <v>5971165</v>
          </cell>
        </row>
        <row r="120">
          <cell r="G120">
            <v>26658578</v>
          </cell>
        </row>
        <row r="121">
          <cell r="G121">
            <v>20906757</v>
          </cell>
        </row>
        <row r="122">
          <cell r="G122">
            <v>12039735</v>
          </cell>
        </row>
        <row r="123">
          <cell r="G123">
            <v>16140661</v>
          </cell>
        </row>
        <row r="124">
          <cell r="G124">
            <v>17682920</v>
          </cell>
        </row>
        <row r="125">
          <cell r="G125">
            <v>16968557</v>
          </cell>
        </row>
        <row r="126">
          <cell r="G126">
            <v>20430849</v>
          </cell>
        </row>
        <row r="127">
          <cell r="G127">
            <v>24431022</v>
          </cell>
        </row>
        <row r="128">
          <cell r="G128">
            <v>16448118</v>
          </cell>
        </row>
        <row r="129">
          <cell r="G129">
            <v>17824255</v>
          </cell>
        </row>
        <row r="130">
          <cell r="G130">
            <v>15461112</v>
          </cell>
        </row>
        <row r="131">
          <cell r="G131">
            <v>10324588</v>
          </cell>
        </row>
        <row r="132">
          <cell r="G132">
            <v>9374456</v>
          </cell>
        </row>
        <row r="133">
          <cell r="G133">
            <v>6565479</v>
          </cell>
        </row>
        <row r="134">
          <cell r="G134">
            <v>4908050</v>
          </cell>
        </row>
        <row r="135">
          <cell r="G135">
            <v>6424605</v>
          </cell>
        </row>
        <row r="136">
          <cell r="G136">
            <v>6336467</v>
          </cell>
        </row>
        <row r="137">
          <cell r="G137">
            <v>9785815</v>
          </cell>
        </row>
        <row r="138">
          <cell r="G138">
            <v>13591215</v>
          </cell>
        </row>
        <row r="139">
          <cell r="G139">
            <v>8707632</v>
          </cell>
        </row>
        <row r="140">
          <cell r="G140">
            <v>16327207</v>
          </cell>
        </row>
        <row r="141">
          <cell r="G141">
            <v>20931919</v>
          </cell>
        </row>
        <row r="142">
          <cell r="G142">
            <v>8363390</v>
          </cell>
        </row>
        <row r="143">
          <cell r="G143">
            <v>5435000</v>
          </cell>
        </row>
        <row r="144">
          <cell r="G144">
            <v>7229815</v>
          </cell>
        </row>
        <row r="145">
          <cell r="G145">
            <v>10243929</v>
          </cell>
        </row>
        <row r="146">
          <cell r="G146">
            <v>13433049</v>
          </cell>
        </row>
        <row r="147">
          <cell r="G147">
            <v>18454854</v>
          </cell>
        </row>
        <row r="148">
          <cell r="G148">
            <v>8711355</v>
          </cell>
        </row>
        <row r="149">
          <cell r="G149">
            <v>6095333</v>
          </cell>
        </row>
        <row r="150">
          <cell r="G150">
            <v>5667650</v>
          </cell>
        </row>
        <row r="151">
          <cell r="G151">
            <v>13965510</v>
          </cell>
        </row>
        <row r="152">
          <cell r="G152">
            <v>13478408</v>
          </cell>
        </row>
        <row r="153">
          <cell r="G153">
            <v>10062792</v>
          </cell>
        </row>
        <row r="154">
          <cell r="G154">
            <v>6136980</v>
          </cell>
        </row>
        <row r="155">
          <cell r="G155">
            <v>6226600</v>
          </cell>
        </row>
        <row r="156">
          <cell r="G156">
            <v>14090209</v>
          </cell>
        </row>
        <row r="157">
          <cell r="G157">
            <v>17368954</v>
          </cell>
        </row>
        <row r="158">
          <cell r="G158">
            <v>9106767</v>
          </cell>
        </row>
        <row r="159">
          <cell r="G159">
            <v>11289910</v>
          </cell>
        </row>
        <row r="160">
          <cell r="G160">
            <v>24544263</v>
          </cell>
        </row>
        <row r="161">
          <cell r="G161">
            <v>36049698</v>
          </cell>
        </row>
        <row r="162">
          <cell r="G162">
            <v>23523185</v>
          </cell>
        </row>
        <row r="163">
          <cell r="G163">
            <v>23606115</v>
          </cell>
        </row>
        <row r="164">
          <cell r="G164">
            <v>15567604</v>
          </cell>
        </row>
        <row r="165">
          <cell r="G165">
            <v>13618756</v>
          </cell>
        </row>
        <row r="166">
          <cell r="G166">
            <v>12145216</v>
          </cell>
        </row>
        <row r="167">
          <cell r="G167">
            <v>15261271</v>
          </cell>
        </row>
        <row r="168">
          <cell r="G168">
            <v>7813374</v>
          </cell>
        </row>
        <row r="169">
          <cell r="G169">
            <v>4730000</v>
          </cell>
        </row>
        <row r="170">
          <cell r="G170">
            <v>14291504</v>
          </cell>
        </row>
        <row r="171">
          <cell r="G171">
            <v>16304697</v>
          </cell>
        </row>
        <row r="172">
          <cell r="G172">
            <v>11055399</v>
          </cell>
        </row>
        <row r="173">
          <cell r="G173">
            <v>10873132</v>
          </cell>
        </row>
        <row r="174">
          <cell r="G174">
            <v>9430181</v>
          </cell>
        </row>
        <row r="175">
          <cell r="G175">
            <v>7259698</v>
          </cell>
        </row>
        <row r="176">
          <cell r="G176">
            <v>9302452</v>
          </cell>
        </row>
        <row r="177">
          <cell r="G177">
            <v>8741495</v>
          </cell>
        </row>
        <row r="178">
          <cell r="G178">
            <v>8765475</v>
          </cell>
        </row>
        <row r="179">
          <cell r="G179">
            <v>9932657</v>
          </cell>
        </row>
        <row r="180">
          <cell r="G180">
            <v>10752376</v>
          </cell>
        </row>
        <row r="181">
          <cell r="G181">
            <v>9043025</v>
          </cell>
        </row>
        <row r="182">
          <cell r="G182">
            <v>6733670</v>
          </cell>
        </row>
        <row r="183">
          <cell r="G183">
            <v>14008618</v>
          </cell>
        </row>
        <row r="184">
          <cell r="G184">
            <v>10303927</v>
          </cell>
        </row>
        <row r="185">
          <cell r="G185">
            <v>13695239</v>
          </cell>
        </row>
        <row r="186">
          <cell r="G186">
            <v>15850227</v>
          </cell>
        </row>
        <row r="187">
          <cell r="G187">
            <v>10009015</v>
          </cell>
        </row>
        <row r="188">
          <cell r="G188">
            <v>6901742</v>
          </cell>
        </row>
        <row r="189">
          <cell r="G189">
            <v>13400665</v>
          </cell>
        </row>
        <row r="190">
          <cell r="G190">
            <v>15783000</v>
          </cell>
        </row>
        <row r="191">
          <cell r="G191">
            <v>10853319</v>
          </cell>
        </row>
        <row r="192">
          <cell r="G192">
            <v>10026765</v>
          </cell>
        </row>
        <row r="193">
          <cell r="G193">
            <v>5894820</v>
          </cell>
        </row>
        <row r="194">
          <cell r="G194">
            <v>6419053</v>
          </cell>
        </row>
        <row r="195">
          <cell r="G195">
            <v>10966233</v>
          </cell>
        </row>
        <row r="196">
          <cell r="G196">
            <v>6554688</v>
          </cell>
        </row>
        <row r="197">
          <cell r="G197">
            <v>4478434</v>
          </cell>
        </row>
        <row r="198">
          <cell r="G198">
            <v>6080646</v>
          </cell>
        </row>
        <row r="199">
          <cell r="G199">
            <v>12212807</v>
          </cell>
        </row>
        <row r="200">
          <cell r="G200">
            <v>6471285</v>
          </cell>
        </row>
        <row r="201">
          <cell r="G201">
            <v>7806308</v>
          </cell>
        </row>
        <row r="202">
          <cell r="G202">
            <v>8350816</v>
          </cell>
        </row>
        <row r="203">
          <cell r="G203">
            <v>17214249</v>
          </cell>
        </row>
        <row r="204">
          <cell r="G204">
            <v>8673734</v>
          </cell>
        </row>
        <row r="205">
          <cell r="G205">
            <v>6048433</v>
          </cell>
        </row>
        <row r="206">
          <cell r="G206">
            <v>7750680</v>
          </cell>
        </row>
        <row r="207">
          <cell r="G207">
            <v>3355534</v>
          </cell>
        </row>
        <row r="208">
          <cell r="G208">
            <v>12540007</v>
          </cell>
        </row>
        <row r="209">
          <cell r="G209">
            <v>11113172</v>
          </cell>
        </row>
        <row r="210">
          <cell r="G210">
            <v>4777455</v>
          </cell>
        </row>
        <row r="211">
          <cell r="G211">
            <v>5555163</v>
          </cell>
        </row>
        <row r="212">
          <cell r="G212">
            <v>8184735</v>
          </cell>
        </row>
        <row r="213">
          <cell r="G213">
            <v>13097492</v>
          </cell>
        </row>
        <row r="214">
          <cell r="G214">
            <v>7455840</v>
          </cell>
        </row>
        <row r="215">
          <cell r="G215">
            <v>11777060</v>
          </cell>
        </row>
        <row r="216">
          <cell r="G216">
            <v>12859197</v>
          </cell>
        </row>
        <row r="217">
          <cell r="G217">
            <v>8912500</v>
          </cell>
        </row>
        <row r="218">
          <cell r="G218">
            <v>5719436</v>
          </cell>
        </row>
        <row r="219">
          <cell r="G219">
            <v>6671195</v>
          </cell>
        </row>
        <row r="220">
          <cell r="G220">
            <v>11594555</v>
          </cell>
        </row>
        <row r="221">
          <cell r="G221">
            <v>7781166</v>
          </cell>
        </row>
        <row r="222">
          <cell r="G222">
            <v>13273660</v>
          </cell>
        </row>
        <row r="223">
          <cell r="G223">
            <v>5993926</v>
          </cell>
        </row>
        <row r="224">
          <cell r="G224">
            <v>8326653</v>
          </cell>
        </row>
        <row r="225">
          <cell r="G225">
            <v>19111338</v>
          </cell>
        </row>
        <row r="226">
          <cell r="G226">
            <v>15042435</v>
          </cell>
        </row>
        <row r="227">
          <cell r="G227">
            <v>10558419</v>
          </cell>
        </row>
        <row r="228">
          <cell r="G228">
            <v>12501611</v>
          </cell>
        </row>
        <row r="229">
          <cell r="G229">
            <v>11585810</v>
          </cell>
        </row>
        <row r="230">
          <cell r="G230">
            <v>9589039</v>
          </cell>
        </row>
        <row r="231">
          <cell r="G231">
            <v>8826323</v>
          </cell>
        </row>
        <row r="232">
          <cell r="G232">
            <v>8315249</v>
          </cell>
        </row>
        <row r="233">
          <cell r="G233">
            <v>5577662</v>
          </cell>
        </row>
        <row r="234">
          <cell r="G234">
            <v>9761149</v>
          </cell>
        </row>
        <row r="235">
          <cell r="G235">
            <v>8911816</v>
          </cell>
        </row>
        <row r="236">
          <cell r="G236">
            <v>12838350</v>
          </cell>
        </row>
        <row r="237">
          <cell r="G237">
            <v>11769342</v>
          </cell>
        </row>
        <row r="238">
          <cell r="G238">
            <v>16704040</v>
          </cell>
        </row>
        <row r="239">
          <cell r="G239">
            <v>25230339</v>
          </cell>
        </row>
        <row r="240">
          <cell r="G240">
            <v>10569879</v>
          </cell>
        </row>
        <row r="241">
          <cell r="G241">
            <v>9393169</v>
          </cell>
        </row>
        <row r="242">
          <cell r="G242">
            <v>17940786</v>
          </cell>
        </row>
        <row r="243">
          <cell r="G243">
            <v>8766913</v>
          </cell>
        </row>
        <row r="244">
          <cell r="G244">
            <v>3512015</v>
          </cell>
        </row>
        <row r="245">
          <cell r="G245">
            <v>5572265</v>
          </cell>
        </row>
        <row r="246">
          <cell r="G246">
            <v>3037950</v>
          </cell>
        </row>
        <row r="247">
          <cell r="G247">
            <v>6088948</v>
          </cell>
        </row>
        <row r="248">
          <cell r="G248">
            <v>3269734</v>
          </cell>
        </row>
        <row r="249">
          <cell r="G249">
            <v>15037075</v>
          </cell>
        </row>
        <row r="250">
          <cell r="G250">
            <v>13725240</v>
          </cell>
        </row>
        <row r="251">
          <cell r="G251">
            <v>22868536</v>
          </cell>
        </row>
        <row r="252">
          <cell r="G252">
            <v>14153434</v>
          </cell>
        </row>
        <row r="253">
          <cell r="G253">
            <v>31805962</v>
          </cell>
        </row>
        <row r="254">
          <cell r="G254">
            <v>18626152</v>
          </cell>
        </row>
        <row r="255">
          <cell r="G255">
            <v>15504878</v>
          </cell>
        </row>
        <row r="256">
          <cell r="G256">
            <v>17533356</v>
          </cell>
        </row>
        <row r="257">
          <cell r="G257">
            <v>8949721</v>
          </cell>
        </row>
        <row r="258">
          <cell r="G258">
            <v>9673444</v>
          </cell>
        </row>
        <row r="259">
          <cell r="G259">
            <v>18607501</v>
          </cell>
        </row>
        <row r="260">
          <cell r="G260">
            <v>16469217</v>
          </cell>
        </row>
        <row r="261">
          <cell r="G261">
            <v>20307267</v>
          </cell>
        </row>
        <row r="262">
          <cell r="G262">
            <v>16256600</v>
          </cell>
        </row>
        <row r="263">
          <cell r="G263">
            <v>15160388</v>
          </cell>
        </row>
        <row r="264">
          <cell r="G264">
            <v>22257700</v>
          </cell>
        </row>
        <row r="265">
          <cell r="G265">
            <v>17638043</v>
          </cell>
        </row>
        <row r="266">
          <cell r="G266">
            <v>20271400</v>
          </cell>
        </row>
        <row r="267">
          <cell r="G267">
            <v>10577805</v>
          </cell>
        </row>
        <row r="268">
          <cell r="G268">
            <v>18502263</v>
          </cell>
        </row>
        <row r="269">
          <cell r="G269">
            <v>11169311</v>
          </cell>
        </row>
        <row r="270">
          <cell r="G270">
            <v>8580578</v>
          </cell>
        </row>
        <row r="271">
          <cell r="G271">
            <v>13752785</v>
          </cell>
        </row>
        <row r="272">
          <cell r="G272">
            <v>16523104</v>
          </cell>
        </row>
        <row r="273">
          <cell r="G273">
            <v>4220350</v>
          </cell>
        </row>
        <row r="274">
          <cell r="G274">
            <v>5498546</v>
          </cell>
        </row>
        <row r="275">
          <cell r="G275">
            <v>7460565</v>
          </cell>
        </row>
        <row r="276">
          <cell r="G276">
            <v>6622481</v>
          </cell>
        </row>
        <row r="277">
          <cell r="G277">
            <v>13156023</v>
          </cell>
        </row>
        <row r="278">
          <cell r="G278">
            <v>27160157</v>
          </cell>
        </row>
        <row r="279">
          <cell r="G279">
            <v>30436318</v>
          </cell>
        </row>
        <row r="280">
          <cell r="G280">
            <v>22751738</v>
          </cell>
        </row>
        <row r="281">
          <cell r="G281">
            <v>12256438</v>
          </cell>
        </row>
        <row r="282">
          <cell r="G282">
            <v>10421500</v>
          </cell>
        </row>
        <row r="283">
          <cell r="G283">
            <v>10105021</v>
          </cell>
        </row>
        <row r="284">
          <cell r="G284">
            <v>7268057</v>
          </cell>
        </row>
        <row r="285">
          <cell r="G285">
            <v>10024048</v>
          </cell>
        </row>
        <row r="286">
          <cell r="G286">
            <v>8125145</v>
          </cell>
        </row>
        <row r="287">
          <cell r="G287">
            <v>14258457</v>
          </cell>
        </row>
        <row r="288">
          <cell r="G288">
            <v>37597830</v>
          </cell>
        </row>
        <row r="289">
          <cell r="G289">
            <v>23147359</v>
          </cell>
        </row>
        <row r="290">
          <cell r="G290">
            <v>31011060</v>
          </cell>
        </row>
        <row r="291">
          <cell r="G291">
            <v>19198067</v>
          </cell>
        </row>
        <row r="292">
          <cell r="G292">
            <v>14953253</v>
          </cell>
        </row>
        <row r="293">
          <cell r="G293">
            <v>13401915</v>
          </cell>
        </row>
        <row r="294">
          <cell r="G294">
            <v>14091329</v>
          </cell>
        </row>
        <row r="295">
          <cell r="G295">
            <v>15203847</v>
          </cell>
        </row>
        <row r="296">
          <cell r="G296">
            <v>25773595</v>
          </cell>
        </row>
        <row r="297">
          <cell r="G297">
            <v>13638893</v>
          </cell>
        </row>
        <row r="298">
          <cell r="G298">
            <v>8169859</v>
          </cell>
        </row>
        <row r="299">
          <cell r="G299">
            <v>11993057</v>
          </cell>
        </row>
        <row r="300">
          <cell r="G300">
            <v>12636202</v>
          </cell>
        </row>
        <row r="301">
          <cell r="G301">
            <v>11971330</v>
          </cell>
        </row>
        <row r="302">
          <cell r="G302">
            <v>9686048</v>
          </cell>
        </row>
        <row r="303">
          <cell r="G303">
            <v>19097120</v>
          </cell>
        </row>
        <row r="304">
          <cell r="G304">
            <v>21567704</v>
          </cell>
        </row>
        <row r="305">
          <cell r="G305">
            <v>16869653</v>
          </cell>
        </row>
        <row r="306">
          <cell r="G306">
            <v>17949040</v>
          </cell>
        </row>
        <row r="307">
          <cell r="G307">
            <v>24889075</v>
          </cell>
        </row>
        <row r="308">
          <cell r="G308">
            <v>15661114</v>
          </cell>
        </row>
        <row r="309">
          <cell r="G309">
            <v>11697000</v>
          </cell>
        </row>
        <row r="310">
          <cell r="G310">
            <v>8851776</v>
          </cell>
        </row>
        <row r="311">
          <cell r="G311">
            <v>11418219</v>
          </cell>
        </row>
        <row r="312">
          <cell r="G312">
            <v>8268211</v>
          </cell>
        </row>
        <row r="313">
          <cell r="G313">
            <v>17325755</v>
          </cell>
        </row>
        <row r="314">
          <cell r="G314">
            <v>9781023</v>
          </cell>
        </row>
        <row r="315">
          <cell r="G315">
            <v>25359349</v>
          </cell>
        </row>
        <row r="316">
          <cell r="G316">
            <v>17878269</v>
          </cell>
        </row>
        <row r="317">
          <cell r="G317">
            <v>13256597</v>
          </cell>
        </row>
        <row r="318">
          <cell r="G318">
            <v>9291302</v>
          </cell>
        </row>
        <row r="319">
          <cell r="G319">
            <v>9727330</v>
          </cell>
        </row>
        <row r="320">
          <cell r="G320">
            <v>19501529</v>
          </cell>
        </row>
        <row r="321">
          <cell r="G321">
            <v>11754484</v>
          </cell>
        </row>
        <row r="322">
          <cell r="G322">
            <v>16922380</v>
          </cell>
        </row>
        <row r="323">
          <cell r="G323">
            <v>13855591</v>
          </cell>
        </row>
        <row r="324">
          <cell r="G324">
            <v>6914038</v>
          </cell>
        </row>
        <row r="325">
          <cell r="G325">
            <v>13263778</v>
          </cell>
        </row>
        <row r="326">
          <cell r="G326">
            <v>14140869</v>
          </cell>
        </row>
        <row r="327">
          <cell r="G327">
            <v>9334059</v>
          </cell>
        </row>
        <row r="328">
          <cell r="G328">
            <v>11485215</v>
          </cell>
        </row>
        <row r="329">
          <cell r="G329">
            <v>13483384</v>
          </cell>
        </row>
        <row r="330">
          <cell r="G330">
            <v>6353573</v>
          </cell>
        </row>
        <row r="331">
          <cell r="G331">
            <v>7347760</v>
          </cell>
        </row>
        <row r="332">
          <cell r="G332">
            <v>18178119</v>
          </cell>
        </row>
        <row r="333">
          <cell r="G333">
            <v>18469778</v>
          </cell>
        </row>
        <row r="334">
          <cell r="G334">
            <v>15124278</v>
          </cell>
        </row>
        <row r="335">
          <cell r="G335">
            <v>13733524</v>
          </cell>
        </row>
        <row r="336">
          <cell r="G336">
            <v>6360000</v>
          </cell>
        </row>
        <row r="337">
          <cell r="G337">
            <v>7733517</v>
          </cell>
        </row>
        <row r="338">
          <cell r="G338">
            <v>6463134</v>
          </cell>
        </row>
        <row r="339">
          <cell r="G339">
            <v>4822080</v>
          </cell>
        </row>
        <row r="340">
          <cell r="G340">
            <v>7535000</v>
          </cell>
        </row>
        <row r="341">
          <cell r="G341">
            <v>7208041</v>
          </cell>
        </row>
        <row r="342">
          <cell r="G342">
            <v>3804500</v>
          </cell>
        </row>
        <row r="343">
          <cell r="G343">
            <v>3940568</v>
          </cell>
        </row>
        <row r="344">
          <cell r="G344">
            <v>12842995</v>
          </cell>
        </row>
        <row r="345">
          <cell r="G345">
            <v>4921643</v>
          </cell>
        </row>
        <row r="346">
          <cell r="G346">
            <v>5116454</v>
          </cell>
        </row>
        <row r="347">
          <cell r="G347">
            <v>11454744</v>
          </cell>
        </row>
        <row r="348">
          <cell r="G348">
            <v>8857673</v>
          </cell>
        </row>
        <row r="349">
          <cell r="G349">
            <v>9325570</v>
          </cell>
        </row>
        <row r="350">
          <cell r="G350">
            <v>3482913</v>
          </cell>
        </row>
        <row r="351">
          <cell r="G351">
            <v>4651131</v>
          </cell>
        </row>
        <row r="352">
          <cell r="G352">
            <v>6042156</v>
          </cell>
        </row>
        <row r="353">
          <cell r="G353">
            <v>11843970</v>
          </cell>
        </row>
        <row r="354">
          <cell r="G354">
            <v>10707323</v>
          </cell>
        </row>
        <row r="355">
          <cell r="G355">
            <v>8409768</v>
          </cell>
        </row>
        <row r="356">
          <cell r="G356">
            <v>9948137</v>
          </cell>
        </row>
        <row r="357">
          <cell r="G357">
            <v>11859620</v>
          </cell>
        </row>
        <row r="358">
          <cell r="G358">
            <v>9327361</v>
          </cell>
        </row>
        <row r="359">
          <cell r="G359">
            <v>11665000</v>
          </cell>
        </row>
        <row r="360">
          <cell r="G360">
            <v>5878772</v>
          </cell>
        </row>
        <row r="361">
          <cell r="G361">
            <v>6704670</v>
          </cell>
        </row>
        <row r="362">
          <cell r="G362">
            <v>4986800</v>
          </cell>
        </row>
        <row r="363">
          <cell r="G363">
            <v>7284158</v>
          </cell>
        </row>
        <row r="364">
          <cell r="G364">
            <v>11232513</v>
          </cell>
        </row>
        <row r="365">
          <cell r="G365">
            <v>9915451</v>
          </cell>
        </row>
        <row r="366">
          <cell r="G366">
            <v>7449026</v>
          </cell>
        </row>
        <row r="367">
          <cell r="G367">
            <v>7542370</v>
          </cell>
        </row>
        <row r="368">
          <cell r="G368">
            <v>11740695</v>
          </cell>
        </row>
        <row r="369">
          <cell r="G369">
            <v>11485888</v>
          </cell>
        </row>
        <row r="370">
          <cell r="G370">
            <v>14198674</v>
          </cell>
        </row>
        <row r="371">
          <cell r="G371">
            <v>4365106</v>
          </cell>
        </row>
        <row r="372">
          <cell r="G372">
            <v>5693806</v>
          </cell>
        </row>
        <row r="373">
          <cell r="G373">
            <v>4305360</v>
          </cell>
        </row>
        <row r="374">
          <cell r="G374">
            <v>5755635</v>
          </cell>
        </row>
        <row r="375">
          <cell r="G375">
            <v>8317586</v>
          </cell>
        </row>
        <row r="376">
          <cell r="G376">
            <v>18012335</v>
          </cell>
        </row>
        <row r="377">
          <cell r="G377">
            <v>16096817</v>
          </cell>
        </row>
        <row r="378">
          <cell r="G378">
            <v>12881207</v>
          </cell>
        </row>
        <row r="379">
          <cell r="G379">
            <v>12406615</v>
          </cell>
        </row>
        <row r="380">
          <cell r="G380">
            <v>8569726</v>
          </cell>
        </row>
        <row r="381">
          <cell r="G381">
            <v>14771985</v>
          </cell>
        </row>
        <row r="382">
          <cell r="G382">
            <v>7541181</v>
          </cell>
        </row>
        <row r="383">
          <cell r="G383">
            <v>22194068</v>
          </cell>
        </row>
        <row r="384">
          <cell r="G384">
            <v>10478797</v>
          </cell>
        </row>
        <row r="385">
          <cell r="G385">
            <v>21433521</v>
          </cell>
        </row>
        <row r="386">
          <cell r="G386">
            <v>21608110</v>
          </cell>
        </row>
        <row r="387">
          <cell r="G387">
            <v>13941364</v>
          </cell>
        </row>
        <row r="388">
          <cell r="G388">
            <v>5777226</v>
          </cell>
        </row>
        <row r="389">
          <cell r="G389">
            <v>20917907</v>
          </cell>
        </row>
        <row r="390">
          <cell r="G390">
            <v>12043922</v>
          </cell>
        </row>
        <row r="391">
          <cell r="G391">
            <v>0</v>
          </cell>
        </row>
        <row r="392">
          <cell r="G392">
            <v>12966343</v>
          </cell>
        </row>
        <row r="393">
          <cell r="G393">
            <v>7799195</v>
          </cell>
        </row>
        <row r="394">
          <cell r="G394">
            <v>12381933</v>
          </cell>
        </row>
        <row r="395">
          <cell r="G395">
            <v>20510207</v>
          </cell>
        </row>
        <row r="396">
          <cell r="G396">
            <v>9735432</v>
          </cell>
        </row>
        <row r="397">
          <cell r="G397">
            <v>14358920</v>
          </cell>
        </row>
        <row r="398">
          <cell r="G398">
            <v>9207550</v>
          </cell>
        </row>
        <row r="399">
          <cell r="G399">
            <v>13070402</v>
          </cell>
        </row>
        <row r="400">
          <cell r="G400">
            <v>12903004</v>
          </cell>
        </row>
        <row r="401">
          <cell r="G401">
            <v>12709186</v>
          </cell>
        </row>
        <row r="402">
          <cell r="G402">
            <v>11460154</v>
          </cell>
        </row>
        <row r="403">
          <cell r="G403">
            <v>17043565</v>
          </cell>
        </row>
        <row r="404">
          <cell r="G404">
            <v>14479897</v>
          </cell>
        </row>
        <row r="405">
          <cell r="G405">
            <v>8877887</v>
          </cell>
        </row>
        <row r="406">
          <cell r="G406">
            <v>28415000</v>
          </cell>
        </row>
        <row r="407">
          <cell r="G407">
            <v>20812710</v>
          </cell>
        </row>
        <row r="408">
          <cell r="G408">
            <v>12477570</v>
          </cell>
        </row>
        <row r="409">
          <cell r="G409">
            <v>12310832</v>
          </cell>
        </row>
        <row r="410">
          <cell r="G410">
            <v>7830523</v>
          </cell>
        </row>
        <row r="411">
          <cell r="G411">
            <v>7340000</v>
          </cell>
        </row>
        <row r="412">
          <cell r="G412">
            <v>6058509</v>
          </cell>
        </row>
        <row r="413">
          <cell r="G413">
            <v>6482645</v>
          </cell>
        </row>
        <row r="414">
          <cell r="G414">
            <v>5495324</v>
          </cell>
        </row>
        <row r="415">
          <cell r="G415">
            <v>8860239</v>
          </cell>
        </row>
        <row r="416">
          <cell r="G416">
            <v>14343505</v>
          </cell>
        </row>
        <row r="417">
          <cell r="G417">
            <v>13778676</v>
          </cell>
        </row>
        <row r="418">
          <cell r="G418">
            <v>5789361</v>
          </cell>
        </row>
        <row r="419">
          <cell r="G419">
            <v>14323769</v>
          </cell>
        </row>
        <row r="420">
          <cell r="G420">
            <v>21847965</v>
          </cell>
        </row>
        <row r="421">
          <cell r="G421">
            <v>27412309</v>
          </cell>
        </row>
        <row r="422">
          <cell r="G422">
            <v>12755920</v>
          </cell>
        </row>
        <row r="423">
          <cell r="G423">
            <v>8007061</v>
          </cell>
        </row>
        <row r="424">
          <cell r="G424">
            <v>12624112</v>
          </cell>
        </row>
        <row r="425">
          <cell r="G425">
            <v>3626526</v>
          </cell>
        </row>
        <row r="426">
          <cell r="G426">
            <v>7542317</v>
          </cell>
        </row>
        <row r="427">
          <cell r="G427">
            <v>24623017</v>
          </cell>
        </row>
        <row r="428">
          <cell r="G428">
            <v>10498119</v>
          </cell>
        </row>
        <row r="429">
          <cell r="G429">
            <v>10862544</v>
          </cell>
        </row>
        <row r="430">
          <cell r="G430">
            <v>8124143</v>
          </cell>
        </row>
        <row r="431">
          <cell r="G431">
            <v>6825273</v>
          </cell>
        </row>
        <row r="432">
          <cell r="G432">
            <v>5351714</v>
          </cell>
        </row>
        <row r="433">
          <cell r="G433">
            <v>5395513</v>
          </cell>
        </row>
        <row r="434">
          <cell r="G434">
            <v>10284023</v>
          </cell>
        </row>
        <row r="435">
          <cell r="G435">
            <v>8848385</v>
          </cell>
        </row>
        <row r="436">
          <cell r="G436">
            <v>16383209</v>
          </cell>
        </row>
        <row r="437">
          <cell r="G437">
            <v>16730244</v>
          </cell>
        </row>
        <row r="438">
          <cell r="G438">
            <v>11069112</v>
          </cell>
        </row>
        <row r="439">
          <cell r="G439">
            <v>11860712</v>
          </cell>
        </row>
        <row r="440">
          <cell r="G440">
            <v>28284000</v>
          </cell>
        </row>
        <row r="441">
          <cell r="G441">
            <v>16841533</v>
          </cell>
        </row>
        <row r="442">
          <cell r="G442">
            <v>12001490</v>
          </cell>
        </row>
        <row r="443">
          <cell r="G443">
            <v>8502120</v>
          </cell>
        </row>
        <row r="444">
          <cell r="G444">
            <v>10889332</v>
          </cell>
        </row>
        <row r="445">
          <cell r="G445">
            <v>6781316</v>
          </cell>
        </row>
        <row r="446">
          <cell r="G446">
            <v>7761439</v>
          </cell>
        </row>
        <row r="447">
          <cell r="G447">
            <v>0</v>
          </cell>
        </row>
        <row r="448">
          <cell r="G448">
            <v>15382079</v>
          </cell>
        </row>
        <row r="449">
          <cell r="G449">
            <v>14755284</v>
          </cell>
        </row>
        <row r="450">
          <cell r="G450">
            <v>16747626</v>
          </cell>
        </row>
        <row r="451">
          <cell r="G451">
            <v>13642000</v>
          </cell>
        </row>
        <row r="452">
          <cell r="G452">
            <v>9899656</v>
          </cell>
        </row>
        <row r="453">
          <cell r="G453">
            <v>8414017</v>
          </cell>
        </row>
        <row r="454">
          <cell r="G454">
            <v>9106985</v>
          </cell>
        </row>
        <row r="455">
          <cell r="G455">
            <v>12089167</v>
          </cell>
        </row>
        <row r="456">
          <cell r="G456">
            <v>5445890</v>
          </cell>
        </row>
        <row r="457">
          <cell r="G457">
            <v>9371418</v>
          </cell>
        </row>
        <row r="458">
          <cell r="G458">
            <v>10286409</v>
          </cell>
        </row>
        <row r="459">
          <cell r="G459">
            <v>19180293</v>
          </cell>
        </row>
        <row r="460">
          <cell r="G460">
            <v>18790486</v>
          </cell>
        </row>
        <row r="461">
          <cell r="G461">
            <v>18309510</v>
          </cell>
        </row>
        <row r="462">
          <cell r="G462">
            <v>21349607</v>
          </cell>
        </row>
        <row r="463">
          <cell r="G463">
            <v>14867483</v>
          </cell>
        </row>
        <row r="464">
          <cell r="G464">
            <v>15105825</v>
          </cell>
        </row>
        <row r="465">
          <cell r="G465">
            <v>12496717</v>
          </cell>
        </row>
        <row r="466">
          <cell r="G466">
            <v>10543046</v>
          </cell>
        </row>
        <row r="467">
          <cell r="G467">
            <v>7833046</v>
          </cell>
        </row>
        <row r="468">
          <cell r="G468">
            <v>8780880</v>
          </cell>
        </row>
        <row r="469">
          <cell r="G469">
            <v>11051800</v>
          </cell>
        </row>
        <row r="470">
          <cell r="G470">
            <v>10442342</v>
          </cell>
        </row>
        <row r="471">
          <cell r="G471">
            <v>11194601</v>
          </cell>
        </row>
        <row r="472">
          <cell r="G472">
            <v>10110529</v>
          </cell>
        </row>
        <row r="473">
          <cell r="G473">
            <v>9907230</v>
          </cell>
        </row>
        <row r="474">
          <cell r="G474">
            <v>10764501</v>
          </cell>
        </row>
        <row r="475">
          <cell r="G475">
            <v>11426676</v>
          </cell>
        </row>
        <row r="476">
          <cell r="G476">
            <v>10209736</v>
          </cell>
        </row>
        <row r="477">
          <cell r="G477">
            <v>13555495</v>
          </cell>
        </row>
        <row r="478">
          <cell r="G478">
            <v>7901025</v>
          </cell>
        </row>
        <row r="479">
          <cell r="G479">
            <v>4984073</v>
          </cell>
        </row>
        <row r="480">
          <cell r="G480">
            <v>7183347</v>
          </cell>
        </row>
        <row r="481">
          <cell r="G481">
            <v>6627745</v>
          </cell>
        </row>
        <row r="482">
          <cell r="G482">
            <v>6710213</v>
          </cell>
        </row>
        <row r="483">
          <cell r="G483">
            <v>7506172</v>
          </cell>
        </row>
        <row r="484">
          <cell r="G484">
            <v>9411465</v>
          </cell>
        </row>
        <row r="485">
          <cell r="G485">
            <v>16371009</v>
          </cell>
        </row>
        <row r="486">
          <cell r="G486">
            <v>19513700</v>
          </cell>
        </row>
        <row r="487">
          <cell r="G487">
            <v>16656230</v>
          </cell>
        </row>
        <row r="488">
          <cell r="G488">
            <v>12918661</v>
          </cell>
        </row>
        <row r="489">
          <cell r="G489">
            <v>6506385</v>
          </cell>
        </row>
        <row r="490">
          <cell r="G490">
            <v>5607545</v>
          </cell>
        </row>
        <row r="491">
          <cell r="G491">
            <v>5780443</v>
          </cell>
        </row>
        <row r="492">
          <cell r="G492">
            <v>5076108</v>
          </cell>
        </row>
        <row r="493">
          <cell r="G493">
            <v>7568518</v>
          </cell>
        </row>
        <row r="494">
          <cell r="G494">
            <v>6006529</v>
          </cell>
        </row>
        <row r="495">
          <cell r="G495">
            <v>3076362</v>
          </cell>
        </row>
        <row r="496">
          <cell r="G496">
            <v>3678262</v>
          </cell>
        </row>
        <row r="497">
          <cell r="G497">
            <v>9480614</v>
          </cell>
        </row>
        <row r="498">
          <cell r="G498">
            <v>5415411</v>
          </cell>
        </row>
        <row r="499">
          <cell r="G499">
            <v>4376770</v>
          </cell>
        </row>
        <row r="500">
          <cell r="G500">
            <v>5349544</v>
          </cell>
        </row>
        <row r="501">
          <cell r="G501">
            <v>5632000</v>
          </cell>
        </row>
        <row r="502">
          <cell r="G502">
            <v>16291634</v>
          </cell>
        </row>
        <row r="503">
          <cell r="G503">
            <v>15244903</v>
          </cell>
        </row>
        <row r="504">
          <cell r="G504">
            <v>10980665</v>
          </cell>
        </row>
        <row r="505">
          <cell r="G505">
            <v>8433800</v>
          </cell>
        </row>
        <row r="506">
          <cell r="G506">
            <v>6371584</v>
          </cell>
        </row>
        <row r="507">
          <cell r="G507">
            <v>14541586</v>
          </cell>
        </row>
        <row r="508">
          <cell r="G508">
            <v>13629802</v>
          </cell>
        </row>
        <row r="509">
          <cell r="G509">
            <v>12735593</v>
          </cell>
        </row>
        <row r="510">
          <cell r="G510">
            <v>15967797</v>
          </cell>
        </row>
        <row r="511">
          <cell r="G511">
            <v>20001384</v>
          </cell>
        </row>
        <row r="512">
          <cell r="G512">
            <v>24138980</v>
          </cell>
        </row>
        <row r="513">
          <cell r="G513">
            <v>18180849</v>
          </cell>
        </row>
        <row r="514">
          <cell r="G514">
            <v>3984452</v>
          </cell>
        </row>
        <row r="515">
          <cell r="G515">
            <v>10968960</v>
          </cell>
        </row>
        <row r="516">
          <cell r="G516">
            <v>4482284</v>
          </cell>
        </row>
        <row r="517">
          <cell r="G517">
            <v>9518789</v>
          </cell>
        </row>
        <row r="518">
          <cell r="G518">
            <v>10138620</v>
          </cell>
        </row>
        <row r="519">
          <cell r="G519">
            <v>11691703</v>
          </cell>
        </row>
        <row r="520">
          <cell r="G520">
            <v>22197016</v>
          </cell>
        </row>
        <row r="521">
          <cell r="G521">
            <v>29448298</v>
          </cell>
        </row>
        <row r="522">
          <cell r="G522">
            <v>15889288</v>
          </cell>
        </row>
        <row r="523">
          <cell r="G523">
            <v>10110121</v>
          </cell>
        </row>
        <row r="524">
          <cell r="G524">
            <v>11814692</v>
          </cell>
        </row>
        <row r="525">
          <cell r="G525">
            <v>17573616</v>
          </cell>
        </row>
        <row r="526">
          <cell r="G526">
            <v>9885742</v>
          </cell>
        </row>
        <row r="527">
          <cell r="G527">
            <v>7232626</v>
          </cell>
        </row>
        <row r="528">
          <cell r="G528">
            <v>6195533</v>
          </cell>
        </row>
        <row r="529">
          <cell r="G529">
            <v>6919710</v>
          </cell>
        </row>
        <row r="530">
          <cell r="G530">
            <v>24243888</v>
          </cell>
        </row>
        <row r="531">
          <cell r="G531">
            <v>21240940</v>
          </cell>
        </row>
        <row r="532">
          <cell r="G532">
            <v>17415057</v>
          </cell>
        </row>
        <row r="533">
          <cell r="G533">
            <v>11439579</v>
          </cell>
        </row>
        <row r="534">
          <cell r="G534">
            <v>13331896</v>
          </cell>
        </row>
        <row r="535">
          <cell r="G535">
            <v>11377069</v>
          </cell>
        </row>
        <row r="536">
          <cell r="G536">
            <v>6849264</v>
          </cell>
        </row>
        <row r="537">
          <cell r="G537">
            <v>8489133</v>
          </cell>
        </row>
        <row r="538">
          <cell r="G538">
            <v>4632053</v>
          </cell>
        </row>
        <row r="539">
          <cell r="G539">
            <v>4371906</v>
          </cell>
        </row>
        <row r="540">
          <cell r="G540">
            <v>5819355</v>
          </cell>
        </row>
        <row r="541">
          <cell r="G541">
            <v>17270753</v>
          </cell>
        </row>
        <row r="542">
          <cell r="G542">
            <v>7352434</v>
          </cell>
        </row>
        <row r="543">
          <cell r="G543">
            <v>15755111</v>
          </cell>
        </row>
        <row r="544">
          <cell r="G544">
            <v>16257036</v>
          </cell>
        </row>
        <row r="545">
          <cell r="G545">
            <v>16366613</v>
          </cell>
        </row>
        <row r="546">
          <cell r="G546">
            <v>12008138</v>
          </cell>
        </row>
        <row r="547">
          <cell r="G547">
            <v>10566765</v>
          </cell>
        </row>
        <row r="548">
          <cell r="G548">
            <v>5831232</v>
          </cell>
        </row>
        <row r="549">
          <cell r="G549">
            <v>10512612</v>
          </cell>
        </row>
        <row r="550">
          <cell r="G550">
            <v>8325235</v>
          </cell>
        </row>
        <row r="551">
          <cell r="G551">
            <v>9026240</v>
          </cell>
        </row>
        <row r="552">
          <cell r="G552">
            <v>19805197</v>
          </cell>
        </row>
        <row r="553">
          <cell r="G553">
            <v>11779792</v>
          </cell>
        </row>
        <row r="554">
          <cell r="G554">
            <v>11192400</v>
          </cell>
        </row>
        <row r="555">
          <cell r="G555">
            <v>8319717</v>
          </cell>
        </row>
        <row r="556">
          <cell r="G556">
            <v>6929094</v>
          </cell>
        </row>
        <row r="557">
          <cell r="G557">
            <v>9802649</v>
          </cell>
        </row>
        <row r="558">
          <cell r="G558">
            <v>12355564</v>
          </cell>
        </row>
        <row r="559">
          <cell r="G559">
            <v>25421747</v>
          </cell>
        </row>
        <row r="560">
          <cell r="G560">
            <v>17264457</v>
          </cell>
        </row>
        <row r="561">
          <cell r="G561">
            <v>13290383</v>
          </cell>
        </row>
        <row r="562">
          <cell r="G562">
            <v>10763227</v>
          </cell>
        </row>
        <row r="563">
          <cell r="G563">
            <v>6719585</v>
          </cell>
        </row>
        <row r="564">
          <cell r="G564">
            <v>5535806</v>
          </cell>
        </row>
        <row r="565">
          <cell r="G565">
            <v>12314492</v>
          </cell>
        </row>
        <row r="566">
          <cell r="G566">
            <v>12534145</v>
          </cell>
        </row>
        <row r="567">
          <cell r="G567">
            <v>20544197</v>
          </cell>
        </row>
        <row r="568">
          <cell r="G568">
            <v>14426697</v>
          </cell>
        </row>
        <row r="569">
          <cell r="G569">
            <v>8044409</v>
          </cell>
        </row>
        <row r="570">
          <cell r="G570">
            <v>13727305</v>
          </cell>
        </row>
        <row r="571">
          <cell r="G571">
            <v>10810509</v>
          </cell>
        </row>
        <row r="572">
          <cell r="G572">
            <v>11617532</v>
          </cell>
        </row>
        <row r="573">
          <cell r="G573">
            <v>21651014</v>
          </cell>
        </row>
        <row r="574">
          <cell r="G574">
            <v>11120025</v>
          </cell>
        </row>
        <row r="575">
          <cell r="G575">
            <v>6476736</v>
          </cell>
        </row>
        <row r="576">
          <cell r="G576">
            <v>21622072</v>
          </cell>
        </row>
        <row r="577">
          <cell r="G577">
            <v>31893049</v>
          </cell>
        </row>
        <row r="578">
          <cell r="G578">
            <v>23263720</v>
          </cell>
        </row>
        <row r="579">
          <cell r="G579">
            <v>10843942</v>
          </cell>
        </row>
        <row r="580">
          <cell r="G580">
            <v>11102068</v>
          </cell>
        </row>
        <row r="581">
          <cell r="G581">
            <v>26434593</v>
          </cell>
        </row>
        <row r="582">
          <cell r="G582">
            <v>7638579</v>
          </cell>
        </row>
        <row r="583">
          <cell r="G583">
            <v>15821217</v>
          </cell>
        </row>
        <row r="584">
          <cell r="G584">
            <v>12248651</v>
          </cell>
        </row>
        <row r="585">
          <cell r="G585">
            <v>10515776</v>
          </cell>
        </row>
        <row r="586">
          <cell r="G586">
            <v>10542098</v>
          </cell>
        </row>
        <row r="587">
          <cell r="G587">
            <v>9570899</v>
          </cell>
        </row>
        <row r="588">
          <cell r="G588">
            <v>10589776</v>
          </cell>
        </row>
        <row r="589">
          <cell r="G589">
            <v>9963160</v>
          </cell>
        </row>
        <row r="590">
          <cell r="G590">
            <v>10867320</v>
          </cell>
        </row>
        <row r="591">
          <cell r="G591">
            <v>8251520</v>
          </cell>
        </row>
        <row r="592">
          <cell r="G592">
            <v>13637504</v>
          </cell>
        </row>
        <row r="593">
          <cell r="G593">
            <v>7483295</v>
          </cell>
        </row>
        <row r="594">
          <cell r="G594">
            <v>9077304</v>
          </cell>
        </row>
        <row r="595">
          <cell r="G595">
            <v>11291198</v>
          </cell>
        </row>
        <row r="596">
          <cell r="G596">
            <v>8394963</v>
          </cell>
        </row>
        <row r="597">
          <cell r="G597">
            <v>9566589</v>
          </cell>
        </row>
        <row r="598">
          <cell r="G598">
            <v>7499923</v>
          </cell>
        </row>
        <row r="599">
          <cell r="G599">
            <v>15424367</v>
          </cell>
        </row>
        <row r="600">
          <cell r="G600">
            <v>9275350</v>
          </cell>
        </row>
        <row r="601">
          <cell r="G601">
            <v>15489117</v>
          </cell>
        </row>
        <row r="602">
          <cell r="G602">
            <v>10574800</v>
          </cell>
        </row>
        <row r="603">
          <cell r="G603">
            <v>10213456</v>
          </cell>
        </row>
        <row r="604">
          <cell r="G604">
            <v>13489448</v>
          </cell>
        </row>
        <row r="605">
          <cell r="G605">
            <v>9217897</v>
          </cell>
        </row>
        <row r="606">
          <cell r="G606">
            <v>7624669</v>
          </cell>
        </row>
        <row r="607">
          <cell r="G607">
            <v>10608825</v>
          </cell>
        </row>
        <row r="608">
          <cell r="G608">
            <v>6028392</v>
          </cell>
        </row>
        <row r="609">
          <cell r="G609">
            <v>12177288</v>
          </cell>
        </row>
        <row r="610">
          <cell r="G610">
            <v>8853288</v>
          </cell>
        </row>
        <row r="611">
          <cell r="G611">
            <v>8753841</v>
          </cell>
        </row>
        <row r="612">
          <cell r="G612">
            <v>8898415</v>
          </cell>
        </row>
        <row r="613">
          <cell r="G613">
            <v>6562000</v>
          </cell>
        </row>
        <row r="614">
          <cell r="G614">
            <v>8810269</v>
          </cell>
        </row>
        <row r="615">
          <cell r="G615">
            <v>13493696</v>
          </cell>
        </row>
        <row r="616">
          <cell r="G616">
            <v>12265440</v>
          </cell>
        </row>
        <row r="617">
          <cell r="G617">
            <v>10811170</v>
          </cell>
        </row>
        <row r="618">
          <cell r="G618">
            <v>10947874</v>
          </cell>
        </row>
        <row r="619">
          <cell r="G619">
            <v>5154877</v>
          </cell>
        </row>
        <row r="620">
          <cell r="G620">
            <v>4543560</v>
          </cell>
        </row>
        <row r="621">
          <cell r="G621">
            <v>11517055</v>
          </cell>
        </row>
        <row r="622">
          <cell r="G622">
            <v>13221571</v>
          </cell>
        </row>
        <row r="623">
          <cell r="G623">
            <v>10729357</v>
          </cell>
        </row>
        <row r="624">
          <cell r="G624">
            <v>9756707</v>
          </cell>
        </row>
        <row r="625">
          <cell r="G625">
            <v>8938039</v>
          </cell>
        </row>
        <row r="626">
          <cell r="G626">
            <v>9365944</v>
          </cell>
        </row>
        <row r="627">
          <cell r="G627">
            <v>9242259</v>
          </cell>
        </row>
        <row r="628">
          <cell r="G628">
            <v>8567657</v>
          </cell>
        </row>
        <row r="629">
          <cell r="G629">
            <v>13604606</v>
          </cell>
        </row>
        <row r="630">
          <cell r="G630">
            <v>7375337</v>
          </cell>
        </row>
        <row r="631">
          <cell r="G631">
            <v>8950967</v>
          </cell>
        </row>
        <row r="632">
          <cell r="G632">
            <v>6287236</v>
          </cell>
        </row>
        <row r="633">
          <cell r="G633">
            <v>6012260</v>
          </cell>
        </row>
        <row r="634">
          <cell r="G634">
            <v>11242029</v>
          </cell>
        </row>
        <row r="635">
          <cell r="G635">
            <v>7592293</v>
          </cell>
        </row>
        <row r="636">
          <cell r="G636">
            <v>5626489</v>
          </cell>
        </row>
        <row r="637">
          <cell r="G637">
            <v>6290279</v>
          </cell>
        </row>
        <row r="638">
          <cell r="G638">
            <v>15537572</v>
          </cell>
        </row>
        <row r="639">
          <cell r="G639">
            <v>8391242</v>
          </cell>
        </row>
        <row r="640">
          <cell r="G640">
            <v>8351247</v>
          </cell>
        </row>
        <row r="641">
          <cell r="G641">
            <v>9840755</v>
          </cell>
        </row>
        <row r="642">
          <cell r="G642">
            <v>11788661</v>
          </cell>
        </row>
        <row r="643">
          <cell r="G643">
            <v>7511595</v>
          </cell>
        </row>
        <row r="644">
          <cell r="G644">
            <v>8300247</v>
          </cell>
        </row>
        <row r="645">
          <cell r="G645">
            <v>8409175</v>
          </cell>
        </row>
        <row r="646">
          <cell r="G646">
            <v>8453591</v>
          </cell>
        </row>
        <row r="647">
          <cell r="G647">
            <v>4811607</v>
          </cell>
        </row>
        <row r="648">
          <cell r="G648">
            <v>7309000</v>
          </cell>
        </row>
        <row r="649">
          <cell r="G649">
            <v>3452720</v>
          </cell>
        </row>
        <row r="650">
          <cell r="G650">
            <v>3750685</v>
          </cell>
        </row>
        <row r="651">
          <cell r="G651">
            <v>5493485</v>
          </cell>
        </row>
        <row r="652">
          <cell r="G652">
            <v>6714185</v>
          </cell>
        </row>
        <row r="653">
          <cell r="G653">
            <v>9440230</v>
          </cell>
        </row>
        <row r="654">
          <cell r="G654">
            <v>0</v>
          </cell>
        </row>
        <row r="655">
          <cell r="G655">
            <v>8020637</v>
          </cell>
        </row>
        <row r="656">
          <cell r="G656">
            <v>9677044</v>
          </cell>
        </row>
        <row r="657">
          <cell r="G657">
            <v>9184484</v>
          </cell>
        </row>
        <row r="658">
          <cell r="G658">
            <v>4028881</v>
          </cell>
        </row>
        <row r="659">
          <cell r="G659">
            <v>7596715</v>
          </cell>
        </row>
        <row r="660">
          <cell r="G660">
            <v>8172819</v>
          </cell>
        </row>
        <row r="661">
          <cell r="G661">
            <v>7488467</v>
          </cell>
        </row>
        <row r="662">
          <cell r="G662">
            <v>7256234</v>
          </cell>
        </row>
        <row r="663">
          <cell r="G663">
            <v>2936550</v>
          </cell>
        </row>
        <row r="664">
          <cell r="G664">
            <v>8240559</v>
          </cell>
        </row>
        <row r="665">
          <cell r="G665">
            <v>6399647</v>
          </cell>
        </row>
        <row r="666">
          <cell r="G666">
            <v>14299923</v>
          </cell>
        </row>
        <row r="667">
          <cell r="G667">
            <v>8644433</v>
          </cell>
        </row>
        <row r="668">
          <cell r="G668">
            <v>6629823</v>
          </cell>
        </row>
        <row r="669">
          <cell r="G669">
            <v>21569496</v>
          </cell>
        </row>
        <row r="670">
          <cell r="G670">
            <v>34322451</v>
          </cell>
        </row>
        <row r="671">
          <cell r="G671">
            <v>22294583</v>
          </cell>
        </row>
        <row r="672">
          <cell r="G672">
            <v>16812641</v>
          </cell>
        </row>
        <row r="673">
          <cell r="G673">
            <v>10396896</v>
          </cell>
        </row>
        <row r="674">
          <cell r="G674">
            <v>18071569</v>
          </cell>
        </row>
        <row r="675">
          <cell r="G675">
            <v>17241824</v>
          </cell>
        </row>
        <row r="676">
          <cell r="G676">
            <v>20625209</v>
          </cell>
        </row>
        <row r="677">
          <cell r="G677">
            <v>20515524</v>
          </cell>
        </row>
        <row r="678">
          <cell r="G678">
            <v>11961421</v>
          </cell>
        </row>
        <row r="679">
          <cell r="G679">
            <v>6935253</v>
          </cell>
        </row>
        <row r="680">
          <cell r="G680">
            <v>8075593</v>
          </cell>
        </row>
        <row r="681">
          <cell r="G681">
            <v>9342614</v>
          </cell>
        </row>
        <row r="682">
          <cell r="G682">
            <v>10232556</v>
          </cell>
        </row>
        <row r="683">
          <cell r="G683">
            <v>3253398</v>
          </cell>
        </row>
        <row r="684">
          <cell r="G684">
            <v>4127923</v>
          </cell>
        </row>
        <row r="685">
          <cell r="G685">
            <v>5047775</v>
          </cell>
        </row>
        <row r="686">
          <cell r="G686">
            <v>12275748</v>
          </cell>
        </row>
        <row r="687">
          <cell r="G687">
            <v>6767832</v>
          </cell>
        </row>
        <row r="688">
          <cell r="G688">
            <v>8959907</v>
          </cell>
        </row>
        <row r="689">
          <cell r="G689">
            <v>7211215</v>
          </cell>
        </row>
        <row r="690">
          <cell r="G690">
            <v>6048816</v>
          </cell>
        </row>
        <row r="691">
          <cell r="G691">
            <v>9254466</v>
          </cell>
        </row>
        <row r="692">
          <cell r="G692">
            <v>17808667</v>
          </cell>
        </row>
        <row r="693">
          <cell r="G693">
            <v>18963470</v>
          </cell>
        </row>
        <row r="694">
          <cell r="G694">
            <v>21777119</v>
          </cell>
        </row>
        <row r="695">
          <cell r="G695">
            <v>13741864</v>
          </cell>
        </row>
        <row r="696">
          <cell r="G696">
            <v>7346335</v>
          </cell>
        </row>
        <row r="697">
          <cell r="G697">
            <v>4617958</v>
          </cell>
        </row>
        <row r="698">
          <cell r="G698">
            <v>7331301</v>
          </cell>
        </row>
        <row r="699">
          <cell r="G699">
            <v>9775335</v>
          </cell>
        </row>
        <row r="700">
          <cell r="G700">
            <v>15779791</v>
          </cell>
        </row>
        <row r="701">
          <cell r="G701">
            <v>12412100</v>
          </cell>
        </row>
        <row r="702">
          <cell r="G702">
            <v>10026759</v>
          </cell>
        </row>
        <row r="703">
          <cell r="G703">
            <v>8572534</v>
          </cell>
        </row>
        <row r="704">
          <cell r="G704">
            <v>4357961</v>
          </cell>
        </row>
        <row r="705">
          <cell r="G705">
            <v>12365443</v>
          </cell>
        </row>
        <row r="706">
          <cell r="G706">
            <v>7878964</v>
          </cell>
        </row>
        <row r="707">
          <cell r="G707">
            <v>11415756</v>
          </cell>
        </row>
        <row r="708">
          <cell r="G708">
            <v>9877980</v>
          </cell>
        </row>
        <row r="709">
          <cell r="G709">
            <v>10629385</v>
          </cell>
        </row>
        <row r="710">
          <cell r="G710">
            <v>11410271</v>
          </cell>
        </row>
        <row r="711">
          <cell r="G711">
            <v>14801253</v>
          </cell>
        </row>
        <row r="712">
          <cell r="G712">
            <v>16884099</v>
          </cell>
        </row>
        <row r="713">
          <cell r="G713">
            <v>14308841</v>
          </cell>
        </row>
        <row r="714">
          <cell r="G714">
            <v>18813766</v>
          </cell>
        </row>
        <row r="715">
          <cell r="G715">
            <v>9608415</v>
          </cell>
        </row>
        <row r="716">
          <cell r="G716">
            <v>11450504</v>
          </cell>
        </row>
        <row r="717">
          <cell r="G717">
            <v>9825806</v>
          </cell>
        </row>
        <row r="718">
          <cell r="G718">
            <v>6758087</v>
          </cell>
        </row>
        <row r="719">
          <cell r="G719">
            <v>6432006</v>
          </cell>
        </row>
        <row r="720">
          <cell r="G720">
            <v>7202532</v>
          </cell>
        </row>
        <row r="721">
          <cell r="G721">
            <v>11333475</v>
          </cell>
        </row>
        <row r="722">
          <cell r="G722">
            <v>23177821</v>
          </cell>
        </row>
        <row r="723">
          <cell r="G723">
            <v>18957065</v>
          </cell>
        </row>
        <row r="724">
          <cell r="G724">
            <v>13253160</v>
          </cell>
        </row>
        <row r="725">
          <cell r="G725">
            <v>6078127</v>
          </cell>
        </row>
        <row r="726">
          <cell r="G726">
            <v>10102617</v>
          </cell>
        </row>
        <row r="727">
          <cell r="G727">
            <v>17481220</v>
          </cell>
        </row>
        <row r="728">
          <cell r="G728">
            <v>12528408</v>
          </cell>
        </row>
        <row r="729">
          <cell r="G729">
            <v>9526741</v>
          </cell>
        </row>
        <row r="730">
          <cell r="G730">
            <v>9413356</v>
          </cell>
        </row>
        <row r="731">
          <cell r="G731">
            <v>5204410</v>
          </cell>
        </row>
        <row r="732">
          <cell r="G732">
            <v>8980715</v>
          </cell>
        </row>
        <row r="733">
          <cell r="G733">
            <v>7408377</v>
          </cell>
        </row>
        <row r="734">
          <cell r="G734">
            <v>10433327</v>
          </cell>
        </row>
        <row r="735">
          <cell r="G735">
            <v>6419029</v>
          </cell>
        </row>
        <row r="736">
          <cell r="G736">
            <v>7679025</v>
          </cell>
        </row>
        <row r="737">
          <cell r="G737">
            <v>5183696</v>
          </cell>
        </row>
        <row r="738">
          <cell r="G738">
            <v>9130205</v>
          </cell>
        </row>
        <row r="739">
          <cell r="G739">
            <v>4874287</v>
          </cell>
        </row>
        <row r="740">
          <cell r="G740">
            <v>8283958</v>
          </cell>
        </row>
        <row r="741">
          <cell r="G741">
            <v>5882188</v>
          </cell>
        </row>
        <row r="742">
          <cell r="G742">
            <v>3647000</v>
          </cell>
        </row>
        <row r="743">
          <cell r="G743">
            <v>13133310</v>
          </cell>
        </row>
        <row r="744">
          <cell r="G744">
            <v>10468751</v>
          </cell>
        </row>
        <row r="745">
          <cell r="G745">
            <v>7190380</v>
          </cell>
        </row>
        <row r="746">
          <cell r="G746">
            <v>8365739</v>
          </cell>
        </row>
        <row r="747">
          <cell r="G747">
            <v>15898793</v>
          </cell>
        </row>
        <row r="748">
          <cell r="G748">
            <v>11928011</v>
          </cell>
        </row>
        <row r="749">
          <cell r="G749">
            <v>19763788</v>
          </cell>
        </row>
        <row r="750">
          <cell r="G750">
            <v>28929492</v>
          </cell>
        </row>
        <row r="751">
          <cell r="G751">
            <v>19884950</v>
          </cell>
        </row>
        <row r="752">
          <cell r="G752">
            <v>12371314</v>
          </cell>
        </row>
        <row r="753">
          <cell r="G753">
            <v>7997465</v>
          </cell>
        </row>
        <row r="754">
          <cell r="G754">
            <v>8697191</v>
          </cell>
        </row>
        <row r="755">
          <cell r="G755">
            <v>8367769</v>
          </cell>
        </row>
        <row r="756">
          <cell r="G756">
            <v>14574059</v>
          </cell>
        </row>
        <row r="757">
          <cell r="G757">
            <v>6491541</v>
          </cell>
        </row>
        <row r="758">
          <cell r="G758">
            <v>8846273</v>
          </cell>
        </row>
        <row r="759">
          <cell r="G759">
            <v>6589591</v>
          </cell>
        </row>
        <row r="760">
          <cell r="G760">
            <v>10565446</v>
          </cell>
        </row>
        <row r="761">
          <cell r="G761">
            <v>11382805</v>
          </cell>
        </row>
        <row r="762">
          <cell r="G762">
            <v>11379264</v>
          </cell>
        </row>
        <row r="763">
          <cell r="G763">
            <v>9819295</v>
          </cell>
        </row>
        <row r="764">
          <cell r="G764">
            <v>8989965</v>
          </cell>
        </row>
        <row r="765">
          <cell r="G765">
            <v>6821048</v>
          </cell>
        </row>
        <row r="766">
          <cell r="G766">
            <v>10941186</v>
          </cell>
        </row>
        <row r="767">
          <cell r="G767">
            <v>8088647</v>
          </cell>
        </row>
        <row r="768">
          <cell r="G768">
            <v>18513086</v>
          </cell>
        </row>
        <row r="769">
          <cell r="G769">
            <v>17641745</v>
          </cell>
        </row>
        <row r="770">
          <cell r="G770">
            <v>10682778</v>
          </cell>
        </row>
        <row r="771">
          <cell r="G771">
            <v>13527536</v>
          </cell>
        </row>
        <row r="772">
          <cell r="G772">
            <v>13532609</v>
          </cell>
        </row>
        <row r="773">
          <cell r="G773">
            <v>10776412</v>
          </cell>
        </row>
        <row r="774">
          <cell r="G774">
            <v>6873260</v>
          </cell>
        </row>
        <row r="775">
          <cell r="G775">
            <v>5501894</v>
          </cell>
        </row>
        <row r="776">
          <cell r="G776">
            <v>10321920</v>
          </cell>
        </row>
        <row r="777">
          <cell r="G777">
            <v>6316018</v>
          </cell>
        </row>
        <row r="778">
          <cell r="G778">
            <v>9921184</v>
          </cell>
        </row>
        <row r="779">
          <cell r="G779">
            <v>6694334</v>
          </cell>
        </row>
        <row r="780">
          <cell r="G780">
            <v>11706308</v>
          </cell>
        </row>
        <row r="781">
          <cell r="G781">
            <v>10114400</v>
          </cell>
        </row>
        <row r="782">
          <cell r="G782">
            <v>9074602</v>
          </cell>
        </row>
        <row r="783">
          <cell r="G783">
            <v>9530632</v>
          </cell>
        </row>
        <row r="784">
          <cell r="G784">
            <v>12885014</v>
          </cell>
        </row>
        <row r="785">
          <cell r="G785">
            <v>12491841</v>
          </cell>
        </row>
        <row r="786">
          <cell r="G786">
            <v>12340078</v>
          </cell>
        </row>
        <row r="787">
          <cell r="G787">
            <v>7501653</v>
          </cell>
        </row>
        <row r="788">
          <cell r="G788">
            <v>7244591</v>
          </cell>
        </row>
        <row r="789">
          <cell r="G789">
            <v>10158444</v>
          </cell>
        </row>
        <row r="790">
          <cell r="G790">
            <v>12998930</v>
          </cell>
        </row>
        <row r="791">
          <cell r="G791">
            <v>8067560</v>
          </cell>
        </row>
        <row r="792">
          <cell r="G792">
            <v>13770789</v>
          </cell>
        </row>
        <row r="793">
          <cell r="G793">
            <v>6307261</v>
          </cell>
        </row>
        <row r="794">
          <cell r="G794">
            <v>15126140</v>
          </cell>
        </row>
        <row r="795">
          <cell r="G795">
            <v>10627801</v>
          </cell>
        </row>
        <row r="796">
          <cell r="G796">
            <v>9987709</v>
          </cell>
        </row>
        <row r="797">
          <cell r="G797">
            <v>11902191</v>
          </cell>
        </row>
        <row r="798">
          <cell r="G798">
            <v>7654331</v>
          </cell>
        </row>
        <row r="799">
          <cell r="G799">
            <v>13211342</v>
          </cell>
        </row>
        <row r="800">
          <cell r="G800">
            <v>19150102</v>
          </cell>
        </row>
        <row r="801">
          <cell r="G801">
            <v>16442340</v>
          </cell>
        </row>
        <row r="802">
          <cell r="G802">
            <v>14858703</v>
          </cell>
        </row>
        <row r="803">
          <cell r="G803">
            <v>15328060</v>
          </cell>
        </row>
        <row r="804">
          <cell r="G804">
            <v>21302876</v>
          </cell>
        </row>
        <row r="805">
          <cell r="G805">
            <v>20897821</v>
          </cell>
        </row>
        <row r="806">
          <cell r="G806">
            <v>14984625</v>
          </cell>
        </row>
        <row r="807">
          <cell r="G807">
            <v>24467508</v>
          </cell>
        </row>
        <row r="808">
          <cell r="G808">
            <v>21755318</v>
          </cell>
        </row>
        <row r="809">
          <cell r="G809">
            <v>15827333</v>
          </cell>
        </row>
        <row r="810">
          <cell r="G810">
            <v>8815042</v>
          </cell>
        </row>
        <row r="811">
          <cell r="G811">
            <v>8767387</v>
          </cell>
        </row>
        <row r="812">
          <cell r="G812">
            <v>16941413</v>
          </cell>
        </row>
        <row r="813">
          <cell r="G813">
            <v>16562337</v>
          </cell>
        </row>
        <row r="814">
          <cell r="G814">
            <v>11988494</v>
          </cell>
        </row>
        <row r="815">
          <cell r="G815">
            <v>11174291</v>
          </cell>
        </row>
        <row r="816">
          <cell r="G816">
            <v>5648345</v>
          </cell>
        </row>
        <row r="817">
          <cell r="G817">
            <v>5831493</v>
          </cell>
        </row>
        <row r="818">
          <cell r="G818">
            <v>10974043</v>
          </cell>
        </row>
        <row r="819">
          <cell r="G819">
            <v>9744060</v>
          </cell>
        </row>
        <row r="820">
          <cell r="G820">
            <v>7613987</v>
          </cell>
        </row>
        <row r="821">
          <cell r="G821">
            <v>17804893</v>
          </cell>
        </row>
        <row r="822">
          <cell r="G822">
            <v>12933083</v>
          </cell>
        </row>
        <row r="823">
          <cell r="G823">
            <v>11383230</v>
          </cell>
        </row>
        <row r="824">
          <cell r="G824">
            <v>17485635</v>
          </cell>
        </row>
        <row r="825">
          <cell r="G825">
            <v>9744233</v>
          </cell>
        </row>
        <row r="826">
          <cell r="G826">
            <v>8985523</v>
          </cell>
        </row>
        <row r="827">
          <cell r="G827">
            <v>7220074</v>
          </cell>
        </row>
        <row r="828">
          <cell r="G828">
            <v>5357853</v>
          </cell>
        </row>
        <row r="829">
          <cell r="G829">
            <v>4197829</v>
          </cell>
        </row>
        <row r="830">
          <cell r="G830">
            <v>7048550</v>
          </cell>
        </row>
        <row r="831">
          <cell r="G831">
            <v>4970335</v>
          </cell>
        </row>
        <row r="832">
          <cell r="G832">
            <v>7952615</v>
          </cell>
        </row>
        <row r="833">
          <cell r="G833">
            <v>10154458</v>
          </cell>
        </row>
        <row r="834">
          <cell r="G834">
            <v>7088810</v>
          </cell>
        </row>
        <row r="835">
          <cell r="G835">
            <v>9019385</v>
          </cell>
        </row>
        <row r="836">
          <cell r="G836">
            <v>7213438</v>
          </cell>
        </row>
        <row r="837">
          <cell r="G837">
            <v>24145386</v>
          </cell>
        </row>
        <row r="838">
          <cell r="G838">
            <v>14698456</v>
          </cell>
        </row>
        <row r="839">
          <cell r="G839">
            <v>9025300</v>
          </cell>
        </row>
        <row r="840">
          <cell r="G840">
            <v>10367100</v>
          </cell>
        </row>
        <row r="841">
          <cell r="G841">
            <v>14440205</v>
          </cell>
        </row>
        <row r="842">
          <cell r="G842">
            <v>12052375</v>
          </cell>
        </row>
        <row r="843">
          <cell r="G843">
            <v>19669827</v>
          </cell>
        </row>
        <row r="844">
          <cell r="G844">
            <v>15531573</v>
          </cell>
        </row>
        <row r="845">
          <cell r="G845">
            <v>10559666</v>
          </cell>
        </row>
        <row r="846">
          <cell r="G846">
            <v>12752786</v>
          </cell>
        </row>
        <row r="847">
          <cell r="G847">
            <v>6833939</v>
          </cell>
        </row>
        <row r="848">
          <cell r="G848">
            <v>7417823</v>
          </cell>
        </row>
        <row r="849">
          <cell r="G849">
            <v>8031134</v>
          </cell>
        </row>
        <row r="850">
          <cell r="G850">
            <v>7303455</v>
          </cell>
        </row>
        <row r="851">
          <cell r="G851">
            <v>15458220</v>
          </cell>
        </row>
        <row r="852">
          <cell r="G852">
            <v>8707843</v>
          </cell>
        </row>
        <row r="853">
          <cell r="G853">
            <v>10051166</v>
          </cell>
        </row>
        <row r="854">
          <cell r="G854">
            <v>8938982</v>
          </cell>
        </row>
        <row r="855">
          <cell r="G855">
            <v>15453546</v>
          </cell>
        </row>
        <row r="856">
          <cell r="G856">
            <v>21227375</v>
          </cell>
        </row>
        <row r="857">
          <cell r="G857">
            <v>16790178</v>
          </cell>
        </row>
        <row r="858">
          <cell r="G858">
            <v>10356118</v>
          </cell>
        </row>
        <row r="859">
          <cell r="G859">
            <v>31958976</v>
          </cell>
        </row>
        <row r="860">
          <cell r="G860">
            <v>20029696</v>
          </cell>
        </row>
        <row r="861">
          <cell r="G861">
            <v>21699137</v>
          </cell>
        </row>
        <row r="862">
          <cell r="G862">
            <v>12464797</v>
          </cell>
        </row>
        <row r="863">
          <cell r="G863">
            <v>16657236</v>
          </cell>
        </row>
        <row r="864">
          <cell r="G864">
            <v>27608651</v>
          </cell>
        </row>
        <row r="865">
          <cell r="G865">
            <v>14079051</v>
          </cell>
        </row>
        <row r="866">
          <cell r="G866">
            <v>26465033</v>
          </cell>
        </row>
        <row r="867">
          <cell r="G867">
            <v>22453394</v>
          </cell>
        </row>
        <row r="868">
          <cell r="G868">
            <v>11401683</v>
          </cell>
        </row>
        <row r="869">
          <cell r="G869">
            <v>18598295</v>
          </cell>
        </row>
        <row r="870">
          <cell r="G870">
            <v>19664368</v>
          </cell>
        </row>
        <row r="871">
          <cell r="G871">
            <v>12920625</v>
          </cell>
        </row>
        <row r="872">
          <cell r="G872">
            <v>5595353</v>
          </cell>
        </row>
        <row r="873">
          <cell r="G873">
            <v>7570582</v>
          </cell>
        </row>
        <row r="874">
          <cell r="G874">
            <v>11159018</v>
          </cell>
        </row>
        <row r="875">
          <cell r="G875">
            <v>8591256</v>
          </cell>
        </row>
        <row r="876">
          <cell r="G876">
            <v>11108448</v>
          </cell>
        </row>
        <row r="877">
          <cell r="G877">
            <v>16564258</v>
          </cell>
        </row>
        <row r="878">
          <cell r="G878">
            <v>13918448</v>
          </cell>
        </row>
        <row r="879">
          <cell r="G879">
            <v>22886130</v>
          </cell>
        </row>
        <row r="880">
          <cell r="G880">
            <v>13528078</v>
          </cell>
        </row>
        <row r="881">
          <cell r="G881">
            <v>12327605</v>
          </cell>
        </row>
        <row r="882">
          <cell r="G882">
            <v>14137788</v>
          </cell>
        </row>
        <row r="883">
          <cell r="G883">
            <v>26964500</v>
          </cell>
        </row>
        <row r="884">
          <cell r="G884">
            <v>11535544</v>
          </cell>
        </row>
        <row r="885">
          <cell r="G885">
            <v>20619873</v>
          </cell>
        </row>
        <row r="886">
          <cell r="G886">
            <v>15680442</v>
          </cell>
        </row>
        <row r="887">
          <cell r="G887">
            <v>10394269</v>
          </cell>
        </row>
        <row r="888">
          <cell r="G888">
            <v>8521535</v>
          </cell>
        </row>
        <row r="889">
          <cell r="G889">
            <v>10828429</v>
          </cell>
        </row>
        <row r="890">
          <cell r="G890">
            <v>15321034</v>
          </cell>
        </row>
        <row r="891">
          <cell r="G891">
            <v>10314816</v>
          </cell>
        </row>
        <row r="892">
          <cell r="G892">
            <v>9060723</v>
          </cell>
        </row>
        <row r="893">
          <cell r="G893">
            <v>9784181</v>
          </cell>
        </row>
        <row r="894">
          <cell r="G894">
            <v>11382584</v>
          </cell>
        </row>
        <row r="895">
          <cell r="G895">
            <v>12235683</v>
          </cell>
        </row>
        <row r="896">
          <cell r="G896">
            <v>15206203</v>
          </cell>
        </row>
        <row r="897">
          <cell r="G897">
            <v>13966011</v>
          </cell>
        </row>
        <row r="898">
          <cell r="G898">
            <v>11986712</v>
          </cell>
        </row>
        <row r="899">
          <cell r="G899">
            <v>11028759</v>
          </cell>
        </row>
        <row r="900">
          <cell r="G900">
            <v>8273000</v>
          </cell>
        </row>
        <row r="901">
          <cell r="G901">
            <v>9312255</v>
          </cell>
        </row>
        <row r="902">
          <cell r="G902">
            <v>7078571</v>
          </cell>
        </row>
        <row r="903">
          <cell r="G903">
            <v>12644122</v>
          </cell>
        </row>
        <row r="904">
          <cell r="G904">
            <v>6424834</v>
          </cell>
        </row>
        <row r="905">
          <cell r="G905">
            <v>5793473</v>
          </cell>
        </row>
        <row r="906">
          <cell r="G906">
            <v>7713170</v>
          </cell>
        </row>
        <row r="907">
          <cell r="G907">
            <v>9320456</v>
          </cell>
        </row>
        <row r="908">
          <cell r="G908">
            <v>6371901</v>
          </cell>
        </row>
        <row r="909">
          <cell r="G909">
            <v>5090333</v>
          </cell>
        </row>
        <row r="910">
          <cell r="G910">
            <v>7656976</v>
          </cell>
        </row>
        <row r="911">
          <cell r="G911">
            <v>10822066</v>
          </cell>
        </row>
        <row r="912">
          <cell r="G912">
            <v>14252202</v>
          </cell>
        </row>
        <row r="913">
          <cell r="G913">
            <v>24600787</v>
          </cell>
        </row>
        <row r="914">
          <cell r="G914">
            <v>22416095</v>
          </cell>
        </row>
        <row r="915">
          <cell r="G915">
            <v>20882137</v>
          </cell>
        </row>
        <row r="916">
          <cell r="G916">
            <v>16900010</v>
          </cell>
        </row>
        <row r="917">
          <cell r="G917">
            <v>11046209</v>
          </cell>
        </row>
        <row r="918">
          <cell r="G918">
            <v>7941898</v>
          </cell>
        </row>
        <row r="919">
          <cell r="G919">
            <v>24354695</v>
          </cell>
        </row>
        <row r="920">
          <cell r="G920">
            <v>15757143</v>
          </cell>
        </row>
        <row r="921">
          <cell r="G921">
            <v>13383429</v>
          </cell>
        </row>
        <row r="922">
          <cell r="G922">
            <v>12081903</v>
          </cell>
        </row>
        <row r="923">
          <cell r="G923">
            <v>8560600</v>
          </cell>
        </row>
        <row r="924">
          <cell r="G924">
            <v>15052022</v>
          </cell>
        </row>
        <row r="925">
          <cell r="G925">
            <v>12901610</v>
          </cell>
        </row>
        <row r="926">
          <cell r="G926">
            <v>13189585</v>
          </cell>
        </row>
        <row r="927">
          <cell r="G927">
            <v>12323005</v>
          </cell>
        </row>
        <row r="928">
          <cell r="G928">
            <v>5382990</v>
          </cell>
        </row>
        <row r="929">
          <cell r="G929">
            <v>10130838</v>
          </cell>
        </row>
        <row r="930">
          <cell r="G930">
            <v>8429405</v>
          </cell>
        </row>
        <row r="931">
          <cell r="G931">
            <v>5047941</v>
          </cell>
        </row>
        <row r="932">
          <cell r="G932">
            <v>7792620</v>
          </cell>
        </row>
        <row r="933">
          <cell r="G933">
            <v>5107358</v>
          </cell>
        </row>
        <row r="934">
          <cell r="G934">
            <v>15104111</v>
          </cell>
        </row>
        <row r="935">
          <cell r="G935">
            <v>10906315</v>
          </cell>
        </row>
        <row r="936">
          <cell r="G936">
            <v>7064849</v>
          </cell>
        </row>
        <row r="937">
          <cell r="G937">
            <v>9209348</v>
          </cell>
        </row>
        <row r="938">
          <cell r="G938">
            <v>9688317</v>
          </cell>
        </row>
        <row r="939">
          <cell r="G939">
            <v>9296645</v>
          </cell>
        </row>
        <row r="940">
          <cell r="G940">
            <v>22129027</v>
          </cell>
        </row>
        <row r="941">
          <cell r="G941">
            <v>20307100</v>
          </cell>
        </row>
        <row r="942">
          <cell r="G942">
            <v>19483840</v>
          </cell>
        </row>
        <row r="943">
          <cell r="G943">
            <v>50163220</v>
          </cell>
        </row>
        <row r="944">
          <cell r="G944">
            <v>17485816</v>
          </cell>
        </row>
        <row r="945">
          <cell r="G945">
            <v>11890661</v>
          </cell>
        </row>
        <row r="946">
          <cell r="G946">
            <v>13526500</v>
          </cell>
        </row>
        <row r="947">
          <cell r="G947">
            <v>17532248</v>
          </cell>
        </row>
        <row r="948">
          <cell r="G948">
            <v>22878822</v>
          </cell>
        </row>
        <row r="949">
          <cell r="G949">
            <v>19874660</v>
          </cell>
        </row>
        <row r="950">
          <cell r="G950">
            <v>13842932</v>
          </cell>
        </row>
        <row r="951">
          <cell r="G951">
            <v>5835069</v>
          </cell>
        </row>
        <row r="952">
          <cell r="G952">
            <v>7118114</v>
          </cell>
        </row>
        <row r="953">
          <cell r="G953">
            <v>6328601</v>
          </cell>
        </row>
        <row r="954">
          <cell r="G954">
            <v>8375842</v>
          </cell>
        </row>
        <row r="955">
          <cell r="G955">
            <v>5962100</v>
          </cell>
        </row>
        <row r="956">
          <cell r="G956">
            <v>12209211</v>
          </cell>
        </row>
        <row r="957">
          <cell r="G957">
            <v>4825304</v>
          </cell>
        </row>
        <row r="958">
          <cell r="G958">
            <v>6484160</v>
          </cell>
        </row>
        <row r="959">
          <cell r="G959">
            <v>16827151</v>
          </cell>
        </row>
        <row r="960">
          <cell r="G960">
            <v>24432766</v>
          </cell>
        </row>
        <row r="961">
          <cell r="G961">
            <v>9826632</v>
          </cell>
        </row>
        <row r="962">
          <cell r="G962">
            <v>10087392</v>
          </cell>
        </row>
        <row r="963">
          <cell r="G963">
            <v>3962924</v>
          </cell>
        </row>
        <row r="964">
          <cell r="G964">
            <v>5030087</v>
          </cell>
        </row>
        <row r="965">
          <cell r="G965">
            <v>9317235</v>
          </cell>
        </row>
        <row r="966">
          <cell r="G966">
            <v>11026443</v>
          </cell>
        </row>
        <row r="967">
          <cell r="G967">
            <v>9288702</v>
          </cell>
        </row>
        <row r="968">
          <cell r="G968">
            <v>9746155</v>
          </cell>
        </row>
        <row r="969">
          <cell r="G969">
            <v>11001359</v>
          </cell>
        </row>
        <row r="970">
          <cell r="G970">
            <v>14686087</v>
          </cell>
        </row>
        <row r="971">
          <cell r="G971">
            <v>14977896</v>
          </cell>
        </row>
        <row r="972">
          <cell r="G972">
            <v>9094659</v>
          </cell>
        </row>
        <row r="973">
          <cell r="G973">
            <v>11887843</v>
          </cell>
        </row>
        <row r="974">
          <cell r="G974">
            <v>12705022</v>
          </cell>
        </row>
        <row r="975">
          <cell r="G975">
            <v>13589150</v>
          </cell>
        </row>
        <row r="976">
          <cell r="G976">
            <v>11313295</v>
          </cell>
        </row>
        <row r="977">
          <cell r="G977">
            <v>8353027</v>
          </cell>
        </row>
        <row r="978">
          <cell r="G978">
            <v>14355874</v>
          </cell>
        </row>
        <row r="979">
          <cell r="G979">
            <v>5747396</v>
          </cell>
        </row>
        <row r="980">
          <cell r="G980">
            <v>5184274</v>
          </cell>
        </row>
        <row r="981">
          <cell r="G981">
            <v>9222980</v>
          </cell>
        </row>
        <row r="982">
          <cell r="G982">
            <v>5770212</v>
          </cell>
        </row>
        <row r="983">
          <cell r="G983">
            <v>8773986</v>
          </cell>
        </row>
        <row r="984">
          <cell r="G984">
            <v>10670943</v>
          </cell>
        </row>
        <row r="985">
          <cell r="G985">
            <v>3803700</v>
          </cell>
        </row>
        <row r="986">
          <cell r="G986">
            <v>6560762</v>
          </cell>
        </row>
        <row r="987">
          <cell r="G987">
            <v>4472391</v>
          </cell>
        </row>
        <row r="988">
          <cell r="G988">
            <v>2203018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857.HK"/>
    </sheetNames>
    <sheetDataSet>
      <sheetData sheetId="0">
        <row r="1">
          <cell r="G1" t="str">
            <v>Volume</v>
          </cell>
        </row>
        <row r="2">
          <cell r="G2">
            <v>72495583</v>
          </cell>
        </row>
        <row r="3">
          <cell r="G3">
            <v>143645482</v>
          </cell>
        </row>
        <row r="4">
          <cell r="G4">
            <v>154898575</v>
          </cell>
        </row>
        <row r="5">
          <cell r="G5">
            <v>121092537</v>
          </cell>
        </row>
        <row r="6">
          <cell r="G6">
            <v>171625637</v>
          </cell>
        </row>
        <row r="7">
          <cell r="G7">
            <v>136449914</v>
          </cell>
        </row>
        <row r="8">
          <cell r="G8">
            <v>57659712</v>
          </cell>
        </row>
        <row r="9">
          <cell r="G9">
            <v>83015899</v>
          </cell>
        </row>
        <row r="10">
          <cell r="G10">
            <v>78132937</v>
          </cell>
        </row>
        <row r="11">
          <cell r="G11">
            <v>93527224</v>
          </cell>
        </row>
        <row r="12">
          <cell r="G12">
            <v>99399025</v>
          </cell>
        </row>
        <row r="13">
          <cell r="G13">
            <v>158000800</v>
          </cell>
        </row>
        <row r="14">
          <cell r="G14">
            <v>82434101</v>
          </cell>
        </row>
        <row r="15">
          <cell r="G15">
            <v>88731263</v>
          </cell>
        </row>
        <row r="16">
          <cell r="G16">
            <v>142891946</v>
          </cell>
        </row>
        <row r="17">
          <cell r="G17">
            <v>134407954</v>
          </cell>
        </row>
        <row r="18">
          <cell r="G18">
            <v>69026993</v>
          </cell>
        </row>
        <row r="19">
          <cell r="G19">
            <v>110141584</v>
          </cell>
        </row>
        <row r="20">
          <cell r="G20">
            <v>100493816</v>
          </cell>
        </row>
        <row r="21">
          <cell r="G21">
            <v>171948291</v>
          </cell>
        </row>
        <row r="22">
          <cell r="G22">
            <v>70878729</v>
          </cell>
        </row>
        <row r="23">
          <cell r="G23">
            <v>65676767</v>
          </cell>
        </row>
        <row r="24">
          <cell r="G24">
            <v>110369411</v>
          </cell>
        </row>
        <row r="25">
          <cell r="G25">
            <v>130585333</v>
          </cell>
        </row>
        <row r="26">
          <cell r="G26">
            <v>101513725</v>
          </cell>
        </row>
        <row r="27">
          <cell r="G27">
            <v>65523271</v>
          </cell>
        </row>
        <row r="28">
          <cell r="G28">
            <v>51321892</v>
          </cell>
        </row>
        <row r="29">
          <cell r="G29">
            <v>41486814</v>
          </cell>
        </row>
        <row r="30">
          <cell r="G30">
            <v>52204117</v>
          </cell>
        </row>
        <row r="31">
          <cell r="G31">
            <v>76456998</v>
          </cell>
        </row>
        <row r="32">
          <cell r="G32">
            <v>62123434</v>
          </cell>
        </row>
        <row r="33">
          <cell r="G33">
            <v>51828552</v>
          </cell>
        </row>
        <row r="34">
          <cell r="G34">
            <v>37092432</v>
          </cell>
        </row>
        <row r="35">
          <cell r="G35">
            <v>159242820</v>
          </cell>
        </row>
        <row r="36">
          <cell r="G36">
            <v>74952193</v>
          </cell>
        </row>
        <row r="37">
          <cell r="G37">
            <v>49203260</v>
          </cell>
        </row>
        <row r="38">
          <cell r="G38">
            <v>60138976</v>
          </cell>
        </row>
        <row r="39">
          <cell r="G39">
            <v>134683740</v>
          </cell>
        </row>
        <row r="40">
          <cell r="G40">
            <v>87658117</v>
          </cell>
        </row>
        <row r="41">
          <cell r="G41">
            <v>97123810</v>
          </cell>
        </row>
        <row r="42">
          <cell r="G42">
            <v>120206928</v>
          </cell>
        </row>
        <row r="43">
          <cell r="G43">
            <v>116826929</v>
          </cell>
        </row>
        <row r="44">
          <cell r="G44">
            <v>153269051</v>
          </cell>
        </row>
        <row r="45">
          <cell r="G45">
            <v>82398858</v>
          </cell>
        </row>
        <row r="46">
          <cell r="G46">
            <v>91085562</v>
          </cell>
        </row>
        <row r="47">
          <cell r="G47">
            <v>53559187</v>
          </cell>
        </row>
        <row r="48">
          <cell r="G48">
            <v>82547888</v>
          </cell>
        </row>
        <row r="49">
          <cell r="G49">
            <v>81635590</v>
          </cell>
        </row>
        <row r="50">
          <cell r="G50">
            <v>68037311</v>
          </cell>
        </row>
        <row r="51">
          <cell r="G51">
            <v>56767132</v>
          </cell>
        </row>
        <row r="52">
          <cell r="G52">
            <v>84700484</v>
          </cell>
        </row>
        <row r="53">
          <cell r="G53">
            <v>89936689</v>
          </cell>
        </row>
        <row r="54">
          <cell r="G54">
            <v>78659686</v>
          </cell>
        </row>
        <row r="55">
          <cell r="G55">
            <v>83259963</v>
          </cell>
        </row>
        <row r="56">
          <cell r="G56">
            <v>78664318</v>
          </cell>
        </row>
        <row r="57">
          <cell r="G57">
            <v>96549199</v>
          </cell>
        </row>
        <row r="58">
          <cell r="G58">
            <v>69692977</v>
          </cell>
        </row>
        <row r="59">
          <cell r="G59">
            <v>83805312</v>
          </cell>
        </row>
        <row r="60">
          <cell r="G60">
            <v>55378152</v>
          </cell>
        </row>
        <row r="61">
          <cell r="G61">
            <v>142041681</v>
          </cell>
        </row>
        <row r="62">
          <cell r="G62">
            <v>122057477</v>
          </cell>
        </row>
        <row r="63">
          <cell r="G63">
            <v>71564888</v>
          </cell>
        </row>
        <row r="64">
          <cell r="G64">
            <v>86819597</v>
          </cell>
        </row>
        <row r="65">
          <cell r="G65">
            <v>297801070</v>
          </cell>
        </row>
        <row r="66">
          <cell r="G66">
            <v>423124120</v>
          </cell>
        </row>
        <row r="67">
          <cell r="G67">
            <v>206429141</v>
          </cell>
        </row>
        <row r="68">
          <cell r="G68">
            <v>183790980</v>
          </cell>
        </row>
        <row r="69">
          <cell r="G69">
            <v>158769144</v>
          </cell>
        </row>
        <row r="70">
          <cell r="G70">
            <v>173398325</v>
          </cell>
        </row>
        <row r="71">
          <cell r="G71">
            <v>283815118</v>
          </cell>
        </row>
        <row r="72">
          <cell r="G72">
            <v>274730130</v>
          </cell>
        </row>
        <row r="73">
          <cell r="G73">
            <v>257863741</v>
          </cell>
        </row>
        <row r="74">
          <cell r="G74">
            <v>142806571</v>
          </cell>
        </row>
        <row r="75">
          <cell r="G75">
            <v>86689956</v>
          </cell>
        </row>
        <row r="76">
          <cell r="G76">
            <v>99519037</v>
          </cell>
        </row>
        <row r="77">
          <cell r="G77">
            <v>129303334</v>
          </cell>
        </row>
        <row r="78">
          <cell r="G78">
            <v>371545628</v>
          </cell>
        </row>
        <row r="79">
          <cell r="G79">
            <v>269790338</v>
          </cell>
        </row>
        <row r="80">
          <cell r="G80">
            <v>142074208</v>
          </cell>
        </row>
        <row r="81">
          <cell r="G81">
            <v>88489254</v>
          </cell>
        </row>
        <row r="82">
          <cell r="G82">
            <v>101087257</v>
          </cell>
        </row>
        <row r="83">
          <cell r="G83">
            <v>99793617</v>
          </cell>
        </row>
        <row r="84">
          <cell r="G84">
            <v>100317502</v>
          </cell>
        </row>
        <row r="85">
          <cell r="G85">
            <v>136005806</v>
          </cell>
        </row>
        <row r="86">
          <cell r="G86">
            <v>122622561</v>
          </cell>
        </row>
        <row r="87">
          <cell r="G87">
            <v>99924903</v>
          </cell>
        </row>
        <row r="88">
          <cell r="G88">
            <v>78218337</v>
          </cell>
        </row>
        <row r="89">
          <cell r="G89">
            <v>102863529</v>
          </cell>
        </row>
        <row r="90">
          <cell r="G90">
            <v>84954833</v>
          </cell>
        </row>
        <row r="91">
          <cell r="G91">
            <v>100888991</v>
          </cell>
        </row>
        <row r="92">
          <cell r="G92">
            <v>65699744</v>
          </cell>
        </row>
        <row r="93">
          <cell r="G93">
            <v>91386184</v>
          </cell>
        </row>
        <row r="94">
          <cell r="G94">
            <v>60762820</v>
          </cell>
        </row>
        <row r="95">
          <cell r="G95">
            <v>78185791</v>
          </cell>
        </row>
        <row r="96">
          <cell r="G96">
            <v>94194026</v>
          </cell>
        </row>
        <row r="97">
          <cell r="G97">
            <v>134178528</v>
          </cell>
        </row>
        <row r="98">
          <cell r="G98">
            <v>83830960</v>
          </cell>
        </row>
        <row r="99">
          <cell r="G99">
            <v>185012248</v>
          </cell>
        </row>
        <row r="100">
          <cell r="G100">
            <v>141145312</v>
          </cell>
        </row>
        <row r="101">
          <cell r="G101">
            <v>112817265</v>
          </cell>
        </row>
        <row r="102">
          <cell r="G102">
            <v>80859396</v>
          </cell>
        </row>
        <row r="103">
          <cell r="G103">
            <v>136339311</v>
          </cell>
        </row>
        <row r="104">
          <cell r="G104">
            <v>132679497</v>
          </cell>
        </row>
        <row r="105">
          <cell r="G105">
            <v>110873639</v>
          </cell>
        </row>
        <row r="106">
          <cell r="G106">
            <v>86349396</v>
          </cell>
        </row>
        <row r="107">
          <cell r="G107">
            <v>81351742</v>
          </cell>
        </row>
        <row r="108">
          <cell r="G108">
            <v>91570446</v>
          </cell>
        </row>
        <row r="109">
          <cell r="G109">
            <v>110710932</v>
          </cell>
        </row>
        <row r="110">
          <cell r="G110">
            <v>77491903</v>
          </cell>
        </row>
        <row r="111">
          <cell r="G111">
            <v>52926956</v>
          </cell>
        </row>
        <row r="112">
          <cell r="G112">
            <v>100035443</v>
          </cell>
        </row>
        <row r="113">
          <cell r="G113">
            <v>70055426</v>
          </cell>
        </row>
        <row r="114">
          <cell r="G114">
            <v>79932084</v>
          </cell>
        </row>
        <row r="115">
          <cell r="G115">
            <v>83627266</v>
          </cell>
        </row>
        <row r="116">
          <cell r="G116">
            <v>61293861</v>
          </cell>
        </row>
        <row r="117">
          <cell r="G117">
            <v>92493306</v>
          </cell>
        </row>
        <row r="118">
          <cell r="G118">
            <v>158206787</v>
          </cell>
        </row>
        <row r="119">
          <cell r="G119">
            <v>99979078</v>
          </cell>
        </row>
        <row r="120">
          <cell r="G120">
            <v>143435549</v>
          </cell>
        </row>
        <row r="121">
          <cell r="G121">
            <v>167600799</v>
          </cell>
        </row>
        <row r="122">
          <cell r="G122">
            <v>130846814</v>
          </cell>
        </row>
        <row r="123">
          <cell r="G123">
            <v>122041386</v>
          </cell>
        </row>
        <row r="124">
          <cell r="G124">
            <v>93420255</v>
          </cell>
        </row>
        <row r="125">
          <cell r="G125">
            <v>158386269</v>
          </cell>
        </row>
        <row r="126">
          <cell r="G126">
            <v>153073085</v>
          </cell>
        </row>
        <row r="127">
          <cell r="G127">
            <v>314399989</v>
          </cell>
        </row>
        <row r="128">
          <cell r="G128">
            <v>209238391</v>
          </cell>
        </row>
        <row r="129">
          <cell r="G129">
            <v>166465037</v>
          </cell>
        </row>
        <row r="130">
          <cell r="G130">
            <v>93498120</v>
          </cell>
        </row>
        <row r="131">
          <cell r="G131">
            <v>115626973</v>
          </cell>
        </row>
        <row r="132">
          <cell r="G132">
            <v>102288149</v>
          </cell>
        </row>
        <row r="133">
          <cell r="G133">
            <v>74271307</v>
          </cell>
        </row>
        <row r="134">
          <cell r="G134">
            <v>62098102</v>
          </cell>
        </row>
        <row r="135">
          <cell r="G135">
            <v>60998211</v>
          </cell>
        </row>
        <row r="136">
          <cell r="G136">
            <v>61377960</v>
          </cell>
        </row>
        <row r="137">
          <cell r="G137">
            <v>56133957</v>
          </cell>
        </row>
        <row r="138">
          <cell r="G138">
            <v>55064466</v>
          </cell>
        </row>
        <row r="139">
          <cell r="G139">
            <v>73724754</v>
          </cell>
        </row>
        <row r="140">
          <cell r="G140">
            <v>163208814</v>
          </cell>
        </row>
        <row r="141">
          <cell r="G141">
            <v>122702714</v>
          </cell>
        </row>
        <row r="142">
          <cell r="G142">
            <v>87953710</v>
          </cell>
        </row>
        <row r="143">
          <cell r="G143">
            <v>61826167</v>
          </cell>
        </row>
        <row r="144">
          <cell r="G144">
            <v>71883000</v>
          </cell>
        </row>
        <row r="145">
          <cell r="G145">
            <v>100844388</v>
          </cell>
        </row>
        <row r="146">
          <cell r="G146">
            <v>90393007</v>
          </cell>
        </row>
        <row r="147">
          <cell r="G147">
            <v>64978381</v>
          </cell>
        </row>
        <row r="148">
          <cell r="G148">
            <v>43893000</v>
          </cell>
        </row>
        <row r="149">
          <cell r="G149">
            <v>70097965</v>
          </cell>
        </row>
        <row r="150">
          <cell r="G150">
            <v>77831856</v>
          </cell>
        </row>
        <row r="151">
          <cell r="G151">
            <v>102496743</v>
          </cell>
        </row>
        <row r="152">
          <cell r="G152">
            <v>93729377</v>
          </cell>
        </row>
        <row r="153">
          <cell r="G153">
            <v>69940520</v>
          </cell>
        </row>
        <row r="154">
          <cell r="G154">
            <v>65492770</v>
          </cell>
        </row>
        <row r="155">
          <cell r="G155">
            <v>42374465</v>
          </cell>
        </row>
        <row r="156">
          <cell r="G156">
            <v>54833504</v>
          </cell>
        </row>
        <row r="157">
          <cell r="G157">
            <v>78583123</v>
          </cell>
        </row>
        <row r="158">
          <cell r="G158">
            <v>126957017</v>
          </cell>
        </row>
        <row r="159">
          <cell r="G159">
            <v>131562967</v>
          </cell>
        </row>
        <row r="160">
          <cell r="G160">
            <v>165943906</v>
          </cell>
        </row>
        <row r="161">
          <cell r="G161">
            <v>176119954</v>
          </cell>
        </row>
        <row r="162">
          <cell r="G162">
            <v>120188675</v>
          </cell>
        </row>
        <row r="163">
          <cell r="G163">
            <v>136481064</v>
          </cell>
        </row>
        <row r="164">
          <cell r="G164">
            <v>108916699</v>
          </cell>
        </row>
        <row r="165">
          <cell r="G165">
            <v>104288626</v>
          </cell>
        </row>
        <row r="166">
          <cell r="G166">
            <v>100109947</v>
          </cell>
        </row>
        <row r="167">
          <cell r="G167">
            <v>103440881</v>
          </cell>
        </row>
        <row r="168">
          <cell r="G168">
            <v>122344236</v>
          </cell>
        </row>
        <row r="169">
          <cell r="G169">
            <v>66738784</v>
          </cell>
        </row>
        <row r="170">
          <cell r="G170">
            <v>104657709</v>
          </cell>
        </row>
        <row r="171">
          <cell r="G171">
            <v>136430808</v>
          </cell>
        </row>
        <row r="172">
          <cell r="G172">
            <v>145426758</v>
          </cell>
        </row>
        <row r="173">
          <cell r="G173">
            <v>186182659</v>
          </cell>
        </row>
        <row r="174">
          <cell r="G174">
            <v>101878961</v>
          </cell>
        </row>
        <row r="175">
          <cell r="G175">
            <v>73982793</v>
          </cell>
        </row>
        <row r="176">
          <cell r="G176">
            <v>117452675</v>
          </cell>
        </row>
        <row r="177">
          <cell r="G177">
            <v>118077518</v>
          </cell>
        </row>
        <row r="178">
          <cell r="G178">
            <v>104170541</v>
          </cell>
        </row>
        <row r="179">
          <cell r="G179">
            <v>60605395</v>
          </cell>
        </row>
        <row r="180">
          <cell r="G180">
            <v>87615268</v>
          </cell>
        </row>
        <row r="181">
          <cell r="G181">
            <v>114095966</v>
          </cell>
        </row>
        <row r="182">
          <cell r="G182">
            <v>51728234</v>
          </cell>
        </row>
        <row r="183">
          <cell r="G183">
            <v>70824373</v>
          </cell>
        </row>
        <row r="184">
          <cell r="G184">
            <v>137156794</v>
          </cell>
        </row>
        <row r="185">
          <cell r="G185">
            <v>101412492</v>
          </cell>
        </row>
        <row r="186">
          <cell r="G186">
            <v>96449755</v>
          </cell>
        </row>
        <row r="187">
          <cell r="G187">
            <v>73972920</v>
          </cell>
        </row>
        <row r="188">
          <cell r="G188">
            <v>129665601</v>
          </cell>
        </row>
        <row r="189">
          <cell r="G189">
            <v>264204918</v>
          </cell>
        </row>
        <row r="190">
          <cell r="G190">
            <v>153577689</v>
          </cell>
        </row>
        <row r="191">
          <cell r="G191">
            <v>161280160</v>
          </cell>
        </row>
        <row r="192">
          <cell r="G192">
            <v>97886928</v>
          </cell>
        </row>
        <row r="193">
          <cell r="G193">
            <v>88642464</v>
          </cell>
        </row>
        <row r="194">
          <cell r="G194">
            <v>76953690</v>
          </cell>
        </row>
        <row r="195">
          <cell r="G195">
            <v>109089249</v>
          </cell>
        </row>
        <row r="196">
          <cell r="G196">
            <v>115682020</v>
          </cell>
        </row>
        <row r="197">
          <cell r="G197">
            <v>71827584</v>
          </cell>
        </row>
        <row r="198">
          <cell r="G198">
            <v>79179100</v>
          </cell>
        </row>
        <row r="199">
          <cell r="G199">
            <v>60122716</v>
          </cell>
        </row>
        <row r="200">
          <cell r="G200">
            <v>73603519</v>
          </cell>
        </row>
        <row r="201">
          <cell r="G201">
            <v>92404044</v>
          </cell>
        </row>
        <row r="202">
          <cell r="G202">
            <v>117446966</v>
          </cell>
        </row>
        <row r="203">
          <cell r="G203">
            <v>67057140</v>
          </cell>
        </row>
        <row r="204">
          <cell r="G204">
            <v>99654387</v>
          </cell>
        </row>
        <row r="205">
          <cell r="G205">
            <v>95571422</v>
          </cell>
        </row>
        <row r="206">
          <cell r="G206">
            <v>55307995</v>
          </cell>
        </row>
        <row r="207">
          <cell r="G207">
            <v>73440643</v>
          </cell>
        </row>
        <row r="208">
          <cell r="G208">
            <v>122352779</v>
          </cell>
        </row>
        <row r="209">
          <cell r="G209">
            <v>58588682</v>
          </cell>
        </row>
        <row r="210">
          <cell r="G210">
            <v>61435854</v>
          </cell>
        </row>
        <row r="211">
          <cell r="G211">
            <v>53668000</v>
          </cell>
        </row>
        <row r="212">
          <cell r="G212">
            <v>78697832</v>
          </cell>
        </row>
        <row r="213">
          <cell r="G213">
            <v>71399440</v>
          </cell>
        </row>
        <row r="214">
          <cell r="G214">
            <v>77147724</v>
          </cell>
        </row>
        <row r="215">
          <cell r="G215">
            <v>104859297</v>
          </cell>
        </row>
        <row r="216">
          <cell r="G216">
            <v>124854652</v>
          </cell>
        </row>
        <row r="217">
          <cell r="G217">
            <v>117138922</v>
          </cell>
        </row>
        <row r="218">
          <cell r="G218">
            <v>134498228</v>
          </cell>
        </row>
        <row r="219">
          <cell r="G219">
            <v>169244993</v>
          </cell>
        </row>
        <row r="220">
          <cell r="G220">
            <v>87409568</v>
          </cell>
        </row>
        <row r="221">
          <cell r="G221">
            <v>143737392</v>
          </cell>
        </row>
        <row r="222">
          <cell r="G222">
            <v>73818708</v>
          </cell>
        </row>
        <row r="223">
          <cell r="G223">
            <v>115195349</v>
          </cell>
        </row>
        <row r="224">
          <cell r="G224">
            <v>81038559</v>
          </cell>
        </row>
        <row r="225">
          <cell r="G225">
            <v>123780947</v>
          </cell>
        </row>
        <row r="226">
          <cell r="G226">
            <v>168144082</v>
          </cell>
        </row>
        <row r="227">
          <cell r="G227">
            <v>94785794</v>
          </cell>
        </row>
        <row r="228">
          <cell r="G228">
            <v>70924226</v>
          </cell>
        </row>
        <row r="229">
          <cell r="G229">
            <v>118224709</v>
          </cell>
        </row>
        <row r="230">
          <cell r="G230">
            <v>130125783</v>
          </cell>
        </row>
        <row r="231">
          <cell r="G231">
            <v>89255545</v>
          </cell>
        </row>
        <row r="232">
          <cell r="G232">
            <v>112270030</v>
          </cell>
        </row>
        <row r="233">
          <cell r="G233">
            <v>62385829</v>
          </cell>
        </row>
        <row r="234">
          <cell r="G234">
            <v>62922287</v>
          </cell>
        </row>
        <row r="235">
          <cell r="G235">
            <v>79734707</v>
          </cell>
        </row>
        <row r="236">
          <cell r="G236">
            <v>61877291</v>
          </cell>
        </row>
        <row r="237">
          <cell r="G237">
            <v>55621802</v>
          </cell>
        </row>
        <row r="238">
          <cell r="G238">
            <v>96388003</v>
          </cell>
        </row>
        <row r="239">
          <cell r="G239">
            <v>97199171</v>
          </cell>
        </row>
        <row r="240">
          <cell r="G240">
            <v>99107488</v>
          </cell>
        </row>
        <row r="241">
          <cell r="G241">
            <v>76377052</v>
          </cell>
        </row>
        <row r="242">
          <cell r="G242">
            <v>76745208</v>
          </cell>
        </row>
        <row r="243">
          <cell r="G243">
            <v>87742396</v>
          </cell>
        </row>
        <row r="244">
          <cell r="G244">
            <v>55080442</v>
          </cell>
        </row>
        <row r="245">
          <cell r="G245">
            <v>46235375</v>
          </cell>
        </row>
        <row r="246">
          <cell r="G246">
            <v>66111390</v>
          </cell>
        </row>
        <row r="247">
          <cell r="G247">
            <v>68773039</v>
          </cell>
        </row>
        <row r="248">
          <cell r="G248">
            <v>43253195</v>
          </cell>
        </row>
        <row r="249">
          <cell r="G249">
            <v>90690163</v>
          </cell>
        </row>
        <row r="250">
          <cell r="G250">
            <v>89338403</v>
          </cell>
        </row>
        <row r="251">
          <cell r="G251">
            <v>105238274</v>
          </cell>
        </row>
        <row r="252">
          <cell r="G252">
            <v>191534517</v>
          </cell>
        </row>
        <row r="253">
          <cell r="G253">
            <v>101248371</v>
          </cell>
        </row>
        <row r="254">
          <cell r="G254">
            <v>117610210</v>
          </cell>
        </row>
        <row r="255">
          <cell r="G255">
            <v>95630712</v>
          </cell>
        </row>
        <row r="256">
          <cell r="G256">
            <v>93243553</v>
          </cell>
        </row>
        <row r="257">
          <cell r="G257">
            <v>81892924</v>
          </cell>
        </row>
        <row r="258">
          <cell r="G258">
            <v>81283111</v>
          </cell>
        </row>
        <row r="259">
          <cell r="G259">
            <v>104558967</v>
          </cell>
        </row>
        <row r="260">
          <cell r="G260">
            <v>86412872</v>
          </cell>
        </row>
        <row r="261">
          <cell r="G261">
            <v>118223547</v>
          </cell>
        </row>
        <row r="262">
          <cell r="G262">
            <v>95021165</v>
          </cell>
        </row>
        <row r="263">
          <cell r="G263">
            <v>142392126</v>
          </cell>
        </row>
        <row r="264">
          <cell r="G264">
            <v>134119083</v>
          </cell>
        </row>
        <row r="265">
          <cell r="G265">
            <v>92097434</v>
          </cell>
        </row>
        <row r="266">
          <cell r="G266">
            <v>79605664</v>
          </cell>
        </row>
        <row r="267">
          <cell r="G267">
            <v>83453598</v>
          </cell>
        </row>
        <row r="268">
          <cell r="G268">
            <v>149042916</v>
          </cell>
        </row>
        <row r="269">
          <cell r="G269">
            <v>109586485</v>
          </cell>
        </row>
        <row r="270">
          <cell r="G270">
            <v>58448935</v>
          </cell>
        </row>
        <row r="271">
          <cell r="G271">
            <v>111669893</v>
          </cell>
        </row>
        <row r="272">
          <cell r="G272">
            <v>99389792</v>
          </cell>
        </row>
        <row r="273">
          <cell r="G273">
            <v>66217655</v>
          </cell>
        </row>
        <row r="274">
          <cell r="G274">
            <v>67952675</v>
          </cell>
        </row>
        <row r="275">
          <cell r="G275">
            <v>67795141</v>
          </cell>
        </row>
        <row r="276">
          <cell r="G276">
            <v>92044719</v>
          </cell>
        </row>
        <row r="277">
          <cell r="G277">
            <v>218884230</v>
          </cell>
        </row>
        <row r="278">
          <cell r="G278">
            <v>125791144</v>
          </cell>
        </row>
        <row r="279">
          <cell r="G279">
            <v>144886847</v>
          </cell>
        </row>
        <row r="280">
          <cell r="G280">
            <v>94379760</v>
          </cell>
        </row>
        <row r="281">
          <cell r="G281">
            <v>66075003</v>
          </cell>
        </row>
        <row r="282">
          <cell r="G282">
            <v>77383796</v>
          </cell>
        </row>
        <row r="283">
          <cell r="G283">
            <v>50607874</v>
          </cell>
        </row>
        <row r="284">
          <cell r="G284">
            <v>72235161</v>
          </cell>
        </row>
        <row r="285">
          <cell r="G285">
            <v>112010029</v>
          </cell>
        </row>
        <row r="286">
          <cell r="G286">
            <v>78393278</v>
          </cell>
        </row>
        <row r="287">
          <cell r="G287">
            <v>68985174</v>
          </cell>
        </row>
        <row r="288">
          <cell r="G288">
            <v>128522033</v>
          </cell>
        </row>
        <row r="289">
          <cell r="G289">
            <v>92459281</v>
          </cell>
        </row>
        <row r="290">
          <cell r="G290">
            <v>79295067</v>
          </cell>
        </row>
        <row r="291">
          <cell r="G291">
            <v>122703364</v>
          </cell>
        </row>
        <row r="292">
          <cell r="G292">
            <v>85792497</v>
          </cell>
        </row>
        <row r="293">
          <cell r="G293">
            <v>72903857</v>
          </cell>
        </row>
        <row r="294">
          <cell r="G294">
            <v>90354453</v>
          </cell>
        </row>
        <row r="295">
          <cell r="G295">
            <v>81018619</v>
          </cell>
        </row>
        <row r="296">
          <cell r="G296">
            <v>74274438</v>
          </cell>
        </row>
        <row r="297">
          <cell r="G297">
            <v>70561085</v>
          </cell>
        </row>
        <row r="298">
          <cell r="G298">
            <v>85953100</v>
          </cell>
        </row>
        <row r="299">
          <cell r="G299">
            <v>105314073</v>
          </cell>
        </row>
        <row r="300">
          <cell r="G300">
            <v>88587042</v>
          </cell>
        </row>
        <row r="301">
          <cell r="G301">
            <v>73678351</v>
          </cell>
        </row>
        <row r="302">
          <cell r="G302">
            <v>53645266</v>
          </cell>
        </row>
        <row r="303">
          <cell r="G303">
            <v>43469120</v>
          </cell>
        </row>
        <row r="304">
          <cell r="G304">
            <v>120236169</v>
          </cell>
        </row>
        <row r="305">
          <cell r="G305">
            <v>98906369</v>
          </cell>
        </row>
        <row r="306">
          <cell r="G306">
            <v>82919634</v>
          </cell>
        </row>
        <row r="307">
          <cell r="G307">
            <v>52706765</v>
          </cell>
        </row>
        <row r="308">
          <cell r="G308">
            <v>52642465</v>
          </cell>
        </row>
        <row r="309">
          <cell r="G309">
            <v>127776596</v>
          </cell>
        </row>
        <row r="310">
          <cell r="G310">
            <v>87104905</v>
          </cell>
        </row>
        <row r="311">
          <cell r="G311">
            <v>69851268</v>
          </cell>
        </row>
        <row r="312">
          <cell r="G312">
            <v>97306001</v>
          </cell>
        </row>
        <row r="313">
          <cell r="G313">
            <v>77493995</v>
          </cell>
        </row>
        <row r="314">
          <cell r="G314">
            <v>71677127</v>
          </cell>
        </row>
        <row r="315">
          <cell r="G315">
            <v>206954724</v>
          </cell>
        </row>
        <row r="316">
          <cell r="G316">
            <v>81906173</v>
          </cell>
        </row>
        <row r="317">
          <cell r="G317">
            <v>56651825</v>
          </cell>
        </row>
        <row r="318">
          <cell r="G318">
            <v>120566594</v>
          </cell>
        </row>
        <row r="319">
          <cell r="G319">
            <v>85957441</v>
          </cell>
        </row>
        <row r="320">
          <cell r="G320">
            <v>84992435</v>
          </cell>
        </row>
        <row r="321">
          <cell r="G321">
            <v>158418967</v>
          </cell>
        </row>
        <row r="322">
          <cell r="G322">
            <v>141331253</v>
          </cell>
        </row>
        <row r="323">
          <cell r="G323">
            <v>101693751</v>
          </cell>
        </row>
        <row r="324">
          <cell r="G324">
            <v>83952436</v>
          </cell>
        </row>
        <row r="325">
          <cell r="G325">
            <v>172595897</v>
          </cell>
        </row>
        <row r="326">
          <cell r="G326">
            <v>223154680</v>
          </cell>
        </row>
        <row r="327">
          <cell r="G327">
            <v>166494168</v>
          </cell>
        </row>
        <row r="328">
          <cell r="G328">
            <v>94764661</v>
          </cell>
        </row>
        <row r="329">
          <cell r="G329">
            <v>117783215</v>
          </cell>
        </row>
        <row r="330">
          <cell r="G330">
            <v>105345000</v>
          </cell>
        </row>
        <row r="331">
          <cell r="G331">
            <v>137963500</v>
          </cell>
        </row>
        <row r="332">
          <cell r="G332">
            <v>108061165</v>
          </cell>
        </row>
        <row r="333">
          <cell r="G333">
            <v>91215350</v>
          </cell>
        </row>
        <row r="334">
          <cell r="G334">
            <v>65627833</v>
          </cell>
        </row>
        <row r="335">
          <cell r="G335">
            <v>62334402</v>
          </cell>
        </row>
        <row r="336">
          <cell r="G336">
            <v>83086162</v>
          </cell>
        </row>
        <row r="337">
          <cell r="G337">
            <v>76218230</v>
          </cell>
        </row>
        <row r="338">
          <cell r="G338">
            <v>89442471</v>
          </cell>
        </row>
        <row r="339">
          <cell r="G339">
            <v>75755241</v>
          </cell>
        </row>
        <row r="340">
          <cell r="G340">
            <v>55781345</v>
          </cell>
        </row>
        <row r="341">
          <cell r="G341">
            <v>57619891</v>
          </cell>
        </row>
        <row r="342">
          <cell r="G342">
            <v>55222503</v>
          </cell>
        </row>
        <row r="343">
          <cell r="G343">
            <v>70047023</v>
          </cell>
        </row>
        <row r="344">
          <cell r="G344">
            <v>97850772</v>
          </cell>
        </row>
        <row r="345">
          <cell r="G345">
            <v>51923545</v>
          </cell>
        </row>
        <row r="346">
          <cell r="G346">
            <v>64992986</v>
          </cell>
        </row>
        <row r="347">
          <cell r="G347">
            <v>60377548</v>
          </cell>
        </row>
        <row r="348">
          <cell r="G348">
            <v>124859400</v>
          </cell>
        </row>
        <row r="349">
          <cell r="G349">
            <v>43375784</v>
          </cell>
        </row>
        <row r="350">
          <cell r="G350">
            <v>56252430</v>
          </cell>
        </row>
        <row r="351">
          <cell r="G351">
            <v>74034301</v>
          </cell>
        </row>
        <row r="352">
          <cell r="G352">
            <v>44324453</v>
          </cell>
        </row>
        <row r="353">
          <cell r="G353">
            <v>94266704</v>
          </cell>
        </row>
        <row r="354">
          <cell r="G354">
            <v>108627223</v>
          </cell>
        </row>
        <row r="355">
          <cell r="G355">
            <v>67280536</v>
          </cell>
        </row>
        <row r="356">
          <cell r="G356">
            <v>126965145</v>
          </cell>
        </row>
        <row r="357">
          <cell r="G357">
            <v>67174038</v>
          </cell>
        </row>
        <row r="358">
          <cell r="G358">
            <v>80878610</v>
          </cell>
        </row>
        <row r="359">
          <cell r="G359">
            <v>82104682</v>
          </cell>
        </row>
        <row r="360">
          <cell r="G360">
            <v>70361621</v>
          </cell>
        </row>
        <row r="361">
          <cell r="G361">
            <v>72582103</v>
          </cell>
        </row>
        <row r="362">
          <cell r="G362">
            <v>47389550</v>
          </cell>
        </row>
        <row r="363">
          <cell r="G363">
            <v>66537341</v>
          </cell>
        </row>
        <row r="364">
          <cell r="G364">
            <v>38065368</v>
          </cell>
        </row>
        <row r="365">
          <cell r="G365">
            <v>199009367</v>
          </cell>
        </row>
        <row r="366">
          <cell r="G366">
            <v>110707949</v>
          </cell>
        </row>
        <row r="367">
          <cell r="G367">
            <v>68804496</v>
          </cell>
        </row>
        <row r="368">
          <cell r="G368">
            <v>47634944</v>
          </cell>
        </row>
        <row r="369">
          <cell r="G369">
            <v>80688171</v>
          </cell>
        </row>
        <row r="370">
          <cell r="G370">
            <v>64728684</v>
          </cell>
        </row>
        <row r="371">
          <cell r="G371">
            <v>49242570</v>
          </cell>
        </row>
        <row r="372">
          <cell r="G372">
            <v>79829403</v>
          </cell>
        </row>
        <row r="373">
          <cell r="G373">
            <v>61651752</v>
          </cell>
        </row>
        <row r="374">
          <cell r="G374">
            <v>61800137</v>
          </cell>
        </row>
        <row r="375">
          <cell r="G375">
            <v>72633818</v>
          </cell>
        </row>
        <row r="376">
          <cell r="G376">
            <v>85456276</v>
          </cell>
        </row>
        <row r="377">
          <cell r="G377">
            <v>70153149</v>
          </cell>
        </row>
        <row r="378">
          <cell r="G378">
            <v>71823590</v>
          </cell>
        </row>
        <row r="379">
          <cell r="G379">
            <v>54440099</v>
          </cell>
        </row>
        <row r="380">
          <cell r="G380">
            <v>48033200</v>
          </cell>
        </row>
        <row r="381">
          <cell r="G381">
            <v>59125710</v>
          </cell>
        </row>
        <row r="382">
          <cell r="G382">
            <v>51217951</v>
          </cell>
        </row>
        <row r="383">
          <cell r="G383">
            <v>51127071</v>
          </cell>
        </row>
        <row r="384">
          <cell r="G384">
            <v>44532339</v>
          </cell>
        </row>
        <row r="385">
          <cell r="G385">
            <v>74897836</v>
          </cell>
        </row>
        <row r="386">
          <cell r="G386">
            <v>105598442</v>
          </cell>
        </row>
        <row r="387">
          <cell r="G387">
            <v>86772462</v>
          </cell>
        </row>
        <row r="388">
          <cell r="G388">
            <v>69076881</v>
          </cell>
        </row>
        <row r="389">
          <cell r="G389">
            <v>79714067</v>
          </cell>
        </row>
        <row r="390">
          <cell r="G390">
            <v>75640680</v>
          </cell>
        </row>
        <row r="391">
          <cell r="G391">
            <v>0</v>
          </cell>
        </row>
        <row r="392">
          <cell r="G392">
            <v>78849178</v>
          </cell>
        </row>
        <row r="393">
          <cell r="G393">
            <v>51015765</v>
          </cell>
        </row>
        <row r="394">
          <cell r="G394">
            <v>59214516</v>
          </cell>
        </row>
        <row r="395">
          <cell r="G395">
            <v>52826727</v>
          </cell>
        </row>
        <row r="396">
          <cell r="G396">
            <v>45715259</v>
          </cell>
        </row>
        <row r="397">
          <cell r="G397">
            <v>60556817</v>
          </cell>
        </row>
        <row r="398">
          <cell r="G398">
            <v>70778123</v>
          </cell>
        </row>
        <row r="399">
          <cell r="G399">
            <v>89287592</v>
          </cell>
        </row>
        <row r="400">
          <cell r="G400">
            <v>114376952</v>
          </cell>
        </row>
        <row r="401">
          <cell r="G401">
            <v>111652388</v>
          </cell>
        </row>
        <row r="402">
          <cell r="G402">
            <v>100085781</v>
          </cell>
        </row>
        <row r="403">
          <cell r="G403">
            <v>98651375</v>
          </cell>
        </row>
        <row r="404">
          <cell r="G404">
            <v>76337946</v>
          </cell>
        </row>
        <row r="405">
          <cell r="G405">
            <v>78730809</v>
          </cell>
        </row>
        <row r="406">
          <cell r="G406">
            <v>57221275</v>
          </cell>
        </row>
        <row r="407">
          <cell r="G407">
            <v>53813307</v>
          </cell>
        </row>
        <row r="408">
          <cell r="G408">
            <v>67910016</v>
          </cell>
        </row>
        <row r="409">
          <cell r="G409">
            <v>73785327</v>
          </cell>
        </row>
        <row r="410">
          <cell r="G410">
            <v>59604961</v>
          </cell>
        </row>
        <row r="411">
          <cell r="G411">
            <v>43820075</v>
          </cell>
        </row>
        <row r="412">
          <cell r="G412">
            <v>76666572</v>
          </cell>
        </row>
        <row r="413">
          <cell r="G413">
            <v>84556421</v>
          </cell>
        </row>
        <row r="414">
          <cell r="G414">
            <v>55584227</v>
          </cell>
        </row>
        <row r="415">
          <cell r="G415">
            <v>72488767</v>
          </cell>
        </row>
        <row r="416">
          <cell r="G416">
            <v>97337532</v>
          </cell>
        </row>
        <row r="417">
          <cell r="G417">
            <v>80007650</v>
          </cell>
        </row>
        <row r="418">
          <cell r="G418">
            <v>67512780</v>
          </cell>
        </row>
        <row r="419">
          <cell r="G419">
            <v>205544184</v>
          </cell>
        </row>
        <row r="420">
          <cell r="G420">
            <v>125783158</v>
          </cell>
        </row>
        <row r="421">
          <cell r="G421">
            <v>90627195</v>
          </cell>
        </row>
        <row r="422">
          <cell r="G422">
            <v>116691423</v>
          </cell>
        </row>
        <row r="423">
          <cell r="G423">
            <v>81163893</v>
          </cell>
        </row>
        <row r="424">
          <cell r="G424">
            <v>93780938</v>
          </cell>
        </row>
        <row r="425">
          <cell r="G425">
            <v>61732080</v>
          </cell>
        </row>
        <row r="426">
          <cell r="G426">
            <v>79557354</v>
          </cell>
        </row>
        <row r="427">
          <cell r="G427">
            <v>149907382</v>
          </cell>
        </row>
        <row r="428">
          <cell r="G428">
            <v>72543185</v>
          </cell>
        </row>
        <row r="429">
          <cell r="G429">
            <v>71381614</v>
          </cell>
        </row>
        <row r="430">
          <cell r="G430">
            <v>67570582</v>
          </cell>
        </row>
        <row r="431">
          <cell r="G431">
            <v>59383365</v>
          </cell>
        </row>
        <row r="432">
          <cell r="G432">
            <v>188618191</v>
          </cell>
        </row>
        <row r="433">
          <cell r="G433">
            <v>100088460</v>
          </cell>
        </row>
        <row r="434">
          <cell r="G434">
            <v>67435619</v>
          </cell>
        </row>
        <row r="435">
          <cell r="G435">
            <v>82348954</v>
          </cell>
        </row>
        <row r="436">
          <cell r="G436">
            <v>272678631</v>
          </cell>
        </row>
        <row r="437">
          <cell r="G437">
            <v>307701499</v>
          </cell>
        </row>
        <row r="438">
          <cell r="G438">
            <v>120062941</v>
          </cell>
        </row>
        <row r="439">
          <cell r="G439">
            <v>196447774</v>
          </cell>
        </row>
        <row r="440">
          <cell r="G440">
            <v>128133574</v>
          </cell>
        </row>
        <row r="441">
          <cell r="G441">
            <v>132729174</v>
          </cell>
        </row>
        <row r="442">
          <cell r="G442">
            <v>95849192</v>
          </cell>
        </row>
        <row r="443">
          <cell r="G443">
            <v>77626617</v>
          </cell>
        </row>
        <row r="444">
          <cell r="G444">
            <v>95340072</v>
          </cell>
        </row>
        <row r="445">
          <cell r="G445">
            <v>41376453</v>
          </cell>
        </row>
        <row r="446">
          <cell r="G446">
            <v>148478368</v>
          </cell>
        </row>
        <row r="447">
          <cell r="G447">
            <v>0</v>
          </cell>
        </row>
        <row r="448">
          <cell r="G448">
            <v>193200317</v>
          </cell>
        </row>
        <row r="449">
          <cell r="G449">
            <v>95015011</v>
          </cell>
        </row>
        <row r="450">
          <cell r="G450">
            <v>81750617</v>
          </cell>
        </row>
        <row r="451">
          <cell r="G451">
            <v>129071337</v>
          </cell>
        </row>
        <row r="452">
          <cell r="G452">
            <v>60907810</v>
          </cell>
        </row>
        <row r="453">
          <cell r="G453">
            <v>64767152</v>
          </cell>
        </row>
        <row r="454">
          <cell r="G454">
            <v>97030231</v>
          </cell>
        </row>
        <row r="455">
          <cell r="G455">
            <v>76010880</v>
          </cell>
        </row>
        <row r="456">
          <cell r="G456">
            <v>68142390</v>
          </cell>
        </row>
        <row r="457">
          <cell r="G457">
            <v>75848101</v>
          </cell>
        </row>
        <row r="458">
          <cell r="G458">
            <v>63421055</v>
          </cell>
        </row>
        <row r="459">
          <cell r="G459">
            <v>49582508</v>
          </cell>
        </row>
        <row r="460">
          <cell r="G460">
            <v>226565947</v>
          </cell>
        </row>
        <row r="461">
          <cell r="G461">
            <v>75363389</v>
          </cell>
        </row>
        <row r="462">
          <cell r="G462">
            <v>121769292</v>
          </cell>
        </row>
        <row r="463">
          <cell r="G463">
            <v>97834341</v>
          </cell>
        </row>
        <row r="464">
          <cell r="G464">
            <v>64841246</v>
          </cell>
        </row>
        <row r="465">
          <cell r="G465">
            <v>106786018</v>
          </cell>
        </row>
        <row r="466">
          <cell r="G466">
            <v>65504285</v>
          </cell>
        </row>
        <row r="467">
          <cell r="G467">
            <v>49057188</v>
          </cell>
        </row>
        <row r="468">
          <cell r="G468">
            <v>67542764</v>
          </cell>
        </row>
        <row r="469">
          <cell r="G469">
            <v>170244165</v>
          </cell>
        </row>
        <row r="470">
          <cell r="G470">
            <v>84391118</v>
          </cell>
        </row>
        <row r="471">
          <cell r="G471">
            <v>56641867</v>
          </cell>
        </row>
        <row r="472">
          <cell r="G472">
            <v>57914344</v>
          </cell>
        </row>
        <row r="473">
          <cell r="G473">
            <v>66871838</v>
          </cell>
        </row>
        <row r="474">
          <cell r="G474">
            <v>98282207</v>
          </cell>
        </row>
        <row r="475">
          <cell r="G475">
            <v>95793861</v>
          </cell>
        </row>
        <row r="476">
          <cell r="G476">
            <v>244940573</v>
          </cell>
        </row>
        <row r="477">
          <cell r="G477">
            <v>219334782</v>
          </cell>
        </row>
        <row r="478">
          <cell r="G478">
            <v>86822623</v>
          </cell>
        </row>
        <row r="479">
          <cell r="G479">
            <v>61420592</v>
          </cell>
        </row>
        <row r="480">
          <cell r="G480">
            <v>53693657</v>
          </cell>
        </row>
        <row r="481">
          <cell r="G481">
            <v>98912031</v>
          </cell>
        </row>
        <row r="482">
          <cell r="G482">
            <v>129056853</v>
          </cell>
        </row>
        <row r="483">
          <cell r="G483">
            <v>204441445</v>
          </cell>
        </row>
        <row r="484">
          <cell r="G484">
            <v>293252437</v>
          </cell>
        </row>
        <row r="485">
          <cell r="G485">
            <v>363523964</v>
          </cell>
        </row>
        <row r="486">
          <cell r="G486">
            <v>190607544</v>
          </cell>
        </row>
        <row r="487">
          <cell r="G487">
            <v>105877299</v>
          </cell>
        </row>
        <row r="488">
          <cell r="G488">
            <v>104859834</v>
          </cell>
        </row>
        <row r="489">
          <cell r="G489">
            <v>61183204</v>
          </cell>
        </row>
        <row r="490">
          <cell r="G490">
            <v>97788291</v>
          </cell>
        </row>
        <row r="491">
          <cell r="G491">
            <v>82275780</v>
          </cell>
        </row>
        <row r="492">
          <cell r="G492">
            <v>83664019</v>
          </cell>
        </row>
        <row r="493">
          <cell r="G493">
            <v>101711755</v>
          </cell>
        </row>
        <row r="494">
          <cell r="G494">
            <v>81249115</v>
          </cell>
        </row>
        <row r="495">
          <cell r="G495">
            <v>60770934</v>
          </cell>
        </row>
        <row r="496">
          <cell r="G496">
            <v>57195219</v>
          </cell>
        </row>
        <row r="497">
          <cell r="G497">
            <v>113050154</v>
          </cell>
        </row>
        <row r="498">
          <cell r="G498">
            <v>186466227</v>
          </cell>
        </row>
        <row r="499">
          <cell r="G499">
            <v>178891778</v>
          </cell>
        </row>
        <row r="500">
          <cell r="G500">
            <v>177872033</v>
          </cell>
        </row>
        <row r="501">
          <cell r="G501">
            <v>136437776</v>
          </cell>
        </row>
        <row r="502">
          <cell r="G502">
            <v>153471061</v>
          </cell>
        </row>
        <row r="503">
          <cell r="G503">
            <v>107076722</v>
          </cell>
        </row>
        <row r="504">
          <cell r="G504">
            <v>103290400</v>
          </cell>
        </row>
        <row r="505">
          <cell r="G505">
            <v>83335367</v>
          </cell>
        </row>
        <row r="506">
          <cell r="G506">
            <v>73870316</v>
          </cell>
        </row>
        <row r="507">
          <cell r="G507">
            <v>103494375</v>
          </cell>
        </row>
        <row r="508">
          <cell r="G508">
            <v>87863303</v>
          </cell>
        </row>
        <row r="509">
          <cell r="G509">
            <v>117002172</v>
          </cell>
        </row>
        <row r="510">
          <cell r="G510">
            <v>89049649</v>
          </cell>
        </row>
        <row r="511">
          <cell r="G511">
            <v>102177840</v>
          </cell>
        </row>
        <row r="512">
          <cell r="G512">
            <v>73283276</v>
          </cell>
        </row>
        <row r="513">
          <cell r="G513">
            <v>95368596</v>
          </cell>
        </row>
        <row r="514">
          <cell r="G514">
            <v>50157783</v>
          </cell>
        </row>
        <row r="515">
          <cell r="G515">
            <v>120574430</v>
          </cell>
        </row>
        <row r="516">
          <cell r="G516">
            <v>69406750</v>
          </cell>
        </row>
        <row r="517">
          <cell r="G517">
            <v>127371521</v>
          </cell>
        </row>
        <row r="518">
          <cell r="G518">
            <v>88385208</v>
          </cell>
        </row>
        <row r="519">
          <cell r="G519">
            <v>90055182</v>
          </cell>
        </row>
        <row r="520">
          <cell r="G520">
            <v>120091839</v>
          </cell>
        </row>
        <row r="521">
          <cell r="G521">
            <v>120412629</v>
          </cell>
        </row>
        <row r="522">
          <cell r="G522">
            <v>165491964</v>
          </cell>
        </row>
        <row r="523">
          <cell r="G523">
            <v>102762015</v>
          </cell>
        </row>
        <row r="524">
          <cell r="G524">
            <v>100651492</v>
          </cell>
        </row>
        <row r="525">
          <cell r="G525">
            <v>115409400</v>
          </cell>
        </row>
        <row r="526">
          <cell r="G526">
            <v>144767051</v>
          </cell>
        </row>
        <row r="527">
          <cell r="G527">
            <v>84921573</v>
          </cell>
        </row>
        <row r="528">
          <cell r="G528">
            <v>97872790</v>
          </cell>
        </row>
        <row r="529">
          <cell r="G529">
            <v>114457714</v>
          </cell>
        </row>
        <row r="530">
          <cell r="G530">
            <v>123772424</v>
          </cell>
        </row>
        <row r="531">
          <cell r="G531">
            <v>102625171</v>
          </cell>
        </row>
        <row r="532">
          <cell r="G532">
            <v>97149663</v>
          </cell>
        </row>
        <row r="533">
          <cell r="G533">
            <v>129001824</v>
          </cell>
        </row>
        <row r="534">
          <cell r="G534">
            <v>149484000</v>
          </cell>
        </row>
        <row r="535">
          <cell r="G535">
            <v>144007551</v>
          </cell>
        </row>
        <row r="536">
          <cell r="G536">
            <v>139305963</v>
          </cell>
        </row>
        <row r="537">
          <cell r="G537">
            <v>107342765</v>
          </cell>
        </row>
        <row r="538">
          <cell r="G538">
            <v>80989438</v>
          </cell>
        </row>
        <row r="539">
          <cell r="G539">
            <v>59439064</v>
          </cell>
        </row>
        <row r="540">
          <cell r="G540">
            <v>70358526</v>
          </cell>
        </row>
        <row r="541">
          <cell r="G541">
            <v>139096363</v>
          </cell>
        </row>
        <row r="542">
          <cell r="G542">
            <v>136037157</v>
          </cell>
        </row>
        <row r="543">
          <cell r="G543">
            <v>82073903</v>
          </cell>
        </row>
        <row r="544">
          <cell r="G544">
            <v>77158115</v>
          </cell>
        </row>
        <row r="545">
          <cell r="G545">
            <v>63489607</v>
          </cell>
        </row>
        <row r="546">
          <cell r="G546">
            <v>163494605</v>
          </cell>
        </row>
        <row r="547">
          <cell r="G547">
            <v>124718767</v>
          </cell>
        </row>
        <row r="548">
          <cell r="G548">
            <v>92602721</v>
          </cell>
        </row>
        <row r="549">
          <cell r="G549">
            <v>72713412</v>
          </cell>
        </row>
        <row r="550">
          <cell r="G550">
            <v>95235396</v>
          </cell>
        </row>
        <row r="551">
          <cell r="G551">
            <v>72747130</v>
          </cell>
        </row>
        <row r="552">
          <cell r="G552">
            <v>95667526</v>
          </cell>
        </row>
        <row r="553">
          <cell r="G553">
            <v>86063000</v>
          </cell>
        </row>
        <row r="554">
          <cell r="G554">
            <v>79066383</v>
          </cell>
        </row>
        <row r="555">
          <cell r="G555">
            <v>114935913</v>
          </cell>
        </row>
        <row r="556">
          <cell r="G556">
            <v>73153046</v>
          </cell>
        </row>
        <row r="557">
          <cell r="G557">
            <v>117192219</v>
          </cell>
        </row>
        <row r="558">
          <cell r="G558">
            <v>61827785</v>
          </cell>
        </row>
        <row r="559">
          <cell r="G559">
            <v>105700028</v>
          </cell>
        </row>
        <row r="560">
          <cell r="G560">
            <v>92369637</v>
          </cell>
        </row>
        <row r="561">
          <cell r="G561">
            <v>243227984</v>
          </cell>
        </row>
        <row r="562">
          <cell r="G562">
            <v>59320253</v>
          </cell>
        </row>
        <row r="563">
          <cell r="G563">
            <v>115795329</v>
          </cell>
        </row>
        <row r="564">
          <cell r="G564">
            <v>89894603</v>
          </cell>
        </row>
        <row r="565">
          <cell r="G565">
            <v>73816637</v>
          </cell>
        </row>
        <row r="566">
          <cell r="G566">
            <v>67418119</v>
          </cell>
        </row>
        <row r="567">
          <cell r="G567">
            <v>95646523</v>
          </cell>
        </row>
        <row r="568">
          <cell r="G568">
            <v>115111824</v>
          </cell>
        </row>
        <row r="569">
          <cell r="G569">
            <v>73648475</v>
          </cell>
        </row>
        <row r="570">
          <cell r="G570">
            <v>99173567</v>
          </cell>
        </row>
        <row r="571">
          <cell r="G571">
            <v>103178344</v>
          </cell>
        </row>
        <row r="572">
          <cell r="G572">
            <v>76617272</v>
          </cell>
        </row>
        <row r="573">
          <cell r="G573">
            <v>91019782</v>
          </cell>
        </row>
        <row r="574">
          <cell r="G574">
            <v>39540164</v>
          </cell>
        </row>
        <row r="575">
          <cell r="G575">
            <v>73581973</v>
          </cell>
        </row>
        <row r="576">
          <cell r="G576">
            <v>130634996</v>
          </cell>
        </row>
        <row r="577">
          <cell r="G577">
            <v>150807498</v>
          </cell>
        </row>
        <row r="578">
          <cell r="G578">
            <v>97230289</v>
          </cell>
        </row>
        <row r="579">
          <cell r="G579">
            <v>81980670</v>
          </cell>
        </row>
        <row r="580">
          <cell r="G580">
            <v>148436563</v>
          </cell>
        </row>
        <row r="581">
          <cell r="G581">
            <v>110583364</v>
          </cell>
        </row>
        <row r="582">
          <cell r="G582">
            <v>65219644</v>
          </cell>
        </row>
        <row r="583">
          <cell r="G583">
            <v>151306497</v>
          </cell>
        </row>
        <row r="584">
          <cell r="G584">
            <v>95099597</v>
          </cell>
        </row>
        <row r="585">
          <cell r="G585">
            <v>75642063</v>
          </cell>
        </row>
        <row r="586">
          <cell r="G586">
            <v>84379452</v>
          </cell>
        </row>
        <row r="587">
          <cell r="G587">
            <v>119350568</v>
          </cell>
        </row>
        <row r="588">
          <cell r="G588">
            <v>111422537</v>
          </cell>
        </row>
        <row r="589">
          <cell r="G589">
            <v>115622864</v>
          </cell>
        </row>
        <row r="590">
          <cell r="G590">
            <v>71613142</v>
          </cell>
        </row>
        <row r="591">
          <cell r="G591">
            <v>84214370</v>
          </cell>
        </row>
        <row r="592">
          <cell r="G592">
            <v>119003351</v>
          </cell>
        </row>
        <row r="593">
          <cell r="G593">
            <v>75760024</v>
          </cell>
        </row>
        <row r="594">
          <cell r="G594">
            <v>195375912</v>
          </cell>
        </row>
        <row r="595">
          <cell r="G595">
            <v>119140383</v>
          </cell>
        </row>
        <row r="596">
          <cell r="G596">
            <v>68840209</v>
          </cell>
        </row>
        <row r="597">
          <cell r="G597">
            <v>69686115</v>
          </cell>
        </row>
        <row r="598">
          <cell r="G598">
            <v>63937629</v>
          </cell>
        </row>
        <row r="599">
          <cell r="G599">
            <v>78380994</v>
          </cell>
        </row>
        <row r="600">
          <cell r="G600">
            <v>77874865</v>
          </cell>
        </row>
        <row r="601">
          <cell r="G601">
            <v>167312781</v>
          </cell>
        </row>
        <row r="602">
          <cell r="G602">
            <v>88848012</v>
          </cell>
        </row>
        <row r="603">
          <cell r="G603">
            <v>73643434</v>
          </cell>
        </row>
        <row r="604">
          <cell r="G604">
            <v>116160123</v>
          </cell>
        </row>
        <row r="605">
          <cell r="G605">
            <v>96984305</v>
          </cell>
        </row>
        <row r="606">
          <cell r="G606">
            <v>75507750</v>
          </cell>
        </row>
        <row r="607">
          <cell r="G607">
            <v>51302992</v>
          </cell>
        </row>
        <row r="608">
          <cell r="G608">
            <v>94262305</v>
          </cell>
        </row>
        <row r="609">
          <cell r="G609">
            <v>105251818</v>
          </cell>
        </row>
        <row r="610">
          <cell r="G610">
            <v>89958406</v>
          </cell>
        </row>
        <row r="611">
          <cell r="G611">
            <v>73215592</v>
          </cell>
        </row>
        <row r="612">
          <cell r="G612">
            <v>66809526</v>
          </cell>
        </row>
        <row r="613">
          <cell r="G613">
            <v>63828836</v>
          </cell>
        </row>
        <row r="614">
          <cell r="G614">
            <v>68064893</v>
          </cell>
        </row>
        <row r="615">
          <cell r="G615">
            <v>99256827</v>
          </cell>
        </row>
        <row r="616">
          <cell r="G616">
            <v>128185666</v>
          </cell>
        </row>
        <row r="617">
          <cell r="G617">
            <v>109993159</v>
          </cell>
        </row>
        <row r="618">
          <cell r="G618">
            <v>322276673</v>
          </cell>
        </row>
        <row r="619">
          <cell r="G619">
            <v>128463356</v>
          </cell>
        </row>
        <row r="620">
          <cell r="G620">
            <v>100865221</v>
          </cell>
        </row>
        <row r="621">
          <cell r="G621">
            <v>65496343</v>
          </cell>
        </row>
        <row r="622">
          <cell r="G622">
            <v>168862636</v>
          </cell>
        </row>
        <row r="623">
          <cell r="G623">
            <v>100816024</v>
          </cell>
        </row>
        <row r="624">
          <cell r="G624">
            <v>80215634</v>
          </cell>
        </row>
        <row r="625">
          <cell r="G625">
            <v>102912298</v>
          </cell>
        </row>
        <row r="626">
          <cell r="G626">
            <v>81594251</v>
          </cell>
        </row>
        <row r="627">
          <cell r="G627">
            <v>74190782</v>
          </cell>
        </row>
        <row r="628">
          <cell r="G628">
            <v>63856846</v>
          </cell>
        </row>
        <row r="629">
          <cell r="G629">
            <v>67710438</v>
          </cell>
        </row>
        <row r="630">
          <cell r="G630">
            <v>113126999</v>
          </cell>
        </row>
        <row r="631">
          <cell r="G631">
            <v>107788135</v>
          </cell>
        </row>
        <row r="632">
          <cell r="G632">
            <v>87268818</v>
          </cell>
        </row>
        <row r="633">
          <cell r="G633">
            <v>77845747</v>
          </cell>
        </row>
        <row r="634">
          <cell r="G634">
            <v>251284181</v>
          </cell>
        </row>
        <row r="635">
          <cell r="G635">
            <v>215562489</v>
          </cell>
        </row>
        <row r="636">
          <cell r="G636">
            <v>101814771</v>
          </cell>
        </row>
        <row r="637">
          <cell r="G637">
            <v>82383611</v>
          </cell>
        </row>
        <row r="638">
          <cell r="G638">
            <v>177060138</v>
          </cell>
        </row>
        <row r="639">
          <cell r="G639">
            <v>114172162</v>
          </cell>
        </row>
        <row r="640">
          <cell r="G640">
            <v>54037771</v>
          </cell>
        </row>
        <row r="641">
          <cell r="G641">
            <v>66808994</v>
          </cell>
        </row>
        <row r="642">
          <cell r="G642">
            <v>84652251</v>
          </cell>
        </row>
        <row r="643">
          <cell r="G643">
            <v>86299786</v>
          </cell>
        </row>
        <row r="644">
          <cell r="G644">
            <v>78201364</v>
          </cell>
        </row>
        <row r="645">
          <cell r="G645">
            <v>85499121</v>
          </cell>
        </row>
        <row r="646">
          <cell r="G646">
            <v>132931275</v>
          </cell>
        </row>
        <row r="647">
          <cell r="G647">
            <v>50328303</v>
          </cell>
        </row>
        <row r="648">
          <cell r="G648">
            <v>162134320</v>
          </cell>
        </row>
        <row r="649">
          <cell r="G649">
            <v>45232683</v>
          </cell>
        </row>
        <row r="650">
          <cell r="G650">
            <v>106760515</v>
          </cell>
        </row>
        <row r="651">
          <cell r="G651">
            <v>103831298</v>
          </cell>
        </row>
        <row r="652">
          <cell r="G652">
            <v>121587415</v>
          </cell>
        </row>
        <row r="653">
          <cell r="G653">
            <v>80090951</v>
          </cell>
        </row>
        <row r="654">
          <cell r="G654">
            <v>0</v>
          </cell>
        </row>
        <row r="655">
          <cell r="G655">
            <v>106019265</v>
          </cell>
        </row>
        <row r="656">
          <cell r="G656">
            <v>271249634</v>
          </cell>
        </row>
        <row r="657">
          <cell r="G657">
            <v>146248192</v>
          </cell>
        </row>
        <row r="658">
          <cell r="G658">
            <v>78592715</v>
          </cell>
        </row>
        <row r="659">
          <cell r="G659">
            <v>119514000</v>
          </cell>
        </row>
        <row r="660">
          <cell r="G660">
            <v>95456116</v>
          </cell>
        </row>
        <row r="661">
          <cell r="G661">
            <v>118015046</v>
          </cell>
        </row>
        <row r="662">
          <cell r="G662">
            <v>80602888</v>
          </cell>
        </row>
        <row r="663">
          <cell r="G663">
            <v>58598952</v>
          </cell>
        </row>
        <row r="664">
          <cell r="G664">
            <v>86131281</v>
          </cell>
        </row>
        <row r="665">
          <cell r="G665">
            <v>97347260</v>
          </cell>
        </row>
        <row r="666">
          <cell r="G666">
            <v>60369107</v>
          </cell>
        </row>
        <row r="667">
          <cell r="G667">
            <v>54514758</v>
          </cell>
        </row>
        <row r="668">
          <cell r="G668">
            <v>78817839</v>
          </cell>
        </row>
        <row r="669">
          <cell r="G669">
            <v>70747637</v>
          </cell>
        </row>
        <row r="670">
          <cell r="G670">
            <v>71062975</v>
          </cell>
        </row>
        <row r="671">
          <cell r="G671">
            <v>133055185</v>
          </cell>
        </row>
        <row r="672">
          <cell r="G672">
            <v>86004948</v>
          </cell>
        </row>
        <row r="673">
          <cell r="G673">
            <v>62366965</v>
          </cell>
        </row>
        <row r="674">
          <cell r="G674">
            <v>98371253</v>
          </cell>
        </row>
        <row r="675">
          <cell r="G675">
            <v>80921337</v>
          </cell>
        </row>
        <row r="676">
          <cell r="G676">
            <v>76636030</v>
          </cell>
        </row>
        <row r="677">
          <cell r="G677">
            <v>118964224</v>
          </cell>
        </row>
        <row r="678">
          <cell r="G678">
            <v>277495651</v>
          </cell>
        </row>
        <row r="679">
          <cell r="G679">
            <v>108169506</v>
          </cell>
        </row>
        <row r="680">
          <cell r="G680">
            <v>166519421</v>
          </cell>
        </row>
        <row r="681">
          <cell r="G681">
            <v>110635890</v>
          </cell>
        </row>
        <row r="682">
          <cell r="G682">
            <v>151122382</v>
          </cell>
        </row>
        <row r="683">
          <cell r="G683">
            <v>71895775</v>
          </cell>
        </row>
        <row r="684">
          <cell r="G684">
            <v>93725466</v>
          </cell>
        </row>
        <row r="685">
          <cell r="G685">
            <v>61758646</v>
          </cell>
        </row>
        <row r="686">
          <cell r="G686">
            <v>49030277</v>
          </cell>
        </row>
        <row r="687">
          <cell r="G687">
            <v>95439159</v>
          </cell>
        </row>
        <row r="688">
          <cell r="G688">
            <v>44851915</v>
          </cell>
        </row>
        <row r="689">
          <cell r="G689">
            <v>70715769</v>
          </cell>
        </row>
        <row r="690">
          <cell r="G690">
            <v>72466048</v>
          </cell>
        </row>
        <row r="691">
          <cell r="G691">
            <v>86836316</v>
          </cell>
        </row>
        <row r="692">
          <cell r="G692">
            <v>66808253</v>
          </cell>
        </row>
        <row r="693">
          <cell r="G693">
            <v>128817260</v>
          </cell>
        </row>
        <row r="694">
          <cell r="G694">
            <v>71883508</v>
          </cell>
        </row>
        <row r="695">
          <cell r="G695">
            <v>88322452</v>
          </cell>
        </row>
        <row r="696">
          <cell r="G696">
            <v>62639738</v>
          </cell>
        </row>
        <row r="697">
          <cell r="G697">
            <v>73665450</v>
          </cell>
        </row>
        <row r="698">
          <cell r="G698">
            <v>73317362</v>
          </cell>
        </row>
        <row r="699">
          <cell r="G699">
            <v>60466223</v>
          </cell>
        </row>
        <row r="700">
          <cell r="G700">
            <v>246722032</v>
          </cell>
        </row>
        <row r="701">
          <cell r="G701">
            <v>115736204</v>
          </cell>
        </row>
        <row r="702">
          <cell r="G702">
            <v>116375608</v>
          </cell>
        </row>
        <row r="703">
          <cell r="G703">
            <v>401105324</v>
          </cell>
        </row>
        <row r="704">
          <cell r="G704">
            <v>190475841</v>
          </cell>
        </row>
        <row r="705">
          <cell r="G705">
            <v>317603262</v>
          </cell>
        </row>
        <row r="706">
          <cell r="G706">
            <v>425450850</v>
          </cell>
        </row>
        <row r="707">
          <cell r="G707">
            <v>229366347</v>
          </cell>
        </row>
        <row r="708">
          <cell r="G708">
            <v>139631514</v>
          </cell>
        </row>
        <row r="709">
          <cell r="G709">
            <v>142354703</v>
          </cell>
        </row>
        <row r="710">
          <cell r="G710">
            <v>161132751</v>
          </cell>
        </row>
        <row r="711">
          <cell r="G711">
            <v>139419754</v>
          </cell>
        </row>
        <row r="712">
          <cell r="G712">
            <v>254335285</v>
          </cell>
        </row>
        <row r="713">
          <cell r="G713">
            <v>115020295</v>
          </cell>
        </row>
        <row r="714">
          <cell r="G714">
            <v>119726935</v>
          </cell>
        </row>
        <row r="715">
          <cell r="G715">
            <v>136393540</v>
          </cell>
        </row>
        <row r="716">
          <cell r="G716">
            <v>152067812</v>
          </cell>
        </row>
        <row r="717">
          <cell r="G717">
            <v>162071448</v>
          </cell>
        </row>
        <row r="718">
          <cell r="G718">
            <v>157535657</v>
          </cell>
        </row>
        <row r="719">
          <cell r="G719">
            <v>115714693</v>
          </cell>
        </row>
        <row r="720">
          <cell r="G720">
            <v>106813997</v>
          </cell>
        </row>
        <row r="721">
          <cell r="G721">
            <v>139699020</v>
          </cell>
        </row>
        <row r="722">
          <cell r="G722">
            <v>80112621</v>
          </cell>
        </row>
        <row r="723">
          <cell r="G723">
            <v>171800533</v>
          </cell>
        </row>
        <row r="724">
          <cell r="G724">
            <v>75212281</v>
          </cell>
        </row>
        <row r="725">
          <cell r="G725">
            <v>110802024</v>
          </cell>
        </row>
        <row r="726">
          <cell r="G726">
            <v>67042934</v>
          </cell>
        </row>
        <row r="727">
          <cell r="G727">
            <v>117800558</v>
          </cell>
        </row>
        <row r="728">
          <cell r="G728">
            <v>139042505</v>
          </cell>
        </row>
        <row r="729">
          <cell r="G729">
            <v>71422827</v>
          </cell>
        </row>
        <row r="730">
          <cell r="G730">
            <v>108203263</v>
          </cell>
        </row>
        <row r="731">
          <cell r="G731">
            <v>121267573</v>
          </cell>
        </row>
        <row r="732">
          <cell r="G732">
            <v>270938680</v>
          </cell>
        </row>
        <row r="733">
          <cell r="G733">
            <v>143509577</v>
          </cell>
        </row>
        <row r="734">
          <cell r="G734">
            <v>127454866</v>
          </cell>
        </row>
        <row r="735">
          <cell r="G735">
            <v>49735706</v>
          </cell>
        </row>
        <row r="736">
          <cell r="G736">
            <v>108192762</v>
          </cell>
        </row>
        <row r="737">
          <cell r="G737">
            <v>63148576</v>
          </cell>
        </row>
        <row r="738">
          <cell r="G738">
            <v>72743026</v>
          </cell>
        </row>
        <row r="739">
          <cell r="G739">
            <v>82421047</v>
          </cell>
        </row>
        <row r="740">
          <cell r="G740">
            <v>165327725</v>
          </cell>
        </row>
        <row r="741">
          <cell r="G741">
            <v>120988365</v>
          </cell>
        </row>
        <row r="742">
          <cell r="G742">
            <v>61529460</v>
          </cell>
        </row>
        <row r="743">
          <cell r="G743">
            <v>169165519</v>
          </cell>
        </row>
        <row r="744">
          <cell r="G744">
            <v>162299145</v>
          </cell>
        </row>
        <row r="745">
          <cell r="G745">
            <v>335204685</v>
          </cell>
        </row>
        <row r="746">
          <cell r="G746">
            <v>211226017</v>
          </cell>
        </row>
        <row r="747">
          <cell r="G747">
            <v>166058005</v>
          </cell>
        </row>
        <row r="748">
          <cell r="G748">
            <v>83752729</v>
          </cell>
        </row>
        <row r="749">
          <cell r="G749">
            <v>229266922</v>
          </cell>
        </row>
        <row r="750">
          <cell r="G750">
            <v>110045629</v>
          </cell>
        </row>
        <row r="751">
          <cell r="G751">
            <v>190708269</v>
          </cell>
        </row>
        <row r="752">
          <cell r="G752">
            <v>157651005</v>
          </cell>
        </row>
        <row r="753">
          <cell r="G753">
            <v>133964159</v>
          </cell>
        </row>
        <row r="754">
          <cell r="G754">
            <v>167783593</v>
          </cell>
        </row>
        <row r="755">
          <cell r="G755">
            <v>130127526</v>
          </cell>
        </row>
        <row r="756">
          <cell r="G756">
            <v>154321122</v>
          </cell>
        </row>
        <row r="757">
          <cell r="G757">
            <v>160414598</v>
          </cell>
        </row>
        <row r="758">
          <cell r="G758">
            <v>131553090</v>
          </cell>
        </row>
        <row r="759">
          <cell r="G759">
            <v>532385323</v>
          </cell>
        </row>
        <row r="760">
          <cell r="G760">
            <v>384463731</v>
          </cell>
        </row>
        <row r="761">
          <cell r="G761">
            <v>210386740</v>
          </cell>
        </row>
        <row r="762">
          <cell r="G762">
            <v>292896129</v>
          </cell>
        </row>
        <row r="763">
          <cell r="G763">
            <v>238057976</v>
          </cell>
        </row>
        <row r="764">
          <cell r="G764">
            <v>275017105</v>
          </cell>
        </row>
        <row r="765">
          <cell r="G765">
            <v>173641935</v>
          </cell>
        </row>
        <row r="766">
          <cell r="G766">
            <v>257531075</v>
          </cell>
        </row>
        <row r="767">
          <cell r="G767">
            <v>160418024</v>
          </cell>
        </row>
        <row r="768">
          <cell r="G768">
            <v>386671180</v>
          </cell>
        </row>
        <row r="769">
          <cell r="G769">
            <v>312321414</v>
          </cell>
        </row>
        <row r="770">
          <cell r="G770">
            <v>178068706</v>
          </cell>
        </row>
        <row r="771">
          <cell r="G771">
            <v>279536081</v>
          </cell>
        </row>
        <row r="772">
          <cell r="G772">
            <v>145602107</v>
          </cell>
        </row>
        <row r="773">
          <cell r="G773">
            <v>126961811</v>
          </cell>
        </row>
        <row r="774">
          <cell r="G774">
            <v>114993069</v>
          </cell>
        </row>
        <row r="775">
          <cell r="G775">
            <v>145481067</v>
          </cell>
        </row>
        <row r="776">
          <cell r="G776">
            <v>118340136</v>
          </cell>
        </row>
        <row r="777">
          <cell r="G777">
            <v>134229334</v>
          </cell>
        </row>
        <row r="778">
          <cell r="G778">
            <v>169520133</v>
          </cell>
        </row>
        <row r="779">
          <cell r="G779">
            <v>104795260</v>
          </cell>
        </row>
        <row r="780">
          <cell r="G780">
            <v>138584619</v>
          </cell>
        </row>
        <row r="781">
          <cell r="G781">
            <v>131279790</v>
          </cell>
        </row>
        <row r="782">
          <cell r="G782">
            <v>140594659</v>
          </cell>
        </row>
        <row r="783">
          <cell r="G783">
            <v>125641530</v>
          </cell>
        </row>
        <row r="784">
          <cell r="G784">
            <v>191449517</v>
          </cell>
        </row>
        <row r="785">
          <cell r="G785">
            <v>140991455</v>
          </cell>
        </row>
        <row r="786">
          <cell r="G786">
            <v>155362157</v>
          </cell>
        </row>
        <row r="787">
          <cell r="G787">
            <v>125596099</v>
          </cell>
        </row>
        <row r="788">
          <cell r="G788">
            <v>90428907</v>
          </cell>
        </row>
        <row r="789">
          <cell r="G789">
            <v>77979805</v>
          </cell>
        </row>
        <row r="790">
          <cell r="G790">
            <v>94664571</v>
          </cell>
        </row>
        <row r="791">
          <cell r="G791">
            <v>60170394</v>
          </cell>
        </row>
        <row r="792">
          <cell r="G792">
            <v>62500304</v>
          </cell>
        </row>
        <row r="793">
          <cell r="G793">
            <v>87851036</v>
          </cell>
        </row>
        <row r="794">
          <cell r="G794">
            <v>93736176</v>
          </cell>
        </row>
        <row r="795">
          <cell r="G795">
            <v>51558382</v>
          </cell>
        </row>
        <row r="796">
          <cell r="G796">
            <v>91153995</v>
          </cell>
        </row>
        <row r="797">
          <cell r="G797">
            <v>194198332</v>
          </cell>
        </row>
        <row r="798">
          <cell r="G798">
            <v>166900399</v>
          </cell>
        </row>
        <row r="799">
          <cell r="G799">
            <v>229741384</v>
          </cell>
        </row>
        <row r="800">
          <cell r="G800">
            <v>183653529</v>
          </cell>
        </row>
        <row r="801">
          <cell r="G801">
            <v>139601676</v>
          </cell>
        </row>
        <row r="802">
          <cell r="G802">
            <v>145903568</v>
          </cell>
        </row>
        <row r="803">
          <cell r="G803">
            <v>132312210</v>
          </cell>
        </row>
        <row r="804">
          <cell r="G804">
            <v>105551306</v>
          </cell>
        </row>
        <row r="805">
          <cell r="G805">
            <v>102203266</v>
          </cell>
        </row>
        <row r="806">
          <cell r="G806">
            <v>112022976</v>
          </cell>
        </row>
        <row r="807">
          <cell r="G807">
            <v>90078159</v>
          </cell>
        </row>
        <row r="808">
          <cell r="G808">
            <v>187596162</v>
          </cell>
        </row>
        <row r="809">
          <cell r="G809">
            <v>338377636</v>
          </cell>
        </row>
        <row r="810">
          <cell r="G810">
            <v>296819111</v>
          </cell>
        </row>
        <row r="811">
          <cell r="G811">
            <v>136320941</v>
          </cell>
        </row>
        <row r="812">
          <cell r="G812">
            <v>109051570</v>
          </cell>
        </row>
        <row r="813">
          <cell r="G813">
            <v>145999170</v>
          </cell>
        </row>
        <row r="814">
          <cell r="G814">
            <v>133147684</v>
          </cell>
        </row>
        <row r="815">
          <cell r="G815">
            <v>324864645</v>
          </cell>
        </row>
        <row r="816">
          <cell r="G816">
            <v>184853657</v>
          </cell>
        </row>
        <row r="817">
          <cell r="G817">
            <v>104548999</v>
          </cell>
        </row>
        <row r="818">
          <cell r="G818">
            <v>163371362</v>
          </cell>
        </row>
        <row r="819">
          <cell r="G819">
            <v>195471548</v>
          </cell>
        </row>
        <row r="820">
          <cell r="G820">
            <v>146901432</v>
          </cell>
        </row>
        <row r="821">
          <cell r="G821">
            <v>138802634</v>
          </cell>
        </row>
        <row r="822">
          <cell r="G822">
            <v>146467677</v>
          </cell>
        </row>
        <row r="823">
          <cell r="G823">
            <v>127245775</v>
          </cell>
        </row>
        <row r="824">
          <cell r="G824">
            <v>115845291</v>
          </cell>
        </row>
        <row r="825">
          <cell r="G825">
            <v>87754895</v>
          </cell>
        </row>
        <row r="826">
          <cell r="G826">
            <v>142360169</v>
          </cell>
        </row>
        <row r="827">
          <cell r="G827">
            <v>132665854</v>
          </cell>
        </row>
        <row r="828">
          <cell r="G828">
            <v>286700935</v>
          </cell>
        </row>
        <row r="829">
          <cell r="G829">
            <v>263951244</v>
          </cell>
        </row>
        <row r="830">
          <cell r="G830">
            <v>144190026</v>
          </cell>
        </row>
        <row r="831">
          <cell r="G831">
            <v>113040421</v>
          </cell>
        </row>
        <row r="832">
          <cell r="G832">
            <v>100416842</v>
          </cell>
        </row>
        <row r="833">
          <cell r="G833">
            <v>79943451</v>
          </cell>
        </row>
        <row r="834">
          <cell r="G834">
            <v>144470607</v>
          </cell>
        </row>
        <row r="835">
          <cell r="G835">
            <v>382219968</v>
          </cell>
        </row>
        <row r="836">
          <cell r="G836">
            <v>136374454</v>
          </cell>
        </row>
        <row r="837">
          <cell r="G837">
            <v>204040872</v>
          </cell>
        </row>
        <row r="838">
          <cell r="G838">
            <v>133822774</v>
          </cell>
        </row>
        <row r="839">
          <cell r="G839">
            <v>209607555</v>
          </cell>
        </row>
        <row r="840">
          <cell r="G840">
            <v>466200439</v>
          </cell>
        </row>
        <row r="841">
          <cell r="G841">
            <v>231618824</v>
          </cell>
        </row>
        <row r="842">
          <cell r="G842">
            <v>154679773</v>
          </cell>
        </row>
        <row r="843">
          <cell r="G843">
            <v>222628989</v>
          </cell>
        </row>
        <row r="844">
          <cell r="G844">
            <v>190958593</v>
          </cell>
        </row>
        <row r="845">
          <cell r="G845">
            <v>108063569</v>
          </cell>
        </row>
        <row r="846">
          <cell r="G846">
            <v>114192995</v>
          </cell>
        </row>
        <row r="847">
          <cell r="G847">
            <v>157555994</v>
          </cell>
        </row>
        <row r="848">
          <cell r="G848">
            <v>154715155</v>
          </cell>
        </row>
        <row r="849">
          <cell r="G849">
            <v>192015535</v>
          </cell>
        </row>
        <row r="850">
          <cell r="G850">
            <v>92714024</v>
          </cell>
        </row>
        <row r="851">
          <cell r="G851">
            <v>135889553</v>
          </cell>
        </row>
        <row r="852">
          <cell r="G852">
            <v>112920706</v>
          </cell>
        </row>
        <row r="853">
          <cell r="G853">
            <v>149081101</v>
          </cell>
        </row>
        <row r="854">
          <cell r="G854">
            <v>137917742</v>
          </cell>
        </row>
        <row r="855">
          <cell r="G855">
            <v>235388768</v>
          </cell>
        </row>
        <row r="856">
          <cell r="G856">
            <v>140653229</v>
          </cell>
        </row>
        <row r="857">
          <cell r="G857">
            <v>102480364</v>
          </cell>
        </row>
        <row r="858">
          <cell r="G858">
            <v>167576354</v>
          </cell>
        </row>
        <row r="859">
          <cell r="G859">
            <v>154395613</v>
          </cell>
        </row>
        <row r="860">
          <cell r="G860">
            <v>108969356</v>
          </cell>
        </row>
        <row r="861">
          <cell r="G861">
            <v>128674266</v>
          </cell>
        </row>
        <row r="862">
          <cell r="G862">
            <v>170064632</v>
          </cell>
        </row>
        <row r="863">
          <cell r="G863">
            <v>165212527</v>
          </cell>
        </row>
        <row r="864">
          <cell r="G864">
            <v>151357513</v>
          </cell>
        </row>
        <row r="865">
          <cell r="G865">
            <v>108233377</v>
          </cell>
        </row>
        <row r="866">
          <cell r="G866">
            <v>118082583</v>
          </cell>
        </row>
        <row r="867">
          <cell r="G867">
            <v>95263373</v>
          </cell>
        </row>
        <row r="868">
          <cell r="G868">
            <v>85230067</v>
          </cell>
        </row>
        <row r="869">
          <cell r="G869">
            <v>129360357</v>
          </cell>
        </row>
        <row r="870">
          <cell r="G870">
            <v>96378450</v>
          </cell>
        </row>
        <row r="871">
          <cell r="G871">
            <v>97588091</v>
          </cell>
        </row>
        <row r="872">
          <cell r="G872">
            <v>79331741</v>
          </cell>
        </row>
        <row r="873">
          <cell r="G873">
            <v>73787000</v>
          </cell>
        </row>
        <row r="874">
          <cell r="G874">
            <v>150676576</v>
          </cell>
        </row>
        <row r="875">
          <cell r="G875">
            <v>70572342</v>
          </cell>
        </row>
        <row r="876">
          <cell r="G876">
            <v>67568242</v>
          </cell>
        </row>
        <row r="877">
          <cell r="G877">
            <v>134780475</v>
          </cell>
        </row>
        <row r="878">
          <cell r="G878">
            <v>80683604</v>
          </cell>
        </row>
        <row r="879">
          <cell r="G879">
            <v>92187121</v>
          </cell>
        </row>
        <row r="880">
          <cell r="G880">
            <v>111636036</v>
          </cell>
        </row>
        <row r="881">
          <cell r="G881">
            <v>93764523</v>
          </cell>
        </row>
        <row r="882">
          <cell r="G882">
            <v>75954096</v>
          </cell>
        </row>
        <row r="883">
          <cell r="G883">
            <v>65135297</v>
          </cell>
        </row>
        <row r="884">
          <cell r="G884">
            <v>133857532</v>
          </cell>
        </row>
        <row r="885">
          <cell r="G885">
            <v>110070215</v>
          </cell>
        </row>
        <row r="886">
          <cell r="G886">
            <v>134653005</v>
          </cell>
        </row>
        <row r="887">
          <cell r="G887">
            <v>59448021</v>
          </cell>
        </row>
        <row r="888">
          <cell r="G888">
            <v>80906293</v>
          </cell>
        </row>
        <row r="889">
          <cell r="G889">
            <v>158745721</v>
          </cell>
        </row>
        <row r="890">
          <cell r="G890">
            <v>204344138</v>
          </cell>
        </row>
        <row r="891">
          <cell r="G891">
            <v>86315455</v>
          </cell>
        </row>
        <row r="892">
          <cell r="G892">
            <v>75918146</v>
          </cell>
        </row>
        <row r="893">
          <cell r="G893">
            <v>108576814</v>
          </cell>
        </row>
        <row r="894">
          <cell r="G894">
            <v>75385896</v>
          </cell>
        </row>
        <row r="895">
          <cell r="G895">
            <v>74547476</v>
          </cell>
        </row>
        <row r="896">
          <cell r="G896">
            <v>90340865</v>
          </cell>
        </row>
        <row r="897">
          <cell r="G897">
            <v>72923036</v>
          </cell>
        </row>
        <row r="898">
          <cell r="G898">
            <v>67367297</v>
          </cell>
        </row>
        <row r="899">
          <cell r="G899">
            <v>95783649</v>
          </cell>
        </row>
        <row r="900">
          <cell r="G900">
            <v>91172948</v>
          </cell>
        </row>
        <row r="901">
          <cell r="G901">
            <v>84941565</v>
          </cell>
        </row>
        <row r="902">
          <cell r="G902">
            <v>88689327</v>
          </cell>
        </row>
        <row r="903">
          <cell r="G903">
            <v>144720829</v>
          </cell>
        </row>
        <row r="904">
          <cell r="G904">
            <v>61067732</v>
          </cell>
        </row>
        <row r="905">
          <cell r="G905">
            <v>98296522</v>
          </cell>
        </row>
        <row r="906">
          <cell r="G906">
            <v>131075038</v>
          </cell>
        </row>
        <row r="907">
          <cell r="G907">
            <v>178251955</v>
          </cell>
        </row>
        <row r="908">
          <cell r="G908">
            <v>125479062</v>
          </cell>
        </row>
        <row r="909">
          <cell r="G909">
            <v>67727714</v>
          </cell>
        </row>
        <row r="910">
          <cell r="G910">
            <v>107038226</v>
          </cell>
        </row>
        <row r="911">
          <cell r="G911">
            <v>179001999</v>
          </cell>
        </row>
        <row r="912">
          <cell r="G912">
            <v>157453725</v>
          </cell>
        </row>
        <row r="913">
          <cell r="G913">
            <v>145057895</v>
          </cell>
        </row>
        <row r="914">
          <cell r="G914">
            <v>89530994</v>
          </cell>
        </row>
        <row r="915">
          <cell r="G915">
            <v>92666937</v>
          </cell>
        </row>
        <row r="916">
          <cell r="G916">
            <v>220929160</v>
          </cell>
        </row>
        <row r="917">
          <cell r="G917">
            <v>127007357</v>
          </cell>
        </row>
        <row r="918">
          <cell r="G918">
            <v>125377557</v>
          </cell>
        </row>
        <row r="919">
          <cell r="G919">
            <v>134790557</v>
          </cell>
        </row>
        <row r="920">
          <cell r="G920">
            <v>183124903</v>
          </cell>
        </row>
        <row r="921">
          <cell r="G921">
            <v>108454981</v>
          </cell>
        </row>
        <row r="922">
          <cell r="G922">
            <v>137976533</v>
          </cell>
        </row>
        <row r="923">
          <cell r="G923">
            <v>117041042</v>
          </cell>
        </row>
        <row r="924">
          <cell r="G924">
            <v>228084773</v>
          </cell>
        </row>
        <row r="925">
          <cell r="G925">
            <v>80400958</v>
          </cell>
        </row>
        <row r="926">
          <cell r="G926">
            <v>134790192</v>
          </cell>
        </row>
        <row r="927">
          <cell r="G927">
            <v>181124060</v>
          </cell>
        </row>
        <row r="928">
          <cell r="G928">
            <v>168281685</v>
          </cell>
        </row>
        <row r="929">
          <cell r="G929">
            <v>157515683</v>
          </cell>
        </row>
        <row r="930">
          <cell r="G930">
            <v>132035294</v>
          </cell>
        </row>
        <row r="931">
          <cell r="G931">
            <v>167077732</v>
          </cell>
        </row>
        <row r="932">
          <cell r="G932">
            <v>159582157</v>
          </cell>
        </row>
        <row r="933">
          <cell r="G933">
            <v>154797487</v>
          </cell>
        </row>
        <row r="934">
          <cell r="G934">
            <v>226453435</v>
          </cell>
        </row>
        <row r="935">
          <cell r="G935">
            <v>145042475</v>
          </cell>
        </row>
        <row r="936">
          <cell r="G936">
            <v>118371880</v>
          </cell>
        </row>
        <row r="937">
          <cell r="G937">
            <v>70866777</v>
          </cell>
        </row>
        <row r="938">
          <cell r="G938">
            <v>169144999</v>
          </cell>
        </row>
        <row r="939">
          <cell r="G939">
            <v>99904034</v>
          </cell>
        </row>
        <row r="940">
          <cell r="G940">
            <v>103860632</v>
          </cell>
        </row>
        <row r="941">
          <cell r="G941">
            <v>98649122</v>
          </cell>
        </row>
        <row r="942">
          <cell r="G942">
            <v>143942420</v>
          </cell>
        </row>
        <row r="943">
          <cell r="G943">
            <v>180259361</v>
          </cell>
        </row>
        <row r="944">
          <cell r="G944">
            <v>97963995</v>
          </cell>
        </row>
        <row r="945">
          <cell r="G945">
            <v>169937633</v>
          </cell>
        </row>
        <row r="946">
          <cell r="G946">
            <v>126978047</v>
          </cell>
        </row>
        <row r="947">
          <cell r="G947">
            <v>196521944</v>
          </cell>
        </row>
        <row r="948">
          <cell r="G948">
            <v>94257023</v>
          </cell>
        </row>
        <row r="949">
          <cell r="G949">
            <v>223381374</v>
          </cell>
        </row>
        <row r="950">
          <cell r="G950">
            <v>56840498</v>
          </cell>
        </row>
        <row r="951">
          <cell r="G951">
            <v>91634520</v>
          </cell>
        </row>
        <row r="952">
          <cell r="G952">
            <v>105144213</v>
          </cell>
        </row>
        <row r="953">
          <cell r="G953">
            <v>124312468</v>
          </cell>
        </row>
        <row r="954">
          <cell r="G954">
            <v>70972947</v>
          </cell>
        </row>
        <row r="955">
          <cell r="G955">
            <v>69871997</v>
          </cell>
        </row>
        <row r="956">
          <cell r="G956">
            <v>140385980</v>
          </cell>
        </row>
        <row r="957">
          <cell r="G957">
            <v>163700169</v>
          </cell>
        </row>
        <row r="958">
          <cell r="G958">
            <v>88028927</v>
          </cell>
        </row>
        <row r="959">
          <cell r="G959">
            <v>105392330</v>
          </cell>
        </row>
        <row r="960">
          <cell r="G960">
            <v>95855631</v>
          </cell>
        </row>
        <row r="961">
          <cell r="G961">
            <v>129580162</v>
          </cell>
        </row>
        <row r="962">
          <cell r="G962">
            <v>137843786</v>
          </cell>
        </row>
        <row r="963">
          <cell r="G963">
            <v>81639000</v>
          </cell>
        </row>
        <row r="964">
          <cell r="G964">
            <v>70187050</v>
          </cell>
        </row>
        <row r="965">
          <cell r="G965">
            <v>197514665</v>
          </cell>
        </row>
        <row r="966">
          <cell r="G966">
            <v>87825260</v>
          </cell>
        </row>
        <row r="967">
          <cell r="G967">
            <v>73677564</v>
          </cell>
        </row>
        <row r="968">
          <cell r="G968">
            <v>88727732</v>
          </cell>
        </row>
        <row r="969">
          <cell r="G969">
            <v>121323310</v>
          </cell>
        </row>
        <row r="970">
          <cell r="G970">
            <v>129474112</v>
          </cell>
        </row>
        <row r="971">
          <cell r="G971">
            <v>84154976</v>
          </cell>
        </row>
        <row r="972">
          <cell r="G972">
            <v>78936086</v>
          </cell>
        </row>
        <row r="973">
          <cell r="G973">
            <v>114894096</v>
          </cell>
        </row>
        <row r="974">
          <cell r="G974">
            <v>162365118</v>
          </cell>
        </row>
        <row r="975">
          <cell r="G975">
            <v>61579461</v>
          </cell>
        </row>
        <row r="976">
          <cell r="G976">
            <v>57551154</v>
          </cell>
        </row>
        <row r="977">
          <cell r="G977">
            <v>62028967</v>
          </cell>
        </row>
        <row r="978">
          <cell r="G978">
            <v>77730256</v>
          </cell>
        </row>
        <row r="979">
          <cell r="G979">
            <v>55653814</v>
          </cell>
        </row>
        <row r="980">
          <cell r="G980">
            <v>49753027</v>
          </cell>
        </row>
        <row r="981">
          <cell r="G981">
            <v>103822479</v>
          </cell>
        </row>
        <row r="982">
          <cell r="G982">
            <v>175355569</v>
          </cell>
        </row>
        <row r="983">
          <cell r="G983">
            <v>89493827</v>
          </cell>
        </row>
        <row r="984">
          <cell r="G984">
            <v>123718711</v>
          </cell>
        </row>
        <row r="985">
          <cell r="G985">
            <v>31930970</v>
          </cell>
        </row>
        <row r="986">
          <cell r="G986">
            <v>66833903</v>
          </cell>
        </row>
        <row r="987">
          <cell r="G987">
            <v>55949464</v>
          </cell>
        </row>
        <row r="988">
          <cell r="G988">
            <v>29397578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753.HK"/>
    </sheetNames>
    <sheetDataSet>
      <sheetData sheetId="0">
        <row r="1">
          <cell r="G1" t="str">
            <v>Volume</v>
          </cell>
        </row>
        <row r="2">
          <cell r="G2">
            <v>4816679</v>
          </cell>
        </row>
        <row r="3">
          <cell r="G3">
            <v>20769923</v>
          </cell>
        </row>
        <row r="4">
          <cell r="G4">
            <v>31109745</v>
          </cell>
        </row>
        <row r="5">
          <cell r="G5">
            <v>36091621</v>
          </cell>
        </row>
        <row r="6">
          <cell r="G6">
            <v>20124096</v>
          </cell>
        </row>
        <row r="7">
          <cell r="G7">
            <v>10980233</v>
          </cell>
        </row>
        <row r="8">
          <cell r="G8">
            <v>17204334</v>
          </cell>
        </row>
        <row r="9">
          <cell r="G9">
            <v>11936123</v>
          </cell>
        </row>
        <row r="10">
          <cell r="G10">
            <v>8427000</v>
          </cell>
        </row>
        <row r="11">
          <cell r="G11">
            <v>15953140</v>
          </cell>
        </row>
        <row r="12">
          <cell r="G12">
            <v>11355003</v>
          </cell>
        </row>
        <row r="13">
          <cell r="G13">
            <v>18290053</v>
          </cell>
        </row>
        <row r="14">
          <cell r="G14">
            <v>11950199</v>
          </cell>
        </row>
        <row r="15">
          <cell r="G15">
            <v>20929421</v>
          </cell>
        </row>
        <row r="16">
          <cell r="G16">
            <v>17628904</v>
          </cell>
        </row>
        <row r="17">
          <cell r="G17">
            <v>16642053</v>
          </cell>
        </row>
        <row r="18">
          <cell r="G18">
            <v>19601275</v>
          </cell>
        </row>
        <row r="19">
          <cell r="G19">
            <v>13362051</v>
          </cell>
        </row>
        <row r="20">
          <cell r="G20">
            <v>11482637</v>
          </cell>
        </row>
        <row r="21">
          <cell r="G21">
            <v>10113700</v>
          </cell>
        </row>
        <row r="22">
          <cell r="G22">
            <v>21847928</v>
          </cell>
        </row>
        <row r="23">
          <cell r="G23">
            <v>18172867</v>
          </cell>
        </row>
        <row r="24">
          <cell r="G24">
            <v>19068336</v>
          </cell>
        </row>
        <row r="25">
          <cell r="G25">
            <v>27651146</v>
          </cell>
        </row>
        <row r="26">
          <cell r="G26">
            <v>13232054</v>
          </cell>
        </row>
        <row r="27">
          <cell r="G27">
            <v>6963178</v>
          </cell>
        </row>
        <row r="28">
          <cell r="G28">
            <v>5846444</v>
          </cell>
        </row>
        <row r="29">
          <cell r="G29">
            <v>14760000</v>
          </cell>
        </row>
        <row r="30">
          <cell r="G30">
            <v>12472927</v>
          </cell>
        </row>
        <row r="31">
          <cell r="G31">
            <v>14963749</v>
          </cell>
        </row>
        <row r="32">
          <cell r="G32">
            <v>7374000</v>
          </cell>
        </row>
        <row r="33">
          <cell r="G33">
            <v>7939274</v>
          </cell>
        </row>
        <row r="34">
          <cell r="G34">
            <v>12116300</v>
          </cell>
        </row>
        <row r="35">
          <cell r="G35">
            <v>4601776</v>
          </cell>
        </row>
        <row r="36">
          <cell r="G36">
            <v>8970257</v>
          </cell>
        </row>
        <row r="37">
          <cell r="G37">
            <v>16638439</v>
          </cell>
        </row>
        <row r="38">
          <cell r="G38">
            <v>10039492</v>
          </cell>
        </row>
        <row r="39">
          <cell r="G39">
            <v>13813193</v>
          </cell>
        </row>
        <row r="40">
          <cell r="G40">
            <v>11272305</v>
          </cell>
        </row>
        <row r="41">
          <cell r="G41">
            <v>10559000</v>
          </cell>
        </row>
        <row r="42">
          <cell r="G42">
            <v>10477861</v>
          </cell>
        </row>
        <row r="43">
          <cell r="G43">
            <v>11735305</v>
          </cell>
        </row>
        <row r="44">
          <cell r="G44">
            <v>28608051</v>
          </cell>
        </row>
        <row r="45">
          <cell r="G45">
            <v>14084400</v>
          </cell>
        </row>
        <row r="46">
          <cell r="G46">
            <v>6740090</v>
          </cell>
        </row>
        <row r="47">
          <cell r="G47">
            <v>14980065</v>
          </cell>
        </row>
        <row r="48">
          <cell r="G48">
            <v>12955357</v>
          </cell>
        </row>
        <row r="49">
          <cell r="G49">
            <v>9142217</v>
          </cell>
        </row>
        <row r="50">
          <cell r="G50">
            <v>12527800</v>
          </cell>
        </row>
        <row r="51">
          <cell r="G51">
            <v>8690005</v>
          </cell>
        </row>
        <row r="52">
          <cell r="G52">
            <v>27352409</v>
          </cell>
        </row>
        <row r="53">
          <cell r="G53">
            <v>18764128</v>
          </cell>
        </row>
        <row r="54">
          <cell r="G54">
            <v>11042835</v>
          </cell>
        </row>
        <row r="55">
          <cell r="G55">
            <v>8987330</v>
          </cell>
        </row>
        <row r="56">
          <cell r="G56">
            <v>7548388</v>
          </cell>
        </row>
        <row r="57">
          <cell r="G57">
            <v>7451004</v>
          </cell>
        </row>
        <row r="58">
          <cell r="G58">
            <v>7251944</v>
          </cell>
        </row>
        <row r="59">
          <cell r="G59">
            <v>12174159</v>
          </cell>
        </row>
        <row r="60">
          <cell r="G60">
            <v>14489280</v>
          </cell>
        </row>
        <row r="61">
          <cell r="G61">
            <v>40122997</v>
          </cell>
        </row>
        <row r="62">
          <cell r="G62">
            <v>39569190</v>
          </cell>
        </row>
        <row r="63">
          <cell r="G63">
            <v>31595358</v>
          </cell>
        </row>
        <row r="64">
          <cell r="G64">
            <v>36616273</v>
          </cell>
        </row>
        <row r="65">
          <cell r="G65">
            <v>38463746</v>
          </cell>
        </row>
        <row r="66">
          <cell r="G66">
            <v>37243345</v>
          </cell>
        </row>
        <row r="67">
          <cell r="G67">
            <v>23708973</v>
          </cell>
        </row>
        <row r="68">
          <cell r="G68">
            <v>27214537</v>
          </cell>
        </row>
        <row r="69">
          <cell r="G69">
            <v>20272000</v>
          </cell>
        </row>
        <row r="70">
          <cell r="G70">
            <v>19803290</v>
          </cell>
        </row>
        <row r="71">
          <cell r="G71">
            <v>16140719</v>
          </cell>
        </row>
        <row r="72">
          <cell r="G72">
            <v>24760789</v>
          </cell>
        </row>
        <row r="73">
          <cell r="G73">
            <v>28426058</v>
          </cell>
        </row>
        <row r="74">
          <cell r="G74">
            <v>17891493</v>
          </cell>
        </row>
        <row r="75">
          <cell r="G75">
            <v>24571274</v>
          </cell>
        </row>
        <row r="76">
          <cell r="G76">
            <v>10594945</v>
          </cell>
        </row>
        <row r="77">
          <cell r="G77">
            <v>26519534</v>
          </cell>
        </row>
        <row r="78">
          <cell r="G78">
            <v>16097627</v>
          </cell>
        </row>
        <row r="79">
          <cell r="G79">
            <v>16755534</v>
          </cell>
        </row>
        <row r="80">
          <cell r="G80">
            <v>10960029</v>
          </cell>
        </row>
        <row r="81">
          <cell r="G81">
            <v>15324029</v>
          </cell>
        </row>
        <row r="82">
          <cell r="G82">
            <v>13245045</v>
          </cell>
        </row>
        <row r="83">
          <cell r="G83">
            <v>21981808</v>
          </cell>
        </row>
        <row r="84">
          <cell r="G84">
            <v>24459259</v>
          </cell>
        </row>
        <row r="85">
          <cell r="G85">
            <v>24377040</v>
          </cell>
        </row>
        <row r="86">
          <cell r="G86">
            <v>25543227</v>
          </cell>
        </row>
        <row r="87">
          <cell r="G87">
            <v>11822386</v>
          </cell>
        </row>
        <row r="88">
          <cell r="G88">
            <v>16851284</v>
          </cell>
        </row>
        <row r="89">
          <cell r="G89">
            <v>12233901</v>
          </cell>
        </row>
        <row r="90">
          <cell r="G90">
            <v>8165711</v>
          </cell>
        </row>
        <row r="91">
          <cell r="G91">
            <v>8838056</v>
          </cell>
        </row>
        <row r="92">
          <cell r="G92">
            <v>7232000</v>
          </cell>
        </row>
        <row r="93">
          <cell r="G93">
            <v>22557408</v>
          </cell>
        </row>
        <row r="94">
          <cell r="G94">
            <v>16539905</v>
          </cell>
        </row>
        <row r="95">
          <cell r="G95">
            <v>8710204</v>
          </cell>
        </row>
        <row r="96">
          <cell r="G96">
            <v>7096814</v>
          </cell>
        </row>
        <row r="97">
          <cell r="G97">
            <v>14386316</v>
          </cell>
        </row>
        <row r="98">
          <cell r="G98">
            <v>8574798</v>
          </cell>
        </row>
        <row r="99">
          <cell r="G99">
            <v>12299308</v>
          </cell>
        </row>
        <row r="100">
          <cell r="G100">
            <v>15021638</v>
          </cell>
        </row>
        <row r="101">
          <cell r="G101">
            <v>7752771</v>
          </cell>
        </row>
        <row r="102">
          <cell r="G102">
            <v>7105787</v>
          </cell>
        </row>
        <row r="103">
          <cell r="G103">
            <v>11106455</v>
          </cell>
        </row>
        <row r="104">
          <cell r="G104">
            <v>17613868</v>
          </cell>
        </row>
        <row r="105">
          <cell r="G105">
            <v>19489178</v>
          </cell>
        </row>
        <row r="106">
          <cell r="G106">
            <v>17260292</v>
          </cell>
        </row>
        <row r="107">
          <cell r="G107">
            <v>9723863</v>
          </cell>
        </row>
        <row r="108">
          <cell r="G108">
            <v>14740179</v>
          </cell>
        </row>
        <row r="109">
          <cell r="G109">
            <v>15313340</v>
          </cell>
        </row>
        <row r="110">
          <cell r="G110">
            <v>7376227</v>
          </cell>
        </row>
        <row r="111">
          <cell r="G111">
            <v>9926332</v>
          </cell>
        </row>
        <row r="112">
          <cell r="G112">
            <v>10000053</v>
          </cell>
        </row>
        <row r="113">
          <cell r="G113">
            <v>10899796</v>
          </cell>
        </row>
        <row r="114">
          <cell r="G114">
            <v>17593053</v>
          </cell>
        </row>
        <row r="115">
          <cell r="G115">
            <v>46732098</v>
          </cell>
        </row>
        <row r="116">
          <cell r="G116">
            <v>12227223</v>
          </cell>
        </row>
        <row r="117">
          <cell r="G117">
            <v>13613242</v>
          </cell>
        </row>
        <row r="118">
          <cell r="G118">
            <v>23224270</v>
          </cell>
        </row>
        <row r="119">
          <cell r="G119">
            <v>21540979</v>
          </cell>
        </row>
        <row r="120">
          <cell r="G120">
            <v>14489507</v>
          </cell>
        </row>
        <row r="121">
          <cell r="G121">
            <v>18692267</v>
          </cell>
        </row>
        <row r="122">
          <cell r="G122">
            <v>0</v>
          </cell>
        </row>
        <row r="123">
          <cell r="G123">
            <v>0</v>
          </cell>
        </row>
        <row r="124">
          <cell r="G124">
            <v>0</v>
          </cell>
        </row>
        <row r="125">
          <cell r="G125">
            <v>0</v>
          </cell>
        </row>
        <row r="126">
          <cell r="G126">
            <v>0</v>
          </cell>
        </row>
        <row r="127">
          <cell r="G127">
            <v>0</v>
          </cell>
        </row>
        <row r="128">
          <cell r="G128">
            <v>0</v>
          </cell>
        </row>
        <row r="129">
          <cell r="G129">
            <v>0</v>
          </cell>
        </row>
        <row r="130">
          <cell r="G130">
            <v>0</v>
          </cell>
        </row>
        <row r="131">
          <cell r="G131">
            <v>0</v>
          </cell>
        </row>
        <row r="132">
          <cell r="G132">
            <v>0</v>
          </cell>
        </row>
        <row r="133">
          <cell r="G133">
            <v>0</v>
          </cell>
        </row>
        <row r="134">
          <cell r="G134">
            <v>0</v>
          </cell>
        </row>
        <row r="135">
          <cell r="G135">
            <v>0</v>
          </cell>
        </row>
        <row r="136">
          <cell r="G136">
            <v>0</v>
          </cell>
        </row>
        <row r="137">
          <cell r="G137">
            <v>0</v>
          </cell>
        </row>
        <row r="138">
          <cell r="G138">
            <v>0</v>
          </cell>
        </row>
        <row r="139">
          <cell r="G139">
            <v>0</v>
          </cell>
        </row>
        <row r="140">
          <cell r="G140">
            <v>0</v>
          </cell>
        </row>
        <row r="141">
          <cell r="G141">
            <v>0</v>
          </cell>
        </row>
        <row r="142">
          <cell r="G142">
            <v>45359180</v>
          </cell>
        </row>
        <row r="143">
          <cell r="G143">
            <v>26209516</v>
          </cell>
        </row>
        <row r="144">
          <cell r="G144">
            <v>14685119</v>
          </cell>
        </row>
        <row r="145">
          <cell r="G145">
            <v>13655577</v>
          </cell>
        </row>
        <row r="146">
          <cell r="G146">
            <v>18812125</v>
          </cell>
        </row>
        <row r="147">
          <cell r="G147">
            <v>12121458</v>
          </cell>
        </row>
        <row r="148">
          <cell r="G148">
            <v>11305000</v>
          </cell>
        </row>
        <row r="149">
          <cell r="G149">
            <v>6674839</v>
          </cell>
        </row>
        <row r="150">
          <cell r="G150">
            <v>10358496</v>
          </cell>
        </row>
        <row r="151">
          <cell r="G151">
            <v>66507452</v>
          </cell>
        </row>
        <row r="152">
          <cell r="G152">
            <v>61691603</v>
          </cell>
        </row>
        <row r="153">
          <cell r="G153">
            <v>39340324</v>
          </cell>
        </row>
        <row r="154">
          <cell r="G154">
            <v>19778000</v>
          </cell>
        </row>
        <row r="155">
          <cell r="G155">
            <v>31774623</v>
          </cell>
        </row>
        <row r="156">
          <cell r="G156">
            <v>15366600</v>
          </cell>
        </row>
        <row r="157">
          <cell r="G157">
            <v>16045626</v>
          </cell>
        </row>
        <row r="158">
          <cell r="G158">
            <v>14171332</v>
          </cell>
        </row>
        <row r="159">
          <cell r="G159">
            <v>20022073</v>
          </cell>
        </row>
        <row r="160">
          <cell r="G160">
            <v>20614106</v>
          </cell>
        </row>
        <row r="161">
          <cell r="G161">
            <v>32392870</v>
          </cell>
        </row>
        <row r="162">
          <cell r="G162">
            <v>30793001</v>
          </cell>
        </row>
        <row r="163">
          <cell r="G163">
            <v>20797636</v>
          </cell>
        </row>
        <row r="164">
          <cell r="G164">
            <v>29076254</v>
          </cell>
        </row>
        <row r="165">
          <cell r="G165">
            <v>14832068</v>
          </cell>
        </row>
        <row r="166">
          <cell r="G166">
            <v>16672489</v>
          </cell>
        </row>
        <row r="167">
          <cell r="G167">
            <v>21921503</v>
          </cell>
        </row>
        <row r="168">
          <cell r="G168">
            <v>10598969</v>
          </cell>
        </row>
        <row r="169">
          <cell r="G169">
            <v>13364000</v>
          </cell>
        </row>
        <row r="170">
          <cell r="G170">
            <v>15713546</v>
          </cell>
        </row>
        <row r="171">
          <cell r="G171">
            <v>19844756</v>
          </cell>
        </row>
        <row r="172">
          <cell r="G172">
            <v>12618000</v>
          </cell>
        </row>
        <row r="173">
          <cell r="G173">
            <v>21826530</v>
          </cell>
        </row>
        <row r="174">
          <cell r="G174">
            <v>15848790</v>
          </cell>
        </row>
        <row r="175">
          <cell r="G175">
            <v>24605715</v>
          </cell>
        </row>
        <row r="176">
          <cell r="G176">
            <v>25610722</v>
          </cell>
        </row>
        <row r="177">
          <cell r="G177">
            <v>14015116</v>
          </cell>
        </row>
        <row r="178">
          <cell r="G178">
            <v>11559113</v>
          </cell>
        </row>
        <row r="179">
          <cell r="G179">
            <v>10789273</v>
          </cell>
        </row>
        <row r="180">
          <cell r="G180">
            <v>10442000</v>
          </cell>
        </row>
        <row r="181">
          <cell r="G181">
            <v>16555535</v>
          </cell>
        </row>
        <row r="182">
          <cell r="G182">
            <v>9946968</v>
          </cell>
        </row>
        <row r="183">
          <cell r="G183">
            <v>10428354</v>
          </cell>
        </row>
        <row r="184">
          <cell r="G184">
            <v>14596200</v>
          </cell>
        </row>
        <row r="185">
          <cell r="G185">
            <v>17349528</v>
          </cell>
        </row>
        <row r="186">
          <cell r="G186">
            <v>27103829</v>
          </cell>
        </row>
        <row r="187">
          <cell r="G187">
            <v>10147007</v>
          </cell>
        </row>
        <row r="188">
          <cell r="G188">
            <v>11344000</v>
          </cell>
        </row>
        <row r="189">
          <cell r="G189">
            <v>19432000</v>
          </cell>
        </row>
        <row r="190">
          <cell r="G190">
            <v>14188000</v>
          </cell>
        </row>
        <row r="191">
          <cell r="G191">
            <v>12009710</v>
          </cell>
        </row>
        <row r="192">
          <cell r="G192">
            <v>20567196</v>
          </cell>
        </row>
        <row r="193">
          <cell r="G193">
            <v>13580202</v>
          </cell>
        </row>
        <row r="194">
          <cell r="G194">
            <v>7844329</v>
          </cell>
        </row>
        <row r="195">
          <cell r="G195">
            <v>11800892</v>
          </cell>
        </row>
        <row r="196">
          <cell r="G196">
            <v>13966936</v>
          </cell>
        </row>
        <row r="197">
          <cell r="G197">
            <v>5546836</v>
          </cell>
        </row>
        <row r="198">
          <cell r="G198">
            <v>5142682</v>
          </cell>
        </row>
        <row r="199">
          <cell r="G199">
            <v>29271537</v>
          </cell>
        </row>
        <row r="200">
          <cell r="G200">
            <v>13431793</v>
          </cell>
        </row>
        <row r="201">
          <cell r="G201">
            <v>10332599</v>
          </cell>
        </row>
        <row r="202">
          <cell r="G202">
            <v>8495930</v>
          </cell>
        </row>
        <row r="203">
          <cell r="G203">
            <v>11734655</v>
          </cell>
        </row>
        <row r="204">
          <cell r="G204">
            <v>9702799</v>
          </cell>
        </row>
        <row r="205">
          <cell r="G205">
            <v>9746597</v>
          </cell>
        </row>
        <row r="206">
          <cell r="G206">
            <v>14617242</v>
          </cell>
        </row>
        <row r="207">
          <cell r="G207">
            <v>7930033</v>
          </cell>
        </row>
        <row r="208">
          <cell r="G208">
            <v>12417367</v>
          </cell>
        </row>
        <row r="209">
          <cell r="G209">
            <v>16299078</v>
          </cell>
        </row>
        <row r="210">
          <cell r="G210">
            <v>11268500</v>
          </cell>
        </row>
        <row r="211">
          <cell r="G211">
            <v>5215590</v>
          </cell>
        </row>
        <row r="212">
          <cell r="G212">
            <v>8146053</v>
          </cell>
        </row>
        <row r="213">
          <cell r="G213">
            <v>6067830</v>
          </cell>
        </row>
        <row r="214">
          <cell r="G214">
            <v>5105069</v>
          </cell>
        </row>
        <row r="215">
          <cell r="G215">
            <v>8096271</v>
          </cell>
        </row>
        <row r="216">
          <cell r="G216">
            <v>12537389</v>
          </cell>
        </row>
        <row r="217">
          <cell r="G217">
            <v>12522000</v>
          </cell>
        </row>
        <row r="218">
          <cell r="G218">
            <v>11796369</v>
          </cell>
        </row>
        <row r="219">
          <cell r="G219">
            <v>7078000</v>
          </cell>
        </row>
        <row r="220">
          <cell r="G220">
            <v>5622000</v>
          </cell>
        </row>
        <row r="221">
          <cell r="G221">
            <v>12221071</v>
          </cell>
        </row>
        <row r="222">
          <cell r="G222">
            <v>7081068</v>
          </cell>
        </row>
        <row r="223">
          <cell r="G223">
            <v>5345299</v>
          </cell>
        </row>
        <row r="224">
          <cell r="G224">
            <v>7365302</v>
          </cell>
        </row>
        <row r="225">
          <cell r="G225">
            <v>15217446</v>
          </cell>
        </row>
        <row r="226">
          <cell r="G226">
            <v>15223775</v>
          </cell>
        </row>
        <row r="227">
          <cell r="G227">
            <v>8152481</v>
          </cell>
        </row>
        <row r="228">
          <cell r="G228">
            <v>5269200</v>
          </cell>
        </row>
        <row r="229">
          <cell r="G229">
            <v>3488746</v>
          </cell>
        </row>
        <row r="230">
          <cell r="G230">
            <v>9214473</v>
          </cell>
        </row>
        <row r="231">
          <cell r="G231">
            <v>6626926</v>
          </cell>
        </row>
        <row r="232">
          <cell r="G232">
            <v>12297161</v>
          </cell>
        </row>
        <row r="233">
          <cell r="G233">
            <v>7164930</v>
          </cell>
        </row>
        <row r="234">
          <cell r="G234">
            <v>15066102</v>
          </cell>
        </row>
        <row r="235">
          <cell r="G235">
            <v>9427278</v>
          </cell>
        </row>
        <row r="236">
          <cell r="G236">
            <v>13072548</v>
          </cell>
        </row>
        <row r="237">
          <cell r="G237">
            <v>9508797</v>
          </cell>
        </row>
        <row r="238">
          <cell r="G238">
            <v>10740502</v>
          </cell>
        </row>
        <row r="239">
          <cell r="G239">
            <v>9382000</v>
          </cell>
        </row>
        <row r="240">
          <cell r="G240">
            <v>10337472</v>
          </cell>
        </row>
        <row r="241">
          <cell r="G241">
            <v>11895141</v>
          </cell>
        </row>
        <row r="242">
          <cell r="G242">
            <v>7171206</v>
          </cell>
        </row>
        <row r="243">
          <cell r="G243">
            <v>7509965</v>
          </cell>
        </row>
        <row r="244">
          <cell r="G244">
            <v>2171908</v>
          </cell>
        </row>
        <row r="245">
          <cell r="G245">
            <v>6208000</v>
          </cell>
        </row>
        <row r="246">
          <cell r="G246">
            <v>5155891</v>
          </cell>
        </row>
        <row r="247">
          <cell r="G247">
            <v>8446000</v>
          </cell>
        </row>
        <row r="248">
          <cell r="G248">
            <v>4965159</v>
          </cell>
        </row>
        <row r="249">
          <cell r="G249">
            <v>8900060</v>
          </cell>
        </row>
        <row r="250">
          <cell r="G250">
            <v>8873802</v>
          </cell>
        </row>
        <row r="251">
          <cell r="G251">
            <v>13535483</v>
          </cell>
        </row>
        <row r="252">
          <cell r="G252">
            <v>22311296</v>
          </cell>
        </row>
        <row r="253">
          <cell r="G253">
            <v>22703473</v>
          </cell>
        </row>
        <row r="254">
          <cell r="G254">
            <v>32931556</v>
          </cell>
        </row>
        <row r="255">
          <cell r="G255">
            <v>17627042</v>
          </cell>
        </row>
        <row r="256">
          <cell r="G256">
            <v>24210101</v>
          </cell>
        </row>
        <row r="257">
          <cell r="G257">
            <v>16288288</v>
          </cell>
        </row>
        <row r="258">
          <cell r="G258">
            <v>16833760</v>
          </cell>
        </row>
        <row r="259">
          <cell r="G259">
            <v>17450000</v>
          </cell>
        </row>
        <row r="260">
          <cell r="G260">
            <v>20278000</v>
          </cell>
        </row>
        <row r="261">
          <cell r="G261">
            <v>26244000</v>
          </cell>
        </row>
        <row r="262">
          <cell r="G262">
            <v>19858316</v>
          </cell>
        </row>
        <row r="263">
          <cell r="G263">
            <v>16581091</v>
          </cell>
        </row>
        <row r="264">
          <cell r="G264">
            <v>11170800</v>
          </cell>
        </row>
        <row r="265">
          <cell r="G265">
            <v>20096704</v>
          </cell>
        </row>
        <row r="266">
          <cell r="G266">
            <v>56153750</v>
          </cell>
        </row>
        <row r="267">
          <cell r="G267">
            <v>15970341</v>
          </cell>
        </row>
        <row r="268">
          <cell r="G268">
            <v>25956100</v>
          </cell>
        </row>
        <row r="269">
          <cell r="G269">
            <v>13234000</v>
          </cell>
        </row>
        <row r="270">
          <cell r="G270">
            <v>10559293</v>
          </cell>
        </row>
        <row r="271">
          <cell r="G271">
            <v>11145564</v>
          </cell>
        </row>
        <row r="272">
          <cell r="G272">
            <v>9997806</v>
          </cell>
        </row>
        <row r="273">
          <cell r="G273">
            <v>10556106</v>
          </cell>
        </row>
        <row r="274">
          <cell r="G274">
            <v>13387702</v>
          </cell>
        </row>
        <row r="275">
          <cell r="G275">
            <v>13826300</v>
          </cell>
        </row>
        <row r="276">
          <cell r="G276">
            <v>15299510</v>
          </cell>
        </row>
        <row r="277">
          <cell r="G277">
            <v>11299797</v>
          </cell>
        </row>
        <row r="278">
          <cell r="G278">
            <v>30903184</v>
          </cell>
        </row>
        <row r="279">
          <cell r="G279">
            <v>14842487</v>
          </cell>
        </row>
        <row r="280">
          <cell r="G280">
            <v>8295295</v>
          </cell>
        </row>
        <row r="281">
          <cell r="G281">
            <v>4624364</v>
          </cell>
        </row>
        <row r="282">
          <cell r="G282">
            <v>11481345</v>
          </cell>
        </row>
        <row r="283">
          <cell r="G283">
            <v>9681069</v>
          </cell>
        </row>
        <row r="284">
          <cell r="G284">
            <v>15605111</v>
          </cell>
        </row>
        <row r="285">
          <cell r="G285">
            <v>11232350</v>
          </cell>
        </row>
        <row r="286">
          <cell r="G286">
            <v>7597653</v>
          </cell>
        </row>
        <row r="287">
          <cell r="G287">
            <v>5586000</v>
          </cell>
        </row>
        <row r="288">
          <cell r="G288">
            <v>17314331</v>
          </cell>
        </row>
        <row r="289">
          <cell r="G289">
            <v>7025312</v>
          </cell>
        </row>
        <row r="290">
          <cell r="G290">
            <v>15971787</v>
          </cell>
        </row>
        <row r="291">
          <cell r="G291">
            <v>8997480</v>
          </cell>
        </row>
        <row r="292">
          <cell r="G292">
            <v>7668871</v>
          </cell>
        </row>
        <row r="293">
          <cell r="G293">
            <v>6529653</v>
          </cell>
        </row>
        <row r="294">
          <cell r="G294">
            <v>4510124</v>
          </cell>
        </row>
        <row r="295">
          <cell r="G295">
            <v>7530858</v>
          </cell>
        </row>
        <row r="296">
          <cell r="G296">
            <v>17885596</v>
          </cell>
        </row>
        <row r="297">
          <cell r="G297">
            <v>7274000</v>
          </cell>
        </row>
        <row r="298">
          <cell r="G298">
            <v>7156000</v>
          </cell>
        </row>
        <row r="299">
          <cell r="G299">
            <v>17474000</v>
          </cell>
        </row>
        <row r="300">
          <cell r="G300">
            <v>18968253</v>
          </cell>
        </row>
        <row r="301">
          <cell r="G301">
            <v>10419333</v>
          </cell>
        </row>
        <row r="302">
          <cell r="G302">
            <v>16575745</v>
          </cell>
        </row>
        <row r="303">
          <cell r="G303">
            <v>12148483</v>
          </cell>
        </row>
        <row r="304">
          <cell r="G304">
            <v>8347049</v>
          </cell>
        </row>
        <row r="305">
          <cell r="G305">
            <v>13554911</v>
          </cell>
        </row>
        <row r="306">
          <cell r="G306">
            <v>13045326</v>
          </cell>
        </row>
        <row r="307">
          <cell r="G307">
            <v>22669226</v>
          </cell>
        </row>
        <row r="308">
          <cell r="G308">
            <v>29410300</v>
          </cell>
        </row>
        <row r="309">
          <cell r="G309">
            <v>35104434</v>
          </cell>
        </row>
        <row r="310">
          <cell r="G310">
            <v>18493279</v>
          </cell>
        </row>
        <row r="311">
          <cell r="G311">
            <v>33181644</v>
          </cell>
        </row>
        <row r="312">
          <cell r="G312">
            <v>14356212</v>
          </cell>
        </row>
        <row r="313">
          <cell r="G313">
            <v>14246443</v>
          </cell>
        </row>
        <row r="314">
          <cell r="G314">
            <v>7986301</v>
          </cell>
        </row>
        <row r="315">
          <cell r="G315">
            <v>13554480</v>
          </cell>
        </row>
        <row r="316">
          <cell r="G316">
            <v>9103380</v>
          </cell>
        </row>
        <row r="317">
          <cell r="G317">
            <v>6739677</v>
          </cell>
        </row>
        <row r="318">
          <cell r="G318">
            <v>11667772</v>
          </cell>
        </row>
        <row r="319">
          <cell r="G319">
            <v>10156137</v>
          </cell>
        </row>
        <row r="320">
          <cell r="G320">
            <v>10206161</v>
          </cell>
        </row>
        <row r="321">
          <cell r="G321">
            <v>4031814</v>
          </cell>
        </row>
        <row r="322">
          <cell r="G322">
            <v>6974053</v>
          </cell>
        </row>
        <row r="323">
          <cell r="G323">
            <v>8868990</v>
          </cell>
        </row>
        <row r="324">
          <cell r="G324">
            <v>11981936</v>
          </cell>
        </row>
        <row r="325">
          <cell r="G325">
            <v>7960523</v>
          </cell>
        </row>
        <row r="326">
          <cell r="G326">
            <v>18776161</v>
          </cell>
        </row>
        <row r="327">
          <cell r="G327">
            <v>9840272</v>
          </cell>
        </row>
        <row r="328">
          <cell r="G328">
            <v>26875696</v>
          </cell>
        </row>
        <row r="329">
          <cell r="G329">
            <v>24326132</v>
          </cell>
        </row>
        <row r="330">
          <cell r="G330">
            <v>18378798</v>
          </cell>
        </row>
        <row r="331">
          <cell r="G331">
            <v>13221495</v>
          </cell>
        </row>
        <row r="332">
          <cell r="G332">
            <v>12533253</v>
          </cell>
        </row>
        <row r="333">
          <cell r="G333">
            <v>14288115</v>
          </cell>
        </row>
        <row r="334">
          <cell r="G334">
            <v>11294121</v>
          </cell>
        </row>
        <row r="335">
          <cell r="G335">
            <v>10499000</v>
          </cell>
        </row>
        <row r="336">
          <cell r="G336">
            <v>14548333</v>
          </cell>
        </row>
        <row r="337">
          <cell r="G337">
            <v>15086713</v>
          </cell>
        </row>
        <row r="338">
          <cell r="G338">
            <v>11244000</v>
          </cell>
        </row>
        <row r="339">
          <cell r="G339">
            <v>11394673</v>
          </cell>
        </row>
        <row r="340">
          <cell r="G340">
            <v>13294640</v>
          </cell>
        </row>
        <row r="341">
          <cell r="G341">
            <v>11446634</v>
          </cell>
        </row>
        <row r="342">
          <cell r="G342">
            <v>7998000</v>
          </cell>
        </row>
        <row r="343">
          <cell r="G343">
            <v>11091407</v>
          </cell>
        </row>
        <row r="344">
          <cell r="G344">
            <v>18120000</v>
          </cell>
        </row>
        <row r="345">
          <cell r="G345">
            <v>19182883</v>
          </cell>
        </row>
        <row r="346">
          <cell r="G346">
            <v>24008586</v>
          </cell>
        </row>
        <row r="347">
          <cell r="G347">
            <v>12370085</v>
          </cell>
        </row>
        <row r="348">
          <cell r="G348">
            <v>31254286</v>
          </cell>
        </row>
        <row r="349">
          <cell r="G349">
            <v>13923029</v>
          </cell>
        </row>
        <row r="350">
          <cell r="G350">
            <v>14776526</v>
          </cell>
        </row>
        <row r="351">
          <cell r="G351">
            <v>9798500</v>
          </cell>
        </row>
        <row r="352">
          <cell r="G352">
            <v>15082000</v>
          </cell>
        </row>
        <row r="353">
          <cell r="G353">
            <v>21589706</v>
          </cell>
        </row>
        <row r="354">
          <cell r="G354">
            <v>17642686</v>
          </cell>
        </row>
        <row r="355">
          <cell r="G355">
            <v>11762200</v>
          </cell>
        </row>
        <row r="356">
          <cell r="G356">
            <v>11880623</v>
          </cell>
        </row>
        <row r="357">
          <cell r="G357">
            <v>7762256</v>
          </cell>
        </row>
        <row r="358">
          <cell r="G358">
            <v>13900989</v>
          </cell>
        </row>
        <row r="359">
          <cell r="G359">
            <v>14809260</v>
          </cell>
        </row>
        <row r="360">
          <cell r="G360">
            <v>21069556</v>
          </cell>
        </row>
        <row r="361">
          <cell r="G361">
            <v>26449691</v>
          </cell>
        </row>
        <row r="362">
          <cell r="G362">
            <v>7457737</v>
          </cell>
        </row>
        <row r="363">
          <cell r="G363">
            <v>10266525</v>
          </cell>
        </row>
        <row r="364">
          <cell r="G364">
            <v>9512400</v>
          </cell>
        </row>
        <row r="365">
          <cell r="G365">
            <v>21568184</v>
          </cell>
        </row>
        <row r="366">
          <cell r="G366">
            <v>9336500</v>
          </cell>
        </row>
        <row r="367">
          <cell r="G367">
            <v>13251447</v>
          </cell>
        </row>
        <row r="368">
          <cell r="G368">
            <v>5958916</v>
          </cell>
        </row>
        <row r="369">
          <cell r="G369">
            <v>15054986</v>
          </cell>
        </row>
        <row r="370">
          <cell r="G370">
            <v>10743146</v>
          </cell>
        </row>
        <row r="371">
          <cell r="G371">
            <v>12189688</v>
          </cell>
        </row>
        <row r="372">
          <cell r="G372">
            <v>12613528</v>
          </cell>
        </row>
        <row r="373">
          <cell r="G373">
            <v>6909812</v>
          </cell>
        </row>
        <row r="374">
          <cell r="G374">
            <v>11963476</v>
          </cell>
        </row>
        <row r="375">
          <cell r="G375">
            <v>24157940</v>
          </cell>
        </row>
        <row r="376">
          <cell r="G376">
            <v>23725481</v>
          </cell>
        </row>
        <row r="377">
          <cell r="G377">
            <v>16577429</v>
          </cell>
        </row>
        <row r="378">
          <cell r="G378">
            <v>17030979</v>
          </cell>
        </row>
        <row r="379">
          <cell r="G379">
            <v>18104000</v>
          </cell>
        </row>
        <row r="380">
          <cell r="G380">
            <v>14690383</v>
          </cell>
        </row>
        <row r="381">
          <cell r="G381">
            <v>8450000</v>
          </cell>
        </row>
        <row r="382">
          <cell r="G382">
            <v>6799736</v>
          </cell>
        </row>
        <row r="383">
          <cell r="G383">
            <v>7655732</v>
          </cell>
        </row>
        <row r="384">
          <cell r="G384">
            <v>8699209</v>
          </cell>
        </row>
        <row r="385">
          <cell r="G385">
            <v>5923882</v>
          </cell>
        </row>
        <row r="386">
          <cell r="G386">
            <v>14374717</v>
          </cell>
        </row>
        <row r="387">
          <cell r="G387">
            <v>15929694</v>
          </cell>
        </row>
        <row r="388">
          <cell r="G388">
            <v>11277231</v>
          </cell>
        </row>
        <row r="389">
          <cell r="G389">
            <v>11777696</v>
          </cell>
        </row>
        <row r="390">
          <cell r="G390">
            <v>10758000</v>
          </cell>
        </row>
        <row r="391">
          <cell r="G391">
            <v>0</v>
          </cell>
        </row>
        <row r="392">
          <cell r="G392">
            <v>14654610</v>
          </cell>
        </row>
        <row r="393">
          <cell r="G393">
            <v>9573245</v>
          </cell>
        </row>
        <row r="394">
          <cell r="G394">
            <v>5383765</v>
          </cell>
        </row>
        <row r="395">
          <cell r="G395">
            <v>5714000</v>
          </cell>
        </row>
        <row r="396">
          <cell r="G396">
            <v>11939237</v>
          </cell>
        </row>
        <row r="397">
          <cell r="G397">
            <v>14192084</v>
          </cell>
        </row>
        <row r="398">
          <cell r="G398">
            <v>10549881</v>
          </cell>
        </row>
        <row r="399">
          <cell r="G399">
            <v>16238000</v>
          </cell>
        </row>
        <row r="400">
          <cell r="G400">
            <v>12594000</v>
          </cell>
        </row>
        <row r="401">
          <cell r="G401">
            <v>11565826</v>
          </cell>
        </row>
        <row r="402">
          <cell r="G402">
            <v>18403231</v>
          </cell>
        </row>
        <row r="403">
          <cell r="G403">
            <v>15550051</v>
          </cell>
        </row>
        <row r="404">
          <cell r="G404">
            <v>12508328</v>
          </cell>
        </row>
        <row r="405">
          <cell r="G405">
            <v>13523284</v>
          </cell>
        </row>
        <row r="406">
          <cell r="G406">
            <v>12935777</v>
          </cell>
        </row>
        <row r="407">
          <cell r="G407">
            <v>7135240</v>
          </cell>
        </row>
        <row r="408">
          <cell r="G408">
            <v>6503536</v>
          </cell>
        </row>
        <row r="409">
          <cell r="G409">
            <v>7018800</v>
          </cell>
        </row>
        <row r="410">
          <cell r="G410">
            <v>10543070</v>
          </cell>
        </row>
        <row r="411">
          <cell r="G411">
            <v>18210800</v>
          </cell>
        </row>
        <row r="412">
          <cell r="G412">
            <v>19801051</v>
          </cell>
        </row>
        <row r="413">
          <cell r="G413">
            <v>14807866</v>
          </cell>
        </row>
        <row r="414">
          <cell r="G414">
            <v>9225184</v>
          </cell>
        </row>
        <row r="415">
          <cell r="G415">
            <v>10977959</v>
          </cell>
        </row>
        <row r="416">
          <cell r="G416">
            <v>7192800</v>
          </cell>
        </row>
        <row r="417">
          <cell r="G417">
            <v>11294221</v>
          </cell>
        </row>
        <row r="418">
          <cell r="G418">
            <v>23628163</v>
          </cell>
        </row>
        <row r="419">
          <cell r="G419">
            <v>21632000</v>
          </cell>
        </row>
        <row r="420">
          <cell r="G420">
            <v>19076027</v>
          </cell>
        </row>
        <row r="421">
          <cell r="G421">
            <v>14140352</v>
          </cell>
        </row>
        <row r="422">
          <cell r="G422">
            <v>9304080</v>
          </cell>
        </row>
        <row r="423">
          <cell r="G423">
            <v>11255648</v>
          </cell>
        </row>
        <row r="424">
          <cell r="G424">
            <v>15814491</v>
          </cell>
        </row>
        <row r="425">
          <cell r="G425">
            <v>8406574</v>
          </cell>
        </row>
        <row r="426">
          <cell r="G426">
            <v>13223400</v>
          </cell>
        </row>
        <row r="427">
          <cell r="G427">
            <v>15062000</v>
          </cell>
        </row>
        <row r="428">
          <cell r="G428">
            <v>4543826</v>
          </cell>
        </row>
        <row r="429">
          <cell r="G429">
            <v>5216294</v>
          </cell>
        </row>
        <row r="430">
          <cell r="G430">
            <v>6410585</v>
          </cell>
        </row>
        <row r="431">
          <cell r="G431">
            <v>7652029</v>
          </cell>
        </row>
        <row r="432">
          <cell r="G432">
            <v>9656213</v>
          </cell>
        </row>
        <row r="433">
          <cell r="G433">
            <v>19391608</v>
          </cell>
        </row>
        <row r="434">
          <cell r="G434">
            <v>12502313</v>
          </cell>
        </row>
        <row r="435">
          <cell r="G435">
            <v>11088000</v>
          </cell>
        </row>
        <row r="436">
          <cell r="G436">
            <v>11073259</v>
          </cell>
        </row>
        <row r="437">
          <cell r="G437">
            <v>10555389</v>
          </cell>
        </row>
        <row r="438">
          <cell r="G438">
            <v>7580000</v>
          </cell>
        </row>
        <row r="439">
          <cell r="G439">
            <v>19782000</v>
          </cell>
        </row>
        <row r="440">
          <cell r="G440">
            <v>12507460</v>
          </cell>
        </row>
        <row r="441">
          <cell r="G441">
            <v>31228462</v>
          </cell>
        </row>
        <row r="442">
          <cell r="G442">
            <v>9776000</v>
          </cell>
        </row>
        <row r="443">
          <cell r="G443">
            <v>13412000</v>
          </cell>
        </row>
        <row r="444">
          <cell r="G444">
            <v>9982211</v>
          </cell>
        </row>
        <row r="445">
          <cell r="G445">
            <v>15678000</v>
          </cell>
        </row>
        <row r="446">
          <cell r="G446">
            <v>6569552</v>
          </cell>
        </row>
        <row r="447">
          <cell r="G447">
            <v>0</v>
          </cell>
        </row>
        <row r="448">
          <cell r="G448">
            <v>7758234</v>
          </cell>
        </row>
        <row r="449">
          <cell r="G449">
            <v>7348483</v>
          </cell>
        </row>
        <row r="450">
          <cell r="G450">
            <v>7266000</v>
          </cell>
        </row>
        <row r="451">
          <cell r="G451">
            <v>7616000</v>
          </cell>
        </row>
        <row r="452">
          <cell r="G452">
            <v>12956084</v>
          </cell>
        </row>
        <row r="453">
          <cell r="G453">
            <v>10868645</v>
          </cell>
        </row>
        <row r="454">
          <cell r="G454">
            <v>16462000</v>
          </cell>
        </row>
        <row r="455">
          <cell r="G455">
            <v>8856769</v>
          </cell>
        </row>
        <row r="456">
          <cell r="G456">
            <v>10622720</v>
          </cell>
        </row>
        <row r="457">
          <cell r="G457">
            <v>8951592</v>
          </cell>
        </row>
        <row r="458">
          <cell r="G458">
            <v>7944716</v>
          </cell>
        </row>
        <row r="459">
          <cell r="G459">
            <v>5480480</v>
          </cell>
        </row>
        <row r="460">
          <cell r="G460">
            <v>12993842</v>
          </cell>
        </row>
        <row r="461">
          <cell r="G461">
            <v>8442800</v>
          </cell>
        </row>
        <row r="462">
          <cell r="G462">
            <v>11962375</v>
          </cell>
        </row>
        <row r="463">
          <cell r="G463">
            <v>9399080</v>
          </cell>
        </row>
        <row r="464">
          <cell r="G464">
            <v>21120000</v>
          </cell>
        </row>
        <row r="465">
          <cell r="G465">
            <v>10464000</v>
          </cell>
        </row>
        <row r="466">
          <cell r="G466">
            <v>13295000</v>
          </cell>
        </row>
        <row r="467">
          <cell r="G467">
            <v>9934143</v>
          </cell>
        </row>
        <row r="468">
          <cell r="G468">
            <v>11136823</v>
          </cell>
        </row>
        <row r="469">
          <cell r="G469">
            <v>6433400</v>
          </cell>
        </row>
        <row r="470">
          <cell r="G470">
            <v>6472623</v>
          </cell>
        </row>
        <row r="471">
          <cell r="G471">
            <v>6566736</v>
          </cell>
        </row>
        <row r="472">
          <cell r="G472">
            <v>9169639</v>
          </cell>
        </row>
        <row r="473">
          <cell r="G473">
            <v>7859500</v>
          </cell>
        </row>
        <row r="474">
          <cell r="G474">
            <v>14540587</v>
          </cell>
        </row>
        <row r="475">
          <cell r="G475">
            <v>18942563</v>
          </cell>
        </row>
        <row r="476">
          <cell r="G476">
            <v>14748294</v>
          </cell>
        </row>
        <row r="477">
          <cell r="G477">
            <v>7400485</v>
          </cell>
        </row>
        <row r="478">
          <cell r="G478">
            <v>8070362</v>
          </cell>
        </row>
        <row r="479">
          <cell r="G479">
            <v>7144500</v>
          </cell>
        </row>
        <row r="480">
          <cell r="G480">
            <v>9561942</v>
          </cell>
        </row>
        <row r="481">
          <cell r="G481">
            <v>7643674</v>
          </cell>
        </row>
        <row r="482">
          <cell r="G482">
            <v>9548806</v>
          </cell>
        </row>
        <row r="483">
          <cell r="G483">
            <v>20160000</v>
          </cell>
        </row>
        <row r="484">
          <cell r="G484">
            <v>9403717</v>
          </cell>
        </row>
        <row r="485">
          <cell r="G485">
            <v>12454950</v>
          </cell>
        </row>
        <row r="486">
          <cell r="G486">
            <v>12092300</v>
          </cell>
        </row>
        <row r="487">
          <cell r="G487">
            <v>8088547</v>
          </cell>
        </row>
        <row r="488">
          <cell r="G488">
            <v>5967330</v>
          </cell>
        </row>
        <row r="489">
          <cell r="G489">
            <v>6087904</v>
          </cell>
        </row>
        <row r="490">
          <cell r="G490">
            <v>18404548</v>
          </cell>
        </row>
        <row r="491">
          <cell r="G491">
            <v>8222236</v>
          </cell>
        </row>
        <row r="492">
          <cell r="G492">
            <v>6664000</v>
          </cell>
        </row>
        <row r="493">
          <cell r="G493">
            <v>14754205</v>
          </cell>
        </row>
        <row r="494">
          <cell r="G494">
            <v>8014873</v>
          </cell>
        </row>
        <row r="495">
          <cell r="G495">
            <v>5754000</v>
          </cell>
        </row>
        <row r="496">
          <cell r="G496">
            <v>2776725</v>
          </cell>
        </row>
        <row r="497">
          <cell r="G497">
            <v>4710700</v>
          </cell>
        </row>
        <row r="498">
          <cell r="G498">
            <v>9891566</v>
          </cell>
        </row>
        <row r="499">
          <cell r="G499">
            <v>6347920</v>
          </cell>
        </row>
        <row r="500">
          <cell r="G500">
            <v>3246000</v>
          </cell>
        </row>
        <row r="501">
          <cell r="G501">
            <v>12056912</v>
          </cell>
        </row>
        <row r="502">
          <cell r="G502">
            <v>6161171</v>
          </cell>
        </row>
        <row r="503">
          <cell r="G503">
            <v>7362030</v>
          </cell>
        </row>
        <row r="504">
          <cell r="G504">
            <v>11883376</v>
          </cell>
        </row>
        <row r="505">
          <cell r="G505">
            <v>7209742</v>
          </cell>
        </row>
        <row r="506">
          <cell r="G506">
            <v>8744375</v>
          </cell>
        </row>
        <row r="507">
          <cell r="G507">
            <v>19430956</v>
          </cell>
        </row>
        <row r="508">
          <cell r="G508">
            <v>13714028</v>
          </cell>
        </row>
        <row r="509">
          <cell r="G509">
            <v>18398540</v>
          </cell>
        </row>
        <row r="510">
          <cell r="G510">
            <v>15725180</v>
          </cell>
        </row>
        <row r="511">
          <cell r="G511">
            <v>21096000</v>
          </cell>
        </row>
        <row r="512">
          <cell r="G512">
            <v>16579316</v>
          </cell>
        </row>
        <row r="513">
          <cell r="G513">
            <v>7938956</v>
          </cell>
        </row>
        <row r="514">
          <cell r="G514">
            <v>1542900</v>
          </cell>
        </row>
        <row r="515">
          <cell r="G515">
            <v>8915129</v>
          </cell>
        </row>
        <row r="516">
          <cell r="G516">
            <v>5196335</v>
          </cell>
        </row>
        <row r="517">
          <cell r="G517">
            <v>6436490</v>
          </cell>
        </row>
        <row r="518">
          <cell r="G518">
            <v>7792000</v>
          </cell>
        </row>
        <row r="519">
          <cell r="G519">
            <v>6455826</v>
          </cell>
        </row>
        <row r="520">
          <cell r="G520">
            <v>14935984</v>
          </cell>
        </row>
        <row r="521">
          <cell r="G521">
            <v>16244000</v>
          </cell>
        </row>
        <row r="522">
          <cell r="G522">
            <v>10218000</v>
          </cell>
        </row>
        <row r="523">
          <cell r="G523">
            <v>11175345</v>
          </cell>
        </row>
        <row r="524">
          <cell r="G524">
            <v>12019413</v>
          </cell>
        </row>
        <row r="525">
          <cell r="G525">
            <v>16995063</v>
          </cell>
        </row>
        <row r="526">
          <cell r="G526">
            <v>14703869</v>
          </cell>
        </row>
        <row r="527">
          <cell r="G527">
            <v>20094950</v>
          </cell>
        </row>
        <row r="528">
          <cell r="G528">
            <v>10518567</v>
          </cell>
        </row>
        <row r="529">
          <cell r="G529">
            <v>19928306</v>
          </cell>
        </row>
        <row r="530">
          <cell r="G530">
            <v>19998068</v>
          </cell>
        </row>
        <row r="531">
          <cell r="G531">
            <v>16661065</v>
          </cell>
        </row>
        <row r="532">
          <cell r="G532">
            <v>37818466</v>
          </cell>
        </row>
        <row r="533">
          <cell r="G533">
            <v>14364381</v>
          </cell>
        </row>
        <row r="534">
          <cell r="G534">
            <v>12474427</v>
          </cell>
        </row>
        <row r="535">
          <cell r="G535">
            <v>14030768</v>
          </cell>
        </row>
        <row r="536">
          <cell r="G536">
            <v>10694000</v>
          </cell>
        </row>
        <row r="537">
          <cell r="G537">
            <v>20850552</v>
          </cell>
        </row>
        <row r="538">
          <cell r="G538">
            <v>10821673</v>
          </cell>
        </row>
        <row r="539">
          <cell r="G539">
            <v>5235640</v>
          </cell>
        </row>
        <row r="540">
          <cell r="G540">
            <v>12096501</v>
          </cell>
        </row>
        <row r="541">
          <cell r="G541">
            <v>19583148</v>
          </cell>
        </row>
        <row r="542">
          <cell r="G542">
            <v>15770033</v>
          </cell>
        </row>
        <row r="543">
          <cell r="G543">
            <v>18009568</v>
          </cell>
        </row>
        <row r="544">
          <cell r="G544">
            <v>10204596</v>
          </cell>
        </row>
        <row r="545">
          <cell r="G545">
            <v>28837525</v>
          </cell>
        </row>
        <row r="546">
          <cell r="G546">
            <v>17416495</v>
          </cell>
        </row>
        <row r="547">
          <cell r="G547">
            <v>14527608</v>
          </cell>
        </row>
        <row r="548">
          <cell r="G548">
            <v>10758000</v>
          </cell>
        </row>
        <row r="549">
          <cell r="G549">
            <v>10850000</v>
          </cell>
        </row>
        <row r="550">
          <cell r="G550">
            <v>14194562</v>
          </cell>
        </row>
        <row r="551">
          <cell r="G551">
            <v>22610239</v>
          </cell>
        </row>
        <row r="552">
          <cell r="G552">
            <v>12038292</v>
          </cell>
        </row>
        <row r="553">
          <cell r="G553">
            <v>9482753</v>
          </cell>
        </row>
        <row r="554">
          <cell r="G554">
            <v>12704000</v>
          </cell>
        </row>
        <row r="555">
          <cell r="G555">
            <v>9739925</v>
          </cell>
        </row>
        <row r="556">
          <cell r="G556">
            <v>8719248</v>
          </cell>
        </row>
        <row r="557">
          <cell r="G557">
            <v>7996085</v>
          </cell>
        </row>
        <row r="558">
          <cell r="G558">
            <v>9029080</v>
          </cell>
        </row>
        <row r="559">
          <cell r="G559">
            <v>16417700</v>
          </cell>
        </row>
        <row r="560">
          <cell r="G560">
            <v>13488100</v>
          </cell>
        </row>
        <row r="561">
          <cell r="G561">
            <v>33254789</v>
          </cell>
        </row>
        <row r="562">
          <cell r="G562">
            <v>15631878</v>
          </cell>
        </row>
        <row r="563">
          <cell r="G563">
            <v>16616575</v>
          </cell>
        </row>
        <row r="564">
          <cell r="G564">
            <v>9299914</v>
          </cell>
        </row>
        <row r="565">
          <cell r="G565">
            <v>4938000</v>
          </cell>
        </row>
        <row r="566">
          <cell r="G566">
            <v>8467195</v>
          </cell>
        </row>
        <row r="567">
          <cell r="G567">
            <v>27963550</v>
          </cell>
        </row>
        <row r="568">
          <cell r="G568">
            <v>10507490</v>
          </cell>
        </row>
        <row r="569">
          <cell r="G569">
            <v>11030404</v>
          </cell>
        </row>
        <row r="570">
          <cell r="G570">
            <v>13515874</v>
          </cell>
        </row>
        <row r="571">
          <cell r="G571">
            <v>7584369</v>
          </cell>
        </row>
        <row r="572">
          <cell r="G572">
            <v>8336813</v>
          </cell>
        </row>
        <row r="573">
          <cell r="G573">
            <v>6802000</v>
          </cell>
        </row>
        <row r="574">
          <cell r="G574">
            <v>12619000</v>
          </cell>
        </row>
        <row r="575">
          <cell r="G575">
            <v>12014000</v>
          </cell>
        </row>
        <row r="576">
          <cell r="G576">
            <v>11446675</v>
          </cell>
        </row>
        <row r="577">
          <cell r="G577">
            <v>14444000</v>
          </cell>
        </row>
        <row r="578">
          <cell r="G578">
            <v>5388679</v>
          </cell>
        </row>
        <row r="579">
          <cell r="G579">
            <v>15032728</v>
          </cell>
        </row>
        <row r="580">
          <cell r="G580">
            <v>10753888</v>
          </cell>
        </row>
        <row r="581">
          <cell r="G581">
            <v>8736153</v>
          </cell>
        </row>
        <row r="582">
          <cell r="G582">
            <v>8913642</v>
          </cell>
        </row>
        <row r="583">
          <cell r="G583">
            <v>9710000</v>
          </cell>
        </row>
        <row r="584">
          <cell r="G584">
            <v>8408570</v>
          </cell>
        </row>
        <row r="585">
          <cell r="G585">
            <v>6321495</v>
          </cell>
        </row>
        <row r="586">
          <cell r="G586">
            <v>7439000</v>
          </cell>
        </row>
        <row r="587">
          <cell r="G587">
            <v>14416245</v>
          </cell>
        </row>
        <row r="588">
          <cell r="G588">
            <v>10379231</v>
          </cell>
        </row>
        <row r="589">
          <cell r="G589">
            <v>5704600</v>
          </cell>
        </row>
        <row r="590">
          <cell r="G590">
            <v>10306134</v>
          </cell>
        </row>
        <row r="591">
          <cell r="G591">
            <v>5314261</v>
          </cell>
        </row>
        <row r="592">
          <cell r="G592">
            <v>10759799</v>
          </cell>
        </row>
        <row r="593">
          <cell r="G593">
            <v>7953384</v>
          </cell>
        </row>
        <row r="594">
          <cell r="G594">
            <v>10509603</v>
          </cell>
        </row>
        <row r="595">
          <cell r="G595">
            <v>29442629</v>
          </cell>
        </row>
        <row r="596">
          <cell r="G596">
            <v>7898964</v>
          </cell>
        </row>
        <row r="597">
          <cell r="G597">
            <v>7593997</v>
          </cell>
        </row>
        <row r="598">
          <cell r="G598">
            <v>8386126</v>
          </cell>
        </row>
        <row r="599">
          <cell r="G599">
            <v>6358923</v>
          </cell>
        </row>
        <row r="600">
          <cell r="G600">
            <v>18307913</v>
          </cell>
        </row>
        <row r="601">
          <cell r="G601">
            <v>10068142</v>
          </cell>
        </row>
        <row r="602">
          <cell r="G602">
            <v>9038484</v>
          </cell>
        </row>
        <row r="603">
          <cell r="G603">
            <v>10007305</v>
          </cell>
        </row>
        <row r="604">
          <cell r="G604">
            <v>9751335</v>
          </cell>
        </row>
        <row r="605">
          <cell r="G605">
            <v>23314500</v>
          </cell>
        </row>
        <row r="606">
          <cell r="G606">
            <v>13388883</v>
          </cell>
        </row>
        <row r="607">
          <cell r="G607">
            <v>9234000</v>
          </cell>
        </row>
        <row r="608">
          <cell r="G608">
            <v>6552000</v>
          </cell>
        </row>
        <row r="609">
          <cell r="G609">
            <v>10253406</v>
          </cell>
        </row>
        <row r="610">
          <cell r="G610">
            <v>15215285</v>
          </cell>
        </row>
        <row r="611">
          <cell r="G611">
            <v>10713444</v>
          </cell>
        </row>
        <row r="612">
          <cell r="G612">
            <v>15128407</v>
          </cell>
        </row>
        <row r="613">
          <cell r="G613">
            <v>12685495</v>
          </cell>
        </row>
        <row r="614">
          <cell r="G614">
            <v>13653474</v>
          </cell>
        </row>
        <row r="615">
          <cell r="G615">
            <v>6617800</v>
          </cell>
        </row>
        <row r="616">
          <cell r="G616">
            <v>6356783</v>
          </cell>
        </row>
        <row r="617">
          <cell r="G617">
            <v>4306050</v>
          </cell>
        </row>
        <row r="618">
          <cell r="G618">
            <v>15264186</v>
          </cell>
        </row>
        <row r="619">
          <cell r="G619">
            <v>6609783</v>
          </cell>
        </row>
        <row r="620">
          <cell r="G620">
            <v>12816128</v>
          </cell>
        </row>
        <row r="621">
          <cell r="G621">
            <v>20222000</v>
          </cell>
        </row>
        <row r="622">
          <cell r="G622">
            <v>12103850</v>
          </cell>
        </row>
        <row r="623">
          <cell r="G623">
            <v>14839237</v>
          </cell>
        </row>
        <row r="624">
          <cell r="G624">
            <v>15807922</v>
          </cell>
        </row>
        <row r="625">
          <cell r="G625">
            <v>10012700</v>
          </cell>
        </row>
        <row r="626">
          <cell r="G626">
            <v>12551048</v>
          </cell>
        </row>
        <row r="627">
          <cell r="G627">
            <v>11210490</v>
          </cell>
        </row>
        <row r="628">
          <cell r="G628">
            <v>7023922</v>
          </cell>
        </row>
        <row r="629">
          <cell r="G629">
            <v>15545144</v>
          </cell>
        </row>
        <row r="630">
          <cell r="G630">
            <v>15801800</v>
          </cell>
        </row>
        <row r="631">
          <cell r="G631">
            <v>16154832</v>
          </cell>
        </row>
        <row r="632">
          <cell r="G632">
            <v>7258636</v>
          </cell>
        </row>
        <row r="633">
          <cell r="G633">
            <v>11097787</v>
          </cell>
        </row>
        <row r="634">
          <cell r="G634">
            <v>13989090</v>
          </cell>
        </row>
        <row r="635">
          <cell r="G635">
            <v>10177576</v>
          </cell>
        </row>
        <row r="636">
          <cell r="G636">
            <v>11506257</v>
          </cell>
        </row>
        <row r="637">
          <cell r="G637">
            <v>5529470</v>
          </cell>
        </row>
        <row r="638">
          <cell r="G638">
            <v>5658429</v>
          </cell>
        </row>
        <row r="639">
          <cell r="G639">
            <v>6322698</v>
          </cell>
        </row>
        <row r="640">
          <cell r="G640">
            <v>8676500</v>
          </cell>
        </row>
        <row r="641">
          <cell r="G641">
            <v>5217231</v>
          </cell>
        </row>
        <row r="642">
          <cell r="G642">
            <v>5872604</v>
          </cell>
        </row>
        <row r="643">
          <cell r="G643">
            <v>10404009</v>
          </cell>
        </row>
        <row r="644">
          <cell r="G644">
            <v>14384328</v>
          </cell>
        </row>
        <row r="645">
          <cell r="G645">
            <v>15046999</v>
          </cell>
        </row>
        <row r="646">
          <cell r="G646">
            <v>9588422</v>
          </cell>
        </row>
        <row r="647">
          <cell r="G647">
            <v>6978176</v>
          </cell>
        </row>
        <row r="648">
          <cell r="G648">
            <v>7453000</v>
          </cell>
        </row>
        <row r="649">
          <cell r="G649">
            <v>13875316</v>
          </cell>
        </row>
        <row r="650">
          <cell r="G650">
            <v>13844501</v>
          </cell>
        </row>
        <row r="651">
          <cell r="G651">
            <v>7568835</v>
          </cell>
        </row>
        <row r="652">
          <cell r="G652">
            <v>4762500</v>
          </cell>
        </row>
        <row r="653">
          <cell r="G653">
            <v>11989989</v>
          </cell>
        </row>
        <row r="654">
          <cell r="G654">
            <v>0</v>
          </cell>
        </row>
        <row r="655">
          <cell r="G655">
            <v>5380179</v>
          </cell>
        </row>
        <row r="656">
          <cell r="G656">
            <v>6680382</v>
          </cell>
        </row>
        <row r="657">
          <cell r="G657">
            <v>8859103</v>
          </cell>
        </row>
        <row r="658">
          <cell r="G658">
            <v>8344377</v>
          </cell>
        </row>
        <row r="659">
          <cell r="G659">
            <v>22711286</v>
          </cell>
        </row>
        <row r="660">
          <cell r="G660">
            <v>11749310</v>
          </cell>
        </row>
        <row r="661">
          <cell r="G661">
            <v>8225692</v>
          </cell>
        </row>
        <row r="662">
          <cell r="G662">
            <v>11485212</v>
          </cell>
        </row>
        <row r="663">
          <cell r="G663">
            <v>8547686</v>
          </cell>
        </row>
        <row r="664">
          <cell r="G664">
            <v>8067113</v>
          </cell>
        </row>
        <row r="665">
          <cell r="G665">
            <v>9625236</v>
          </cell>
        </row>
        <row r="666">
          <cell r="G666">
            <v>13728754</v>
          </cell>
        </row>
        <row r="667">
          <cell r="G667">
            <v>19671641</v>
          </cell>
        </row>
        <row r="668">
          <cell r="G668">
            <v>10560276</v>
          </cell>
        </row>
        <row r="669">
          <cell r="G669">
            <v>9011848</v>
          </cell>
        </row>
        <row r="670">
          <cell r="G670">
            <v>6607904</v>
          </cell>
        </row>
        <row r="671">
          <cell r="G671">
            <v>9831139</v>
          </cell>
        </row>
        <row r="672">
          <cell r="G672">
            <v>8157550</v>
          </cell>
        </row>
        <row r="673">
          <cell r="G673">
            <v>5190426</v>
          </cell>
        </row>
        <row r="674">
          <cell r="G674">
            <v>19350965</v>
          </cell>
        </row>
        <row r="675">
          <cell r="G675">
            <v>15177300</v>
          </cell>
        </row>
        <row r="676">
          <cell r="G676">
            <v>7430826</v>
          </cell>
        </row>
        <row r="677">
          <cell r="G677">
            <v>9756506</v>
          </cell>
        </row>
        <row r="678">
          <cell r="G678">
            <v>7542449</v>
          </cell>
        </row>
        <row r="679">
          <cell r="G679">
            <v>16380000</v>
          </cell>
        </row>
        <row r="680">
          <cell r="G680">
            <v>11318316</v>
          </cell>
        </row>
        <row r="681">
          <cell r="G681">
            <v>12475479</v>
          </cell>
        </row>
        <row r="682">
          <cell r="G682">
            <v>6124336</v>
          </cell>
        </row>
        <row r="683">
          <cell r="G683">
            <v>7419942</v>
          </cell>
        </row>
        <row r="684">
          <cell r="G684">
            <v>5031712</v>
          </cell>
        </row>
        <row r="685">
          <cell r="G685">
            <v>9000654</v>
          </cell>
        </row>
        <row r="686">
          <cell r="G686">
            <v>5694000</v>
          </cell>
        </row>
        <row r="687">
          <cell r="G687">
            <v>6727947</v>
          </cell>
        </row>
        <row r="688">
          <cell r="G688">
            <v>6320000</v>
          </cell>
        </row>
        <row r="689">
          <cell r="G689">
            <v>10790000</v>
          </cell>
        </row>
        <row r="690">
          <cell r="G690">
            <v>12514801</v>
          </cell>
        </row>
        <row r="691">
          <cell r="G691">
            <v>8336719</v>
          </cell>
        </row>
        <row r="692">
          <cell r="G692">
            <v>6294049</v>
          </cell>
        </row>
        <row r="693">
          <cell r="G693">
            <v>10165979</v>
          </cell>
        </row>
        <row r="694">
          <cell r="G694">
            <v>5197813</v>
          </cell>
        </row>
        <row r="695">
          <cell r="G695">
            <v>6143834</v>
          </cell>
        </row>
        <row r="696">
          <cell r="G696">
            <v>4880245</v>
          </cell>
        </row>
        <row r="697">
          <cell r="G697">
            <v>6038000</v>
          </cell>
        </row>
        <row r="698">
          <cell r="G698">
            <v>12212011</v>
          </cell>
        </row>
        <row r="699">
          <cell r="G699">
            <v>46159983</v>
          </cell>
        </row>
        <row r="700">
          <cell r="G700">
            <v>45242150</v>
          </cell>
        </row>
        <row r="701">
          <cell r="G701">
            <v>13928750</v>
          </cell>
        </row>
        <row r="702">
          <cell r="G702">
            <v>38795386</v>
          </cell>
        </row>
        <row r="703">
          <cell r="G703">
            <v>30451224</v>
          </cell>
        </row>
        <row r="704">
          <cell r="G704">
            <v>11728000</v>
          </cell>
        </row>
        <row r="705">
          <cell r="G705">
            <v>18040311</v>
          </cell>
        </row>
        <row r="706">
          <cell r="G706">
            <v>14249426</v>
          </cell>
        </row>
        <row r="707">
          <cell r="G707">
            <v>29164713</v>
          </cell>
        </row>
        <row r="708">
          <cell r="G708">
            <v>16782482</v>
          </cell>
        </row>
        <row r="709">
          <cell r="G709">
            <v>10984756</v>
          </cell>
        </row>
        <row r="710">
          <cell r="G710">
            <v>13353158</v>
          </cell>
        </row>
        <row r="711">
          <cell r="G711">
            <v>26835948</v>
          </cell>
        </row>
        <row r="712">
          <cell r="G712">
            <v>42289050</v>
          </cell>
        </row>
        <row r="713">
          <cell r="G713">
            <v>16086138</v>
          </cell>
        </row>
        <row r="714">
          <cell r="G714">
            <v>30331684</v>
          </cell>
        </row>
        <row r="715">
          <cell r="G715">
            <v>16841302</v>
          </cell>
        </row>
        <row r="716">
          <cell r="G716">
            <v>27666579</v>
          </cell>
        </row>
        <row r="717">
          <cell r="G717">
            <v>43380839</v>
          </cell>
        </row>
        <row r="718">
          <cell r="G718">
            <v>14964733</v>
          </cell>
        </row>
        <row r="719">
          <cell r="G719">
            <v>19058487</v>
          </cell>
        </row>
        <row r="720">
          <cell r="G720">
            <v>13843000</v>
          </cell>
        </row>
        <row r="721">
          <cell r="G721">
            <v>19652600</v>
          </cell>
        </row>
        <row r="722">
          <cell r="G722">
            <v>14417158</v>
          </cell>
        </row>
        <row r="723">
          <cell r="G723">
            <v>14740192</v>
          </cell>
        </row>
        <row r="724">
          <cell r="G724">
            <v>10639175</v>
          </cell>
        </row>
        <row r="725">
          <cell r="G725">
            <v>16582724</v>
          </cell>
        </row>
        <row r="726">
          <cell r="G726">
            <v>11465121</v>
          </cell>
        </row>
        <row r="727">
          <cell r="G727">
            <v>19890308</v>
          </cell>
        </row>
        <row r="728">
          <cell r="G728">
            <v>18746178</v>
          </cell>
        </row>
        <row r="729">
          <cell r="G729">
            <v>12918904</v>
          </cell>
        </row>
        <row r="730">
          <cell r="G730">
            <v>13151500</v>
          </cell>
        </row>
        <row r="731">
          <cell r="G731">
            <v>16924374</v>
          </cell>
        </row>
        <row r="732">
          <cell r="G732">
            <v>40172028</v>
          </cell>
        </row>
        <row r="733">
          <cell r="G733">
            <v>21794591</v>
          </cell>
        </row>
        <row r="734">
          <cell r="G734">
            <v>22632867</v>
          </cell>
        </row>
        <row r="735">
          <cell r="G735">
            <v>11012345</v>
          </cell>
        </row>
        <row r="736">
          <cell r="G736">
            <v>20385101</v>
          </cell>
        </row>
        <row r="737">
          <cell r="G737">
            <v>26358297</v>
          </cell>
        </row>
        <row r="738">
          <cell r="G738">
            <v>17173832</v>
          </cell>
        </row>
        <row r="739">
          <cell r="G739">
            <v>11964993</v>
          </cell>
        </row>
        <row r="740">
          <cell r="G740">
            <v>27444872</v>
          </cell>
        </row>
        <row r="741">
          <cell r="G741">
            <v>8138747</v>
          </cell>
        </row>
        <row r="742">
          <cell r="G742">
            <v>15721131</v>
          </cell>
        </row>
        <row r="743">
          <cell r="G743">
            <v>20881519</v>
          </cell>
        </row>
        <row r="744">
          <cell r="G744">
            <v>43794581</v>
          </cell>
        </row>
        <row r="745">
          <cell r="G745">
            <v>27023032</v>
          </cell>
        </row>
        <row r="746">
          <cell r="G746">
            <v>20950767</v>
          </cell>
        </row>
        <row r="747">
          <cell r="G747">
            <v>62424167</v>
          </cell>
        </row>
        <row r="748">
          <cell r="G748">
            <v>37868308</v>
          </cell>
        </row>
        <row r="749">
          <cell r="G749">
            <v>26558283</v>
          </cell>
        </row>
        <row r="750">
          <cell r="G750">
            <v>26254520</v>
          </cell>
        </row>
        <row r="751">
          <cell r="G751">
            <v>24222252</v>
          </cell>
        </row>
        <row r="752">
          <cell r="G752">
            <v>23848633</v>
          </cell>
        </row>
        <row r="753">
          <cell r="G753">
            <v>26168000</v>
          </cell>
        </row>
        <row r="754">
          <cell r="G754">
            <v>20976104</v>
          </cell>
        </row>
        <row r="755">
          <cell r="G755">
            <v>19384589</v>
          </cell>
        </row>
        <row r="756">
          <cell r="G756">
            <v>22641567</v>
          </cell>
        </row>
        <row r="757">
          <cell r="G757">
            <v>25013400</v>
          </cell>
        </row>
        <row r="758">
          <cell r="G758">
            <v>22133000</v>
          </cell>
        </row>
        <row r="759">
          <cell r="G759">
            <v>27040714</v>
          </cell>
        </row>
        <row r="760">
          <cell r="G760">
            <v>45185775</v>
          </cell>
        </row>
        <row r="761">
          <cell r="G761">
            <v>42545200</v>
          </cell>
        </row>
        <row r="762">
          <cell r="G762">
            <v>49033257</v>
          </cell>
        </row>
        <row r="763">
          <cell r="G763">
            <v>32088114</v>
          </cell>
        </row>
        <row r="764">
          <cell r="G764">
            <v>15767937</v>
          </cell>
        </row>
        <row r="765">
          <cell r="G765">
            <v>29633936</v>
          </cell>
        </row>
        <row r="766">
          <cell r="G766">
            <v>21868327</v>
          </cell>
        </row>
        <row r="767">
          <cell r="G767">
            <v>42749627</v>
          </cell>
        </row>
        <row r="768">
          <cell r="G768">
            <v>44959750</v>
          </cell>
        </row>
        <row r="769">
          <cell r="G769">
            <v>32887868</v>
          </cell>
        </row>
        <row r="770">
          <cell r="G770">
            <v>29296520</v>
          </cell>
        </row>
        <row r="771">
          <cell r="G771">
            <v>39570701</v>
          </cell>
        </row>
        <row r="772">
          <cell r="G772">
            <v>31088456</v>
          </cell>
        </row>
        <row r="773">
          <cell r="G773">
            <v>11275655</v>
          </cell>
        </row>
        <row r="774">
          <cell r="G774">
            <v>7378163</v>
          </cell>
        </row>
        <row r="775">
          <cell r="G775">
            <v>7022410</v>
          </cell>
        </row>
        <row r="776">
          <cell r="G776">
            <v>6947566</v>
          </cell>
        </row>
        <row r="777">
          <cell r="G777">
            <v>8475941</v>
          </cell>
        </row>
        <row r="778">
          <cell r="G778">
            <v>34675292</v>
          </cell>
        </row>
        <row r="779">
          <cell r="G779">
            <v>19143833</v>
          </cell>
        </row>
        <row r="780">
          <cell r="G780">
            <v>28147103</v>
          </cell>
        </row>
        <row r="781">
          <cell r="G781">
            <v>25357835</v>
          </cell>
        </row>
        <row r="782">
          <cell r="G782">
            <v>18103874</v>
          </cell>
        </row>
        <row r="783">
          <cell r="G783">
            <v>20477268</v>
          </cell>
        </row>
        <row r="784">
          <cell r="G784">
            <v>19985535</v>
          </cell>
        </row>
        <row r="785">
          <cell r="G785">
            <v>17218872</v>
          </cell>
        </row>
        <row r="786">
          <cell r="G786">
            <v>10538847</v>
          </cell>
        </row>
        <row r="787">
          <cell r="G787">
            <v>25674867</v>
          </cell>
        </row>
        <row r="788">
          <cell r="G788">
            <v>20194000</v>
          </cell>
        </row>
        <row r="789">
          <cell r="G789">
            <v>17081599</v>
          </cell>
        </row>
        <row r="790">
          <cell r="G790">
            <v>18914246</v>
          </cell>
        </row>
        <row r="791">
          <cell r="G791">
            <v>8758973</v>
          </cell>
        </row>
        <row r="792">
          <cell r="G792">
            <v>20558557</v>
          </cell>
        </row>
        <row r="793">
          <cell r="G793">
            <v>15681118</v>
          </cell>
        </row>
        <row r="794">
          <cell r="G794">
            <v>20612456</v>
          </cell>
        </row>
        <row r="795">
          <cell r="G795">
            <v>18987905</v>
          </cell>
        </row>
        <row r="796">
          <cell r="G796">
            <v>16964481</v>
          </cell>
        </row>
        <row r="797">
          <cell r="G797">
            <v>11080260</v>
          </cell>
        </row>
        <row r="798">
          <cell r="G798">
            <v>22662821</v>
          </cell>
        </row>
        <row r="799">
          <cell r="G799">
            <v>19208158</v>
          </cell>
        </row>
        <row r="800">
          <cell r="G800">
            <v>14772870</v>
          </cell>
        </row>
        <row r="801">
          <cell r="G801">
            <v>22133305</v>
          </cell>
        </row>
        <row r="802">
          <cell r="G802">
            <v>33015283</v>
          </cell>
        </row>
        <row r="803">
          <cell r="G803">
            <v>49936664</v>
          </cell>
        </row>
        <row r="804">
          <cell r="G804">
            <v>24216636</v>
          </cell>
        </row>
        <row r="805">
          <cell r="G805">
            <v>22152339</v>
          </cell>
        </row>
        <row r="806">
          <cell r="G806">
            <v>10011359</v>
          </cell>
        </row>
        <row r="807">
          <cell r="G807">
            <v>25618282</v>
          </cell>
        </row>
        <row r="808">
          <cell r="G808">
            <v>28050025</v>
          </cell>
        </row>
        <row r="809">
          <cell r="G809">
            <v>30690613</v>
          </cell>
        </row>
        <row r="810">
          <cell r="G810">
            <v>15158826</v>
          </cell>
        </row>
        <row r="811">
          <cell r="G811">
            <v>21262630</v>
          </cell>
        </row>
        <row r="812">
          <cell r="G812">
            <v>19262093</v>
          </cell>
        </row>
        <row r="813">
          <cell r="G813">
            <v>26781455</v>
          </cell>
        </row>
        <row r="814">
          <cell r="G814">
            <v>19106304</v>
          </cell>
        </row>
        <row r="815">
          <cell r="G815">
            <v>17554842</v>
          </cell>
        </row>
        <row r="816">
          <cell r="G816">
            <v>24402953</v>
          </cell>
        </row>
        <row r="817">
          <cell r="G817">
            <v>13727259</v>
          </cell>
        </row>
        <row r="818">
          <cell r="G818">
            <v>23481228</v>
          </cell>
        </row>
        <row r="819">
          <cell r="G819">
            <v>36792000</v>
          </cell>
        </row>
        <row r="820">
          <cell r="G820">
            <v>31105097</v>
          </cell>
        </row>
        <row r="821">
          <cell r="G821">
            <v>15044000</v>
          </cell>
        </row>
        <row r="822">
          <cell r="G822">
            <v>16027625</v>
          </cell>
        </row>
        <row r="823">
          <cell r="G823">
            <v>24920633</v>
          </cell>
        </row>
        <row r="824">
          <cell r="G824">
            <v>21535782</v>
          </cell>
        </row>
        <row r="825">
          <cell r="G825">
            <v>12389018</v>
          </cell>
        </row>
        <row r="826">
          <cell r="G826">
            <v>16812664</v>
          </cell>
        </row>
        <row r="827">
          <cell r="G827">
            <v>13971188</v>
          </cell>
        </row>
        <row r="828">
          <cell r="G828">
            <v>18343871</v>
          </cell>
        </row>
        <row r="829">
          <cell r="G829">
            <v>16402561</v>
          </cell>
        </row>
        <row r="830">
          <cell r="G830">
            <v>5979416</v>
          </cell>
        </row>
        <row r="831">
          <cell r="G831">
            <v>15116036</v>
          </cell>
        </row>
        <row r="832">
          <cell r="G832">
            <v>16634798</v>
          </cell>
        </row>
        <row r="833">
          <cell r="G833">
            <v>12083304</v>
          </cell>
        </row>
        <row r="834">
          <cell r="G834">
            <v>12114302</v>
          </cell>
        </row>
        <row r="835">
          <cell r="G835">
            <v>34296864</v>
          </cell>
        </row>
        <row r="836">
          <cell r="G836">
            <v>23032336</v>
          </cell>
        </row>
        <row r="837">
          <cell r="G837">
            <v>37044237</v>
          </cell>
        </row>
        <row r="838">
          <cell r="G838">
            <v>19196336</v>
          </cell>
        </row>
        <row r="839">
          <cell r="G839">
            <v>23615000</v>
          </cell>
        </row>
        <row r="840">
          <cell r="G840">
            <v>26784000</v>
          </cell>
        </row>
        <row r="841">
          <cell r="G841">
            <v>10854384</v>
          </cell>
        </row>
        <row r="842">
          <cell r="G842">
            <v>12989000</v>
          </cell>
        </row>
        <row r="843">
          <cell r="G843">
            <v>14751680</v>
          </cell>
        </row>
        <row r="844">
          <cell r="G844">
            <v>19212347</v>
          </cell>
        </row>
        <row r="845">
          <cell r="G845">
            <v>12934500</v>
          </cell>
        </row>
        <row r="846">
          <cell r="G846">
            <v>25717948</v>
          </cell>
        </row>
        <row r="847">
          <cell r="G847">
            <v>29056200</v>
          </cell>
        </row>
        <row r="848">
          <cell r="G848">
            <v>12496433</v>
          </cell>
        </row>
        <row r="849">
          <cell r="G849">
            <v>15240000</v>
          </cell>
        </row>
        <row r="850">
          <cell r="G850">
            <v>9947818</v>
          </cell>
        </row>
        <row r="851">
          <cell r="G851">
            <v>15822868</v>
          </cell>
        </row>
        <row r="852">
          <cell r="G852">
            <v>9467036</v>
          </cell>
        </row>
        <row r="853">
          <cell r="G853">
            <v>9618000</v>
          </cell>
        </row>
        <row r="854">
          <cell r="G854">
            <v>30153886</v>
          </cell>
        </row>
        <row r="855">
          <cell r="G855">
            <v>26672392</v>
          </cell>
        </row>
        <row r="856">
          <cell r="G856">
            <v>15843621</v>
          </cell>
        </row>
        <row r="857">
          <cell r="G857">
            <v>13278000</v>
          </cell>
        </row>
        <row r="858">
          <cell r="G858">
            <v>19060600</v>
          </cell>
        </row>
        <row r="859">
          <cell r="G859">
            <v>68326158</v>
          </cell>
        </row>
        <row r="860">
          <cell r="G860">
            <v>27749542</v>
          </cell>
        </row>
        <row r="861">
          <cell r="G861">
            <v>32844398</v>
          </cell>
        </row>
        <row r="862">
          <cell r="G862">
            <v>31943201</v>
          </cell>
        </row>
        <row r="863">
          <cell r="G863">
            <v>21134024</v>
          </cell>
        </row>
        <row r="864">
          <cell r="G864">
            <v>39928857</v>
          </cell>
        </row>
        <row r="865">
          <cell r="G865">
            <v>24413002</v>
          </cell>
        </row>
        <row r="866">
          <cell r="G866">
            <v>23824244</v>
          </cell>
        </row>
        <row r="867">
          <cell r="G867">
            <v>21479893</v>
          </cell>
        </row>
        <row r="868">
          <cell r="G868">
            <v>15012930</v>
          </cell>
        </row>
        <row r="869">
          <cell r="G869">
            <v>15125071</v>
          </cell>
        </row>
        <row r="870">
          <cell r="G870">
            <v>15582509</v>
          </cell>
        </row>
        <row r="871">
          <cell r="G871">
            <v>16656238</v>
          </cell>
        </row>
        <row r="872">
          <cell r="G872">
            <v>6400665</v>
          </cell>
        </row>
        <row r="873">
          <cell r="G873">
            <v>14932000</v>
          </cell>
        </row>
        <row r="874">
          <cell r="G874">
            <v>10962376</v>
          </cell>
        </row>
        <row r="875">
          <cell r="G875">
            <v>13630138</v>
          </cell>
        </row>
        <row r="876">
          <cell r="G876">
            <v>30086143</v>
          </cell>
        </row>
        <row r="877">
          <cell r="G877">
            <v>24758973</v>
          </cell>
        </row>
        <row r="878">
          <cell r="G878">
            <v>12516763</v>
          </cell>
        </row>
        <row r="879">
          <cell r="G879">
            <v>16703310</v>
          </cell>
        </row>
        <row r="880">
          <cell r="G880">
            <v>23365262</v>
          </cell>
        </row>
        <row r="881">
          <cell r="G881">
            <v>23154242</v>
          </cell>
        </row>
        <row r="882">
          <cell r="G882">
            <v>18040000</v>
          </cell>
        </row>
        <row r="883">
          <cell r="G883">
            <v>13086839</v>
          </cell>
        </row>
        <row r="884">
          <cell r="G884">
            <v>9591835</v>
          </cell>
        </row>
        <row r="885">
          <cell r="G885">
            <v>12463719</v>
          </cell>
        </row>
        <row r="886">
          <cell r="G886">
            <v>15803844</v>
          </cell>
        </row>
        <row r="887">
          <cell r="G887">
            <v>17194000</v>
          </cell>
        </row>
        <row r="888">
          <cell r="G888">
            <v>17109076</v>
          </cell>
        </row>
        <row r="889">
          <cell r="G889">
            <v>23211600</v>
          </cell>
        </row>
        <row r="890">
          <cell r="G890">
            <v>10448437</v>
          </cell>
        </row>
        <row r="891">
          <cell r="G891">
            <v>29273215</v>
          </cell>
        </row>
        <row r="892">
          <cell r="G892">
            <v>18416735</v>
          </cell>
        </row>
        <row r="893">
          <cell r="G893">
            <v>25779713</v>
          </cell>
        </row>
        <row r="894">
          <cell r="G894">
            <v>25787570</v>
          </cell>
        </row>
        <row r="895">
          <cell r="G895">
            <v>24668000</v>
          </cell>
        </row>
        <row r="896">
          <cell r="G896">
            <v>28009731</v>
          </cell>
        </row>
        <row r="897">
          <cell r="G897">
            <v>13718176</v>
          </cell>
        </row>
        <row r="898">
          <cell r="G898">
            <v>18566948</v>
          </cell>
        </row>
        <row r="899">
          <cell r="G899">
            <v>32890240</v>
          </cell>
        </row>
        <row r="900">
          <cell r="G900">
            <v>13916823</v>
          </cell>
        </row>
        <row r="901">
          <cell r="G901">
            <v>10606666</v>
          </cell>
        </row>
        <row r="902">
          <cell r="G902">
            <v>10740000</v>
          </cell>
        </row>
        <row r="903">
          <cell r="G903">
            <v>22509002</v>
          </cell>
        </row>
        <row r="904">
          <cell r="G904">
            <v>11335518</v>
          </cell>
        </row>
        <row r="905">
          <cell r="G905">
            <v>11927383</v>
          </cell>
        </row>
        <row r="906">
          <cell r="G906">
            <v>7312917</v>
          </cell>
        </row>
        <row r="907">
          <cell r="G907">
            <v>23985000</v>
          </cell>
        </row>
        <row r="908">
          <cell r="G908">
            <v>15665600</v>
          </cell>
        </row>
        <row r="909">
          <cell r="G909">
            <v>15135475</v>
          </cell>
        </row>
        <row r="910">
          <cell r="G910">
            <v>9246239</v>
          </cell>
        </row>
        <row r="911">
          <cell r="G911">
            <v>10785095</v>
          </cell>
        </row>
        <row r="912">
          <cell r="G912">
            <v>11881310</v>
          </cell>
        </row>
        <row r="913">
          <cell r="G913">
            <v>13885896</v>
          </cell>
        </row>
        <row r="914">
          <cell r="G914">
            <v>13817265</v>
          </cell>
        </row>
        <row r="915">
          <cell r="G915">
            <v>14417436</v>
          </cell>
        </row>
        <row r="916">
          <cell r="G916">
            <v>17214886</v>
          </cell>
        </row>
        <row r="917">
          <cell r="G917">
            <v>11624446</v>
          </cell>
        </row>
        <row r="918">
          <cell r="G918">
            <v>10706401</v>
          </cell>
        </row>
        <row r="919">
          <cell r="G919">
            <v>15346426</v>
          </cell>
        </row>
        <row r="920">
          <cell r="G920">
            <v>21177977</v>
          </cell>
        </row>
        <row r="921">
          <cell r="G921">
            <v>15955649</v>
          </cell>
        </row>
        <row r="922">
          <cell r="G922">
            <v>37658643</v>
          </cell>
        </row>
        <row r="923">
          <cell r="G923">
            <v>15774000</v>
          </cell>
        </row>
        <row r="924">
          <cell r="G924">
            <v>28665423</v>
          </cell>
        </row>
        <row r="925">
          <cell r="G925">
            <v>8566180</v>
          </cell>
        </row>
        <row r="926">
          <cell r="G926">
            <v>7954834</v>
          </cell>
        </row>
        <row r="927">
          <cell r="G927">
            <v>11894409</v>
          </cell>
        </row>
        <row r="928">
          <cell r="G928">
            <v>6028651</v>
          </cell>
        </row>
        <row r="929">
          <cell r="G929">
            <v>11546000</v>
          </cell>
        </row>
        <row r="930">
          <cell r="G930">
            <v>4568423</v>
          </cell>
        </row>
        <row r="931">
          <cell r="G931">
            <v>20104499</v>
          </cell>
        </row>
        <row r="932">
          <cell r="G932">
            <v>10652100</v>
          </cell>
        </row>
        <row r="933">
          <cell r="G933">
            <v>7020000</v>
          </cell>
        </row>
        <row r="934">
          <cell r="G934">
            <v>26682049</v>
          </cell>
        </row>
        <row r="935">
          <cell r="G935">
            <v>15718242</v>
          </cell>
        </row>
        <row r="936">
          <cell r="G936">
            <v>13720892</v>
          </cell>
        </row>
        <row r="937">
          <cell r="G937">
            <v>13776000</v>
          </cell>
        </row>
        <row r="938">
          <cell r="G938">
            <v>10332347</v>
          </cell>
        </row>
        <row r="939">
          <cell r="G939">
            <v>11342000</v>
          </cell>
        </row>
        <row r="940">
          <cell r="G940">
            <v>24302000</v>
          </cell>
        </row>
        <row r="941">
          <cell r="G941">
            <v>15414234</v>
          </cell>
        </row>
        <row r="942">
          <cell r="G942">
            <v>20173985</v>
          </cell>
        </row>
        <row r="943">
          <cell r="G943">
            <v>23806300</v>
          </cell>
        </row>
        <row r="944">
          <cell r="G944">
            <v>14989000</v>
          </cell>
        </row>
        <row r="945">
          <cell r="G945">
            <v>14211036</v>
          </cell>
        </row>
        <row r="946">
          <cell r="G946">
            <v>27888427</v>
          </cell>
        </row>
        <row r="947">
          <cell r="G947">
            <v>26244282</v>
          </cell>
        </row>
        <row r="948">
          <cell r="G948">
            <v>20153600</v>
          </cell>
        </row>
        <row r="949">
          <cell r="G949">
            <v>39979451</v>
          </cell>
        </row>
        <row r="950">
          <cell r="G950">
            <v>17511293</v>
          </cell>
        </row>
        <row r="951">
          <cell r="G951">
            <v>9130000</v>
          </cell>
        </row>
        <row r="952">
          <cell r="G952">
            <v>23838242</v>
          </cell>
        </row>
        <row r="953">
          <cell r="G953">
            <v>18073551</v>
          </cell>
        </row>
        <row r="954">
          <cell r="G954">
            <v>14674000</v>
          </cell>
        </row>
        <row r="955">
          <cell r="G955">
            <v>14684000</v>
          </cell>
        </row>
        <row r="956">
          <cell r="G956">
            <v>21068976</v>
          </cell>
        </row>
        <row r="957">
          <cell r="G957">
            <v>24400732</v>
          </cell>
        </row>
        <row r="958">
          <cell r="G958">
            <v>18252141</v>
          </cell>
        </row>
        <row r="959">
          <cell r="G959">
            <v>18091020</v>
          </cell>
        </row>
        <row r="960">
          <cell r="G960">
            <v>13514388</v>
          </cell>
        </row>
        <row r="961">
          <cell r="G961">
            <v>9759294</v>
          </cell>
        </row>
        <row r="962">
          <cell r="G962">
            <v>16021596</v>
          </cell>
        </row>
        <row r="963">
          <cell r="G963">
            <v>17070311</v>
          </cell>
        </row>
        <row r="964">
          <cell r="G964">
            <v>7026000</v>
          </cell>
        </row>
        <row r="965">
          <cell r="G965">
            <v>18052290</v>
          </cell>
        </row>
        <row r="966">
          <cell r="G966">
            <v>9218470</v>
          </cell>
        </row>
        <row r="967">
          <cell r="G967">
            <v>7098176</v>
          </cell>
        </row>
        <row r="968">
          <cell r="G968">
            <v>13078306</v>
          </cell>
        </row>
        <row r="969">
          <cell r="G969">
            <v>13132704</v>
          </cell>
        </row>
        <row r="970">
          <cell r="G970">
            <v>28924100</v>
          </cell>
        </row>
        <row r="971">
          <cell r="G971">
            <v>20449221</v>
          </cell>
        </row>
        <row r="972">
          <cell r="G972">
            <v>11142394</v>
          </cell>
        </row>
        <row r="973">
          <cell r="G973">
            <v>16737026</v>
          </cell>
        </row>
        <row r="974">
          <cell r="G974">
            <v>15490100</v>
          </cell>
        </row>
        <row r="975">
          <cell r="G975">
            <v>9157747</v>
          </cell>
        </row>
        <row r="976">
          <cell r="G976">
            <v>7509827</v>
          </cell>
        </row>
        <row r="977">
          <cell r="G977">
            <v>5951991</v>
          </cell>
        </row>
        <row r="978">
          <cell r="G978">
            <v>11937636</v>
          </cell>
        </row>
        <row r="979">
          <cell r="G979">
            <v>10372418</v>
          </cell>
        </row>
        <row r="980">
          <cell r="G980">
            <v>9644120</v>
          </cell>
        </row>
        <row r="981">
          <cell r="G981">
            <v>13261554</v>
          </cell>
        </row>
        <row r="982">
          <cell r="G982">
            <v>11682274</v>
          </cell>
        </row>
        <row r="983">
          <cell r="G983">
            <v>20734135</v>
          </cell>
        </row>
        <row r="984">
          <cell r="G984">
            <v>17810958</v>
          </cell>
        </row>
        <row r="985">
          <cell r="G985">
            <v>4301961</v>
          </cell>
        </row>
        <row r="986">
          <cell r="G986">
            <v>7750909</v>
          </cell>
        </row>
        <row r="987">
          <cell r="G987">
            <v>9872742</v>
          </cell>
        </row>
        <row r="988">
          <cell r="G988">
            <v>4311522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700.HK"/>
    </sheetNames>
    <sheetDataSet>
      <sheetData sheetId="0">
        <row r="1">
          <cell r="G1" t="str">
            <v>Volume</v>
          </cell>
        </row>
        <row r="2">
          <cell r="G2">
            <v>10862542</v>
          </cell>
        </row>
        <row r="3">
          <cell r="G3">
            <v>21808993</v>
          </cell>
        </row>
        <row r="4">
          <cell r="G4">
            <v>43678255</v>
          </cell>
        </row>
        <row r="5">
          <cell r="G5">
            <v>40863410</v>
          </cell>
        </row>
        <row r="6">
          <cell r="G6">
            <v>35638986</v>
          </cell>
        </row>
        <row r="7">
          <cell r="G7">
            <v>31842127</v>
          </cell>
        </row>
        <row r="8">
          <cell r="G8">
            <v>17880972</v>
          </cell>
        </row>
        <row r="9">
          <cell r="G9">
            <v>16843125</v>
          </cell>
        </row>
        <row r="10">
          <cell r="G10">
            <v>16843739</v>
          </cell>
        </row>
        <row r="11">
          <cell r="G11">
            <v>16002378</v>
          </cell>
        </row>
        <row r="12">
          <cell r="G12">
            <v>25227234</v>
          </cell>
        </row>
        <row r="13">
          <cell r="G13">
            <v>21595530</v>
          </cell>
        </row>
        <row r="14">
          <cell r="G14">
            <v>10194009</v>
          </cell>
        </row>
        <row r="15">
          <cell r="G15">
            <v>33788560</v>
          </cell>
        </row>
        <row r="16">
          <cell r="G16">
            <v>39063807</v>
          </cell>
        </row>
        <row r="17">
          <cell r="G17">
            <v>29965533</v>
          </cell>
        </row>
        <row r="18">
          <cell r="G18">
            <v>34952624</v>
          </cell>
        </row>
        <row r="19">
          <cell r="G19">
            <v>24455759</v>
          </cell>
        </row>
        <row r="20">
          <cell r="G20">
            <v>16216906</v>
          </cell>
        </row>
        <row r="21">
          <cell r="G21">
            <v>14636100</v>
          </cell>
        </row>
        <row r="22">
          <cell r="G22">
            <v>29375696</v>
          </cell>
        </row>
        <row r="23">
          <cell r="G23">
            <v>17654028</v>
          </cell>
        </row>
        <row r="24">
          <cell r="G24">
            <v>14377641</v>
          </cell>
        </row>
        <row r="25">
          <cell r="G25">
            <v>9499394</v>
          </cell>
        </row>
        <row r="26">
          <cell r="G26">
            <v>18010768</v>
          </cell>
        </row>
        <row r="27">
          <cell r="G27">
            <v>10914852</v>
          </cell>
        </row>
        <row r="28">
          <cell r="G28">
            <v>12443319</v>
          </cell>
        </row>
        <row r="29">
          <cell r="G29">
            <v>14000857</v>
          </cell>
        </row>
        <row r="30">
          <cell r="G30">
            <v>12131156</v>
          </cell>
        </row>
        <row r="31">
          <cell r="G31">
            <v>24028028</v>
          </cell>
        </row>
        <row r="32">
          <cell r="G32">
            <v>15469704</v>
          </cell>
        </row>
        <row r="33">
          <cell r="G33">
            <v>10168868</v>
          </cell>
        </row>
        <row r="34">
          <cell r="G34">
            <v>8379920</v>
          </cell>
        </row>
        <row r="35">
          <cell r="G35">
            <v>7286722</v>
          </cell>
        </row>
        <row r="36">
          <cell r="G36">
            <v>24232835</v>
          </cell>
        </row>
        <row r="37">
          <cell r="G37">
            <v>17218597</v>
          </cell>
        </row>
        <row r="38">
          <cell r="G38">
            <v>18941918</v>
          </cell>
        </row>
        <row r="39">
          <cell r="G39">
            <v>21657792</v>
          </cell>
        </row>
        <row r="40">
          <cell r="G40">
            <v>17961525</v>
          </cell>
        </row>
        <row r="41">
          <cell r="G41">
            <v>12685566</v>
          </cell>
        </row>
        <row r="42">
          <cell r="G42">
            <v>17615622</v>
          </cell>
        </row>
        <row r="43">
          <cell r="G43">
            <v>12376013</v>
          </cell>
        </row>
        <row r="44">
          <cell r="G44">
            <v>12315630</v>
          </cell>
        </row>
        <row r="45">
          <cell r="G45">
            <v>13871148</v>
          </cell>
        </row>
        <row r="46">
          <cell r="G46">
            <v>13163789</v>
          </cell>
        </row>
        <row r="47">
          <cell r="G47">
            <v>13021256</v>
          </cell>
        </row>
        <row r="48">
          <cell r="G48">
            <v>14168960</v>
          </cell>
        </row>
        <row r="49">
          <cell r="G49">
            <v>17080308</v>
          </cell>
        </row>
        <row r="50">
          <cell r="G50">
            <v>15454313</v>
          </cell>
        </row>
        <row r="51">
          <cell r="G51">
            <v>22713746</v>
          </cell>
        </row>
        <row r="52">
          <cell r="G52">
            <v>19181089</v>
          </cell>
        </row>
        <row r="53">
          <cell r="G53">
            <v>22928460</v>
          </cell>
        </row>
        <row r="54">
          <cell r="G54">
            <v>64092649</v>
          </cell>
        </row>
        <row r="55">
          <cell r="G55">
            <v>71270140</v>
          </cell>
        </row>
        <row r="56">
          <cell r="G56">
            <v>30768023</v>
          </cell>
        </row>
        <row r="57">
          <cell r="G57">
            <v>16676318</v>
          </cell>
        </row>
        <row r="58">
          <cell r="G58">
            <v>20819852</v>
          </cell>
        </row>
        <row r="59">
          <cell r="G59">
            <v>18603859</v>
          </cell>
        </row>
        <row r="60">
          <cell r="G60">
            <v>15824137</v>
          </cell>
        </row>
        <row r="61">
          <cell r="G61">
            <v>23524599</v>
          </cell>
        </row>
        <row r="62">
          <cell r="G62">
            <v>24094107</v>
          </cell>
        </row>
        <row r="63">
          <cell r="G63">
            <v>17165427</v>
          </cell>
        </row>
        <row r="64">
          <cell r="G64">
            <v>14679077</v>
          </cell>
        </row>
        <row r="65">
          <cell r="G65">
            <v>36667141</v>
          </cell>
        </row>
        <row r="66">
          <cell r="G66">
            <v>66854985</v>
          </cell>
        </row>
        <row r="67">
          <cell r="G67">
            <v>37095477</v>
          </cell>
        </row>
        <row r="68">
          <cell r="G68">
            <v>43699110</v>
          </cell>
        </row>
        <row r="69">
          <cell r="G69">
            <v>58987811</v>
          </cell>
        </row>
        <row r="70">
          <cell r="G70">
            <v>46318846</v>
          </cell>
        </row>
        <row r="71">
          <cell r="G71">
            <v>32520260</v>
          </cell>
        </row>
        <row r="72">
          <cell r="G72">
            <v>21772150</v>
          </cell>
        </row>
        <row r="73">
          <cell r="G73">
            <v>28448233</v>
          </cell>
        </row>
        <row r="74">
          <cell r="G74">
            <v>23255563</v>
          </cell>
        </row>
        <row r="75">
          <cell r="G75">
            <v>25276421</v>
          </cell>
        </row>
        <row r="76">
          <cell r="G76">
            <v>22779722</v>
          </cell>
        </row>
        <row r="77">
          <cell r="G77">
            <v>19135718</v>
          </cell>
        </row>
        <row r="78">
          <cell r="G78">
            <v>19957318</v>
          </cell>
        </row>
        <row r="79">
          <cell r="G79">
            <v>20240258</v>
          </cell>
        </row>
        <row r="80">
          <cell r="G80">
            <v>20721910</v>
          </cell>
        </row>
        <row r="81">
          <cell r="G81">
            <v>21427069</v>
          </cell>
        </row>
        <row r="82">
          <cell r="G82">
            <v>22296365</v>
          </cell>
        </row>
        <row r="83">
          <cell r="G83">
            <v>19543958</v>
          </cell>
        </row>
        <row r="84">
          <cell r="G84">
            <v>19532689</v>
          </cell>
        </row>
        <row r="85">
          <cell r="G85">
            <v>19846609</v>
          </cell>
        </row>
        <row r="86">
          <cell r="G86">
            <v>18108540</v>
          </cell>
        </row>
        <row r="87">
          <cell r="G87">
            <v>20799436</v>
          </cell>
        </row>
        <row r="88">
          <cell r="G88">
            <v>21883049</v>
          </cell>
        </row>
        <row r="89">
          <cell r="G89">
            <v>19515010</v>
          </cell>
        </row>
        <row r="90">
          <cell r="G90">
            <v>25890282</v>
          </cell>
        </row>
        <row r="91">
          <cell r="G91">
            <v>21641819</v>
          </cell>
        </row>
        <row r="92">
          <cell r="G92">
            <v>14011955</v>
          </cell>
        </row>
        <row r="93">
          <cell r="G93">
            <v>12579491</v>
          </cell>
        </row>
        <row r="94">
          <cell r="G94">
            <v>16456399</v>
          </cell>
        </row>
        <row r="95">
          <cell r="G95">
            <v>18018800</v>
          </cell>
        </row>
        <row r="96">
          <cell r="G96">
            <v>13982555</v>
          </cell>
        </row>
        <row r="97">
          <cell r="G97">
            <v>20910776</v>
          </cell>
        </row>
        <row r="98">
          <cell r="G98">
            <v>16379279</v>
          </cell>
        </row>
        <row r="99">
          <cell r="G99">
            <v>24286498</v>
          </cell>
        </row>
        <row r="100">
          <cell r="G100">
            <v>25152042</v>
          </cell>
        </row>
        <row r="101">
          <cell r="G101">
            <v>14858074</v>
          </cell>
        </row>
        <row r="102">
          <cell r="G102">
            <v>14758218</v>
          </cell>
        </row>
        <row r="103">
          <cell r="G103">
            <v>13953029</v>
          </cell>
        </row>
        <row r="104">
          <cell r="G104">
            <v>21292534</v>
          </cell>
        </row>
        <row r="105">
          <cell r="G105">
            <v>15070109</v>
          </cell>
        </row>
        <row r="106">
          <cell r="G106">
            <v>16895962</v>
          </cell>
        </row>
        <row r="107">
          <cell r="G107">
            <v>14262008</v>
          </cell>
        </row>
        <row r="108">
          <cell r="G108">
            <v>13478696</v>
          </cell>
        </row>
        <row r="109">
          <cell r="G109">
            <v>13415613</v>
          </cell>
        </row>
        <row r="110">
          <cell r="G110">
            <v>12360748</v>
          </cell>
        </row>
        <row r="111">
          <cell r="G111">
            <v>12399316</v>
          </cell>
        </row>
        <row r="112">
          <cell r="G112">
            <v>9635851</v>
          </cell>
        </row>
        <row r="113">
          <cell r="G113">
            <v>13205252</v>
          </cell>
        </row>
        <row r="114">
          <cell r="G114">
            <v>8858809</v>
          </cell>
        </row>
        <row r="115">
          <cell r="G115">
            <v>13683510</v>
          </cell>
        </row>
        <row r="116">
          <cell r="G116">
            <v>14329860</v>
          </cell>
        </row>
        <row r="117">
          <cell r="G117">
            <v>13925426</v>
          </cell>
        </row>
        <row r="118">
          <cell r="G118">
            <v>21820993</v>
          </cell>
        </row>
        <row r="119">
          <cell r="G119">
            <v>13786092</v>
          </cell>
        </row>
        <row r="120">
          <cell r="G120">
            <v>19385770</v>
          </cell>
        </row>
        <row r="121">
          <cell r="G121">
            <v>28302623</v>
          </cell>
        </row>
        <row r="122">
          <cell r="G122">
            <v>19856606</v>
          </cell>
        </row>
        <row r="123">
          <cell r="G123">
            <v>22641633</v>
          </cell>
        </row>
        <row r="124">
          <cell r="G124">
            <v>13168577</v>
          </cell>
        </row>
        <row r="125">
          <cell r="G125">
            <v>47555488</v>
          </cell>
        </row>
        <row r="126">
          <cell r="G126">
            <v>27019385</v>
          </cell>
        </row>
        <row r="127">
          <cell r="G127">
            <v>72909743</v>
          </cell>
        </row>
        <row r="128">
          <cell r="G128">
            <v>45436348</v>
          </cell>
        </row>
        <row r="129">
          <cell r="G129">
            <v>36068428</v>
          </cell>
        </row>
        <row r="130">
          <cell r="G130">
            <v>18856475</v>
          </cell>
        </row>
        <row r="131">
          <cell r="G131">
            <v>18064003</v>
          </cell>
        </row>
        <row r="132">
          <cell r="G132">
            <v>15568967</v>
          </cell>
        </row>
        <row r="133">
          <cell r="G133">
            <v>13052255</v>
          </cell>
        </row>
        <row r="134">
          <cell r="G134">
            <v>13958044</v>
          </cell>
        </row>
        <row r="135">
          <cell r="G135">
            <v>16117359</v>
          </cell>
        </row>
        <row r="136">
          <cell r="G136">
            <v>10842641</v>
          </cell>
        </row>
        <row r="137">
          <cell r="G137">
            <v>10289018</v>
          </cell>
        </row>
        <row r="138">
          <cell r="G138">
            <v>11387482</v>
          </cell>
        </row>
        <row r="139">
          <cell r="G139">
            <v>11377581</v>
          </cell>
        </row>
        <row r="140">
          <cell r="G140">
            <v>21263230</v>
          </cell>
        </row>
        <row r="141">
          <cell r="G141">
            <v>25150092</v>
          </cell>
        </row>
        <row r="142">
          <cell r="G142">
            <v>22689923</v>
          </cell>
        </row>
        <row r="143">
          <cell r="G143">
            <v>15637416</v>
          </cell>
        </row>
        <row r="144">
          <cell r="G144">
            <v>14412023</v>
          </cell>
        </row>
        <row r="145">
          <cell r="G145">
            <v>11535567</v>
          </cell>
        </row>
        <row r="146">
          <cell r="G146">
            <v>16430821</v>
          </cell>
        </row>
        <row r="147">
          <cell r="G147">
            <v>11755606</v>
          </cell>
        </row>
        <row r="148">
          <cell r="G148">
            <v>14192153</v>
          </cell>
        </row>
        <row r="149">
          <cell r="G149">
            <v>10787723</v>
          </cell>
        </row>
        <row r="150">
          <cell r="G150">
            <v>11273204</v>
          </cell>
        </row>
        <row r="151">
          <cell r="G151">
            <v>15363733</v>
          </cell>
        </row>
        <row r="152">
          <cell r="G152">
            <v>39624466</v>
          </cell>
        </row>
        <row r="153">
          <cell r="G153">
            <v>41726996</v>
          </cell>
        </row>
        <row r="154">
          <cell r="G154">
            <v>16236945</v>
          </cell>
        </row>
        <row r="155">
          <cell r="G155">
            <v>17206579</v>
          </cell>
        </row>
        <row r="156">
          <cell r="G156">
            <v>12764689</v>
          </cell>
        </row>
        <row r="157">
          <cell r="G157">
            <v>16701751</v>
          </cell>
        </row>
        <row r="158">
          <cell r="G158">
            <v>25920784</v>
          </cell>
        </row>
        <row r="159">
          <cell r="G159">
            <v>37570698</v>
          </cell>
        </row>
        <row r="160">
          <cell r="G160">
            <v>47662819</v>
          </cell>
        </row>
        <row r="161">
          <cell r="G161">
            <v>50911438</v>
          </cell>
        </row>
        <row r="162">
          <cell r="G162">
            <v>31856059</v>
          </cell>
        </row>
        <row r="163">
          <cell r="G163">
            <v>42911539</v>
          </cell>
        </row>
        <row r="164">
          <cell r="G164">
            <v>34237348</v>
          </cell>
        </row>
        <row r="165">
          <cell r="G165">
            <v>19690717</v>
          </cell>
        </row>
        <row r="166">
          <cell r="G166">
            <v>20415401</v>
          </cell>
        </row>
        <row r="167">
          <cell r="G167">
            <v>26117442</v>
          </cell>
        </row>
        <row r="168">
          <cell r="G168">
            <v>18271615</v>
          </cell>
        </row>
        <row r="169">
          <cell r="G169">
            <v>20902453</v>
          </cell>
        </row>
        <row r="170">
          <cell r="G170">
            <v>23654805</v>
          </cell>
        </row>
        <row r="171">
          <cell r="G171">
            <v>27559930</v>
          </cell>
        </row>
        <row r="172">
          <cell r="G172">
            <v>19136985</v>
          </cell>
        </row>
        <row r="173">
          <cell r="G173">
            <v>23620914</v>
          </cell>
        </row>
        <row r="174">
          <cell r="G174">
            <v>13123067</v>
          </cell>
        </row>
        <row r="175">
          <cell r="G175">
            <v>19857043</v>
          </cell>
        </row>
        <row r="176">
          <cell r="G176">
            <v>24674497</v>
          </cell>
        </row>
        <row r="177">
          <cell r="G177">
            <v>24112543</v>
          </cell>
        </row>
        <row r="178">
          <cell r="G178">
            <v>24299971</v>
          </cell>
        </row>
        <row r="179">
          <cell r="G179">
            <v>16577532</v>
          </cell>
        </row>
        <row r="180">
          <cell r="G180">
            <v>19456392</v>
          </cell>
        </row>
        <row r="181">
          <cell r="G181">
            <v>18242830</v>
          </cell>
        </row>
        <row r="182">
          <cell r="G182">
            <v>16019651</v>
          </cell>
        </row>
        <row r="183">
          <cell r="G183">
            <v>17783248</v>
          </cell>
        </row>
        <row r="184">
          <cell r="G184">
            <v>25050930</v>
          </cell>
        </row>
        <row r="185">
          <cell r="G185">
            <v>23769516</v>
          </cell>
        </row>
        <row r="186">
          <cell r="G186">
            <v>28503970</v>
          </cell>
        </row>
        <row r="187">
          <cell r="G187">
            <v>24743294</v>
          </cell>
        </row>
        <row r="188">
          <cell r="G188">
            <v>19053422</v>
          </cell>
        </row>
        <row r="189">
          <cell r="G189">
            <v>21423777</v>
          </cell>
        </row>
        <row r="190">
          <cell r="G190">
            <v>16995119</v>
          </cell>
        </row>
        <row r="191">
          <cell r="G191">
            <v>15730378</v>
          </cell>
        </row>
        <row r="192">
          <cell r="G192">
            <v>13815267</v>
          </cell>
        </row>
        <row r="193">
          <cell r="G193">
            <v>10375929</v>
          </cell>
        </row>
        <row r="194">
          <cell r="G194">
            <v>11251300</v>
          </cell>
        </row>
        <row r="195">
          <cell r="G195">
            <v>15304711</v>
          </cell>
        </row>
        <row r="196">
          <cell r="G196">
            <v>16099838</v>
          </cell>
        </row>
        <row r="197">
          <cell r="G197">
            <v>10468032</v>
          </cell>
        </row>
        <row r="198">
          <cell r="G198">
            <v>8932767</v>
          </cell>
        </row>
        <row r="199">
          <cell r="G199">
            <v>12481955</v>
          </cell>
        </row>
        <row r="200">
          <cell r="G200">
            <v>19077691</v>
          </cell>
        </row>
        <row r="201">
          <cell r="G201">
            <v>14734408</v>
          </cell>
        </row>
        <row r="202">
          <cell r="G202">
            <v>13824193</v>
          </cell>
        </row>
        <row r="203">
          <cell r="G203">
            <v>10527282</v>
          </cell>
        </row>
        <row r="204">
          <cell r="G204">
            <v>11031130</v>
          </cell>
        </row>
        <row r="205">
          <cell r="G205">
            <v>13196707</v>
          </cell>
        </row>
        <row r="206">
          <cell r="G206">
            <v>10822588</v>
          </cell>
        </row>
        <row r="207">
          <cell r="G207">
            <v>22482139</v>
          </cell>
        </row>
        <row r="208">
          <cell r="G208">
            <v>27648790</v>
          </cell>
        </row>
        <row r="209">
          <cell r="G209">
            <v>15731517</v>
          </cell>
        </row>
        <row r="210">
          <cell r="G210">
            <v>11207896</v>
          </cell>
        </row>
        <row r="211">
          <cell r="G211">
            <v>13988564</v>
          </cell>
        </row>
        <row r="212">
          <cell r="G212">
            <v>13943129</v>
          </cell>
        </row>
        <row r="213">
          <cell r="G213">
            <v>25560762</v>
          </cell>
        </row>
        <row r="214">
          <cell r="G214">
            <v>23088232</v>
          </cell>
        </row>
        <row r="215">
          <cell r="G215">
            <v>12992169</v>
          </cell>
        </row>
        <row r="216">
          <cell r="G216">
            <v>14105791</v>
          </cell>
        </row>
        <row r="217">
          <cell r="G217">
            <v>15549848</v>
          </cell>
        </row>
        <row r="218">
          <cell r="G218">
            <v>9576626</v>
          </cell>
        </row>
        <row r="219">
          <cell r="G219">
            <v>13314104</v>
          </cell>
        </row>
        <row r="220">
          <cell r="G220">
            <v>11150294</v>
          </cell>
        </row>
        <row r="221">
          <cell r="G221">
            <v>13409373</v>
          </cell>
        </row>
        <row r="222">
          <cell r="G222">
            <v>9906385</v>
          </cell>
        </row>
        <row r="223">
          <cell r="G223">
            <v>13077902</v>
          </cell>
        </row>
        <row r="224">
          <cell r="G224">
            <v>14044010</v>
          </cell>
        </row>
        <row r="225">
          <cell r="G225">
            <v>16407039</v>
          </cell>
        </row>
        <row r="226">
          <cell r="G226">
            <v>32671234</v>
          </cell>
        </row>
        <row r="227">
          <cell r="G227">
            <v>25975545</v>
          </cell>
        </row>
        <row r="228">
          <cell r="G228">
            <v>20711745</v>
          </cell>
        </row>
        <row r="229">
          <cell r="G229">
            <v>28096751</v>
          </cell>
        </row>
        <row r="230">
          <cell r="G230">
            <v>49898559</v>
          </cell>
        </row>
        <row r="231">
          <cell r="G231">
            <v>21270875</v>
          </cell>
        </row>
        <row r="232">
          <cell r="G232">
            <v>17790393</v>
          </cell>
        </row>
        <row r="233">
          <cell r="G233">
            <v>18826804</v>
          </cell>
        </row>
        <row r="234">
          <cell r="G234">
            <v>13447879</v>
          </cell>
        </row>
        <row r="235">
          <cell r="G235">
            <v>19677356</v>
          </cell>
        </row>
        <row r="236">
          <cell r="G236">
            <v>16805584</v>
          </cell>
        </row>
        <row r="237">
          <cell r="G237">
            <v>16121681</v>
          </cell>
        </row>
        <row r="238">
          <cell r="G238">
            <v>14423284</v>
          </cell>
        </row>
        <row r="239">
          <cell r="G239">
            <v>15988503</v>
          </cell>
        </row>
        <row r="240">
          <cell r="G240">
            <v>18276015</v>
          </cell>
        </row>
        <row r="241">
          <cell r="G241">
            <v>8975296</v>
          </cell>
        </row>
        <row r="242">
          <cell r="G242">
            <v>6942130</v>
          </cell>
        </row>
        <row r="243">
          <cell r="G243">
            <v>7423667</v>
          </cell>
        </row>
        <row r="244">
          <cell r="G244">
            <v>4784383</v>
          </cell>
        </row>
        <row r="245">
          <cell r="G245">
            <v>6710219</v>
          </cell>
        </row>
        <row r="246">
          <cell r="G246">
            <v>7371486</v>
          </cell>
        </row>
        <row r="247">
          <cell r="G247">
            <v>7126584</v>
          </cell>
        </row>
        <row r="248">
          <cell r="G248">
            <v>6854089</v>
          </cell>
        </row>
        <row r="249">
          <cell r="G249">
            <v>16047213</v>
          </cell>
        </row>
        <row r="250">
          <cell r="G250">
            <v>16171969</v>
          </cell>
        </row>
        <row r="251">
          <cell r="G251">
            <v>15614519</v>
          </cell>
        </row>
        <row r="252">
          <cell r="G252">
            <v>23664491</v>
          </cell>
        </row>
        <row r="253">
          <cell r="G253">
            <v>18564802</v>
          </cell>
        </row>
        <row r="254">
          <cell r="G254">
            <v>22362124</v>
          </cell>
        </row>
        <row r="255">
          <cell r="G255">
            <v>22078580</v>
          </cell>
        </row>
        <row r="256">
          <cell r="G256">
            <v>23863234</v>
          </cell>
        </row>
        <row r="257">
          <cell r="G257">
            <v>26513641</v>
          </cell>
        </row>
        <row r="258">
          <cell r="G258">
            <v>23969812</v>
          </cell>
        </row>
        <row r="259">
          <cell r="G259">
            <v>21919138</v>
          </cell>
        </row>
        <row r="260">
          <cell r="G260">
            <v>22604872</v>
          </cell>
        </row>
        <row r="261">
          <cell r="G261">
            <v>26441962</v>
          </cell>
        </row>
        <row r="262">
          <cell r="G262">
            <v>30536391</v>
          </cell>
        </row>
        <row r="263">
          <cell r="G263">
            <v>24549064</v>
          </cell>
        </row>
        <row r="264">
          <cell r="G264">
            <v>31154604</v>
          </cell>
        </row>
        <row r="265">
          <cell r="G265">
            <v>25339129</v>
          </cell>
        </row>
        <row r="266">
          <cell r="G266">
            <v>27399036</v>
          </cell>
        </row>
        <row r="267">
          <cell r="G267">
            <v>24075438</v>
          </cell>
        </row>
        <row r="268">
          <cell r="G268">
            <v>28333807</v>
          </cell>
        </row>
        <row r="269">
          <cell r="G269">
            <v>20461010</v>
          </cell>
        </row>
        <row r="270">
          <cell r="G270">
            <v>17206088</v>
          </cell>
        </row>
        <row r="271">
          <cell r="G271">
            <v>22333481</v>
          </cell>
        </row>
        <row r="272">
          <cell r="G272">
            <v>16305725</v>
          </cell>
        </row>
        <row r="273">
          <cell r="G273">
            <v>12724486</v>
          </cell>
        </row>
        <row r="274">
          <cell r="G274">
            <v>36199192</v>
          </cell>
        </row>
        <row r="275">
          <cell r="G275">
            <v>24882572</v>
          </cell>
        </row>
        <row r="276">
          <cell r="G276">
            <v>21699418</v>
          </cell>
        </row>
        <row r="277">
          <cell r="G277">
            <v>15525620</v>
          </cell>
        </row>
        <row r="278">
          <cell r="G278">
            <v>17255623</v>
          </cell>
        </row>
        <row r="279">
          <cell r="G279">
            <v>20441753</v>
          </cell>
        </row>
        <row r="280">
          <cell r="G280">
            <v>12409816</v>
          </cell>
        </row>
        <row r="281">
          <cell r="G281">
            <v>9929873</v>
          </cell>
        </row>
        <row r="282">
          <cell r="G282">
            <v>11518408</v>
          </cell>
        </row>
        <row r="283">
          <cell r="G283">
            <v>15133469</v>
          </cell>
        </row>
        <row r="284">
          <cell r="G284">
            <v>10914811</v>
          </cell>
        </row>
        <row r="285">
          <cell r="G285">
            <v>17363138</v>
          </cell>
        </row>
        <row r="286">
          <cell r="G286">
            <v>14280154</v>
          </cell>
        </row>
        <row r="287">
          <cell r="G287">
            <v>15495668</v>
          </cell>
        </row>
        <row r="288">
          <cell r="G288">
            <v>24494602</v>
          </cell>
        </row>
        <row r="289">
          <cell r="G289">
            <v>15959001</v>
          </cell>
        </row>
        <row r="290">
          <cell r="G290">
            <v>19713216</v>
          </cell>
        </row>
        <row r="291">
          <cell r="G291">
            <v>13746135</v>
          </cell>
        </row>
        <row r="292">
          <cell r="G292">
            <v>11443398</v>
          </cell>
        </row>
        <row r="293">
          <cell r="G293">
            <v>14067392</v>
          </cell>
        </row>
        <row r="294">
          <cell r="G294">
            <v>10098636</v>
          </cell>
        </row>
        <row r="295">
          <cell r="G295">
            <v>17498941</v>
          </cell>
        </row>
        <row r="296">
          <cell r="G296">
            <v>29679645</v>
          </cell>
        </row>
        <row r="297">
          <cell r="G297">
            <v>16207912</v>
          </cell>
        </row>
        <row r="298">
          <cell r="G298">
            <v>13922389</v>
          </cell>
        </row>
        <row r="299">
          <cell r="G299">
            <v>13648090</v>
          </cell>
        </row>
        <row r="300">
          <cell r="G300">
            <v>52010024</v>
          </cell>
        </row>
        <row r="301">
          <cell r="G301">
            <v>18616859</v>
          </cell>
        </row>
        <row r="302">
          <cell r="G302">
            <v>19946868</v>
          </cell>
        </row>
        <row r="303">
          <cell r="G303">
            <v>15437949</v>
          </cell>
        </row>
        <row r="304">
          <cell r="G304">
            <v>18441336</v>
          </cell>
        </row>
        <row r="305">
          <cell r="G305">
            <v>16821224</v>
          </cell>
        </row>
        <row r="306">
          <cell r="G306">
            <v>20832229</v>
          </cell>
        </row>
        <row r="307">
          <cell r="G307">
            <v>17515647</v>
          </cell>
        </row>
        <row r="308">
          <cell r="G308">
            <v>16035756</v>
          </cell>
        </row>
        <row r="309">
          <cell r="G309">
            <v>14500421</v>
          </cell>
        </row>
        <row r="310">
          <cell r="G310">
            <v>17760189</v>
          </cell>
        </row>
        <row r="311">
          <cell r="G311">
            <v>21771425</v>
          </cell>
        </row>
        <row r="312">
          <cell r="G312">
            <v>15163620</v>
          </cell>
        </row>
        <row r="313">
          <cell r="G313">
            <v>9401820</v>
          </cell>
        </row>
        <row r="314">
          <cell r="G314">
            <v>12312707</v>
          </cell>
        </row>
        <row r="315">
          <cell r="G315">
            <v>32538517</v>
          </cell>
        </row>
        <row r="316">
          <cell r="G316">
            <v>25301265</v>
          </cell>
        </row>
        <row r="317">
          <cell r="G317">
            <v>11408552</v>
          </cell>
        </row>
        <row r="318">
          <cell r="G318">
            <v>9116719</v>
          </cell>
        </row>
        <row r="319">
          <cell r="G319">
            <v>13637095</v>
          </cell>
        </row>
        <row r="320">
          <cell r="G320">
            <v>15478170</v>
          </cell>
        </row>
        <row r="321">
          <cell r="G321">
            <v>13119646</v>
          </cell>
        </row>
        <row r="322">
          <cell r="G322">
            <v>8816777</v>
          </cell>
        </row>
        <row r="323">
          <cell r="G323">
            <v>10729099</v>
          </cell>
        </row>
        <row r="324">
          <cell r="G324">
            <v>8646796</v>
          </cell>
        </row>
        <row r="325">
          <cell r="G325">
            <v>11549814</v>
          </cell>
        </row>
        <row r="326">
          <cell r="G326">
            <v>18658830</v>
          </cell>
        </row>
        <row r="327">
          <cell r="G327">
            <v>10903878</v>
          </cell>
        </row>
        <row r="328">
          <cell r="G328">
            <v>15337768</v>
          </cell>
        </row>
        <row r="329">
          <cell r="G329">
            <v>16375047</v>
          </cell>
        </row>
        <row r="330">
          <cell r="G330">
            <v>13653426</v>
          </cell>
        </row>
        <row r="331">
          <cell r="G331">
            <v>15884287</v>
          </cell>
        </row>
        <row r="332">
          <cell r="G332">
            <v>9424397</v>
          </cell>
        </row>
        <row r="333">
          <cell r="G333">
            <v>11847505</v>
          </cell>
        </row>
        <row r="334">
          <cell r="G334">
            <v>11585331</v>
          </cell>
        </row>
        <row r="335">
          <cell r="G335">
            <v>13276595</v>
          </cell>
        </row>
        <row r="336">
          <cell r="G336">
            <v>18092191</v>
          </cell>
        </row>
        <row r="337">
          <cell r="G337">
            <v>21575864</v>
          </cell>
        </row>
        <row r="338">
          <cell r="G338">
            <v>22631130</v>
          </cell>
        </row>
        <row r="339">
          <cell r="G339">
            <v>20658347</v>
          </cell>
        </row>
        <row r="340">
          <cell r="G340">
            <v>35275128</v>
          </cell>
        </row>
        <row r="341">
          <cell r="G341">
            <v>19185549</v>
          </cell>
        </row>
        <row r="342">
          <cell r="G342">
            <v>12215689</v>
          </cell>
        </row>
        <row r="343">
          <cell r="G343">
            <v>12328071</v>
          </cell>
        </row>
        <row r="344">
          <cell r="G344">
            <v>21579995</v>
          </cell>
        </row>
        <row r="345">
          <cell r="G345">
            <v>14457778</v>
          </cell>
        </row>
        <row r="346">
          <cell r="G346">
            <v>41274891</v>
          </cell>
        </row>
        <row r="347">
          <cell r="G347">
            <v>21752920</v>
          </cell>
        </row>
        <row r="348">
          <cell r="G348">
            <v>56234547</v>
          </cell>
        </row>
        <row r="349">
          <cell r="G349">
            <v>17349933</v>
          </cell>
        </row>
        <row r="350">
          <cell r="G350">
            <v>21462089</v>
          </cell>
        </row>
        <row r="351">
          <cell r="G351">
            <v>27443699</v>
          </cell>
        </row>
        <row r="352">
          <cell r="G352">
            <v>17120058</v>
          </cell>
        </row>
        <row r="353">
          <cell r="G353">
            <v>17254734</v>
          </cell>
        </row>
        <row r="354">
          <cell r="G354">
            <v>18871883</v>
          </cell>
        </row>
        <row r="355">
          <cell r="G355">
            <v>20396824</v>
          </cell>
        </row>
        <row r="356">
          <cell r="G356">
            <v>21169298</v>
          </cell>
        </row>
        <row r="357">
          <cell r="G357">
            <v>17731787</v>
          </cell>
        </row>
        <row r="358">
          <cell r="G358">
            <v>18840580</v>
          </cell>
        </row>
        <row r="359">
          <cell r="G359">
            <v>15093895</v>
          </cell>
        </row>
        <row r="360">
          <cell r="G360">
            <v>17880408</v>
          </cell>
        </row>
        <row r="361">
          <cell r="G361">
            <v>9428268</v>
          </cell>
        </row>
        <row r="362">
          <cell r="G362">
            <v>10084306</v>
          </cell>
        </row>
        <row r="363">
          <cell r="G363">
            <v>19634245</v>
          </cell>
        </row>
        <row r="364">
          <cell r="G364">
            <v>12236741</v>
          </cell>
        </row>
        <row r="365">
          <cell r="G365">
            <v>30594530</v>
          </cell>
        </row>
        <row r="366">
          <cell r="G366">
            <v>15661330</v>
          </cell>
        </row>
        <row r="367">
          <cell r="G367">
            <v>17951859</v>
          </cell>
        </row>
        <row r="368">
          <cell r="G368">
            <v>13552935</v>
          </cell>
        </row>
        <row r="369">
          <cell r="G369">
            <v>16917010</v>
          </cell>
        </row>
        <row r="370">
          <cell r="G370">
            <v>16228007</v>
          </cell>
        </row>
        <row r="371">
          <cell r="G371">
            <v>9562057</v>
          </cell>
        </row>
        <row r="372">
          <cell r="G372">
            <v>11660048</v>
          </cell>
        </row>
        <row r="373">
          <cell r="G373">
            <v>8015900</v>
          </cell>
        </row>
        <row r="374">
          <cell r="G374">
            <v>13824855</v>
          </cell>
        </row>
        <row r="375">
          <cell r="G375">
            <v>12848546</v>
          </cell>
        </row>
        <row r="376">
          <cell r="G376">
            <v>13839536</v>
          </cell>
        </row>
        <row r="377">
          <cell r="G377">
            <v>11209328</v>
          </cell>
        </row>
        <row r="378">
          <cell r="G378">
            <v>12671391</v>
          </cell>
        </row>
        <row r="379">
          <cell r="G379">
            <v>15489093</v>
          </cell>
        </row>
        <row r="380">
          <cell r="G380">
            <v>10032868</v>
          </cell>
        </row>
        <row r="381">
          <cell r="G381">
            <v>11782810</v>
          </cell>
        </row>
        <row r="382">
          <cell r="G382">
            <v>13328952</v>
          </cell>
        </row>
        <row r="383">
          <cell r="G383">
            <v>14795435</v>
          </cell>
        </row>
        <row r="384">
          <cell r="G384">
            <v>7797326</v>
          </cell>
        </row>
        <row r="385">
          <cell r="G385">
            <v>7779949</v>
          </cell>
        </row>
        <row r="386">
          <cell r="G386">
            <v>14716619</v>
          </cell>
        </row>
        <row r="387">
          <cell r="G387">
            <v>12088449</v>
          </cell>
        </row>
        <row r="388">
          <cell r="G388">
            <v>11646147</v>
          </cell>
        </row>
        <row r="389">
          <cell r="G389">
            <v>13351285</v>
          </cell>
        </row>
        <row r="390">
          <cell r="G390">
            <v>20728597</v>
          </cell>
        </row>
        <row r="391">
          <cell r="G391">
            <v>0</v>
          </cell>
        </row>
        <row r="392">
          <cell r="G392">
            <v>18411964</v>
          </cell>
        </row>
        <row r="393">
          <cell r="G393">
            <v>9639668</v>
          </cell>
        </row>
        <row r="394">
          <cell r="G394">
            <v>10032639</v>
          </cell>
        </row>
        <row r="395">
          <cell r="G395">
            <v>11907448</v>
          </cell>
        </row>
        <row r="396">
          <cell r="G396">
            <v>8133303</v>
          </cell>
        </row>
        <row r="397">
          <cell r="G397">
            <v>7504565</v>
          </cell>
        </row>
        <row r="398">
          <cell r="G398">
            <v>11388699</v>
          </cell>
        </row>
        <row r="399">
          <cell r="G399">
            <v>18152988</v>
          </cell>
        </row>
        <row r="400">
          <cell r="G400">
            <v>13190627</v>
          </cell>
        </row>
        <row r="401">
          <cell r="G401">
            <v>24569283</v>
          </cell>
        </row>
        <row r="402">
          <cell r="G402">
            <v>18473251</v>
          </cell>
        </row>
        <row r="403">
          <cell r="G403">
            <v>41314120</v>
          </cell>
        </row>
        <row r="404">
          <cell r="G404">
            <v>12565303</v>
          </cell>
        </row>
        <row r="405">
          <cell r="G405">
            <v>11452880</v>
          </cell>
        </row>
        <row r="406">
          <cell r="G406">
            <v>8919309</v>
          </cell>
        </row>
        <row r="407">
          <cell r="G407">
            <v>13621565</v>
          </cell>
        </row>
        <row r="408">
          <cell r="G408">
            <v>10991731</v>
          </cell>
        </row>
        <row r="409">
          <cell r="G409">
            <v>8087753</v>
          </cell>
        </row>
        <row r="410">
          <cell r="G410">
            <v>9841567</v>
          </cell>
        </row>
        <row r="411">
          <cell r="G411">
            <v>11748201</v>
          </cell>
        </row>
        <row r="412">
          <cell r="G412">
            <v>15317560</v>
          </cell>
        </row>
        <row r="413">
          <cell r="G413">
            <v>13605995</v>
          </cell>
        </row>
        <row r="414">
          <cell r="G414">
            <v>16427579</v>
          </cell>
        </row>
        <row r="415">
          <cell r="G415">
            <v>18902330</v>
          </cell>
        </row>
        <row r="416">
          <cell r="G416">
            <v>19057213</v>
          </cell>
        </row>
        <row r="417">
          <cell r="G417">
            <v>17607103</v>
          </cell>
        </row>
        <row r="418">
          <cell r="G418">
            <v>15493743</v>
          </cell>
        </row>
        <row r="419">
          <cell r="G419">
            <v>20277736</v>
          </cell>
        </row>
        <row r="420">
          <cell r="G420">
            <v>19921257</v>
          </cell>
        </row>
        <row r="421">
          <cell r="G421">
            <v>14868264</v>
          </cell>
        </row>
        <row r="422">
          <cell r="G422">
            <v>7695966</v>
          </cell>
        </row>
        <row r="423">
          <cell r="G423">
            <v>18058088</v>
          </cell>
        </row>
        <row r="424">
          <cell r="G424">
            <v>18390853</v>
          </cell>
        </row>
        <row r="425">
          <cell r="G425">
            <v>12136871</v>
          </cell>
        </row>
        <row r="426">
          <cell r="G426">
            <v>11514914</v>
          </cell>
        </row>
        <row r="427">
          <cell r="G427">
            <v>17844513</v>
          </cell>
        </row>
        <row r="428">
          <cell r="G428">
            <v>24975771</v>
          </cell>
        </row>
        <row r="429">
          <cell r="G429">
            <v>18583621</v>
          </cell>
        </row>
        <row r="430">
          <cell r="G430">
            <v>14741682</v>
          </cell>
        </row>
        <row r="431">
          <cell r="G431">
            <v>8165201</v>
          </cell>
        </row>
        <row r="432">
          <cell r="G432">
            <v>11122088</v>
          </cell>
        </row>
        <row r="433">
          <cell r="G433">
            <v>14861460</v>
          </cell>
        </row>
        <row r="434">
          <cell r="G434">
            <v>10019132</v>
          </cell>
        </row>
        <row r="435">
          <cell r="G435">
            <v>7731679</v>
          </cell>
        </row>
        <row r="436">
          <cell r="G436">
            <v>6656378</v>
          </cell>
        </row>
        <row r="437">
          <cell r="G437">
            <v>10663786</v>
          </cell>
        </row>
        <row r="438">
          <cell r="G438">
            <v>8895336</v>
          </cell>
        </row>
        <row r="439">
          <cell r="G439">
            <v>12705818</v>
          </cell>
        </row>
        <row r="440">
          <cell r="G440">
            <v>16665287</v>
          </cell>
        </row>
        <row r="441">
          <cell r="G441">
            <v>16885861</v>
          </cell>
        </row>
        <row r="442">
          <cell r="G442">
            <v>14025330</v>
          </cell>
        </row>
        <row r="443">
          <cell r="G443">
            <v>9769912</v>
          </cell>
        </row>
        <row r="444">
          <cell r="G444">
            <v>12262915</v>
          </cell>
        </row>
        <row r="445">
          <cell r="G445">
            <v>7582360</v>
          </cell>
        </row>
        <row r="446">
          <cell r="G446">
            <v>8231296</v>
          </cell>
        </row>
        <row r="447">
          <cell r="G447">
            <v>0</v>
          </cell>
        </row>
        <row r="448">
          <cell r="G448">
            <v>15571635</v>
          </cell>
        </row>
        <row r="449">
          <cell r="G449">
            <v>8374373</v>
          </cell>
        </row>
        <row r="450">
          <cell r="G450">
            <v>8775101</v>
          </cell>
        </row>
        <row r="451">
          <cell r="G451">
            <v>10686453</v>
          </cell>
        </row>
        <row r="452">
          <cell r="G452">
            <v>17882318</v>
          </cell>
        </row>
        <row r="453">
          <cell r="G453">
            <v>12093873</v>
          </cell>
        </row>
        <row r="454">
          <cell r="G454">
            <v>15026009</v>
          </cell>
        </row>
        <row r="455">
          <cell r="G455">
            <v>13870431</v>
          </cell>
        </row>
        <row r="456">
          <cell r="G456">
            <v>17463544</v>
          </cell>
        </row>
        <row r="457">
          <cell r="G457">
            <v>17022950</v>
          </cell>
        </row>
        <row r="458">
          <cell r="G458">
            <v>16085437</v>
          </cell>
        </row>
        <row r="459">
          <cell r="G459">
            <v>12356468</v>
          </cell>
        </row>
        <row r="460">
          <cell r="G460">
            <v>33653255</v>
          </cell>
        </row>
        <row r="461">
          <cell r="G461">
            <v>18977456</v>
          </cell>
        </row>
        <row r="462">
          <cell r="G462">
            <v>45350234</v>
          </cell>
        </row>
        <row r="463">
          <cell r="G463">
            <v>50331583</v>
          </cell>
        </row>
        <row r="464">
          <cell r="G464">
            <v>30689644</v>
          </cell>
        </row>
        <row r="465">
          <cell r="G465">
            <v>27000250</v>
          </cell>
        </row>
        <row r="466">
          <cell r="G466">
            <v>27269639</v>
          </cell>
        </row>
        <row r="467">
          <cell r="G467">
            <v>17094291</v>
          </cell>
        </row>
        <row r="468">
          <cell r="G468">
            <v>15150470</v>
          </cell>
        </row>
        <row r="469">
          <cell r="G469">
            <v>13007935</v>
          </cell>
        </row>
        <row r="470">
          <cell r="G470">
            <v>15627291</v>
          </cell>
        </row>
        <row r="471">
          <cell r="G471">
            <v>15458127</v>
          </cell>
        </row>
        <row r="472">
          <cell r="G472">
            <v>7817377</v>
          </cell>
        </row>
        <row r="473">
          <cell r="G473">
            <v>16553522</v>
          </cell>
        </row>
        <row r="474">
          <cell r="G474">
            <v>19743663</v>
          </cell>
        </row>
        <row r="475">
          <cell r="G475">
            <v>17894203</v>
          </cell>
        </row>
        <row r="476">
          <cell r="G476">
            <v>15465024</v>
          </cell>
        </row>
        <row r="477">
          <cell r="G477">
            <v>31654894</v>
          </cell>
        </row>
        <row r="478">
          <cell r="G478">
            <v>14881257</v>
          </cell>
        </row>
        <row r="479">
          <cell r="G479">
            <v>10831263</v>
          </cell>
        </row>
        <row r="480">
          <cell r="G480">
            <v>9956402</v>
          </cell>
        </row>
        <row r="481">
          <cell r="G481">
            <v>15780970</v>
          </cell>
        </row>
        <row r="482">
          <cell r="G482">
            <v>22991719</v>
          </cell>
        </row>
        <row r="483">
          <cell r="G483">
            <v>21961359</v>
          </cell>
        </row>
        <row r="484">
          <cell r="G484">
            <v>16390467</v>
          </cell>
        </row>
        <row r="485">
          <cell r="G485">
            <v>18528913</v>
          </cell>
        </row>
        <row r="486">
          <cell r="G486">
            <v>23805460</v>
          </cell>
        </row>
        <row r="487">
          <cell r="G487">
            <v>21775966</v>
          </cell>
        </row>
        <row r="488">
          <cell r="G488">
            <v>10932822</v>
          </cell>
        </row>
        <row r="489">
          <cell r="G489">
            <v>12843113</v>
          </cell>
        </row>
        <row r="490">
          <cell r="G490">
            <v>11319237</v>
          </cell>
        </row>
        <row r="491">
          <cell r="G491">
            <v>15031371</v>
          </cell>
        </row>
        <row r="492">
          <cell r="G492">
            <v>16360785</v>
          </cell>
        </row>
        <row r="493">
          <cell r="G493">
            <v>18221383</v>
          </cell>
        </row>
        <row r="494">
          <cell r="G494">
            <v>22120093</v>
          </cell>
        </row>
        <row r="495">
          <cell r="G495">
            <v>13582454</v>
          </cell>
        </row>
        <row r="496">
          <cell r="G496">
            <v>9637272</v>
          </cell>
        </row>
        <row r="497">
          <cell r="G497">
            <v>11411490</v>
          </cell>
        </row>
        <row r="498">
          <cell r="G498">
            <v>20543005</v>
          </cell>
        </row>
        <row r="499">
          <cell r="G499">
            <v>20077760</v>
          </cell>
        </row>
        <row r="500">
          <cell r="G500">
            <v>13605277</v>
          </cell>
        </row>
        <row r="501">
          <cell r="G501">
            <v>15628780</v>
          </cell>
        </row>
        <row r="502">
          <cell r="G502">
            <v>20703850</v>
          </cell>
        </row>
        <row r="503">
          <cell r="G503">
            <v>16362476</v>
          </cell>
        </row>
        <row r="504">
          <cell r="G504">
            <v>10155934</v>
          </cell>
        </row>
        <row r="505">
          <cell r="G505">
            <v>11600274</v>
          </cell>
        </row>
        <row r="506">
          <cell r="G506">
            <v>8845604</v>
          </cell>
        </row>
        <row r="507">
          <cell r="G507">
            <v>10962405</v>
          </cell>
        </row>
        <row r="508">
          <cell r="G508">
            <v>9664250</v>
          </cell>
        </row>
        <row r="509">
          <cell r="G509">
            <v>7686725</v>
          </cell>
        </row>
        <row r="510">
          <cell r="G510">
            <v>7059398</v>
          </cell>
        </row>
        <row r="511">
          <cell r="G511">
            <v>8825373</v>
          </cell>
        </row>
        <row r="512">
          <cell r="G512">
            <v>17017199</v>
          </cell>
        </row>
        <row r="513">
          <cell r="G513">
            <v>21037878</v>
          </cell>
        </row>
        <row r="514">
          <cell r="G514">
            <v>8717396</v>
          </cell>
        </row>
        <row r="515">
          <cell r="G515">
            <v>19494245</v>
          </cell>
        </row>
        <row r="516">
          <cell r="G516">
            <v>14245064</v>
          </cell>
        </row>
        <row r="517">
          <cell r="G517">
            <v>12525535</v>
          </cell>
        </row>
        <row r="518">
          <cell r="G518">
            <v>9244792</v>
          </cell>
        </row>
        <row r="519">
          <cell r="G519">
            <v>11540961</v>
          </cell>
        </row>
        <row r="520">
          <cell r="G520">
            <v>15978068</v>
          </cell>
        </row>
        <row r="521">
          <cell r="G521">
            <v>12967234</v>
          </cell>
        </row>
        <row r="522">
          <cell r="G522">
            <v>13335776</v>
          </cell>
        </row>
        <row r="523">
          <cell r="G523">
            <v>11469706</v>
          </cell>
        </row>
        <row r="524">
          <cell r="G524">
            <v>11741212</v>
          </cell>
        </row>
        <row r="525">
          <cell r="G525">
            <v>20967951</v>
          </cell>
        </row>
        <row r="526">
          <cell r="G526">
            <v>30654514</v>
          </cell>
        </row>
        <row r="527">
          <cell r="G527">
            <v>18573582</v>
          </cell>
        </row>
        <row r="528">
          <cell r="G528">
            <v>14388585</v>
          </cell>
        </row>
        <row r="529">
          <cell r="G529">
            <v>14978211</v>
          </cell>
        </row>
        <row r="530">
          <cell r="G530">
            <v>14282531</v>
          </cell>
        </row>
        <row r="531">
          <cell r="G531">
            <v>15728062</v>
          </cell>
        </row>
        <row r="532">
          <cell r="G532">
            <v>17224457</v>
          </cell>
        </row>
        <row r="533">
          <cell r="G533">
            <v>14141432</v>
          </cell>
        </row>
        <row r="534">
          <cell r="G534">
            <v>16362243</v>
          </cell>
        </row>
        <row r="535">
          <cell r="G535">
            <v>19151883</v>
          </cell>
        </row>
        <row r="536">
          <cell r="G536">
            <v>15808759</v>
          </cell>
        </row>
        <row r="537">
          <cell r="G537">
            <v>16233580</v>
          </cell>
        </row>
        <row r="538">
          <cell r="G538">
            <v>11372312</v>
          </cell>
        </row>
        <row r="539">
          <cell r="G539">
            <v>12046358</v>
          </cell>
        </row>
        <row r="540">
          <cell r="G540">
            <v>10855929</v>
          </cell>
        </row>
        <row r="541">
          <cell r="G541">
            <v>14123866</v>
          </cell>
        </row>
        <row r="542">
          <cell r="G542">
            <v>15876601</v>
          </cell>
        </row>
        <row r="543">
          <cell r="G543">
            <v>20012750</v>
          </cell>
        </row>
        <row r="544">
          <cell r="G544">
            <v>15104670</v>
          </cell>
        </row>
        <row r="545">
          <cell r="G545">
            <v>10738632</v>
          </cell>
        </row>
        <row r="546">
          <cell r="G546">
            <v>27169372</v>
          </cell>
        </row>
        <row r="547">
          <cell r="G547">
            <v>22110796</v>
          </cell>
        </row>
        <row r="548">
          <cell r="G548">
            <v>24497641</v>
          </cell>
        </row>
        <row r="549">
          <cell r="G549">
            <v>28352992</v>
          </cell>
        </row>
        <row r="550">
          <cell r="G550">
            <v>24831244</v>
          </cell>
        </row>
        <row r="551">
          <cell r="G551">
            <v>39654843</v>
          </cell>
        </row>
        <row r="552">
          <cell r="G552">
            <v>16607909</v>
          </cell>
        </row>
        <row r="553">
          <cell r="G553">
            <v>20607592</v>
          </cell>
        </row>
        <row r="554">
          <cell r="G554">
            <v>14412946</v>
          </cell>
        </row>
        <row r="555">
          <cell r="G555">
            <v>16126457</v>
          </cell>
        </row>
        <row r="556">
          <cell r="G556">
            <v>17388185</v>
          </cell>
        </row>
        <row r="557">
          <cell r="G557">
            <v>16116998</v>
          </cell>
        </row>
        <row r="558">
          <cell r="G558">
            <v>13042390</v>
          </cell>
        </row>
        <row r="559">
          <cell r="G559">
            <v>21574677</v>
          </cell>
        </row>
        <row r="560">
          <cell r="G560">
            <v>11191221</v>
          </cell>
        </row>
        <row r="561">
          <cell r="G561">
            <v>14928165</v>
          </cell>
        </row>
        <row r="562">
          <cell r="G562">
            <v>7479213</v>
          </cell>
        </row>
        <row r="563">
          <cell r="G563">
            <v>9446922</v>
          </cell>
        </row>
        <row r="564">
          <cell r="G564">
            <v>15740467</v>
          </cell>
        </row>
        <row r="565">
          <cell r="G565">
            <v>20659980</v>
          </cell>
        </row>
        <row r="566">
          <cell r="G566">
            <v>14813343</v>
          </cell>
        </row>
        <row r="567">
          <cell r="G567">
            <v>16607985</v>
          </cell>
        </row>
        <row r="568">
          <cell r="G568">
            <v>21399865</v>
          </cell>
        </row>
        <row r="569">
          <cell r="G569">
            <v>16990163</v>
          </cell>
        </row>
        <row r="570">
          <cell r="G570">
            <v>14548614</v>
          </cell>
        </row>
        <row r="571">
          <cell r="G571">
            <v>18789716</v>
          </cell>
        </row>
        <row r="572">
          <cell r="G572">
            <v>20607333</v>
          </cell>
        </row>
        <row r="573">
          <cell r="G573">
            <v>17296815</v>
          </cell>
        </row>
        <row r="574">
          <cell r="G574">
            <v>13449535</v>
          </cell>
        </row>
        <row r="575">
          <cell r="G575">
            <v>19381149</v>
          </cell>
        </row>
        <row r="576">
          <cell r="G576">
            <v>23663993</v>
          </cell>
        </row>
        <row r="577">
          <cell r="G577">
            <v>14901527</v>
          </cell>
        </row>
        <row r="578">
          <cell r="G578">
            <v>19308767</v>
          </cell>
        </row>
        <row r="579">
          <cell r="G579">
            <v>19679502</v>
          </cell>
        </row>
        <row r="580">
          <cell r="G580">
            <v>29585623</v>
          </cell>
        </row>
        <row r="581">
          <cell r="G581">
            <v>20293953</v>
          </cell>
        </row>
        <row r="582">
          <cell r="G582">
            <v>25854155</v>
          </cell>
        </row>
        <row r="583">
          <cell r="G583">
            <v>21565437</v>
          </cell>
        </row>
        <row r="584">
          <cell r="G584">
            <v>22950129</v>
          </cell>
        </row>
        <row r="585">
          <cell r="G585">
            <v>18005770</v>
          </cell>
        </row>
        <row r="586">
          <cell r="G586">
            <v>54039295</v>
          </cell>
        </row>
        <row r="587">
          <cell r="G587">
            <v>29296891</v>
          </cell>
        </row>
        <row r="588">
          <cell r="G588">
            <v>27155898</v>
          </cell>
        </row>
        <row r="589">
          <cell r="G589">
            <v>34952505</v>
          </cell>
        </row>
        <row r="590">
          <cell r="G590">
            <v>23143763</v>
          </cell>
        </row>
        <row r="591">
          <cell r="G591">
            <v>18057011</v>
          </cell>
        </row>
        <row r="592">
          <cell r="G592">
            <v>16821442</v>
          </cell>
        </row>
        <row r="593">
          <cell r="G593">
            <v>16775468</v>
          </cell>
        </row>
        <row r="594">
          <cell r="G594">
            <v>37199378</v>
          </cell>
        </row>
        <row r="595">
          <cell r="G595">
            <v>31879531</v>
          </cell>
        </row>
        <row r="596">
          <cell r="G596">
            <v>18058922</v>
          </cell>
        </row>
        <row r="597">
          <cell r="G597">
            <v>12464553</v>
          </cell>
        </row>
        <row r="598">
          <cell r="G598">
            <v>12386827</v>
          </cell>
        </row>
        <row r="599">
          <cell r="G599">
            <v>13084272</v>
          </cell>
        </row>
        <row r="600">
          <cell r="G600">
            <v>14994316</v>
          </cell>
        </row>
        <row r="601">
          <cell r="G601">
            <v>69183612</v>
          </cell>
        </row>
        <row r="602">
          <cell r="G602">
            <v>38020407</v>
          </cell>
        </row>
        <row r="603">
          <cell r="G603">
            <v>23003533</v>
          </cell>
        </row>
        <row r="604">
          <cell r="G604">
            <v>22610380</v>
          </cell>
        </row>
        <row r="605">
          <cell r="G605">
            <v>18220693</v>
          </cell>
        </row>
        <row r="606">
          <cell r="G606">
            <v>20927343</v>
          </cell>
        </row>
        <row r="607">
          <cell r="G607">
            <v>16963532</v>
          </cell>
        </row>
        <row r="608">
          <cell r="G608">
            <v>16108404</v>
          </cell>
        </row>
        <row r="609">
          <cell r="G609">
            <v>16517148</v>
          </cell>
        </row>
        <row r="610">
          <cell r="G610">
            <v>15573926</v>
          </cell>
        </row>
        <row r="611">
          <cell r="G611">
            <v>12763476</v>
          </cell>
        </row>
        <row r="612">
          <cell r="G612">
            <v>16455438</v>
          </cell>
        </row>
        <row r="613">
          <cell r="G613">
            <v>20034778</v>
          </cell>
        </row>
        <row r="614">
          <cell r="G614">
            <v>25379040</v>
          </cell>
        </row>
        <row r="615">
          <cell r="G615">
            <v>15915273</v>
          </cell>
        </row>
        <row r="616">
          <cell r="G616">
            <v>20917886</v>
          </cell>
        </row>
        <row r="617">
          <cell r="G617">
            <v>12980644</v>
          </cell>
        </row>
        <row r="618">
          <cell r="G618">
            <v>39021127</v>
          </cell>
        </row>
        <row r="619">
          <cell r="G619">
            <v>44469113</v>
          </cell>
        </row>
        <row r="620">
          <cell r="G620">
            <v>16896004</v>
          </cell>
        </row>
        <row r="621">
          <cell r="G621">
            <v>18051304</v>
          </cell>
        </row>
        <row r="622">
          <cell r="G622">
            <v>13037177</v>
          </cell>
        </row>
        <row r="623">
          <cell r="G623">
            <v>18877039</v>
          </cell>
        </row>
        <row r="624">
          <cell r="G624">
            <v>15398833</v>
          </cell>
        </row>
        <row r="625">
          <cell r="G625">
            <v>18892847</v>
          </cell>
        </row>
        <row r="626">
          <cell r="G626">
            <v>11874513</v>
          </cell>
        </row>
        <row r="627">
          <cell r="G627">
            <v>14312139</v>
          </cell>
        </row>
        <row r="628">
          <cell r="G628">
            <v>11373710</v>
          </cell>
        </row>
        <row r="629">
          <cell r="G629">
            <v>28377010</v>
          </cell>
        </row>
        <row r="630">
          <cell r="G630">
            <v>15998923</v>
          </cell>
        </row>
        <row r="631">
          <cell r="G631">
            <v>11572492</v>
          </cell>
        </row>
        <row r="632">
          <cell r="G632">
            <v>15577849</v>
          </cell>
        </row>
        <row r="633">
          <cell r="G633">
            <v>18337415</v>
          </cell>
        </row>
        <row r="634">
          <cell r="G634">
            <v>15441362</v>
          </cell>
        </row>
        <row r="635">
          <cell r="G635">
            <v>17309216</v>
          </cell>
        </row>
        <row r="636">
          <cell r="G636">
            <v>22259614</v>
          </cell>
        </row>
        <row r="637">
          <cell r="G637">
            <v>21609121</v>
          </cell>
        </row>
        <row r="638">
          <cell r="G638">
            <v>20797165</v>
          </cell>
        </row>
        <row r="639">
          <cell r="G639">
            <v>18487436</v>
          </cell>
        </row>
        <row r="640">
          <cell r="G640">
            <v>23471273</v>
          </cell>
        </row>
        <row r="641">
          <cell r="G641">
            <v>17217901</v>
          </cell>
        </row>
        <row r="642">
          <cell r="G642">
            <v>21296305</v>
          </cell>
        </row>
        <row r="643">
          <cell r="G643">
            <v>22771430</v>
          </cell>
        </row>
        <row r="644">
          <cell r="G644">
            <v>26055300</v>
          </cell>
        </row>
        <row r="645">
          <cell r="G645">
            <v>27585584</v>
          </cell>
        </row>
        <row r="646">
          <cell r="G646">
            <v>57667931</v>
          </cell>
        </row>
        <row r="647">
          <cell r="G647">
            <v>30656758</v>
          </cell>
        </row>
        <row r="648">
          <cell r="G648">
            <v>23926140</v>
          </cell>
        </row>
        <row r="649">
          <cell r="G649">
            <v>23592733</v>
          </cell>
        </row>
        <row r="650">
          <cell r="G650">
            <v>44326795</v>
          </cell>
        </row>
        <row r="651">
          <cell r="G651">
            <v>24215583</v>
          </cell>
        </row>
        <row r="652">
          <cell r="G652">
            <v>15608008</v>
          </cell>
        </row>
        <row r="653">
          <cell r="G653">
            <v>14711626</v>
          </cell>
        </row>
        <row r="654">
          <cell r="G654">
            <v>0</v>
          </cell>
        </row>
        <row r="655">
          <cell r="G655">
            <v>23429770</v>
          </cell>
        </row>
        <row r="656">
          <cell r="G656">
            <v>19929522</v>
          </cell>
        </row>
        <row r="657">
          <cell r="G657">
            <v>22343373</v>
          </cell>
        </row>
        <row r="658">
          <cell r="G658">
            <v>22207064</v>
          </cell>
        </row>
        <row r="659">
          <cell r="G659">
            <v>17631515</v>
          </cell>
        </row>
        <row r="660">
          <cell r="G660">
            <v>17317121</v>
          </cell>
        </row>
        <row r="661">
          <cell r="G661">
            <v>23454734</v>
          </cell>
        </row>
        <row r="662">
          <cell r="G662">
            <v>15521481</v>
          </cell>
        </row>
        <row r="663">
          <cell r="G663">
            <v>13836022</v>
          </cell>
        </row>
        <row r="664">
          <cell r="G664">
            <v>17260324</v>
          </cell>
        </row>
        <row r="665">
          <cell r="G665">
            <v>16216841</v>
          </cell>
        </row>
        <row r="666">
          <cell r="G666">
            <v>10837901</v>
          </cell>
        </row>
        <row r="667">
          <cell r="G667">
            <v>23848866</v>
          </cell>
        </row>
        <row r="668">
          <cell r="G668">
            <v>15271955</v>
          </cell>
        </row>
        <row r="669">
          <cell r="G669">
            <v>14802934</v>
          </cell>
        </row>
        <row r="670">
          <cell r="G670">
            <v>19055410</v>
          </cell>
        </row>
        <row r="671">
          <cell r="G671">
            <v>24571497</v>
          </cell>
        </row>
        <row r="672">
          <cell r="G672">
            <v>18391711</v>
          </cell>
        </row>
        <row r="673">
          <cell r="G673">
            <v>21945708</v>
          </cell>
        </row>
        <row r="674">
          <cell r="G674">
            <v>13674167</v>
          </cell>
        </row>
        <row r="675">
          <cell r="G675">
            <v>14893320</v>
          </cell>
        </row>
        <row r="676">
          <cell r="G676">
            <v>14354595</v>
          </cell>
        </row>
        <row r="677">
          <cell r="G677">
            <v>22328070</v>
          </cell>
        </row>
        <row r="678">
          <cell r="G678">
            <v>34724499</v>
          </cell>
        </row>
        <row r="679">
          <cell r="G679">
            <v>13521570</v>
          </cell>
        </row>
        <row r="680">
          <cell r="G680">
            <v>17292632</v>
          </cell>
        </row>
        <row r="681">
          <cell r="G681">
            <v>12861135</v>
          </cell>
        </row>
        <row r="682">
          <cell r="G682">
            <v>18517760</v>
          </cell>
        </row>
        <row r="683">
          <cell r="G683">
            <v>11708684</v>
          </cell>
        </row>
        <row r="684">
          <cell r="G684">
            <v>13355238</v>
          </cell>
        </row>
        <row r="685">
          <cell r="G685">
            <v>13455864</v>
          </cell>
        </row>
        <row r="686">
          <cell r="G686">
            <v>10823170</v>
          </cell>
        </row>
        <row r="687">
          <cell r="G687">
            <v>17642355</v>
          </cell>
        </row>
        <row r="688">
          <cell r="G688">
            <v>14874040</v>
          </cell>
        </row>
        <row r="689">
          <cell r="G689">
            <v>20928347</v>
          </cell>
        </row>
        <row r="690">
          <cell r="G690">
            <v>17588494</v>
          </cell>
        </row>
        <row r="691">
          <cell r="G691">
            <v>12885350</v>
          </cell>
        </row>
        <row r="692">
          <cell r="G692">
            <v>11974333</v>
          </cell>
        </row>
        <row r="693">
          <cell r="G693">
            <v>21617366</v>
          </cell>
        </row>
        <row r="694">
          <cell r="G694">
            <v>14319859</v>
          </cell>
        </row>
        <row r="695">
          <cell r="G695">
            <v>9767821</v>
          </cell>
        </row>
        <row r="696">
          <cell r="G696">
            <v>15417200</v>
          </cell>
        </row>
        <row r="697">
          <cell r="G697">
            <v>12989841</v>
          </cell>
        </row>
        <row r="698">
          <cell r="G698">
            <v>15826872</v>
          </cell>
        </row>
        <row r="699">
          <cell r="G699">
            <v>16161754</v>
          </cell>
        </row>
        <row r="700">
          <cell r="G700">
            <v>16538825</v>
          </cell>
        </row>
        <row r="701">
          <cell r="G701">
            <v>12706629</v>
          </cell>
        </row>
        <row r="702">
          <cell r="G702">
            <v>22026178</v>
          </cell>
        </row>
        <row r="703">
          <cell r="G703">
            <v>17931996</v>
          </cell>
        </row>
        <row r="704">
          <cell r="G704">
            <v>16625181</v>
          </cell>
        </row>
        <row r="705">
          <cell r="G705">
            <v>25043422</v>
          </cell>
        </row>
        <row r="706">
          <cell r="G706">
            <v>25585700</v>
          </cell>
        </row>
        <row r="707">
          <cell r="G707">
            <v>43983824</v>
          </cell>
        </row>
        <row r="708">
          <cell r="G708">
            <v>23906595</v>
          </cell>
        </row>
        <row r="709">
          <cell r="G709">
            <v>17152006</v>
          </cell>
        </row>
        <row r="710">
          <cell r="G710">
            <v>17666194</v>
          </cell>
        </row>
        <row r="711">
          <cell r="G711">
            <v>20492898</v>
          </cell>
        </row>
        <row r="712">
          <cell r="G712">
            <v>23436345</v>
          </cell>
        </row>
        <row r="713">
          <cell r="G713">
            <v>32583706</v>
          </cell>
        </row>
        <row r="714">
          <cell r="G714">
            <v>34542285</v>
          </cell>
        </row>
        <row r="715">
          <cell r="G715">
            <v>35231740</v>
          </cell>
        </row>
        <row r="716">
          <cell r="G716">
            <v>50468370</v>
          </cell>
        </row>
        <row r="717">
          <cell r="G717">
            <v>39601842</v>
          </cell>
        </row>
        <row r="718">
          <cell r="G718">
            <v>32014753</v>
          </cell>
        </row>
        <row r="719">
          <cell r="G719">
            <v>33069910</v>
          </cell>
        </row>
        <row r="720">
          <cell r="G720">
            <v>25746296</v>
          </cell>
        </row>
        <row r="721">
          <cell r="G721">
            <v>39406800</v>
          </cell>
        </row>
        <row r="722">
          <cell r="G722">
            <v>27073413</v>
          </cell>
        </row>
        <row r="723">
          <cell r="G723">
            <v>55969740</v>
          </cell>
        </row>
        <row r="724">
          <cell r="G724">
            <v>79028748</v>
          </cell>
        </row>
        <row r="725">
          <cell r="G725">
            <v>46134931</v>
          </cell>
        </row>
        <row r="726">
          <cell r="G726">
            <v>44389024</v>
          </cell>
        </row>
        <row r="727">
          <cell r="G727">
            <v>58301277</v>
          </cell>
        </row>
        <row r="728">
          <cell r="G728">
            <v>39232605</v>
          </cell>
        </row>
        <row r="729">
          <cell r="G729">
            <v>41462488</v>
          </cell>
        </row>
        <row r="730">
          <cell r="G730">
            <v>32016735</v>
          </cell>
        </row>
        <row r="731">
          <cell r="G731">
            <v>32544146</v>
          </cell>
        </row>
        <row r="732">
          <cell r="G732">
            <v>22632354</v>
          </cell>
        </row>
        <row r="733">
          <cell r="G733">
            <v>16678498</v>
          </cell>
        </row>
        <row r="734">
          <cell r="G734">
            <v>23201046</v>
          </cell>
        </row>
        <row r="735">
          <cell r="G735">
            <v>20264916</v>
          </cell>
        </row>
        <row r="736">
          <cell r="G736">
            <v>21109022</v>
          </cell>
        </row>
        <row r="737">
          <cell r="G737">
            <v>13394104</v>
          </cell>
        </row>
        <row r="738">
          <cell r="G738">
            <v>18431377</v>
          </cell>
        </row>
        <row r="739">
          <cell r="G739">
            <v>16146080</v>
          </cell>
        </row>
        <row r="740">
          <cell r="G740">
            <v>16680601</v>
          </cell>
        </row>
        <row r="741">
          <cell r="G741">
            <v>11662053</v>
          </cell>
        </row>
        <row r="742">
          <cell r="G742">
            <v>16601658</v>
          </cell>
        </row>
        <row r="743">
          <cell r="G743">
            <v>24080505</v>
          </cell>
        </row>
        <row r="744">
          <cell r="G744">
            <v>22780154</v>
          </cell>
        </row>
        <row r="745">
          <cell r="G745">
            <v>27904538</v>
          </cell>
        </row>
        <row r="746">
          <cell r="G746">
            <v>19958447</v>
          </cell>
        </row>
        <row r="747">
          <cell r="G747">
            <v>17994826</v>
          </cell>
        </row>
        <row r="748">
          <cell r="G748">
            <v>24476517</v>
          </cell>
        </row>
        <row r="749">
          <cell r="G749">
            <v>18007353</v>
          </cell>
        </row>
        <row r="750">
          <cell r="G750">
            <v>27635787</v>
          </cell>
        </row>
        <row r="751">
          <cell r="G751">
            <v>19198950</v>
          </cell>
        </row>
        <row r="752">
          <cell r="G752">
            <v>23394615</v>
          </cell>
        </row>
        <row r="753">
          <cell r="G753">
            <v>20592159</v>
          </cell>
        </row>
        <row r="754">
          <cell r="G754">
            <v>24879570</v>
          </cell>
        </row>
        <row r="755">
          <cell r="G755">
            <v>21795983</v>
          </cell>
        </row>
        <row r="756">
          <cell r="G756">
            <v>14749167</v>
          </cell>
        </row>
        <row r="757">
          <cell r="G757">
            <v>19364906</v>
          </cell>
        </row>
        <row r="758">
          <cell r="G758">
            <v>23871965</v>
          </cell>
        </row>
        <row r="759">
          <cell r="G759">
            <v>24929026</v>
          </cell>
        </row>
        <row r="760">
          <cell r="G760">
            <v>27732428</v>
          </cell>
        </row>
        <row r="761">
          <cell r="G761">
            <v>22012532</v>
          </cell>
        </row>
        <row r="762">
          <cell r="G762">
            <v>22504576</v>
          </cell>
        </row>
        <row r="763">
          <cell r="G763">
            <v>22255680</v>
          </cell>
        </row>
        <row r="764">
          <cell r="G764">
            <v>27609235</v>
          </cell>
        </row>
        <row r="765">
          <cell r="G765">
            <v>17119372</v>
          </cell>
        </row>
        <row r="766">
          <cell r="G766">
            <v>24328782</v>
          </cell>
        </row>
        <row r="767">
          <cell r="G767">
            <v>40391973</v>
          </cell>
        </row>
        <row r="768">
          <cell r="G768">
            <v>86849711</v>
          </cell>
        </row>
        <row r="769">
          <cell r="G769">
            <v>61051730</v>
          </cell>
        </row>
        <row r="770">
          <cell r="G770">
            <v>35437925</v>
          </cell>
        </row>
        <row r="771">
          <cell r="G771">
            <v>69156760</v>
          </cell>
        </row>
        <row r="772">
          <cell r="G772">
            <v>33853960</v>
          </cell>
        </row>
        <row r="773">
          <cell r="G773">
            <v>23705127</v>
          </cell>
        </row>
        <row r="774">
          <cell r="G774">
            <v>22285259</v>
          </cell>
        </row>
        <row r="775">
          <cell r="G775">
            <v>16354787</v>
          </cell>
        </row>
        <row r="776">
          <cell r="G776">
            <v>20482027</v>
          </cell>
        </row>
        <row r="777">
          <cell r="G777">
            <v>20404622</v>
          </cell>
        </row>
        <row r="778">
          <cell r="G778">
            <v>22385045</v>
          </cell>
        </row>
        <row r="779">
          <cell r="G779">
            <v>14992072</v>
          </cell>
        </row>
        <row r="780">
          <cell r="G780">
            <v>21252148</v>
          </cell>
        </row>
        <row r="781">
          <cell r="G781">
            <v>22008908</v>
          </cell>
        </row>
        <row r="782">
          <cell r="G782">
            <v>32560086</v>
          </cell>
        </row>
        <row r="783">
          <cell r="G783">
            <v>27113483</v>
          </cell>
        </row>
        <row r="784">
          <cell r="G784">
            <v>25891511</v>
          </cell>
        </row>
        <row r="785">
          <cell r="G785">
            <v>24038693</v>
          </cell>
        </row>
        <row r="786">
          <cell r="G786">
            <v>24812525</v>
          </cell>
        </row>
        <row r="787">
          <cell r="G787">
            <v>19256638</v>
          </cell>
        </row>
        <row r="788">
          <cell r="G788">
            <v>17506389</v>
          </cell>
        </row>
        <row r="789">
          <cell r="G789">
            <v>13025075</v>
          </cell>
        </row>
        <row r="790">
          <cell r="G790">
            <v>25513013</v>
          </cell>
        </row>
        <row r="791">
          <cell r="G791">
            <v>18501646</v>
          </cell>
        </row>
        <row r="792">
          <cell r="G792">
            <v>22611788</v>
          </cell>
        </row>
        <row r="793">
          <cell r="G793">
            <v>24702582</v>
          </cell>
        </row>
        <row r="794">
          <cell r="G794">
            <v>23898970</v>
          </cell>
        </row>
        <row r="795">
          <cell r="G795">
            <v>16287008</v>
          </cell>
        </row>
        <row r="796">
          <cell r="G796">
            <v>21953314</v>
          </cell>
        </row>
        <row r="797">
          <cell r="G797">
            <v>28243967</v>
          </cell>
        </row>
        <row r="798">
          <cell r="G798">
            <v>71848311</v>
          </cell>
        </row>
        <row r="799">
          <cell r="G799">
            <v>308436765</v>
          </cell>
        </row>
        <row r="800">
          <cell r="G800">
            <v>47299723</v>
          </cell>
        </row>
        <row r="801">
          <cell r="G801">
            <v>42644182</v>
          </cell>
        </row>
        <row r="802">
          <cell r="G802">
            <v>48964699</v>
          </cell>
        </row>
        <row r="803">
          <cell r="G803">
            <v>41115421</v>
          </cell>
        </row>
        <row r="804">
          <cell r="G804">
            <v>32886586</v>
          </cell>
        </row>
        <row r="805">
          <cell r="G805">
            <v>35861711</v>
          </cell>
        </row>
        <row r="806">
          <cell r="G806">
            <v>26586340</v>
          </cell>
        </row>
        <row r="807">
          <cell r="G807">
            <v>21220762</v>
          </cell>
        </row>
        <row r="808">
          <cell r="G808">
            <v>25584002</v>
          </cell>
        </row>
        <row r="809">
          <cell r="G809">
            <v>23911389</v>
          </cell>
        </row>
        <row r="810">
          <cell r="G810">
            <v>20604298</v>
          </cell>
        </row>
        <row r="811">
          <cell r="G811">
            <v>19567202</v>
          </cell>
        </row>
        <row r="812">
          <cell r="G812">
            <v>24901230</v>
          </cell>
        </row>
        <row r="813">
          <cell r="G813">
            <v>28414345</v>
          </cell>
        </row>
        <row r="814">
          <cell r="G814">
            <v>28121104</v>
          </cell>
        </row>
        <row r="815">
          <cell r="G815">
            <v>21812372</v>
          </cell>
        </row>
        <row r="816">
          <cell r="G816">
            <v>18108773</v>
          </cell>
        </row>
        <row r="817">
          <cell r="G817">
            <v>19316986</v>
          </cell>
        </row>
        <row r="818">
          <cell r="G818">
            <v>14521724</v>
          </cell>
        </row>
        <row r="819">
          <cell r="G819">
            <v>34823644</v>
          </cell>
        </row>
        <row r="820">
          <cell r="G820">
            <v>34961200</v>
          </cell>
        </row>
        <row r="821">
          <cell r="G821">
            <v>26446726</v>
          </cell>
        </row>
        <row r="822">
          <cell r="G822">
            <v>12881205</v>
          </cell>
        </row>
        <row r="823">
          <cell r="G823">
            <v>19203910</v>
          </cell>
        </row>
        <row r="824">
          <cell r="G824">
            <v>23905086</v>
          </cell>
        </row>
        <row r="825">
          <cell r="G825">
            <v>19325968</v>
          </cell>
        </row>
        <row r="826">
          <cell r="G826">
            <v>34266791</v>
          </cell>
        </row>
        <row r="827">
          <cell r="G827">
            <v>33393975</v>
          </cell>
        </row>
        <row r="828">
          <cell r="G828">
            <v>20938751</v>
          </cell>
        </row>
        <row r="829">
          <cell r="G829">
            <v>31117306</v>
          </cell>
        </row>
        <row r="830">
          <cell r="G830">
            <v>24703301</v>
          </cell>
        </row>
        <row r="831">
          <cell r="G831">
            <v>20833909</v>
          </cell>
        </row>
        <row r="832">
          <cell r="G832">
            <v>33138167</v>
          </cell>
        </row>
        <row r="833">
          <cell r="G833">
            <v>29613558</v>
          </cell>
        </row>
        <row r="834">
          <cell r="G834">
            <v>69097901</v>
          </cell>
        </row>
        <row r="835">
          <cell r="G835">
            <v>21407723</v>
          </cell>
        </row>
        <row r="836">
          <cell r="G836">
            <v>21440433</v>
          </cell>
        </row>
        <row r="837">
          <cell r="G837">
            <v>24572225</v>
          </cell>
        </row>
        <row r="838">
          <cell r="G838">
            <v>17158987</v>
          </cell>
        </row>
        <row r="839">
          <cell r="G839">
            <v>16752353</v>
          </cell>
        </row>
        <row r="840">
          <cell r="G840">
            <v>13391312</v>
          </cell>
        </row>
        <row r="841">
          <cell r="G841">
            <v>12131694</v>
          </cell>
        </row>
        <row r="842">
          <cell r="G842">
            <v>23245403</v>
          </cell>
        </row>
        <row r="843">
          <cell r="G843">
            <v>36770396</v>
          </cell>
        </row>
        <row r="844">
          <cell r="G844">
            <v>23154943</v>
          </cell>
        </row>
        <row r="845">
          <cell r="G845">
            <v>31279329</v>
          </cell>
        </row>
        <row r="846">
          <cell r="G846">
            <v>25879169</v>
          </cell>
        </row>
        <row r="847">
          <cell r="G847">
            <v>23218762</v>
          </cell>
        </row>
        <row r="848">
          <cell r="G848">
            <v>24688648</v>
          </cell>
        </row>
        <row r="849">
          <cell r="G849">
            <v>28928220</v>
          </cell>
        </row>
        <row r="850">
          <cell r="G850">
            <v>15480976</v>
          </cell>
        </row>
        <row r="851">
          <cell r="G851">
            <v>12361698</v>
          </cell>
        </row>
        <row r="852">
          <cell r="G852">
            <v>12210371</v>
          </cell>
        </row>
        <row r="853">
          <cell r="G853">
            <v>17691467</v>
          </cell>
        </row>
        <row r="854">
          <cell r="G854">
            <v>23180404</v>
          </cell>
        </row>
        <row r="855">
          <cell r="G855">
            <v>34554216</v>
          </cell>
        </row>
        <row r="856">
          <cell r="G856">
            <v>22963740</v>
          </cell>
        </row>
        <row r="857">
          <cell r="G857">
            <v>20161454</v>
          </cell>
        </row>
        <row r="858">
          <cell r="G858">
            <v>20167800</v>
          </cell>
        </row>
        <row r="859">
          <cell r="G859">
            <v>21688209</v>
          </cell>
        </row>
        <row r="860">
          <cell r="G860">
            <v>29827048</v>
          </cell>
        </row>
        <row r="861">
          <cell r="G861">
            <v>28081870</v>
          </cell>
        </row>
        <row r="862">
          <cell r="G862">
            <v>27513679</v>
          </cell>
        </row>
        <row r="863">
          <cell r="G863">
            <v>28307465</v>
          </cell>
        </row>
        <row r="864">
          <cell r="G864">
            <v>25640221</v>
          </cell>
        </row>
        <row r="865">
          <cell r="G865">
            <v>15074945</v>
          </cell>
        </row>
        <row r="866">
          <cell r="G866">
            <v>13984065</v>
          </cell>
        </row>
        <row r="867">
          <cell r="G867">
            <v>18000963</v>
          </cell>
        </row>
        <row r="868">
          <cell r="G868">
            <v>18373223</v>
          </cell>
        </row>
        <row r="869">
          <cell r="G869">
            <v>26791391</v>
          </cell>
        </row>
        <row r="870">
          <cell r="G870">
            <v>24515081</v>
          </cell>
        </row>
        <row r="871">
          <cell r="G871">
            <v>15496184</v>
          </cell>
        </row>
        <row r="872">
          <cell r="G872">
            <v>12236915</v>
          </cell>
        </row>
        <row r="873">
          <cell r="G873">
            <v>11036993</v>
          </cell>
        </row>
        <row r="874">
          <cell r="G874">
            <v>15541560</v>
          </cell>
        </row>
        <row r="875">
          <cell r="G875">
            <v>13200548</v>
          </cell>
        </row>
        <row r="876">
          <cell r="G876">
            <v>10488882</v>
          </cell>
        </row>
        <row r="877">
          <cell r="G877">
            <v>17079527</v>
          </cell>
        </row>
        <row r="878">
          <cell r="G878">
            <v>19939375</v>
          </cell>
        </row>
        <row r="879">
          <cell r="G879">
            <v>20856611</v>
          </cell>
        </row>
        <row r="880">
          <cell r="G880">
            <v>18701043</v>
          </cell>
        </row>
        <row r="881">
          <cell r="G881">
            <v>22285509</v>
          </cell>
        </row>
        <row r="882">
          <cell r="G882">
            <v>14462929</v>
          </cell>
        </row>
        <row r="883">
          <cell r="G883">
            <v>25413455</v>
          </cell>
        </row>
        <row r="884">
          <cell r="G884">
            <v>36978659</v>
          </cell>
        </row>
        <row r="885">
          <cell r="G885">
            <v>25708741</v>
          </cell>
        </row>
        <row r="886">
          <cell r="G886">
            <v>40777013</v>
          </cell>
        </row>
        <row r="887">
          <cell r="G887">
            <v>30270747</v>
          </cell>
        </row>
        <row r="888">
          <cell r="G888">
            <v>21446403</v>
          </cell>
        </row>
        <row r="889">
          <cell r="G889">
            <v>18131302</v>
          </cell>
        </row>
        <row r="890">
          <cell r="G890">
            <v>25449715</v>
          </cell>
        </row>
        <row r="891">
          <cell r="G891">
            <v>26626507</v>
          </cell>
        </row>
        <row r="892">
          <cell r="G892">
            <v>19525508</v>
          </cell>
        </row>
        <row r="893">
          <cell r="G893">
            <v>16951441</v>
          </cell>
        </row>
        <row r="894">
          <cell r="G894">
            <v>40167471</v>
          </cell>
        </row>
        <row r="895">
          <cell r="G895">
            <v>37288416</v>
          </cell>
        </row>
        <row r="896">
          <cell r="G896">
            <v>69246930</v>
          </cell>
        </row>
        <row r="897">
          <cell r="G897">
            <v>42698939</v>
          </cell>
        </row>
        <row r="898">
          <cell r="G898">
            <v>34973182</v>
          </cell>
        </row>
        <row r="899">
          <cell r="G899">
            <v>22787446</v>
          </cell>
        </row>
        <row r="900">
          <cell r="G900">
            <v>28940119</v>
          </cell>
        </row>
        <row r="901">
          <cell r="G901">
            <v>20061919</v>
          </cell>
        </row>
        <row r="902">
          <cell r="G902">
            <v>17545124</v>
          </cell>
        </row>
        <row r="903">
          <cell r="G903">
            <v>13959775</v>
          </cell>
        </row>
        <row r="904">
          <cell r="G904">
            <v>20573345</v>
          </cell>
        </row>
        <row r="905">
          <cell r="G905">
            <v>15732722</v>
          </cell>
        </row>
        <row r="906">
          <cell r="G906">
            <v>12131375</v>
          </cell>
        </row>
        <row r="907">
          <cell r="G907">
            <v>51544845</v>
          </cell>
        </row>
        <row r="908">
          <cell r="G908">
            <v>27672896</v>
          </cell>
        </row>
        <row r="909">
          <cell r="G909">
            <v>18025607</v>
          </cell>
        </row>
        <row r="910">
          <cell r="G910">
            <v>31479425</v>
          </cell>
        </row>
        <row r="911">
          <cell r="G911">
            <v>44287451</v>
          </cell>
        </row>
        <row r="912">
          <cell r="G912">
            <v>39938047</v>
          </cell>
        </row>
        <row r="913">
          <cell r="G913">
            <v>24847539</v>
          </cell>
        </row>
        <row r="914">
          <cell r="G914">
            <v>29972185</v>
          </cell>
        </row>
        <row r="915">
          <cell r="G915">
            <v>23489734</v>
          </cell>
        </row>
        <row r="916">
          <cell r="G916">
            <v>30836213</v>
          </cell>
        </row>
        <row r="917">
          <cell r="G917">
            <v>26428478</v>
          </cell>
        </row>
        <row r="918">
          <cell r="G918">
            <v>18863537</v>
          </cell>
        </row>
        <row r="919">
          <cell r="G919">
            <v>24482875</v>
          </cell>
        </row>
        <row r="920">
          <cell r="G920">
            <v>20774346</v>
          </cell>
        </row>
        <row r="921">
          <cell r="G921">
            <v>19471441</v>
          </cell>
        </row>
        <row r="922">
          <cell r="G922">
            <v>30123052</v>
          </cell>
        </row>
        <row r="923">
          <cell r="G923">
            <v>18537726</v>
          </cell>
        </row>
        <row r="924">
          <cell r="G924">
            <v>23118115</v>
          </cell>
        </row>
        <row r="925">
          <cell r="G925">
            <v>19972795</v>
          </cell>
        </row>
        <row r="926">
          <cell r="G926">
            <v>16420799</v>
          </cell>
        </row>
        <row r="927">
          <cell r="G927">
            <v>21722687</v>
          </cell>
        </row>
        <row r="928">
          <cell r="G928">
            <v>13143988</v>
          </cell>
        </row>
        <row r="929">
          <cell r="G929">
            <v>22449211</v>
          </cell>
        </row>
        <row r="930">
          <cell r="G930">
            <v>21377602</v>
          </cell>
        </row>
        <row r="931">
          <cell r="G931">
            <v>22217251</v>
          </cell>
        </row>
        <row r="932">
          <cell r="G932">
            <v>26099026</v>
          </cell>
        </row>
        <row r="933">
          <cell r="G933">
            <v>33300721</v>
          </cell>
        </row>
        <row r="934">
          <cell r="G934">
            <v>67626040</v>
          </cell>
        </row>
        <row r="935">
          <cell r="G935">
            <v>54416265</v>
          </cell>
        </row>
        <row r="936">
          <cell r="G936">
            <v>27588752</v>
          </cell>
        </row>
        <row r="937">
          <cell r="G937">
            <v>25111529</v>
          </cell>
        </row>
        <row r="938">
          <cell r="G938">
            <v>21982489</v>
          </cell>
        </row>
        <row r="939">
          <cell r="G939">
            <v>25231456</v>
          </cell>
        </row>
        <row r="940">
          <cell r="G940">
            <v>28245575</v>
          </cell>
        </row>
        <row r="941">
          <cell r="G941">
            <v>30960896</v>
          </cell>
        </row>
        <row r="942">
          <cell r="G942">
            <v>26379754</v>
          </cell>
        </row>
        <row r="943">
          <cell r="G943">
            <v>31111906</v>
          </cell>
        </row>
        <row r="944">
          <cell r="G944">
            <v>26383457</v>
          </cell>
        </row>
        <row r="945">
          <cell r="G945">
            <v>24019681</v>
          </cell>
        </row>
        <row r="946">
          <cell r="G946">
            <v>29484819</v>
          </cell>
        </row>
        <row r="947">
          <cell r="G947">
            <v>34358127</v>
          </cell>
        </row>
        <row r="948">
          <cell r="G948">
            <v>41075613</v>
          </cell>
        </row>
        <row r="949">
          <cell r="G949">
            <v>66912440</v>
          </cell>
        </row>
        <row r="950">
          <cell r="G950">
            <v>27220707</v>
          </cell>
        </row>
        <row r="951">
          <cell r="G951">
            <v>23335427</v>
          </cell>
        </row>
        <row r="952">
          <cell r="G952">
            <v>25726022</v>
          </cell>
        </row>
        <row r="953">
          <cell r="G953">
            <v>30646347</v>
          </cell>
        </row>
        <row r="954">
          <cell r="G954">
            <v>28764444</v>
          </cell>
        </row>
        <row r="955">
          <cell r="G955">
            <v>27299303</v>
          </cell>
        </row>
        <row r="956">
          <cell r="G956">
            <v>33466976</v>
          </cell>
        </row>
        <row r="957">
          <cell r="G957">
            <v>21334990</v>
          </cell>
        </row>
        <row r="958">
          <cell r="G958">
            <v>46024464</v>
          </cell>
        </row>
        <row r="959">
          <cell r="G959">
            <v>25920320</v>
          </cell>
        </row>
        <row r="960">
          <cell r="G960">
            <v>18040808</v>
          </cell>
        </row>
        <row r="961">
          <cell r="G961">
            <v>17061588</v>
          </cell>
        </row>
        <row r="962">
          <cell r="G962">
            <v>22357879</v>
          </cell>
        </row>
        <row r="963">
          <cell r="G963">
            <v>19959478</v>
          </cell>
        </row>
        <row r="964">
          <cell r="G964">
            <v>12015790</v>
          </cell>
        </row>
        <row r="965">
          <cell r="G965">
            <v>15160911</v>
          </cell>
        </row>
        <row r="966">
          <cell r="G966">
            <v>27363126</v>
          </cell>
        </row>
        <row r="967">
          <cell r="G967">
            <v>34384748</v>
          </cell>
        </row>
        <row r="968">
          <cell r="G968">
            <v>38087387</v>
          </cell>
        </row>
        <row r="969">
          <cell r="G969">
            <v>23164493</v>
          </cell>
        </row>
        <row r="970">
          <cell r="G970">
            <v>35143989</v>
          </cell>
        </row>
        <row r="971">
          <cell r="G971">
            <v>25224551</v>
          </cell>
        </row>
        <row r="972">
          <cell r="G972">
            <v>26006699</v>
          </cell>
        </row>
        <row r="973">
          <cell r="G973">
            <v>31464150</v>
          </cell>
        </row>
        <row r="974">
          <cell r="G974">
            <v>30969630</v>
          </cell>
        </row>
        <row r="975">
          <cell r="G975">
            <v>17471804</v>
          </cell>
        </row>
        <row r="976">
          <cell r="G976">
            <v>17052744</v>
          </cell>
        </row>
        <row r="977">
          <cell r="G977">
            <v>16057644</v>
          </cell>
        </row>
        <row r="978">
          <cell r="G978">
            <v>14133698</v>
          </cell>
        </row>
        <row r="979">
          <cell r="G979">
            <v>17041560</v>
          </cell>
        </row>
        <row r="980">
          <cell r="G980">
            <v>13791123</v>
          </cell>
        </row>
        <row r="981">
          <cell r="G981">
            <v>18770121</v>
          </cell>
        </row>
        <row r="982">
          <cell r="G982">
            <v>14666479</v>
          </cell>
        </row>
        <row r="983">
          <cell r="G983">
            <v>16290305</v>
          </cell>
        </row>
        <row r="984">
          <cell r="G984">
            <v>41628409</v>
          </cell>
        </row>
        <row r="985">
          <cell r="G985">
            <v>14579845</v>
          </cell>
        </row>
        <row r="986">
          <cell r="G986">
            <v>17646140</v>
          </cell>
        </row>
        <row r="987">
          <cell r="G987">
            <v>11541991</v>
          </cell>
        </row>
        <row r="988">
          <cell r="G988">
            <v>9891851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finance.yahoo.com/quote/0151.HK?p=0151.HK" TargetMode="External"/><Relationship Id="rId13" Type="http://schemas.openxmlformats.org/officeDocument/2006/relationships/hyperlink" Target="https://finance.yahoo.com/quote/1928.HK?p=1928.HK" TargetMode="External"/><Relationship Id="rId18" Type="http://schemas.openxmlformats.org/officeDocument/2006/relationships/hyperlink" Target="https://finance.yahoo.com/quote/0857.HK?p=0857.HK" TargetMode="External"/><Relationship Id="rId3" Type="http://schemas.openxmlformats.org/officeDocument/2006/relationships/hyperlink" Target="https://finance.yahoo.com/quote/0003.HK?p=0003.HK" TargetMode="External"/><Relationship Id="rId7" Type="http://schemas.openxmlformats.org/officeDocument/2006/relationships/hyperlink" Target="https://finance.yahoo.com/quote/0168.HK?p=0168.HK" TargetMode="External"/><Relationship Id="rId12" Type="http://schemas.openxmlformats.org/officeDocument/2006/relationships/hyperlink" Target="https://finance.yahoo.com/quote/1929.HK?p=1929.HK" TargetMode="External"/><Relationship Id="rId17" Type="http://schemas.openxmlformats.org/officeDocument/2006/relationships/hyperlink" Target="https://finance.yahoo.com/quote/0914.HK?p=0914.HK" TargetMode="External"/><Relationship Id="rId2" Type="http://schemas.openxmlformats.org/officeDocument/2006/relationships/hyperlink" Target="https://finance.yahoo.com/quote/1398.HK?p=1398.HK" TargetMode="External"/><Relationship Id="rId16" Type="http://schemas.openxmlformats.org/officeDocument/2006/relationships/hyperlink" Target="https://finance.yahoo.com/quote/0941.HK?p=0941.HK" TargetMode="External"/><Relationship Id="rId20" Type="http://schemas.openxmlformats.org/officeDocument/2006/relationships/hyperlink" Target="https://finance.yahoo.com/quote/0700.HK?p=0700.HK" TargetMode="External"/><Relationship Id="rId1" Type="http://schemas.openxmlformats.org/officeDocument/2006/relationships/hyperlink" Target="https://finance.yahoo.com/quote/0270.HK?p=0270.HK" TargetMode="External"/><Relationship Id="rId6" Type="http://schemas.openxmlformats.org/officeDocument/2006/relationships/hyperlink" Target="https://finance.yahoo.com/quote/0175.HK?p=0175.HK" TargetMode="External"/><Relationship Id="rId11" Type="http://schemas.openxmlformats.org/officeDocument/2006/relationships/hyperlink" Target="https://finance.yahoo.com/quote/2202.HK?p=2202.HK" TargetMode="External"/><Relationship Id="rId5" Type="http://schemas.openxmlformats.org/officeDocument/2006/relationships/hyperlink" Target="https://finance.yahoo.com/quote/0386.HK?p=0386.HK" TargetMode="External"/><Relationship Id="rId15" Type="http://schemas.openxmlformats.org/officeDocument/2006/relationships/hyperlink" Target="https://finance.yahoo.com/quote/1093.HK?p=1093.HK" TargetMode="External"/><Relationship Id="rId10" Type="http://schemas.openxmlformats.org/officeDocument/2006/relationships/hyperlink" Target="https://finance.yahoo.com/quote/2318.HK?p=2318.HK" TargetMode="External"/><Relationship Id="rId19" Type="http://schemas.openxmlformats.org/officeDocument/2006/relationships/hyperlink" Target="https://finance.yahoo.com/quote/0753.HK?p=0753.HK" TargetMode="External"/><Relationship Id="rId4" Type="http://schemas.openxmlformats.org/officeDocument/2006/relationships/hyperlink" Target="https://finance.yahoo.com/quote/0066.HK?p=0066.HK" TargetMode="External"/><Relationship Id="rId9" Type="http://schemas.openxmlformats.org/officeDocument/2006/relationships/hyperlink" Target="https://finance.yahoo.com/quote/2319.HK?p=2319.HK" TargetMode="External"/><Relationship Id="rId14" Type="http://schemas.openxmlformats.org/officeDocument/2006/relationships/hyperlink" Target="https://finance.yahoo.com/quote/1128.HK?p=1128.HK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vestopedia.com/terms/v/volatility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6515D-EA79-472B-9526-B8A47736C9CC}">
  <dimension ref="A1:CB21"/>
  <sheetViews>
    <sheetView tabSelected="1" zoomScale="96" workbookViewId="0">
      <selection activeCell="E17" sqref="E17"/>
    </sheetView>
  </sheetViews>
  <sheetFormatPr defaultRowHeight="14.4" x14ac:dyDescent="0.3"/>
  <cols>
    <col min="4" max="4" width="10.109375" bestFit="1" customWidth="1"/>
    <col min="5" max="5" width="6.5546875" customWidth="1"/>
    <col min="6" max="6" width="25.88671875" bestFit="1" customWidth="1"/>
    <col min="11" max="11" width="24.88671875" bestFit="1" customWidth="1"/>
    <col min="12" max="31" width="9.88671875" bestFit="1" customWidth="1"/>
  </cols>
  <sheetData>
    <row r="1" spans="1:80" s="3" customFormat="1" ht="18" x14ac:dyDescent="0.3">
      <c r="A1" s="5" t="s">
        <v>55</v>
      </c>
      <c r="B1" s="5"/>
      <c r="C1" s="5" t="s">
        <v>56</v>
      </c>
      <c r="D1" s="5"/>
      <c r="E1" s="5" t="s">
        <v>54</v>
      </c>
      <c r="F1" s="5"/>
      <c r="G1" s="5" t="s">
        <v>51</v>
      </c>
      <c r="H1" s="5"/>
      <c r="I1" s="5" t="s">
        <v>52</v>
      </c>
      <c r="J1" s="5"/>
      <c r="K1" s="5" t="s">
        <v>53</v>
      </c>
      <c r="L1" s="5" t="str">
        <f>M!B1</f>
        <v>0003.HK</v>
      </c>
      <c r="M1" s="5" t="str">
        <f>M!C1</f>
        <v>0066.HK</v>
      </c>
      <c r="N1" s="5" t="str">
        <f>M!D1</f>
        <v>0386.HK</v>
      </c>
      <c r="O1" s="5" t="str">
        <f>M!E1</f>
        <v>0270.HK</v>
      </c>
      <c r="P1" s="5" t="str">
        <f>M!F1</f>
        <v>0175.HK</v>
      </c>
      <c r="Q1" s="5" t="str">
        <f>M!G1</f>
        <v>0168.HK</v>
      </c>
      <c r="R1" s="5" t="str">
        <f>M!H1</f>
        <v>0151.HK</v>
      </c>
      <c r="S1" s="5" t="str">
        <f>M!I1</f>
        <v>2319.HK</v>
      </c>
      <c r="T1" s="5" t="str">
        <f>M!J1</f>
        <v>2318.HK</v>
      </c>
      <c r="U1" s="5" t="str">
        <f>M!K1</f>
        <v>2202.HK</v>
      </c>
      <c r="V1" s="5" t="str">
        <f>M!L1</f>
        <v>1929.HK</v>
      </c>
      <c r="W1" s="5" t="str">
        <f>M!M1</f>
        <v>1928.HK</v>
      </c>
      <c r="X1" s="5" t="str">
        <f>M!N1</f>
        <v>1398.HK</v>
      </c>
      <c r="Y1" s="5" t="str">
        <f>M!O1</f>
        <v>1128.HK</v>
      </c>
      <c r="Z1" s="5" t="str">
        <f>M!P1</f>
        <v>1093.HK</v>
      </c>
      <c r="AA1" s="5" t="str">
        <f>M!Q1</f>
        <v>0941.HK</v>
      </c>
      <c r="AB1" s="5" t="str">
        <f>M!R1</f>
        <v>0914.HK</v>
      </c>
      <c r="AC1" s="5" t="str">
        <f>M!S1</f>
        <v>0857.HK</v>
      </c>
      <c r="AD1" s="5" t="str">
        <f>M!T1</f>
        <v>0753.HK</v>
      </c>
      <c r="AE1" s="5" t="str">
        <f>M!U1</f>
        <v>0700.HK</v>
      </c>
      <c r="AF1" s="5" t="s">
        <v>90</v>
      </c>
      <c r="AG1" s="15" t="s">
        <v>91</v>
      </c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</row>
    <row r="2" spans="1:80" x14ac:dyDescent="0.3">
      <c r="A2">
        <f>COUNT(G2:G21)</f>
        <v>20</v>
      </c>
      <c r="C2">
        <f>COUNTA(K2:K12)</f>
        <v>11</v>
      </c>
      <c r="D2" s="14" t="s">
        <v>78</v>
      </c>
      <c r="E2">
        <v>0</v>
      </c>
      <c r="F2" t="str">
        <f>SECTORS!D2</f>
        <v>UTILITIES</v>
      </c>
      <c r="G2">
        <f>'MARKET PORTFOLIO'!D2</f>
        <v>1.0274089000024278E-2</v>
      </c>
      <c r="I2">
        <f>LIQUIDITY!E5</f>
        <v>9.9999999999997868E-3</v>
      </c>
      <c r="K2" t="str">
        <f>M!A2</f>
        <v>UTILITIES</v>
      </c>
      <c r="L2">
        <f>M!B2</f>
        <v>1</v>
      </c>
      <c r="M2">
        <f>M!C2</f>
        <v>0</v>
      </c>
      <c r="N2">
        <f>M!D2</f>
        <v>0</v>
      </c>
      <c r="O2">
        <f>M!E2</f>
        <v>0</v>
      </c>
      <c r="P2">
        <f>M!F2</f>
        <v>0</v>
      </c>
      <c r="Q2">
        <f>M!G2</f>
        <v>0</v>
      </c>
      <c r="R2">
        <f>M!H2</f>
        <v>0</v>
      </c>
      <c r="S2">
        <f>M!I2</f>
        <v>0</v>
      </c>
      <c r="T2">
        <f>M!J2</f>
        <v>0</v>
      </c>
      <c r="U2">
        <f>M!K2</f>
        <v>0</v>
      </c>
      <c r="V2">
        <f>M!L2</f>
        <v>0</v>
      </c>
      <c r="W2">
        <f>M!M2</f>
        <v>0</v>
      </c>
      <c r="X2">
        <f>M!N2</f>
        <v>0</v>
      </c>
      <c r="Y2">
        <f>M!O2</f>
        <v>0</v>
      </c>
      <c r="Z2">
        <f>M!P2</f>
        <v>0</v>
      </c>
      <c r="AA2">
        <f>M!Q2</f>
        <v>0</v>
      </c>
      <c r="AB2">
        <f>M!R2</f>
        <v>0</v>
      </c>
      <c r="AC2">
        <f>M!S2</f>
        <v>0</v>
      </c>
      <c r="AD2">
        <f>M!T2</f>
        <v>0</v>
      </c>
      <c r="AE2">
        <f>M!U2</f>
        <v>0</v>
      </c>
      <c r="AG2">
        <f>'Numero di Shares'!B50</f>
        <v>1.7673566219337588E-2</v>
      </c>
      <c r="AH2">
        <f>'Numero di Shares'!C50</f>
        <v>1.7416576118712026E-2</v>
      </c>
      <c r="AI2">
        <f>'Numero di Shares'!D50</f>
        <v>1.6578233350089351E-2</v>
      </c>
      <c r="AJ2">
        <f>'Numero di Shares'!E50</f>
        <v>1.6886027115028738E-2</v>
      </c>
      <c r="AK2">
        <f>'Numero di Shares'!F50</f>
        <v>1.5571784536292261E-2</v>
      </c>
      <c r="AL2">
        <f>'Numero di Shares'!G50</f>
        <v>1.6159750443001275E-2</v>
      </c>
      <c r="AM2">
        <f>'Numero di Shares'!H50</f>
        <v>1.6371080398948881E-2</v>
      </c>
      <c r="AN2">
        <f>'Numero di Shares'!I50</f>
        <v>1.7518331104983208E-2</v>
      </c>
      <c r="AO2">
        <f>'Numero di Shares'!J50</f>
        <v>1.8511220244882241E-2</v>
      </c>
      <c r="AP2">
        <f>'Numero di Shares'!K50</f>
        <v>1.870052076188107E-2</v>
      </c>
      <c r="AQ2">
        <f>'Numero di Shares'!L50</f>
        <v>1.8826845570996644E-2</v>
      </c>
      <c r="AR2">
        <f>'Numero di Shares'!M50</f>
        <v>1.917039884554414E-2</v>
      </c>
      <c r="AS2">
        <f>'Numero di Shares'!N50</f>
        <v>1.9512615521374045E-2</v>
      </c>
      <c r="AT2">
        <f>'Numero di Shares'!O50</f>
        <v>1.8954557176049887E-2</v>
      </c>
      <c r="AU2">
        <f>'Numero di Shares'!P50</f>
        <v>1.9138787786255378E-2</v>
      </c>
      <c r="AV2">
        <f>'Numero di Shares'!Q50</f>
        <v>1.8852844086368253E-2</v>
      </c>
      <c r="AW2">
        <f>'Numero di Shares'!R50</f>
        <v>1.8559279151832971E-2</v>
      </c>
      <c r="AX2">
        <f>'Numero di Shares'!S50</f>
        <v>1.9291990038192888E-2</v>
      </c>
      <c r="AY2">
        <f>'Numero di Shares'!T50</f>
        <v>2.0003493088809804E-2</v>
      </c>
      <c r="AZ2">
        <f>'Numero di Shares'!U50</f>
        <v>1.9141728564054362E-2</v>
      </c>
      <c r="BA2">
        <f>'Numero di Shares'!V50</f>
        <v>1.8868610322054252E-2</v>
      </c>
      <c r="BB2">
        <f>'Numero di Shares'!W50</f>
        <v>1.8542928368964168E-2</v>
      </c>
      <c r="BC2">
        <f>'Numero di Shares'!X50</f>
        <v>1.9872004781770695E-2</v>
      </c>
      <c r="BD2">
        <f>'Numero di Shares'!Y50</f>
        <v>1.8502502626525145E-2</v>
      </c>
      <c r="BE2">
        <f>'Numero di Shares'!Z50</f>
        <v>1.8384687940136694E-2</v>
      </c>
      <c r="BF2">
        <f>'Numero di Shares'!AA50</f>
        <v>1.8450597091101695E-2</v>
      </c>
      <c r="BG2">
        <f>'Numero di Shares'!AB50</f>
        <v>1.8741724077107207E-2</v>
      </c>
      <c r="BH2">
        <f>'Numero di Shares'!AC50</f>
        <v>1.9028987163938332E-2</v>
      </c>
      <c r="BI2">
        <f>'Numero di Shares'!AD50</f>
        <v>1.8677069678260282E-2</v>
      </c>
      <c r="BJ2">
        <f>'Numero di Shares'!AE50</f>
        <v>1.9194070090180065E-2</v>
      </c>
      <c r="BK2">
        <f>'Numero di Shares'!AF50</f>
        <v>1.8571395094747513E-2</v>
      </c>
      <c r="BL2">
        <f>'Numero di Shares'!AG50</f>
        <v>1.7794381387010068E-2</v>
      </c>
      <c r="BM2">
        <f>'Numero di Shares'!AH50</f>
        <v>1.7366191103924754E-2</v>
      </c>
      <c r="BN2">
        <f>'Numero di Shares'!AI50</f>
        <v>1.6713319650434065E-2</v>
      </c>
      <c r="BO2">
        <f>'Numero di Shares'!AJ50</f>
        <v>1.6458695636794893E-2</v>
      </c>
      <c r="BP2">
        <f>'Numero di Shares'!AK50</f>
        <v>1.6644704755266353E-2</v>
      </c>
      <c r="BQ2">
        <f>'Numero di Shares'!AL50</f>
        <v>1.5467300861567277E-2</v>
      </c>
      <c r="BR2">
        <f>'Numero di Shares'!AM50</f>
        <v>1.4308476778562843E-2</v>
      </c>
      <c r="BS2">
        <f>'Numero di Shares'!AN50</f>
        <v>1.5263274420756822E-2</v>
      </c>
      <c r="BT2">
        <f>'Numero di Shares'!AO50</f>
        <v>1.6180845615550138E-2</v>
      </c>
      <c r="BU2">
        <f>'Numero di Shares'!AP50</f>
        <v>1.6583585147920542E-2</v>
      </c>
      <c r="BV2">
        <f>'Numero di Shares'!AQ50</f>
        <v>1.6920354998279468E-2</v>
      </c>
      <c r="BW2">
        <f>'Numero di Shares'!AR50</f>
        <v>1.7823588107203931E-2</v>
      </c>
      <c r="BX2">
        <f>'Numero di Shares'!AS50</f>
        <v>1.899555199592004E-2</v>
      </c>
      <c r="BY2">
        <f>'Numero di Shares'!AT50</f>
        <v>1.9511586322302682E-2</v>
      </c>
      <c r="BZ2">
        <f>'Numero di Shares'!AU50</f>
        <v>1.8631045006037114E-2</v>
      </c>
      <c r="CA2">
        <f>'Numero di Shares'!AV50</f>
        <v>1.9537130786495681E-2</v>
      </c>
      <c r="CB2">
        <f>'Numero di Shares'!AW50</f>
        <v>1.9613607706194719E-2</v>
      </c>
    </row>
    <row r="3" spans="1:80" x14ac:dyDescent="0.3">
      <c r="D3" s="14"/>
      <c r="E3">
        <v>0</v>
      </c>
      <c r="F3" t="str">
        <f>SECTORS!D3</f>
        <v>INDUSTRIALS</v>
      </c>
      <c r="G3">
        <f>'MARKET PORTFOLIO'!D3</f>
        <v>1.8353523828020683E-2</v>
      </c>
      <c r="I3">
        <f>LIQUIDITY!E6</f>
        <v>5.0000000000000711E-2</v>
      </c>
      <c r="K3" t="str">
        <f>M!A3</f>
        <v>INDUSTRIALS</v>
      </c>
      <c r="L3">
        <f>M!B3</f>
        <v>0</v>
      </c>
      <c r="M3">
        <f>M!C3</f>
        <v>1</v>
      </c>
      <c r="N3">
        <f>M!D3</f>
        <v>0</v>
      </c>
      <c r="O3">
        <f>M!E3</f>
        <v>0</v>
      </c>
      <c r="P3">
        <f>M!F3</f>
        <v>0</v>
      </c>
      <c r="Q3">
        <f>M!G3</f>
        <v>0</v>
      </c>
      <c r="R3">
        <f>M!H3</f>
        <v>0</v>
      </c>
      <c r="S3">
        <f>M!I3</f>
        <v>0</v>
      </c>
      <c r="T3">
        <f>M!J3</f>
        <v>0</v>
      </c>
      <c r="U3">
        <f>M!K3</f>
        <v>0</v>
      </c>
      <c r="V3">
        <f>M!L3</f>
        <v>0</v>
      </c>
      <c r="W3">
        <f>M!M3</f>
        <v>0</v>
      </c>
      <c r="X3">
        <f>M!N3</f>
        <v>0</v>
      </c>
      <c r="Y3">
        <f>M!O3</f>
        <v>0</v>
      </c>
      <c r="Z3">
        <f>M!P3</f>
        <v>0</v>
      </c>
      <c r="AA3">
        <f>M!Q3</f>
        <v>0</v>
      </c>
      <c r="AB3">
        <f>M!R3</f>
        <v>0</v>
      </c>
      <c r="AC3">
        <f>M!S3</f>
        <v>0</v>
      </c>
      <c r="AD3">
        <f>M!T3</f>
        <v>1</v>
      </c>
      <c r="AE3">
        <f>M!U3</f>
        <v>0</v>
      </c>
      <c r="AG3">
        <f>'Numero di Shares'!B51</f>
        <v>1.6932354400301289E-2</v>
      </c>
      <c r="AH3">
        <f>'Numero di Shares'!C51</f>
        <v>1.7724810917623693E-2</v>
      </c>
      <c r="AI3">
        <f>'Numero di Shares'!D51</f>
        <v>1.8025070749173571E-2</v>
      </c>
      <c r="AJ3">
        <f>'Numero di Shares'!E51</f>
        <v>1.8709623616941923E-2</v>
      </c>
      <c r="AK3">
        <f>'Numero di Shares'!F51</f>
        <v>1.7166095072299194E-2</v>
      </c>
      <c r="AL3">
        <f>'Numero di Shares'!G51</f>
        <v>1.7215974346167773E-2</v>
      </c>
      <c r="AM3">
        <f>'Numero di Shares'!H51</f>
        <v>1.7509730815778099E-2</v>
      </c>
      <c r="AN3">
        <f>'Numero di Shares'!I51</f>
        <v>1.8720775188934675E-2</v>
      </c>
      <c r="AO3">
        <f>'Numero di Shares'!J51</f>
        <v>2.1010624060246282E-2</v>
      </c>
      <c r="AP3">
        <f>'Numero di Shares'!K51</f>
        <v>2.1150213685846617E-2</v>
      </c>
      <c r="AQ3">
        <f>'Numero di Shares'!L51</f>
        <v>2.0561273093233016E-2</v>
      </c>
      <c r="AR3">
        <f>'Numero di Shares'!M51</f>
        <v>2.1980017044294104E-2</v>
      </c>
      <c r="AS3">
        <f>'Numero di Shares'!N51</f>
        <v>2.3844434884527598E-2</v>
      </c>
      <c r="AT3">
        <f>'Numero di Shares'!O51</f>
        <v>2.4075214826443415E-2</v>
      </c>
      <c r="AU3">
        <f>'Numero di Shares'!P51</f>
        <v>2.4831645214865569E-2</v>
      </c>
      <c r="AV3">
        <f>'Numero di Shares'!Q51</f>
        <v>2.4294881004039124E-2</v>
      </c>
      <c r="AW3">
        <f>'Numero di Shares'!R51</f>
        <v>2.4040459747342778E-2</v>
      </c>
      <c r="AX3">
        <f>'Numero di Shares'!S51</f>
        <v>2.3106186202579034E-2</v>
      </c>
      <c r="AY3">
        <f>'Numero di Shares'!T51</f>
        <v>2.4255445093285043E-2</v>
      </c>
      <c r="AZ3">
        <f>'Numero di Shares'!U51</f>
        <v>2.5649076552308584E-2</v>
      </c>
      <c r="BA3">
        <f>'Numero di Shares'!V51</f>
        <v>2.3962856920550273E-2</v>
      </c>
      <c r="BB3">
        <f>'Numero di Shares'!W51</f>
        <v>2.3831841934647418E-2</v>
      </c>
      <c r="BC3">
        <f>'Numero di Shares'!X51</f>
        <v>2.441487524685754E-2</v>
      </c>
      <c r="BD3">
        <f>'Numero di Shares'!Y51</f>
        <v>2.1759584812022514E-2</v>
      </c>
      <c r="BE3">
        <f>'Numero di Shares'!Z51</f>
        <v>2.2587302049560557E-2</v>
      </c>
      <c r="BF3">
        <f>'Numero di Shares'!AA51</f>
        <v>2.2078738684599333E-2</v>
      </c>
      <c r="BG3">
        <f>'Numero di Shares'!AB51</f>
        <v>2.310857366935452E-2</v>
      </c>
      <c r="BH3">
        <f>'Numero di Shares'!AC51</f>
        <v>2.3398773465876807E-2</v>
      </c>
      <c r="BI3">
        <f>'Numero di Shares'!AD51</f>
        <v>2.3902885020898507E-2</v>
      </c>
      <c r="BJ3">
        <f>'Numero di Shares'!AE51</f>
        <v>2.2596724861600935E-2</v>
      </c>
      <c r="BK3">
        <f>'Numero di Shares'!AF51</f>
        <v>2.2404156475458317E-2</v>
      </c>
      <c r="BL3">
        <f>'Numero di Shares'!AG51</f>
        <v>2.1735580543791381E-2</v>
      </c>
      <c r="BM3">
        <f>'Numero di Shares'!AH51</f>
        <v>2.1777593002646631E-2</v>
      </c>
      <c r="BN3">
        <f>'Numero di Shares'!AI51</f>
        <v>2.0708408050441149E-2</v>
      </c>
      <c r="BO3">
        <f>'Numero di Shares'!AJ51</f>
        <v>2.0089424281743415E-2</v>
      </c>
      <c r="BP3">
        <f>'Numero di Shares'!AK51</f>
        <v>1.992421073769526E-2</v>
      </c>
      <c r="BQ3">
        <f>'Numero di Shares'!AL51</f>
        <v>1.8554890102686596E-2</v>
      </c>
      <c r="BR3">
        <f>'Numero di Shares'!AM51</f>
        <v>1.6539119569713486E-2</v>
      </c>
      <c r="BS3">
        <f>'Numero di Shares'!AN51</f>
        <v>1.6375480219668202E-2</v>
      </c>
      <c r="BT3">
        <f>'Numero di Shares'!AO51</f>
        <v>1.7073688300713041E-2</v>
      </c>
      <c r="BU3">
        <f>'Numero di Shares'!AP51</f>
        <v>1.7534242544437317E-2</v>
      </c>
      <c r="BV3">
        <f>'Numero di Shares'!AQ51</f>
        <v>1.7429996798041025E-2</v>
      </c>
      <c r="BW3">
        <f>'Numero di Shares'!AR51</f>
        <v>1.8589652485560756E-2</v>
      </c>
      <c r="BX3">
        <f>'Numero di Shares'!AS51</f>
        <v>1.9006928640447378E-2</v>
      </c>
      <c r="BY3">
        <f>'Numero di Shares'!AT51</f>
        <v>1.7792903575309618E-2</v>
      </c>
      <c r="BZ3">
        <f>'Numero di Shares'!AU51</f>
        <v>1.8243231156739724E-2</v>
      </c>
      <c r="CA3">
        <f>'Numero di Shares'!AV51</f>
        <v>1.8249156693296704E-2</v>
      </c>
      <c r="CB3">
        <f>'Numero di Shares'!AW51</f>
        <v>1.8312665276261266E-2</v>
      </c>
    </row>
    <row r="4" spans="1:80" x14ac:dyDescent="0.3">
      <c r="D4" s="14"/>
      <c r="E4">
        <v>0</v>
      </c>
      <c r="F4" t="str">
        <f>SECTORS!D4</f>
        <v>ENERGY</v>
      </c>
      <c r="G4">
        <f>'MARKET PORTFOLIO'!D4</f>
        <v>6.4202374305066645E-2</v>
      </c>
      <c r="I4">
        <f>LIQUIDITY!E7</f>
        <v>9.9999999999997868E-3</v>
      </c>
      <c r="K4" t="str">
        <f>M!A4</f>
        <v>ENERGY</v>
      </c>
      <c r="L4">
        <f>M!B4</f>
        <v>0</v>
      </c>
      <c r="M4">
        <f>M!C4</f>
        <v>0</v>
      </c>
      <c r="N4">
        <f>M!D4</f>
        <v>1</v>
      </c>
      <c r="O4">
        <f>M!E4</f>
        <v>0</v>
      </c>
      <c r="P4">
        <f>M!F4</f>
        <v>0</v>
      </c>
      <c r="Q4">
        <f>M!G4</f>
        <v>0</v>
      </c>
      <c r="R4">
        <f>M!H4</f>
        <v>0</v>
      </c>
      <c r="S4">
        <f>M!I4</f>
        <v>0</v>
      </c>
      <c r="T4">
        <f>M!J4</f>
        <v>0</v>
      </c>
      <c r="U4">
        <f>M!K4</f>
        <v>0</v>
      </c>
      <c r="V4">
        <f>M!L4</f>
        <v>0</v>
      </c>
      <c r="W4">
        <f>M!M4</f>
        <v>0</v>
      </c>
      <c r="X4">
        <f>M!N4</f>
        <v>0</v>
      </c>
      <c r="Y4">
        <f>M!O4</f>
        <v>0</v>
      </c>
      <c r="Z4">
        <f>M!P4</f>
        <v>0</v>
      </c>
      <c r="AA4">
        <f>M!Q4</f>
        <v>0</v>
      </c>
      <c r="AB4">
        <f>M!R4</f>
        <v>0</v>
      </c>
      <c r="AC4">
        <f>M!S4</f>
        <v>1</v>
      </c>
      <c r="AD4">
        <f>M!T4</f>
        <v>0</v>
      </c>
      <c r="AE4">
        <f>M!U4</f>
        <v>0</v>
      </c>
      <c r="AG4">
        <f>'Numero di Shares'!B52</f>
        <v>8.5850582769474756E-2</v>
      </c>
      <c r="AH4">
        <f>'Numero di Shares'!C52</f>
        <v>8.149825727460458E-2</v>
      </c>
      <c r="AI4">
        <f>'Numero di Shares'!D52</f>
        <v>8.4880451080546759E-2</v>
      </c>
      <c r="AJ4">
        <f>'Numero di Shares'!E52</f>
        <v>8.0396797718304255E-2</v>
      </c>
      <c r="AK4">
        <f>'Numero di Shares'!F52</f>
        <v>8.4737377267614461E-2</v>
      </c>
      <c r="AL4">
        <f>'Numero di Shares'!G52</f>
        <v>8.0962206495156674E-2</v>
      </c>
      <c r="AM4">
        <f>'Numero di Shares'!H52</f>
        <v>8.3097942805690508E-2</v>
      </c>
      <c r="AN4">
        <f>'Numero di Shares'!I52</f>
        <v>8.0961924647941441E-2</v>
      </c>
      <c r="AO4">
        <f>'Numero di Shares'!J52</f>
        <v>8.0848241807153581E-2</v>
      </c>
      <c r="AP4">
        <f>'Numero di Shares'!K52</f>
        <v>7.7634294786483871E-2</v>
      </c>
      <c r="AQ4">
        <f>'Numero di Shares'!L52</f>
        <v>8.3668893463643174E-2</v>
      </c>
      <c r="AR4">
        <f>'Numero di Shares'!M52</f>
        <v>7.5375599833357149E-2</v>
      </c>
      <c r="AS4">
        <f>'Numero di Shares'!N52</f>
        <v>7.3986818269478671E-2</v>
      </c>
      <c r="AT4">
        <f>'Numero di Shares'!O52</f>
        <v>7.6313920141174441E-2</v>
      </c>
      <c r="AU4">
        <f>'Numero di Shares'!P52</f>
        <v>7.9438478069947777E-2</v>
      </c>
      <c r="AV4">
        <f>'Numero di Shares'!Q52</f>
        <v>8.3427732211463296E-2</v>
      </c>
      <c r="AW4">
        <f>'Numero di Shares'!R52</f>
        <v>8.7362508709840872E-2</v>
      </c>
      <c r="AX4">
        <f>'Numero di Shares'!S52</f>
        <v>8.6734277489978598E-2</v>
      </c>
      <c r="AY4">
        <f>'Numero di Shares'!T52</f>
        <v>8.8880278229991089E-2</v>
      </c>
      <c r="AZ4">
        <f>'Numero di Shares'!U52</f>
        <v>8.459724319999011E-2</v>
      </c>
      <c r="BA4">
        <f>'Numero di Shares'!V52</f>
        <v>8.1024606236234101E-2</v>
      </c>
      <c r="BB4">
        <f>'Numero di Shares'!W52</f>
        <v>8.1598665154959144E-2</v>
      </c>
      <c r="BC4">
        <f>'Numero di Shares'!X52</f>
        <v>8.4422009070382206E-2</v>
      </c>
      <c r="BD4">
        <f>'Numero di Shares'!Y52</f>
        <v>8.1527844377353414E-2</v>
      </c>
      <c r="BE4">
        <f>'Numero di Shares'!Z52</f>
        <v>8.4491135375554915E-2</v>
      </c>
      <c r="BF4">
        <f>'Numero di Shares'!AA52</f>
        <v>8.7756240214831541E-2</v>
      </c>
      <c r="BG4">
        <f>'Numero di Shares'!AB52</f>
        <v>8.4798928537676024E-2</v>
      </c>
      <c r="BH4">
        <f>'Numero di Shares'!AC52</f>
        <v>8.6855541110018586E-2</v>
      </c>
      <c r="BI4">
        <f>'Numero di Shares'!AD52</f>
        <v>8.5364899895304214E-2</v>
      </c>
      <c r="BJ4">
        <f>'Numero di Shares'!AE52</f>
        <v>8.351174711318482E-2</v>
      </c>
      <c r="BK4">
        <f>'Numero di Shares'!AF52</f>
        <v>8.0768585393131184E-2</v>
      </c>
      <c r="BL4">
        <f>'Numero di Shares'!AG52</f>
        <v>7.4432090745218046E-2</v>
      </c>
      <c r="BM4">
        <f>'Numero di Shares'!AH52</f>
        <v>7.3368637111003707E-2</v>
      </c>
      <c r="BN4">
        <f>'Numero di Shares'!AI52</f>
        <v>6.8412948561666798E-2</v>
      </c>
      <c r="BO4">
        <f>'Numero di Shares'!AJ52</f>
        <v>6.5704917760679285E-2</v>
      </c>
      <c r="BP4">
        <f>'Numero di Shares'!AK52</f>
        <v>6.1465558314338573E-2</v>
      </c>
      <c r="BQ4">
        <f>'Numero di Shares'!AL52</f>
        <v>6.1664801219671876E-2</v>
      </c>
      <c r="BR4">
        <f>'Numero di Shares'!AM52</f>
        <v>6.4013321382386135E-2</v>
      </c>
      <c r="BS4">
        <f>'Numero di Shares'!AN52</f>
        <v>6.3744043370673686E-2</v>
      </c>
      <c r="BT4">
        <f>'Numero di Shares'!AO52</f>
        <v>7.3787524978819102E-2</v>
      </c>
      <c r="BU4">
        <f>'Numero di Shares'!AP52</f>
        <v>7.9195537125565804E-2</v>
      </c>
      <c r="BV4">
        <f>'Numero di Shares'!AQ52</f>
        <v>7.8904637113802745E-2</v>
      </c>
      <c r="BW4">
        <f>'Numero di Shares'!AR52</f>
        <v>7.6826109933389161E-2</v>
      </c>
      <c r="BX4">
        <f>'Numero di Shares'!AS52</f>
        <v>8.5510779693411726E-2</v>
      </c>
      <c r="BY4">
        <f>'Numero di Shares'!AT52</f>
        <v>8.7443003562498123E-2</v>
      </c>
      <c r="BZ4">
        <f>'Numero di Shares'!AU52</f>
        <v>8.7866450670050264E-2</v>
      </c>
      <c r="CA4">
        <f>'Numero di Shares'!AV52</f>
        <v>7.8827116898583072E-2</v>
      </c>
      <c r="CB4">
        <f>'Numero di Shares'!AW52</f>
        <v>7.9877854133621182E-2</v>
      </c>
    </row>
    <row r="5" spans="1:80" x14ac:dyDescent="0.3">
      <c r="D5" s="14"/>
      <c r="E5">
        <v>0</v>
      </c>
      <c r="F5" t="str">
        <f>SECTORS!D5</f>
        <v>UTILITIES</v>
      </c>
      <c r="G5">
        <f>'MARKET PORTFOLIO'!D5</f>
        <v>3.420164599062902E-3</v>
      </c>
      <c r="I5">
        <f>LIQUIDITY!E8</f>
        <v>9.9999999999997868E-3</v>
      </c>
      <c r="K5" t="str">
        <f>M!A5</f>
        <v>UTILITIES</v>
      </c>
      <c r="L5">
        <f>M!B5</f>
        <v>0</v>
      </c>
      <c r="M5">
        <f>M!C5</f>
        <v>0</v>
      </c>
      <c r="N5">
        <f>M!D5</f>
        <v>0</v>
      </c>
      <c r="O5">
        <f>M!E5</f>
        <v>1</v>
      </c>
      <c r="P5">
        <f>M!F5</f>
        <v>0</v>
      </c>
      <c r="Q5">
        <f>M!G5</f>
        <v>0</v>
      </c>
      <c r="R5">
        <f>M!H5</f>
        <v>0</v>
      </c>
      <c r="S5">
        <f>M!I5</f>
        <v>0</v>
      </c>
      <c r="T5">
        <f>M!J5</f>
        <v>0</v>
      </c>
      <c r="U5">
        <f>M!K5</f>
        <v>0</v>
      </c>
      <c r="V5">
        <f>M!L5</f>
        <v>0</v>
      </c>
      <c r="W5">
        <f>M!M5</f>
        <v>0</v>
      </c>
      <c r="X5">
        <f>M!N5</f>
        <v>0</v>
      </c>
      <c r="Y5">
        <f>M!O5</f>
        <v>0</v>
      </c>
      <c r="Z5">
        <f>M!P5</f>
        <v>0</v>
      </c>
      <c r="AA5">
        <f>M!Q5</f>
        <v>0</v>
      </c>
      <c r="AB5">
        <f>M!R5</f>
        <v>0</v>
      </c>
      <c r="AC5">
        <f>M!S5</f>
        <v>0</v>
      </c>
      <c r="AD5">
        <f>M!T5</f>
        <v>0</v>
      </c>
      <c r="AE5">
        <f>M!U5</f>
        <v>0</v>
      </c>
      <c r="AG5">
        <f>'Numero di Shares'!B53</f>
        <v>5.2781545610680177E-3</v>
      </c>
      <c r="AH5">
        <f>'Numero di Shares'!C53</f>
        <v>5.535720914653256E-3</v>
      </c>
      <c r="AI5">
        <f>'Numero di Shares'!D53</f>
        <v>5.1425200809939401E-3</v>
      </c>
      <c r="AJ5">
        <f>'Numero di Shares'!E53</f>
        <v>5.2349262110134628E-3</v>
      </c>
      <c r="AK5">
        <f>'Numero di Shares'!F53</f>
        <v>5.1994282973653059E-3</v>
      </c>
      <c r="AL5">
        <f>'Numero di Shares'!G53</f>
        <v>4.9494392721897975E-3</v>
      </c>
      <c r="AM5">
        <f>'Numero di Shares'!H53</f>
        <v>5.320392948546874E-3</v>
      </c>
      <c r="AN5">
        <f>'Numero di Shares'!I53</f>
        <v>5.8312987906140876E-3</v>
      </c>
      <c r="AO5">
        <f>'Numero di Shares'!J53</f>
        <v>6.3663377780061722E-3</v>
      </c>
      <c r="AP5">
        <f>'Numero di Shares'!K53</f>
        <v>6.9677818976720297E-3</v>
      </c>
      <c r="AQ5">
        <f>'Numero di Shares'!L53</f>
        <v>6.3080762322887509E-3</v>
      </c>
      <c r="AR5">
        <f>'Numero di Shares'!M53</f>
        <v>6.3683293424529469E-3</v>
      </c>
      <c r="AS5">
        <f>'Numero di Shares'!N53</f>
        <v>6.6458547575253104E-3</v>
      </c>
      <c r="AT5">
        <f>'Numero di Shares'!O53</f>
        <v>6.6707838756930047E-3</v>
      </c>
      <c r="AU5">
        <f>'Numero di Shares'!P53</f>
        <v>6.5062860589392528E-3</v>
      </c>
      <c r="AV5">
        <f>'Numero di Shares'!Q53</f>
        <v>6.1562248962568414E-3</v>
      </c>
      <c r="AW5">
        <f>'Numero di Shares'!R53</f>
        <v>6.7826113931881479E-3</v>
      </c>
      <c r="AX5">
        <f>'Numero di Shares'!S53</f>
        <v>7.0060657759307273E-3</v>
      </c>
      <c r="AY5">
        <f>'Numero di Shares'!T53</f>
        <v>6.9958704108256569E-3</v>
      </c>
      <c r="AZ5">
        <f>'Numero di Shares'!U53</f>
        <v>6.9860549791733468E-3</v>
      </c>
      <c r="BA5">
        <f>'Numero di Shares'!V53</f>
        <v>6.5923614737469832E-3</v>
      </c>
      <c r="BB5">
        <f>'Numero di Shares'!W53</f>
        <v>6.9073518546667852E-3</v>
      </c>
      <c r="BC5">
        <f>'Numero di Shares'!X53</f>
        <v>6.6630781729933612E-3</v>
      </c>
      <c r="BD5">
        <f>'Numero di Shares'!Y53</f>
        <v>6.0226188991538325E-3</v>
      </c>
      <c r="BE5">
        <f>'Numero di Shares'!Z53</f>
        <v>5.9268602099639585E-3</v>
      </c>
      <c r="BF5">
        <f>'Numero di Shares'!AA53</f>
        <v>5.4653761226942949E-3</v>
      </c>
      <c r="BG5">
        <f>'Numero di Shares'!AB53</f>
        <v>5.8016653880691065E-3</v>
      </c>
      <c r="BH5">
        <f>'Numero di Shares'!AC53</f>
        <v>6.1428402244486239E-3</v>
      </c>
      <c r="BI5">
        <f>'Numero di Shares'!AD53</f>
        <v>6.1886172114519935E-3</v>
      </c>
      <c r="BJ5">
        <f>'Numero di Shares'!AE53</f>
        <v>5.7017927608333258E-3</v>
      </c>
      <c r="BK5">
        <f>'Numero di Shares'!AF53</f>
        <v>5.3993056078888348E-3</v>
      </c>
      <c r="BL5">
        <f>'Numero di Shares'!AG53</f>
        <v>5.2669216654540546E-3</v>
      </c>
      <c r="BM5">
        <f>'Numero di Shares'!AH53</f>
        <v>5.4672850447145495E-3</v>
      </c>
      <c r="BN5">
        <f>'Numero di Shares'!AI53</f>
        <v>5.0733332322940852E-3</v>
      </c>
      <c r="BO5">
        <f>'Numero di Shares'!AJ53</f>
        <v>5.0724129450717961E-3</v>
      </c>
      <c r="BP5">
        <f>'Numero di Shares'!AK53</f>
        <v>4.6423167093533144E-3</v>
      </c>
      <c r="BQ5">
        <f>'Numero di Shares'!AL53</f>
        <v>4.1974074775247769E-3</v>
      </c>
      <c r="BR5">
        <f>'Numero di Shares'!AM53</f>
        <v>4.2862467612757183E-3</v>
      </c>
      <c r="BS5">
        <f>'Numero di Shares'!AN53</f>
        <v>4.6543356960772669E-3</v>
      </c>
      <c r="BT5">
        <f>'Numero di Shares'!AO53</f>
        <v>4.9139492782748857E-3</v>
      </c>
      <c r="BU5">
        <f>'Numero di Shares'!AP53</f>
        <v>4.8572064704029833E-3</v>
      </c>
      <c r="BV5">
        <f>'Numero di Shares'!AQ53</f>
        <v>5.4877766991868948E-3</v>
      </c>
      <c r="BW5">
        <f>'Numero di Shares'!AR53</f>
        <v>5.4487170008672009E-3</v>
      </c>
      <c r="BX5">
        <f>'Numero di Shares'!AS53</f>
        <v>5.8693034049768491E-3</v>
      </c>
      <c r="BY5">
        <f>'Numero di Shares'!AT53</f>
        <v>6.1341944791908415E-3</v>
      </c>
      <c r="BZ5">
        <f>'Numero di Shares'!AU53</f>
        <v>6.1591217631007753E-3</v>
      </c>
      <c r="CA5">
        <f>'Numero di Shares'!AV53</f>
        <v>6.6452715730415286E-3</v>
      </c>
      <c r="CB5">
        <f>'Numero di Shares'!AW53</f>
        <v>6.4141869261896203E-3</v>
      </c>
    </row>
    <row r="6" spans="1:80" x14ac:dyDescent="0.3">
      <c r="D6" s="14"/>
      <c r="E6">
        <v>0</v>
      </c>
      <c r="F6" t="str">
        <f>SECTORS!D6</f>
        <v>CONSUMER CYCLICAL</v>
      </c>
      <c r="G6">
        <f>'MARKET PORTFOLIO'!D6</f>
        <v>9.2641596465247271E-3</v>
      </c>
      <c r="I6">
        <f>LIQUIDITY!E9</f>
        <v>9.9999999999997868E-3</v>
      </c>
      <c r="K6" t="str">
        <f>M!A6</f>
        <v>CONSUMER CYCLICAL</v>
      </c>
      <c r="L6">
        <f>M!B6</f>
        <v>0</v>
      </c>
      <c r="M6">
        <f>M!C6</f>
        <v>0</v>
      </c>
      <c r="N6">
        <f>M!D6</f>
        <v>0</v>
      </c>
      <c r="O6">
        <f>M!E6</f>
        <v>0</v>
      </c>
      <c r="P6">
        <f>M!F6</f>
        <v>1</v>
      </c>
      <c r="Q6">
        <f>M!G6</f>
        <v>0</v>
      </c>
      <c r="R6">
        <f>M!H6</f>
        <v>0</v>
      </c>
      <c r="S6">
        <f>M!I6</f>
        <v>0</v>
      </c>
      <c r="T6">
        <f>M!J6</f>
        <v>0</v>
      </c>
      <c r="U6">
        <f>M!K6</f>
        <v>0</v>
      </c>
      <c r="V6">
        <f>M!L6</f>
        <v>1</v>
      </c>
      <c r="W6">
        <f>M!M6</f>
        <v>1</v>
      </c>
      <c r="X6">
        <f>M!N6</f>
        <v>0</v>
      </c>
      <c r="Y6">
        <f>M!O6</f>
        <v>1</v>
      </c>
      <c r="Z6">
        <f>M!P6</f>
        <v>0</v>
      </c>
      <c r="AA6">
        <f>M!Q6</f>
        <v>0</v>
      </c>
      <c r="AB6">
        <f>M!R6</f>
        <v>0</v>
      </c>
      <c r="AC6">
        <f>M!S6</f>
        <v>0</v>
      </c>
      <c r="AD6">
        <f>M!T6</f>
        <v>0</v>
      </c>
      <c r="AE6">
        <f>M!U6</f>
        <v>0</v>
      </c>
      <c r="AG6">
        <f>'Numero di Shares'!B54</f>
        <v>2.0138655395179903E-3</v>
      </c>
      <c r="AH6">
        <f>'Numero di Shares'!C54</f>
        <v>2.5696615933417217E-3</v>
      </c>
      <c r="AI6">
        <f>'Numero di Shares'!D54</f>
        <v>2.6805892992664685E-3</v>
      </c>
      <c r="AJ6">
        <f>'Numero di Shares'!E54</f>
        <v>3.1444849077891142E-3</v>
      </c>
      <c r="AK6">
        <f>'Numero di Shares'!F54</f>
        <v>3.0654400935492543E-3</v>
      </c>
      <c r="AL6">
        <f>'Numero di Shares'!G54</f>
        <v>2.9600909352059074E-3</v>
      </c>
      <c r="AM6">
        <f>'Numero di Shares'!H54</f>
        <v>3.0285772748934784E-3</v>
      </c>
      <c r="AN6">
        <f>'Numero di Shares'!I54</f>
        <v>2.6585743742978795E-3</v>
      </c>
      <c r="AO6">
        <f>'Numero di Shares'!J54</f>
        <v>2.6967484965515548E-3</v>
      </c>
      <c r="AP6">
        <f>'Numero di Shares'!K54</f>
        <v>3.7227312766782172E-3</v>
      </c>
      <c r="AQ6">
        <f>'Numero di Shares'!L54</f>
        <v>3.736106455694623E-3</v>
      </c>
      <c r="AR6">
        <f>'Numero di Shares'!M54</f>
        <v>3.8140932565201729E-3</v>
      </c>
      <c r="AS6">
        <f>'Numero di Shares'!N54</f>
        <v>3.9344686148137251E-3</v>
      </c>
      <c r="AT6">
        <f>'Numero di Shares'!O54</f>
        <v>3.2529463158935483E-3</v>
      </c>
      <c r="AU6">
        <f>'Numero di Shares'!P54</f>
        <v>3.137534802647798E-3</v>
      </c>
      <c r="AV6">
        <f>'Numero di Shares'!Q54</f>
        <v>3.7030527772342176E-3</v>
      </c>
      <c r="AW6">
        <f>'Numero di Shares'!R54</f>
        <v>3.6794356916946399E-3</v>
      </c>
      <c r="AX6">
        <f>'Numero di Shares'!S54</f>
        <v>3.9953171694785822E-3</v>
      </c>
      <c r="AY6">
        <f>'Numero di Shares'!T54</f>
        <v>4.0962214022232666E-3</v>
      </c>
      <c r="AZ6">
        <f>'Numero di Shares'!U54</f>
        <v>4.851722626803447E-3</v>
      </c>
      <c r="BA6">
        <f>'Numero di Shares'!V54</f>
        <v>5.6221190283864565E-3</v>
      </c>
      <c r="BB6">
        <f>'Numero di Shares'!W54</f>
        <v>6.1300086301432893E-3</v>
      </c>
      <c r="BC6">
        <f>'Numero di Shares'!X54</f>
        <v>7.2236475407999549E-3</v>
      </c>
      <c r="BD6">
        <f>'Numero di Shares'!Y54</f>
        <v>7.0862553207539525E-3</v>
      </c>
      <c r="BE6">
        <f>'Numero di Shares'!Z54</f>
        <v>7.0152275219776258E-3</v>
      </c>
      <c r="BF6">
        <f>'Numero di Shares'!AA54</f>
        <v>7.9172697884770903E-3</v>
      </c>
      <c r="BG6">
        <f>'Numero di Shares'!AB54</f>
        <v>9.2618305162916678E-3</v>
      </c>
      <c r="BH6">
        <f>'Numero di Shares'!AC54</f>
        <v>1.0039749169254314E-2</v>
      </c>
      <c r="BI6">
        <f>'Numero di Shares'!AD54</f>
        <v>8.8706627310714721E-3</v>
      </c>
      <c r="BJ6">
        <f>'Numero di Shares'!AE54</f>
        <v>1.0446436287577984E-2</v>
      </c>
      <c r="BK6">
        <f>'Numero di Shares'!AF54</f>
        <v>1.3982744062344024E-2</v>
      </c>
      <c r="BL6">
        <f>'Numero di Shares'!AG54</f>
        <v>1.3308957910445014E-2</v>
      </c>
      <c r="BM6">
        <f>'Numero di Shares'!AH54</f>
        <v>1.417481804559852E-2</v>
      </c>
      <c r="BN6">
        <f>'Numero di Shares'!AI54</f>
        <v>1.7499424448282983E-2</v>
      </c>
      <c r="BO6">
        <f>'Numero di Shares'!AJ54</f>
        <v>1.6759257234048738E-2</v>
      </c>
      <c r="BP6">
        <f>'Numero di Shares'!AK54</f>
        <v>1.8521236021807174E-2</v>
      </c>
      <c r="BQ6">
        <f>'Numero di Shares'!AL54</f>
        <v>1.722916483326532E-2</v>
      </c>
      <c r="BR6">
        <f>'Numero di Shares'!AM54</f>
        <v>1.4111428057803454E-2</v>
      </c>
      <c r="BS6">
        <f>'Numero di Shares'!AN54</f>
        <v>1.5535132729348387E-2</v>
      </c>
      <c r="BT6">
        <f>'Numero di Shares'!AO54</f>
        <v>1.4350585079433565E-2</v>
      </c>
      <c r="BU6">
        <f>'Numero di Shares'!AP54</f>
        <v>1.3461371500045102E-2</v>
      </c>
      <c r="BV6">
        <f>'Numero di Shares'!AQ54</f>
        <v>1.3752644643964324E-2</v>
      </c>
      <c r="BW6">
        <f>'Numero di Shares'!AR54</f>
        <v>1.3431121469834153E-2</v>
      </c>
      <c r="BX6">
        <f>'Numero di Shares'!AS54</f>
        <v>1.2229982009807887E-2</v>
      </c>
      <c r="BY6">
        <f>'Numero di Shares'!AT54</f>
        <v>1.0943193643150412E-2</v>
      </c>
      <c r="BZ6">
        <f>'Numero di Shares'!AU54</f>
        <v>1.0387383917683858E-2</v>
      </c>
      <c r="CA6">
        <f>'Numero di Shares'!AV54</f>
        <v>1.1439921395072163E-2</v>
      </c>
      <c r="CB6">
        <f>'Numero di Shares'!AW54</f>
        <v>1.1055046139810353E-2</v>
      </c>
    </row>
    <row r="7" spans="1:80" x14ac:dyDescent="0.3">
      <c r="D7" s="14"/>
      <c r="E7">
        <v>0</v>
      </c>
      <c r="F7" t="str">
        <f>SECTORS!D7</f>
        <v>CONSUMER DEFENSIVE</v>
      </c>
      <c r="G7">
        <f>'MARKET PORTFOLIO'!D7</f>
        <v>9.5797625694933365E-3</v>
      </c>
      <c r="I7">
        <f>LIQUIDITY!E10</f>
        <v>0.10000000000000142</v>
      </c>
      <c r="K7" t="str">
        <f>M!A7</f>
        <v>CONSUMER DEFENSIVE</v>
      </c>
      <c r="L7">
        <f>M!B7</f>
        <v>0</v>
      </c>
      <c r="M7">
        <f>M!C7</f>
        <v>0</v>
      </c>
      <c r="N7">
        <f>M!D7</f>
        <v>0</v>
      </c>
      <c r="O7">
        <f>M!E7</f>
        <v>0</v>
      </c>
      <c r="P7">
        <f>M!F7</f>
        <v>0</v>
      </c>
      <c r="Q7">
        <f>M!G7</f>
        <v>1</v>
      </c>
      <c r="R7">
        <f>M!H7</f>
        <v>1</v>
      </c>
      <c r="S7">
        <f>M!I7</f>
        <v>1</v>
      </c>
      <c r="T7">
        <f>M!J7</f>
        <v>0</v>
      </c>
      <c r="U7">
        <f>M!K7</f>
        <v>0</v>
      </c>
      <c r="V7">
        <f>M!L7</f>
        <v>0</v>
      </c>
      <c r="W7">
        <f>M!M7</f>
        <v>0</v>
      </c>
      <c r="X7">
        <f>M!N7</f>
        <v>0</v>
      </c>
      <c r="Y7">
        <f>M!O7</f>
        <v>0</v>
      </c>
      <c r="Z7">
        <f>M!P7</f>
        <v>0</v>
      </c>
      <c r="AA7">
        <f>M!Q7</f>
        <v>0</v>
      </c>
      <c r="AB7">
        <f>M!R7</f>
        <v>0</v>
      </c>
      <c r="AC7">
        <f>M!S7</f>
        <v>0</v>
      </c>
      <c r="AD7">
        <f>M!T7</f>
        <v>0</v>
      </c>
      <c r="AE7">
        <f>M!U7</f>
        <v>0</v>
      </c>
      <c r="AG7">
        <f>'Numero di Shares'!B55</f>
        <v>7.3594105861444596E-3</v>
      </c>
      <c r="AH7">
        <f>'Numero di Shares'!C55</f>
        <v>7.0350841631690569E-3</v>
      </c>
      <c r="AI7">
        <f>'Numero di Shares'!D55</f>
        <v>6.6211772969403029E-3</v>
      </c>
      <c r="AJ7">
        <f>'Numero di Shares'!E55</f>
        <v>6.8454572281314262E-3</v>
      </c>
      <c r="AK7">
        <f>'Numero di Shares'!F55</f>
        <v>5.8908271166021329E-3</v>
      </c>
      <c r="AL7">
        <f>'Numero di Shares'!G55</f>
        <v>6.14104731054962E-3</v>
      </c>
      <c r="AM7">
        <f>'Numero di Shares'!H55</f>
        <v>6.1238035505441456E-3</v>
      </c>
      <c r="AN7">
        <f>'Numero di Shares'!I55</f>
        <v>5.8355093916625817E-3</v>
      </c>
      <c r="AO7">
        <f>'Numero di Shares'!J55</f>
        <v>5.9237727175533786E-3</v>
      </c>
      <c r="AP7">
        <f>'Numero di Shares'!K55</f>
        <v>5.5663570830531426E-3</v>
      </c>
      <c r="AQ7">
        <f>'Numero di Shares'!L55</f>
        <v>5.769147783801133E-3</v>
      </c>
      <c r="AR7">
        <f>'Numero di Shares'!M55</f>
        <v>5.5328683874848166E-3</v>
      </c>
      <c r="AS7">
        <f>'Numero di Shares'!N55</f>
        <v>5.741569862851098E-3</v>
      </c>
      <c r="AT7">
        <f>'Numero di Shares'!O55</f>
        <v>5.1130856611051713E-3</v>
      </c>
      <c r="AU7">
        <f>'Numero di Shares'!P55</f>
        <v>5.154314361311035E-3</v>
      </c>
      <c r="AV7">
        <f>'Numero di Shares'!Q55</f>
        <v>4.7807089244377857E-3</v>
      </c>
      <c r="AW7">
        <f>'Numero di Shares'!R55</f>
        <v>4.86604510826573E-3</v>
      </c>
      <c r="AX7">
        <f>'Numero di Shares'!S55</f>
        <v>4.583061806171543E-3</v>
      </c>
      <c r="AY7">
        <f>'Numero di Shares'!T55</f>
        <v>4.3340537797200394E-3</v>
      </c>
      <c r="AZ7">
        <f>'Numero di Shares'!U55</f>
        <v>4.248304739961602E-3</v>
      </c>
      <c r="BA7">
        <f>'Numero di Shares'!V55</f>
        <v>4.0908485050770603E-3</v>
      </c>
      <c r="BB7">
        <f>'Numero di Shares'!W55</f>
        <v>4.7322286521245026E-3</v>
      </c>
      <c r="BC7">
        <f>'Numero di Shares'!X55</f>
        <v>4.7358822314949112E-3</v>
      </c>
      <c r="BD7">
        <f>'Numero di Shares'!Y55</f>
        <v>4.6438438424138582E-3</v>
      </c>
      <c r="BE7">
        <f>'Numero di Shares'!Z55</f>
        <v>4.5306745670264893E-3</v>
      </c>
      <c r="BF7">
        <f>'Numero di Shares'!AA55</f>
        <v>4.8551245999833561E-3</v>
      </c>
      <c r="BG7">
        <f>'Numero di Shares'!AB55</f>
        <v>5.1172549402309442E-3</v>
      </c>
      <c r="BH7">
        <f>'Numero di Shares'!AC55</f>
        <v>4.9793089491516965E-3</v>
      </c>
      <c r="BI7">
        <f>'Numero di Shares'!AD55</f>
        <v>4.9004292795050064E-3</v>
      </c>
      <c r="BJ7">
        <f>'Numero di Shares'!AE55</f>
        <v>4.7880377974959705E-3</v>
      </c>
      <c r="BK7">
        <f>'Numero di Shares'!AF55</f>
        <v>4.7487930011973559E-3</v>
      </c>
      <c r="BL7">
        <f>'Numero di Shares'!AG55</f>
        <v>4.3491228745221044E-3</v>
      </c>
      <c r="BM7">
        <f>'Numero di Shares'!AH55</f>
        <v>3.9706324602263162E-3</v>
      </c>
      <c r="BN7">
        <f>'Numero di Shares'!AI55</f>
        <v>3.6072855630223965E-3</v>
      </c>
      <c r="BO7">
        <f>'Numero di Shares'!AJ55</f>
        <v>3.8066675431043173E-3</v>
      </c>
      <c r="BP7">
        <f>'Numero di Shares'!AK55</f>
        <v>3.6238304910966401E-3</v>
      </c>
      <c r="BQ7">
        <f>'Numero di Shares'!AL55</f>
        <v>4.3265843009531292E-3</v>
      </c>
      <c r="BR7">
        <f>'Numero di Shares'!AM55</f>
        <v>4.1810913380691287E-3</v>
      </c>
      <c r="BS7">
        <f>'Numero di Shares'!AN55</f>
        <v>4.4902564221250925E-3</v>
      </c>
      <c r="BT7">
        <f>'Numero di Shares'!AO55</f>
        <v>4.5928953104691179E-3</v>
      </c>
      <c r="BU7">
        <f>'Numero di Shares'!AP55</f>
        <v>4.3338328193160717E-3</v>
      </c>
      <c r="BV7">
        <f>'Numero di Shares'!AQ55</f>
        <v>5.0340555437567297E-3</v>
      </c>
      <c r="BW7">
        <f>'Numero di Shares'!AR55</f>
        <v>4.7312298068435555E-3</v>
      </c>
      <c r="BX7">
        <f>'Numero di Shares'!AS55</f>
        <v>4.9492202120352607E-3</v>
      </c>
      <c r="BY7">
        <f>'Numero di Shares'!AT55</f>
        <v>4.3183156031304949E-3</v>
      </c>
      <c r="BZ7">
        <f>'Numero di Shares'!AU55</f>
        <v>4.2787908330552552E-3</v>
      </c>
      <c r="CA7">
        <f>'Numero di Shares'!AV55</f>
        <v>3.9377587201319311E-3</v>
      </c>
      <c r="CB7">
        <f>'Numero di Shares'!AW55</f>
        <v>3.8264142870080634E-3</v>
      </c>
    </row>
    <row r="8" spans="1:80" x14ac:dyDescent="0.3">
      <c r="D8" s="14"/>
      <c r="E8">
        <v>0</v>
      </c>
      <c r="F8" t="str">
        <f>SECTORS!D8</f>
        <v>FINANCIAL SERVICES</v>
      </c>
      <c r="G8">
        <f>'MARKET PORTFOLIO'!D8</f>
        <v>5.6274428880095173E-3</v>
      </c>
      <c r="I8">
        <f>LIQUIDITY!E11</f>
        <v>1.0000000000000675E-2</v>
      </c>
      <c r="K8" t="str">
        <f>M!A8</f>
        <v>FINANCIAL SERVICES</v>
      </c>
      <c r="L8">
        <f>M!B8</f>
        <v>0</v>
      </c>
      <c r="M8">
        <f>M!C8</f>
        <v>0</v>
      </c>
      <c r="N8">
        <f>M!D8</f>
        <v>0</v>
      </c>
      <c r="O8">
        <f>M!E8</f>
        <v>0</v>
      </c>
      <c r="P8">
        <f>M!F8</f>
        <v>0</v>
      </c>
      <c r="Q8">
        <f>M!G8</f>
        <v>0</v>
      </c>
      <c r="R8">
        <f>M!H8</f>
        <v>0</v>
      </c>
      <c r="S8">
        <f>M!I8</f>
        <v>0</v>
      </c>
      <c r="T8">
        <f>M!J8</f>
        <v>1</v>
      </c>
      <c r="U8">
        <f>M!K8</f>
        <v>0</v>
      </c>
      <c r="V8">
        <f>M!L8</f>
        <v>0</v>
      </c>
      <c r="W8">
        <f>M!M8</f>
        <v>0</v>
      </c>
      <c r="X8">
        <f>M!N8</f>
        <v>1</v>
      </c>
      <c r="Y8">
        <f>M!O8</f>
        <v>0</v>
      </c>
      <c r="Z8">
        <f>M!P8</f>
        <v>0</v>
      </c>
      <c r="AA8">
        <f>M!Q8</f>
        <v>0</v>
      </c>
      <c r="AB8">
        <f>M!R8</f>
        <v>0</v>
      </c>
      <c r="AC8">
        <f>M!S8</f>
        <v>0</v>
      </c>
      <c r="AD8">
        <f>M!T8</f>
        <v>0</v>
      </c>
      <c r="AE8">
        <f>M!U8</f>
        <v>0</v>
      </c>
      <c r="AG8">
        <f>'Numero di Shares'!B56</f>
        <v>1.0304346030074588E-2</v>
      </c>
      <c r="AH8">
        <f>'Numero di Shares'!C56</f>
        <v>9.1526867128162367E-3</v>
      </c>
      <c r="AI8">
        <f>'Numero di Shares'!D56</f>
        <v>8.3823068433500104E-3</v>
      </c>
      <c r="AJ8">
        <f>'Numero di Shares'!E56</f>
        <v>8.3078914627085394E-3</v>
      </c>
      <c r="AK8">
        <f>'Numero di Shares'!F56</f>
        <v>7.4163054597951601E-3</v>
      </c>
      <c r="AL8">
        <f>'Numero di Shares'!G56</f>
        <v>7.7360773569036716E-3</v>
      </c>
      <c r="AM8">
        <f>'Numero di Shares'!H56</f>
        <v>7.7888520139492825E-3</v>
      </c>
      <c r="AN8">
        <f>'Numero di Shares'!I56</f>
        <v>8.2230012272565111E-3</v>
      </c>
      <c r="AO8">
        <f>'Numero di Shares'!J56</f>
        <v>7.500097497327874E-3</v>
      </c>
      <c r="AP8">
        <f>'Numero di Shares'!K56</f>
        <v>7.8552816404918232E-3</v>
      </c>
      <c r="AQ8">
        <f>'Numero di Shares'!L56</f>
        <v>7.156201508683244E-3</v>
      </c>
      <c r="AR8">
        <f>'Numero di Shares'!M56</f>
        <v>7.2012133356204695E-3</v>
      </c>
      <c r="AS8">
        <f>'Numero di Shares'!N56</f>
        <v>6.8053779573350225E-3</v>
      </c>
      <c r="AT8">
        <f>'Numero di Shares'!O56</f>
        <v>6.9097264976093519E-3</v>
      </c>
      <c r="AU8">
        <f>'Numero di Shares'!P56</f>
        <v>6.9491846539301719E-3</v>
      </c>
      <c r="AV8">
        <f>'Numero di Shares'!Q56</f>
        <v>6.9690155589043372E-3</v>
      </c>
      <c r="AW8">
        <f>'Numero di Shares'!R56</f>
        <v>7.288971827221268E-3</v>
      </c>
      <c r="AX8">
        <f>'Numero di Shares'!S56</f>
        <v>6.6443380720132448E-3</v>
      </c>
      <c r="AY8">
        <f>'Numero di Shares'!T56</f>
        <v>6.5659464863493805E-3</v>
      </c>
      <c r="AZ8">
        <f>'Numero di Shares'!U56</f>
        <v>5.5672868755538285E-3</v>
      </c>
      <c r="BA8">
        <f>'Numero di Shares'!V56</f>
        <v>5.525055352113774E-3</v>
      </c>
      <c r="BB8">
        <f>'Numero di Shares'!W56</f>
        <v>5.3078766884385419E-3</v>
      </c>
      <c r="BC8">
        <f>'Numero di Shares'!X56</f>
        <v>5.245320682141172E-3</v>
      </c>
      <c r="BD8">
        <f>'Numero di Shares'!Y56</f>
        <v>5.47013154863239E-3</v>
      </c>
      <c r="BE8">
        <f>'Numero di Shares'!Z56</f>
        <v>5.6485990035447112E-3</v>
      </c>
      <c r="BF8">
        <f>'Numero di Shares'!AA56</f>
        <v>5.7742392611263458E-3</v>
      </c>
      <c r="BG8">
        <f>'Numero di Shares'!AB56</f>
        <v>5.2573400754904213E-3</v>
      </c>
      <c r="BH8">
        <f>'Numero di Shares'!AC56</f>
        <v>5.54061349341452E-3</v>
      </c>
      <c r="BI8">
        <f>'Numero di Shares'!AD56</f>
        <v>5.7002098788248154E-3</v>
      </c>
      <c r="BJ8">
        <f>'Numero di Shares'!AE56</f>
        <v>5.3880721503989067E-3</v>
      </c>
      <c r="BK8">
        <f>'Numero di Shares'!AF56</f>
        <v>5.2996311121373567E-3</v>
      </c>
      <c r="BL8">
        <f>'Numero di Shares'!AG56</f>
        <v>4.9350571402213359E-3</v>
      </c>
      <c r="BM8">
        <f>'Numero di Shares'!AH56</f>
        <v>4.779885552037331E-3</v>
      </c>
      <c r="BN8">
        <f>'Numero di Shares'!AI56</f>
        <v>4.9688052551563966E-3</v>
      </c>
      <c r="BO8">
        <f>'Numero di Shares'!AJ56</f>
        <v>5.4141421079969346E-3</v>
      </c>
      <c r="BP8">
        <f>'Numero di Shares'!AK56</f>
        <v>5.184107499583878E-3</v>
      </c>
      <c r="BQ8">
        <f>'Numero di Shares'!AL56</f>
        <v>5.0369071543644563E-3</v>
      </c>
      <c r="BR8">
        <f>'Numero di Shares'!AM56</f>
        <v>4.7843993361552616E-3</v>
      </c>
      <c r="BS8">
        <f>'Numero di Shares'!AN56</f>
        <v>4.9228386289934612E-3</v>
      </c>
      <c r="BT8">
        <f>'Numero di Shares'!AO56</f>
        <v>4.9034858613852756E-3</v>
      </c>
      <c r="BU8">
        <f>'Numero di Shares'!AP56</f>
        <v>5.3735623337375048E-3</v>
      </c>
      <c r="BV8">
        <f>'Numero di Shares'!AQ56</f>
        <v>5.9161683630749081E-3</v>
      </c>
      <c r="BW8">
        <f>'Numero di Shares'!AR56</f>
        <v>5.650795182353026E-3</v>
      </c>
      <c r="BX8">
        <f>'Numero di Shares'!AS56</f>
        <v>5.5317170350170858E-3</v>
      </c>
      <c r="BY8">
        <f>'Numero di Shares'!AT56</f>
        <v>5.5063214243735023E-3</v>
      </c>
      <c r="BZ8">
        <f>'Numero di Shares'!AU56</f>
        <v>5.5764957806030708E-3</v>
      </c>
      <c r="CA8">
        <f>'Numero di Shares'!AV56</f>
        <v>5.1863990498249215E-3</v>
      </c>
      <c r="CB8">
        <f>'Numero di Shares'!AW56</f>
        <v>5.0249300826268927E-3</v>
      </c>
    </row>
    <row r="9" spans="1:80" x14ac:dyDescent="0.3">
      <c r="D9" s="14"/>
      <c r="E9">
        <v>0</v>
      </c>
      <c r="F9" t="str">
        <f>SECTORS!D9</f>
        <v>REAL ESTATE</v>
      </c>
      <c r="G9">
        <f>'MARKET PORTFOLIO'!D9</f>
        <v>1.019251778301085E-2</v>
      </c>
      <c r="I9">
        <f>LIQUIDITY!E12</f>
        <v>5.0000000000000711E-2</v>
      </c>
      <c r="K9" t="str">
        <f>M!A9</f>
        <v>REAL ESTATE</v>
      </c>
      <c r="L9">
        <f>M!B9</f>
        <v>0</v>
      </c>
      <c r="M9">
        <f>M!C9</f>
        <v>0</v>
      </c>
      <c r="N9">
        <f>M!D9</f>
        <v>0</v>
      </c>
      <c r="O9">
        <f>M!E9</f>
        <v>0</v>
      </c>
      <c r="P9">
        <f>M!F9</f>
        <v>0</v>
      </c>
      <c r="Q9">
        <f>M!G9</f>
        <v>0</v>
      </c>
      <c r="R9">
        <f>M!H9</f>
        <v>0</v>
      </c>
      <c r="S9">
        <f>M!I9</f>
        <v>0</v>
      </c>
      <c r="T9">
        <f>M!J9</f>
        <v>0</v>
      </c>
      <c r="U9">
        <f>M!K9</f>
        <v>1</v>
      </c>
      <c r="V9">
        <f>M!L9</f>
        <v>0</v>
      </c>
      <c r="W9">
        <f>M!M9</f>
        <v>0</v>
      </c>
      <c r="X9">
        <f>M!N9</f>
        <v>0</v>
      </c>
      <c r="Y9">
        <f>M!O9</f>
        <v>0</v>
      </c>
      <c r="Z9">
        <f>M!P9</f>
        <v>0</v>
      </c>
      <c r="AA9">
        <f>M!Q9</f>
        <v>0</v>
      </c>
      <c r="AB9">
        <f>M!R9</f>
        <v>0</v>
      </c>
      <c r="AC9">
        <f>M!S9</f>
        <v>0</v>
      </c>
      <c r="AD9">
        <f>M!T9</f>
        <v>0</v>
      </c>
      <c r="AE9">
        <f>M!U9</f>
        <v>0</v>
      </c>
      <c r="AG9">
        <f>'Numero di Shares'!B57</f>
        <v>5.3816007421742225E-3</v>
      </c>
      <c r="AH9">
        <f>'Numero di Shares'!C57</f>
        <v>5.7720158129555338E-3</v>
      </c>
      <c r="AI9">
        <f>'Numero di Shares'!D57</f>
        <v>5.5898083309954298E-3</v>
      </c>
      <c r="AJ9">
        <f>'Numero di Shares'!E57</f>
        <v>6.4690245177058681E-3</v>
      </c>
      <c r="AK9">
        <f>'Numero di Shares'!F57</f>
        <v>5.7556112083279286E-3</v>
      </c>
      <c r="AL9">
        <f>'Numero di Shares'!G57</f>
        <v>6.3428881745154443E-3</v>
      </c>
      <c r="AM9">
        <f>'Numero di Shares'!H57</f>
        <v>5.8580257114938736E-3</v>
      </c>
      <c r="AN9">
        <f>'Numero di Shares'!I57</f>
        <v>5.7424477564504651E-3</v>
      </c>
      <c r="AO9">
        <f>'Numero di Shares'!J57</f>
        <v>4.96524200779647E-3</v>
      </c>
      <c r="AP9">
        <f>'Numero di Shares'!K57</f>
        <v>5.6900381448883519E-3</v>
      </c>
      <c r="AQ9">
        <f>'Numero di Shares'!L57</f>
        <v>5.1217449064195402E-3</v>
      </c>
      <c r="AR9">
        <f>'Numero di Shares'!M57</f>
        <v>4.6822645887468484E-3</v>
      </c>
      <c r="AS9">
        <f>'Numero di Shares'!N57</f>
        <v>4.9992404328810204E-3</v>
      </c>
      <c r="AT9">
        <f>'Numero di Shares'!O57</f>
        <v>4.842995255242428E-3</v>
      </c>
      <c r="AU9">
        <f>'Numero di Shares'!P57</f>
        <v>4.762606004408268E-3</v>
      </c>
      <c r="AV9">
        <f>'Numero di Shares'!Q57</f>
        <v>4.9413951522737712E-3</v>
      </c>
      <c r="AW9">
        <f>'Numero di Shares'!R57</f>
        <v>5.3035954452514324E-3</v>
      </c>
      <c r="AX9">
        <f>'Numero di Shares'!S57</f>
        <v>5.0347453816093563E-3</v>
      </c>
      <c r="AY9">
        <f>'Numero di Shares'!T57</f>
        <v>5.2448453963578577E-3</v>
      </c>
      <c r="AZ9">
        <f>'Numero di Shares'!U57</f>
        <v>4.9445397929427327E-3</v>
      </c>
      <c r="BA9">
        <f>'Numero di Shares'!V57</f>
        <v>5.5202194606893216E-3</v>
      </c>
      <c r="BB9">
        <f>'Numero di Shares'!W57</f>
        <v>5.2279872700590454E-3</v>
      </c>
      <c r="BC9">
        <f>'Numero di Shares'!X57</f>
        <v>5.2419333240222481E-3</v>
      </c>
      <c r="BD9">
        <f>'Numero di Shares'!Y57</f>
        <v>5.6799895542651233E-3</v>
      </c>
      <c r="BE9">
        <f>'Numero di Shares'!Z57</f>
        <v>5.6119107475559411E-3</v>
      </c>
      <c r="BF9">
        <f>'Numero di Shares'!AA57</f>
        <v>5.0196766579062154E-3</v>
      </c>
      <c r="BG9">
        <f>'Numero di Shares'!AB57</f>
        <v>5.3736154886519253E-3</v>
      </c>
      <c r="BH9">
        <f>'Numero di Shares'!AC57</f>
        <v>5.3139200080498912E-3</v>
      </c>
      <c r="BI9">
        <f>'Numero di Shares'!AD57</f>
        <v>4.960334175744578E-3</v>
      </c>
      <c r="BJ9">
        <f>'Numero di Shares'!AE57</f>
        <v>5.0839422777530638E-3</v>
      </c>
      <c r="BK9">
        <f>'Numero di Shares'!AF57</f>
        <v>4.8840368847894349E-3</v>
      </c>
      <c r="BL9">
        <f>'Numero di Shares'!AG57</f>
        <v>4.627670510083207E-3</v>
      </c>
      <c r="BM9">
        <f>'Numero di Shares'!AH57</f>
        <v>5.8032845032094599E-3</v>
      </c>
      <c r="BN9">
        <f>'Numero di Shares'!AI57</f>
        <v>6.1978069745866077E-3</v>
      </c>
      <c r="BO9">
        <f>'Numero di Shares'!AJ57</f>
        <v>6.0598666932587921E-3</v>
      </c>
      <c r="BP9">
        <f>'Numero di Shares'!AK57</f>
        <v>5.475270102893926E-3</v>
      </c>
      <c r="BQ9">
        <f>'Numero di Shares'!AL57</f>
        <v>5.8953218978665747E-3</v>
      </c>
      <c r="BR9">
        <f>'Numero di Shares'!AM57</f>
        <v>5.8472039361761319E-3</v>
      </c>
      <c r="BS9">
        <f>'Numero di Shares'!AN57</f>
        <v>6.4083015078397745E-3</v>
      </c>
      <c r="BT9">
        <f>'Numero di Shares'!AO57</f>
        <v>7.0830248794877659E-3</v>
      </c>
      <c r="BU9">
        <f>'Numero di Shares'!AP57</f>
        <v>6.5904020902447617E-3</v>
      </c>
      <c r="BV9">
        <f>'Numero di Shares'!AQ57</f>
        <v>7.0325078050480685E-3</v>
      </c>
      <c r="BW9">
        <f>'Numero di Shares'!AR57</f>
        <v>7.1525561916558371E-3</v>
      </c>
      <c r="BX9">
        <f>'Numero di Shares'!AS57</f>
        <v>6.6284877637332882E-3</v>
      </c>
      <c r="BY9">
        <f>'Numero di Shares'!AT57</f>
        <v>6.3688847107920745E-3</v>
      </c>
      <c r="BZ9">
        <f>'Numero di Shares'!AU57</f>
        <v>7.2138741014679741E-3</v>
      </c>
      <c r="CA9">
        <f>'Numero di Shares'!AV57</f>
        <v>7.2124290794400728E-3</v>
      </c>
      <c r="CB9">
        <f>'Numero di Shares'!AW57</f>
        <v>7.0851449866538678E-3</v>
      </c>
    </row>
    <row r="10" spans="1:80" x14ac:dyDescent="0.3">
      <c r="D10" s="14"/>
      <c r="E10">
        <v>0</v>
      </c>
      <c r="F10" t="str">
        <f>SECTORS!D10</f>
        <v>HEALTHCARE</v>
      </c>
      <c r="G10">
        <f>'MARKET PORTFOLIO'!D10</f>
        <v>8.0335024641305139E-2</v>
      </c>
      <c r="I10">
        <f>LIQUIDITY!E13</f>
        <v>4.9999999999997158E-2</v>
      </c>
      <c r="K10" t="str">
        <f>M!A10</f>
        <v>HEALTHCARE</v>
      </c>
      <c r="L10">
        <f>M!B10</f>
        <v>0</v>
      </c>
      <c r="M10">
        <f>M!C10</f>
        <v>0</v>
      </c>
      <c r="N10">
        <f>M!D10</f>
        <v>0</v>
      </c>
      <c r="O10">
        <f>M!E10</f>
        <v>0</v>
      </c>
      <c r="P10">
        <f>M!F10</f>
        <v>0</v>
      </c>
      <c r="Q10">
        <f>M!G10</f>
        <v>0</v>
      </c>
      <c r="R10">
        <f>M!H10</f>
        <v>0</v>
      </c>
      <c r="S10">
        <f>M!I10</f>
        <v>0</v>
      </c>
      <c r="T10">
        <f>M!J10</f>
        <v>0</v>
      </c>
      <c r="U10">
        <f>M!K10</f>
        <v>0</v>
      </c>
      <c r="V10">
        <f>M!L10</f>
        <v>0</v>
      </c>
      <c r="W10">
        <f>M!M10</f>
        <v>0</v>
      </c>
      <c r="X10">
        <f>M!N10</f>
        <v>0</v>
      </c>
      <c r="Y10">
        <f>M!O10</f>
        <v>0</v>
      </c>
      <c r="Z10">
        <f>M!P10</f>
        <v>1</v>
      </c>
      <c r="AA10">
        <f>M!Q10</f>
        <v>0</v>
      </c>
      <c r="AB10">
        <f>M!R10</f>
        <v>0</v>
      </c>
      <c r="AC10">
        <f>M!S10</f>
        <v>0</v>
      </c>
      <c r="AD10">
        <f>M!T10</f>
        <v>0</v>
      </c>
      <c r="AE10">
        <f>M!U10</f>
        <v>0</v>
      </c>
      <c r="AG10">
        <f>'Numero di Shares'!B58</f>
        <v>7.3842726756786756E-2</v>
      </c>
      <c r="AH10">
        <f>'Numero di Shares'!C58</f>
        <v>7.0429767111155922E-2</v>
      </c>
      <c r="AI10">
        <f>'Numero di Shares'!D58</f>
        <v>7.3295913552357511E-2</v>
      </c>
      <c r="AJ10">
        <f>'Numero di Shares'!E58</f>
        <v>7.9739434926310526E-2</v>
      </c>
      <c r="AK10">
        <f>'Numero di Shares'!F58</f>
        <v>8.2545963267329617E-2</v>
      </c>
      <c r="AL10">
        <f>'Numero di Shares'!G58</f>
        <v>8.9820208097922336E-2</v>
      </c>
      <c r="AM10">
        <f>'Numero di Shares'!H58</f>
        <v>8.3904206338988069E-2</v>
      </c>
      <c r="AN10">
        <f>'Numero di Shares'!I58</f>
        <v>7.8713203161395573E-2</v>
      </c>
      <c r="AO10">
        <f>'Numero di Shares'!J58</f>
        <v>7.7319875663453844E-2</v>
      </c>
      <c r="AP10">
        <f>'Numero di Shares'!K58</f>
        <v>8.3482704644135208E-2</v>
      </c>
      <c r="AQ10">
        <f>'Numero di Shares'!L58</f>
        <v>8.4775282936259494E-2</v>
      </c>
      <c r="AR10">
        <f>'Numero di Shares'!M58</f>
        <v>8.6946468977442862E-2</v>
      </c>
      <c r="AS10">
        <f>'Numero di Shares'!N58</f>
        <v>8.6736380016820575E-2</v>
      </c>
      <c r="AT10">
        <f>'Numero di Shares'!O58</f>
        <v>7.854150863176193E-2</v>
      </c>
      <c r="AU10">
        <f>'Numero di Shares'!P58</f>
        <v>7.5520744524427738E-2</v>
      </c>
      <c r="AV10">
        <f>'Numero di Shares'!Q58</f>
        <v>7.7378481594631815E-2</v>
      </c>
      <c r="AW10">
        <f>'Numero di Shares'!R58</f>
        <v>7.5434922745525351E-2</v>
      </c>
      <c r="AX10">
        <f>'Numero di Shares'!S58</f>
        <v>7.2456874501298604E-2</v>
      </c>
      <c r="AY10">
        <f>'Numero di Shares'!T58</f>
        <v>7.1445849202402462E-2</v>
      </c>
      <c r="AZ10">
        <f>'Numero di Shares'!U58</f>
        <v>7.2892980321728765E-2</v>
      </c>
      <c r="BA10">
        <f>'Numero di Shares'!V58</f>
        <v>7.7485166499900809E-2</v>
      </c>
      <c r="BB10">
        <f>'Numero di Shares'!W58</f>
        <v>7.5878425686370876E-2</v>
      </c>
      <c r="BC10">
        <f>'Numero di Shares'!X58</f>
        <v>7.8718009400654473E-2</v>
      </c>
      <c r="BD10">
        <f>'Numero di Shares'!Y58</f>
        <v>8.1544366936379856E-2</v>
      </c>
      <c r="BE10">
        <f>'Numero di Shares'!Z58</f>
        <v>7.7598579163913536E-2</v>
      </c>
      <c r="BF10">
        <f>'Numero di Shares'!AA58</f>
        <v>7.3460039965211665E-2</v>
      </c>
      <c r="BG10">
        <f>'Numero di Shares'!AB58</f>
        <v>7.6263929518769577E-2</v>
      </c>
      <c r="BH10">
        <f>'Numero di Shares'!AC58</f>
        <v>7.736088727023091E-2</v>
      </c>
      <c r="BI10">
        <f>'Numero di Shares'!AD58</f>
        <v>7.7719374455070142E-2</v>
      </c>
      <c r="BJ10">
        <f>'Numero di Shares'!AE58</f>
        <v>8.558189102540581E-2</v>
      </c>
      <c r="BK10">
        <f>'Numero di Shares'!AF58</f>
        <v>9.0480035466419029E-2</v>
      </c>
      <c r="BL10">
        <f>'Numero di Shares'!AG58</f>
        <v>9.7410058584539716E-2</v>
      </c>
      <c r="BM10">
        <f>'Numero di Shares'!AH58</f>
        <v>9.8140335124090664E-2</v>
      </c>
      <c r="BN10">
        <f>'Numero di Shares'!AI58</f>
        <v>9.5040978161725326E-2</v>
      </c>
      <c r="BO10">
        <f>'Numero di Shares'!AJ58</f>
        <v>0.10461511360527967</v>
      </c>
      <c r="BP10">
        <f>'Numero di Shares'!AK58</f>
        <v>0.10949147022541426</v>
      </c>
      <c r="BQ10">
        <f>'Numero di Shares'!AL58</f>
        <v>0.11529802935261189</v>
      </c>
      <c r="BR10">
        <f>'Numero di Shares'!AM58</f>
        <v>0.11298461564919178</v>
      </c>
      <c r="BS10">
        <f>'Numero di Shares'!AN58</f>
        <v>0.11176773833787533</v>
      </c>
      <c r="BT10">
        <f>'Numero di Shares'!AO58</f>
        <v>0.1081517909661148</v>
      </c>
      <c r="BU10">
        <f>'Numero di Shares'!AP58</f>
        <v>0.10268873871351325</v>
      </c>
      <c r="BV10">
        <f>'Numero di Shares'!AQ58</f>
        <v>0.10317859212979399</v>
      </c>
      <c r="BW10">
        <f>'Numero di Shares'!AR58</f>
        <v>0.10240927713313495</v>
      </c>
      <c r="BX10">
        <f>'Numero di Shares'!AS58</f>
        <v>0.10596701913113687</v>
      </c>
      <c r="BY10">
        <f>'Numero di Shares'!AT58</f>
        <v>0.11212627754936584</v>
      </c>
      <c r="BZ10">
        <f>'Numero di Shares'!AU58</f>
        <v>0.11572605808234722</v>
      </c>
      <c r="CA10">
        <f>'Numero di Shares'!AV58</f>
        <v>0.12019862731120667</v>
      </c>
      <c r="CB10">
        <f>'Numero di Shares'!AW58</f>
        <v>0.11654221410533395</v>
      </c>
    </row>
    <row r="11" spans="1:80" x14ac:dyDescent="0.3">
      <c r="D11" s="14"/>
      <c r="E11">
        <v>0</v>
      </c>
      <c r="F11" t="str">
        <f>SECTORS!D11</f>
        <v>COMMUNICATION SERVICES</v>
      </c>
      <c r="G11">
        <f>'MARKET PORTFOLIO'!D11</f>
        <v>1.3009638027724502E-2</v>
      </c>
      <c r="I11">
        <f>LIQUIDITY!E14</f>
        <v>9.9999999999997868E-3</v>
      </c>
      <c r="K11" t="str">
        <f>M!A11</f>
        <v>COMMUNICATION SERVICES</v>
      </c>
      <c r="L11">
        <f>M!B11</f>
        <v>0</v>
      </c>
      <c r="M11">
        <f>M!C11</f>
        <v>0</v>
      </c>
      <c r="N11">
        <f>M!D11</f>
        <v>0</v>
      </c>
      <c r="O11">
        <f>M!E11</f>
        <v>0</v>
      </c>
      <c r="P11">
        <f>M!F11</f>
        <v>0</v>
      </c>
      <c r="Q11">
        <f>M!G11</f>
        <v>0</v>
      </c>
      <c r="R11">
        <f>M!H11</f>
        <v>0</v>
      </c>
      <c r="S11">
        <f>M!I11</f>
        <v>0</v>
      </c>
      <c r="T11">
        <f>M!J11</f>
        <v>0</v>
      </c>
      <c r="U11">
        <f>M!K11</f>
        <v>0</v>
      </c>
      <c r="V11">
        <f>M!L11</f>
        <v>0</v>
      </c>
      <c r="W11">
        <f>M!M11</f>
        <v>0</v>
      </c>
      <c r="X11">
        <f>M!N11</f>
        <v>0</v>
      </c>
      <c r="Y11">
        <f>M!O11</f>
        <v>0</v>
      </c>
      <c r="Z11">
        <f>M!P11</f>
        <v>0</v>
      </c>
      <c r="AA11">
        <f>M!Q11</f>
        <v>1</v>
      </c>
      <c r="AB11">
        <f>M!R11</f>
        <v>0</v>
      </c>
      <c r="AC11">
        <f>M!S11</f>
        <v>0</v>
      </c>
      <c r="AD11">
        <f>M!T11</f>
        <v>0</v>
      </c>
      <c r="AE11">
        <f>M!U11</f>
        <v>1</v>
      </c>
      <c r="AG11">
        <f>'Numero di Shares'!B59</f>
        <v>2.5429251625045491E-2</v>
      </c>
      <c r="AH11">
        <f>'Numero di Shares'!C59</f>
        <v>2.2548178223949642E-2</v>
      </c>
      <c r="AI11">
        <f>'Numero di Shares'!D59</f>
        <v>2.2463409682746738E-2</v>
      </c>
      <c r="AJ11">
        <f>'Numero di Shares'!E59</f>
        <v>2.2822046844559761E-2</v>
      </c>
      <c r="AK11">
        <f>'Numero di Shares'!F59</f>
        <v>2.2490614706351931E-2</v>
      </c>
      <c r="AL11">
        <f>'Numero di Shares'!G59</f>
        <v>2.3882313339921638E-2</v>
      </c>
      <c r="AM11">
        <f>'Numero di Shares'!H59</f>
        <v>2.3390962818939442E-2</v>
      </c>
      <c r="AN11">
        <f>'Numero di Shares'!I59</f>
        <v>2.4918998217313248E-2</v>
      </c>
      <c r="AO11">
        <f>'Numero di Shares'!J59</f>
        <v>2.7882086592998914E-2</v>
      </c>
      <c r="AP11">
        <f>'Numero di Shares'!K59</f>
        <v>2.6485270269010184E-2</v>
      </c>
      <c r="AQ11">
        <f>'Numero di Shares'!L59</f>
        <v>2.6526717723800147E-2</v>
      </c>
      <c r="AR11">
        <f>'Numero di Shares'!M59</f>
        <v>3.1073443978636588E-2</v>
      </c>
      <c r="AS11">
        <f>'Numero di Shares'!N59</f>
        <v>3.6349605032493314E-2</v>
      </c>
      <c r="AT11">
        <f>'Numero di Shares'!O59</f>
        <v>2.959820286766748E-2</v>
      </c>
      <c r="AU11">
        <f>'Numero di Shares'!P59</f>
        <v>3.0167320851240732E-2</v>
      </c>
      <c r="AV11">
        <f>'Numero di Shares'!Q59</f>
        <v>2.9676246416738671E-2</v>
      </c>
      <c r="AW11">
        <f>'Numero di Shares'!R59</f>
        <v>3.0055417600292327E-2</v>
      </c>
      <c r="AX11">
        <f>'Numero di Shares'!S59</f>
        <v>2.9284506109403259E-2</v>
      </c>
      <c r="AY11">
        <f>'Numero di Shares'!T59</f>
        <v>2.4930327149852757E-2</v>
      </c>
      <c r="AZ11">
        <f>'Numero di Shares'!U59</f>
        <v>2.6415496356645921E-2</v>
      </c>
      <c r="BA11">
        <f>'Numero di Shares'!V59</f>
        <v>2.795743671514344E-2</v>
      </c>
      <c r="BB11">
        <f>'Numero di Shares'!W59</f>
        <v>2.8223045772906009E-2</v>
      </c>
      <c r="BC11">
        <f>'Numero di Shares'!X59</f>
        <v>2.9353091972985853E-2</v>
      </c>
      <c r="BD11">
        <f>'Numero di Shares'!Y59</f>
        <v>3.4120779329712261E-2</v>
      </c>
      <c r="BE11">
        <f>'Numero di Shares'!Z59</f>
        <v>2.6241218259531473E-2</v>
      </c>
      <c r="BF11">
        <f>'Numero di Shares'!AA59</f>
        <v>2.7458456784359573E-2</v>
      </c>
      <c r="BG11">
        <f>'Numero di Shares'!AB59</f>
        <v>2.7139860549277698E-2</v>
      </c>
      <c r="BH11">
        <f>'Numero di Shares'!AC59</f>
        <v>2.7981601330276849E-2</v>
      </c>
      <c r="BI11">
        <f>'Numero di Shares'!AD59</f>
        <v>2.624520435240579E-2</v>
      </c>
      <c r="BJ11">
        <f>'Numero di Shares'!AE59</f>
        <v>2.5870559873459421E-2</v>
      </c>
      <c r="BK11">
        <f>'Numero di Shares'!AF59</f>
        <v>2.9998270426482218E-2</v>
      </c>
      <c r="BL11">
        <f>'Numero di Shares'!AG59</f>
        <v>2.7474061205609673E-2</v>
      </c>
      <c r="BM11">
        <f>'Numero di Shares'!AH59</f>
        <v>2.7284382988716254E-2</v>
      </c>
      <c r="BN11">
        <f>'Numero di Shares'!AI59</f>
        <v>3.0165012619730137E-2</v>
      </c>
      <c r="BO11">
        <f>'Numero di Shares'!AJ59</f>
        <v>3.1538941348911317E-2</v>
      </c>
      <c r="BP11">
        <f>'Numero di Shares'!AK59</f>
        <v>3.1873930916451229E-2</v>
      </c>
      <c r="BQ11">
        <f>'Numero di Shares'!AL59</f>
        <v>3.4781797875617096E-2</v>
      </c>
      <c r="BR11">
        <f>'Numero di Shares'!AM59</f>
        <v>3.5695760204028933E-2</v>
      </c>
      <c r="BS11">
        <f>'Numero di Shares'!AN59</f>
        <v>3.4428133681729076E-2</v>
      </c>
      <c r="BT11">
        <f>'Numero di Shares'!AO59</f>
        <v>3.5403966197036972E-2</v>
      </c>
      <c r="BU11">
        <f>'Numero di Shares'!AP59</f>
        <v>3.152775066369564E-2</v>
      </c>
      <c r="BV11">
        <f>'Numero di Shares'!AQ59</f>
        <v>2.8719490058405583E-2</v>
      </c>
      <c r="BW11">
        <f>'Numero di Shares'!AR59</f>
        <v>2.8242837327728969E-2</v>
      </c>
      <c r="BX11">
        <f>'Numero di Shares'!AS59</f>
        <v>2.6606846912706327E-2</v>
      </c>
      <c r="BY11">
        <f>'Numero di Shares'!AT59</f>
        <v>2.8788199422091678E-2</v>
      </c>
      <c r="BZ11">
        <f>'Numero di Shares'!AU59</f>
        <v>2.7756089140512023E-2</v>
      </c>
      <c r="CA11">
        <f>'Numero di Shares'!AV59</f>
        <v>3.1111448232982512E-2</v>
      </c>
      <c r="CB11">
        <f>'Numero di Shares'!AW59</f>
        <v>3.0838892364380397E-2</v>
      </c>
    </row>
    <row r="12" spans="1:80" x14ac:dyDescent="0.3">
      <c r="D12" s="14"/>
      <c r="E12">
        <v>0</v>
      </c>
      <c r="F12" t="str">
        <f>SECTORS!D12</f>
        <v>BASIC MATERIALS</v>
      </c>
      <c r="G12">
        <f>'MARKET PORTFOLIO'!D12</f>
        <v>1.1225753198514238E-2</v>
      </c>
      <c r="I12">
        <f>LIQUIDITY!E15</f>
        <v>2.000000000000135E-2</v>
      </c>
      <c r="K12" t="str">
        <f>M!A12</f>
        <v>BASIC MATERIALS</v>
      </c>
      <c r="L12">
        <f>M!B12</f>
        <v>0</v>
      </c>
      <c r="M12">
        <f>M!C12</f>
        <v>0</v>
      </c>
      <c r="N12">
        <f>M!D12</f>
        <v>0</v>
      </c>
      <c r="O12">
        <f>M!E12</f>
        <v>0</v>
      </c>
      <c r="P12">
        <f>M!F12</f>
        <v>0</v>
      </c>
      <c r="Q12">
        <f>M!G12</f>
        <v>0</v>
      </c>
      <c r="R12">
        <f>M!H12</f>
        <v>0</v>
      </c>
      <c r="S12">
        <f>M!I12</f>
        <v>0</v>
      </c>
      <c r="T12">
        <f>M!J12</f>
        <v>0</v>
      </c>
      <c r="U12">
        <f>M!K12</f>
        <v>0</v>
      </c>
      <c r="V12">
        <f>M!L12</f>
        <v>0</v>
      </c>
      <c r="W12">
        <f>M!M12</f>
        <v>0</v>
      </c>
      <c r="X12">
        <f>M!N12</f>
        <v>0</v>
      </c>
      <c r="Y12">
        <f>M!O12</f>
        <v>0</v>
      </c>
      <c r="Z12">
        <f>M!P12</f>
        <v>0</v>
      </c>
      <c r="AA12">
        <f>M!Q12</f>
        <v>0</v>
      </c>
      <c r="AB12">
        <f>M!R12</f>
        <v>1</v>
      </c>
      <c r="AC12">
        <f>M!S12</f>
        <v>0</v>
      </c>
      <c r="AD12">
        <f>M!T12</f>
        <v>0</v>
      </c>
      <c r="AE12">
        <f>M!U12</f>
        <v>0</v>
      </c>
      <c r="AG12">
        <f>'Numero di Shares'!B60</f>
        <v>8.8154363685550973E-3</v>
      </c>
      <c r="AH12">
        <f>'Numero di Shares'!C60</f>
        <v>8.3488291723679171E-3</v>
      </c>
      <c r="AI12">
        <f>'Numero di Shares'!D60</f>
        <v>7.1387051216576132E-3</v>
      </c>
      <c r="AJ12">
        <f>'Numero di Shares'!E60</f>
        <v>6.643686508761612E-3</v>
      </c>
      <c r="AK12">
        <f>'Numero di Shares'!F60</f>
        <v>6.4195356362535105E-3</v>
      </c>
      <c r="AL12">
        <f>'Numero di Shares'!G60</f>
        <v>6.8566099534837508E-3</v>
      </c>
      <c r="AM12">
        <f>'Numero di Shares'!H60</f>
        <v>6.356753238710708E-3</v>
      </c>
      <c r="AN12">
        <f>'Numero di Shares'!I60</f>
        <v>6.2580853589311236E-3</v>
      </c>
      <c r="AO12">
        <f>'Numero di Shares'!J60</f>
        <v>6.5979147155742993E-3</v>
      </c>
      <c r="AP12">
        <f>'Numero di Shares'!K60</f>
        <v>6.4865045777764245E-3</v>
      </c>
      <c r="AQ12">
        <f>'Numero di Shares'!L60</f>
        <v>6.1070532446442592E-3</v>
      </c>
      <c r="AR12">
        <f>'Numero di Shares'!M60</f>
        <v>5.5792497436668214E-3</v>
      </c>
      <c r="AS12">
        <f>'Numero di Shares'!N60</f>
        <v>4.820628829188477E-3</v>
      </c>
      <c r="AT12">
        <f>'Numero di Shares'!O60</f>
        <v>5.0533641872566844E-3</v>
      </c>
      <c r="AU12">
        <f>'Numero di Shares'!P60</f>
        <v>5.1644325133070332E-3</v>
      </c>
      <c r="AV12">
        <f>'Numero di Shares'!Q60</f>
        <v>4.8164332185253646E-3</v>
      </c>
      <c r="AW12">
        <f>'Numero di Shares'!R60</f>
        <v>5.2357888484597364E-3</v>
      </c>
      <c r="AX12">
        <f>'Numero di Shares'!S60</f>
        <v>5.2858570995913262E-3</v>
      </c>
      <c r="AY12">
        <f>'Numero di Shares'!T60</f>
        <v>5.3771299750909754E-3</v>
      </c>
      <c r="AZ12">
        <f>'Numero di Shares'!U60</f>
        <v>5.5398744783766423E-3</v>
      </c>
      <c r="BA12">
        <f>'Numero di Shares'!V60</f>
        <v>4.8487865370153808E-3</v>
      </c>
      <c r="BB12">
        <f>'Numero di Shares'!W60</f>
        <v>4.7976487501826658E-3</v>
      </c>
      <c r="BC12">
        <f>'Numero di Shares'!X60</f>
        <v>4.9665483496416467E-3</v>
      </c>
      <c r="BD12">
        <f>'Numero di Shares'!Y60</f>
        <v>5.8046916601018671E-3</v>
      </c>
      <c r="BE12">
        <f>'Numero di Shares'!Z60</f>
        <v>5.4792459317547773E-3</v>
      </c>
      <c r="BF12">
        <f>'Numero di Shares'!AA60</f>
        <v>5.9326071571394016E-3</v>
      </c>
      <c r="BG12">
        <f>'Numero di Shares'!AB60</f>
        <v>6.086309463778734E-3</v>
      </c>
      <c r="BH12">
        <f>'Numero di Shares'!AC60</f>
        <v>6.2468387922647488E-3</v>
      </c>
      <c r="BI12">
        <f>'Numero di Shares'!AD60</f>
        <v>7.1303653013967284E-3</v>
      </c>
      <c r="BJ12">
        <f>'Numero di Shares'!AE60</f>
        <v>6.5323015672470782E-3</v>
      </c>
      <c r="BK12">
        <f>'Numero di Shares'!AF60</f>
        <v>6.6416254475501826E-3</v>
      </c>
      <c r="BL12">
        <f>'Numero di Shares'!AG60</f>
        <v>6.0624456663103069E-3</v>
      </c>
      <c r="BM12">
        <f>'Numero di Shares'!AH60</f>
        <v>6.2693525330690799E-3</v>
      </c>
      <c r="BN12">
        <f>'Numero di Shares'!AI60</f>
        <v>6.599884165539179E-3</v>
      </c>
      <c r="BO12">
        <f>'Numero di Shares'!AJ60</f>
        <v>5.6748955240023269E-3</v>
      </c>
      <c r="BP12">
        <f>'Numero di Shares'!AK60</f>
        <v>5.7128855559806279E-3</v>
      </c>
      <c r="BQ12">
        <f>'Numero di Shares'!AL60</f>
        <v>5.1917239834977317E-3</v>
      </c>
      <c r="BR12">
        <f>'Numero di Shares'!AM60</f>
        <v>5.1863147212745453E-3</v>
      </c>
      <c r="BS12">
        <f>'Numero di Shares'!AN60</f>
        <v>5.3089586534634699E-3</v>
      </c>
      <c r="BT12">
        <f>'Numero di Shares'!AO60</f>
        <v>5.6996043198404515E-3</v>
      </c>
      <c r="BU12">
        <f>'Numero di Shares'!AP60</f>
        <v>6.3289389587203038E-3</v>
      </c>
      <c r="BV12">
        <f>'Numero di Shares'!AQ60</f>
        <v>6.6788094280060281E-3</v>
      </c>
      <c r="BW12">
        <f>'Numero di Shares'!AR60</f>
        <v>5.6481184215666797E-3</v>
      </c>
      <c r="BX12">
        <f>'Numero di Shares'!AS60</f>
        <v>5.1756735906482018E-3</v>
      </c>
      <c r="BY12">
        <f>'Numero di Shares'!AT60</f>
        <v>4.9619205545172861E-3</v>
      </c>
      <c r="BZ12">
        <f>'Numero di Shares'!AU60</f>
        <v>5.5067344236414796E-3</v>
      </c>
      <c r="CA12">
        <f>'Numero di Shares'!AV60</f>
        <v>5.2933014226129085E-3</v>
      </c>
      <c r="CB12">
        <f>'Numero di Shares'!AW60</f>
        <v>4.6589555869546899E-3</v>
      </c>
    </row>
    <row r="13" spans="1:80" x14ac:dyDescent="0.3">
      <c r="B13">
        <v>0.01</v>
      </c>
      <c r="D13" s="3" t="s">
        <v>79</v>
      </c>
      <c r="E13">
        <v>0.01</v>
      </c>
      <c r="G13">
        <f>'MARKET PORTFOLIO'!D13</f>
        <v>1.6936709475370834E-2</v>
      </c>
      <c r="I13">
        <f>LIQUIDITY!E16</f>
        <v>5.0000000000000711E-2</v>
      </c>
      <c r="AG13">
        <f>'Numero di Shares'!B61</f>
        <v>2.4889230184909409E-2</v>
      </c>
      <c r="AH13">
        <f>'Numero di Shares'!C61</f>
        <v>2.4444856457531434E-2</v>
      </c>
      <c r="AI13">
        <f>'Numero di Shares'!D61</f>
        <v>2.2261555864725995E-2</v>
      </c>
      <c r="AJ13">
        <f>'Numero di Shares'!E61</f>
        <v>2.0479427536508728E-2</v>
      </c>
      <c r="AK13">
        <f>'Numero di Shares'!F61</f>
        <v>1.823717362184718E-2</v>
      </c>
      <c r="AL13">
        <f>'Numero di Shares'!G61</f>
        <v>1.6539800892238547E-2</v>
      </c>
      <c r="AM13">
        <f>'Numero di Shares'!H61</f>
        <v>1.7893644390105299E-2</v>
      </c>
      <c r="AN13">
        <f>'Numero di Shares'!I61</f>
        <v>2.2813447204280312E-2</v>
      </c>
      <c r="AO13">
        <f>'Numero di Shares'!J61</f>
        <v>2.0295278166257473E-2</v>
      </c>
      <c r="AP13">
        <f>'Numero di Shares'!K61</f>
        <v>1.9093214209759502E-2</v>
      </c>
      <c r="AQ13">
        <f>'Numero di Shares'!L61</f>
        <v>2.038588622446795E-2</v>
      </c>
      <c r="AR13">
        <f>'Numero di Shares'!M61</f>
        <v>2.0289267960767281E-2</v>
      </c>
      <c r="AS13">
        <f>'Numero di Shares'!N61</f>
        <v>2.0310465693908004E-2</v>
      </c>
      <c r="AT13">
        <f>'Numero di Shares'!O61</f>
        <v>2.2948737331570299E-2</v>
      </c>
      <c r="AU13">
        <f>'Numero di Shares'!P61</f>
        <v>2.3068756878968973E-2</v>
      </c>
      <c r="AV13">
        <f>'Numero di Shares'!Q61</f>
        <v>2.396695805930266E-2</v>
      </c>
      <c r="AW13">
        <f>'Numero di Shares'!R61</f>
        <v>2.1916987584424705E-2</v>
      </c>
      <c r="AX13">
        <f>'Numero di Shares'!S61</f>
        <v>2.156394841511193E-2</v>
      </c>
      <c r="AY13">
        <f>'Numero di Shares'!T61</f>
        <v>2.0201391316616555E-2</v>
      </c>
      <c r="AZ13">
        <f>'Numero di Shares'!U61</f>
        <v>2.1962175791495474E-2</v>
      </c>
      <c r="BA13">
        <f>'Numero di Shares'!V61</f>
        <v>2.2837226052070097E-2</v>
      </c>
      <c r="BB13">
        <f>'Numero di Shares'!W61</f>
        <v>2.3720173560925428E-2</v>
      </c>
      <c r="BC13">
        <f>'Numero di Shares'!X61</f>
        <v>2.4391790187717775E-2</v>
      </c>
      <c r="BD13">
        <f>'Numero di Shares'!Y61</f>
        <v>2.6957714637996674E-2</v>
      </c>
      <c r="BE13">
        <f>'Numero di Shares'!Z61</f>
        <v>2.4613971939576783E-2</v>
      </c>
      <c r="BF13">
        <f>'Numero di Shares'!AA61</f>
        <v>2.3257507427959633E-2</v>
      </c>
      <c r="BG13">
        <f>'Numero di Shares'!AB61</f>
        <v>2.3082754189784147E-2</v>
      </c>
      <c r="BH13">
        <f>'Numero di Shares'!AC61</f>
        <v>2.3892932240142477E-2</v>
      </c>
      <c r="BI13">
        <f>'Numero di Shares'!AD61</f>
        <v>2.3321470861298092E-2</v>
      </c>
      <c r="BJ13">
        <f>'Numero di Shares'!AE61</f>
        <v>2.1835209249464197E-2</v>
      </c>
      <c r="BK13">
        <f>'Numero di Shares'!AF61</f>
        <v>2.2535254032504639E-2</v>
      </c>
      <c r="BL13">
        <f>'Numero di Shares'!AG61</f>
        <v>2.1633418483381493E-2</v>
      </c>
      <c r="BM13">
        <f>'Numero di Shares'!AH61</f>
        <v>2.1376393735551939E-2</v>
      </c>
      <c r="BN13">
        <f>'Numero di Shares'!AI61</f>
        <v>2.3149855909844242E-2</v>
      </c>
      <c r="BO13">
        <f>'Numero di Shares'!AJ61</f>
        <v>2.1172456290361921E-2</v>
      </c>
      <c r="BP13">
        <f>'Numero di Shares'!AK61</f>
        <v>2.0767829123147924E-2</v>
      </c>
      <c r="BQ13">
        <f>'Numero di Shares'!AL61</f>
        <v>1.9903683141905062E-2</v>
      </c>
      <c r="BR13">
        <f>'Numero di Shares'!AM61</f>
        <v>2.0847449166476156E-2</v>
      </c>
      <c r="BS13">
        <f>'Numero di Shares'!AN61</f>
        <v>2.129885483721735E-2</v>
      </c>
      <c r="BT13">
        <f>'Numero di Shares'!AO61</f>
        <v>2.1210951952789756E-2</v>
      </c>
      <c r="BU13">
        <f>'Numero di Shares'!AP61</f>
        <v>2.3375382464608616E-2</v>
      </c>
      <c r="BV13">
        <f>'Numero di Shares'!AQ61</f>
        <v>2.2298476897619567E-2</v>
      </c>
      <c r="BW13">
        <f>'Numero di Shares'!AR61</f>
        <v>2.1158796708894468E-2</v>
      </c>
      <c r="BX13">
        <f>'Numero di Shares'!AS61</f>
        <v>2.1654524429683054E-2</v>
      </c>
      <c r="BY13">
        <f>'Numero di Shares'!AT61</f>
        <v>2.0510479259760194E-2</v>
      </c>
      <c r="BZ13">
        <f>'Numero di Shares'!AU61</f>
        <v>1.8936606200432592E-2</v>
      </c>
      <c r="CA13">
        <f>'Numero di Shares'!AV61</f>
        <v>1.8944728660054599E-2</v>
      </c>
      <c r="CB13">
        <f>'Numero di Shares'!AW61</f>
        <v>2.1157973726835744E-2</v>
      </c>
    </row>
    <row r="14" spans="1:80" x14ac:dyDescent="0.3">
      <c r="B14">
        <v>1.0000000000000001E-9</v>
      </c>
      <c r="D14" s="3" t="s">
        <v>80</v>
      </c>
      <c r="E14">
        <v>9.9999999999999995E-7</v>
      </c>
      <c r="G14">
        <f>'MARKET PORTFOLIO'!D14</f>
        <v>0.1650846058605035</v>
      </c>
      <c r="I14">
        <f>LIQUIDITY!E17</f>
        <v>9.9999999999997868E-3</v>
      </c>
      <c r="AG14">
        <f>'Numero di Shares'!B62</f>
        <v>0.21867593223565074</v>
      </c>
      <c r="AH14">
        <f>'Numero di Shares'!C62</f>
        <v>0.20472170512359034</v>
      </c>
      <c r="AI14">
        <f>'Numero di Shares'!D62</f>
        <v>0.20562893564950269</v>
      </c>
      <c r="AJ14">
        <f>'Numero di Shares'!E62</f>
        <v>0.20740162499592055</v>
      </c>
      <c r="AK14">
        <f>'Numero di Shares'!F62</f>
        <v>0.21353294557481334</v>
      </c>
      <c r="AL14">
        <f>'Numero di Shares'!G62</f>
        <v>0.22445222002286572</v>
      </c>
      <c r="AM14">
        <f>'Numero di Shares'!H62</f>
        <v>0.21597481887103701</v>
      </c>
      <c r="AN14">
        <f>'Numero di Shares'!I62</f>
        <v>0.20513548007921442</v>
      </c>
      <c r="AO14">
        <f>'Numero di Shares'!J62</f>
        <v>0.19972539333273967</v>
      </c>
      <c r="AP14">
        <f>'Numero di Shares'!K62</f>
        <v>0.20149780027020223</v>
      </c>
      <c r="AQ14">
        <f>'Numero di Shares'!L62</f>
        <v>0.20301392387864023</v>
      </c>
      <c r="AR14">
        <f>'Numero di Shares'!M62</f>
        <v>0.20296954144944995</v>
      </c>
      <c r="AS14">
        <f>'Numero di Shares'!N62</f>
        <v>0.20466150043991127</v>
      </c>
      <c r="AT14">
        <f>'Numero di Shares'!O62</f>
        <v>0.19589419987422668</v>
      </c>
      <c r="AU14">
        <f>'Numero di Shares'!P62</f>
        <v>0.18966770502310781</v>
      </c>
      <c r="AV14">
        <f>'Numero di Shares'!Q62</f>
        <v>0.19289187836100616</v>
      </c>
      <c r="AW14">
        <f>'Numero di Shares'!R62</f>
        <v>0.18423059637162645</v>
      </c>
      <c r="AX14">
        <f>'Numero di Shares'!S62</f>
        <v>0.18345763514610339</v>
      </c>
      <c r="AY14">
        <f>'Numero di Shares'!T62</f>
        <v>0.187652531913159</v>
      </c>
      <c r="AZ14">
        <f>'Numero di Shares'!U62</f>
        <v>0.18753982035126807</v>
      </c>
      <c r="BA14">
        <f>'Numero di Shares'!V62</f>
        <v>0.20078908281700728</v>
      </c>
      <c r="BB14">
        <f>'Numero di Shares'!W62</f>
        <v>0.19520630895579916</v>
      </c>
      <c r="BC14">
        <f>'Numero di Shares'!X62</f>
        <v>0.19167385118974994</v>
      </c>
      <c r="BD14">
        <f>'Numero di Shares'!Y62</f>
        <v>0.19506980935336657</v>
      </c>
      <c r="BE14">
        <f>'Numero di Shares'!Z62</f>
        <v>0.19680828353586241</v>
      </c>
      <c r="BF14">
        <f>'Numero di Shares'!AA62</f>
        <v>0.18869606392922419</v>
      </c>
      <c r="BG14">
        <f>'Numero di Shares'!AB62</f>
        <v>0.19846692450122291</v>
      </c>
      <c r="BH14">
        <f>'Numero di Shares'!AC62</f>
        <v>0.19468967573568963</v>
      </c>
      <c r="BI14">
        <f>'Numero di Shares'!AD62</f>
        <v>0.19228449884113538</v>
      </c>
      <c r="BJ14">
        <f>'Numero di Shares'!AE62</f>
        <v>0.19172777606602734</v>
      </c>
      <c r="BK14">
        <f>'Numero di Shares'!AF62</f>
        <v>0.18433628087987794</v>
      </c>
      <c r="BL14">
        <f>'Numero di Shares'!AG62</f>
        <v>0.19084673311932554</v>
      </c>
      <c r="BM14">
        <f>'Numero di Shares'!AH62</f>
        <v>0.19499552299856499</v>
      </c>
      <c r="BN14">
        <f>'Numero di Shares'!AI62</f>
        <v>0.20365058257062488</v>
      </c>
      <c r="BO14">
        <f>'Numero di Shares'!AJ62</f>
        <v>0.19865609145479832</v>
      </c>
      <c r="BP14">
        <f>'Numero di Shares'!AK62</f>
        <v>0.18802923577109143</v>
      </c>
      <c r="BQ14">
        <f>'Numero di Shares'!AL62</f>
        <v>0.18744179325176763</v>
      </c>
      <c r="BR14">
        <f>'Numero di Shares'!AM62</f>
        <v>0.19544917849706561</v>
      </c>
      <c r="BS14">
        <f>'Numero di Shares'!AN62</f>
        <v>0.19163227070799221</v>
      </c>
      <c r="BT14">
        <f>'Numero di Shares'!AO62</f>
        <v>0.19539375351421071</v>
      </c>
      <c r="BU14">
        <f>'Numero di Shares'!AP62</f>
        <v>0.19785597644203057</v>
      </c>
      <c r="BV14">
        <f>'Numero di Shares'!AQ62</f>
        <v>0.18518198933711952</v>
      </c>
      <c r="BW14">
        <f>'Numero di Shares'!AR62</f>
        <v>0.17810541982676814</v>
      </c>
      <c r="BX14">
        <f>'Numero di Shares'!AS62</f>
        <v>0.18084196770355235</v>
      </c>
      <c r="BY14">
        <f>'Numero di Shares'!AT62</f>
        <v>0.18189305183595567</v>
      </c>
      <c r="BZ14">
        <f>'Numero di Shares'!AU62</f>
        <v>0.17654899373967808</v>
      </c>
      <c r="CA14">
        <f>'Numero di Shares'!AV62</f>
        <v>0.18364987611504519</v>
      </c>
      <c r="CB14">
        <f>'Numero di Shares'!AW62</f>
        <v>0.18298943652488234</v>
      </c>
    </row>
    <row r="15" spans="1:80" x14ac:dyDescent="0.3">
      <c r="B15">
        <v>1</v>
      </c>
      <c r="D15" s="3" t="s">
        <v>81</v>
      </c>
      <c r="E15">
        <v>1</v>
      </c>
      <c r="G15">
        <f>'MARKET PORTFOLIO'!D15</f>
        <v>3.5978733218421498E-3</v>
      </c>
      <c r="I15">
        <f>LIQUIDITY!E18</f>
        <v>9.9999999999997868E-3</v>
      </c>
      <c r="AG15">
        <f>'Numero di Shares'!B63</f>
        <v>9.0090175158936119E-3</v>
      </c>
      <c r="AH15">
        <f>'Numero di Shares'!C63</f>
        <v>9.1844429368080713E-3</v>
      </c>
      <c r="AI15">
        <f>'Numero di Shares'!D63</f>
        <v>8.4422095162477485E-3</v>
      </c>
      <c r="AJ15">
        <f>'Numero di Shares'!E63</f>
        <v>6.8718956206758599E-3</v>
      </c>
      <c r="AK15">
        <f>'Numero di Shares'!F63</f>
        <v>5.9617599191041596E-3</v>
      </c>
      <c r="AL15">
        <f>'Numero di Shares'!G63</f>
        <v>5.3072300886960449E-3</v>
      </c>
      <c r="AM15">
        <f>'Numero di Shares'!H63</f>
        <v>5.8376222823047037E-3</v>
      </c>
      <c r="AN15">
        <f>'Numero di Shares'!I63</f>
        <v>6.6660688288887335E-3</v>
      </c>
      <c r="AO15">
        <f>'Numero di Shares'!J63</f>
        <v>5.9343431017683497E-3</v>
      </c>
      <c r="AP15">
        <f>'Numero di Shares'!K63</f>
        <v>4.7159672851520918E-3</v>
      </c>
      <c r="AQ15">
        <f>'Numero di Shares'!L63</f>
        <v>5.2483211538258256E-3</v>
      </c>
      <c r="AR15">
        <f>'Numero di Shares'!M63</f>
        <v>4.7921054007636181E-3</v>
      </c>
      <c r="AS15">
        <f>'Numero di Shares'!N63</f>
        <v>4.5201220569951444E-3</v>
      </c>
      <c r="AT15">
        <f>'Numero di Shares'!O63</f>
        <v>4.5626348451739329E-3</v>
      </c>
      <c r="AU15">
        <f>'Numero di Shares'!P63</f>
        <v>4.9630083723797222E-3</v>
      </c>
      <c r="AV15">
        <f>'Numero di Shares'!Q63</f>
        <v>6.0496365127716079E-3</v>
      </c>
      <c r="AW15">
        <f>'Numero di Shares'!R63</f>
        <v>5.7238359650879965E-3</v>
      </c>
      <c r="AX15">
        <f>'Numero di Shares'!S63</f>
        <v>6.0342041506593206E-3</v>
      </c>
      <c r="AY15">
        <f>'Numero di Shares'!T63</f>
        <v>5.7235920513942938E-3</v>
      </c>
      <c r="AZ15">
        <f>'Numero di Shares'!U63</f>
        <v>5.7991930812507338E-3</v>
      </c>
      <c r="BA15">
        <f>'Numero di Shares'!V63</f>
        <v>5.2831439593604979E-3</v>
      </c>
      <c r="BB15">
        <f>'Numero di Shares'!W63</f>
        <v>5.5941045423427036E-3</v>
      </c>
      <c r="BC15">
        <f>'Numero di Shares'!X63</f>
        <v>5.4865068345610691E-3</v>
      </c>
      <c r="BD15">
        <f>'Numero di Shares'!Y63</f>
        <v>6.337295263090955E-3</v>
      </c>
      <c r="BE15">
        <f>'Numero di Shares'!Z63</f>
        <v>5.8507077712832171E-3</v>
      </c>
      <c r="BF15">
        <f>'Numero di Shares'!AA63</f>
        <v>6.2988860681472162E-3</v>
      </c>
      <c r="BG15">
        <f>'Numero di Shares'!AB63</f>
        <v>6.4391174019903762E-3</v>
      </c>
      <c r="BH15">
        <f>'Numero di Shares'!AC63</f>
        <v>6.892625964210977E-3</v>
      </c>
      <c r="BI15">
        <f>'Numero di Shares'!AD63</f>
        <v>7.3151689331295289E-3</v>
      </c>
      <c r="BJ15">
        <f>'Numero di Shares'!AE63</f>
        <v>7.2062263540410244E-3</v>
      </c>
      <c r="BK15">
        <f>'Numero di Shares'!AF63</f>
        <v>7.3416999250259718E-3</v>
      </c>
      <c r="BL15">
        <f>'Numero di Shares'!AG63</f>
        <v>6.6056084878131647E-3</v>
      </c>
      <c r="BM15">
        <f>'Numero di Shares'!AH63</f>
        <v>6.9098439078914423E-3</v>
      </c>
      <c r="BN15">
        <f>'Numero di Shares'!AI63</f>
        <v>7.6965403380890758E-3</v>
      </c>
      <c r="BO15">
        <f>'Numero di Shares'!AJ63</f>
        <v>7.400273786986919E-3</v>
      </c>
      <c r="BP15">
        <f>'Numero di Shares'!AK63</f>
        <v>7.9451734175224921E-3</v>
      </c>
      <c r="BQ15">
        <f>'Numero di Shares'!AL63</f>
        <v>7.8560938970756999E-3</v>
      </c>
      <c r="BR15">
        <f>'Numero di Shares'!AM63</f>
        <v>8.0491194955933411E-3</v>
      </c>
      <c r="BS15">
        <f>'Numero di Shares'!AN63</f>
        <v>8.7229639308711582E-3</v>
      </c>
      <c r="BT15">
        <f>'Numero di Shares'!AO63</f>
        <v>9.2208581147813825E-3</v>
      </c>
      <c r="BU15">
        <f>'Numero di Shares'!AP63</f>
        <v>9.9626436435427176E-3</v>
      </c>
      <c r="BV15">
        <f>'Numero di Shares'!AQ63</f>
        <v>9.3317706558743111E-3</v>
      </c>
      <c r="BW15">
        <f>'Numero di Shares'!AR63</f>
        <v>8.1044669918044644E-3</v>
      </c>
      <c r="BX15">
        <f>'Numero di Shares'!AS63</f>
        <v>8.0947519897155967E-3</v>
      </c>
      <c r="BY15">
        <f>'Numero di Shares'!AT63</f>
        <v>7.5114352883071649E-3</v>
      </c>
      <c r="BZ15">
        <f>'Numero di Shares'!AU63</f>
        <v>6.1938894980184678E-3</v>
      </c>
      <c r="CA15">
        <f>'Numero di Shares'!AV63</f>
        <v>6.5345681402968177E-3</v>
      </c>
      <c r="CB15">
        <f>'Numero di Shares'!AW63</f>
        <v>7.1511688104798554E-3</v>
      </c>
    </row>
    <row r="16" spans="1:80" x14ac:dyDescent="0.3">
      <c r="D16" s="3" t="s">
        <v>82</v>
      </c>
      <c r="E16">
        <v>1.0000000000000001E-5</v>
      </c>
      <c r="G16">
        <f>'MARKET PORTFOLIO'!D16</f>
        <v>8.0104877279017252E-3</v>
      </c>
      <c r="I16">
        <f>LIQUIDITY!E19</f>
        <v>9.9999999999997868E-3</v>
      </c>
      <c r="AG16">
        <f>'Numero di Shares'!B64</f>
        <v>6.501445253411787E-3</v>
      </c>
      <c r="AH16">
        <f>'Numero di Shares'!C64</f>
        <v>6.1655125932885187E-3</v>
      </c>
      <c r="AI16">
        <f>'Numero di Shares'!D64</f>
        <v>5.8385339446468919E-3</v>
      </c>
      <c r="AJ16">
        <f>'Numero di Shares'!E64</f>
        <v>6.1677076390061923E-3</v>
      </c>
      <c r="AK16">
        <f>'Numero di Shares'!F64</f>
        <v>6.4591186832662914E-3</v>
      </c>
      <c r="AL16">
        <f>'Numero di Shares'!G64</f>
        <v>6.7191592316198385E-3</v>
      </c>
      <c r="AM16">
        <f>'Numero di Shares'!H64</f>
        <v>6.8540910425486275E-3</v>
      </c>
      <c r="AN16">
        <f>'Numero di Shares'!I64</f>
        <v>7.0637371222798334E-3</v>
      </c>
      <c r="AO16">
        <f>'Numero di Shares'!J64</f>
        <v>7.6822589445436776E-3</v>
      </c>
      <c r="AP16">
        <f>'Numero di Shares'!K64</f>
        <v>7.9495832607918704E-3</v>
      </c>
      <c r="AQ16">
        <f>'Numero di Shares'!L64</f>
        <v>7.7557041496648651E-3</v>
      </c>
      <c r="AR16">
        <f>'Numero di Shares'!M64</f>
        <v>8.6543715243011902E-3</v>
      </c>
      <c r="AS16">
        <f>'Numero di Shares'!N64</f>
        <v>9.0233481481458433E-3</v>
      </c>
      <c r="AT16">
        <f>'Numero di Shares'!O64</f>
        <v>8.3006823666245209E-3</v>
      </c>
      <c r="AU16">
        <f>'Numero di Shares'!P64</f>
        <v>7.8356594246243045E-3</v>
      </c>
      <c r="AV16">
        <f>'Numero di Shares'!Q64</f>
        <v>8.2168962829438016E-3</v>
      </c>
      <c r="AW16">
        <f>'Numero di Shares'!R64</f>
        <v>7.7314504666842997E-3</v>
      </c>
      <c r="AX16">
        <f>'Numero di Shares'!S64</f>
        <v>8.0618732494133934E-3</v>
      </c>
      <c r="AY16">
        <f>'Numero di Shares'!T64</f>
        <v>7.7803114214079986E-3</v>
      </c>
      <c r="AZ16">
        <f>'Numero di Shares'!U64</f>
        <v>7.4020324292906892E-3</v>
      </c>
      <c r="BA16">
        <f>'Numero di Shares'!V64</f>
        <v>7.8331949038742792E-3</v>
      </c>
      <c r="BB16">
        <f>'Numero di Shares'!W64</f>
        <v>8.3721014796050656E-3</v>
      </c>
      <c r="BC16">
        <f>'Numero di Shares'!X64</f>
        <v>8.3420620057609376E-3</v>
      </c>
      <c r="BD16">
        <f>'Numero di Shares'!Y64</f>
        <v>8.5967567346862932E-3</v>
      </c>
      <c r="BE16">
        <f>'Numero di Shares'!Z64</f>
        <v>8.7800368785557002E-3</v>
      </c>
      <c r="BF16">
        <f>'Numero di Shares'!AA64</f>
        <v>8.8688432618763777E-3</v>
      </c>
      <c r="BG16">
        <f>'Numero di Shares'!AB64</f>
        <v>9.5564740699502874E-3</v>
      </c>
      <c r="BH16">
        <f>'Numero di Shares'!AC64</f>
        <v>1.0077841420275296E-2</v>
      </c>
      <c r="BI16">
        <f>'Numero di Shares'!AD64</f>
        <v>1.0401975868454276E-2</v>
      </c>
      <c r="BJ16">
        <f>'Numero di Shares'!AE64</f>
        <v>1.0980823615761868E-2</v>
      </c>
      <c r="BK16">
        <f>'Numero di Shares'!AF64</f>
        <v>1.067245087459957E-2</v>
      </c>
      <c r="BL16">
        <f>'Numero di Shares'!AG64</f>
        <v>1.0793022191298761E-2</v>
      </c>
      <c r="BM16">
        <f>'Numero di Shares'!AH64</f>
        <v>1.0809590689436325E-2</v>
      </c>
      <c r="BN16">
        <f>'Numero di Shares'!AI64</f>
        <v>1.1311970446124465E-2</v>
      </c>
      <c r="BO16">
        <f>'Numero di Shares'!AJ64</f>
        <v>1.1148640838235361E-2</v>
      </c>
      <c r="BP16">
        <f>'Numero di Shares'!AK64</f>
        <v>1.2310105464411344E-2</v>
      </c>
      <c r="BQ16">
        <f>'Numero di Shares'!AL64</f>
        <v>1.2182699908965337E-2</v>
      </c>
      <c r="BR16">
        <f>'Numero di Shares'!AM64</f>
        <v>1.1587151524134431E-2</v>
      </c>
      <c r="BS16">
        <f>'Numero di Shares'!AN64</f>
        <v>1.3007753932693628E-2</v>
      </c>
      <c r="BT16">
        <f>'Numero di Shares'!AO64</f>
        <v>1.570841818307454E-2</v>
      </c>
      <c r="BU16">
        <f>'Numero di Shares'!AP64</f>
        <v>1.4737379591269025E-2</v>
      </c>
      <c r="BV16">
        <f>'Numero di Shares'!AQ64</f>
        <v>1.8080116886545372E-2</v>
      </c>
      <c r="BW16">
        <f>'Numero di Shares'!AR64</f>
        <v>1.8351036182964197E-2</v>
      </c>
      <c r="BX16">
        <f>'Numero di Shares'!AS64</f>
        <v>1.680401196300883E-2</v>
      </c>
      <c r="BY16">
        <f>'Numero di Shares'!AT64</f>
        <v>1.586735878033052E-2</v>
      </c>
      <c r="BZ16">
        <f>'Numero di Shares'!AU64</f>
        <v>1.3429574725851679E-2</v>
      </c>
      <c r="CA16">
        <f>'Numero di Shares'!AV64</f>
        <v>1.4912907147559874E-2</v>
      </c>
      <c r="CB16">
        <f>'Numero di Shares'!AW64</f>
        <v>1.3316089416527774E-2</v>
      </c>
    </row>
    <row r="17" spans="4:80" x14ac:dyDescent="0.3">
      <c r="D17" s="3" t="s">
        <v>83</v>
      </c>
      <c r="E17">
        <v>1.0000000000000001E-5</v>
      </c>
      <c r="G17">
        <f>'MARKET PORTFOLIO'!D17</f>
        <v>0.13303877060522928</v>
      </c>
      <c r="I17">
        <f>LIQUIDITY!E20</f>
        <v>5.0000000000004263E-2</v>
      </c>
      <c r="AG17">
        <f>'Numero di Shares'!B65</f>
        <v>0.1674469456689503</v>
      </c>
      <c r="AH17">
        <f>'Numero di Shares'!C65</f>
        <v>0.18694876821850401</v>
      </c>
      <c r="AI17">
        <f>'Numero di Shares'!D65</f>
        <v>0.18340156547577735</v>
      </c>
      <c r="AJ17">
        <f>'Numero di Shares'!E65</f>
        <v>0.17649543881070104</v>
      </c>
      <c r="AK17">
        <f>'Numero di Shares'!F65</f>
        <v>0.17188177236297664</v>
      </c>
      <c r="AL17">
        <f>'Numero di Shares'!G65</f>
        <v>0.16434092088533106</v>
      </c>
      <c r="AM17">
        <f>'Numero di Shares'!H65</f>
        <v>0.17026869212750267</v>
      </c>
      <c r="AN17">
        <f>'Numero di Shares'!I65</f>
        <v>0.18590599286972592</v>
      </c>
      <c r="AO17">
        <f>'Numero di Shares'!J65</f>
        <v>0.19899425620902256</v>
      </c>
      <c r="AP17">
        <f>'Numero di Shares'!K65</f>
        <v>0.20187217894873921</v>
      </c>
      <c r="AQ17">
        <f>'Numero di Shares'!L65</f>
        <v>0.18735198369793812</v>
      </c>
      <c r="AR17">
        <f>'Numero di Shares'!M65</f>
        <v>0.18712284869730561</v>
      </c>
      <c r="AS17">
        <f>'Numero di Shares'!N65</f>
        <v>0.18626579924653433</v>
      </c>
      <c r="AT17">
        <f>'Numero di Shares'!O65</f>
        <v>0.20241073981615487</v>
      </c>
      <c r="AU17">
        <f>'Numero di Shares'!P65</f>
        <v>0.19615005714999431</v>
      </c>
      <c r="AV17">
        <f>'Numero di Shares'!Q65</f>
        <v>0.18924949101706823</v>
      </c>
      <c r="AW17">
        <f>'Numero di Shares'!R65</f>
        <v>0.19092932519810343</v>
      </c>
      <c r="AX17">
        <f>'Numero di Shares'!S65</f>
        <v>0.19458657164231291</v>
      </c>
      <c r="AY17">
        <f>'Numero di Shares'!T65</f>
        <v>0.19064159556450058</v>
      </c>
      <c r="AZ17">
        <f>'Numero di Shares'!U65</f>
        <v>0.19865351365951919</v>
      </c>
      <c r="BA17">
        <f>'Numero di Shares'!V65</f>
        <v>0.18474839997315534</v>
      </c>
      <c r="BB17">
        <f>'Numero di Shares'!W65</f>
        <v>0.18382441496348742</v>
      </c>
      <c r="BC17">
        <f>'Numero di Shares'!X65</f>
        <v>0.17370369196562679</v>
      </c>
      <c r="BD17">
        <f>'Numero di Shares'!Y65</f>
        <v>0.16920230047571255</v>
      </c>
      <c r="BE17">
        <f>'Numero di Shares'!Z65</f>
        <v>0.16669294691142761</v>
      </c>
      <c r="BF17">
        <f>'Numero di Shares'!AA65</f>
        <v>0.16952316938988055</v>
      </c>
      <c r="BG17">
        <f>'Numero di Shares'!AB65</f>
        <v>0.16303874821571968</v>
      </c>
      <c r="BH17">
        <f>'Numero di Shares'!AC65</f>
        <v>0.15829738440818095</v>
      </c>
      <c r="BI17">
        <f>'Numero di Shares'!AD65</f>
        <v>0.15189191901504695</v>
      </c>
      <c r="BJ17">
        <f>'Numero di Shares'!AE65</f>
        <v>0.15204935700714975</v>
      </c>
      <c r="BK17">
        <f>'Numero di Shares'!AF65</f>
        <v>0.14677131647682801</v>
      </c>
      <c r="BL17">
        <f>'Numero di Shares'!AG65</f>
        <v>0.13896554733391314</v>
      </c>
      <c r="BM17">
        <f>'Numero di Shares'!AH65</f>
        <v>0.13472774448410621</v>
      </c>
      <c r="BN17">
        <f>'Numero di Shares'!AI65</f>
        <v>0.12494274988095305</v>
      </c>
      <c r="BO17">
        <f>'Numero di Shares'!AJ65</f>
        <v>0.1218018593752439</v>
      </c>
      <c r="BP17">
        <f>'Numero di Shares'!AK65</f>
        <v>0.11780233181368523</v>
      </c>
      <c r="BQ17">
        <f>'Numero di Shares'!AL65</f>
        <v>0.11081448870009483</v>
      </c>
      <c r="BR17">
        <f>'Numero di Shares'!AM65</f>
        <v>0.10483567958342523</v>
      </c>
      <c r="BS17">
        <f>'Numero di Shares'!AN65</f>
        <v>9.9164202941830787E-2</v>
      </c>
      <c r="BT17">
        <f>'Numero di Shares'!AO65</f>
        <v>0.10047767734175503</v>
      </c>
      <c r="BU17">
        <f>'Numero di Shares'!AP65</f>
        <v>0.10323415450327045</v>
      </c>
      <c r="BV17">
        <f>'Numero di Shares'!AQ65</f>
        <v>9.7010924790969164E-2</v>
      </c>
      <c r="BW17">
        <f>'Numero di Shares'!AR65</f>
        <v>0.10191260352078822</v>
      </c>
      <c r="BX17">
        <f>'Numero di Shares'!AS65</f>
        <v>0.10546124878526728</v>
      </c>
      <c r="BY17">
        <f>'Numero di Shares'!AT65</f>
        <v>0.11375643457526592</v>
      </c>
      <c r="BZ17">
        <f>'Numero di Shares'!AU65</f>
        <v>0.11644080348646292</v>
      </c>
      <c r="CA17">
        <f>'Numero di Shares'!AV65</f>
        <v>0.12225323673327028</v>
      </c>
      <c r="CB17">
        <f>'Numero di Shares'!AW65</f>
        <v>0.11672906535275712</v>
      </c>
    </row>
    <row r="18" spans="4:80" x14ac:dyDescent="0.3">
      <c r="G18">
        <f>'MARKET PORTFOLIO'!D18</f>
        <v>1.2338617659197398E-2</v>
      </c>
      <c r="I18">
        <f>LIQUIDITY!E21</f>
        <v>1.9999999999999574E-2</v>
      </c>
      <c r="AG18">
        <f>'Numero di Shares'!B66</f>
        <v>1.6205894874126884E-2</v>
      </c>
      <c r="AH18">
        <f>'Numero di Shares'!C66</f>
        <v>1.3933775483652999E-2</v>
      </c>
      <c r="AI18">
        <f>'Numero di Shares'!D66</f>
        <v>1.4106764227381547E-2</v>
      </c>
      <c r="AJ18">
        <f>'Numero di Shares'!E66</f>
        <v>1.5659798126961704E-2</v>
      </c>
      <c r="AK18">
        <f>'Numero di Shares'!F66</f>
        <v>1.53953817468765E-2</v>
      </c>
      <c r="AL18">
        <f>'Numero di Shares'!G66</f>
        <v>1.6018268946849542E-2</v>
      </c>
      <c r="AM18">
        <f>'Numero di Shares'!H66</f>
        <v>1.3684203330715232E-2</v>
      </c>
      <c r="AN18">
        <f>'Numero di Shares'!I66</f>
        <v>1.3897715691806348E-2</v>
      </c>
      <c r="AO18">
        <f>'Numero di Shares'!J66</f>
        <v>1.4930416416305239E-2</v>
      </c>
      <c r="AP18">
        <f>'Numero di Shares'!K66</f>
        <v>1.5834532122872193E-2</v>
      </c>
      <c r="AQ18">
        <f>'Numero di Shares'!L66</f>
        <v>1.438561934556741E-2</v>
      </c>
      <c r="AR18">
        <f>'Numero di Shares'!M66</f>
        <v>1.3529777915130704E-2</v>
      </c>
      <c r="AS18">
        <f>'Numero di Shares'!N66</f>
        <v>1.3216241106042319E-2</v>
      </c>
      <c r="AT18">
        <f>'Numero di Shares'!O66</f>
        <v>1.0963953476498752E-2</v>
      </c>
      <c r="AU18">
        <f>'Numero di Shares'!P66</f>
        <v>1.1737656516443729E-2</v>
      </c>
      <c r="AV18">
        <f>'Numero di Shares'!Q66</f>
        <v>1.3775322833134606E-2</v>
      </c>
      <c r="AW18">
        <f>'Numero di Shares'!R66</f>
        <v>1.3023790621283397E-2</v>
      </c>
      <c r="AX18">
        <f>'Numero di Shares'!S66</f>
        <v>1.2022382512408045E-2</v>
      </c>
      <c r="AY18">
        <f>'Numero di Shares'!T66</f>
        <v>1.2131910785057659E-2</v>
      </c>
      <c r="AZ18">
        <f>'Numero di Shares'!U66</f>
        <v>1.2552206401074888E-2</v>
      </c>
      <c r="BA18">
        <f>'Numero di Shares'!V66</f>
        <v>1.2853470916499198E-2</v>
      </c>
      <c r="BB18">
        <f>'Numero di Shares'!W66</f>
        <v>1.2474727162317383E-2</v>
      </c>
      <c r="BC18">
        <f>'Numero di Shares'!X66</f>
        <v>1.2956036967223359E-2</v>
      </c>
      <c r="BD18">
        <f>'Numero di Shares'!Y66</f>
        <v>1.3372644596749188E-2</v>
      </c>
      <c r="BE18">
        <f>'Numero di Shares'!Z66</f>
        <v>1.316452142638045E-2</v>
      </c>
      <c r="BF18">
        <f>'Numero di Shares'!AA66</f>
        <v>1.4837401221751109E-2</v>
      </c>
      <c r="BG18">
        <f>'Numero di Shares'!AB66</f>
        <v>1.5516780114082234E-2</v>
      </c>
      <c r="BH18">
        <f>'Numero di Shares'!AC66</f>
        <v>1.5151958306083665E-2</v>
      </c>
      <c r="BI18">
        <f>'Numero di Shares'!AD66</f>
        <v>1.4999812991120442E-2</v>
      </c>
      <c r="BJ18">
        <f>'Numero di Shares'!AE66</f>
        <v>1.3726592829506428E-2</v>
      </c>
      <c r="BK18">
        <f>'Numero di Shares'!AF66</f>
        <v>1.4708072709811792E-2</v>
      </c>
      <c r="BL18">
        <f>'Numero di Shares'!AG66</f>
        <v>1.478095634080364E-2</v>
      </c>
      <c r="BM18">
        <f>'Numero di Shares'!AH66</f>
        <v>1.4449812073903398E-2</v>
      </c>
      <c r="BN18">
        <f>'Numero di Shares'!AI66</f>
        <v>1.5311624884236007E-2</v>
      </c>
      <c r="BO18">
        <f>'Numero di Shares'!AJ66</f>
        <v>1.4936110247902154E-2</v>
      </c>
      <c r="BP18">
        <f>'Numero di Shares'!AK66</f>
        <v>1.6722077834302629E-2</v>
      </c>
      <c r="BQ18">
        <f>'Numero di Shares'!AL66</f>
        <v>1.6506249224630908E-2</v>
      </c>
      <c r="BR18">
        <f>'Numero di Shares'!AM66</f>
        <v>1.659732525587581E-2</v>
      </c>
      <c r="BS18">
        <f>'Numero di Shares'!AN66</f>
        <v>1.7104752668249807E-2</v>
      </c>
      <c r="BT18">
        <f>'Numero di Shares'!AO66</f>
        <v>1.9233767907483282E-2</v>
      </c>
      <c r="BU18">
        <f>'Numero di Shares'!AP66</f>
        <v>2.0125343358496171E-2</v>
      </c>
      <c r="BV18">
        <f>'Numero di Shares'!AQ66</f>
        <v>2.0051419210340701E-2</v>
      </c>
      <c r="BW18">
        <f>'Numero di Shares'!AR66</f>
        <v>1.9461007386786074E-2</v>
      </c>
      <c r="BX18">
        <f>'Numero di Shares'!AS66</f>
        <v>2.2472314745979591E-2</v>
      </c>
      <c r="BY18">
        <f>'Numero di Shares'!AT66</f>
        <v>2.2267215616233692E-2</v>
      </c>
      <c r="BZ18">
        <f>'Numero di Shares'!AU66</f>
        <v>2.0966834513201072E-2</v>
      </c>
      <c r="CA18">
        <f>'Numero di Shares'!AV66</f>
        <v>2.1361923291708156E-2</v>
      </c>
      <c r="CB18">
        <f>'Numero di Shares'!AW66</f>
        <v>1.9783836172940304E-2</v>
      </c>
    </row>
    <row r="19" spans="4:80" x14ac:dyDescent="0.3">
      <c r="G19">
        <f>'MARKET PORTFOLIO'!D19</f>
        <v>0.1340098565220558</v>
      </c>
      <c r="I19">
        <f>LIQUIDITY!E22</f>
        <v>1.0000000000000675E-2</v>
      </c>
      <c r="AG19">
        <f>'Numero di Shares'!B67</f>
        <v>0.19916805480666999</v>
      </c>
      <c r="AH19">
        <f>'Numero di Shares'!C67</f>
        <v>0.18998459139066914</v>
      </c>
      <c r="AI19">
        <f>'Numero di Shares'!D67</f>
        <v>0.19572582960586618</v>
      </c>
      <c r="AJ19">
        <f>'Numero di Shares'!E67</f>
        <v>0.18792094985768648</v>
      </c>
      <c r="AK19">
        <f>'Numero di Shares'!F67</f>
        <v>0.1937970749881808</v>
      </c>
      <c r="AL19">
        <f>'Numero di Shares'!G67</f>
        <v>0.18250871115281908</v>
      </c>
      <c r="AM19">
        <f>'Numero di Shares'!H67</f>
        <v>0.18306697292068788</v>
      </c>
      <c r="AN19">
        <f>'Numero di Shares'!I67</f>
        <v>0.17451854950303097</v>
      </c>
      <c r="AO19">
        <f>'Numero di Shares'!J67</f>
        <v>0.16614457006527991</v>
      </c>
      <c r="AP19">
        <f>'Numero di Shares'!K67</f>
        <v>0.14836908190070644</v>
      </c>
      <c r="AQ19">
        <f>'Numero di Shares'!L67</f>
        <v>0.15194346218043123</v>
      </c>
      <c r="AR19">
        <f>'Numero di Shares'!M67</f>
        <v>0.1463105721338083</v>
      </c>
      <c r="AS19">
        <f>'Numero di Shares'!N67</f>
        <v>0.13745994568484046</v>
      </c>
      <c r="AT19">
        <f>'Numero di Shares'!O67</f>
        <v>0.13653287751056131</v>
      </c>
      <c r="AU19">
        <f>'Numero di Shares'!P67</f>
        <v>0.15137043723180285</v>
      </c>
      <c r="AV19">
        <f>'Numero di Shares'!Q67</f>
        <v>0.14014712160266804</v>
      </c>
      <c r="AW19">
        <f>'Numero di Shares'!R67</f>
        <v>0.15298928958637464</v>
      </c>
      <c r="AX19">
        <f>'Numero di Shares'!S67</f>
        <v>0.1446064259969442</v>
      </c>
      <c r="AY19">
        <f>'Numero di Shares'!T67</f>
        <v>0.1418532118014259</v>
      </c>
      <c r="AZ19">
        <f>'Numero di Shares'!U67</f>
        <v>0.1347271818307107</v>
      </c>
      <c r="BA19">
        <f>'Numero di Shares'!V67</f>
        <v>0.12558031209938258</v>
      </c>
      <c r="BB19">
        <f>'Numero di Shares'!W67</f>
        <v>0.12309971584502534</v>
      </c>
      <c r="BC19">
        <f>'Numero di Shares'!X67</f>
        <v>0.13177643403168834</v>
      </c>
      <c r="BD19">
        <f>'Numero di Shares'!Y67</f>
        <v>0.1359466016540033</v>
      </c>
      <c r="BE19">
        <f>'Numero di Shares'!Z67</f>
        <v>0.14750279373578476</v>
      </c>
      <c r="BF19">
        <f>'Numero di Shares'!AA67</f>
        <v>0.14664918999418242</v>
      </c>
      <c r="BG19">
        <f>'Numero di Shares'!AB67</f>
        <v>0.13883561550487483</v>
      </c>
      <c r="BH19">
        <f>'Numero di Shares'!AC67</f>
        <v>0.13087150273481774</v>
      </c>
      <c r="BI19">
        <f>'Numero di Shares'!AD67</f>
        <v>0.12499929094630434</v>
      </c>
      <c r="BJ19">
        <f>'Numero di Shares'!AE67</f>
        <v>0.1131030821857054</v>
      </c>
      <c r="BK19">
        <f>'Numero di Shares'!AF67</f>
        <v>0.10571483758322715</v>
      </c>
      <c r="BL19">
        <f>'Numero di Shares'!AG67</f>
        <v>0.10583112423058215</v>
      </c>
      <c r="BM19">
        <f>'Numero di Shares'!AH67</f>
        <v>0.10287785376714977</v>
      </c>
      <c r="BN19">
        <f>'Numero di Shares'!AI67</f>
        <v>9.8171765443608366E-2</v>
      </c>
      <c r="BO19">
        <f>'Numero di Shares'!AJ67</f>
        <v>9.8067066714954576E-2</v>
      </c>
      <c r="BP19">
        <f>'Numero di Shares'!AK67</f>
        <v>9.8000393719126222E-2</v>
      </c>
      <c r="BQ19">
        <f>'Numero di Shares'!AL67</f>
        <v>9.7611358131195661E-2</v>
      </c>
      <c r="BR19">
        <f>'Numero di Shares'!AM67</f>
        <v>9.7564984043804259E-2</v>
      </c>
      <c r="BS19">
        <f>'Numero di Shares'!AN67</f>
        <v>9.2915658343051932E-2</v>
      </c>
      <c r="BT19">
        <f>'Numero di Shares'!AO67</f>
        <v>9.3041203345869156E-2</v>
      </c>
      <c r="BU19">
        <f>'Numero di Shares'!AP67</f>
        <v>9.8415958386969649E-2</v>
      </c>
      <c r="BV19">
        <f>'Numero di Shares'!AQ67</f>
        <v>0.1114724366621842</v>
      </c>
      <c r="BW19">
        <f>'Numero di Shares'!AR67</f>
        <v>0.10976234584911967</v>
      </c>
      <c r="BX19">
        <f>'Numero di Shares'!AS67</f>
        <v>0.11087496436376199</v>
      </c>
      <c r="BY19">
        <f>'Numero di Shares'!AT67</f>
        <v>0.10904633085580372</v>
      </c>
      <c r="BZ19">
        <f>'Numero di Shares'!AU67</f>
        <v>0.1222133242357291</v>
      </c>
      <c r="CA19">
        <f>'Numero di Shares'!AV67</f>
        <v>0.11974838077025118</v>
      </c>
      <c r="CB19">
        <f>'Numero di Shares'!AW67</f>
        <v>0.1104687650898824</v>
      </c>
    </row>
    <row r="20" spans="4:80" x14ac:dyDescent="0.3">
      <c r="G20">
        <f>'MARKET PORTFOLIO'!D20</f>
        <v>1.182588429511301E-2</v>
      </c>
      <c r="I20">
        <f>LIQUIDITY!E23</f>
        <v>1.0000000000000675E-2</v>
      </c>
      <c r="AG20">
        <f>'Numero di Shares'!B68</f>
        <v>1.2098267123403152E-2</v>
      </c>
      <c r="AH20">
        <f>'Numero di Shares'!C68</f>
        <v>1.3568901127295535E-2</v>
      </c>
      <c r="AI20">
        <f>'Numero di Shares'!D68</f>
        <v>1.2939081815069271E-2</v>
      </c>
      <c r="AJ20">
        <f>'Numero di Shares'!E68</f>
        <v>1.5197587652105372E-2</v>
      </c>
      <c r="AK20">
        <f>'Numero di Shares'!F68</f>
        <v>1.569807337014632E-2</v>
      </c>
      <c r="AL20">
        <f>'Numero di Shares'!G68</f>
        <v>1.6387354186305884E-2</v>
      </c>
      <c r="AM20">
        <f>'Numero di Shares'!H68</f>
        <v>1.5662553367993434E-2</v>
      </c>
      <c r="AN20">
        <f>'Numero di Shares'!I68</f>
        <v>1.5243279696284558E-2</v>
      </c>
      <c r="AO20">
        <f>'Numero di Shares'!J68</f>
        <v>1.161486978588311E-2</v>
      </c>
      <c r="AP20">
        <f>'Numero di Shares'!K68</f>
        <v>1.4633023311407261E-2</v>
      </c>
      <c r="AQ20">
        <f>'Numero di Shares'!L68</f>
        <v>1.5269223797443292E-2</v>
      </c>
      <c r="AR20">
        <f>'Numero di Shares'!M68</f>
        <v>1.3952851042541658E-2</v>
      </c>
      <c r="AS20">
        <f>'Numero di Shares'!N68</f>
        <v>1.3578239624254418E-2</v>
      </c>
      <c r="AT20">
        <f>'Numero di Shares'!O68</f>
        <v>1.2342332440721708E-2</v>
      </c>
      <c r="AU20">
        <f>'Numero di Shares'!P68</f>
        <v>1.1582969947544075E-2</v>
      </c>
      <c r="AV20">
        <f>'Numero di Shares'!Q68</f>
        <v>1.3055539031030497E-2</v>
      </c>
      <c r="AW20">
        <f>'Numero di Shares'!R68</f>
        <v>1.2628373956781179E-2</v>
      </c>
      <c r="AX20">
        <f>'Numero di Shares'!S68</f>
        <v>1.1607507978444525E-2</v>
      </c>
      <c r="AY20">
        <f>'Numero di Shares'!T68</f>
        <v>1.2031779927410849E-2</v>
      </c>
      <c r="AZ20">
        <f>'Numero di Shares'!U68</f>
        <v>1.2773726449499057E-2</v>
      </c>
      <c r="BA20">
        <f>'Numero di Shares'!V68</f>
        <v>1.176549465658884E-2</v>
      </c>
      <c r="BB20">
        <f>'Numero di Shares'!W68</f>
        <v>1.0869688496145846E-2</v>
      </c>
      <c r="BC20">
        <f>'Numero di Shares'!X68</f>
        <v>1.0416160749891212E-2</v>
      </c>
      <c r="BD20">
        <f>'Numero di Shares'!Y68</f>
        <v>1.0926865976761908E-2</v>
      </c>
      <c r="BE20">
        <f>'Numero di Shares'!Z68</f>
        <v>1.0748099857590737E-2</v>
      </c>
      <c r="BF20">
        <f>'Numero di Shares'!AA68</f>
        <v>1.1137816242511657E-2</v>
      </c>
      <c r="BG20">
        <f>'Numero di Shares'!AB68</f>
        <v>1.2149563702910622E-2</v>
      </c>
      <c r="BH20">
        <f>'Numero di Shares'!AC68</f>
        <v>1.237579638171017E-2</v>
      </c>
      <c r="BI20">
        <f>'Numero di Shares'!AD68</f>
        <v>1.3130331263998941E-2</v>
      </c>
      <c r="BJ20">
        <f>'Numero di Shares'!AE68</f>
        <v>1.4734303356970934E-2</v>
      </c>
      <c r="BK20">
        <f>'Numero di Shares'!AF68</f>
        <v>1.5019973668293518E-2</v>
      </c>
      <c r="BL20">
        <f>'Numero di Shares'!AG68</f>
        <v>1.24176289357229E-2</v>
      </c>
      <c r="BM20">
        <f>'Numero di Shares'!AH68</f>
        <v>1.1947650897197784E-2</v>
      </c>
      <c r="BN20">
        <f>'Numero di Shares'!AI68</f>
        <v>1.0848834362034607E-2</v>
      </c>
      <c r="BO20">
        <f>'Numero di Shares'!AJ68</f>
        <v>1.2796263952828228E-2</v>
      </c>
      <c r="BP20">
        <f>'Numero di Shares'!AK68</f>
        <v>1.3210346753840845E-2</v>
      </c>
      <c r="BQ20">
        <f>'Numero di Shares'!AL68</f>
        <v>1.3740531223379071E-2</v>
      </c>
      <c r="BR20">
        <f>'Numero di Shares'!AM68</f>
        <v>1.5188992427084089E-2</v>
      </c>
      <c r="BS20">
        <f>'Numero di Shares'!AN68</f>
        <v>1.690573262570276E-2</v>
      </c>
      <c r="BT20">
        <f>'Numero di Shares'!AO68</f>
        <v>1.4528343332179882E-2</v>
      </c>
      <c r="BU20">
        <f>'Numero di Shares'!AP68</f>
        <v>1.4913986795180037E-2</v>
      </c>
      <c r="BV20">
        <f>'Numero di Shares'!AQ68</f>
        <v>1.3309560754573213E-2</v>
      </c>
      <c r="BW20">
        <f>'Numero di Shares'!AR68</f>
        <v>1.1346684383613692E-2</v>
      </c>
      <c r="BX20">
        <f>'Numero di Shares'!AS68</f>
        <v>1.1354011424025465E-2</v>
      </c>
      <c r="BY20">
        <f>'Numero di Shares'!AT68</f>
        <v>1.1443537084370473E-2</v>
      </c>
      <c r="BZ20">
        <f>'Numero di Shares'!AU68</f>
        <v>1.1670649183762247E-2</v>
      </c>
      <c r="CA20">
        <f>'Numero di Shares'!AV68</f>
        <v>1.1335163727408958E-2</v>
      </c>
      <c r="CB20">
        <f>'Numero di Shares'!AW68</f>
        <v>1.3020367965422481E-2</v>
      </c>
    </row>
    <row r="21" spans="4:80" x14ac:dyDescent="0.3">
      <c r="G21">
        <f>'MARKET PORTFOLIO'!D21</f>
        <v>0.27967274404602949</v>
      </c>
      <c r="I21">
        <f>LIQUIDITY!E24</f>
        <v>0.19999999999998863</v>
      </c>
      <c r="AG21">
        <f>'Numero di Shares'!B69</f>
        <v>8.7123916738503879E-2</v>
      </c>
      <c r="AH21">
        <f>'Numero di Shares'!C69</f>
        <v>0.10301585865331056</v>
      </c>
      <c r="AI21">
        <f>'Numero di Shares'!D69</f>
        <v>0.10085733851266476</v>
      </c>
      <c r="AJ21">
        <f>'Numero di Shares'!E69</f>
        <v>0.10860616870317874</v>
      </c>
      <c r="AK21">
        <f>'Numero di Shares'!F69</f>
        <v>0.10277771707100787</v>
      </c>
      <c r="AL21">
        <f>'Numero di Shares'!G69</f>
        <v>0.10469972886825626</v>
      </c>
      <c r="AM21">
        <f>'Numero di Shares'!H69</f>
        <v>0.11200707375062191</v>
      </c>
      <c r="AN21">
        <f>'Numero di Shares'!I69</f>
        <v>0.11337357978470806</v>
      </c>
      <c r="AO21">
        <f>'Numero di Shares'!J69</f>
        <v>0.11505645239665567</v>
      </c>
      <c r="AP21">
        <f>'Numero di Shares'!K69</f>
        <v>0.1222929199224523</v>
      </c>
      <c r="AQ21">
        <f>'Numero di Shares'!L69</f>
        <v>0.12608853265255687</v>
      </c>
      <c r="AR21">
        <f>'Numero di Shares'!M69</f>
        <v>0.13465471654216463</v>
      </c>
      <c r="AS21">
        <f>'Numero di Shares'!N69</f>
        <v>0.13758734382007945</v>
      </c>
      <c r="AT21">
        <f>'Numero di Shares'!O69</f>
        <v>0.14671753690257047</v>
      </c>
      <c r="AU21">
        <f>'Numero di Shares'!P69</f>
        <v>0.14285241461385356</v>
      </c>
      <c r="AV21">
        <f>'Numero di Shares'!Q69</f>
        <v>0.14765014045920094</v>
      </c>
      <c r="AW21">
        <f>'Numero di Shares'!R69</f>
        <v>0.14221731398071877</v>
      </c>
      <c r="AX21">
        <f>'Numero di Shares'!S69</f>
        <v>0.15463623126235507</v>
      </c>
      <c r="AY21">
        <f>'Numero di Shares'!T69</f>
        <v>0.15985421500411878</v>
      </c>
      <c r="AZ21">
        <f>'Numero di Shares'!U69</f>
        <v>0.15775584151835192</v>
      </c>
      <c r="BA21">
        <f>'Numero di Shares'!V69</f>
        <v>0.1668116075711501</v>
      </c>
      <c r="BB21">
        <f>'Numero di Shares'!W69</f>
        <v>0.17566075623088948</v>
      </c>
      <c r="BC21">
        <f>'Numero di Shares'!X69</f>
        <v>0.17039706529403648</v>
      </c>
      <c r="BD21">
        <f>'Numero di Shares'!Y69</f>
        <v>0.16142740240031836</v>
      </c>
      <c r="BE21">
        <f>'Numero di Shares'!Z69</f>
        <v>0.16232319717301763</v>
      </c>
      <c r="BF21">
        <f>'Numero di Shares'!AA69</f>
        <v>0.16656275613703644</v>
      </c>
      <c r="BG21">
        <f>'Numero di Shares'!AB69</f>
        <v>0.16596299007476684</v>
      </c>
      <c r="BH21">
        <f>'Numero di Shares'!AC69</f>
        <v>0.17486122183196384</v>
      </c>
      <c r="BI21">
        <f>'Numero di Shares'!AD69</f>
        <v>0.19199547929957828</v>
      </c>
      <c r="BJ21">
        <f>'Numero di Shares'!AE69</f>
        <v>0.19994105353023581</v>
      </c>
      <c r="BK21">
        <f>'Numero di Shares'!AF69</f>
        <v>0.20972153487768588</v>
      </c>
      <c r="BL21">
        <f>'Numero di Shares'!AG69</f>
        <v>0.22072961264395438</v>
      </c>
      <c r="BM21">
        <f>'Numero di Shares'!AH69</f>
        <v>0.223503189976961</v>
      </c>
      <c r="BN21">
        <f>'Numero di Shares'!AI69</f>
        <v>0.22992886948160604</v>
      </c>
      <c r="BO21">
        <f>'Numero di Shares'!AJ69</f>
        <v>0.23282690265779704</v>
      </c>
      <c r="BP21">
        <f>'Numero di Shares'!AK69</f>
        <v>0.24265298477299069</v>
      </c>
      <c r="BQ21">
        <f>'Numero di Shares'!AL69</f>
        <v>0.24629917346135904</v>
      </c>
      <c r="BR21">
        <f>'Numero di Shares'!AM69</f>
        <v>0.24794214227190359</v>
      </c>
      <c r="BS21">
        <f>'Numero di Shares'!AN69</f>
        <v>0.25634931634383967</v>
      </c>
      <c r="BT21">
        <f>'Numero di Shares'!AO69</f>
        <v>0.23904366552073136</v>
      </c>
      <c r="BU21">
        <f>'Numero di Shares'!AP69</f>
        <v>0.22890400644703343</v>
      </c>
      <c r="BV21">
        <f>'Numero di Shares'!AQ69</f>
        <v>0.23420827122341417</v>
      </c>
      <c r="BW21">
        <f>'Numero di Shares'!AR69</f>
        <v>0.2458436360891228</v>
      </c>
      <c r="BX21">
        <f>'Numero di Shares'!AS69</f>
        <v>0.22597069420516491</v>
      </c>
      <c r="BY21">
        <f>'Numero di Shares'!AT69</f>
        <v>0.21380935585725014</v>
      </c>
      <c r="BZ21">
        <f>'Numero di Shares'!AU69</f>
        <v>0.20625404954162502</v>
      </c>
      <c r="CA21">
        <f>'Numero di Shares'!AV69</f>
        <v>0.19362065425171673</v>
      </c>
      <c r="CB21">
        <f>'Numero di Shares'!AW69</f>
        <v>0.21213338534523696</v>
      </c>
    </row>
  </sheetData>
  <mergeCells count="2">
    <mergeCell ref="D2:D12"/>
    <mergeCell ref="AG1:CB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984BA-3F5F-4CB0-A56C-12C4B05BDF74}">
  <dimension ref="A1:AV21"/>
  <sheetViews>
    <sheetView workbookViewId="0">
      <selection activeCell="A21" sqref="A21"/>
    </sheetView>
  </sheetViews>
  <sheetFormatPr defaultRowHeight="14.4" x14ac:dyDescent="0.3"/>
  <sheetData>
    <row r="1" spans="1:48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</row>
    <row r="2" spans="1:48" x14ac:dyDescent="0.3">
      <c r="A2">
        <v>0.51112626785595239</v>
      </c>
      <c r="B2">
        <v>0.90081628682694426</v>
      </c>
      <c r="C2">
        <v>0.8191008581272653</v>
      </c>
      <c r="D2">
        <v>1.0238561127590979</v>
      </c>
      <c r="E2">
        <v>1.2058769622605598</v>
      </c>
      <c r="F2">
        <v>1.5042539037927534</v>
      </c>
      <c r="G2">
        <v>1.1433207121838025</v>
      </c>
      <c r="H2">
        <v>0.88794896932319323</v>
      </c>
      <c r="I2">
        <v>1.7056313768287563</v>
      </c>
      <c r="J2">
        <v>1.1091648833870034</v>
      </c>
      <c r="K2">
        <v>0.99446783452817156</v>
      </c>
      <c r="L2">
        <v>0.96668007677889634</v>
      </c>
      <c r="M2">
        <v>0.56349666477466942</v>
      </c>
      <c r="N2">
        <v>1.4153117462755653</v>
      </c>
      <c r="O2">
        <v>0.85514711342498129</v>
      </c>
      <c r="P2">
        <v>1.1090249532894951</v>
      </c>
      <c r="Q2">
        <v>1.0234549517065574</v>
      </c>
      <c r="R2">
        <v>0.68891186372823165</v>
      </c>
      <c r="S2">
        <v>1.1953404340808282</v>
      </c>
      <c r="T2">
        <v>0.90564649698642852</v>
      </c>
      <c r="U2">
        <v>0.87175904650158664</v>
      </c>
      <c r="V2">
        <v>0.79974845713262166</v>
      </c>
      <c r="W2">
        <v>0.96937071740865888</v>
      </c>
      <c r="X2">
        <v>1.1482817025064462</v>
      </c>
      <c r="Y2">
        <v>0.97363405323375884</v>
      </c>
      <c r="Z2">
        <v>0.64579486985446211</v>
      </c>
      <c r="AA2">
        <v>0.79009672562820044</v>
      </c>
      <c r="AB2">
        <v>1.0238670939978018</v>
      </c>
      <c r="AC2">
        <v>0.90133729291592091</v>
      </c>
      <c r="AD2">
        <v>1.1562002098377415</v>
      </c>
      <c r="AE2">
        <v>0.77093078171904672</v>
      </c>
      <c r="AF2">
        <v>0.69287931215149634</v>
      </c>
      <c r="AG2">
        <v>0.85329099423730326</v>
      </c>
      <c r="AH2">
        <v>0.60967532285799464</v>
      </c>
      <c r="AI2">
        <v>0.55676291254962529</v>
      </c>
      <c r="AJ2">
        <v>1.1639158771557385</v>
      </c>
      <c r="AK2">
        <v>0.63175405515504468</v>
      </c>
      <c r="AL2">
        <v>0.85439870281213282</v>
      </c>
      <c r="AM2">
        <v>1.1980105812291224</v>
      </c>
      <c r="AN2">
        <v>1.4429668398579201</v>
      </c>
      <c r="AO2">
        <v>0.98484668844144807</v>
      </c>
      <c r="AP2">
        <v>1.454659329506006</v>
      </c>
      <c r="AQ2">
        <v>1.394866800960139</v>
      </c>
      <c r="AR2">
        <v>1.09431835405825</v>
      </c>
      <c r="AS2">
        <v>0.81102482568431766</v>
      </c>
      <c r="AT2">
        <v>0.97302812205217915</v>
      </c>
      <c r="AU2">
        <v>0.9219305541218189</v>
      </c>
      <c r="AV2">
        <v>1.0392447081769096</v>
      </c>
    </row>
    <row r="3" spans="1:48" x14ac:dyDescent="0.3">
      <c r="A3">
        <v>0.33583362351425866</v>
      </c>
      <c r="B3">
        <v>0.84764341691202383</v>
      </c>
      <c r="C3">
        <v>0.85977183420413028</v>
      </c>
      <c r="D3">
        <v>0.87252212724497491</v>
      </c>
      <c r="E3">
        <v>0.67302628994423164</v>
      </c>
      <c r="F3">
        <v>0.85201124142475337</v>
      </c>
      <c r="G3">
        <v>0.89650669524277538</v>
      </c>
      <c r="H3">
        <v>0.45739047195322491</v>
      </c>
      <c r="I3">
        <v>1.1987874081706049</v>
      </c>
      <c r="J3">
        <v>0.71368901973596655</v>
      </c>
      <c r="K3">
        <v>0.63291818030208824</v>
      </c>
      <c r="L3">
        <v>0.80217596020304927</v>
      </c>
      <c r="M3">
        <v>0.59525504477988067</v>
      </c>
      <c r="N3">
        <v>1.6900175607335362</v>
      </c>
      <c r="O3">
        <v>0.77717789639905455</v>
      </c>
      <c r="P3">
        <v>1.0629925466660513</v>
      </c>
      <c r="Q3">
        <v>0.76231340028993511</v>
      </c>
      <c r="R3">
        <v>1.1187624325134016</v>
      </c>
      <c r="S3">
        <v>1.008933193981598</v>
      </c>
      <c r="T3">
        <v>1.0646373236452669</v>
      </c>
      <c r="U3">
        <v>0.73768370197263344</v>
      </c>
      <c r="V3">
        <v>0.91194857535446061</v>
      </c>
      <c r="W3">
        <v>0.65507108962948901</v>
      </c>
      <c r="X3">
        <v>1.7563266470522945</v>
      </c>
      <c r="Y3">
        <v>0.82729779393818559</v>
      </c>
      <c r="Z3">
        <v>0.62725949538416992</v>
      </c>
      <c r="AA3">
        <v>0.84296466815597482</v>
      </c>
      <c r="AB3">
        <v>0.97663646640995849</v>
      </c>
      <c r="AC3">
        <v>0.78951195170671185</v>
      </c>
      <c r="AD3">
        <v>3.0537597263025762</v>
      </c>
      <c r="AE3">
        <v>0.71831730634608082</v>
      </c>
      <c r="AF3">
        <v>1.1439582010620304</v>
      </c>
      <c r="AG3">
        <v>1.0111450771519166</v>
      </c>
      <c r="AH3">
        <v>0.68296703281026017</v>
      </c>
      <c r="AI3">
        <v>0.5497526653216126</v>
      </c>
      <c r="AJ3">
        <v>0.81894316001352763</v>
      </c>
      <c r="AK3">
        <v>0.55513900186682053</v>
      </c>
      <c r="AL3">
        <v>1.1976327492138705</v>
      </c>
      <c r="AM3">
        <v>1.3715823636785784</v>
      </c>
      <c r="AN3">
        <v>0.99156693679955421</v>
      </c>
      <c r="AO3">
        <v>0.9218746239489285</v>
      </c>
      <c r="AP3">
        <v>1.5320708531234573</v>
      </c>
      <c r="AQ3">
        <v>1.1018582133914876</v>
      </c>
      <c r="AR3">
        <v>0.69485897865242752</v>
      </c>
      <c r="AS3">
        <v>0.77295496994447876</v>
      </c>
      <c r="AT3">
        <v>1.0485721774177752</v>
      </c>
      <c r="AU3">
        <v>0.86784823114261389</v>
      </c>
      <c r="AV3">
        <v>0.85386533680293486</v>
      </c>
    </row>
    <row r="4" spans="1:48" x14ac:dyDescent="0.3">
      <c r="A4">
        <v>0.76551000788957857</v>
      </c>
      <c r="B4">
        <v>0.94841829345870943</v>
      </c>
      <c r="C4">
        <v>1.0823515725372683</v>
      </c>
      <c r="D4">
        <v>1.127943905988799</v>
      </c>
      <c r="E4">
        <v>2.0564022968017968</v>
      </c>
      <c r="F4">
        <v>1.2068454151384129</v>
      </c>
      <c r="G4">
        <v>1.2591267795775098</v>
      </c>
      <c r="H4">
        <v>0.78298526478660624</v>
      </c>
      <c r="I4">
        <v>1.2547546532638454</v>
      </c>
      <c r="J4">
        <v>0.970679159688009</v>
      </c>
      <c r="K4">
        <v>0.7889061824936251</v>
      </c>
      <c r="L4">
        <v>1.0143159148316896</v>
      </c>
      <c r="M4">
        <v>0.70268643515812002</v>
      </c>
      <c r="N4">
        <v>1.229634893751766</v>
      </c>
      <c r="O4">
        <v>0.81135310771351843</v>
      </c>
      <c r="P4">
        <v>1.0057202833727654</v>
      </c>
      <c r="Q4">
        <v>0.96180580256303561</v>
      </c>
      <c r="R4">
        <v>0.82190210707018774</v>
      </c>
      <c r="S4">
        <v>0.92501473076338081</v>
      </c>
      <c r="T4">
        <v>0.79107285355619172</v>
      </c>
      <c r="U4">
        <v>0.59503053021042762</v>
      </c>
      <c r="V4">
        <v>0.80763824698557152</v>
      </c>
      <c r="W4">
        <v>0.56056056953929367</v>
      </c>
      <c r="X4">
        <v>0.76719149064342318</v>
      </c>
      <c r="Y4">
        <v>0.77101611407544712</v>
      </c>
      <c r="Z4">
        <v>0.83662573151642017</v>
      </c>
      <c r="AA4">
        <v>0.69713656078373498</v>
      </c>
      <c r="AB4">
        <v>0.87482922434649757</v>
      </c>
      <c r="AC4">
        <v>0.68760581960784928</v>
      </c>
      <c r="AD4">
        <v>0.61264754763675522</v>
      </c>
      <c r="AE4">
        <v>0.69177901559347377</v>
      </c>
      <c r="AF4">
        <v>0.73515110820934293</v>
      </c>
      <c r="AG4">
        <v>0.97371239518948682</v>
      </c>
      <c r="AH4">
        <v>0.74086893896430073</v>
      </c>
      <c r="AI4">
        <v>0.79939632909362679</v>
      </c>
      <c r="AJ4">
        <v>0.94091042070177833</v>
      </c>
      <c r="AK4">
        <v>0.88287091725505795</v>
      </c>
      <c r="AL4">
        <v>1.6304086418811963</v>
      </c>
      <c r="AM4">
        <v>1.0807760521992642</v>
      </c>
      <c r="AN4">
        <v>1.8875472721675444</v>
      </c>
      <c r="AO4">
        <v>1.2606869784169734</v>
      </c>
      <c r="AP4">
        <v>1.8388598681435968</v>
      </c>
      <c r="AQ4">
        <v>1.4477636734137347</v>
      </c>
      <c r="AR4">
        <v>0.91970488379746718</v>
      </c>
      <c r="AS4">
        <v>0.93125403214349933</v>
      </c>
      <c r="AT4">
        <v>1.0970535705040314</v>
      </c>
      <c r="AU4">
        <v>1.2969008708634646</v>
      </c>
      <c r="AV4">
        <v>0.82988974224187428</v>
      </c>
    </row>
    <row r="5" spans="1:48" x14ac:dyDescent="0.3">
      <c r="A5">
        <v>0.61478014310058193</v>
      </c>
      <c r="B5">
        <v>0.8122513684635686</v>
      </c>
      <c r="C5">
        <v>0.88190603801308409</v>
      </c>
      <c r="D5">
        <v>1.5996277468051383</v>
      </c>
      <c r="E5">
        <v>1.3969532617804008</v>
      </c>
      <c r="F5">
        <v>1.1035551651754629</v>
      </c>
      <c r="G5">
        <v>1.4229722298159075</v>
      </c>
      <c r="H5">
        <v>0.77473548662186598</v>
      </c>
      <c r="I5">
        <v>1.5385093900236437</v>
      </c>
      <c r="J5">
        <v>1.1368611901614636</v>
      </c>
      <c r="K5">
        <v>0.94791561125253798</v>
      </c>
      <c r="L5">
        <v>0.91972652056560267</v>
      </c>
      <c r="M5">
        <v>0.53783905884615946</v>
      </c>
      <c r="N5">
        <v>1.3683294337965088</v>
      </c>
      <c r="O5">
        <v>0.78065386785485436</v>
      </c>
      <c r="P5">
        <v>1.3123151412162437</v>
      </c>
      <c r="Q5">
        <v>1.3738491820089553</v>
      </c>
      <c r="R5">
        <v>0.66805969100733587</v>
      </c>
      <c r="S5">
        <v>0.79954524474113509</v>
      </c>
      <c r="T5">
        <v>0.58411319338177281</v>
      </c>
      <c r="U5">
        <v>0.67374983578907477</v>
      </c>
      <c r="V5">
        <v>0.7738033616006208</v>
      </c>
      <c r="W5">
        <v>0.81575208544712507</v>
      </c>
      <c r="X5">
        <v>0.88247485352105659</v>
      </c>
      <c r="Y5">
        <v>0.73961965135163787</v>
      </c>
      <c r="Z5">
        <v>2.868679903029534</v>
      </c>
      <c r="AA5">
        <v>1.18940253343501</v>
      </c>
      <c r="AB5">
        <v>1.0420618754948814</v>
      </c>
      <c r="AC5">
        <v>1.7697364893304515</v>
      </c>
      <c r="AD5">
        <v>0.8682353747568522</v>
      </c>
      <c r="AE5">
        <v>0.8221938464610884</v>
      </c>
      <c r="AF5">
        <v>0.93730777942022614</v>
      </c>
      <c r="AG5">
        <v>0.97469465805035305</v>
      </c>
      <c r="AH5">
        <v>0.89859990236262011</v>
      </c>
      <c r="AI5">
        <v>0.66565289456067511</v>
      </c>
      <c r="AJ5">
        <v>1.670552362554514</v>
      </c>
      <c r="AK5">
        <v>0.85861590851030101</v>
      </c>
      <c r="AL5">
        <v>1.3411252833855383</v>
      </c>
      <c r="AM5">
        <v>1.1219771990614087</v>
      </c>
      <c r="AN5">
        <v>0.96430503860091765</v>
      </c>
      <c r="AO5">
        <v>0.57342662979635939</v>
      </c>
      <c r="AP5">
        <v>1.2378665868977838</v>
      </c>
      <c r="AQ5">
        <v>1.2095280670710047</v>
      </c>
      <c r="AR5">
        <v>0.6716023176636885</v>
      </c>
      <c r="AS5">
        <v>0.69298798751303259</v>
      </c>
      <c r="AT5">
        <v>0.96658162290313321</v>
      </c>
      <c r="AU5">
        <v>0.97928414501306082</v>
      </c>
      <c r="AV5">
        <v>1.6170746252155286</v>
      </c>
    </row>
    <row r="6" spans="1:48" x14ac:dyDescent="0.3">
      <c r="A6">
        <v>0.56154474575901969</v>
      </c>
      <c r="B6">
        <v>0.75450817870789932</v>
      </c>
      <c r="C6">
        <v>0.37200631011348112</v>
      </c>
      <c r="D6">
        <v>1.1016439899839896</v>
      </c>
      <c r="E6">
        <v>0.73183988229302888</v>
      </c>
      <c r="F6">
        <v>0.56655356249621036</v>
      </c>
      <c r="G6">
        <v>0.96427105435939831</v>
      </c>
      <c r="H6">
        <v>0.53638592574632238</v>
      </c>
      <c r="I6">
        <v>1.4102041285359188</v>
      </c>
      <c r="J6">
        <v>1.5218009449319543</v>
      </c>
      <c r="K6">
        <v>1.0453003218378398</v>
      </c>
      <c r="L6">
        <v>0.83272199074708886</v>
      </c>
      <c r="M6">
        <v>0.48095037887402581</v>
      </c>
      <c r="N6">
        <v>1.1475521584409754</v>
      </c>
      <c r="O6">
        <v>0.80215425379320271</v>
      </c>
      <c r="P6">
        <v>1.2231620233907987</v>
      </c>
      <c r="Q6">
        <v>0.85189522582667176</v>
      </c>
      <c r="R6">
        <v>0.63797408483680418</v>
      </c>
      <c r="S6">
        <v>0.87669392556996417</v>
      </c>
      <c r="T6">
        <v>1.1642591522457557</v>
      </c>
      <c r="U6">
        <v>1.2627197293270689</v>
      </c>
      <c r="V6">
        <v>0.93090913912744899</v>
      </c>
      <c r="W6">
        <v>1.3964100425430266</v>
      </c>
      <c r="X6">
        <v>0.9109483328410316</v>
      </c>
      <c r="Y6">
        <v>0.75582785672421648</v>
      </c>
      <c r="Z6">
        <v>0.97039885455925079</v>
      </c>
      <c r="AA6">
        <v>1.0074349083442076</v>
      </c>
      <c r="AB6">
        <v>1.0892993355962328</v>
      </c>
      <c r="AC6">
        <v>1.3732639766788968</v>
      </c>
      <c r="AD6">
        <v>1.3213135149618687</v>
      </c>
      <c r="AE6">
        <v>1.2650087771659166</v>
      </c>
      <c r="AF6">
        <v>0.93513266331578426</v>
      </c>
      <c r="AG6">
        <v>0.58437767649493744</v>
      </c>
      <c r="AH6">
        <v>1.1352871083628702</v>
      </c>
      <c r="AI6">
        <v>0.84307392027025374</v>
      </c>
      <c r="AJ6">
        <v>0.86128754461087853</v>
      </c>
      <c r="AK6">
        <v>0.58476673384031275</v>
      </c>
      <c r="AL6">
        <v>1.2286121869474227</v>
      </c>
      <c r="AM6">
        <v>0.95208516414152622</v>
      </c>
      <c r="AN6">
        <v>1.2768820929456122</v>
      </c>
      <c r="AO6">
        <v>0.79946840664199781</v>
      </c>
      <c r="AP6">
        <v>0.65669331483563786</v>
      </c>
      <c r="AQ6">
        <v>0.99514580158662869</v>
      </c>
      <c r="AR6">
        <v>0.75616556819583725</v>
      </c>
      <c r="AS6">
        <v>1.1150520990078592</v>
      </c>
      <c r="AT6">
        <v>1.1086008763851831</v>
      </c>
      <c r="AU6">
        <v>1.267409679247973</v>
      </c>
      <c r="AV6">
        <v>0.80577138487063527</v>
      </c>
    </row>
    <row r="7" spans="1:48" x14ac:dyDescent="0.3">
      <c r="A7">
        <v>0.65724319161953282</v>
      </c>
      <c r="B7">
        <v>0.74414034078192592</v>
      </c>
      <c r="C7">
        <v>0.85209464576679428</v>
      </c>
      <c r="D7">
        <v>1.4404111757915599</v>
      </c>
      <c r="E7">
        <v>1.5775456705675233</v>
      </c>
      <c r="F7">
        <v>1.4505746866654567</v>
      </c>
      <c r="G7">
        <v>1.0678856323066508</v>
      </c>
      <c r="H7">
        <v>1.0248105622389441</v>
      </c>
      <c r="I7">
        <v>1.3813639355272151</v>
      </c>
      <c r="J7">
        <v>1.6521807999365683</v>
      </c>
      <c r="K7">
        <v>1.4110264816280598</v>
      </c>
      <c r="L7">
        <v>1.1045808008545142</v>
      </c>
      <c r="M7">
        <v>0.63977321625092787</v>
      </c>
      <c r="N7">
        <v>1.6666192430330804</v>
      </c>
      <c r="O7">
        <v>0.93271626192619772</v>
      </c>
      <c r="P7">
        <v>0.68217312114797357</v>
      </c>
      <c r="Q7">
        <v>0.67208117566583614</v>
      </c>
      <c r="R7">
        <v>0.75122821059752454</v>
      </c>
      <c r="S7">
        <v>0.52710896170878874</v>
      </c>
      <c r="T7">
        <v>0.64679436595810025</v>
      </c>
      <c r="U7">
        <v>1.2384453420026473</v>
      </c>
      <c r="V7">
        <v>1.2323450745933284</v>
      </c>
      <c r="W7">
        <v>1.0580188532672241</v>
      </c>
      <c r="X7">
        <v>0.95709672518607936</v>
      </c>
      <c r="Y7">
        <v>1.2692137265616825</v>
      </c>
      <c r="Z7">
        <v>1.5448589436589528</v>
      </c>
      <c r="AA7">
        <v>1.467985738933298</v>
      </c>
      <c r="AB7">
        <v>0.5912851849993519</v>
      </c>
      <c r="AC7">
        <v>0.45308528481921934</v>
      </c>
      <c r="AD7">
        <v>0.64830353248408967</v>
      </c>
      <c r="AE7">
        <v>0.3665583264420596</v>
      </c>
      <c r="AF7">
        <v>0.33739974550077206</v>
      </c>
      <c r="AG7">
        <v>0.45166455863728749</v>
      </c>
      <c r="AH7">
        <v>0.4310431998502342</v>
      </c>
      <c r="AI7">
        <v>0.69121113396578804</v>
      </c>
      <c r="AJ7">
        <v>0.50541913440741315</v>
      </c>
      <c r="AK7">
        <v>1.9165083262542442</v>
      </c>
      <c r="AL7">
        <v>1.4334891037746131</v>
      </c>
      <c r="AM7">
        <v>0.66340778434206726</v>
      </c>
      <c r="AN7">
        <v>0.89494388107684764</v>
      </c>
      <c r="AO7">
        <v>0.90056039985362013</v>
      </c>
      <c r="AP7">
        <v>1.1527964380741091</v>
      </c>
      <c r="AQ7">
        <v>1.4236755114660271</v>
      </c>
      <c r="AR7">
        <v>0.72440210449847486</v>
      </c>
      <c r="AS7">
        <v>1.2262555002230897</v>
      </c>
      <c r="AT7">
        <v>0.6261494490693239</v>
      </c>
      <c r="AU7">
        <v>0.57060362217456184</v>
      </c>
      <c r="AV7">
        <v>0.78607426308531325</v>
      </c>
    </row>
    <row r="8" spans="1:48" x14ac:dyDescent="0.3">
      <c r="A8">
        <v>0.85114724048878931</v>
      </c>
      <c r="B8">
        <v>1.1418923002162751</v>
      </c>
      <c r="C8">
        <v>0.87989947450947947</v>
      </c>
      <c r="D8">
        <v>1.8313897067456772</v>
      </c>
      <c r="E8">
        <v>1.4118768069679366</v>
      </c>
      <c r="F8">
        <v>0.98889273074798223</v>
      </c>
      <c r="G8">
        <v>0.66588120501650838</v>
      </c>
      <c r="H8">
        <v>0.56900438337987358</v>
      </c>
      <c r="I8">
        <v>2.1954032887475097</v>
      </c>
      <c r="J8">
        <v>1.1280336077382342</v>
      </c>
      <c r="K8">
        <v>1.3918334082440713</v>
      </c>
      <c r="L8">
        <v>0.98592590675042524</v>
      </c>
      <c r="M8">
        <v>0.7650275253977763</v>
      </c>
      <c r="N8">
        <v>1.5557909155886982</v>
      </c>
      <c r="O8">
        <v>1.8644117579576753</v>
      </c>
      <c r="P8">
        <v>1.3251906565596001</v>
      </c>
      <c r="Q8">
        <v>1.0535653383124184</v>
      </c>
      <c r="R8">
        <v>1.0164794220951863</v>
      </c>
      <c r="S8">
        <v>0.72568067246244705</v>
      </c>
      <c r="T8">
        <v>1.2148161763817031</v>
      </c>
      <c r="U8">
        <v>1.1628084530272125</v>
      </c>
      <c r="V8">
        <v>0.96572087659823092</v>
      </c>
      <c r="W8">
        <v>0.87907039221126138</v>
      </c>
      <c r="X8">
        <v>0.70301233636877913</v>
      </c>
      <c r="Y8">
        <v>0.62361724237273242</v>
      </c>
      <c r="Z8">
        <v>0.89780500064952362</v>
      </c>
      <c r="AA8">
        <v>1.0669851969361239</v>
      </c>
      <c r="AB8">
        <v>1.0048286581199999</v>
      </c>
      <c r="AC8">
        <v>0.60790784877159521</v>
      </c>
      <c r="AD8">
        <v>0.98302734991731333</v>
      </c>
      <c r="AE8">
        <v>0.5221705563231408</v>
      </c>
      <c r="AF8">
        <v>0.37736243579400897</v>
      </c>
      <c r="AG8">
        <v>0.88112343529013404</v>
      </c>
      <c r="AH8">
        <v>0.79823254220868245</v>
      </c>
      <c r="AI8">
        <v>0.90986600021971042</v>
      </c>
      <c r="AJ8">
        <v>1.228139098685868</v>
      </c>
      <c r="AK8">
        <v>0.67589406422238041</v>
      </c>
      <c r="AL8">
        <v>1.1681072294814352</v>
      </c>
      <c r="AM8">
        <v>0.82685706569598261</v>
      </c>
      <c r="AN8">
        <v>1.02017207144164</v>
      </c>
      <c r="AO8">
        <v>1.3482373197022417</v>
      </c>
      <c r="AP8">
        <v>0.90618892067310408</v>
      </c>
      <c r="AQ8">
        <v>1.5841055537041129</v>
      </c>
      <c r="AR8">
        <v>0.70518778915951741</v>
      </c>
      <c r="AS8">
        <v>0.85721888435617677</v>
      </c>
      <c r="AT8">
        <v>0.63683574612779748</v>
      </c>
      <c r="AU8">
        <v>0.64694989356223953</v>
      </c>
      <c r="AV8">
        <v>0.89072639156573075</v>
      </c>
    </row>
    <row r="9" spans="1:48" x14ac:dyDescent="0.3">
      <c r="A9">
        <v>0.46275067175427054</v>
      </c>
      <c r="B9">
        <v>1.3838371205660787</v>
      </c>
      <c r="C9">
        <v>0.59137617077637228</v>
      </c>
      <c r="D9">
        <v>1.0191295982337096</v>
      </c>
      <c r="E9">
        <v>0.82443183613840409</v>
      </c>
      <c r="F9">
        <v>1.1093772256843135</v>
      </c>
      <c r="G9">
        <v>1.1047828179446808</v>
      </c>
      <c r="H9">
        <v>1.0146567988148054</v>
      </c>
      <c r="I9">
        <v>1.6828624004851169</v>
      </c>
      <c r="J9">
        <v>0.82107183269376771</v>
      </c>
      <c r="K9">
        <v>1.0070022147521887</v>
      </c>
      <c r="L9">
        <v>1.329596279770334</v>
      </c>
      <c r="M9">
        <v>0.6145043253118444</v>
      </c>
      <c r="N9">
        <v>1.1336537258275492</v>
      </c>
      <c r="O9">
        <v>1.0412878360665592</v>
      </c>
      <c r="P9">
        <v>1.3340019803065362</v>
      </c>
      <c r="Q9">
        <v>0.80155103309537701</v>
      </c>
      <c r="R9">
        <v>0.62421448499070009</v>
      </c>
      <c r="S9">
        <v>0.65862468970150989</v>
      </c>
      <c r="T9">
        <v>0.58460311677442256</v>
      </c>
      <c r="U9">
        <v>1.4736682878421572</v>
      </c>
      <c r="V9">
        <v>1.1764625776746243</v>
      </c>
      <c r="W9">
        <v>0.68626026042665889</v>
      </c>
      <c r="X9">
        <v>0.96626150275352207</v>
      </c>
      <c r="Y9">
        <v>0.65837434632501635</v>
      </c>
      <c r="Z9">
        <v>0.82621550328132931</v>
      </c>
      <c r="AA9">
        <v>0.50571716899735286</v>
      </c>
      <c r="AB9">
        <v>1.3374321753679468</v>
      </c>
      <c r="AC9">
        <v>0.65074528572266599</v>
      </c>
      <c r="AD9">
        <v>0.65549145594023339</v>
      </c>
      <c r="AE9">
        <v>0.65702231728524341</v>
      </c>
      <c r="AF9">
        <v>0.98749817306613619</v>
      </c>
      <c r="AG9">
        <v>0.95721072574474475</v>
      </c>
      <c r="AH9">
        <v>0.93753823930593749</v>
      </c>
      <c r="AI9">
        <v>1.1695397697910532</v>
      </c>
      <c r="AJ9">
        <v>0.945171670075999</v>
      </c>
      <c r="AK9">
        <v>1.0623273025612123</v>
      </c>
      <c r="AL9">
        <v>1.347940336075008</v>
      </c>
      <c r="AM9">
        <v>1.0255492905595467</v>
      </c>
      <c r="AN9">
        <v>1.8800644871872365</v>
      </c>
      <c r="AO9">
        <v>1.9895627034049896</v>
      </c>
      <c r="AP9">
        <v>1.2999672738521293</v>
      </c>
      <c r="AQ9">
        <v>1.3962455646606005</v>
      </c>
      <c r="AR9">
        <v>0.9254349421718393</v>
      </c>
      <c r="AS9">
        <v>1.3148932959274657</v>
      </c>
      <c r="AT9">
        <v>1.247806128636721</v>
      </c>
      <c r="AU9">
        <v>1.1342334117660819</v>
      </c>
      <c r="AV9">
        <v>0.69076826490814314</v>
      </c>
    </row>
    <row r="10" spans="1:48" x14ac:dyDescent="0.3">
      <c r="A10">
        <v>1.9349108639473804</v>
      </c>
      <c r="B10">
        <v>1.2775432171657679</v>
      </c>
      <c r="C10">
        <v>0.72433661663528182</v>
      </c>
      <c r="D10">
        <v>1.2605085104696681</v>
      </c>
      <c r="E10">
        <v>1.3172726665371881</v>
      </c>
      <c r="F10">
        <v>1.2403836724901633</v>
      </c>
      <c r="G10">
        <v>1.3176783573287527</v>
      </c>
      <c r="H10">
        <v>1.049250053534952</v>
      </c>
      <c r="I10">
        <v>1.7623906406585186</v>
      </c>
      <c r="J10">
        <v>0.86509899582503658</v>
      </c>
      <c r="K10">
        <v>0.7259281999217323</v>
      </c>
      <c r="L10">
        <v>0.64406603231757442</v>
      </c>
      <c r="M10">
        <v>0.41990673948026203</v>
      </c>
      <c r="N10">
        <v>1.0953014279258473</v>
      </c>
      <c r="O10">
        <v>0.70374706510480611</v>
      </c>
      <c r="P10">
        <v>0.86652550468909517</v>
      </c>
      <c r="Q10">
        <v>0.61549062244763675</v>
      </c>
      <c r="R10">
        <v>0.66192561368460878</v>
      </c>
      <c r="S10">
        <v>0.65744701856369303</v>
      </c>
      <c r="T10">
        <v>0.67676096549219045</v>
      </c>
      <c r="U10">
        <v>0.8061716000086061</v>
      </c>
      <c r="V10">
        <v>0.77299319100509634</v>
      </c>
      <c r="W10">
        <v>0.51255908229386327</v>
      </c>
      <c r="X10">
        <v>0.93672742206565651</v>
      </c>
      <c r="Y10">
        <v>0.64297645223523414</v>
      </c>
      <c r="Z10">
        <v>0.47213019629666592</v>
      </c>
      <c r="AA10">
        <v>0.58432898905269937</v>
      </c>
      <c r="AB10">
        <v>0.95583981095732051</v>
      </c>
      <c r="AC10">
        <v>0.58632951031518377</v>
      </c>
      <c r="AD10">
        <v>1.1687807723436265</v>
      </c>
      <c r="AE10">
        <v>0.86319109762082835</v>
      </c>
      <c r="AF10">
        <v>0.87582709453989183</v>
      </c>
      <c r="AG10">
        <v>0.99334788676595986</v>
      </c>
      <c r="AH10">
        <v>0.86814970721017171</v>
      </c>
      <c r="AI10">
        <v>1.1437820440478788</v>
      </c>
      <c r="AJ10">
        <v>2.017788490618174</v>
      </c>
      <c r="AK10">
        <v>1.1075767179216003</v>
      </c>
      <c r="AL10">
        <v>1.7546468127104025</v>
      </c>
      <c r="AM10">
        <v>1.0387086955626919</v>
      </c>
      <c r="AN10">
        <v>2.145486792645237</v>
      </c>
      <c r="AO10">
        <v>1.4651798878948001</v>
      </c>
      <c r="AP10">
        <v>0.8689554695520918</v>
      </c>
      <c r="AQ10">
        <v>1.6579487728279605</v>
      </c>
      <c r="AR10">
        <v>1.0050347385735596</v>
      </c>
      <c r="AS10">
        <v>1.2545659418060084</v>
      </c>
      <c r="AT10">
        <v>1.0640491796604759</v>
      </c>
      <c r="AU10">
        <v>1.2235676003364568</v>
      </c>
      <c r="AV10">
        <v>0.72698503180325491</v>
      </c>
    </row>
    <row r="11" spans="1:48" x14ac:dyDescent="0.3">
      <c r="A11">
        <v>2.2675984067817172</v>
      </c>
      <c r="B11">
        <v>0.88900836824879914</v>
      </c>
      <c r="C11">
        <v>0.65971615513322712</v>
      </c>
      <c r="D11">
        <v>1.2499570741522745</v>
      </c>
      <c r="E11">
        <v>1.4356422357375287</v>
      </c>
      <c r="F11">
        <v>1.0145342667806609</v>
      </c>
      <c r="G11">
        <v>0.91300780777050861</v>
      </c>
      <c r="H11">
        <v>0.96545850989255266</v>
      </c>
      <c r="I11">
        <v>1.1209878502912702</v>
      </c>
      <c r="J11">
        <v>0.78208541405819609</v>
      </c>
      <c r="K11">
        <v>0.59584530707369554</v>
      </c>
      <c r="L11">
        <v>0.92759102205794985</v>
      </c>
      <c r="M11">
        <v>0.17984517367927233</v>
      </c>
      <c r="N11">
        <v>0.77072413186527133</v>
      </c>
      <c r="O11">
        <v>0.48036371291859264</v>
      </c>
      <c r="P11">
        <v>0.65998762012718692</v>
      </c>
      <c r="Q11">
        <v>0.49312677800868204</v>
      </c>
      <c r="R11">
        <v>0.6127627255300403</v>
      </c>
      <c r="S11">
        <v>2.0260394818677705</v>
      </c>
      <c r="T11">
        <v>2.3982797860112166</v>
      </c>
      <c r="U11">
        <v>1.1088225587056082</v>
      </c>
      <c r="V11">
        <v>1.1308884858424677</v>
      </c>
      <c r="W11">
        <v>0.76922569145799957</v>
      </c>
      <c r="X11">
        <v>1.019576773637211</v>
      </c>
      <c r="Y11">
        <v>0.66107398715881704</v>
      </c>
      <c r="Z11">
        <v>0.29330402268492528</v>
      </c>
      <c r="AA11">
        <v>0.52975056664344666</v>
      </c>
      <c r="AB11">
        <v>0.53019313580307337</v>
      </c>
      <c r="AC11">
        <v>0.64480450451191085</v>
      </c>
      <c r="AD11">
        <v>1.0438188574639182</v>
      </c>
      <c r="AE11">
        <v>1.3577959250285792</v>
      </c>
      <c r="AF11">
        <v>1.1587827929295285</v>
      </c>
      <c r="AG11">
        <v>1.4773948031498083</v>
      </c>
      <c r="AH11">
        <v>1.4019939500829879</v>
      </c>
      <c r="AI11">
        <v>0.80099415831410126</v>
      </c>
      <c r="AJ11">
        <v>1.0893369388875078</v>
      </c>
      <c r="AK11">
        <v>0.80988565324150963</v>
      </c>
      <c r="AL11">
        <v>1.0947767782834978</v>
      </c>
      <c r="AM11">
        <v>0.5804948992657506</v>
      </c>
      <c r="AN11">
        <v>0.97239529569214522</v>
      </c>
      <c r="AO11">
        <v>0.68073218703711802</v>
      </c>
      <c r="AP11">
        <v>0.88654213037381779</v>
      </c>
      <c r="AQ11">
        <v>0.89867602977329342</v>
      </c>
      <c r="AR11">
        <v>0.74706082505997462</v>
      </c>
      <c r="AS11">
        <v>0.84792320396649468</v>
      </c>
      <c r="AT11">
        <v>0.72259222311332838</v>
      </c>
      <c r="AU11">
        <v>1.1069649417071488</v>
      </c>
      <c r="AV11">
        <v>0.79565941528530681</v>
      </c>
    </row>
    <row r="12" spans="1:48" x14ac:dyDescent="0.3">
      <c r="A12">
        <v>1.8460147229125117</v>
      </c>
      <c r="B12">
        <v>0.77397705335647027</v>
      </c>
      <c r="C12">
        <v>1.0188789396083755</v>
      </c>
      <c r="D12">
        <v>1.8773480695241158</v>
      </c>
      <c r="E12">
        <v>1.8293833297554427</v>
      </c>
      <c r="F12">
        <v>0.8360880052455063</v>
      </c>
      <c r="G12">
        <v>0.99209527031653832</v>
      </c>
      <c r="H12">
        <v>0.45652653083693784</v>
      </c>
      <c r="I12">
        <v>0.6866229968979306</v>
      </c>
      <c r="J12">
        <v>0.63216912332726072</v>
      </c>
      <c r="K12">
        <v>0.56222434994119674</v>
      </c>
      <c r="L12">
        <v>1.034796782165528</v>
      </c>
      <c r="M12">
        <v>0.75005764323113888</v>
      </c>
      <c r="N12">
        <v>0.78608949931431549</v>
      </c>
      <c r="O12">
        <v>2.3613095402752582</v>
      </c>
      <c r="P12">
        <v>0.41363142122788238</v>
      </c>
      <c r="Q12">
        <v>0.80337644171821287</v>
      </c>
      <c r="R12">
        <v>0.24480535728509756</v>
      </c>
      <c r="S12">
        <v>0.96104963120956577</v>
      </c>
      <c r="T12">
        <v>0.92075794462348404</v>
      </c>
      <c r="U12">
        <v>1.1422872849381525</v>
      </c>
      <c r="V12">
        <v>0.35141628283386822</v>
      </c>
      <c r="W12">
        <v>0.7077646200567238</v>
      </c>
      <c r="X12">
        <v>1.5146992978341289</v>
      </c>
      <c r="Y12">
        <v>0.64366964601292009</v>
      </c>
      <c r="Z12">
        <v>0.836744714119525</v>
      </c>
      <c r="AA12">
        <v>1.4853895206631966</v>
      </c>
      <c r="AB12">
        <v>0.74227450543975659</v>
      </c>
      <c r="AC12">
        <v>1.2364405555106646</v>
      </c>
      <c r="AD12">
        <v>0.81203667753049047</v>
      </c>
      <c r="AE12">
        <v>0.86713332445532287</v>
      </c>
      <c r="AF12">
        <v>0.86438126921626635</v>
      </c>
      <c r="AG12">
        <v>0.62674202808944246</v>
      </c>
      <c r="AH12">
        <v>1.0326843612897914</v>
      </c>
      <c r="AI12">
        <v>1.1267747120904428</v>
      </c>
      <c r="AJ12">
        <v>1.6897467616529533</v>
      </c>
      <c r="AK12">
        <v>0.8635653915135908</v>
      </c>
      <c r="AL12">
        <v>1.6882432250264212</v>
      </c>
      <c r="AM12">
        <v>0.61075888652533172</v>
      </c>
      <c r="AN12">
        <v>1.1746613969530644</v>
      </c>
      <c r="AO12">
        <v>0.82139766805644654</v>
      </c>
      <c r="AP12">
        <v>0.47197150541688121</v>
      </c>
      <c r="AQ12">
        <v>1.5130617842799707</v>
      </c>
      <c r="AR12">
        <v>1.4615484253603559</v>
      </c>
      <c r="AS12">
        <v>1.1517183129476893</v>
      </c>
      <c r="AT12">
        <v>0.90209690397978015</v>
      </c>
      <c r="AU12">
        <v>0.85732087906803389</v>
      </c>
      <c r="AV12">
        <v>1.1641398995196144</v>
      </c>
    </row>
    <row r="13" spans="1:48" x14ac:dyDescent="0.3">
      <c r="A13">
        <v>0.4513979847139209</v>
      </c>
      <c r="B13">
        <v>0.97291080896993609</v>
      </c>
      <c r="C13">
        <v>1.2083000758135269</v>
      </c>
      <c r="D13">
        <v>0.9450500494915911</v>
      </c>
      <c r="E13">
        <v>1.3999591002097742</v>
      </c>
      <c r="F13">
        <v>0.95611615288676632</v>
      </c>
      <c r="G13">
        <v>1.1144404264106171</v>
      </c>
      <c r="H13">
        <v>1.2658751750225627</v>
      </c>
      <c r="I13">
        <v>1.3727648888248654</v>
      </c>
      <c r="J13">
        <v>1.7322755608988916</v>
      </c>
      <c r="K13">
        <v>1.1103673730328278</v>
      </c>
      <c r="L13">
        <v>0.73116833830757477</v>
      </c>
      <c r="M13">
        <v>0.50534645909468201</v>
      </c>
      <c r="N13">
        <v>1.8593154608251909</v>
      </c>
      <c r="O13">
        <v>0.89716885850402173</v>
      </c>
      <c r="P13">
        <v>1.3751939739443291</v>
      </c>
      <c r="Q13">
        <v>1.0234629888612334</v>
      </c>
      <c r="R13">
        <v>0.6519549053222129</v>
      </c>
      <c r="S13">
        <v>1.0017421087418807</v>
      </c>
      <c r="T13">
        <v>1.1206639725142107</v>
      </c>
      <c r="U13">
        <v>1.0367961249146316</v>
      </c>
      <c r="V13">
        <v>1.2126185153047984</v>
      </c>
      <c r="W13">
        <v>0.77212120215141411</v>
      </c>
      <c r="X13">
        <v>1.2312346960428351</v>
      </c>
      <c r="Y13">
        <v>0.69745359567091758</v>
      </c>
      <c r="Z13">
        <v>1.0282843069726979</v>
      </c>
      <c r="AA13">
        <v>1.336493389795278</v>
      </c>
      <c r="AB13">
        <v>0.9065910420906691</v>
      </c>
      <c r="AC13">
        <v>0.97677607933357213</v>
      </c>
      <c r="AD13">
        <v>0.92622517730569209</v>
      </c>
      <c r="AE13">
        <v>0.65677820381916308</v>
      </c>
      <c r="AF13">
        <v>0.80109882031275925</v>
      </c>
      <c r="AG13">
        <v>0.82695434561537318</v>
      </c>
      <c r="AH13">
        <v>0.73922361380470003</v>
      </c>
      <c r="AI13">
        <v>0.8600362975552216</v>
      </c>
      <c r="AJ13">
        <v>0.95986322996863338</v>
      </c>
      <c r="AK13">
        <v>0.83478819342403576</v>
      </c>
      <c r="AL13">
        <v>1.0553611971721983</v>
      </c>
      <c r="AM13">
        <v>0.85854992437673794</v>
      </c>
      <c r="AN13">
        <v>0.88193117301097645</v>
      </c>
      <c r="AO13">
        <v>0.73565428086234108</v>
      </c>
      <c r="AP13">
        <v>0.7991188587628133</v>
      </c>
      <c r="AQ13">
        <v>0.85199461222638329</v>
      </c>
      <c r="AR13">
        <v>0.72708226404662279</v>
      </c>
      <c r="AS13">
        <v>0.5385045498917963</v>
      </c>
      <c r="AT13">
        <v>1.024359461526424</v>
      </c>
      <c r="AU13">
        <v>1.2219491953920478</v>
      </c>
      <c r="AV13">
        <v>0.83691893680100571</v>
      </c>
    </row>
    <row r="14" spans="1:48" x14ac:dyDescent="0.3">
      <c r="A14">
        <v>1.1140862640682101</v>
      </c>
      <c r="B14">
        <v>0.85217163393466167</v>
      </c>
      <c r="C14">
        <v>0.66874916177388577</v>
      </c>
      <c r="D14">
        <v>1.038769481546193</v>
      </c>
      <c r="E14">
        <v>1.3630136778350701</v>
      </c>
      <c r="F14">
        <v>1.0528805984679361</v>
      </c>
      <c r="G14">
        <v>1.1745375714248534</v>
      </c>
      <c r="H14">
        <v>0.96009507145498751</v>
      </c>
      <c r="I14">
        <v>1.583046552078458</v>
      </c>
      <c r="J14">
        <v>1.1347764817939274</v>
      </c>
      <c r="K14">
        <v>0.75179767408050224</v>
      </c>
      <c r="L14">
        <v>0.78719528972915265</v>
      </c>
      <c r="M14">
        <v>0.60183267328281997</v>
      </c>
      <c r="N14">
        <v>1.0736898956847813</v>
      </c>
      <c r="O14">
        <v>0.76730586265945899</v>
      </c>
      <c r="P14">
        <v>0.71333283163089423</v>
      </c>
      <c r="Q14">
        <v>0.73004418898129664</v>
      </c>
      <c r="R14">
        <v>0.87353632239643131</v>
      </c>
      <c r="S14">
        <v>1.5358789196505318</v>
      </c>
      <c r="T14">
        <v>0.76745509670523815</v>
      </c>
      <c r="U14">
        <v>1.2698072481590534</v>
      </c>
      <c r="V14">
        <v>1.0481411566762964</v>
      </c>
      <c r="W14">
        <v>0.57143392859726549</v>
      </c>
      <c r="X14">
        <v>0.79457160583815278</v>
      </c>
      <c r="Y14">
        <v>0.87581403069658781</v>
      </c>
      <c r="Z14">
        <v>0.58452480199329238</v>
      </c>
      <c r="AA14">
        <v>1.0222693295847196</v>
      </c>
      <c r="AB14">
        <v>0.82242272204825662</v>
      </c>
      <c r="AC14">
        <v>0.83032505423956415</v>
      </c>
      <c r="AD14">
        <v>0.98039964177970562</v>
      </c>
      <c r="AE14">
        <v>0.92141168783083871</v>
      </c>
      <c r="AF14">
        <v>1.0669744572221376</v>
      </c>
      <c r="AG14">
        <v>1.4393535385474661</v>
      </c>
      <c r="AH14">
        <v>1.1916708715660227</v>
      </c>
      <c r="AI14">
        <v>1.1518967001125009</v>
      </c>
      <c r="AJ14">
        <v>1.0126223130183416</v>
      </c>
      <c r="AK14">
        <v>0.97180073086069174</v>
      </c>
      <c r="AL14">
        <v>1.9030085644464294</v>
      </c>
      <c r="AM14">
        <v>1.1679636522583943</v>
      </c>
      <c r="AN14">
        <v>0.88824413798904589</v>
      </c>
      <c r="AO14">
        <v>0.79197397558110105</v>
      </c>
      <c r="AP14">
        <v>1.0470820304607544</v>
      </c>
      <c r="AQ14">
        <v>1.4491082818715206</v>
      </c>
      <c r="AR14">
        <v>1.1073309703470804</v>
      </c>
      <c r="AS14">
        <v>0.73543384605476836</v>
      </c>
      <c r="AT14">
        <v>0.85501547994119598</v>
      </c>
      <c r="AU14">
        <v>1.0462639313197799</v>
      </c>
      <c r="AV14">
        <v>0.60985312013773452</v>
      </c>
    </row>
    <row r="15" spans="1:48" x14ac:dyDescent="0.3">
      <c r="A15">
        <v>0.16961183201097693</v>
      </c>
      <c r="B15">
        <v>0.69279672451248675</v>
      </c>
      <c r="C15">
        <v>0.69460429820181691</v>
      </c>
      <c r="D15">
        <v>1.0338011267827103</v>
      </c>
      <c r="E15">
        <v>1.9125147970159113</v>
      </c>
      <c r="F15">
        <v>0.7821269156698627</v>
      </c>
      <c r="G15">
        <v>0.88310159547551359</v>
      </c>
      <c r="H15">
        <v>0.67753728468292729</v>
      </c>
      <c r="I15">
        <v>1.1885248769970005</v>
      </c>
      <c r="J15">
        <v>1.1636868051538136</v>
      </c>
      <c r="K15">
        <v>0.64374271543803796</v>
      </c>
      <c r="L15">
        <v>0.81363175980780711</v>
      </c>
      <c r="M15">
        <v>0.4305954923379266</v>
      </c>
      <c r="N15">
        <v>2.2049786387440173</v>
      </c>
      <c r="O15">
        <v>0.94999929081374113</v>
      </c>
      <c r="P15">
        <v>2.1322701221288622</v>
      </c>
      <c r="Q15">
        <v>1.0224953692703784</v>
      </c>
      <c r="R15">
        <v>0.84262726130965082</v>
      </c>
      <c r="S15">
        <v>0.57454073278764362</v>
      </c>
      <c r="T15">
        <v>1.2809569413983735</v>
      </c>
      <c r="U15">
        <v>1.4885488721370448</v>
      </c>
      <c r="V15">
        <v>1.7506972545518342</v>
      </c>
      <c r="W15">
        <v>0.77115281165480809</v>
      </c>
      <c r="X15">
        <v>1.3983241590110806</v>
      </c>
      <c r="Y15">
        <v>0.69879716691978921</v>
      </c>
      <c r="Z15">
        <v>0.91373799736270533</v>
      </c>
      <c r="AA15">
        <v>0.68080546790243246</v>
      </c>
      <c r="AB15">
        <v>1.0525036779586776</v>
      </c>
      <c r="AC15">
        <v>1.046096198662394</v>
      </c>
      <c r="AD15">
        <v>0.87037024603129276</v>
      </c>
      <c r="AE15">
        <v>0.4076452534438893</v>
      </c>
      <c r="AF15">
        <v>0.84509843265631446</v>
      </c>
      <c r="AG15">
        <v>0.79242024385735166</v>
      </c>
      <c r="AH15">
        <v>0.58699505880387859</v>
      </c>
      <c r="AI15">
        <v>0.56641863375871737</v>
      </c>
      <c r="AJ15">
        <v>0.63951344847357994</v>
      </c>
      <c r="AK15">
        <v>0.74846564437537011</v>
      </c>
      <c r="AL15">
        <v>1.7945942519376099</v>
      </c>
      <c r="AM15">
        <v>0.69996408351160933</v>
      </c>
      <c r="AN15">
        <v>0.70284421738816427</v>
      </c>
      <c r="AO15">
        <v>1.0439425764016623</v>
      </c>
      <c r="AP15">
        <v>0.68326257843716764</v>
      </c>
      <c r="AQ15">
        <v>1.108435415106229</v>
      </c>
      <c r="AR15">
        <v>1.0310049799161141</v>
      </c>
      <c r="AS15">
        <v>1.0338041351424716</v>
      </c>
      <c r="AT15">
        <v>1.0764291631415688</v>
      </c>
      <c r="AU15">
        <v>1.0954837069427659</v>
      </c>
      <c r="AV15">
        <v>1.0095109833439995</v>
      </c>
    </row>
    <row r="16" spans="1:48" x14ac:dyDescent="0.3">
      <c r="A16">
        <v>0.29371681093088531</v>
      </c>
      <c r="B16">
        <v>0.61911431186361177</v>
      </c>
      <c r="C16">
        <v>0.50970375186294992</v>
      </c>
      <c r="D16">
        <v>0.84868453554798196</v>
      </c>
      <c r="E16">
        <v>2.1945065822922367</v>
      </c>
      <c r="F16">
        <v>1.1158253042202215</v>
      </c>
      <c r="G16">
        <v>0.85943663465927522</v>
      </c>
      <c r="H16">
        <v>0.65961713148602841</v>
      </c>
      <c r="I16">
        <v>0.89746045481993608</v>
      </c>
      <c r="J16">
        <v>0.64836807858313805</v>
      </c>
      <c r="K16">
        <v>0.4570510984882899</v>
      </c>
      <c r="L16">
        <v>0.74137637526373257</v>
      </c>
      <c r="M16">
        <v>0.42615882309820591</v>
      </c>
      <c r="N16">
        <v>0.68586159490909615</v>
      </c>
      <c r="O16">
        <v>0.62076648364320064</v>
      </c>
      <c r="P16">
        <v>1.2135532984359616</v>
      </c>
      <c r="Q16">
        <v>0.67503832611818548</v>
      </c>
      <c r="R16">
        <v>0.80636374530860178</v>
      </c>
      <c r="S16">
        <v>0.40318421342134281</v>
      </c>
      <c r="T16">
        <v>0.36485922084768402</v>
      </c>
      <c r="U16">
        <v>0.70804221357947839</v>
      </c>
      <c r="V16">
        <v>0.47542471624876714</v>
      </c>
      <c r="W16">
        <v>0.41538344819069345</v>
      </c>
      <c r="X16">
        <v>1.026288525195689</v>
      </c>
      <c r="Y16">
        <v>0.3915071345450804</v>
      </c>
      <c r="Z16">
        <v>0.68339980974017356</v>
      </c>
      <c r="AA16">
        <v>1.2112511281464138</v>
      </c>
      <c r="AB16">
        <v>0.90567927881677623</v>
      </c>
      <c r="AC16">
        <v>0.73114061074157632</v>
      </c>
      <c r="AD16">
        <v>0.67931292939070376</v>
      </c>
      <c r="AE16">
        <v>0.50227235813116333</v>
      </c>
      <c r="AF16">
        <v>0.47348314653828244</v>
      </c>
      <c r="AG16">
        <v>0.56463256805109097</v>
      </c>
      <c r="AH16">
        <v>0.59810276739175883</v>
      </c>
      <c r="AI16">
        <v>1.0482165388368478</v>
      </c>
      <c r="AJ16">
        <v>1.1364468542958921</v>
      </c>
      <c r="AK16">
        <v>0.7347472759032051</v>
      </c>
      <c r="AL16">
        <v>1.0208017437005623</v>
      </c>
      <c r="AM16">
        <v>0.76793609338039215</v>
      </c>
      <c r="AN16">
        <v>1.7520160485707188</v>
      </c>
      <c r="AO16">
        <v>1.0702788475110692</v>
      </c>
      <c r="AP16">
        <v>2.7856516480769655</v>
      </c>
      <c r="AQ16">
        <v>1.5334798898754347</v>
      </c>
      <c r="AR16">
        <v>1.3692473930155682</v>
      </c>
      <c r="AS16">
        <v>1.5995527164567376</v>
      </c>
      <c r="AT16">
        <v>1.7799203418965344</v>
      </c>
      <c r="AU16">
        <v>1.3513477782261749</v>
      </c>
      <c r="AV16">
        <v>1.4202710938893446</v>
      </c>
    </row>
    <row r="17" spans="1:48" x14ac:dyDescent="0.3">
      <c r="A17">
        <v>0.65494176327177878</v>
      </c>
      <c r="B17">
        <v>1.3504580368849985</v>
      </c>
      <c r="C17">
        <v>0.88015713981016408</v>
      </c>
      <c r="D17">
        <v>1.2143906459270348</v>
      </c>
      <c r="E17">
        <v>1.5773856874319137</v>
      </c>
      <c r="F17">
        <v>1.1396374288151117</v>
      </c>
      <c r="G17">
        <v>1.0188913058002713</v>
      </c>
      <c r="H17">
        <v>0.89128289282207085</v>
      </c>
      <c r="I17">
        <v>1.6587195653268092</v>
      </c>
      <c r="J17">
        <v>1.2955547771830522</v>
      </c>
      <c r="K17">
        <v>0.90281585228561867</v>
      </c>
      <c r="L17">
        <v>0.97953634360180608</v>
      </c>
      <c r="M17">
        <v>0.47673754370885818</v>
      </c>
      <c r="N17">
        <v>1.1390985860244298</v>
      </c>
      <c r="O17">
        <v>0.70785294987058878</v>
      </c>
      <c r="P17">
        <v>1.0899032216697482</v>
      </c>
      <c r="Q17">
        <v>0.89937352275942084</v>
      </c>
      <c r="R17">
        <v>0.94965442475270057</v>
      </c>
      <c r="S17">
        <v>1.074314328412092</v>
      </c>
      <c r="T17">
        <v>1.1351933004402253</v>
      </c>
      <c r="U17">
        <v>0.61803171530088519</v>
      </c>
      <c r="V17">
        <v>0.66336510404059712</v>
      </c>
      <c r="W17">
        <v>0.97449336911697693</v>
      </c>
      <c r="X17">
        <v>0.8890342367463081</v>
      </c>
      <c r="Y17">
        <v>0.80764693394860598</v>
      </c>
      <c r="Z17">
        <v>0.79490026901459154</v>
      </c>
      <c r="AA17">
        <v>0.89246203687526082</v>
      </c>
      <c r="AB17">
        <v>1.2003378561906306</v>
      </c>
      <c r="AC17">
        <v>1.0237352399082873</v>
      </c>
      <c r="AD17">
        <v>0.78876873972271511</v>
      </c>
      <c r="AE17">
        <v>0.71786357473529527</v>
      </c>
      <c r="AF17">
        <v>0.88366010329329081</v>
      </c>
      <c r="AG17">
        <v>0.89025445262328484</v>
      </c>
      <c r="AH17">
        <v>1.1016856539753555</v>
      </c>
      <c r="AI17">
        <v>0.91478509554346454</v>
      </c>
      <c r="AJ17">
        <v>0.86013810967803261</v>
      </c>
      <c r="AK17">
        <v>0.67822666185488589</v>
      </c>
      <c r="AL17">
        <v>1.441122477295419</v>
      </c>
      <c r="AM17">
        <v>1.0788219657097449</v>
      </c>
      <c r="AN17">
        <v>1.0798166915242002</v>
      </c>
      <c r="AO17">
        <v>1.0705508435622775</v>
      </c>
      <c r="AP17">
        <v>1.2359327711328423</v>
      </c>
      <c r="AQ17">
        <v>1.1602488070161203</v>
      </c>
      <c r="AR17">
        <v>0.81307859763199164</v>
      </c>
      <c r="AS17">
        <v>0.95539687533452</v>
      </c>
      <c r="AT17">
        <v>0.98586268428848922</v>
      </c>
      <c r="AU17">
        <v>1.1407059886984607</v>
      </c>
      <c r="AV17">
        <v>0.96966682700659956</v>
      </c>
    </row>
    <row r="18" spans="1:48" x14ac:dyDescent="0.3">
      <c r="A18">
        <v>0.87830480680422995</v>
      </c>
      <c r="B18">
        <v>0.67982213494982879</v>
      </c>
      <c r="C18">
        <v>0.52998874637257842</v>
      </c>
      <c r="D18">
        <v>1.0628396229979589</v>
      </c>
      <c r="E18">
        <v>1.1298517180172964</v>
      </c>
      <c r="F18">
        <v>0.82938530902982577</v>
      </c>
      <c r="G18">
        <v>1.1603705693414594</v>
      </c>
      <c r="H18">
        <v>0.92661149840274759</v>
      </c>
      <c r="I18">
        <v>1.618570612628228</v>
      </c>
      <c r="J18">
        <v>0.93418641068716124</v>
      </c>
      <c r="K18">
        <v>0.7371780708545177</v>
      </c>
      <c r="L18">
        <v>0.9016632381963342</v>
      </c>
      <c r="M18">
        <v>0.72072852399741716</v>
      </c>
      <c r="N18">
        <v>1.4607991522846513</v>
      </c>
      <c r="O18">
        <v>1.323884510110731</v>
      </c>
      <c r="P18">
        <v>1.4063070274052312</v>
      </c>
      <c r="Q18">
        <v>1.0994268253395381</v>
      </c>
      <c r="R18">
        <v>0.64984544537529298</v>
      </c>
      <c r="S18">
        <v>0.80174791684183289</v>
      </c>
      <c r="T18">
        <v>1.3057009952046292</v>
      </c>
      <c r="U18">
        <v>1.083713335530039</v>
      </c>
      <c r="V18">
        <v>0.80688505060243476</v>
      </c>
      <c r="W18">
        <v>0.88795384429533353</v>
      </c>
      <c r="X18">
        <v>0.88129087236701964</v>
      </c>
      <c r="Y18">
        <v>0.63137301954418856</v>
      </c>
      <c r="Z18">
        <v>1.2174422987512976</v>
      </c>
      <c r="AA18">
        <v>1.1200705839395877</v>
      </c>
      <c r="AB18">
        <v>0.93610795814172287</v>
      </c>
      <c r="AC18">
        <v>1.1345436723323608</v>
      </c>
      <c r="AD18">
        <v>0.87741585144480261</v>
      </c>
      <c r="AE18">
        <v>0.83738682562488609</v>
      </c>
      <c r="AF18">
        <v>0.76690934165757352</v>
      </c>
      <c r="AG18">
        <v>0.60926669432964864</v>
      </c>
      <c r="AH18">
        <v>1.155734314439741</v>
      </c>
      <c r="AI18">
        <v>1.0550055598577355</v>
      </c>
      <c r="AJ18">
        <v>1.0223157396432023</v>
      </c>
      <c r="AK18">
        <v>0.64688968569955929</v>
      </c>
      <c r="AL18">
        <v>0.82703784170288996</v>
      </c>
      <c r="AM18">
        <v>0.74555732806582886</v>
      </c>
      <c r="AN18">
        <v>1.2169611819645627</v>
      </c>
      <c r="AO18">
        <v>0.91052745891074749</v>
      </c>
      <c r="AP18">
        <v>1.1796860671764025</v>
      </c>
      <c r="AQ18">
        <v>1.6829012431073938</v>
      </c>
      <c r="AR18">
        <v>1.4173128728020501</v>
      </c>
      <c r="AS18">
        <v>0.72741528665353439</v>
      </c>
      <c r="AT18">
        <v>1.1743391747446987</v>
      </c>
      <c r="AU18">
        <v>1.7734218347760393</v>
      </c>
      <c r="AV18">
        <v>0.81416112327500567</v>
      </c>
    </row>
    <row r="19" spans="1:48" x14ac:dyDescent="0.3">
      <c r="A19">
        <v>0.64277238889661292</v>
      </c>
      <c r="B19">
        <v>0.91911540274836534</v>
      </c>
      <c r="C19">
        <v>0.72176417913640201</v>
      </c>
      <c r="D19">
        <v>0.78172415023686803</v>
      </c>
      <c r="E19">
        <v>1.4976793850162662</v>
      </c>
      <c r="F19">
        <v>0.92849728965605705</v>
      </c>
      <c r="G19">
        <v>1.0102842444082429</v>
      </c>
      <c r="H19">
        <v>0.75782599230031134</v>
      </c>
      <c r="I19">
        <v>1.1075438913209226</v>
      </c>
      <c r="J19">
        <v>0.8353325793062758</v>
      </c>
      <c r="K19">
        <v>0.72010398663876285</v>
      </c>
      <c r="L19">
        <v>1.0565637413588309</v>
      </c>
      <c r="M19">
        <v>0.62961462870788298</v>
      </c>
      <c r="N19">
        <v>0.96639392283367798</v>
      </c>
      <c r="O19">
        <v>0.78976985713441028</v>
      </c>
      <c r="P19">
        <v>0.684576794965848</v>
      </c>
      <c r="Q19">
        <v>1.1644692528225991</v>
      </c>
      <c r="R19">
        <v>0.60473121533008267</v>
      </c>
      <c r="S19">
        <v>0.70589395014646072</v>
      </c>
      <c r="T19">
        <v>0.61860942097315408</v>
      </c>
      <c r="U19">
        <v>0.59621587917928121</v>
      </c>
      <c r="V19">
        <v>0.81412555769378225</v>
      </c>
      <c r="W19">
        <v>0.8082555480126461</v>
      </c>
      <c r="X19">
        <v>0.87925973974588767</v>
      </c>
      <c r="Y19">
        <v>0.74173843182799004</v>
      </c>
      <c r="Z19">
        <v>0.8093589176382523</v>
      </c>
      <c r="AA19">
        <v>1.0533772943517248</v>
      </c>
      <c r="AB19">
        <v>0.77013417550366059</v>
      </c>
      <c r="AC19">
        <v>0.74028487354187511</v>
      </c>
      <c r="AD19">
        <v>0.97164965026979433</v>
      </c>
      <c r="AE19">
        <v>0.79693296071900377</v>
      </c>
      <c r="AF19">
        <v>1.1365310118710956</v>
      </c>
      <c r="AG19">
        <v>1.0079048699134503</v>
      </c>
      <c r="AH19">
        <v>1.1093621001975034</v>
      </c>
      <c r="AI19">
        <v>0.92028079171910993</v>
      </c>
      <c r="AJ19">
        <v>1.1503415077351824</v>
      </c>
      <c r="AK19">
        <v>0.90499625360300828</v>
      </c>
      <c r="AL19">
        <v>2.2637054316907155</v>
      </c>
      <c r="AM19">
        <v>1.1734277476902815</v>
      </c>
      <c r="AN19">
        <v>1.2772663589278053</v>
      </c>
      <c r="AO19">
        <v>1.4768488231074195</v>
      </c>
      <c r="AP19">
        <v>2.0677715871574676</v>
      </c>
      <c r="AQ19">
        <v>1.3519192483314357</v>
      </c>
      <c r="AR19">
        <v>0.85616925368800112</v>
      </c>
      <c r="AS19">
        <v>0.97483801684518911</v>
      </c>
      <c r="AT19">
        <v>1.2689237954492609</v>
      </c>
      <c r="AU19">
        <v>1.1635103748208879</v>
      </c>
      <c r="AV19">
        <v>0.99107589237074489</v>
      </c>
    </row>
    <row r="20" spans="1:48" x14ac:dyDescent="0.3">
      <c r="A20">
        <v>0.32103821686541184</v>
      </c>
      <c r="B20">
        <v>1.0779593800665876</v>
      </c>
      <c r="C20">
        <v>0.6886687752448859</v>
      </c>
      <c r="D20">
        <v>1.2012740646744797</v>
      </c>
      <c r="E20">
        <v>1.2022943837231939</v>
      </c>
      <c r="F20">
        <v>0.80095716503268199</v>
      </c>
      <c r="G20">
        <v>1.1204936400598562</v>
      </c>
      <c r="H20">
        <v>0.66590970782540082</v>
      </c>
      <c r="I20">
        <v>1.4357866827929595</v>
      </c>
      <c r="J20">
        <v>0.95168758113493701</v>
      </c>
      <c r="K20">
        <v>0.78663717317460713</v>
      </c>
      <c r="L20">
        <v>0.63387319068445858</v>
      </c>
      <c r="M20">
        <v>0.48496065716185965</v>
      </c>
      <c r="N20">
        <v>1.5032754994130539</v>
      </c>
      <c r="O20">
        <v>0.79880896496685683</v>
      </c>
      <c r="P20">
        <v>1.0838353041762199</v>
      </c>
      <c r="Q20">
        <v>0.77096792446484774</v>
      </c>
      <c r="R20">
        <v>1.0843480131151828</v>
      </c>
      <c r="S20">
        <v>0.8637985354612977</v>
      </c>
      <c r="T20">
        <v>0.67748375020559415</v>
      </c>
      <c r="U20">
        <v>0.81973012107232979</v>
      </c>
      <c r="V20">
        <v>0.68027607570132842</v>
      </c>
      <c r="W20">
        <v>0.61667838560473032</v>
      </c>
      <c r="X20">
        <v>0.70520012599965309</v>
      </c>
      <c r="Y20">
        <v>0.56476610564950691</v>
      </c>
      <c r="Z20">
        <v>0.88036705101565471</v>
      </c>
      <c r="AA20">
        <v>1.2036760597974761</v>
      </c>
      <c r="AB20">
        <v>0.78224827428242771</v>
      </c>
      <c r="AC20">
        <v>0.79208942123496839</v>
      </c>
      <c r="AD20">
        <v>0.74799415301215044</v>
      </c>
      <c r="AE20">
        <v>0.67639231415336065</v>
      </c>
      <c r="AF20">
        <v>0.75128763010063382</v>
      </c>
      <c r="AG20">
        <v>0.59121636550115042</v>
      </c>
      <c r="AH20">
        <v>0.73814119543821932</v>
      </c>
      <c r="AI20">
        <v>1.2581387807896967</v>
      </c>
      <c r="AJ20">
        <v>1.3010616848762382</v>
      </c>
      <c r="AK20">
        <v>1.211146591088367</v>
      </c>
      <c r="AL20">
        <v>2.07340990573217</v>
      </c>
      <c r="AM20">
        <v>1.1712596232265791</v>
      </c>
      <c r="AN20">
        <v>1.5528326601483506</v>
      </c>
      <c r="AO20">
        <v>1.4807396007497871</v>
      </c>
      <c r="AP20">
        <v>1.4781684777950839</v>
      </c>
      <c r="AQ20">
        <v>1.9780844142742935</v>
      </c>
      <c r="AR20">
        <v>1.2248326618400933</v>
      </c>
      <c r="AS20">
        <v>1.0723480951907645</v>
      </c>
      <c r="AT20">
        <v>1.1577337756845629</v>
      </c>
      <c r="AU20">
        <v>1.323195262586699</v>
      </c>
      <c r="AV20">
        <v>0.92899499844929523</v>
      </c>
    </row>
    <row r="21" spans="1:48" x14ac:dyDescent="0.3">
      <c r="A21">
        <v>0.51217911681140749</v>
      </c>
      <c r="B21">
        <v>1.1802023940914226</v>
      </c>
      <c r="C21">
        <v>0.72614080083991761</v>
      </c>
      <c r="D21">
        <v>1.4279150166501708</v>
      </c>
      <c r="E21">
        <v>1.0540055075611106</v>
      </c>
      <c r="F21">
        <v>0.83285480858564653</v>
      </c>
      <c r="G21">
        <v>0.8326447652724277</v>
      </c>
      <c r="H21">
        <v>0.7288827508649014</v>
      </c>
      <c r="I21">
        <v>1.5459783557948166</v>
      </c>
      <c r="J21">
        <v>1.0081653874440533</v>
      </c>
      <c r="K21">
        <v>0.58984300790289046</v>
      </c>
      <c r="L21">
        <v>0.75221086462878817</v>
      </c>
      <c r="M21">
        <v>0.4267683019352641</v>
      </c>
      <c r="N21">
        <v>1.2301460467777774</v>
      </c>
      <c r="O21">
        <v>0.68247556519668262</v>
      </c>
      <c r="P21">
        <v>0.9868974776263636</v>
      </c>
      <c r="Q21">
        <v>0.5982411569598528</v>
      </c>
      <c r="R21">
        <v>1.186574745246513</v>
      </c>
      <c r="S21">
        <v>0.76520905513260606</v>
      </c>
      <c r="T21">
        <v>0.60360550107451638</v>
      </c>
      <c r="U21">
        <v>0.54766701127156714</v>
      </c>
      <c r="V21">
        <v>0.67880976785241276</v>
      </c>
      <c r="W21">
        <v>0.49142326153773358</v>
      </c>
      <c r="X21">
        <v>0.72523765278534147</v>
      </c>
      <c r="Y21">
        <v>0.71586684103607667</v>
      </c>
      <c r="Z21">
        <v>0.56256015109070501</v>
      </c>
      <c r="AA21">
        <v>0.82743071007880342</v>
      </c>
      <c r="AB21">
        <v>0.97669200456965521</v>
      </c>
      <c r="AC21">
        <v>0.8198819287089274</v>
      </c>
      <c r="AD21">
        <v>1.3641767044177364</v>
      </c>
      <c r="AE21">
        <v>0.8140422606361456</v>
      </c>
      <c r="AF21">
        <v>0.88304367918994375</v>
      </c>
      <c r="AG21">
        <v>0.83284002204939833</v>
      </c>
      <c r="AH21">
        <v>0.86811233767543494</v>
      </c>
      <c r="AI21">
        <v>0.74202547315941447</v>
      </c>
      <c r="AJ21">
        <v>1.9690782010725316</v>
      </c>
      <c r="AK21">
        <v>0.85612612432158475</v>
      </c>
      <c r="AL21">
        <v>1.0474529879313439</v>
      </c>
      <c r="AM21">
        <v>1.0365589979201943</v>
      </c>
      <c r="AN21">
        <v>3.1104534047909826</v>
      </c>
      <c r="AO21">
        <v>1.0854036375278162</v>
      </c>
      <c r="AP21">
        <v>0.99028992679910133</v>
      </c>
      <c r="AQ21">
        <v>1.2207648429603075</v>
      </c>
      <c r="AR21">
        <v>0.99919797560190793</v>
      </c>
      <c r="AS21">
        <v>1.0889490207895893</v>
      </c>
      <c r="AT21">
        <v>1.0066131311945907</v>
      </c>
      <c r="AU21">
        <v>1.4015678844802335</v>
      </c>
      <c r="AV21">
        <v>1.1537807351383409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925B4-F709-4EBF-8473-32CFB734D608}">
  <sheetPr filterMode="1"/>
  <dimension ref="A1:W1126"/>
  <sheetViews>
    <sheetView topLeftCell="K823" workbookViewId="0">
      <selection activeCell="S804" sqref="S804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92</v>
      </c>
      <c r="B1" t="str" cm="1">
        <f t="array" ref="B1:U1">TRANSPOSE(LINKS!A2:A21)</f>
        <v>0003.HK</v>
      </c>
      <c r="C1" t="str">
        <v>0066.HK</v>
      </c>
      <c r="D1" t="str">
        <v>0386.HK</v>
      </c>
      <c r="E1" t="str">
        <v>0270.HK</v>
      </c>
      <c r="F1" t="str">
        <v>0175.HK</v>
      </c>
      <c r="G1" t="str">
        <v>0168.HK</v>
      </c>
      <c r="H1" t="str">
        <v>0151.HK</v>
      </c>
      <c r="I1" t="str">
        <v>2319.HK</v>
      </c>
      <c r="J1" t="str">
        <v>2318.HK</v>
      </c>
      <c r="K1" t="str">
        <v>2202.HK</v>
      </c>
      <c r="L1" t="str">
        <v>1929.HK</v>
      </c>
      <c r="M1" t="str">
        <v>1928.HK</v>
      </c>
      <c r="N1" t="str">
        <v>1398.HK</v>
      </c>
      <c r="O1" t="str">
        <v>1128.HK</v>
      </c>
      <c r="P1" t="str">
        <v>1093.HK</v>
      </c>
      <c r="Q1" t="str">
        <v>0941.HK</v>
      </c>
      <c r="R1" t="str">
        <v>0914.HK</v>
      </c>
      <c r="S1" t="str">
        <v>0857.HK</v>
      </c>
      <c r="T1" t="str">
        <v>0753.HK</v>
      </c>
      <c r="U1" t="str">
        <v>0700.HK</v>
      </c>
      <c r="W1" t="s">
        <v>88</v>
      </c>
    </row>
    <row r="2" spans="1:23" x14ac:dyDescent="0.3">
      <c r="A2" s="1">
        <v>42006</v>
      </c>
      <c r="B2">
        <f>'[1]0003.HK'!$G2/AVERAGE('[1]0003.HK'!$G$2:$G$988)</f>
        <v>0.51112626785595239</v>
      </c>
      <c r="C2">
        <f>'[2]0066.HK'!$G2/AVERAGE('[2]0066.HK'!$G:$G)</f>
        <v>0.33583362351425866</v>
      </c>
      <c r="D2">
        <f>'[3]0386.HK'!$G2/AVERAGE('[3]0386.HK'!$G:$G)</f>
        <v>0.76551000788957857</v>
      </c>
      <c r="E2">
        <f>'[4]0270.HK'!$G2/AVERAGE('[4]0270.HK'!$G:$G)</f>
        <v>0.61478014310058193</v>
      </c>
      <c r="F2">
        <f>'[5]0175.HK'!$G2/AVERAGE('[5]0175.HK'!$G:$G)</f>
        <v>0.56154474575901969</v>
      </c>
      <c r="G2">
        <f>'[6]0168.HK'!$G2/AVERAGE('[6]0168.HK'!$G:$G)</f>
        <v>0.65724319161953282</v>
      </c>
      <c r="H2">
        <f>'[7]0151.HK'!$G2/AVERAGE('[7]0151.HK'!$G:$G)</f>
        <v>0.85114724048878931</v>
      </c>
      <c r="I2">
        <f>'[8]2319.HK'!$G2/AVERAGE('[8]2319.HK'!$G:$G)</f>
        <v>0.46275067175427054</v>
      </c>
      <c r="J2">
        <f>'[9]2318.HK'!$G2/AVERAGE('[9]2318.HK'!$G:$G)</f>
        <v>1.9349108639473804</v>
      </c>
      <c r="K2">
        <f>'[10]2202.HK'!$G2/AVERAGE('[10]2202.HK'!$G:$G)</f>
        <v>2.2675984067817172</v>
      </c>
      <c r="L2">
        <f>'[11]1929.HK'!$G2/AVERAGE('[11]1929.HK'!$G:$G)</f>
        <v>1.8460147229125117</v>
      </c>
      <c r="M2">
        <f>'[12]1928.HK'!$G2/AVERAGE('[12]1928.HK'!$G:$G)</f>
        <v>0.4513979847139209</v>
      </c>
      <c r="N2">
        <f>'[13]1398.HK'!$G2/AVERAGE('[13]1398.HK'!$G:$G)</f>
        <v>1.1140862640682101</v>
      </c>
      <c r="O2">
        <f>'[14]1128.HK'!$G2/AVERAGE('[14]1128.HK'!$G:$G)</f>
        <v>0.16961183201097693</v>
      </c>
      <c r="P2">
        <f>'[15]1093.HK'!$G2/AVERAGE('[15]1093.HK'!$G:$G)</f>
        <v>0.29371681093088531</v>
      </c>
      <c r="Q2">
        <f>'[16]0941.HK'!$G2/AVERAGE('[16]0941.HK'!$G:$G)</f>
        <v>0.65494176327177878</v>
      </c>
      <c r="R2">
        <f>'[17]0914.HK'!$G2/AVERAGE('[17]0914.HK'!$G:$G)</f>
        <v>0.87830480680422995</v>
      </c>
      <c r="S2">
        <f>'[18]0857.HK'!$G2/AVERAGE('[18]0857.HK'!$G:$G)</f>
        <v>0.64277238889661292</v>
      </c>
      <c r="T2">
        <f>'[19]0753.HK'!$G2/AVERAGE('[19]0753.HK'!$G:$G)</f>
        <v>0.32103821686541184</v>
      </c>
      <c r="U2">
        <f>'[20]0700.HK'!$G2/AVERAGE('[20]0700.HK'!$G:$G)</f>
        <v>0.51217911681140749</v>
      </c>
      <c r="W2">
        <v>1</v>
      </c>
    </row>
    <row r="3" spans="1:23" hidden="1" x14ac:dyDescent="0.3">
      <c r="A3" s="1">
        <v>42009</v>
      </c>
      <c r="B3">
        <f>'[1]0003.HK'!$G3/AVERAGE('[1]0003.HK'!$G$2:$G$988)</f>
        <v>0.62484315387707734</v>
      </c>
      <c r="C3">
        <f>'[2]0066.HK'!$G3/AVERAGE('[2]0066.HK'!$G:$G)</f>
        <v>0.57819913933706968</v>
      </c>
      <c r="D3">
        <f>'[3]0386.HK'!$G3/AVERAGE('[3]0386.HK'!$G:$G)</f>
        <v>1.6527840338675677</v>
      </c>
      <c r="E3">
        <f>'[4]0270.HK'!$G3/AVERAGE('[4]0270.HK'!$G:$G)</f>
        <v>1.1489457460864585</v>
      </c>
      <c r="F3">
        <f>'[5]0175.HK'!$G3/AVERAGE('[5]0175.HK'!$G:$G)</f>
        <v>1.4319237681805703</v>
      </c>
      <c r="G3">
        <f>'[6]0168.HK'!$G3/AVERAGE('[6]0168.HK'!$G:$G)</f>
        <v>1.9834412372967973</v>
      </c>
      <c r="H3">
        <f>'[7]0151.HK'!$G3/AVERAGE('[7]0151.HK'!$G:$G)</f>
        <v>0.53356591559210731</v>
      </c>
      <c r="I3">
        <f>'[8]2319.HK'!$G3/AVERAGE('[8]2319.HK'!$G:$G)</f>
        <v>0.67433217340109886</v>
      </c>
      <c r="J3">
        <f>'[9]2318.HK'!$G3/AVERAGE('[9]2318.HK'!$G:$G)</f>
        <v>1.8235430763623222</v>
      </c>
      <c r="K3">
        <f>'[10]2202.HK'!$G3/AVERAGE('[10]2202.HK'!$G:$G)</f>
        <v>2.7961147000302926</v>
      </c>
      <c r="L3">
        <f>'[11]1929.HK'!$G3/AVERAGE('[11]1929.HK'!$G:$G)</f>
        <v>0.81041945745216282</v>
      </c>
      <c r="M3">
        <f>'[12]1928.HK'!$G3/AVERAGE('[12]1928.HK'!$G:$G)</f>
        <v>0.53139653456042091</v>
      </c>
      <c r="N3">
        <f>'[13]1398.HK'!$G3/AVERAGE('[13]1398.HK'!$G:$G)</f>
        <v>1.8804234184329831</v>
      </c>
      <c r="O3">
        <f>'[14]1128.HK'!$G3/AVERAGE('[14]1128.HK'!$G:$G)</f>
        <v>0.25770641569531266</v>
      </c>
      <c r="P3">
        <f>'[15]1093.HK'!$G3/AVERAGE('[15]1093.HK'!$G:$G)</f>
        <v>0.42087537748939513</v>
      </c>
      <c r="Q3">
        <f>'[16]0941.HK'!$G3/AVERAGE('[16]0941.HK'!$G:$G)</f>
        <v>1.0261932120452129</v>
      </c>
      <c r="R3">
        <f>'[17]0914.HK'!$G3/AVERAGE('[17]0914.HK'!$G:$G)</f>
        <v>1.5496373860155574</v>
      </c>
      <c r="S3">
        <f>'[18]0857.HK'!$G3/AVERAGE('[18]0857.HK'!$G:$G)</f>
        <v>1.2736134506200938</v>
      </c>
      <c r="T3">
        <f>'[19]0753.HK'!$G3/AVERAGE('[19]0753.HK'!$G:$G)</f>
        <v>1.3843436617536491</v>
      </c>
      <c r="U3">
        <f>'[20]0700.HK'!$G3/AVERAGE('[20]0700.HK'!$G:$G)</f>
        <v>1.0283146222390827</v>
      </c>
      <c r="W3">
        <f>IF(MONTH(A3)-MONTH(A2)=0,0,1)</f>
        <v>0</v>
      </c>
    </row>
    <row r="4" spans="1:23" hidden="1" x14ac:dyDescent="0.3">
      <c r="A4" s="1">
        <v>42010</v>
      </c>
      <c r="B4">
        <f>'[1]0003.HK'!$G4/AVERAGE('[1]0003.HK'!$G$2:$G$988)</f>
        <v>0.94421189587226628</v>
      </c>
      <c r="C4">
        <f>'[2]0066.HK'!$G4/AVERAGE('[2]0066.HK'!$G:$G)</f>
        <v>0.96282619568349281</v>
      </c>
      <c r="D4">
        <f>'[3]0386.HK'!$G4/AVERAGE('[3]0386.HK'!$G:$G)</f>
        <v>2.0835854135038887</v>
      </c>
      <c r="E4">
        <f>'[4]0270.HK'!$G4/AVERAGE('[4]0270.HK'!$G:$G)</f>
        <v>0.73326979442182938</v>
      </c>
      <c r="F4">
        <f>'[5]0175.HK'!$G4/AVERAGE('[5]0175.HK'!$G:$G)</f>
        <v>0.779145898871899</v>
      </c>
      <c r="G4">
        <f>'[6]0168.HK'!$G4/AVERAGE('[6]0168.HK'!$G:$G)</f>
        <v>1.2370219982538573</v>
      </c>
      <c r="H4">
        <f>'[7]0151.HK'!$G4/AVERAGE('[7]0151.HK'!$G:$G)</f>
        <v>0.65523542117641609</v>
      </c>
      <c r="I4">
        <f>'[8]2319.HK'!$G4/AVERAGE('[8]2319.HK'!$G:$G)</f>
        <v>0.64573077039930304</v>
      </c>
      <c r="J4">
        <f>'[9]2318.HK'!$G4/AVERAGE('[9]2318.HK'!$G:$G)</f>
        <v>1.7123334105401431</v>
      </c>
      <c r="K4">
        <f>'[10]2202.HK'!$G4/AVERAGE('[10]2202.HK'!$G:$G)</f>
        <v>2.5792716573066476</v>
      </c>
      <c r="L4">
        <f>'[11]1929.HK'!$G4/AVERAGE('[11]1929.HK'!$G:$G)</f>
        <v>0.98184434589630465</v>
      </c>
      <c r="M4">
        <f>'[12]1928.HK'!$G4/AVERAGE('[12]1928.HK'!$G:$G)</f>
        <v>1.0608450844374535</v>
      </c>
      <c r="N4">
        <f>'[13]1398.HK'!$G4/AVERAGE('[13]1398.HK'!$G:$G)</f>
        <v>1.7641729620483777</v>
      </c>
      <c r="O4">
        <f>'[14]1128.HK'!$G4/AVERAGE('[14]1128.HK'!$G:$G)</f>
        <v>0.68603086527640744</v>
      </c>
      <c r="P4">
        <f>'[15]1093.HK'!$G4/AVERAGE('[15]1093.HK'!$G:$G)</f>
        <v>0.21339035207245266</v>
      </c>
      <c r="Q4">
        <f>'[16]0941.HK'!$G4/AVERAGE('[16]0941.HK'!$G:$G)</f>
        <v>1.3438350182720151</v>
      </c>
      <c r="R4">
        <f>'[17]0914.HK'!$G4/AVERAGE('[17]0914.HK'!$G:$G)</f>
        <v>2.0188488455068572</v>
      </c>
      <c r="S4">
        <f>'[18]0857.HK'!$G4/AVERAGE('[18]0857.HK'!$G:$G)</f>
        <v>1.3733874943723283</v>
      </c>
      <c r="T4">
        <f>'[19]0753.HK'!$G4/AVERAGE('[19]0753.HK'!$G:$G)</f>
        <v>2.0735068834642418</v>
      </c>
      <c r="U4">
        <f>'[20]0700.HK'!$G4/AVERAGE('[20]0700.HK'!$G:$G)</f>
        <v>2.0594709847624473</v>
      </c>
      <c r="W4">
        <f t="shared" ref="W4:W67" si="0">IF(MONTH(A4)-MONTH(A3)=0,0,1)</f>
        <v>0</v>
      </c>
    </row>
    <row r="5" spans="1:23" hidden="1" x14ac:dyDescent="0.3">
      <c r="A5" s="1">
        <v>42011</v>
      </c>
      <c r="B5">
        <f>'[1]0003.HK'!$G5/AVERAGE('[1]0003.HK'!$G$2:$G$988)</f>
        <v>0.61183199993235571</v>
      </c>
      <c r="C5">
        <f>'[2]0066.HK'!$G5/AVERAGE('[2]0066.HK'!$G:$G)</f>
        <v>0.83607270038673798</v>
      </c>
      <c r="D5">
        <f>'[3]0386.HK'!$G5/AVERAGE('[3]0386.HK'!$G:$G)</f>
        <v>1.5373714519878505</v>
      </c>
      <c r="E5">
        <f>'[4]0270.HK'!$G5/AVERAGE('[4]0270.HK'!$G:$G)</f>
        <v>0.68799336951561096</v>
      </c>
      <c r="F5">
        <f>'[5]0175.HK'!$G5/AVERAGE('[5]0175.HK'!$G:$G)</f>
        <v>0.62311352024233391</v>
      </c>
      <c r="G5">
        <f>'[6]0168.HK'!$G5/AVERAGE('[6]0168.HK'!$G:$G)</f>
        <v>1.496713590894144</v>
      </c>
      <c r="H5">
        <f>'[7]0151.HK'!$G5/AVERAGE('[7]0151.HK'!$G:$G)</f>
        <v>0.85302505106023674</v>
      </c>
      <c r="I5">
        <f>'[8]2319.HK'!$G5/AVERAGE('[8]2319.HK'!$G:$G)</f>
        <v>0.83088385089696548</v>
      </c>
      <c r="J5">
        <f>'[9]2318.HK'!$G5/AVERAGE('[9]2318.HK'!$G:$G)</f>
        <v>1.5347308898722389</v>
      </c>
      <c r="K5">
        <f>'[10]2202.HK'!$G5/AVERAGE('[10]2202.HK'!$G:$G)</f>
        <v>1.9253256974716362</v>
      </c>
      <c r="L5">
        <f>'[11]1929.HK'!$G5/AVERAGE('[11]1929.HK'!$G:$G)</f>
        <v>1.1548633218556845</v>
      </c>
      <c r="M5">
        <f>'[12]1928.HK'!$G5/AVERAGE('[12]1928.HK'!$G:$G)</f>
        <v>1.6558186549352993</v>
      </c>
      <c r="N5">
        <f>'[13]1398.HK'!$G5/AVERAGE('[13]1398.HK'!$G:$G)</f>
        <v>1.1504833935256848</v>
      </c>
      <c r="O5">
        <f>'[14]1128.HK'!$G5/AVERAGE('[14]1128.HK'!$G:$G)</f>
        <v>0.67377296189957359</v>
      </c>
      <c r="P5">
        <f>'[15]1093.HK'!$G5/AVERAGE('[15]1093.HK'!$G:$G)</f>
        <v>0.32365804727221192</v>
      </c>
      <c r="Q5">
        <f>'[16]0941.HK'!$G5/AVERAGE('[16]0941.HK'!$G:$G)</f>
        <v>1.1165771299825249</v>
      </c>
      <c r="R5">
        <f>'[17]0914.HK'!$G5/AVERAGE('[17]0914.HK'!$G:$G)</f>
        <v>0.84025965564055649</v>
      </c>
      <c r="S5">
        <f>'[18]0857.HK'!$G5/AVERAGE('[18]0857.HK'!$G:$G)</f>
        <v>1.0736507806971012</v>
      </c>
      <c r="T5">
        <f>'[19]0753.HK'!$G5/AVERAGE('[19]0753.HK'!$G:$G)</f>
        <v>2.4055557054190766</v>
      </c>
      <c r="U5">
        <f>'[20]0700.HK'!$G5/AVERAGE('[20]0700.HK'!$G:$G)</f>
        <v>1.9267483839144131</v>
      </c>
      <c r="W5">
        <f t="shared" si="0"/>
        <v>0</v>
      </c>
    </row>
    <row r="6" spans="1:23" hidden="1" x14ac:dyDescent="0.3">
      <c r="A6" s="1">
        <v>42012</v>
      </c>
      <c r="B6">
        <f>'[1]0003.HK'!$G6/AVERAGE('[1]0003.HK'!$G$2:$G$988)</f>
        <v>0.82742909016455946</v>
      </c>
      <c r="C6">
        <f>'[2]0066.HK'!$G6/AVERAGE('[2]0066.HK'!$G:$G)</f>
        <v>2.1479328280996417</v>
      </c>
      <c r="D6">
        <f>'[3]0386.HK'!$G6/AVERAGE('[3]0386.HK'!$G:$G)</f>
        <v>1.8244679123958925</v>
      </c>
      <c r="E6">
        <f>'[4]0270.HK'!$G6/AVERAGE('[4]0270.HK'!$G:$G)</f>
        <v>1.1535905669140301</v>
      </c>
      <c r="F6">
        <f>'[5]0175.HK'!$G6/AVERAGE('[5]0175.HK'!$G:$G)</f>
        <v>1.6389809058599767</v>
      </c>
      <c r="G6">
        <f>'[6]0168.HK'!$G6/AVERAGE('[6]0168.HK'!$G:$G)</f>
        <v>0.57431811662497845</v>
      </c>
      <c r="H6">
        <f>'[7]0151.HK'!$G6/AVERAGE('[7]0151.HK'!$G:$G)</f>
        <v>0.49491114707689865</v>
      </c>
      <c r="I6">
        <f>'[8]2319.HK'!$G6/AVERAGE('[8]2319.HK'!$G:$G)</f>
        <v>0.90701502984070392</v>
      </c>
      <c r="J6">
        <f>'[9]2318.HK'!$G6/AVERAGE('[9]2318.HK'!$G:$G)</f>
        <v>1.6987600873398969</v>
      </c>
      <c r="K6">
        <f>'[10]2202.HK'!$G6/AVERAGE('[10]2202.HK'!$G:$G)</f>
        <v>0.92514737532935898</v>
      </c>
      <c r="L6">
        <f>'[11]1929.HK'!$G6/AVERAGE('[11]1929.HK'!$G:$G)</f>
        <v>1.4727643195515097</v>
      </c>
      <c r="M6">
        <f>'[12]1928.HK'!$G6/AVERAGE('[12]1928.HK'!$G:$G)</f>
        <v>0.71921823201392165</v>
      </c>
      <c r="N6">
        <f>'[13]1398.HK'!$G6/AVERAGE('[13]1398.HK'!$G:$G)</f>
        <v>0.83137352090554106</v>
      </c>
      <c r="O6">
        <f>'[14]1128.HK'!$G6/AVERAGE('[14]1128.HK'!$G:$G)</f>
        <v>0.71886485943620682</v>
      </c>
      <c r="P6">
        <f>'[15]1093.HK'!$G6/AVERAGE('[15]1093.HK'!$G:$G)</f>
        <v>0.45204869563787536</v>
      </c>
      <c r="Q6">
        <f>'[16]0941.HK'!$G6/AVERAGE('[16]0941.HK'!$G:$G)</f>
        <v>1.4334026313930417</v>
      </c>
      <c r="R6">
        <f>'[17]0914.HK'!$G6/AVERAGE('[17]0914.HK'!$G:$G)</f>
        <v>1.281422834722159</v>
      </c>
      <c r="S6">
        <f>'[18]0857.HK'!$G6/AVERAGE('[18]0857.HK'!$G:$G)</f>
        <v>1.521695752007304</v>
      </c>
      <c r="T6">
        <f>'[19]0753.HK'!$G6/AVERAGE('[19]0753.HK'!$G:$G)</f>
        <v>1.3412984124265632</v>
      </c>
      <c r="U6">
        <f>'[20]0700.HK'!$G6/AVERAGE('[20]0700.HK'!$G:$G)</f>
        <v>1.6804118569607478</v>
      </c>
      <c r="W6">
        <f t="shared" si="0"/>
        <v>0</v>
      </c>
    </row>
    <row r="7" spans="1:23" hidden="1" x14ac:dyDescent="0.3">
      <c r="A7" s="1">
        <v>42013</v>
      </c>
      <c r="B7">
        <f>'[1]0003.HK'!$G7/AVERAGE('[1]0003.HK'!$G$2:$G$988)</f>
        <v>0.63635692007748856</v>
      </c>
      <c r="C7">
        <f>'[2]0066.HK'!$G7/AVERAGE('[2]0066.HK'!$G:$G)</f>
        <v>0.93342838344840595</v>
      </c>
      <c r="D7">
        <f>'[3]0386.HK'!$G7/AVERAGE('[3]0386.HK'!$G:$G)</f>
        <v>1.5124481707623163</v>
      </c>
      <c r="E7">
        <f>'[4]0270.HK'!$G7/AVERAGE('[4]0270.HK'!$G:$G)</f>
        <v>1.4378871242624296</v>
      </c>
      <c r="F7">
        <f>'[5]0175.HK'!$G7/AVERAGE('[5]0175.HK'!$G:$G)</f>
        <v>1.036166040129348</v>
      </c>
      <c r="G7">
        <f>'[6]0168.HK'!$G7/AVERAGE('[6]0168.HK'!$G:$G)</f>
        <v>0.63450210491360426</v>
      </c>
      <c r="H7">
        <f>'[7]0151.HK'!$G7/AVERAGE('[7]0151.HK'!$G:$G)</f>
        <v>0.96466722379636327</v>
      </c>
      <c r="I7">
        <f>'[8]2319.HK'!$G7/AVERAGE('[8]2319.HK'!$G:$G)</f>
        <v>1.2538586008123003</v>
      </c>
      <c r="J7">
        <f>'[9]2318.HK'!$G7/AVERAGE('[9]2318.HK'!$G:$G)</f>
        <v>2.5709917886929659</v>
      </c>
      <c r="K7">
        <f>'[10]2202.HK'!$G7/AVERAGE('[10]2202.HK'!$G:$G)</f>
        <v>2.480658179486809</v>
      </c>
      <c r="L7">
        <f>'[11]1929.HK'!$G7/AVERAGE('[11]1929.HK'!$G:$G)</f>
        <v>6.5566520954741048</v>
      </c>
      <c r="M7">
        <f>'[12]1928.HK'!$G7/AVERAGE('[12]1928.HK'!$G:$G)</f>
        <v>0.64206671341150934</v>
      </c>
      <c r="N7">
        <f>'[13]1398.HK'!$G7/AVERAGE('[13]1398.HK'!$G:$G)</f>
        <v>0.9307566774925502</v>
      </c>
      <c r="O7">
        <f>'[14]1128.HK'!$G7/AVERAGE('[14]1128.HK'!$G:$G)</f>
        <v>0.37795476997116201</v>
      </c>
      <c r="P7">
        <f>'[15]1093.HK'!$G7/AVERAGE('[15]1093.HK'!$G:$G)</f>
        <v>1.0453385210158266</v>
      </c>
      <c r="Q7">
        <f>'[16]0941.HK'!$G7/AVERAGE('[16]0941.HK'!$G:$G)</f>
        <v>1.9285240545026234</v>
      </c>
      <c r="R7">
        <f>'[17]0914.HK'!$G7/AVERAGE('[17]0914.HK'!$G:$G)</f>
        <v>1.5825432721298309</v>
      </c>
      <c r="S7">
        <f>'[18]0857.HK'!$G7/AVERAGE('[18]0857.HK'!$G:$G)</f>
        <v>1.2098149095030712</v>
      </c>
      <c r="T7">
        <f>'[19]0753.HK'!$G7/AVERAGE('[19]0753.HK'!$G:$G)</f>
        <v>0.7318474872597388</v>
      </c>
      <c r="U7">
        <f>'[20]0700.HK'!$G7/AVERAGE('[20]0700.HK'!$G:$G)</f>
        <v>1.5013863683341038</v>
      </c>
      <c r="W7">
        <f t="shared" si="0"/>
        <v>0</v>
      </c>
    </row>
    <row r="8" spans="1:23" hidden="1" x14ac:dyDescent="0.3">
      <c r="A8" s="1">
        <v>42016</v>
      </c>
      <c r="B8">
        <f>'[1]0003.HK'!$G8/AVERAGE('[1]0003.HK'!$G$2:$G$988)</f>
        <v>0.58085667250541062</v>
      </c>
      <c r="C8">
        <f>'[2]0066.HK'!$G8/AVERAGE('[2]0066.HK'!$G:$G)</f>
        <v>1.191248783404302</v>
      </c>
      <c r="D8">
        <f>'[3]0386.HK'!$G8/AVERAGE('[3]0386.HK'!$G:$G)</f>
        <v>0.86971184289370207</v>
      </c>
      <c r="E8">
        <f>'[4]0270.HK'!$G8/AVERAGE('[4]0270.HK'!$G:$G)</f>
        <v>0.66970977103623053</v>
      </c>
      <c r="F8">
        <f>'[5]0175.HK'!$G8/AVERAGE('[5]0175.HK'!$G:$G)</f>
        <v>2.1778089871414736</v>
      </c>
      <c r="G8">
        <f>'[6]0168.HK'!$G8/AVERAGE('[6]0168.HK'!$G:$G)</f>
        <v>0.34489729237612343</v>
      </c>
      <c r="H8">
        <f>'[7]0151.HK'!$G8/AVERAGE('[7]0151.HK'!$G:$G)</f>
        <v>0.66351342838639304</v>
      </c>
      <c r="I8">
        <f>'[8]2319.HK'!$G8/AVERAGE('[8]2319.HK'!$G:$G)</f>
        <v>1.060297989972083</v>
      </c>
      <c r="J8">
        <f>'[9]2318.HK'!$G8/AVERAGE('[9]2318.HK'!$G:$G)</f>
        <v>1.5670979034748131</v>
      </c>
      <c r="K8">
        <f>'[10]2202.HK'!$G8/AVERAGE('[10]2202.HK'!$G:$G)</f>
        <v>1.2774188626498462</v>
      </c>
      <c r="L8">
        <f>'[11]1929.HK'!$G8/AVERAGE('[11]1929.HK'!$G:$G)</f>
        <v>1.8487606401248884</v>
      </c>
      <c r="M8">
        <f>'[12]1928.HK'!$G8/AVERAGE('[12]1928.HK'!$G:$G)</f>
        <v>0.77691552161304644</v>
      </c>
      <c r="N8">
        <f>'[13]1398.HK'!$G8/AVERAGE('[13]1398.HK'!$G:$G)</f>
        <v>0.49976573986774692</v>
      </c>
      <c r="O8">
        <f>'[14]1128.HK'!$G8/AVERAGE('[14]1128.HK'!$G:$G)</f>
        <v>0.25355466122741371</v>
      </c>
      <c r="P8">
        <f>'[15]1093.HK'!$G8/AVERAGE('[15]1093.HK'!$G:$G)</f>
        <v>0.51550825598311711</v>
      </c>
      <c r="Q8">
        <f>'[16]0941.HK'!$G8/AVERAGE('[16]0941.HK'!$G:$G)</f>
        <v>0.69801233750181679</v>
      </c>
      <c r="R8">
        <f>'[17]0914.HK'!$G8/AVERAGE('[17]0914.HK'!$G:$G)</f>
        <v>0.71507268999151852</v>
      </c>
      <c r="S8">
        <f>'[18]0857.HK'!$G8/AVERAGE('[18]0857.HK'!$G:$G)</f>
        <v>0.51123212327750645</v>
      </c>
      <c r="T8">
        <f>'[19]0753.HK'!$G8/AVERAGE('[19]0753.HK'!$G:$G)</f>
        <v>1.1466922976841467</v>
      </c>
      <c r="U8">
        <f>'[20]0700.HK'!$G8/AVERAGE('[20]0700.HK'!$G:$G)</f>
        <v>0.84310472140770609</v>
      </c>
      <c r="W8">
        <f t="shared" si="0"/>
        <v>0</v>
      </c>
    </row>
    <row r="9" spans="1:23" hidden="1" x14ac:dyDescent="0.3">
      <c r="A9" s="1">
        <v>42017</v>
      </c>
      <c r="B9">
        <f>'[1]0003.HK'!$G9/AVERAGE('[1]0003.HK'!$G$2:$G$988)</f>
        <v>0.82197885173241791</v>
      </c>
      <c r="C9">
        <f>'[2]0066.HK'!$G9/AVERAGE('[2]0066.HK'!$G:$G)</f>
        <v>1.2747910333359773</v>
      </c>
      <c r="D9">
        <f>'[3]0386.HK'!$G9/AVERAGE('[3]0386.HK'!$G:$G)</f>
        <v>1.0795192408435457</v>
      </c>
      <c r="E9">
        <f>'[4]0270.HK'!$G9/AVERAGE('[4]0270.HK'!$G:$G)</f>
        <v>0.73153296086652442</v>
      </c>
      <c r="F9">
        <f>'[5]0175.HK'!$G9/AVERAGE('[5]0175.HK'!$G:$G)</f>
        <v>1.4400307307000744</v>
      </c>
      <c r="G9">
        <f>'[6]0168.HK'!$G9/AVERAGE('[6]0168.HK'!$G:$G)</f>
        <v>0.46228792588453643</v>
      </c>
      <c r="H9">
        <f>'[7]0151.HK'!$G9/AVERAGE('[7]0151.HK'!$G:$G)</f>
        <v>0.47238298281001867</v>
      </c>
      <c r="I9">
        <f>'[8]2319.HK'!$G9/AVERAGE('[8]2319.HK'!$G:$G)</f>
        <v>0.78947533525120783</v>
      </c>
      <c r="J9">
        <f>'[9]2318.HK'!$G9/AVERAGE('[9]2318.HK'!$G:$G)</f>
        <v>1.0304624406644072</v>
      </c>
      <c r="K9">
        <f>'[10]2202.HK'!$G9/AVERAGE('[10]2202.HK'!$G:$G)</f>
        <v>0.56436821620590749</v>
      </c>
      <c r="L9">
        <f>'[11]1929.HK'!$G9/AVERAGE('[11]1929.HK'!$G:$G)</f>
        <v>1.2661473450457019</v>
      </c>
      <c r="M9">
        <f>'[12]1928.HK'!$G9/AVERAGE('[12]1928.HK'!$G:$G)</f>
        <v>0.83823661383972337</v>
      </c>
      <c r="N9">
        <f>'[13]1398.HK'!$G9/AVERAGE('[13]1398.HK'!$G:$G)</f>
        <v>0.47855498502738153</v>
      </c>
      <c r="O9">
        <f>'[14]1128.HK'!$G9/AVERAGE('[14]1128.HK'!$G:$G)</f>
        <v>0.63294915660808793</v>
      </c>
      <c r="P9">
        <f>'[15]1093.HK'!$G9/AVERAGE('[15]1093.HK'!$G:$G)</f>
        <v>0.39233869556905226</v>
      </c>
      <c r="Q9">
        <f>'[16]0941.HK'!$G9/AVERAGE('[16]0941.HK'!$G:$G)</f>
        <v>1.9689701867996403</v>
      </c>
      <c r="R9">
        <f>'[17]0914.HK'!$G9/AVERAGE('[17]0914.HK'!$G:$G)</f>
        <v>0.52807375739614748</v>
      </c>
      <c r="S9">
        <f>'[18]0857.HK'!$G9/AVERAGE('[18]0857.HK'!$G:$G)</f>
        <v>0.73604936340231852</v>
      </c>
      <c r="T9">
        <f>'[19]0753.HK'!$G9/AVERAGE('[19]0753.HK'!$G:$G)</f>
        <v>0.79555885791978875</v>
      </c>
      <c r="U9">
        <f>'[20]0700.HK'!$G9/AVERAGE('[20]0700.HK'!$G:$G)</f>
        <v>0.79416925493536761</v>
      </c>
      <c r="W9">
        <f t="shared" si="0"/>
        <v>0</v>
      </c>
    </row>
    <row r="10" spans="1:23" hidden="1" x14ac:dyDescent="0.3">
      <c r="A10" s="1">
        <v>42018</v>
      </c>
      <c r="B10">
        <f>'[1]0003.HK'!$G10/AVERAGE('[1]0003.HK'!$G$2:$G$988)</f>
        <v>0.71358618668908302</v>
      </c>
      <c r="C10">
        <f>'[2]0066.HK'!$G10/AVERAGE('[2]0066.HK'!$G:$G)</f>
        <v>0.94330925874421701</v>
      </c>
      <c r="D10">
        <f>'[3]0386.HK'!$G10/AVERAGE('[3]0386.HK'!$G:$G)</f>
        <v>0.80478619365749726</v>
      </c>
      <c r="E10">
        <f>'[4]0270.HK'!$G10/AVERAGE('[4]0270.HK'!$G:$G)</f>
        <v>1.01666494119969</v>
      </c>
      <c r="F10">
        <f>'[5]0175.HK'!$G10/AVERAGE('[5]0175.HK'!$G:$G)</f>
        <v>0.96171517276519591</v>
      </c>
      <c r="G10">
        <f>'[6]0168.HK'!$G10/AVERAGE('[6]0168.HK'!$G:$G)</f>
        <v>0.39709046166892087</v>
      </c>
      <c r="H10">
        <f>'[7]0151.HK'!$G10/AVERAGE('[7]0151.HK'!$G:$G)</f>
        <v>0.68132462498949797</v>
      </c>
      <c r="I10">
        <f>'[8]2319.HK'!$G10/AVERAGE('[8]2319.HK'!$G:$G)</f>
        <v>0.42071587745884553</v>
      </c>
      <c r="J10">
        <f>'[9]2318.HK'!$G10/AVERAGE('[9]2318.HK'!$G:$G)</f>
        <v>1.2465396755951297</v>
      </c>
      <c r="K10">
        <f>'[10]2202.HK'!$G10/AVERAGE('[10]2202.HK'!$G:$G)</f>
        <v>1.4116916727722182</v>
      </c>
      <c r="L10">
        <f>'[11]1929.HK'!$G10/AVERAGE('[11]1929.HK'!$G:$G)</f>
        <v>1.0789331327268099</v>
      </c>
      <c r="M10">
        <f>'[12]1928.HK'!$G10/AVERAGE('[12]1928.HK'!$G:$G)</f>
        <v>0.61098798498078255</v>
      </c>
      <c r="N10">
        <f>'[13]1398.HK'!$G10/AVERAGE('[13]1398.HK'!$G:$G)</f>
        <v>0.53998636959818136</v>
      </c>
      <c r="O10">
        <f>'[14]1128.HK'!$G10/AVERAGE('[14]1128.HK'!$G:$G)</f>
        <v>0.67149154974810499</v>
      </c>
      <c r="P10">
        <f>'[15]1093.HK'!$G10/AVERAGE('[15]1093.HK'!$G:$G)</f>
        <v>0.53188072044388068</v>
      </c>
      <c r="Q10">
        <f>'[16]0941.HK'!$G10/AVERAGE('[16]0941.HK'!$G:$G)</f>
        <v>1.1228398566401634</v>
      </c>
      <c r="R10">
        <f>'[17]0914.HK'!$G10/AVERAGE('[17]0914.HK'!$G:$G)</f>
        <v>0.48839357850084886</v>
      </c>
      <c r="S10">
        <f>'[18]0857.HK'!$G10/AVERAGE('[18]0857.HK'!$G:$G)</f>
        <v>0.69275523402575512</v>
      </c>
      <c r="T10">
        <f>'[19]0753.HK'!$G10/AVERAGE('[19]0753.HK'!$G:$G)</f>
        <v>0.56167102967102966</v>
      </c>
      <c r="U10">
        <f>'[20]0700.HK'!$G10/AVERAGE('[20]0700.HK'!$G:$G)</f>
        <v>0.79419820561539467</v>
      </c>
      <c r="W10">
        <f t="shared" si="0"/>
        <v>0</v>
      </c>
    </row>
    <row r="11" spans="1:23" hidden="1" x14ac:dyDescent="0.3">
      <c r="A11" s="1">
        <v>42019</v>
      </c>
      <c r="B11">
        <f>AVERAGE('[1]0003.HK'!$G2:$G11)/AVERAGE('[1]0003.HK'!$G$2:$G$988)</f>
        <v>0.70558403222577748</v>
      </c>
      <c r="C11">
        <f>AVERAGE('[2]0066.HK'!$G2:$G11)/AVERAGE('[2]0066.HK'!$G:$G)</f>
        <v>0.97889671254456045</v>
      </c>
      <c r="D11">
        <f>AVERAGE('[3]0386.HK'!$G2:$G11)/AVERAGE('[3]0386.HK'!$G:$G)</f>
        <v>1.3171765283831891</v>
      </c>
      <c r="E11">
        <f>AVERAGE('[4]0270.HK'!$G2:$G11)/AVERAGE('[4]0270.HK'!$G:$G)</f>
        <v>0.90757598964788566</v>
      </c>
      <c r="F11">
        <f>AVERAGE('[5]0175.HK'!$G2:$G11)/AVERAGE('[5]0175.HK'!$G:$G)</f>
        <v>1.1138819440323686</v>
      </c>
      <c r="G11">
        <f>AVERAGE('[6]0168.HK'!$G2:$G11)/AVERAGE('[6]0168.HK'!$G:$G)</f>
        <v>0.80783509884932947</v>
      </c>
      <c r="H11">
        <f>AVERAGE('[7]0151.HK'!$G2:$G11)/AVERAGE('[7]0151.HK'!$G:$G)</f>
        <v>0.68446364388379199</v>
      </c>
      <c r="I11">
        <f>AVERAGE('[8]2319.HK'!$G2:$G11)/AVERAGE('[8]2319.HK'!$G:$G)</f>
        <v>0.76949743291857919</v>
      </c>
      <c r="J11">
        <f>AVERAGE('[9]2318.HK'!$G2:$G11)/AVERAGE('[9]2318.HK'!$G:$G)</f>
        <v>1.7229271955722916</v>
      </c>
      <c r="K11">
        <f>AVERAGE('[10]2202.HK'!$G2:$G11)/AVERAGE('[10]2202.HK'!$G:$G)</f>
        <v>1.6995006503619381</v>
      </c>
      <c r="L11">
        <f>AVERAGE('[11]1929.HK'!$G2:$G11)/AVERAGE('[11]1929.HK'!$G:$G)</f>
        <v>1.8860943976584883</v>
      </c>
      <c r="M11">
        <f>AVERAGE('[12]1928.HK'!$G2:$G11)/AVERAGE('[12]1928.HK'!$G:$G)</f>
        <v>0.78120343167546968</v>
      </c>
      <c r="N11">
        <f>AVERAGE('[13]1398.HK'!$G2:$G11)/AVERAGE('[13]1398.HK'!$G:$G)</f>
        <v>0.99105158356352885</v>
      </c>
      <c r="O11">
        <f>AVERAGE('[14]1128.HK'!$G2:$G11)/AVERAGE('[14]1128.HK'!$G:$G)</f>
        <v>0.51055468643777158</v>
      </c>
      <c r="P11">
        <f>AVERAGE('[15]1093.HK'!$G2:$G11)/AVERAGE('[15]1093.HK'!$G:$G)</f>
        <v>0.45926241216414576</v>
      </c>
      <c r="Q11">
        <f>AVERAGE('[16]0941.HK'!$G2:$G11)/AVERAGE('[16]0941.HK'!$G:$G)</f>
        <v>1.2526450959336564</v>
      </c>
      <c r="R11">
        <f>AVERAGE('[17]0914.HK'!$G2:$G11)/AVERAGE('[17]0914.HK'!$G:$G)</f>
        <v>1.0542165498136538</v>
      </c>
      <c r="S11">
        <f>AVERAGE('[18]0857.HK'!$G2:$G11)/AVERAGE('[18]0857.HK'!$G:$G)</f>
        <v>0.98642181172113463</v>
      </c>
      <c r="T11">
        <f>AVERAGE('[19]0753.HK'!$G2:$G11)/AVERAGE('[19]0753.HK'!$G:$G)</f>
        <v>1.1824811065610208</v>
      </c>
      <c r="U11">
        <f>AVERAGE('[20]0700.HK'!$G2:$G11)/AVERAGE('[20]0700.HK'!$G:$G)</f>
        <v>1.1894510754638046</v>
      </c>
      <c r="W11">
        <f t="shared" si="0"/>
        <v>0</v>
      </c>
    </row>
    <row r="12" spans="1:23" hidden="1" x14ac:dyDescent="0.3">
      <c r="A12" s="1">
        <v>42020</v>
      </c>
      <c r="B12">
        <f>AVERAGE('[1]0003.HK'!$G3:$G12)/AVERAGE('[1]0003.HK'!$G$2:$G$988)</f>
        <v>0.75978126063734519</v>
      </c>
      <c r="C12">
        <f>AVERAGE('[2]0066.HK'!$G3:$G12)/AVERAGE('[2]0066.HK'!$G:$G)</f>
        <v>1.0309850972308312</v>
      </c>
      <c r="D12">
        <f>AVERAGE('[3]0386.HK'!$G3:$G12)/AVERAGE('[3]0386.HK'!$G:$G)</f>
        <v>1.3525948527701144</v>
      </c>
      <c r="E12">
        <f>AVERAGE('[4]0270.HK'!$G3:$G12)/AVERAGE('[4]0270.HK'!$G:$G)</f>
        <v>0.89360636736756049</v>
      </c>
      <c r="F12">
        <f>AVERAGE('[5]0175.HK'!$G3:$G12)/AVERAGE('[5]0175.HK'!$G:$G)</f>
        <v>1.0967739713812787</v>
      </c>
      <c r="G12">
        <f>AVERAGE('[6]0168.HK'!$G3:$G12)/AVERAGE('[6]0168.HK'!$G:$G)</f>
        <v>0.79266323579633546</v>
      </c>
      <c r="H12">
        <f>AVERAGE('[7]0151.HK'!$G3:$G12)/AVERAGE('[7]0151.HK'!$G:$G)</f>
        <v>0.65757514489920543</v>
      </c>
      <c r="I12">
        <f>AVERAGE('[8]2319.HK'!$G3:$G12)/AVERAGE('[8]2319.HK'!$G:$G)</f>
        <v>0.86924925068214964</v>
      </c>
      <c r="J12">
        <f>AVERAGE('[9]2318.HK'!$G3:$G12)/AVERAGE('[9]2318.HK'!$G:$G)</f>
        <v>1.8128647862330705</v>
      </c>
      <c r="K12">
        <f>AVERAGE('[10]2202.HK'!$G3:$G12)/AVERAGE('[10]2202.HK'!$G:$G)</f>
        <v>1.5865734312437261</v>
      </c>
      <c r="L12">
        <f>AVERAGE('[11]1929.HK'!$G3:$G12)/AVERAGE('[11]1929.HK'!$G:$G)</f>
        <v>1.8787671333079052</v>
      </c>
      <c r="M12">
        <f>AVERAGE('[12]1928.HK'!$G3:$G12)/AVERAGE('[12]1928.HK'!$G:$G)</f>
        <v>0.86884163042854134</v>
      </c>
      <c r="N12">
        <f>AVERAGE('[13]1398.HK'!$G3:$G12)/AVERAGE('[13]1398.HK'!$G:$G)</f>
        <v>0.95356954180182241</v>
      </c>
      <c r="O12">
        <f>AVERAGE('[14]1128.HK'!$G3:$G12)/AVERAGE('[14]1128.HK'!$G:$G)</f>
        <v>0.51933409754143789</v>
      </c>
      <c r="P12">
        <f>AVERAGE('[15]1093.HK'!$G3:$G12)/AVERAGE('[15]1093.HK'!$G:$G)</f>
        <v>0.46997850019937826</v>
      </c>
      <c r="Q12">
        <f>AVERAGE('[16]0941.HK'!$G3:$G12)/AVERAGE('[16]0941.HK'!$G:$G)</f>
        <v>1.3215531674474872</v>
      </c>
      <c r="R12">
        <f>AVERAGE('[17]0914.HK'!$G3:$G12)/AVERAGE('[17]0914.HK'!$G:$G)</f>
        <v>1.0103744837221775</v>
      </c>
      <c r="S12">
        <f>AVERAGE('[18]0857.HK'!$G3:$G12)/AVERAGE('[18]0857.HK'!$G:$G)</f>
        <v>1.0102753886816531</v>
      </c>
      <c r="T12">
        <f>AVERAGE('[19]0753.HK'!$G3:$G12)/AVERAGE('[19]0753.HK'!$G:$G)</f>
        <v>1.2260599267034538</v>
      </c>
      <c r="U12">
        <f>AVERAGE('[20]0700.HK'!$G3:$G12)/AVERAGE('[20]0700.HK'!$G:$G)</f>
        <v>1.2571819552323511</v>
      </c>
      <c r="W12">
        <f t="shared" si="0"/>
        <v>0</v>
      </c>
    </row>
    <row r="13" spans="1:23" hidden="1" x14ac:dyDescent="0.3">
      <c r="A13" s="1">
        <v>42023</v>
      </c>
      <c r="B13">
        <f>AVERAGE('[1]0003.HK'!$G4:$G13)/AVERAGE('[1]0003.HK'!$G$2:$G$988)</f>
        <v>0.86389630172915621</v>
      </c>
      <c r="C13">
        <f>AVERAGE('[2]0066.HK'!$G4:$G13)/AVERAGE('[2]0066.HK'!$G:$G)</f>
        <v>1.0390225638914141</v>
      </c>
      <c r="D13">
        <f>AVERAGE('[3]0386.HK'!$G4:$G13)/AVERAGE('[3]0386.HK'!$G:$G)</f>
        <v>1.4050712654516184</v>
      </c>
      <c r="E13">
        <f>AVERAGE('[4]0270.HK'!$G4:$G13)/AVERAGE('[4]0270.HK'!$G:$G)</f>
        <v>0.90340818098853748</v>
      </c>
      <c r="F13">
        <f>AVERAGE('[5]0175.HK'!$G4:$G13)/AVERAGE('[5]0175.HK'!$G:$G)</f>
        <v>1.0140267154461409</v>
      </c>
      <c r="G13">
        <f>AVERAGE('[6]0168.HK'!$G4:$G13)/AVERAGE('[6]0168.HK'!$G:$G)</f>
        <v>0.64947514427120445</v>
      </c>
      <c r="H13">
        <f>AVERAGE('[7]0151.HK'!$G4:$G13)/AVERAGE('[7]0151.HK'!$G:$G)</f>
        <v>0.66789578441820963</v>
      </c>
      <c r="I13">
        <f>AVERAGE('[8]2319.HK'!$G4:$G13)/AVERAGE('[8]2319.HK'!$G:$G)</f>
        <v>0.91263792293445611</v>
      </c>
      <c r="J13">
        <f>AVERAGE('[9]2318.HK'!$G4:$G13)/AVERAGE('[9]2318.HK'!$G:$G)</f>
        <v>1.9944195725698735</v>
      </c>
      <c r="K13">
        <f>AVERAGE('[10]2202.HK'!$G4:$G13)/AVERAGE('[10]2202.HK'!$G:$G)</f>
        <v>1.4955539831285052</v>
      </c>
      <c r="L13">
        <f>AVERAGE('[11]1929.HK'!$G4:$G13)/AVERAGE('[11]1929.HK'!$G:$G)</f>
        <v>1.8993631118865106</v>
      </c>
      <c r="M13">
        <f>AVERAGE('[12]1928.HK'!$G4:$G13)/AVERAGE('[12]1928.HK'!$G:$G)</f>
        <v>0.9240969533182084</v>
      </c>
      <c r="N13">
        <f>AVERAGE('[13]1398.HK'!$G4:$G13)/AVERAGE('[13]1398.HK'!$G:$G)</f>
        <v>0.92592500318650095</v>
      </c>
      <c r="O13">
        <f>AVERAGE('[14]1128.HK'!$G4:$G13)/AVERAGE('[14]1128.HK'!$G:$G)</f>
        <v>0.57969573890314219</v>
      </c>
      <c r="P13">
        <f>AVERAGE('[15]1093.HK'!$G4:$G13)/AVERAGE('[15]1093.HK'!$G:$G)</f>
        <v>0.48906414444152785</v>
      </c>
      <c r="Q13">
        <f>AVERAGE('[16]0941.HK'!$G4:$G13)/AVERAGE('[16]0941.HK'!$G:$G)</f>
        <v>1.3131970328693303</v>
      </c>
      <c r="R13">
        <f>AVERAGE('[17]0914.HK'!$G4:$G13)/AVERAGE('[17]0914.HK'!$G:$G)</f>
        <v>1.0172944578899517</v>
      </c>
      <c r="S13">
        <f>AVERAGE('[18]0857.HK'!$G4:$G13)/AVERAGE('[18]0857.HK'!$G:$G)</f>
        <v>1.0230033393544968</v>
      </c>
      <c r="T13">
        <f>AVERAGE('[19]0753.HK'!$G4:$G13)/AVERAGE('[19]0753.HK'!$G:$G)</f>
        <v>1.209531255333449</v>
      </c>
      <c r="U13">
        <f>AVERAGE('[20]0700.HK'!$G4:$G13)/AVERAGE('[20]0700.HK'!$G:$G)</f>
        <v>1.2561754570221542</v>
      </c>
      <c r="W13">
        <f t="shared" si="0"/>
        <v>0</v>
      </c>
    </row>
    <row r="14" spans="1:23" hidden="1" x14ac:dyDescent="0.3">
      <c r="A14" s="1">
        <v>42024</v>
      </c>
      <c r="B14">
        <f>AVERAGE('[1]0003.HK'!$G5:$G14)/AVERAGE('[1]0003.HK'!$G$2:$G$988)</f>
        <v>0.83304143855666646</v>
      </c>
      <c r="C14">
        <f>AVERAGE('[2]0066.HK'!$G5:$G14)/AVERAGE('[2]0066.HK'!$G:$G)</f>
        <v>1.0437155434633343</v>
      </c>
      <c r="D14">
        <f>AVERAGE('[3]0386.HK'!$G5:$G14)/AVERAGE('[3]0386.HK'!$G:$G)</f>
        <v>1.3014504871852917</v>
      </c>
      <c r="E14">
        <f>AVERAGE('[4]0270.HK'!$G5:$G14)/AVERAGE('[4]0270.HK'!$G:$G)</f>
        <v>0.90675327305129605</v>
      </c>
      <c r="F14">
        <f>AVERAGE('[5]0175.HK'!$G5:$G14)/AVERAGE('[5]0175.HK'!$G:$G)</f>
        <v>0.98015005428275392</v>
      </c>
      <c r="G14">
        <f>AVERAGE('[6]0168.HK'!$G5:$G14)/AVERAGE('[6]0168.HK'!$G:$G)</f>
        <v>0.59323555077321521</v>
      </c>
      <c r="H14">
        <f>AVERAGE('[7]0151.HK'!$G5:$G14)/AVERAGE('[7]0151.HK'!$G:$G)</f>
        <v>0.64605757769861638</v>
      </c>
      <c r="I14">
        <f>AVERAGE('[8]2319.HK'!$G5:$G14)/AVERAGE('[8]2319.HK'!$G:$G)</f>
        <v>0.94326486505364626</v>
      </c>
      <c r="J14">
        <f>AVERAGE('[9]2318.HK'!$G5:$G14)/AVERAGE('[9]2318.HK'!$G:$G)</f>
        <v>2.0325054814003671</v>
      </c>
      <c r="K14">
        <f>AVERAGE('[10]2202.HK'!$G5:$G14)/AVERAGE('[10]2202.HK'!$G:$G)</f>
        <v>1.3360993518169926</v>
      </c>
      <c r="L14">
        <f>AVERAGE('[11]1929.HK'!$G5:$G14)/AVERAGE('[11]1929.HK'!$G:$G)</f>
        <v>1.8334183525320047</v>
      </c>
      <c r="M14">
        <f>AVERAGE('[12]1928.HK'!$G5:$G14)/AVERAGE('[12]1928.HK'!$G:$G)</f>
        <v>0.88680636124138623</v>
      </c>
      <c r="N14">
        <f>AVERAGE('[13]1398.HK'!$G5:$G14)/AVERAGE('[13]1398.HK'!$G:$G)</f>
        <v>0.83600262365667721</v>
      </c>
      <c r="O14">
        <f>AVERAGE('[14]1128.HK'!$G5:$G14)/AVERAGE('[14]1128.HK'!$G:$G)</f>
        <v>0.56527962079367011</v>
      </c>
      <c r="P14">
        <f>AVERAGE('[15]1093.HK'!$G5:$G14)/AVERAGE('[15]1093.HK'!$G:$G)</f>
        <v>0.52440934999046129</v>
      </c>
      <c r="Q14">
        <f>AVERAGE('[16]0941.HK'!$G5:$G14)/AVERAGE('[16]0941.HK'!$G:$G)</f>
        <v>1.2553240756594854</v>
      </c>
      <c r="R14">
        <f>AVERAGE('[17]0914.HK'!$G5:$G14)/AVERAGE('[17]0914.HK'!$G:$G)</f>
        <v>0.91156614164013006</v>
      </c>
      <c r="S14">
        <f>AVERAGE('[18]0857.HK'!$G5:$G14)/AVERAGE('[18]0857.HK'!$G:$G)</f>
        <v>0.95875368284353868</v>
      </c>
      <c r="T14">
        <f>AVERAGE('[19]0753.HK'!$G5:$G14)/AVERAGE('[19]0753.HK'!$G:$G)</f>
        <v>1.0818302712365051</v>
      </c>
      <c r="U14">
        <f>AVERAGE('[20]0700.HK'!$G5:$G14)/AVERAGE('[20]0700.HK'!$G:$G)</f>
        <v>1.0982940739777811</v>
      </c>
      <c r="W14">
        <f t="shared" si="0"/>
        <v>0</v>
      </c>
    </row>
    <row r="15" spans="1:23" hidden="1" x14ac:dyDescent="0.3">
      <c r="A15" s="1">
        <v>42025</v>
      </c>
      <c r="B15">
        <f>AVERAGE('[1]0003.HK'!$G6:$G15)/AVERAGE('[1]0003.HK'!$G$2:$G$988)</f>
        <v>0.88553245782805623</v>
      </c>
      <c r="C15">
        <f>AVERAGE('[2]0066.HK'!$G6:$G15)/AVERAGE('[2]0066.HK'!$G:$G)</f>
        <v>1.0461204695592949</v>
      </c>
      <c r="D15">
        <f>AVERAGE('[3]0386.HK'!$G6:$G15)/AVERAGE('[3]0386.HK'!$G:$G)</f>
        <v>1.2491398646636536</v>
      </c>
      <c r="E15">
        <f>AVERAGE('[4]0270.HK'!$G6:$G15)/AVERAGE('[4]0270.HK'!$G:$G)</f>
        <v>0.9233395297824295</v>
      </c>
      <c r="F15">
        <f>AVERAGE('[5]0175.HK'!$G6:$G15)/AVERAGE('[5]0175.HK'!$G:$G)</f>
        <v>1.0835884973275389</v>
      </c>
      <c r="G15">
        <f>AVERAGE('[6]0168.HK'!$G6:$G15)/AVERAGE('[6]0168.HK'!$G:$G)</f>
        <v>0.47794866131796948</v>
      </c>
      <c r="H15">
        <f>AVERAGE('[7]0151.HK'!$G6:$G15)/AVERAGE('[7]0151.HK'!$G:$G)</f>
        <v>0.61329495043714199</v>
      </c>
      <c r="I15">
        <f>AVERAGE('[8]2319.HK'!$G6:$G15)/AVERAGE('[8]2319.HK'!$G:$G)</f>
        <v>0.9454694297721572</v>
      </c>
      <c r="J15">
        <f>AVERAGE('[9]2318.HK'!$G6:$G15)/AVERAGE('[9]2318.HK'!$G:$G)</f>
        <v>2.0347532009137357</v>
      </c>
      <c r="K15">
        <f>AVERAGE('[10]2202.HK'!$G6:$G15)/AVERAGE('[10]2202.HK'!$G:$G)</f>
        <v>1.2571552381574187</v>
      </c>
      <c r="L15">
        <f>AVERAGE('[11]1929.HK'!$G6:$G15)/AVERAGE('[11]1929.HK'!$G:$G)</f>
        <v>1.8417522132709254</v>
      </c>
      <c r="M15">
        <f>AVERAGE('[12]1928.HK'!$G6:$G15)/AVERAGE('[12]1928.HK'!$G:$G)</f>
        <v>0.81815408180214977</v>
      </c>
      <c r="N15">
        <f>AVERAGE('[13]1398.HK'!$G6:$G15)/AVERAGE('[13]1398.HK'!$G:$G)</f>
        <v>0.82507220421933236</v>
      </c>
      <c r="O15">
        <f>AVERAGE('[14]1128.HK'!$G6:$G15)/AVERAGE('[14]1128.HK'!$G:$G)</f>
        <v>0.54974575896799571</v>
      </c>
      <c r="P15">
        <f>AVERAGE('[15]1093.HK'!$G6:$G15)/AVERAGE('[15]1093.HK'!$G:$G)</f>
        <v>0.58025337783321973</v>
      </c>
      <c r="Q15">
        <f>AVERAGE('[16]0941.HK'!$G6:$G15)/AVERAGE('[16]0941.HK'!$G:$G)</f>
        <v>1.4080711342794343</v>
      </c>
      <c r="R15">
        <f>AVERAGE('[17]0914.HK'!$G6:$G15)/AVERAGE('[17]0914.HK'!$G:$G)</f>
        <v>0.88504334418334529</v>
      </c>
      <c r="S15">
        <f>AVERAGE('[18]0857.HK'!$G6:$G15)/AVERAGE('[18]0857.HK'!$G:$G)</f>
        <v>0.93006099214993088</v>
      </c>
      <c r="T15">
        <f>AVERAGE('[19]0753.HK'!$G6:$G15)/AVERAGE('[19]0753.HK'!$G:$G)</f>
        <v>0.98077214276755909</v>
      </c>
      <c r="U15">
        <f>AVERAGE('[20]0700.HK'!$G6:$G15)/AVERAGE('[20]0700.HK'!$G:$G)</f>
        <v>1.0649354878883261</v>
      </c>
      <c r="W15">
        <f t="shared" si="0"/>
        <v>0</v>
      </c>
    </row>
    <row r="16" spans="1:23" hidden="1" x14ac:dyDescent="0.3">
      <c r="A16" s="1">
        <v>42026</v>
      </c>
      <c r="B16">
        <f>AVERAGE('[1]0003.HK'!$G7:$G16)/AVERAGE('[1]0003.HK'!$G$2:$G$988)</f>
        <v>0.89843922742454707</v>
      </c>
      <c r="C16">
        <f>AVERAGE('[2]0066.HK'!$G7:$G16)/AVERAGE('[2]0066.HK'!$G:$G)</f>
        <v>0.91820465465588263</v>
      </c>
      <c r="D16">
        <f>AVERAGE('[3]0386.HK'!$G7:$G16)/AVERAGE('[3]0386.HK'!$G:$G)</f>
        <v>1.2022512662455023</v>
      </c>
      <c r="E16">
        <f>AVERAGE('[4]0270.HK'!$G7:$G16)/AVERAGE('[4]0270.HK'!$G:$G)</f>
        <v>0.91782005861709903</v>
      </c>
      <c r="F16">
        <f>AVERAGE('[5]0175.HK'!$G7:$G16)/AVERAGE('[5]0175.HK'!$G:$G)</f>
        <v>0.99860997368734739</v>
      </c>
      <c r="G16">
        <f>AVERAGE('[6]0168.HK'!$G7:$G16)/AVERAGE('[6]0168.HK'!$G:$G)</f>
        <v>0.47185724908163873</v>
      </c>
      <c r="H16">
        <f>AVERAGE('[7]0151.HK'!$G7:$G16)/AVERAGE('[7]0151.HK'!$G:$G)</f>
        <v>0.7607010734003683</v>
      </c>
      <c r="I16">
        <f>AVERAGE('[8]2319.HK'!$G7:$G16)/AVERAGE('[8]2319.HK'!$G:$G)</f>
        <v>0.98724463610554614</v>
      </c>
      <c r="J16">
        <f>AVERAGE('[9]2318.HK'!$G7:$G16)/AVERAGE('[9]2318.HK'!$G:$G)</f>
        <v>2.0003890260785639</v>
      </c>
      <c r="K16">
        <f>AVERAGE('[10]2202.HK'!$G7:$G16)/AVERAGE('[10]2202.HK'!$G:$G)</f>
        <v>1.255160190930537</v>
      </c>
      <c r="L16">
        <f>AVERAGE('[11]1929.HK'!$G7:$G16)/AVERAGE('[11]1929.HK'!$G:$G)</f>
        <v>1.7625643114673004</v>
      </c>
      <c r="M16">
        <f>AVERAGE('[12]1928.HK'!$G7:$G16)/AVERAGE('[12]1928.HK'!$G:$G)</f>
        <v>0.84519332650874823</v>
      </c>
      <c r="N16">
        <f>AVERAGE('[13]1398.HK'!$G7:$G16)/AVERAGE('[13]1398.HK'!$G:$G)</f>
        <v>0.79651098023216527</v>
      </c>
      <c r="O16">
        <f>AVERAGE('[14]1128.HK'!$G7:$G16)/AVERAGE('[14]1128.HK'!$G:$G)</f>
        <v>0.50716715708125604</v>
      </c>
      <c r="P16">
        <f>AVERAGE('[15]1093.HK'!$G7:$G16)/AVERAGE('[15]1093.HK'!$G:$G)</f>
        <v>0.59321428030078482</v>
      </c>
      <c r="Q16">
        <f>AVERAGE('[16]0941.HK'!$G7:$G16)/AVERAGE('[16]0941.HK'!$G:$G)</f>
        <v>1.495083162444937</v>
      </c>
      <c r="R16">
        <f>AVERAGE('[17]0914.HK'!$G7:$G16)/AVERAGE('[17]0914.HK'!$G:$G)</f>
        <v>0.83212429237621965</v>
      </c>
      <c r="S16">
        <f>AVERAGE('[18]0857.HK'!$G7:$G16)/AVERAGE('[18]0857.HK'!$G:$G)</f>
        <v>0.90458464939690109</v>
      </c>
      <c r="T16">
        <f>AVERAGE('[19]0753.HK'!$G7:$G16)/AVERAGE('[19]0753.HK'!$G:$G)</f>
        <v>0.96414134818031672</v>
      </c>
      <c r="U16">
        <f>AVERAGE('[20]0700.HK'!$G7:$G16)/AVERAGE('[20]0700.HK'!$G:$G)</f>
        <v>1.0810838424356979</v>
      </c>
      <c r="W16">
        <f t="shared" si="0"/>
        <v>0</v>
      </c>
    </row>
    <row r="17" spans="1:23" hidden="1" x14ac:dyDescent="0.3">
      <c r="A17" s="1">
        <v>42027</v>
      </c>
      <c r="B17">
        <f>AVERAGE('[1]0003.HK'!$G8:$G17)/AVERAGE('[1]0003.HK'!$G$2:$G$988)</f>
        <v>0.90744828308662673</v>
      </c>
      <c r="C17">
        <f>AVERAGE('[2]0066.HK'!$G8:$G17)/AVERAGE('[2]0066.HK'!$G:$G)</f>
        <v>0.89111542425758139</v>
      </c>
      <c r="D17">
        <f>AVERAGE('[3]0386.HK'!$G8:$G17)/AVERAGE('[3]0386.HK'!$G:$G)</f>
        <v>1.1725683064025805</v>
      </c>
      <c r="E17">
        <f>AVERAGE('[4]0270.HK'!$G8:$G17)/AVERAGE('[4]0270.HK'!$G:$G)</f>
        <v>0.88749822145327195</v>
      </c>
      <c r="F17">
        <f>AVERAGE('[5]0175.HK'!$G8:$G17)/AVERAGE('[5]0175.HK'!$G:$G)</f>
        <v>0.94240531564386165</v>
      </c>
      <c r="G17">
        <f>AVERAGE('[6]0168.HK'!$G8:$G17)/AVERAGE('[6]0168.HK'!$G:$G)</f>
        <v>0.50203094472767229</v>
      </c>
      <c r="H17">
        <f>AVERAGE('[7]0151.HK'!$G8:$G17)/AVERAGE('[7]0151.HK'!$G:$G)</f>
        <v>0.91734653918741194</v>
      </c>
      <c r="I17">
        <f>AVERAGE('[8]2319.HK'!$G8:$G17)/AVERAGE('[8]2319.HK'!$G:$G)</f>
        <v>0.98529392770603497</v>
      </c>
      <c r="J17">
        <f>AVERAGE('[9]2318.HK'!$G8:$G17)/AVERAGE('[9]2318.HK'!$G:$G)</f>
        <v>1.8923059935779731</v>
      </c>
      <c r="K17">
        <f>AVERAGE('[10]2202.HK'!$G8:$G17)/AVERAGE('[10]2202.HK'!$G:$G)</f>
        <v>1.0987948966242662</v>
      </c>
      <c r="L17">
        <f>AVERAGE('[11]1929.HK'!$G8:$G17)/AVERAGE('[11]1929.HK'!$G:$G)</f>
        <v>1.2213663017473215</v>
      </c>
      <c r="M17">
        <f>AVERAGE('[12]1928.HK'!$G8:$G17)/AVERAGE('[12]1928.HK'!$G:$G)</f>
        <v>0.912270636257972</v>
      </c>
      <c r="N17">
        <f>AVERAGE('[13]1398.HK'!$G8:$G17)/AVERAGE('[13]1398.HK'!$G:$G)</f>
        <v>0.81687164918985156</v>
      </c>
      <c r="O17">
        <f>AVERAGE('[14]1128.HK'!$G8:$G17)/AVERAGE('[14]1128.HK'!$G:$G)</f>
        <v>0.50535410439854389</v>
      </c>
      <c r="P17">
        <f>AVERAGE('[15]1093.HK'!$G8:$G17)/AVERAGE('[15]1093.HK'!$G:$G)</f>
        <v>0.54461973044133705</v>
      </c>
      <c r="Q17">
        <f>AVERAGE('[16]0941.HK'!$G8:$G17)/AVERAGE('[16]0941.HK'!$G:$G)</f>
        <v>1.4692135211882602</v>
      </c>
      <c r="R17">
        <f>AVERAGE('[17]0914.HK'!$G8:$G17)/AVERAGE('[17]0914.HK'!$G:$G)</f>
        <v>0.73839526201640582</v>
      </c>
      <c r="S17">
        <f>AVERAGE('[18]0857.HK'!$G8:$G17)/AVERAGE('[18]0857.HK'!$G:$G)</f>
        <v>0.90277417287830919</v>
      </c>
      <c r="T17">
        <f>AVERAGE('[19]0753.HK'!$G8:$G17)/AVERAGE('[19]0753.HK'!$G:$G)</f>
        <v>1.0018781497610931</v>
      </c>
      <c r="U17">
        <f>AVERAGE('[20]0700.HK'!$G8:$G17)/AVERAGE('[20]0700.HK'!$G:$G)</f>
        <v>1.0722355244495987</v>
      </c>
      <c r="W17">
        <f t="shared" si="0"/>
        <v>0</v>
      </c>
    </row>
    <row r="18" spans="1:23" hidden="1" x14ac:dyDescent="0.3">
      <c r="A18" s="1">
        <v>42030</v>
      </c>
      <c r="B18">
        <f>AVERAGE('[1]0003.HK'!$G9:$G18)/AVERAGE('[1]0003.HK'!$G$2:$G$988)</f>
        <v>0.90644594697388847</v>
      </c>
      <c r="C18">
        <f>AVERAGE('[2]0066.HK'!$G9:$G18)/AVERAGE('[2]0066.HK'!$G:$G)</f>
        <v>0.81677099772199147</v>
      </c>
      <c r="D18">
        <f>AVERAGE('[3]0386.HK'!$G9:$G18)/AVERAGE('[3]0386.HK'!$G:$G)</f>
        <v>1.15780304144034</v>
      </c>
      <c r="E18">
        <f>AVERAGE('[4]0270.HK'!$G9:$G18)/AVERAGE('[4]0270.HK'!$G:$G)</f>
        <v>0.86774928299905951</v>
      </c>
      <c r="F18">
        <f>AVERAGE('[5]0175.HK'!$G9:$G18)/AVERAGE('[5]0175.HK'!$G:$G)</f>
        <v>0.75286575861825245</v>
      </c>
      <c r="G18">
        <f>AVERAGE('[6]0168.HK'!$G9:$G18)/AVERAGE('[6]0168.HK'!$G:$G)</f>
        <v>0.52136891605347746</v>
      </c>
      <c r="H18">
        <f>AVERAGE('[7]0151.HK'!$G9:$G18)/AVERAGE('[7]0151.HK'!$G:$G)</f>
        <v>1.0014819473667249</v>
      </c>
      <c r="I18">
        <f>AVERAGE('[8]2319.HK'!$G9:$G18)/AVERAGE('[8]2319.HK'!$G:$G)</f>
        <v>0.94769979528850057</v>
      </c>
      <c r="J18">
        <f>AVERAGE('[9]2318.HK'!$G9:$G18)/AVERAGE('[9]2318.HK'!$G:$G)</f>
        <v>1.8203440285241022</v>
      </c>
      <c r="K18">
        <f>AVERAGE('[10]2202.HK'!$G9:$G18)/AVERAGE('[10]2202.HK'!$G:$G)</f>
        <v>1.0515230088208005</v>
      </c>
      <c r="L18">
        <f>AVERAGE('[11]1929.HK'!$G9:$G18)/AVERAGE('[11]1929.HK'!$G:$G)</f>
        <v>1.0534952907636224</v>
      </c>
      <c r="M18">
        <f>AVERAGE('[12]1928.HK'!$G9:$G18)/AVERAGE('[12]1928.HK'!$G:$G)</f>
        <v>0.90976134249822604</v>
      </c>
      <c r="N18">
        <f>AVERAGE('[13]1398.HK'!$G9:$G18)/AVERAGE('[13]1398.HK'!$G:$G)</f>
        <v>0.82652664687140842</v>
      </c>
      <c r="O18">
        <f>AVERAGE('[14]1128.HK'!$G9:$G18)/AVERAGE('[14]1128.HK'!$G:$G)</f>
        <v>0.57307628650878728</v>
      </c>
      <c r="P18">
        <f>AVERAGE('[15]1093.HK'!$G9:$G18)/AVERAGE('[15]1093.HK'!$G:$G)</f>
        <v>0.55762603531188737</v>
      </c>
      <c r="Q18">
        <f>AVERAGE('[16]0941.HK'!$G9:$G18)/AVERAGE('[16]0941.HK'!$G:$G)</f>
        <v>1.4932854061188288</v>
      </c>
      <c r="R18">
        <f>AVERAGE('[17]0914.HK'!$G9:$G18)/AVERAGE('[17]0914.HK'!$G:$G)</f>
        <v>0.74507334356936972</v>
      </c>
      <c r="S18">
        <f>AVERAGE('[18]0857.HK'!$G9:$G18)/AVERAGE('[18]0857.HK'!$G:$G)</f>
        <v>0.91285282051623373</v>
      </c>
      <c r="T18">
        <f>AVERAGE('[19]0753.HK'!$G9:$G18)/AVERAGE('[19]0753.HK'!$G:$G)</f>
        <v>1.0178540880491043</v>
      </c>
      <c r="U18">
        <f>AVERAGE('[20]0700.HK'!$G9:$G18)/AVERAGE('[20]0700.HK'!$G:$G)</f>
        <v>1.1527299763363825</v>
      </c>
      <c r="W18">
        <f t="shared" si="0"/>
        <v>0</v>
      </c>
    </row>
    <row r="19" spans="1:23" hidden="1" x14ac:dyDescent="0.3">
      <c r="A19" s="1">
        <v>42031</v>
      </c>
      <c r="B19">
        <f>AVERAGE('[1]0003.HK'!$G10:$G19)/AVERAGE('[1]0003.HK'!$G$2:$G$988)</f>
        <v>1.0078066009170787</v>
      </c>
      <c r="C19">
        <f>AVERAGE('[2]0066.HK'!$G10:$G19)/AVERAGE('[2]0066.HK'!$G:$G)</f>
        <v>0.76620596462434032</v>
      </c>
      <c r="D19">
        <f>AVERAGE('[3]0386.HK'!$G10:$G19)/AVERAGE('[3]0386.HK'!$G:$G)</f>
        <v>1.1303068231085212</v>
      </c>
      <c r="E19">
        <f>AVERAGE('[4]0270.HK'!$G10:$G19)/AVERAGE('[4]0270.HK'!$G:$G)</f>
        <v>0.87081693756140532</v>
      </c>
      <c r="F19">
        <f>AVERAGE('[5]0175.HK'!$G10:$G19)/AVERAGE('[5]0175.HK'!$G:$G)</f>
        <v>0.71667293136382071</v>
      </c>
      <c r="G19">
        <f>AVERAGE('[6]0168.HK'!$G10:$G19)/AVERAGE('[6]0168.HK'!$G:$G)</f>
        <v>0.57093193189006508</v>
      </c>
      <c r="H19">
        <f>AVERAGE('[7]0151.HK'!$G10:$G19)/AVERAGE('[7]0151.HK'!$G:$G)</f>
        <v>1.0502370931781566</v>
      </c>
      <c r="I19">
        <f>AVERAGE('[8]2319.HK'!$G10:$G19)/AVERAGE('[8]2319.HK'!$G:$G)</f>
        <v>0.95386290834468734</v>
      </c>
      <c r="J19">
        <f>AVERAGE('[9]2318.HK'!$G10:$G19)/AVERAGE('[9]2318.HK'!$G:$G)</f>
        <v>1.8295571798089492</v>
      </c>
      <c r="K19">
        <f>AVERAGE('[10]2202.HK'!$G10:$G19)/AVERAGE('[10]2202.HK'!$G:$G)</f>
        <v>1.0649653747428118</v>
      </c>
      <c r="L19">
        <f>AVERAGE('[11]1929.HK'!$G10:$G19)/AVERAGE('[11]1929.HK'!$G:$G)</f>
        <v>0.96097837411807807</v>
      </c>
      <c r="M19">
        <f>AVERAGE('[12]1928.HK'!$G10:$G19)/AVERAGE('[12]1928.HK'!$G:$G)</f>
        <v>0.96001928676739456</v>
      </c>
      <c r="N19">
        <f>AVERAGE('[13]1398.HK'!$G10:$G19)/AVERAGE('[13]1398.HK'!$G:$G)</f>
        <v>0.87360226881489089</v>
      </c>
      <c r="O19">
        <f>AVERAGE('[14]1128.HK'!$G10:$G19)/AVERAGE('[14]1128.HK'!$G:$G)</f>
        <v>0.6771384444843106</v>
      </c>
      <c r="P19">
        <f>AVERAGE('[15]1093.HK'!$G10:$G19)/AVERAGE('[15]1093.HK'!$G:$G)</f>
        <v>0.60848094662983521</v>
      </c>
      <c r="Q19">
        <f>AVERAGE('[16]0941.HK'!$G10:$G19)/AVERAGE('[16]0941.HK'!$G:$G)</f>
        <v>1.3975778552036902</v>
      </c>
      <c r="R19">
        <f>AVERAGE('[17]0914.HK'!$G10:$G19)/AVERAGE('[17]0914.HK'!$G:$G)</f>
        <v>0.78061756594886778</v>
      </c>
      <c r="S19">
        <f>AVERAGE('[18]0857.HK'!$G10:$G19)/AVERAGE('[18]0857.HK'!$G:$G)</f>
        <v>0.93690344625974553</v>
      </c>
      <c r="T19">
        <f>AVERAGE('[19]0753.HK'!$G10:$G19)/AVERAGE('[19]0753.HK'!$G:$G)</f>
        <v>1.0273580924159817</v>
      </c>
      <c r="U19">
        <f>AVERAGE('[20]0700.HK'!$G10:$G19)/AVERAGE('[20]0700.HK'!$G:$G)</f>
        <v>1.1886242647886482</v>
      </c>
      <c r="W19">
        <f t="shared" si="0"/>
        <v>0</v>
      </c>
    </row>
    <row r="20" spans="1:23" hidden="1" x14ac:dyDescent="0.3">
      <c r="A20" s="1">
        <v>42032</v>
      </c>
      <c r="B20">
        <f>AVERAGE('[1]0003.HK'!$G11:$G20)/AVERAGE('[1]0003.HK'!$G$2:$G$988)</f>
        <v>1.0060701159682128</v>
      </c>
      <c r="C20">
        <f>AVERAGE('[2]0066.HK'!$G11:$G20)/AVERAGE('[2]0066.HK'!$G:$G)</f>
        <v>0.72386868764087731</v>
      </c>
      <c r="D20">
        <f>AVERAGE('[3]0386.HK'!$G11:$G20)/AVERAGE('[3]0386.HK'!$G:$G)</f>
        <v>1.1175111661179269</v>
      </c>
      <c r="E20">
        <f>AVERAGE('[4]0270.HK'!$G11:$G20)/AVERAGE('[4]0270.HK'!$G:$G)</f>
        <v>0.85012237433557591</v>
      </c>
      <c r="F20">
        <f>AVERAGE('[5]0175.HK'!$G11:$G20)/AVERAGE('[5]0175.HK'!$G:$G)</f>
        <v>0.73590296878847772</v>
      </c>
      <c r="G20">
        <f>AVERAGE('[6]0168.HK'!$G11:$G20)/AVERAGE('[6]0168.HK'!$G:$G)</f>
        <v>0.6388009850883255</v>
      </c>
      <c r="H20">
        <f>AVERAGE('[7]0151.HK'!$G11:$G20)/AVERAGE('[7]0151.HK'!$G:$G)</f>
        <v>1.0526538369651302</v>
      </c>
      <c r="I20">
        <f>AVERAGE('[8]2319.HK'!$G11:$G20)/AVERAGE('[8]2319.HK'!$G:$G)</f>
        <v>1.0624825695774844</v>
      </c>
      <c r="J20">
        <f>AVERAGE('[9]2318.HK'!$G11:$G20)/AVERAGE('[9]2318.HK'!$G:$G)</f>
        <v>1.80208619725417</v>
      </c>
      <c r="K20">
        <f>AVERAGE('[10]2202.HK'!$G11:$G20)/AVERAGE('[10]2202.HK'!$G:$G)</f>
        <v>0.97803817471405019</v>
      </c>
      <c r="L20">
        <f>AVERAGE('[11]1929.HK'!$G11:$G20)/AVERAGE('[11]1929.HK'!$G:$G)</f>
        <v>0.88654944234849975</v>
      </c>
      <c r="M20">
        <f>AVERAGE('[12]1928.HK'!$G11:$G20)/AVERAGE('[12]1928.HK'!$G:$G)</f>
        <v>0.99881875089756067</v>
      </c>
      <c r="N20">
        <f>AVERAGE('[13]1398.HK'!$G11:$G20)/AVERAGE('[13]1398.HK'!$G:$G)</f>
        <v>0.87924972379053146</v>
      </c>
      <c r="O20">
        <f>AVERAGE('[14]1128.HK'!$G11:$G20)/AVERAGE('[14]1128.HK'!$G:$G)</f>
        <v>0.70584642963185085</v>
      </c>
      <c r="P20">
        <f>AVERAGE('[15]1093.HK'!$G11:$G20)/AVERAGE('[15]1093.HK'!$G:$G)</f>
        <v>0.60612677551753202</v>
      </c>
      <c r="Q20">
        <f>AVERAGE('[16]0941.HK'!$G11:$G20)/AVERAGE('[16]0941.HK'!$G:$G)</f>
        <v>1.3824578966964389</v>
      </c>
      <c r="R20">
        <f>AVERAGE('[17]0914.HK'!$G11:$G20)/AVERAGE('[17]0914.HK'!$G:$G)</f>
        <v>0.76796917266320064</v>
      </c>
      <c r="S20">
        <f>AVERAGE('[18]0857.HK'!$G11:$G20)/AVERAGE('[18]0857.HK'!$G:$G)</f>
        <v>0.95672942050242193</v>
      </c>
      <c r="T20">
        <f>AVERAGE('[19]0753.HK'!$G11:$G20)/AVERAGE('[19]0753.HK'!$G:$G)</f>
        <v>1.0477243292747795</v>
      </c>
      <c r="U20">
        <f>AVERAGE('[20]0700.HK'!$G11:$G20)/AVERAGE('[20]0700.HK'!$G:$G)</f>
        <v>1.1856686879786507</v>
      </c>
      <c r="W20">
        <f t="shared" si="0"/>
        <v>0</v>
      </c>
    </row>
    <row r="21" spans="1:23" hidden="1" x14ac:dyDescent="0.3">
      <c r="A21" s="1">
        <v>42033</v>
      </c>
      <c r="B21">
        <f>AVERAGE('[1]0003.HK'!$G12:$G21)/AVERAGE('[1]0003.HK'!$G$2:$G$988)</f>
        <v>1.0340397920666451</v>
      </c>
      <c r="C21">
        <f>AVERAGE('[2]0066.HK'!$G12:$G21)/AVERAGE('[2]0066.HK'!$G:$G)</f>
        <v>0.78608025316216346</v>
      </c>
      <c r="D21">
        <f>AVERAGE('[3]0386.HK'!$G12:$G21)/AVERAGE('[3]0386.HK'!$G:$G)</f>
        <v>1.1256910740617398</v>
      </c>
      <c r="E21">
        <f>AVERAGE('[4]0270.HK'!$G12:$G21)/AVERAGE('[4]0270.HK'!$G:$G)</f>
        <v>0.84294454950702757</v>
      </c>
      <c r="F21">
        <f>AVERAGE('[5]0175.HK'!$G12:$G21)/AVERAGE('[5]0175.HK'!$G:$G)</f>
        <v>0.75789597388551133</v>
      </c>
      <c r="G21">
        <f>AVERAGE('[6]0168.HK'!$G12:$G21)/AVERAGE('[6]0168.HK'!$G:$G)</f>
        <v>0.71280505807291483</v>
      </c>
      <c r="H21">
        <f>AVERAGE('[7]0151.HK'!$G12:$G21)/AVERAGE('[7]0151.HK'!$G:$G)</f>
        <v>1.0732721839511741</v>
      </c>
      <c r="I21">
        <f>AVERAGE('[8]2319.HK'!$G12:$G21)/AVERAGE('[8]2319.HK'!$G:$G)</f>
        <v>1.3080225266563308</v>
      </c>
      <c r="J21">
        <f>AVERAGE('[9]2318.HK'!$G12:$G21)/AVERAGE('[9]2318.HK'!$G:$G)</f>
        <v>1.7261649609036305</v>
      </c>
      <c r="K21">
        <f>AVERAGE('[10]2202.HK'!$G12:$G21)/AVERAGE('[10]2202.HK'!$G:$G)</f>
        <v>0.97799901370878428</v>
      </c>
      <c r="L21">
        <f>AVERAGE('[11]1929.HK'!$G12:$G21)/AVERAGE('[11]1929.HK'!$G:$G)</f>
        <v>0.81285907313771844</v>
      </c>
      <c r="M21">
        <f>AVERAGE('[12]1928.HK'!$G12:$G21)/AVERAGE('[12]1928.HK'!$G:$G)</f>
        <v>1.0286127844894324</v>
      </c>
      <c r="N21">
        <f>AVERAGE('[13]1398.HK'!$G12:$G21)/AVERAGE('[13]1398.HK'!$G:$G)</f>
        <v>0.90943030520991741</v>
      </c>
      <c r="O21">
        <f>AVERAGE('[14]1128.HK'!$G12:$G21)/AVERAGE('[14]1128.HK'!$G:$G)</f>
        <v>0.71071142695971679</v>
      </c>
      <c r="P21">
        <f>AVERAGE('[15]1093.HK'!$G12:$G21)/AVERAGE('[15]1093.HK'!$G:$G)</f>
        <v>0.61941742000146727</v>
      </c>
      <c r="Q21">
        <f>AVERAGE('[16]0941.HK'!$G12:$G21)/AVERAGE('[16]0941.HK'!$G:$G)</f>
        <v>1.3905148617112359</v>
      </c>
      <c r="R21">
        <f>AVERAGE('[17]0914.HK'!$G12:$G21)/AVERAGE('[17]0914.HK'!$G:$G)</f>
        <v>0.7776111231858619</v>
      </c>
      <c r="S21">
        <f>AVERAGE('[18]0857.HK'!$G12:$G21)/AVERAGE('[18]0857.HK'!$G:$G)</f>
        <v>1.0262604105151671</v>
      </c>
      <c r="T21">
        <f>AVERAGE('[19]0753.HK'!$G12:$G21)/AVERAGE('[19]0753.HK'!$G:$G)</f>
        <v>1.0088036661977391</v>
      </c>
      <c r="U21">
        <f>AVERAGE('[20]0700.HK'!$G12:$G21)/AVERAGE('[20]0700.HK'!$G:$G)</f>
        <v>1.1792265581405439</v>
      </c>
      <c r="W21">
        <f t="shared" si="0"/>
        <v>0</v>
      </c>
    </row>
    <row r="22" spans="1:23" hidden="1" x14ac:dyDescent="0.3">
      <c r="A22" s="1">
        <v>42034</v>
      </c>
      <c r="B22">
        <f>AVERAGE('[1]0003.HK'!$G13:$G22)/AVERAGE('[1]0003.HK'!$G$2:$G$988)</f>
        <v>1.0151627463006196</v>
      </c>
      <c r="C22">
        <f>AVERAGE('[2]0066.HK'!$G13:$G22)/AVERAGE('[2]0066.HK'!$G:$G)</f>
        <v>0.79038706509650203</v>
      </c>
      <c r="D22">
        <f>AVERAGE('[3]0386.HK'!$G13:$G22)/AVERAGE('[3]0386.HK'!$G:$G)</f>
        <v>1.0707295568139716</v>
      </c>
      <c r="E22">
        <f>AVERAGE('[4]0270.HK'!$G13:$G22)/AVERAGE('[4]0270.HK'!$G:$G)</f>
        <v>0.85540036116029927</v>
      </c>
      <c r="F22">
        <f>AVERAGE('[5]0175.HK'!$G13:$G22)/AVERAGE('[5]0175.HK'!$G:$G)</f>
        <v>0.76648675720404635</v>
      </c>
      <c r="G22">
        <f>AVERAGE('[6]0168.HK'!$G13:$G22)/AVERAGE('[6]0168.HK'!$G:$G)</f>
        <v>0.72449500027548241</v>
      </c>
      <c r="H22">
        <f>AVERAGE('[7]0151.HK'!$G13:$G22)/AVERAGE('[7]0151.HK'!$G:$G)</f>
        <v>1.1315693102301134</v>
      </c>
      <c r="I22">
        <f>AVERAGE('[8]2319.HK'!$G13:$G22)/AVERAGE('[8]2319.HK'!$G:$G)</f>
        <v>1.327214639217839</v>
      </c>
      <c r="J22">
        <f>AVERAGE('[9]2318.HK'!$G13:$G22)/AVERAGE('[9]2318.HK'!$G:$G)</f>
        <v>1.5215801151871851</v>
      </c>
      <c r="K22">
        <f>AVERAGE('[10]2202.HK'!$G13:$G22)/AVERAGE('[10]2202.HK'!$G:$G)</f>
        <v>0.99277375926660461</v>
      </c>
      <c r="L22">
        <f>AVERAGE('[11]1929.HK'!$G13:$G22)/AVERAGE('[11]1929.HK'!$G:$G)</f>
        <v>0.78484539928125774</v>
      </c>
      <c r="M22">
        <f>AVERAGE('[12]1928.HK'!$G13:$G22)/AVERAGE('[12]1928.HK'!$G:$G)</f>
        <v>0.98701021491312235</v>
      </c>
      <c r="N22">
        <f>AVERAGE('[13]1398.HK'!$G13:$G22)/AVERAGE('[13]1398.HK'!$G:$G)</f>
        <v>0.90861158924084529</v>
      </c>
      <c r="O22">
        <f>AVERAGE('[14]1128.HK'!$G13:$G22)/AVERAGE('[14]1128.HK'!$G:$G)</f>
        <v>0.74961578245827931</v>
      </c>
      <c r="P22">
        <f>AVERAGE('[15]1093.HK'!$G13:$G22)/AVERAGE('[15]1093.HK'!$G:$G)</f>
        <v>0.63854930969952073</v>
      </c>
      <c r="Q22">
        <f>AVERAGE('[16]0941.HK'!$G13:$G22)/AVERAGE('[16]0941.HK'!$G:$G)</f>
        <v>1.3452293828860995</v>
      </c>
      <c r="R22">
        <f>AVERAGE('[17]0914.HK'!$G13:$G22)/AVERAGE('[17]0914.HK'!$G:$G)</f>
        <v>0.78027971335548896</v>
      </c>
      <c r="S22">
        <f>AVERAGE('[18]0857.HK'!$G13:$G22)/AVERAGE('[18]0857.HK'!$G:$G)</f>
        <v>1.0009732715842912</v>
      </c>
      <c r="T22">
        <f>AVERAGE('[19]0753.HK'!$G13:$G22)/AVERAGE('[19]0753.HK'!$G:$G)</f>
        <v>1.0787404407202368</v>
      </c>
      <c r="U22">
        <f>AVERAGE('[20]0700.HK'!$G13:$G22)/AVERAGE('[20]0700.HK'!$G:$G)</f>
        <v>1.1987869483630691</v>
      </c>
      <c r="W22">
        <f t="shared" si="0"/>
        <v>0</v>
      </c>
    </row>
    <row r="23" spans="1:23" x14ac:dyDescent="0.3">
      <c r="A23" s="1">
        <v>42037</v>
      </c>
      <c r="B23">
        <f>AVERAGE('[1]0003.HK'!$G14:$G23)/AVERAGE('[1]0003.HK'!$G$2:$G$988)</f>
        <v>0.90081628682694426</v>
      </c>
      <c r="C23">
        <f>AVERAGE('[2]0066.HK'!$G14:$G23)/AVERAGE('[2]0066.HK'!$G:$G)</f>
        <v>0.84764341691202383</v>
      </c>
      <c r="D23">
        <f>AVERAGE('[3]0386.HK'!$G14:$G23)/AVERAGE('[3]0386.HK'!$G:$G)</f>
        <v>0.94841829345870943</v>
      </c>
      <c r="E23">
        <f>AVERAGE('[4]0270.HK'!$G14:$G23)/AVERAGE('[4]0270.HK'!$G:$G)</f>
        <v>0.8122513684635686</v>
      </c>
      <c r="F23">
        <f>AVERAGE('[5]0175.HK'!$G14:$G23)/AVERAGE('[5]0175.HK'!$G:$G)</f>
        <v>0.75450817870789932</v>
      </c>
      <c r="G23">
        <f>AVERAGE('[6]0168.HK'!$G14:$G23)/AVERAGE('[6]0168.HK'!$G:$G)</f>
        <v>0.74414034078192592</v>
      </c>
      <c r="H23">
        <f>AVERAGE('[7]0151.HK'!$G14:$G23)/AVERAGE('[7]0151.HK'!$G:$G)</f>
        <v>1.1418923002162751</v>
      </c>
      <c r="I23">
        <f>AVERAGE('[8]2319.HK'!$G14:$G23)/AVERAGE('[8]2319.HK'!$G:$G)</f>
        <v>1.3838371205660787</v>
      </c>
      <c r="J23">
        <f>AVERAGE('[9]2318.HK'!$G14:$G23)/AVERAGE('[9]2318.HK'!$G:$G)</f>
        <v>1.2775432171657679</v>
      </c>
      <c r="K23">
        <f>AVERAGE('[10]2202.HK'!$G14:$G23)/AVERAGE('[10]2202.HK'!$G:$G)</f>
        <v>0.88900836824879914</v>
      </c>
      <c r="L23">
        <f>AVERAGE('[11]1929.HK'!$G14:$G23)/AVERAGE('[11]1929.HK'!$G:$G)</f>
        <v>0.77397705335647027</v>
      </c>
      <c r="M23">
        <f>AVERAGE('[12]1928.HK'!$G14:$G23)/AVERAGE('[12]1928.HK'!$G:$G)</f>
        <v>0.97291080896993609</v>
      </c>
      <c r="N23">
        <f>AVERAGE('[13]1398.HK'!$G14:$G23)/AVERAGE('[13]1398.HK'!$G:$G)</f>
        <v>0.85217163393466167</v>
      </c>
      <c r="O23">
        <f>AVERAGE('[14]1128.HK'!$G14:$G23)/AVERAGE('[14]1128.HK'!$G:$G)</f>
        <v>0.69279672451248675</v>
      </c>
      <c r="P23">
        <f>AVERAGE('[15]1093.HK'!$G14:$G23)/AVERAGE('[15]1093.HK'!$G:$G)</f>
        <v>0.61911431186361177</v>
      </c>
      <c r="Q23">
        <f>AVERAGE('[16]0941.HK'!$G14:$G23)/AVERAGE('[16]0941.HK'!$G:$G)</f>
        <v>1.3504580368849985</v>
      </c>
      <c r="R23">
        <f>AVERAGE('[17]0914.HK'!$G14:$G23)/AVERAGE('[17]0914.HK'!$G:$G)</f>
        <v>0.67982213494982879</v>
      </c>
      <c r="S23">
        <f>AVERAGE('[18]0857.HK'!$G14:$G23)/AVERAGE('[18]0857.HK'!$G:$G)</f>
        <v>0.91911540274836534</v>
      </c>
      <c r="T23">
        <f>AVERAGE('[19]0753.HK'!$G14:$G23)/AVERAGE('[19]0753.HK'!$G:$G)</f>
        <v>1.0779593800665876</v>
      </c>
      <c r="U23">
        <f>AVERAGE('[20]0700.HK'!$G14:$G23)/AVERAGE('[20]0700.HK'!$G:$G)</f>
        <v>1.1802023940914226</v>
      </c>
      <c r="W23">
        <f t="shared" si="0"/>
        <v>1</v>
      </c>
    </row>
    <row r="24" spans="1:23" hidden="1" x14ac:dyDescent="0.3">
      <c r="A24" s="1">
        <v>42038</v>
      </c>
      <c r="B24">
        <f>AVERAGE('[1]0003.HK'!$G15:$G24)/AVERAGE('[1]0003.HK'!$G$2:$G$988)</f>
        <v>0.9094990870545403</v>
      </c>
      <c r="C24">
        <f>AVERAGE('[2]0066.HK'!$G15:$G24)/AVERAGE('[2]0066.HK'!$G:$G)</f>
        <v>0.82895696530586871</v>
      </c>
      <c r="D24">
        <f>AVERAGE('[3]0386.HK'!$G15:$G24)/AVERAGE('[3]0386.HK'!$G:$G)</f>
        <v>0.9483300011609086</v>
      </c>
      <c r="E24">
        <f>AVERAGE('[4]0270.HK'!$G15:$G24)/AVERAGE('[4]0270.HK'!$G:$G)</f>
        <v>0.84403568697971432</v>
      </c>
      <c r="F24">
        <f>AVERAGE('[5]0175.HK'!$G15:$G24)/AVERAGE('[5]0175.HK'!$G:$G)</f>
        <v>0.81225771386909118</v>
      </c>
      <c r="G24">
        <f>AVERAGE('[6]0168.HK'!$G15:$G24)/AVERAGE('[6]0168.HK'!$G:$G)</f>
        <v>0.79528319744967224</v>
      </c>
      <c r="H24">
        <f>AVERAGE('[7]0151.HK'!$G15:$G24)/AVERAGE('[7]0151.HK'!$G:$G)</f>
        <v>1.1806260138882585</v>
      </c>
      <c r="I24">
        <f>AVERAGE('[8]2319.HK'!$G15:$G24)/AVERAGE('[8]2319.HK'!$G:$G)</f>
        <v>1.3540003215773826</v>
      </c>
      <c r="J24">
        <f>AVERAGE('[9]2318.HK'!$G15:$G24)/AVERAGE('[9]2318.HK'!$G:$G)</f>
        <v>1.1874862498708405</v>
      </c>
      <c r="K24">
        <f>AVERAGE('[10]2202.HK'!$G15:$G24)/AVERAGE('[10]2202.HK'!$G:$G)</f>
        <v>0.88082067581348589</v>
      </c>
      <c r="L24">
        <f>AVERAGE('[11]1929.HK'!$G15:$G24)/AVERAGE('[11]1929.HK'!$G:$G)</f>
        <v>0.87062794096762597</v>
      </c>
      <c r="M24">
        <f>AVERAGE('[12]1928.HK'!$G15:$G24)/AVERAGE('[12]1928.HK'!$G:$G)</f>
        <v>0.97824881995019564</v>
      </c>
      <c r="N24">
        <f>AVERAGE('[13]1398.HK'!$G15:$G24)/AVERAGE('[13]1398.HK'!$G:$G)</f>
        <v>0.82375239828637992</v>
      </c>
      <c r="O24">
        <f>AVERAGE('[14]1128.HK'!$G15:$G24)/AVERAGE('[14]1128.HK'!$G:$G)</f>
        <v>0.67301237007292614</v>
      </c>
      <c r="P24">
        <f>AVERAGE('[15]1093.HK'!$G15:$G24)/AVERAGE('[15]1093.HK'!$G:$G)</f>
        <v>0.66751025917854856</v>
      </c>
      <c r="Q24">
        <f>AVERAGE('[16]0941.HK'!$G15:$G24)/AVERAGE('[16]0941.HK'!$G:$G)</f>
        <v>1.3463225623693762</v>
      </c>
      <c r="R24">
        <f>AVERAGE('[17]0914.HK'!$G15:$G24)/AVERAGE('[17]0914.HK'!$G:$G)</f>
        <v>0.66696343717519679</v>
      </c>
      <c r="S24">
        <f>AVERAGE('[18]0857.HK'!$G15:$G24)/AVERAGE('[18]0857.HK'!$G:$G)</f>
        <v>0.94388387166773036</v>
      </c>
      <c r="T24">
        <f>AVERAGE('[19]0753.HK'!$G15:$G24)/AVERAGE('[19]0753.HK'!$G:$G)</f>
        <v>1.1254027328389793</v>
      </c>
      <c r="U24">
        <f>AVERAGE('[20]0700.HK'!$G15:$G24)/AVERAGE('[20]0700.HK'!$G:$G)</f>
        <v>1.1999286141863501</v>
      </c>
      <c r="W24">
        <f t="shared" si="0"/>
        <v>0</v>
      </c>
    </row>
    <row r="25" spans="1:23" hidden="1" x14ac:dyDescent="0.3">
      <c r="A25" s="1">
        <v>42039</v>
      </c>
      <c r="B25">
        <f>AVERAGE('[1]0003.HK'!$G16:$G25)/AVERAGE('[1]0003.HK'!$G$2:$G$988)</f>
        <v>0.93320924803480021</v>
      </c>
      <c r="C25">
        <f>AVERAGE('[2]0066.HK'!$G16:$G25)/AVERAGE('[2]0066.HK'!$G:$G)</f>
        <v>0.84438175208124866</v>
      </c>
      <c r="D25">
        <f>AVERAGE('[3]0386.HK'!$G16:$G25)/AVERAGE('[3]0386.HK'!$G:$G)</f>
        <v>1.0050750034561322</v>
      </c>
      <c r="E25">
        <f>AVERAGE('[4]0270.HK'!$G16:$G25)/AVERAGE('[4]0270.HK'!$G:$G)</f>
        <v>0.8454384520855186</v>
      </c>
      <c r="F25">
        <f>AVERAGE('[5]0175.HK'!$G16:$G25)/AVERAGE('[5]0175.HK'!$G:$G)</f>
        <v>0.75755647265027182</v>
      </c>
      <c r="G25">
        <f>AVERAGE('[6]0168.HK'!$G16:$G25)/AVERAGE('[6]0168.HK'!$G:$G)</f>
        <v>1.1023229545141888</v>
      </c>
      <c r="H25">
        <f>AVERAGE('[7]0151.HK'!$G16:$G25)/AVERAGE('[7]0151.HK'!$G:$G)</f>
        <v>1.2503184121798432</v>
      </c>
      <c r="I25">
        <f>AVERAGE('[8]2319.HK'!$G16:$G25)/AVERAGE('[8]2319.HK'!$G:$G)</f>
        <v>1.3554958265847767</v>
      </c>
      <c r="J25">
        <f>AVERAGE('[9]2318.HK'!$G16:$G25)/AVERAGE('[9]2318.HK'!$G:$G)</f>
        <v>1.1178144203895972</v>
      </c>
      <c r="K25">
        <f>AVERAGE('[10]2202.HK'!$G16:$G25)/AVERAGE('[10]2202.HK'!$G:$G)</f>
        <v>0.81723568045597594</v>
      </c>
      <c r="L25">
        <f>AVERAGE('[11]1929.HK'!$G16:$G25)/AVERAGE('[11]1929.HK'!$G:$G)</f>
        <v>0.85405077037849031</v>
      </c>
      <c r="M25">
        <f>AVERAGE('[12]1928.HK'!$G16:$G25)/AVERAGE('[12]1928.HK'!$G:$G)</f>
        <v>0.94687505041945141</v>
      </c>
      <c r="N25">
        <f>AVERAGE('[13]1398.HK'!$G16:$G25)/AVERAGE('[13]1398.HK'!$G:$G)</f>
        <v>0.80321402900048888</v>
      </c>
      <c r="O25">
        <f>AVERAGE('[14]1128.HK'!$G16:$G25)/AVERAGE('[14]1128.HK'!$G:$G)</f>
        <v>0.67501601033975323</v>
      </c>
      <c r="P25">
        <f>AVERAGE('[15]1093.HK'!$G16:$G25)/AVERAGE('[15]1093.HK'!$G:$G)</f>
        <v>0.67669719993298683</v>
      </c>
      <c r="Q25">
        <f>AVERAGE('[16]0941.HK'!$G16:$G25)/AVERAGE('[16]0941.HK'!$G:$G)</f>
        <v>1.2270699006405541</v>
      </c>
      <c r="R25">
        <f>AVERAGE('[17]0914.HK'!$G16:$G25)/AVERAGE('[17]0914.HK'!$G:$G)</f>
        <v>0.71583913956393241</v>
      </c>
      <c r="S25">
        <f>AVERAGE('[18]0857.HK'!$G16:$G25)/AVERAGE('[18]0857.HK'!$G:$G)</f>
        <v>0.98099322294909885</v>
      </c>
      <c r="T25">
        <f>AVERAGE('[19]0753.HK'!$G16:$G25)/AVERAGE('[19]0753.HK'!$G:$G)</f>
        <v>1.170203945630192</v>
      </c>
      <c r="U25">
        <f>AVERAGE('[20]0700.HK'!$G16:$G25)/AVERAGE('[20]0700.HK'!$G:$G)</f>
        <v>1.0854029019730793</v>
      </c>
      <c r="W25">
        <f t="shared" si="0"/>
        <v>0</v>
      </c>
    </row>
    <row r="26" spans="1:23" hidden="1" x14ac:dyDescent="0.3">
      <c r="A26" s="1">
        <v>42040</v>
      </c>
      <c r="B26">
        <f>AVERAGE('[1]0003.HK'!$G17:$G26)/AVERAGE('[1]0003.HK'!$G$2:$G$988)</f>
        <v>0.97757969069040773</v>
      </c>
      <c r="C26">
        <f>AVERAGE('[2]0066.HK'!$G17:$G26)/AVERAGE('[2]0066.HK'!$G:$G)</f>
        <v>0.82431461145247931</v>
      </c>
      <c r="D26">
        <f>AVERAGE('[3]0386.HK'!$G17:$G26)/AVERAGE('[3]0386.HK'!$G:$G)</f>
        <v>0.97748259138605276</v>
      </c>
      <c r="E26">
        <f>AVERAGE('[4]0270.HK'!$G17:$G26)/AVERAGE('[4]0270.HK'!$G:$G)</f>
        <v>0.77800916349399118</v>
      </c>
      <c r="F26">
        <f>AVERAGE('[5]0175.HK'!$G17:$G26)/AVERAGE('[5]0175.HK'!$G:$G)</f>
        <v>0.75283260781991301</v>
      </c>
      <c r="G26">
        <f>AVERAGE('[6]0168.HK'!$G17:$G26)/AVERAGE('[6]0168.HK'!$G:$G)</f>
        <v>1.1236067804879954</v>
      </c>
      <c r="H26">
        <f>AVERAGE('[7]0151.HK'!$G17:$G26)/AVERAGE('[7]0151.HK'!$G:$G)</f>
        <v>1.12873040945323</v>
      </c>
      <c r="I26">
        <f>AVERAGE('[8]2319.HK'!$G17:$G26)/AVERAGE('[8]2319.HK'!$G:$G)</f>
        <v>1.3053562705274855</v>
      </c>
      <c r="J26">
        <f>AVERAGE('[9]2318.HK'!$G17:$G26)/AVERAGE('[9]2318.HK'!$G:$G)</f>
        <v>1.1098855881365379</v>
      </c>
      <c r="K26">
        <f>AVERAGE('[10]2202.HK'!$G17:$G26)/AVERAGE('[10]2202.HK'!$G:$G)</f>
        <v>0.86360875754297406</v>
      </c>
      <c r="L26">
        <f>AVERAGE('[11]1929.HK'!$G17:$G26)/AVERAGE('[11]1929.HK'!$G:$G)</f>
        <v>0.85199701064372579</v>
      </c>
      <c r="M26">
        <f>AVERAGE('[12]1928.HK'!$G17:$G26)/AVERAGE('[12]1928.HK'!$G:$G)</f>
        <v>0.92493997374395998</v>
      </c>
      <c r="N26">
        <f>AVERAGE('[13]1398.HK'!$G17:$G26)/AVERAGE('[13]1398.HK'!$G:$G)</f>
        <v>0.90058362257231239</v>
      </c>
      <c r="O26">
        <f>AVERAGE('[14]1128.HK'!$G17:$G26)/AVERAGE('[14]1128.HK'!$G:$G)</f>
        <v>0.6881298429347088</v>
      </c>
      <c r="P26">
        <f>AVERAGE('[15]1093.HK'!$G17:$G26)/AVERAGE('[15]1093.HK'!$G:$G)</f>
        <v>0.8476217236955268</v>
      </c>
      <c r="Q26">
        <f>AVERAGE('[16]0941.HK'!$G17:$G26)/AVERAGE('[16]0941.HK'!$G:$G)</f>
        <v>1.1993570971456973</v>
      </c>
      <c r="R26">
        <f>AVERAGE('[17]0914.HK'!$G17:$G26)/AVERAGE('[17]0914.HK'!$G:$G)</f>
        <v>0.70989751359224795</v>
      </c>
      <c r="S26">
        <f>AVERAGE('[18]0857.HK'!$G17:$G26)/AVERAGE('[18]0857.HK'!$G:$G)</f>
        <v>0.94430577681812278</v>
      </c>
      <c r="T26">
        <f>AVERAGE('[19]0753.HK'!$G17:$G26)/AVERAGE('[19]0753.HK'!$G:$G)</f>
        <v>1.1408983414198079</v>
      </c>
      <c r="U26">
        <f>AVERAGE('[20]0700.HK'!$G17:$G26)/AVERAGE('[20]0700.HK'!$G:$G)</f>
        <v>0.98613583427183482</v>
      </c>
      <c r="W26">
        <f t="shared" si="0"/>
        <v>0</v>
      </c>
    </row>
    <row r="27" spans="1:23" hidden="1" x14ac:dyDescent="0.3">
      <c r="A27" s="1">
        <v>42041</v>
      </c>
      <c r="B27">
        <f>AVERAGE('[1]0003.HK'!$G18:$G27)/AVERAGE('[1]0003.HK'!$G$2:$G$988)</f>
        <v>0.96426799203385472</v>
      </c>
      <c r="C27">
        <f>AVERAGE('[2]0066.HK'!$G18:$G27)/AVERAGE('[2]0066.HK'!$G:$G)</f>
        <v>0.79171966377582692</v>
      </c>
      <c r="D27">
        <f>AVERAGE('[3]0386.HK'!$G18:$G27)/AVERAGE('[3]0386.HK'!$G:$G)</f>
        <v>0.9658996898614729</v>
      </c>
      <c r="E27">
        <f>AVERAGE('[4]0270.HK'!$G18:$G27)/AVERAGE('[4]0270.HK'!$G:$G)</f>
        <v>0.75369567231749646</v>
      </c>
      <c r="F27">
        <f>AVERAGE('[5]0175.HK'!$G18:$G27)/AVERAGE('[5]0175.HK'!$G:$G)</f>
        <v>0.84930090448605267</v>
      </c>
      <c r="G27">
        <f>AVERAGE('[6]0168.HK'!$G18:$G27)/AVERAGE('[6]0168.HK'!$G:$G)</f>
        <v>1.0733264399464575</v>
      </c>
      <c r="H27">
        <f>AVERAGE('[7]0151.HK'!$G18:$G27)/AVERAGE('[7]0151.HK'!$G:$G)</f>
        <v>0.93459758292833339</v>
      </c>
      <c r="I27">
        <f>AVERAGE('[8]2319.HK'!$G18:$G27)/AVERAGE('[8]2319.HK'!$G:$G)</f>
        <v>1.2926028437130199</v>
      </c>
      <c r="J27">
        <f>AVERAGE('[9]2318.HK'!$G18:$G27)/AVERAGE('[9]2318.HK'!$G:$G)</f>
        <v>1.0509825968689166</v>
      </c>
      <c r="K27">
        <f>AVERAGE('[10]2202.HK'!$G18:$G27)/AVERAGE('[10]2202.HK'!$G:$G)</f>
        <v>0.92557700551175459</v>
      </c>
      <c r="L27">
        <f>AVERAGE('[11]1929.HK'!$G18:$G27)/AVERAGE('[11]1929.HK'!$G:$G)</f>
        <v>0.77884112959981855</v>
      </c>
      <c r="M27">
        <f>AVERAGE('[12]1928.HK'!$G18:$G27)/AVERAGE('[12]1928.HK'!$G:$G)</f>
        <v>0.91569527387915728</v>
      </c>
      <c r="N27">
        <f>AVERAGE('[13]1398.HK'!$G18:$G27)/AVERAGE('[13]1398.HK'!$G:$G)</f>
        <v>0.87789499898322354</v>
      </c>
      <c r="O27">
        <f>AVERAGE('[14]1128.HK'!$G18:$G27)/AVERAGE('[14]1128.HK'!$G:$G)</f>
        <v>0.68951399362089816</v>
      </c>
      <c r="P27">
        <f>AVERAGE('[15]1093.HK'!$G18:$G27)/AVERAGE('[15]1093.HK'!$G:$G)</f>
        <v>0.82834943036309627</v>
      </c>
      <c r="Q27">
        <f>AVERAGE('[16]0941.HK'!$G18:$G27)/AVERAGE('[16]0941.HK'!$G:$G)</f>
        <v>1.1650477432717321</v>
      </c>
      <c r="R27">
        <f>AVERAGE('[17]0914.HK'!$G18:$G27)/AVERAGE('[17]0914.HK'!$G:$G)</f>
        <v>0.74701921024204643</v>
      </c>
      <c r="S27">
        <f>AVERAGE('[18]0857.HK'!$G18:$G27)/AVERAGE('[18]0857.HK'!$G:$G)</f>
        <v>0.88323009411025921</v>
      </c>
      <c r="T27">
        <f>AVERAGE('[19]0753.HK'!$G18:$G27)/AVERAGE('[19]0753.HK'!$G:$G)</f>
        <v>1.0763873210411776</v>
      </c>
      <c r="U27">
        <f>AVERAGE('[20]0700.HK'!$G18:$G27)/AVERAGE('[20]0700.HK'!$G:$G)</f>
        <v>0.89631007369723037</v>
      </c>
      <c r="W27">
        <f t="shared" si="0"/>
        <v>0</v>
      </c>
    </row>
    <row r="28" spans="1:23" hidden="1" x14ac:dyDescent="0.3">
      <c r="A28" s="1">
        <v>42044</v>
      </c>
      <c r="B28">
        <f>AVERAGE('[1]0003.HK'!$G19:$G28)/AVERAGE('[1]0003.HK'!$G$2:$G$988)</f>
        <v>0.97980919834371871</v>
      </c>
      <c r="C28">
        <f>AVERAGE('[2]0066.HK'!$G19:$G28)/AVERAGE('[2]0066.HK'!$G:$G)</f>
        <v>0.85236158666376249</v>
      </c>
      <c r="D28">
        <f>AVERAGE('[3]0386.HK'!$G19:$G28)/AVERAGE('[3]0386.HK'!$G:$G)</f>
        <v>0.95344155807495479</v>
      </c>
      <c r="E28">
        <f>AVERAGE('[4]0270.HK'!$G19:$G28)/AVERAGE('[4]0270.HK'!$G:$G)</f>
        <v>0.85985699143791094</v>
      </c>
      <c r="F28">
        <f>AVERAGE('[5]0175.HK'!$G19:$G28)/AVERAGE('[5]0175.HK'!$G:$G)</f>
        <v>0.87454439382234883</v>
      </c>
      <c r="G28">
        <f>AVERAGE('[6]0168.HK'!$G19:$G28)/AVERAGE('[6]0168.HK'!$G:$G)</f>
        <v>1.0500719202859532</v>
      </c>
      <c r="H28">
        <f>AVERAGE('[7]0151.HK'!$G19:$G28)/AVERAGE('[7]0151.HK'!$G:$G)</f>
        <v>0.94214436035100757</v>
      </c>
      <c r="I28">
        <f>AVERAGE('[8]2319.HK'!$G19:$G28)/AVERAGE('[8]2319.HK'!$G:$G)</f>
        <v>1.2694161625468945</v>
      </c>
      <c r="J28">
        <f>AVERAGE('[9]2318.HK'!$G19:$G28)/AVERAGE('[9]2318.HK'!$G:$G)</f>
        <v>1.0354968984952364</v>
      </c>
      <c r="K28">
        <f>AVERAGE('[10]2202.HK'!$G19:$G28)/AVERAGE('[10]2202.HK'!$G:$G)</f>
        <v>0.9321116236327599</v>
      </c>
      <c r="L28">
        <f>AVERAGE('[11]1929.HK'!$G19:$G28)/AVERAGE('[11]1929.HK'!$G:$G)</f>
        <v>0.84825647319278707</v>
      </c>
      <c r="M28">
        <f>AVERAGE('[12]1928.HK'!$G19:$G28)/AVERAGE('[12]1928.HK'!$G:$G)</f>
        <v>0.90780203267459869</v>
      </c>
      <c r="N28">
        <f>AVERAGE('[13]1398.HK'!$G19:$G28)/AVERAGE('[13]1398.HK'!$G:$G)</f>
        <v>0.92007588025808906</v>
      </c>
      <c r="O28">
        <f>AVERAGE('[14]1128.HK'!$G19:$G28)/AVERAGE('[14]1128.HK'!$G:$G)</f>
        <v>0.63066037615517467</v>
      </c>
      <c r="P28">
        <f>AVERAGE('[15]1093.HK'!$G19:$G28)/AVERAGE('[15]1093.HK'!$G:$G)</f>
        <v>0.84856209977329244</v>
      </c>
      <c r="Q28">
        <f>AVERAGE('[16]0941.HK'!$G19:$G28)/AVERAGE('[16]0941.HK'!$G:$G)</f>
        <v>1.2212182384532295</v>
      </c>
      <c r="R28">
        <f>AVERAGE('[17]0914.HK'!$G19:$G28)/AVERAGE('[17]0914.HK'!$G:$G)</f>
        <v>0.70116968669713819</v>
      </c>
      <c r="S28">
        <f>AVERAGE('[18]0857.HK'!$G19:$G28)/AVERAGE('[18]0857.HK'!$G:$G)</f>
        <v>0.86753210315069162</v>
      </c>
      <c r="T28">
        <f>AVERAGE('[19]0753.HK'!$G19:$G28)/AVERAGE('[19]0753.HK'!$G:$G)</f>
        <v>0.98470949867591118</v>
      </c>
      <c r="U28">
        <f>AVERAGE('[20]0700.HK'!$G19:$G28)/AVERAGE('[20]0700.HK'!$G:$G)</f>
        <v>0.79017657423698795</v>
      </c>
      <c r="W28">
        <f t="shared" si="0"/>
        <v>0</v>
      </c>
    </row>
    <row r="29" spans="1:23" hidden="1" x14ac:dyDescent="0.3">
      <c r="A29" s="1">
        <v>42045</v>
      </c>
      <c r="B29">
        <f>AVERAGE('[1]0003.HK'!$G20:$G29)/AVERAGE('[1]0003.HK'!$G$2:$G$988)</f>
        <v>0.85770777755752425</v>
      </c>
      <c r="C29">
        <f>AVERAGE('[2]0066.HK'!$G20:$G29)/AVERAGE('[2]0066.HK'!$G:$G)</f>
        <v>0.82255928666031675</v>
      </c>
      <c r="D29">
        <f>AVERAGE('[3]0386.HK'!$G20:$G29)/AVERAGE('[3]0386.HK'!$G:$G)</f>
        <v>0.9108084325408875</v>
      </c>
      <c r="E29">
        <f>AVERAGE('[4]0270.HK'!$G20:$G29)/AVERAGE('[4]0270.HK'!$G:$G)</f>
        <v>0.83245326635912942</v>
      </c>
      <c r="F29">
        <f>AVERAGE('[5]0175.HK'!$G20:$G29)/AVERAGE('[5]0175.HK'!$G:$G)</f>
        <v>0.79862339376669556</v>
      </c>
      <c r="G29">
        <f>AVERAGE('[6]0168.HK'!$G20:$G29)/AVERAGE('[6]0168.HK'!$G:$G)</f>
        <v>0.99743855421769545</v>
      </c>
      <c r="H29">
        <f>AVERAGE('[7]0151.HK'!$G20:$G29)/AVERAGE('[7]0151.HK'!$G:$G)</f>
        <v>0.92012240817913371</v>
      </c>
      <c r="I29">
        <f>AVERAGE('[8]2319.HK'!$G20:$G29)/AVERAGE('[8]2319.HK'!$G:$G)</f>
        <v>1.2503656434192243</v>
      </c>
      <c r="J29">
        <f>AVERAGE('[9]2318.HK'!$G20:$G29)/AVERAGE('[9]2318.HK'!$G:$G)</f>
        <v>0.9761580705887436</v>
      </c>
      <c r="K29">
        <f>AVERAGE('[10]2202.HK'!$G20:$G29)/AVERAGE('[10]2202.HK'!$G:$G)</f>
        <v>0.90963581432564011</v>
      </c>
      <c r="L29">
        <f>AVERAGE('[11]1929.HK'!$G20:$G29)/AVERAGE('[11]1929.HK'!$G:$G)</f>
        <v>0.86713834284195679</v>
      </c>
      <c r="M29">
        <f>AVERAGE('[12]1928.HK'!$G20:$G29)/AVERAGE('[12]1928.HK'!$G:$G)</f>
        <v>0.87687517013512206</v>
      </c>
      <c r="N29">
        <f>AVERAGE('[13]1398.HK'!$G20:$G29)/AVERAGE('[13]1398.HK'!$G:$G)</f>
        <v>0.88333663499578652</v>
      </c>
      <c r="O29">
        <f>AVERAGE('[14]1128.HK'!$G20:$G29)/AVERAGE('[14]1128.HK'!$G:$G)</f>
        <v>0.55295177668566708</v>
      </c>
      <c r="P29">
        <f>AVERAGE('[15]1093.HK'!$G20:$G29)/AVERAGE('[15]1093.HK'!$G:$G)</f>
        <v>0.83226635312811281</v>
      </c>
      <c r="Q29">
        <f>AVERAGE('[16]0941.HK'!$G20:$G29)/AVERAGE('[16]0941.HK'!$G:$G)</f>
        <v>1.2432583139248767</v>
      </c>
      <c r="R29">
        <f>AVERAGE('[17]0914.HK'!$G20:$G29)/AVERAGE('[17]0914.HK'!$G:$G)</f>
        <v>0.64826159456614929</v>
      </c>
      <c r="S29">
        <f>AVERAGE('[18]0857.HK'!$G20:$G29)/AVERAGE('[18]0857.HK'!$G:$G)</f>
        <v>0.80666026972871951</v>
      </c>
      <c r="T29">
        <f>AVERAGE('[19]0753.HK'!$G20:$G29)/AVERAGE('[19]0753.HK'!$G:$G)</f>
        <v>0.9940270191963525</v>
      </c>
      <c r="U29">
        <f>AVERAGE('[20]0700.HK'!$G20:$G29)/AVERAGE('[20]0700.HK'!$G:$G)</f>
        <v>0.74088072366435198</v>
      </c>
      <c r="W29">
        <f t="shared" si="0"/>
        <v>0</v>
      </c>
    </row>
    <row r="30" spans="1:23" hidden="1" x14ac:dyDescent="0.3">
      <c r="A30" s="1">
        <v>42046</v>
      </c>
      <c r="B30">
        <f>AVERAGE('[1]0003.HK'!$G21:$G30)/AVERAGE('[1]0003.HK'!$G$2:$G$988)</f>
        <v>0.91465771991157563</v>
      </c>
      <c r="C30">
        <f>AVERAGE('[2]0066.HK'!$G21:$G30)/AVERAGE('[2]0066.HK'!$G:$G)</f>
        <v>0.8243772597568324</v>
      </c>
      <c r="D30">
        <f>AVERAGE('[3]0386.HK'!$G21:$G30)/AVERAGE('[3]0386.HK'!$G:$G)</f>
        <v>0.91582878535785828</v>
      </c>
      <c r="E30">
        <f>AVERAGE('[4]0270.HK'!$G21:$G30)/AVERAGE('[4]0270.HK'!$G:$G)</f>
        <v>0.85074836229381723</v>
      </c>
      <c r="F30">
        <f>AVERAGE('[5]0175.HK'!$G21:$G30)/AVERAGE('[5]0175.HK'!$G:$G)</f>
        <v>0.7275779730597437</v>
      </c>
      <c r="G30">
        <f>AVERAGE('[6]0168.HK'!$G21:$G30)/AVERAGE('[6]0168.HK'!$G:$G)</f>
        <v>0.92787944391567556</v>
      </c>
      <c r="H30">
        <f>AVERAGE('[7]0151.HK'!$G21:$G30)/AVERAGE('[7]0151.HK'!$G:$G)</f>
        <v>0.93183347717943854</v>
      </c>
      <c r="I30">
        <f>AVERAGE('[8]2319.HK'!$G21:$G30)/AVERAGE('[8]2319.HK'!$G:$G)</f>
        <v>1.1952926386496099</v>
      </c>
      <c r="J30">
        <f>AVERAGE('[9]2318.HK'!$G21:$G30)/AVERAGE('[9]2318.HK'!$G:$G)</f>
        <v>0.93754591060713466</v>
      </c>
      <c r="K30">
        <f>AVERAGE('[10]2202.HK'!$G21:$G30)/AVERAGE('[10]2202.HK'!$G:$G)</f>
        <v>0.89937560378227654</v>
      </c>
      <c r="L30">
        <f>AVERAGE('[11]1929.HK'!$G21:$G30)/AVERAGE('[11]1929.HK'!$G:$G)</f>
        <v>0.85634891154682746</v>
      </c>
      <c r="M30">
        <f>AVERAGE('[12]1928.HK'!$G21:$G30)/AVERAGE('[12]1928.HK'!$G:$G)</f>
        <v>0.86953572223203512</v>
      </c>
      <c r="N30">
        <f>AVERAGE('[13]1398.HK'!$G21:$G30)/AVERAGE('[13]1398.HK'!$G:$G)</f>
        <v>0.908140931457041</v>
      </c>
      <c r="O30">
        <f>AVERAGE('[14]1128.HK'!$G21:$G30)/AVERAGE('[14]1128.HK'!$G:$G)</f>
        <v>0.51037220107861803</v>
      </c>
      <c r="P30">
        <f>AVERAGE('[15]1093.HK'!$G21:$G30)/AVERAGE('[15]1093.HK'!$G:$G)</f>
        <v>0.86987372398620422</v>
      </c>
      <c r="Q30">
        <f>AVERAGE('[16]0941.HK'!$G21:$G30)/AVERAGE('[16]0941.HK'!$G:$G)</f>
        <v>1.2585357278192091</v>
      </c>
      <c r="R30">
        <f>AVERAGE('[17]0914.HK'!$G21:$G30)/AVERAGE('[17]0914.HK'!$G:$G)</f>
        <v>0.64660927393842227</v>
      </c>
      <c r="S30">
        <f>AVERAGE('[18]0857.HK'!$G21:$G30)/AVERAGE('[18]0857.HK'!$G:$G)</f>
        <v>0.76384485408425407</v>
      </c>
      <c r="T30">
        <f>AVERAGE('[19]0753.HK'!$G21:$G30)/AVERAGE('[19]0753.HK'!$G:$G)</f>
        <v>1.0006274369484935</v>
      </c>
      <c r="U30">
        <f>AVERAGE('[20]0700.HK'!$G21:$G30)/AVERAGE('[20]0700.HK'!$G:$G)</f>
        <v>0.72161602644603784</v>
      </c>
      <c r="W30">
        <f t="shared" si="0"/>
        <v>0</v>
      </c>
    </row>
    <row r="31" spans="1:23" hidden="1" x14ac:dyDescent="0.3">
      <c r="A31" s="1">
        <v>42047</v>
      </c>
      <c r="B31">
        <f>AVERAGE('[1]0003.HK'!$G22:$G31)/AVERAGE('[1]0003.HK'!$G$2:$G$988)</f>
        <v>0.87134953259321124</v>
      </c>
      <c r="C31">
        <f>AVERAGE('[2]0066.HK'!$G22:$G31)/AVERAGE('[2]0066.HK'!$G:$G)</f>
        <v>0.77021120321544334</v>
      </c>
      <c r="D31">
        <f>AVERAGE('[3]0386.HK'!$G22:$G31)/AVERAGE('[3]0386.HK'!$G:$G)</f>
        <v>0.88240067342469297</v>
      </c>
      <c r="E31">
        <f>AVERAGE('[4]0270.HK'!$G22:$G31)/AVERAGE('[4]0270.HK'!$G:$G)</f>
        <v>0.85927858002528967</v>
      </c>
      <c r="F31">
        <f>AVERAGE('[5]0175.HK'!$G22:$G31)/AVERAGE('[5]0175.HK'!$G:$G)</f>
        <v>0.71049019208760933</v>
      </c>
      <c r="G31">
        <f>AVERAGE('[6]0168.HK'!$G22:$G31)/AVERAGE('[6]0168.HK'!$G:$G)</f>
        <v>0.99483346257182936</v>
      </c>
      <c r="H31">
        <f>AVERAGE('[7]0151.HK'!$G22:$G31)/AVERAGE('[7]0151.HK'!$G:$G)</f>
        <v>0.96986424847280872</v>
      </c>
      <c r="I31">
        <f>AVERAGE('[8]2319.HK'!$G22:$G31)/AVERAGE('[8]2319.HK'!$G:$G)</f>
        <v>0.97819830490199811</v>
      </c>
      <c r="J31">
        <f>AVERAGE('[9]2318.HK'!$G22:$G31)/AVERAGE('[9]2318.HK'!$G:$G)</f>
        <v>0.87444084615731676</v>
      </c>
      <c r="K31">
        <f>AVERAGE('[10]2202.HK'!$G22:$G31)/AVERAGE('[10]2202.HK'!$G:$G)</f>
        <v>0.86138141538196611</v>
      </c>
      <c r="L31">
        <f>AVERAGE('[11]1929.HK'!$G22:$G31)/AVERAGE('[11]1929.HK'!$G:$G)</f>
        <v>0.78407738619054101</v>
      </c>
      <c r="M31">
        <f>AVERAGE('[12]1928.HK'!$G22:$G31)/AVERAGE('[12]1928.HK'!$G:$G)</f>
        <v>0.90810587952536892</v>
      </c>
      <c r="N31">
        <f>AVERAGE('[13]1398.HK'!$G22:$G31)/AVERAGE('[13]1398.HK'!$G:$G)</f>
        <v>0.87851175142873028</v>
      </c>
      <c r="O31">
        <f>AVERAGE('[14]1128.HK'!$G22:$G31)/AVERAGE('[14]1128.HK'!$G:$G)</f>
        <v>0.50691358287295674</v>
      </c>
      <c r="P31">
        <f>AVERAGE('[15]1093.HK'!$G22:$G31)/AVERAGE('[15]1093.HK'!$G:$G)</f>
        <v>0.88508712726801819</v>
      </c>
      <c r="Q31">
        <f>AVERAGE('[16]0941.HK'!$G22:$G31)/AVERAGE('[16]0941.HK'!$G:$G)</f>
        <v>1.2810185913089422</v>
      </c>
      <c r="R31">
        <f>AVERAGE('[17]0914.HK'!$G22:$G31)/AVERAGE('[17]0914.HK'!$G:$G)</f>
        <v>0.60251895602084393</v>
      </c>
      <c r="S31">
        <f>AVERAGE('[18]0857.HK'!$G22:$G31)/AVERAGE('[18]0857.HK'!$G:$G)</f>
        <v>0.67917877653793468</v>
      </c>
      <c r="T31">
        <f>AVERAGE('[19]0753.HK'!$G22:$G31)/AVERAGE('[19]0753.HK'!$G:$G)</f>
        <v>1.0329536742308592</v>
      </c>
      <c r="U31">
        <f>AVERAGE('[20]0700.HK'!$G22:$G31)/AVERAGE('[20]0700.HK'!$G:$G)</f>
        <v>0.76589985419276907</v>
      </c>
      <c r="W31">
        <f t="shared" si="0"/>
        <v>0</v>
      </c>
    </row>
    <row r="32" spans="1:23" hidden="1" x14ac:dyDescent="0.3">
      <c r="A32" s="1">
        <v>42048</v>
      </c>
      <c r="B32">
        <f>AVERAGE('[1]0003.HK'!$G23:$G32)/AVERAGE('[1]0003.HK'!$G$2:$G$988)</f>
        <v>0.91483882141994122</v>
      </c>
      <c r="C32">
        <f>AVERAGE('[2]0066.HK'!$G23:$G32)/AVERAGE('[2]0066.HK'!$G:$G)</f>
        <v>0.80230049347297316</v>
      </c>
      <c r="D32">
        <f>AVERAGE('[3]0386.HK'!$G23:$G32)/AVERAGE('[3]0386.HK'!$G:$G)</f>
        <v>0.8788638602434844</v>
      </c>
      <c r="E32">
        <f>AVERAGE('[4]0270.HK'!$G23:$G32)/AVERAGE('[4]0270.HK'!$G:$G)</f>
        <v>0.88695952852262172</v>
      </c>
      <c r="F32">
        <f>AVERAGE('[5]0175.HK'!$G23:$G32)/AVERAGE('[5]0175.HK'!$G:$G)</f>
        <v>0.70089606762620138</v>
      </c>
      <c r="G32">
        <f>AVERAGE('[6]0168.HK'!$G23:$G32)/AVERAGE('[6]0168.HK'!$G:$G)</f>
        <v>0.98953706665251462</v>
      </c>
      <c r="H32">
        <f>AVERAGE('[7]0151.HK'!$G23:$G32)/AVERAGE('[7]0151.HK'!$G:$G)</f>
        <v>0.964669099807273</v>
      </c>
      <c r="I32">
        <f>AVERAGE('[8]2319.HK'!$G23:$G32)/AVERAGE('[8]2319.HK'!$G:$G)</f>
        <v>0.87615796477485253</v>
      </c>
      <c r="J32">
        <f>AVERAGE('[9]2318.HK'!$G23:$G32)/AVERAGE('[9]2318.HK'!$G:$G)</f>
        <v>0.88497298534983881</v>
      </c>
      <c r="K32">
        <f>AVERAGE('[10]2202.HK'!$G23:$G32)/AVERAGE('[10]2202.HK'!$G:$G)</f>
        <v>0.81631449590274252</v>
      </c>
      <c r="L32">
        <f>AVERAGE('[11]1929.HK'!$G23:$G32)/AVERAGE('[11]1929.HK'!$G:$G)</f>
        <v>0.673024508689269</v>
      </c>
      <c r="M32">
        <f>AVERAGE('[12]1928.HK'!$G23:$G32)/AVERAGE('[12]1928.HK'!$G:$G)</f>
        <v>0.99135607698995676</v>
      </c>
      <c r="N32">
        <f>AVERAGE('[13]1398.HK'!$G23:$G32)/AVERAGE('[13]1398.HK'!$G:$G)</f>
        <v>0.87477379814031486</v>
      </c>
      <c r="O32">
        <f>AVERAGE('[14]1128.HK'!$G23:$G32)/AVERAGE('[14]1128.HK'!$G:$G)</f>
        <v>0.47976344122169823</v>
      </c>
      <c r="P32">
        <f>AVERAGE('[15]1093.HK'!$G23:$G32)/AVERAGE('[15]1093.HK'!$G:$G)</f>
        <v>0.91554286608906665</v>
      </c>
      <c r="Q32">
        <f>AVERAGE('[16]0941.HK'!$G23:$G32)/AVERAGE('[16]0941.HK'!$G:$G)</f>
        <v>1.3073385387739394</v>
      </c>
      <c r="R32">
        <f>AVERAGE('[17]0914.HK'!$G23:$G32)/AVERAGE('[17]0914.HK'!$G:$G)</f>
        <v>0.58805679264910515</v>
      </c>
      <c r="S32">
        <f>AVERAGE('[18]0857.HK'!$G23:$G32)/AVERAGE('[18]0857.HK'!$G:$G)</f>
        <v>0.67141601134623385</v>
      </c>
      <c r="T32">
        <f>AVERAGE('[19]0753.HK'!$G23:$G32)/AVERAGE('[19]0753.HK'!$G:$G)</f>
        <v>0.93648297240168676</v>
      </c>
      <c r="U32">
        <f>AVERAGE('[20]0700.HK'!$G23:$G32)/AVERAGE('[20]0700.HK'!$G:$G)</f>
        <v>0.70033178825620923</v>
      </c>
      <c r="W32">
        <f t="shared" si="0"/>
        <v>0</v>
      </c>
    </row>
    <row r="33" spans="1:23" hidden="1" x14ac:dyDescent="0.3">
      <c r="A33" s="1">
        <v>42051</v>
      </c>
      <c r="B33">
        <f>AVERAGE('[1]0003.HK'!$G24:$G33)/AVERAGE('[1]0003.HK'!$G$2:$G$988)</f>
        <v>0.95794018333243647</v>
      </c>
      <c r="C33">
        <f>AVERAGE('[2]0066.HK'!$G24:$G33)/AVERAGE('[2]0066.HK'!$G:$G)</f>
        <v>0.75782128786617597</v>
      </c>
      <c r="D33">
        <f>AVERAGE('[3]0386.HK'!$G24:$G33)/AVERAGE('[3]0386.HK'!$G:$G)</f>
        <v>0.84388055133464024</v>
      </c>
      <c r="E33">
        <f>AVERAGE('[4]0270.HK'!$G24:$G33)/AVERAGE('[4]0270.HK'!$G:$G)</f>
        <v>0.86261604069931197</v>
      </c>
      <c r="F33">
        <f>AVERAGE('[5]0175.HK'!$G24:$G33)/AVERAGE('[5]0175.HK'!$G:$G)</f>
        <v>0.67067571233762469</v>
      </c>
      <c r="G33">
        <f>AVERAGE('[6]0168.HK'!$G24:$G33)/AVERAGE('[6]0168.HK'!$G:$G)</f>
        <v>1.1132260672577858</v>
      </c>
      <c r="H33">
        <f>AVERAGE('[7]0151.HK'!$G24:$G33)/AVERAGE('[7]0151.HK'!$G:$G)</f>
        <v>0.96323756169155927</v>
      </c>
      <c r="I33">
        <f>AVERAGE('[8]2319.HK'!$G24:$G33)/AVERAGE('[8]2319.HK'!$G:$G)</f>
        <v>0.76529504603096432</v>
      </c>
      <c r="J33">
        <f>AVERAGE('[9]2318.HK'!$G24:$G33)/AVERAGE('[9]2318.HK'!$G:$G)</f>
        <v>0.83533237821074136</v>
      </c>
      <c r="K33">
        <f>AVERAGE('[10]2202.HK'!$G24:$G33)/AVERAGE('[10]2202.HK'!$G:$G)</f>
        <v>0.75420774926655232</v>
      </c>
      <c r="L33">
        <f>AVERAGE('[11]1929.HK'!$G24:$G33)/AVERAGE('[11]1929.HK'!$G:$G)</f>
        <v>0.63017740364717811</v>
      </c>
      <c r="M33">
        <f>AVERAGE('[12]1928.HK'!$G24:$G33)/AVERAGE('[12]1928.HK'!$G:$G)</f>
        <v>0.9940834432896668</v>
      </c>
      <c r="N33">
        <f>AVERAGE('[13]1398.HK'!$G24:$G33)/AVERAGE('[13]1398.HK'!$G:$G)</f>
        <v>0.80702740914058257</v>
      </c>
      <c r="O33">
        <f>AVERAGE('[14]1128.HK'!$G24:$G33)/AVERAGE('[14]1128.HK'!$G:$G)</f>
        <v>0.47500029939812305</v>
      </c>
      <c r="P33">
        <f>AVERAGE('[15]1093.HK'!$G24:$G33)/AVERAGE('[15]1093.HK'!$G:$G)</f>
        <v>0.89688017066360659</v>
      </c>
      <c r="Q33">
        <f>AVERAGE('[16]0941.HK'!$G24:$G33)/AVERAGE('[16]0941.HK'!$G:$G)</f>
        <v>1.2650585183220906</v>
      </c>
      <c r="R33">
        <f>AVERAGE('[17]0914.HK'!$G24:$G33)/AVERAGE('[17]0914.HK'!$G:$G)</f>
        <v>0.57241910221234882</v>
      </c>
      <c r="S33">
        <f>AVERAGE('[18]0857.HK'!$G24:$G33)/AVERAGE('[18]0857.HK'!$G:$G)</f>
        <v>0.65913767676479607</v>
      </c>
      <c r="T33">
        <f>AVERAGE('[19]0753.HK'!$G24:$G33)/AVERAGE('[19]0753.HK'!$G:$G)</f>
        <v>0.86827468098666094</v>
      </c>
      <c r="U33">
        <f>AVERAGE('[20]0700.HK'!$G24:$G33)/AVERAGE('[20]0700.HK'!$G:$G)</f>
        <v>0.66503855175602289</v>
      </c>
      <c r="W33">
        <f t="shared" si="0"/>
        <v>0</v>
      </c>
    </row>
    <row r="34" spans="1:23" hidden="1" x14ac:dyDescent="0.3">
      <c r="A34" s="1">
        <v>42052</v>
      </c>
      <c r="B34">
        <f>AVERAGE('[1]0003.HK'!$G25:$G34)/AVERAGE('[1]0003.HK'!$G$2:$G$988)</f>
        <v>0.95630181150249971</v>
      </c>
      <c r="C34">
        <f>AVERAGE('[2]0066.HK'!$G25:$G34)/AVERAGE('[2]0066.HK'!$G:$G)</f>
        <v>0.72879219552507379</v>
      </c>
      <c r="D34">
        <f>AVERAGE('[3]0386.HK'!$G25:$G34)/AVERAGE('[3]0386.HK'!$G:$G)</f>
        <v>0.79077836694546366</v>
      </c>
      <c r="E34">
        <f>AVERAGE('[4]0270.HK'!$G25:$G34)/AVERAGE('[4]0270.HK'!$G:$G)</f>
        <v>0.80082691507121573</v>
      </c>
      <c r="F34">
        <f>AVERAGE('[5]0175.HK'!$G25:$G34)/AVERAGE('[5]0175.HK'!$G:$G)</f>
        <v>0.59386614849194241</v>
      </c>
      <c r="G34">
        <f>AVERAGE('[6]0168.HK'!$G25:$G34)/AVERAGE('[6]0168.HK'!$G:$G)</f>
        <v>1.0192647177673413</v>
      </c>
      <c r="H34">
        <f>AVERAGE('[7]0151.HK'!$G25:$G34)/AVERAGE('[7]0151.HK'!$G:$G)</f>
        <v>0.92801164484917131</v>
      </c>
      <c r="I34">
        <f>AVERAGE('[8]2319.HK'!$G25:$G34)/AVERAGE('[8]2319.HK'!$G:$G)</f>
        <v>0.74936875979991946</v>
      </c>
      <c r="J34">
        <f>AVERAGE('[9]2318.HK'!$G25:$G34)/AVERAGE('[9]2318.HK'!$G:$G)</f>
        <v>0.75898342548547137</v>
      </c>
      <c r="K34">
        <f>AVERAGE('[10]2202.HK'!$G25:$G34)/AVERAGE('[10]2202.HK'!$G:$G)</f>
        <v>0.70587876784880321</v>
      </c>
      <c r="L34">
        <f>AVERAGE('[11]1929.HK'!$G25:$G34)/AVERAGE('[11]1929.HK'!$G:$G)</f>
        <v>0.53181198724156953</v>
      </c>
      <c r="M34">
        <f>AVERAGE('[12]1928.HK'!$G25:$G34)/AVERAGE('[12]1928.HK'!$G:$G)</f>
        <v>0.96899627727437199</v>
      </c>
      <c r="N34">
        <f>AVERAGE('[13]1398.HK'!$G25:$G34)/AVERAGE('[13]1398.HK'!$G:$G)</f>
        <v>0.7935558905273753</v>
      </c>
      <c r="O34">
        <f>AVERAGE('[14]1128.HK'!$G25:$G34)/AVERAGE('[14]1128.HK'!$G:$G)</f>
        <v>0.4630572492099469</v>
      </c>
      <c r="P34">
        <f>AVERAGE('[15]1093.HK'!$G25:$G34)/AVERAGE('[15]1093.HK'!$G:$G)</f>
        <v>0.85557057765693934</v>
      </c>
      <c r="Q34">
        <f>AVERAGE('[16]0941.HK'!$G25:$G34)/AVERAGE('[16]0941.HK'!$G:$G)</f>
        <v>1.266597787397125</v>
      </c>
      <c r="R34">
        <f>AVERAGE('[17]0914.HK'!$G25:$G34)/AVERAGE('[17]0914.HK'!$G:$G)</f>
        <v>0.52086097360434969</v>
      </c>
      <c r="S34">
        <f>AVERAGE('[18]0857.HK'!$G25:$G34)/AVERAGE('[18]0857.HK'!$G:$G)</f>
        <v>0.59416762356451081</v>
      </c>
      <c r="T34">
        <f>AVERAGE('[19]0753.HK'!$G25:$G34)/AVERAGE('[19]0753.HK'!$G:$G)</f>
        <v>0.82193841400635859</v>
      </c>
      <c r="U34">
        <f>AVERAGE('[20]0700.HK'!$G25:$G34)/AVERAGE('[20]0700.HK'!$G:$G)</f>
        <v>0.63675873065465238</v>
      </c>
      <c r="W34">
        <f t="shared" si="0"/>
        <v>0</v>
      </c>
    </row>
    <row r="35" spans="1:23" hidden="1" x14ac:dyDescent="0.3">
      <c r="A35" s="1">
        <v>42053</v>
      </c>
      <c r="B35">
        <f>AVERAGE('[1]0003.HK'!$G26:$G35)/AVERAGE('[1]0003.HK'!$G$2:$G$988)</f>
        <v>0.8656942275978724</v>
      </c>
      <c r="C35">
        <f>AVERAGE('[2]0066.HK'!$G26:$G35)/AVERAGE('[2]0066.HK'!$G:$G)</f>
        <v>0.66647297197337385</v>
      </c>
      <c r="D35">
        <f>AVERAGE('[3]0386.HK'!$G26:$G35)/AVERAGE('[3]0386.HK'!$G:$G)</f>
        <v>0.94126461000993722</v>
      </c>
      <c r="E35">
        <f>AVERAGE('[4]0270.HK'!$G26:$G35)/AVERAGE('[4]0270.HK'!$G:$G)</f>
        <v>0.74826646813972708</v>
      </c>
      <c r="F35">
        <f>AVERAGE('[5]0175.HK'!$G26:$G35)/AVERAGE('[5]0175.HK'!$G:$G)</f>
        <v>0.50612512214184258</v>
      </c>
      <c r="G35">
        <f>AVERAGE('[6]0168.HK'!$G26:$G35)/AVERAGE('[6]0168.HK'!$G:$G)</f>
        <v>0.7303032140549286</v>
      </c>
      <c r="H35">
        <f>AVERAGE('[7]0151.HK'!$G26:$G35)/AVERAGE('[7]0151.HK'!$G:$G)</f>
        <v>0.85780546497670029</v>
      </c>
      <c r="I35">
        <f>AVERAGE('[8]2319.HK'!$G26:$G35)/AVERAGE('[8]2319.HK'!$G:$G)</f>
        <v>0.68151178746687457</v>
      </c>
      <c r="J35">
        <f>AVERAGE('[9]2318.HK'!$G26:$G35)/AVERAGE('[9]2318.HK'!$G:$G)</f>
        <v>0.6994120162641414</v>
      </c>
      <c r="K35">
        <f>AVERAGE('[10]2202.HK'!$G26:$G35)/AVERAGE('[10]2202.HK'!$G:$G)</f>
        <v>0.66921627999172495</v>
      </c>
      <c r="L35">
        <f>AVERAGE('[11]1929.HK'!$G26:$G35)/AVERAGE('[11]1929.HK'!$G:$G)</f>
        <v>0.43677304140566831</v>
      </c>
      <c r="M35">
        <f>AVERAGE('[12]1928.HK'!$G26:$G35)/AVERAGE('[12]1928.HK'!$G:$G)</f>
        <v>0.94543291796259732</v>
      </c>
      <c r="N35">
        <f>AVERAGE('[13]1398.HK'!$G26:$G35)/AVERAGE('[13]1398.HK'!$G:$G)</f>
        <v>0.7253014737431126</v>
      </c>
      <c r="O35">
        <f>AVERAGE('[14]1128.HK'!$G26:$G35)/AVERAGE('[14]1128.HK'!$G:$G)</f>
        <v>0.50321356922943139</v>
      </c>
      <c r="P35">
        <f>AVERAGE('[15]1093.HK'!$G26:$G35)/AVERAGE('[15]1093.HK'!$G:$G)</f>
        <v>0.80108001711222054</v>
      </c>
      <c r="Q35">
        <f>AVERAGE('[16]0941.HK'!$G26:$G35)/AVERAGE('[16]0941.HK'!$G:$G)</f>
        <v>1.1604989846885143</v>
      </c>
      <c r="R35">
        <f>AVERAGE('[17]0914.HK'!$G26:$G35)/AVERAGE('[17]0914.HK'!$G:$G)</f>
        <v>0.44508689042270333</v>
      </c>
      <c r="S35">
        <f>AVERAGE('[18]0857.HK'!$G26:$G35)/AVERAGE('[18]0857.HK'!$G:$G)</f>
        <v>0.61957640106032552</v>
      </c>
      <c r="T35">
        <f>AVERAGE('[19]0753.HK'!$G26:$G35)/AVERAGE('[19]0753.HK'!$G:$G)</f>
        <v>0.66831122305858903</v>
      </c>
      <c r="U35">
        <f>AVERAGE('[20]0700.HK'!$G26:$G35)/AVERAGE('[20]0700.HK'!$G:$G)</f>
        <v>0.62632577315029181</v>
      </c>
      <c r="W35">
        <f t="shared" si="0"/>
        <v>0</v>
      </c>
    </row>
    <row r="36" spans="1:23" hidden="1" x14ac:dyDescent="0.3">
      <c r="A36" s="1">
        <v>42058</v>
      </c>
      <c r="B36">
        <f>AVERAGE('[1]0003.HK'!$G27:$G36)/AVERAGE('[1]0003.HK'!$G$2:$G$988)</f>
        <v>0.80134495269714745</v>
      </c>
      <c r="C36">
        <f>AVERAGE('[2]0066.HK'!$G27:$G36)/AVERAGE('[2]0066.HK'!$G:$G)</f>
        <v>0.70057957579801611</v>
      </c>
      <c r="D36">
        <f>AVERAGE('[3]0386.HK'!$G27:$G36)/AVERAGE('[3]0386.HK'!$G:$G)</f>
        <v>0.93650278303564194</v>
      </c>
      <c r="E36">
        <f>AVERAGE('[4]0270.HK'!$G27:$G36)/AVERAGE('[4]0270.HK'!$G:$G)</f>
        <v>0.83025861244489818</v>
      </c>
      <c r="F36">
        <f>AVERAGE('[5]0175.HK'!$G27:$G36)/AVERAGE('[5]0175.HK'!$G:$G)</f>
        <v>0.4649853130302456</v>
      </c>
      <c r="G36">
        <f>AVERAGE('[6]0168.HK'!$G27:$G36)/AVERAGE('[6]0168.HK'!$G:$G)</f>
        <v>0.7317035566311143</v>
      </c>
      <c r="H36">
        <f>AVERAGE('[7]0151.HK'!$G27:$G36)/AVERAGE('[7]0151.HK'!$G:$G)</f>
        <v>0.89224876351200855</v>
      </c>
      <c r="I36">
        <f>AVERAGE('[8]2319.HK'!$G27:$G36)/AVERAGE('[8]2319.HK'!$G:$G)</f>
        <v>0.66046694230426917</v>
      </c>
      <c r="J36">
        <f>AVERAGE('[9]2318.HK'!$G27:$G36)/AVERAGE('[9]2318.HK'!$G:$G)</f>
        <v>0.62927989723289535</v>
      </c>
      <c r="K36">
        <f>AVERAGE('[10]2202.HK'!$G27:$G36)/AVERAGE('[10]2202.HK'!$G:$G)</f>
        <v>0.55006573878974208</v>
      </c>
      <c r="L36">
        <f>AVERAGE('[11]1929.HK'!$G27:$G36)/AVERAGE('[11]1929.HK'!$G:$G)</f>
        <v>0.41810776212464817</v>
      </c>
      <c r="M36">
        <f>AVERAGE('[12]1928.HK'!$G27:$G36)/AVERAGE('[12]1928.HK'!$G:$G)</f>
        <v>0.96700860009412404</v>
      </c>
      <c r="N36">
        <f>AVERAGE('[13]1398.HK'!$G27:$G36)/AVERAGE('[13]1398.HK'!$G:$G)</f>
        <v>0.61346806389907182</v>
      </c>
      <c r="O36">
        <f>AVERAGE('[14]1128.HK'!$G27:$G36)/AVERAGE('[14]1128.HK'!$G:$G)</f>
        <v>0.54396893796962853</v>
      </c>
      <c r="P36">
        <f>AVERAGE('[15]1093.HK'!$G27:$G36)/AVERAGE('[15]1093.HK'!$G:$G)</f>
        <v>0.60252411367981795</v>
      </c>
      <c r="Q36">
        <f>AVERAGE('[16]0941.HK'!$G27:$G36)/AVERAGE('[16]0941.HK'!$G:$G)</f>
        <v>1.0424814330145258</v>
      </c>
      <c r="R36">
        <f>AVERAGE('[17]0914.HK'!$G27:$G36)/AVERAGE('[17]0914.HK'!$G:$G)</f>
        <v>0.41875040746024128</v>
      </c>
      <c r="S36">
        <f>AVERAGE('[18]0857.HK'!$G27:$G36)/AVERAGE('[18]0857.HK'!$G:$G)</f>
        <v>0.59602597402755875</v>
      </c>
      <c r="T36">
        <f>AVERAGE('[19]0753.HK'!$G27:$G36)/AVERAGE('[19]0753.HK'!$G:$G)</f>
        <v>0.63990576549078437</v>
      </c>
      <c r="U36">
        <f>AVERAGE('[20]0700.HK'!$G27:$G36)/AVERAGE('[20]0700.HK'!$G:$G)</f>
        <v>0.65566340683494306</v>
      </c>
      <c r="W36">
        <f t="shared" si="0"/>
        <v>0</v>
      </c>
    </row>
    <row r="37" spans="1:23" hidden="1" x14ac:dyDescent="0.3">
      <c r="A37" s="1">
        <v>42059</v>
      </c>
      <c r="B37">
        <f>AVERAGE('[1]0003.HK'!$G28:$G37)/AVERAGE('[1]0003.HK'!$G$2:$G$988)</f>
        <v>0.79679410867574973</v>
      </c>
      <c r="C37">
        <f>AVERAGE('[2]0066.HK'!$G28:$G37)/AVERAGE('[2]0066.HK'!$G:$G)</f>
        <v>0.73793642163379713</v>
      </c>
      <c r="D37">
        <f>AVERAGE('[3]0386.HK'!$G28:$G37)/AVERAGE('[3]0386.HK'!$G:$G)</f>
        <v>0.89967703948207911</v>
      </c>
      <c r="E37">
        <f>AVERAGE('[4]0270.HK'!$G28:$G37)/AVERAGE('[4]0270.HK'!$G:$G)</f>
        <v>0.85701840446816224</v>
      </c>
      <c r="F37">
        <f>AVERAGE('[5]0175.HK'!$G28:$G37)/AVERAGE('[5]0175.HK'!$G:$G)</f>
        <v>0.3546870786879478</v>
      </c>
      <c r="G37">
        <f>AVERAGE('[6]0168.HK'!$G28:$G37)/AVERAGE('[6]0168.HK'!$G:$G)</f>
        <v>0.81438915210460616</v>
      </c>
      <c r="H37">
        <f>AVERAGE('[7]0151.HK'!$G28:$G37)/AVERAGE('[7]0151.HK'!$G:$G)</f>
        <v>0.92173721183736068</v>
      </c>
      <c r="I37">
        <f>AVERAGE('[8]2319.HK'!$G28:$G37)/AVERAGE('[8]2319.HK'!$G:$G)</f>
        <v>0.60293501224702384</v>
      </c>
      <c r="J37">
        <f>AVERAGE('[9]2318.HK'!$G28:$G37)/AVERAGE('[9]2318.HK'!$G:$G)</f>
        <v>0.58769795445440287</v>
      </c>
      <c r="K37">
        <f>AVERAGE('[10]2202.HK'!$G28:$G37)/AVERAGE('[10]2202.HK'!$G:$G)</f>
        <v>0.42013033822864515</v>
      </c>
      <c r="L37">
        <f>AVERAGE('[11]1929.HK'!$G28:$G37)/AVERAGE('[11]1929.HK'!$G:$G)</f>
        <v>0.45064692107845744</v>
      </c>
      <c r="M37">
        <f>AVERAGE('[12]1928.HK'!$G28:$G37)/AVERAGE('[12]1928.HK'!$G:$G)</f>
        <v>0.95490317586112639</v>
      </c>
      <c r="N37">
        <f>AVERAGE('[13]1398.HK'!$G28:$G37)/AVERAGE('[13]1398.HK'!$G:$G)</f>
        <v>0.57298392963892375</v>
      </c>
      <c r="O37">
        <f>AVERAGE('[14]1128.HK'!$G28:$G37)/AVERAGE('[14]1128.HK'!$G:$G)</f>
        <v>0.60925448673790927</v>
      </c>
      <c r="P37">
        <f>AVERAGE('[15]1093.HK'!$G28:$G37)/AVERAGE('[15]1093.HK'!$G:$G)</f>
        <v>0.6030328843416527</v>
      </c>
      <c r="Q37">
        <f>AVERAGE('[16]0941.HK'!$G28:$G37)/AVERAGE('[16]0941.HK'!$G:$G)</f>
        <v>1.0159155863209195</v>
      </c>
      <c r="R37">
        <f>AVERAGE('[17]0914.HK'!$G28:$G37)/AVERAGE('[17]0914.HK'!$G:$G)</f>
        <v>0.34447791253839688</v>
      </c>
      <c r="S37">
        <f>AVERAGE('[18]0857.HK'!$G28:$G37)/AVERAGE('[18]0857.HK'!$G:$G)</f>
        <v>0.58155605458806825</v>
      </c>
      <c r="T37">
        <f>AVERAGE('[19]0753.HK'!$G28:$G37)/AVERAGE('[19]0753.HK'!$G:$G)</f>
        <v>0.70439269806709803</v>
      </c>
      <c r="U37">
        <f>AVERAGE('[20]0700.HK'!$G28:$G37)/AVERAGE('[20]0700.HK'!$G:$G)</f>
        <v>0.68538616000546548</v>
      </c>
      <c r="W37">
        <f t="shared" si="0"/>
        <v>0</v>
      </c>
    </row>
    <row r="38" spans="1:23" hidden="1" x14ac:dyDescent="0.3">
      <c r="A38" s="1">
        <v>42060</v>
      </c>
      <c r="B38">
        <f>AVERAGE('[1]0003.HK'!$G29:$G38)/AVERAGE('[1]0003.HK'!$G$2:$G$988)</f>
        <v>0.81503920951595943</v>
      </c>
      <c r="C38">
        <f>AVERAGE('[2]0066.HK'!$G29:$G38)/AVERAGE('[2]0066.HK'!$G:$G)</f>
        <v>0.76169117013390486</v>
      </c>
      <c r="D38">
        <f>AVERAGE('[3]0386.HK'!$G29:$G38)/AVERAGE('[3]0386.HK'!$G:$G)</f>
        <v>0.92730788974710465</v>
      </c>
      <c r="E38">
        <f>AVERAGE('[4]0270.HK'!$G29:$G38)/AVERAGE('[4]0270.HK'!$G:$G)</f>
        <v>0.78955482499952423</v>
      </c>
      <c r="F38">
        <f>AVERAGE('[5]0175.HK'!$G29:$G38)/AVERAGE('[5]0175.HK'!$G:$G)</f>
        <v>0.35134573873106861</v>
      </c>
      <c r="G38">
        <f>AVERAGE('[6]0168.HK'!$G29:$G38)/AVERAGE('[6]0168.HK'!$G:$G)</f>
        <v>0.86564601216296055</v>
      </c>
      <c r="H38">
        <f>AVERAGE('[7]0151.HK'!$G29:$G38)/AVERAGE('[7]0151.HK'!$G:$G)</f>
        <v>0.85523954560127557</v>
      </c>
      <c r="I38">
        <f>AVERAGE('[8]2319.HK'!$G29:$G38)/AVERAGE('[8]2319.HK'!$G:$G)</f>
        <v>0.63493077493499972</v>
      </c>
      <c r="J38">
        <f>AVERAGE('[9]2318.HK'!$G29:$G38)/AVERAGE('[9]2318.HK'!$G:$G)</f>
        <v>0.58765322621556448</v>
      </c>
      <c r="K38">
        <f>AVERAGE('[10]2202.HK'!$G29:$G38)/AVERAGE('[10]2202.HK'!$G:$G)</f>
        <v>0.5175158084144551</v>
      </c>
      <c r="L38">
        <f>AVERAGE('[11]1929.HK'!$G29:$G38)/AVERAGE('[11]1929.HK'!$G:$G)</f>
        <v>0.43135294391813639</v>
      </c>
      <c r="M38">
        <f>AVERAGE('[12]1928.HK'!$G29:$G38)/AVERAGE('[12]1928.HK'!$G:$G)</f>
        <v>1.1072658228883703</v>
      </c>
      <c r="N38">
        <f>AVERAGE('[13]1398.HK'!$G29:$G38)/AVERAGE('[13]1398.HK'!$G:$G)</f>
        <v>0.57175615635822452</v>
      </c>
      <c r="O38">
        <f>AVERAGE('[14]1128.HK'!$G29:$G38)/AVERAGE('[14]1128.HK'!$G:$G)</f>
        <v>0.71761806144617946</v>
      </c>
      <c r="P38">
        <f>AVERAGE('[15]1093.HK'!$G29:$G38)/AVERAGE('[15]1093.HK'!$G:$G)</f>
        <v>0.59629683971508918</v>
      </c>
      <c r="Q38">
        <f>AVERAGE('[16]0941.HK'!$G29:$G38)/AVERAGE('[16]0941.HK'!$G:$G)</f>
        <v>0.94158738190066549</v>
      </c>
      <c r="R38">
        <f>AVERAGE('[17]0914.HK'!$G29:$G38)/AVERAGE('[17]0914.HK'!$G:$G)</f>
        <v>0.37703487375407202</v>
      </c>
      <c r="S38">
        <f>AVERAGE('[18]0857.HK'!$G29:$G38)/AVERAGE('[18]0857.HK'!$G:$G)</f>
        <v>0.58937360417006424</v>
      </c>
      <c r="T38">
        <f>AVERAGE('[19]0753.HK'!$G29:$G38)/AVERAGE('[19]0753.HK'!$G:$G)</f>
        <v>0.73233993418457821</v>
      </c>
      <c r="U38">
        <f>AVERAGE('[20]0700.HK'!$G29:$G38)/AVERAGE('[20]0700.HK'!$G:$G)</f>
        <v>0.7160276681932497</v>
      </c>
      <c r="W38">
        <f t="shared" si="0"/>
        <v>0</v>
      </c>
    </row>
    <row r="39" spans="1:23" hidden="1" x14ac:dyDescent="0.3">
      <c r="A39" s="1">
        <v>42061</v>
      </c>
      <c r="B39">
        <f>AVERAGE('[1]0003.HK'!$G30:$G39)/AVERAGE('[1]0003.HK'!$G$2:$G$988)</f>
        <v>0.83006049666209358</v>
      </c>
      <c r="C39">
        <f>AVERAGE('[2]0066.HK'!$G30:$G39)/AVERAGE('[2]0066.HK'!$G:$G)</f>
        <v>0.80940824075872697</v>
      </c>
      <c r="D39">
        <f>AVERAGE('[3]0386.HK'!$G30:$G39)/AVERAGE('[3]0386.HK'!$G:$G)</f>
        <v>1.0430909451982802</v>
      </c>
      <c r="E39">
        <f>AVERAGE('[4]0270.HK'!$G30:$G39)/AVERAGE('[4]0270.HK'!$G:$G)</f>
        <v>0.85590818852363471</v>
      </c>
      <c r="F39">
        <f>AVERAGE('[5]0175.HK'!$G30:$G39)/AVERAGE('[5]0175.HK'!$G:$G)</f>
        <v>0.38872528524892513</v>
      </c>
      <c r="G39">
        <f>AVERAGE('[6]0168.HK'!$G30:$G39)/AVERAGE('[6]0168.HK'!$G:$G)</f>
        <v>0.89895393781058497</v>
      </c>
      <c r="H39">
        <f>AVERAGE('[7]0151.HK'!$G30:$G39)/AVERAGE('[7]0151.HK'!$G:$G)</f>
        <v>0.89969621597334415</v>
      </c>
      <c r="I39">
        <f>AVERAGE('[8]2319.HK'!$G30:$G39)/AVERAGE('[8]2319.HK'!$G:$G)</f>
        <v>0.61473357422496333</v>
      </c>
      <c r="J39">
        <f>AVERAGE('[9]2318.HK'!$G30:$G39)/AVERAGE('[9]2318.HK'!$G:$G)</f>
        <v>0.6320572486539755</v>
      </c>
      <c r="K39">
        <f>AVERAGE('[10]2202.HK'!$G30:$G39)/AVERAGE('[10]2202.HK'!$G:$G)</f>
        <v>0.57245332038927565</v>
      </c>
      <c r="L39">
        <f>AVERAGE('[11]1929.HK'!$G30:$G39)/AVERAGE('[11]1929.HK'!$G:$G)</f>
        <v>0.43090096922392501</v>
      </c>
      <c r="M39">
        <f>AVERAGE('[12]1928.HK'!$G30:$G39)/AVERAGE('[12]1928.HK'!$G:$G)</f>
        <v>1.2115314229663305</v>
      </c>
      <c r="N39">
        <f>AVERAGE('[13]1398.HK'!$G30:$G39)/AVERAGE('[13]1398.HK'!$G:$G)</f>
        <v>0.62687623289436711</v>
      </c>
      <c r="O39">
        <f>AVERAGE('[14]1128.HK'!$G30:$G39)/AVERAGE('[14]1128.HK'!$G:$G)</f>
        <v>0.69137528179176633</v>
      </c>
      <c r="P39">
        <f>AVERAGE('[15]1093.HK'!$G30:$G39)/AVERAGE('[15]1093.HK'!$G:$G)</f>
        <v>0.57079592541717727</v>
      </c>
      <c r="Q39">
        <f>AVERAGE('[16]0941.HK'!$G30:$G39)/AVERAGE('[16]0941.HK'!$G:$G)</f>
        <v>0.92140861495694903</v>
      </c>
      <c r="R39">
        <f>AVERAGE('[17]0914.HK'!$G30:$G39)/AVERAGE('[17]0914.HK'!$G:$G)</f>
        <v>0.45099613986496279</v>
      </c>
      <c r="S39">
        <f>AVERAGE('[18]0857.HK'!$G30:$G39)/AVERAGE('[18]0857.HK'!$G:$G)</f>
        <v>0.6720054119077038</v>
      </c>
      <c r="T39">
        <f>AVERAGE('[19]0753.HK'!$G30:$G39)/AVERAGE('[19]0753.HK'!$G:$G)</f>
        <v>0.72602933655090374</v>
      </c>
      <c r="U39">
        <f>AVERAGE('[20]0700.HK'!$G30:$G39)/AVERAGE('[20]0700.HK'!$G:$G)</f>
        <v>0.75213084004549524</v>
      </c>
      <c r="W39">
        <f t="shared" si="0"/>
        <v>0</v>
      </c>
    </row>
    <row r="40" spans="1:23" hidden="1" x14ac:dyDescent="0.3">
      <c r="A40" s="1">
        <v>42062</v>
      </c>
      <c r="B40">
        <f>AVERAGE('[1]0003.HK'!$G31:$G40)/AVERAGE('[1]0003.HK'!$G$2:$G$988)</f>
        <v>0.79894647757367865</v>
      </c>
      <c r="C40">
        <f>AVERAGE('[2]0066.HK'!$G31:$G40)/AVERAGE('[2]0066.HK'!$G:$G)</f>
        <v>0.82615344005501334</v>
      </c>
      <c r="D40">
        <f>AVERAGE('[3]0386.HK'!$G31:$G40)/AVERAGE('[3]0386.HK'!$G:$G)</f>
        <v>1.0726066735547981</v>
      </c>
      <c r="E40">
        <f>AVERAGE('[4]0270.HK'!$G31:$G40)/AVERAGE('[4]0270.HK'!$G:$G)</f>
        <v>0.85116106175201367</v>
      </c>
      <c r="F40">
        <f>AVERAGE('[5]0175.HK'!$G31:$G40)/AVERAGE('[5]0175.HK'!$G:$G)</f>
        <v>0.38424348124711583</v>
      </c>
      <c r="G40">
        <f>AVERAGE('[6]0168.HK'!$G31:$G40)/AVERAGE('[6]0168.HK'!$G:$G)</f>
        <v>0.94531734016704061</v>
      </c>
      <c r="H40">
        <f>AVERAGE('[7]0151.HK'!$G31:$G40)/AVERAGE('[7]0151.HK'!$G:$G)</f>
        <v>0.9381997311089485</v>
      </c>
      <c r="I40">
        <f>AVERAGE('[8]2319.HK'!$G31:$G40)/AVERAGE('[8]2319.HK'!$G:$G)</f>
        <v>0.59317190630551497</v>
      </c>
      <c r="J40">
        <f>AVERAGE('[9]2318.HK'!$G31:$G40)/AVERAGE('[9]2318.HK'!$G:$G)</f>
        <v>0.66901330310283924</v>
      </c>
      <c r="K40">
        <f>AVERAGE('[10]2202.HK'!$G31:$G40)/AVERAGE('[10]2202.HK'!$G:$G)</f>
        <v>0.60052002644518321</v>
      </c>
      <c r="L40">
        <f>AVERAGE('[11]1929.HK'!$G31:$G40)/AVERAGE('[11]1929.HK'!$G:$G)</f>
        <v>0.89527567694276411</v>
      </c>
      <c r="M40">
        <f>AVERAGE('[12]1928.HK'!$G31:$G40)/AVERAGE('[12]1928.HK'!$G:$G)</f>
        <v>1.2419911567801762</v>
      </c>
      <c r="N40">
        <f>AVERAGE('[13]1398.HK'!$G31:$G40)/AVERAGE('[13]1398.HK'!$G:$G)</f>
        <v>0.6426293303776528</v>
      </c>
      <c r="O40">
        <f>AVERAGE('[14]1128.HK'!$G31:$G40)/AVERAGE('[14]1128.HK'!$G:$G)</f>
        <v>0.70253695049803544</v>
      </c>
      <c r="P40">
        <f>AVERAGE('[15]1093.HK'!$G31:$G40)/AVERAGE('[15]1093.HK'!$G:$G)</f>
        <v>0.53473793510992407</v>
      </c>
      <c r="Q40">
        <f>AVERAGE('[16]0941.HK'!$G31:$G40)/AVERAGE('[16]0941.HK'!$G:$G)</f>
        <v>0.90889216368524151</v>
      </c>
      <c r="R40">
        <f>AVERAGE('[17]0914.HK'!$G31:$G40)/AVERAGE('[17]0914.HK'!$G:$G)</f>
        <v>0.47912671747910429</v>
      </c>
      <c r="S40">
        <f>AVERAGE('[18]0857.HK'!$G31:$G40)/AVERAGE('[18]0857.HK'!$G:$G)</f>
        <v>0.70344022673765072</v>
      </c>
      <c r="T40">
        <f>AVERAGE('[19]0753.HK'!$G31:$G40)/AVERAGE('[19]0753.HK'!$G:$G)</f>
        <v>0.71802702736631041</v>
      </c>
      <c r="U40">
        <f>AVERAGE('[20]0700.HK'!$G31:$G40)/AVERAGE('[20]0700.HK'!$G:$G)</f>
        <v>0.77962158065763387</v>
      </c>
      <c r="W40">
        <f t="shared" si="0"/>
        <v>0</v>
      </c>
    </row>
    <row r="41" spans="1:23" x14ac:dyDescent="0.3">
      <c r="A41" s="1">
        <v>42065</v>
      </c>
      <c r="B41">
        <f>AVERAGE('[1]0003.HK'!$G32:$G41)/AVERAGE('[1]0003.HK'!$G$2:$G$988)</f>
        <v>0.8191008581272653</v>
      </c>
      <c r="C41">
        <f>AVERAGE('[2]0066.HK'!$G32:$G41)/AVERAGE('[2]0066.HK'!$G:$G)</f>
        <v>0.85977183420413028</v>
      </c>
      <c r="D41">
        <f>AVERAGE('[3]0386.HK'!$G32:$G41)/AVERAGE('[3]0386.HK'!$G:$G)</f>
        <v>1.0823515725372683</v>
      </c>
      <c r="E41">
        <f>AVERAGE('[4]0270.HK'!$G32:$G41)/AVERAGE('[4]0270.HK'!$G:$G)</f>
        <v>0.88190603801308409</v>
      </c>
      <c r="F41">
        <f>AVERAGE('[5]0175.HK'!$G32:$G41)/AVERAGE('[5]0175.HK'!$G:$G)</f>
        <v>0.37200631011348112</v>
      </c>
      <c r="G41">
        <f>AVERAGE('[6]0168.HK'!$G32:$G41)/AVERAGE('[6]0168.HK'!$G:$G)</f>
        <v>0.85209464576679428</v>
      </c>
      <c r="H41">
        <f>AVERAGE('[7]0151.HK'!$G32:$G41)/AVERAGE('[7]0151.HK'!$G:$G)</f>
        <v>0.87989947450947947</v>
      </c>
      <c r="I41">
        <f>AVERAGE('[8]2319.HK'!$G32:$G41)/AVERAGE('[8]2319.HK'!$G:$G)</f>
        <v>0.59137617077637228</v>
      </c>
      <c r="J41">
        <f>AVERAGE('[9]2318.HK'!$G32:$G41)/AVERAGE('[9]2318.HK'!$G:$G)</f>
        <v>0.72433661663528182</v>
      </c>
      <c r="K41">
        <f>AVERAGE('[10]2202.HK'!$G32:$G41)/AVERAGE('[10]2202.HK'!$G:$G)</f>
        <v>0.65971615513322712</v>
      </c>
      <c r="L41">
        <f>AVERAGE('[11]1929.HK'!$G32:$G41)/AVERAGE('[11]1929.HK'!$G:$G)</f>
        <v>1.0188789396083755</v>
      </c>
      <c r="M41">
        <f>AVERAGE('[12]1928.HK'!$G32:$G41)/AVERAGE('[12]1928.HK'!$G:$G)</f>
        <v>1.2083000758135269</v>
      </c>
      <c r="N41">
        <f>AVERAGE('[13]1398.HK'!$G32:$G41)/AVERAGE('[13]1398.HK'!$G:$G)</f>
        <v>0.66874916177388577</v>
      </c>
      <c r="O41">
        <f>AVERAGE('[14]1128.HK'!$G32:$G41)/AVERAGE('[14]1128.HK'!$G:$G)</f>
        <v>0.69460429820181691</v>
      </c>
      <c r="P41">
        <f>AVERAGE('[15]1093.HK'!$G32:$G41)/AVERAGE('[15]1093.HK'!$G:$G)</f>
        <v>0.50970375186294992</v>
      </c>
      <c r="Q41">
        <f>AVERAGE('[16]0941.HK'!$G32:$G41)/AVERAGE('[16]0941.HK'!$G:$G)</f>
        <v>0.88015713981016408</v>
      </c>
      <c r="R41">
        <f>AVERAGE('[17]0914.HK'!$G32:$G41)/AVERAGE('[17]0914.HK'!$G:$G)</f>
        <v>0.52998874637257842</v>
      </c>
      <c r="S41">
        <f>AVERAGE('[18]0857.HK'!$G32:$G41)/AVERAGE('[18]0857.HK'!$G:$G)</f>
        <v>0.72176417913640201</v>
      </c>
      <c r="T41">
        <f>AVERAGE('[19]0753.HK'!$G32:$G41)/AVERAGE('[19]0753.HK'!$G:$G)</f>
        <v>0.6886687752448859</v>
      </c>
      <c r="U41">
        <f>AVERAGE('[20]0700.HK'!$G32:$G41)/AVERAGE('[20]0700.HK'!$G:$G)</f>
        <v>0.72614080083991761</v>
      </c>
      <c r="W41">
        <f t="shared" si="0"/>
        <v>1</v>
      </c>
    </row>
    <row r="42" spans="1:23" hidden="1" x14ac:dyDescent="0.3">
      <c r="A42" s="1">
        <v>42066</v>
      </c>
      <c r="B42">
        <f>AVERAGE('[1]0003.HK'!$G33:$G42)/AVERAGE('[1]0003.HK'!$G$2:$G$988)</f>
        <v>0.76393926352490815</v>
      </c>
      <c r="C42">
        <f>AVERAGE('[2]0066.HK'!$G33:$G42)/AVERAGE('[2]0066.HK'!$G:$G)</f>
        <v>0.80317050885018115</v>
      </c>
      <c r="D42">
        <f>AVERAGE('[3]0386.HK'!$G33:$G42)/AVERAGE('[3]0386.HK'!$G:$G)</f>
        <v>1.0999749034063244</v>
      </c>
      <c r="E42">
        <f>AVERAGE('[4]0270.HK'!$G33:$G42)/AVERAGE('[4]0270.HK'!$G:$G)</f>
        <v>0.93199292014299451</v>
      </c>
      <c r="F42">
        <f>AVERAGE('[5]0175.HK'!$G33:$G42)/AVERAGE('[5]0175.HK'!$G:$G)</f>
        <v>0.38750774854660675</v>
      </c>
      <c r="G42">
        <f>AVERAGE('[6]0168.HK'!$G33:$G42)/AVERAGE('[6]0168.HK'!$G:$G)</f>
        <v>0.9291620516761574</v>
      </c>
      <c r="H42">
        <f>AVERAGE('[7]0151.HK'!$G33:$G42)/AVERAGE('[7]0151.HK'!$G:$G)</f>
        <v>0.85842979486326387</v>
      </c>
      <c r="I42">
        <f>AVERAGE('[8]2319.HK'!$G33:$G42)/AVERAGE('[8]2319.HK'!$G:$G)</f>
        <v>0.64045266672961476</v>
      </c>
      <c r="J42">
        <f>AVERAGE('[9]2318.HK'!$G33:$G42)/AVERAGE('[9]2318.HK'!$G:$G)</f>
        <v>0.73337643735850133</v>
      </c>
      <c r="K42">
        <f>AVERAGE('[10]2202.HK'!$G33:$G42)/AVERAGE('[10]2202.HK'!$G:$G)</f>
        <v>0.68499576565343623</v>
      </c>
      <c r="L42">
        <f>AVERAGE('[11]1929.HK'!$G33:$G42)/AVERAGE('[11]1929.HK'!$G:$G)</f>
        <v>1.1773343176331679</v>
      </c>
      <c r="M42">
        <f>AVERAGE('[12]1928.HK'!$G33:$G42)/AVERAGE('[12]1928.HK'!$G:$G)</f>
        <v>1.1720690141964407</v>
      </c>
      <c r="N42">
        <f>AVERAGE('[13]1398.HK'!$G33:$G42)/AVERAGE('[13]1398.HK'!$G:$G)</f>
        <v>0.68112988305723032</v>
      </c>
      <c r="O42">
        <f>AVERAGE('[14]1128.HK'!$G33:$G42)/AVERAGE('[14]1128.HK'!$G:$G)</f>
        <v>0.7313063599573234</v>
      </c>
      <c r="P42">
        <f>AVERAGE('[15]1093.HK'!$G33:$G42)/AVERAGE('[15]1093.HK'!$G:$G)</f>
        <v>0.46439897346363052</v>
      </c>
      <c r="Q42">
        <f>AVERAGE('[16]0941.HK'!$G33:$G42)/AVERAGE('[16]0941.HK'!$G:$G)</f>
        <v>0.89197041153426448</v>
      </c>
      <c r="R42">
        <f>AVERAGE('[17]0914.HK'!$G33:$G42)/AVERAGE('[17]0914.HK'!$G:$G)</f>
        <v>0.54648680170927522</v>
      </c>
      <c r="S42">
        <f>AVERAGE('[18]0857.HK'!$G33:$G42)/AVERAGE('[18]0857.HK'!$G:$G)</f>
        <v>0.77326313210549813</v>
      </c>
      <c r="T42">
        <f>AVERAGE('[19]0753.HK'!$G33:$G42)/AVERAGE('[19]0753.HK'!$G:$G)</f>
        <v>0.70935643163299256</v>
      </c>
      <c r="U42">
        <f>AVERAGE('[20]0700.HK'!$G33:$G42)/AVERAGE('[20]0700.HK'!$G:$G)</f>
        <v>0.73625900692823198</v>
      </c>
      <c r="W42">
        <f t="shared" si="0"/>
        <v>0</v>
      </c>
    </row>
    <row r="43" spans="1:23" hidden="1" x14ac:dyDescent="0.3">
      <c r="A43" s="1">
        <v>42067</v>
      </c>
      <c r="B43">
        <f>AVERAGE('[1]0003.HK'!$G34:$G43)/AVERAGE('[1]0003.HK'!$G$2:$G$988)</f>
        <v>0.74576879821830033</v>
      </c>
      <c r="C43">
        <f>AVERAGE('[2]0066.HK'!$G34:$G43)/AVERAGE('[2]0066.HK'!$G:$G)</f>
        <v>0.83107847461677464</v>
      </c>
      <c r="D43">
        <f>AVERAGE('[3]0386.HK'!$G34:$G43)/AVERAGE('[3]0386.HK'!$G:$G)</f>
        <v>1.1164232607447402</v>
      </c>
      <c r="E43">
        <f>AVERAGE('[4]0270.HK'!$G34:$G43)/AVERAGE('[4]0270.HK'!$G:$G)</f>
        <v>0.96738432914212868</v>
      </c>
      <c r="F43">
        <f>AVERAGE('[5]0175.HK'!$G34:$G43)/AVERAGE('[5]0175.HK'!$G:$G)</f>
        <v>0.44318527932351487</v>
      </c>
      <c r="G43">
        <f>AVERAGE('[6]0168.HK'!$G34:$G43)/AVERAGE('[6]0168.HK'!$G:$G)</f>
        <v>0.79795428519611034</v>
      </c>
      <c r="H43">
        <f>AVERAGE('[7]0151.HK'!$G34:$G43)/AVERAGE('[7]0151.HK'!$G:$G)</f>
        <v>0.89234094981555379</v>
      </c>
      <c r="I43">
        <f>AVERAGE('[8]2319.HK'!$G34:$G43)/AVERAGE('[8]2319.HK'!$G:$G)</f>
        <v>0.66680336612687352</v>
      </c>
      <c r="J43">
        <f>AVERAGE('[9]2318.HK'!$G34:$G43)/AVERAGE('[9]2318.HK'!$G:$G)</f>
        <v>0.75652678995344025</v>
      </c>
      <c r="K43">
        <f>AVERAGE('[10]2202.HK'!$G34:$G43)/AVERAGE('[10]2202.HK'!$G:$G)</f>
        <v>0.7315683420303819</v>
      </c>
      <c r="L43">
        <f>AVERAGE('[11]1929.HK'!$G34:$G43)/AVERAGE('[11]1929.HK'!$G:$G)</f>
        <v>1.2354725867039076</v>
      </c>
      <c r="M43">
        <f>AVERAGE('[12]1928.HK'!$G34:$G43)/AVERAGE('[12]1928.HK'!$G:$G)</f>
        <v>1.1426917881589445</v>
      </c>
      <c r="N43">
        <f>AVERAGE('[13]1398.HK'!$G34:$G43)/AVERAGE('[13]1398.HK'!$G:$G)</f>
        <v>0.72422376773633579</v>
      </c>
      <c r="O43">
        <f>AVERAGE('[14]1128.HK'!$G34:$G43)/AVERAGE('[14]1128.HK'!$G:$G)</f>
        <v>0.77354621617498109</v>
      </c>
      <c r="P43">
        <f>AVERAGE('[15]1093.HK'!$G34:$G43)/AVERAGE('[15]1093.HK'!$G:$G)</f>
        <v>0.54311472555864471</v>
      </c>
      <c r="Q43">
        <f>AVERAGE('[16]0941.HK'!$G34:$G43)/AVERAGE('[16]0941.HK'!$G:$G)</f>
        <v>0.94250705564994686</v>
      </c>
      <c r="R43">
        <f>AVERAGE('[17]0914.HK'!$G34:$G43)/AVERAGE('[17]0914.HK'!$G:$G)</f>
        <v>0.55062410977406984</v>
      </c>
      <c r="S43">
        <f>AVERAGE('[18]0857.HK'!$G34:$G43)/AVERAGE('[18]0857.HK'!$G:$G)</f>
        <v>0.83089307358578479</v>
      </c>
      <c r="T43">
        <f>AVERAGE('[19]0753.HK'!$G34:$G43)/AVERAGE('[19]0753.HK'!$G:$G)</f>
        <v>0.73465749536187774</v>
      </c>
      <c r="U43">
        <f>AVERAGE('[20]0700.HK'!$G34:$G43)/AVERAGE('[20]0700.HK'!$G:$G)</f>
        <v>0.74666590410547384</v>
      </c>
      <c r="W43">
        <f t="shared" si="0"/>
        <v>0</v>
      </c>
    </row>
    <row r="44" spans="1:23" hidden="1" x14ac:dyDescent="0.3">
      <c r="A44" s="1">
        <v>42068</v>
      </c>
      <c r="B44">
        <f>AVERAGE('[1]0003.HK'!$G35:$G44)/AVERAGE('[1]0003.HK'!$G$2:$G$988)</f>
        <v>0.78506243701937939</v>
      </c>
      <c r="C44">
        <f>AVERAGE('[2]0066.HK'!$G35:$G44)/AVERAGE('[2]0066.HK'!$G:$G)</f>
        <v>0.91002564317536871</v>
      </c>
      <c r="D44">
        <f>AVERAGE('[3]0386.HK'!$G35:$G44)/AVERAGE('[3]0386.HK'!$G:$G)</f>
        <v>1.1756890322112934</v>
      </c>
      <c r="E44">
        <f>AVERAGE('[4]0270.HK'!$G35:$G44)/AVERAGE('[4]0270.HK'!$G:$G)</f>
        <v>1.0286272941604977</v>
      </c>
      <c r="F44">
        <f>AVERAGE('[5]0175.HK'!$G35:$G44)/AVERAGE('[5]0175.HK'!$G:$G)</f>
        <v>0.47842736260488261</v>
      </c>
      <c r="G44">
        <f>AVERAGE('[6]0168.HK'!$G35:$G44)/AVERAGE('[6]0168.HK'!$G:$G)</f>
        <v>0.86291015356001199</v>
      </c>
      <c r="H44">
        <f>AVERAGE('[7]0151.HK'!$G35:$G44)/AVERAGE('[7]0151.HK'!$G:$G)</f>
        <v>1.0165516321546539</v>
      </c>
      <c r="I44">
        <f>AVERAGE('[8]2319.HK'!$G35:$G44)/AVERAGE('[8]2319.HK'!$G:$G)</f>
        <v>0.78871423692765485</v>
      </c>
      <c r="J44">
        <f>AVERAGE('[9]2318.HK'!$G35:$G44)/AVERAGE('[9]2318.HK'!$G:$G)</f>
        <v>0.81676358181703868</v>
      </c>
      <c r="K44">
        <f>AVERAGE('[10]2202.HK'!$G35:$G44)/AVERAGE('[10]2202.HK'!$G:$G)</f>
        <v>0.77255800778724359</v>
      </c>
      <c r="L44">
        <f>AVERAGE('[11]1929.HK'!$G35:$G44)/AVERAGE('[11]1929.HK'!$G:$G)</f>
        <v>1.3097377511232122</v>
      </c>
      <c r="M44">
        <f>AVERAGE('[12]1928.HK'!$G35:$G44)/AVERAGE('[12]1928.HK'!$G:$G)</f>
        <v>1.2375444525054153</v>
      </c>
      <c r="N44">
        <f>AVERAGE('[13]1398.HK'!$G35:$G44)/AVERAGE('[13]1398.HK'!$G:$G)</f>
        <v>0.79594352055022399</v>
      </c>
      <c r="O44">
        <f>AVERAGE('[14]1128.HK'!$G35:$G44)/AVERAGE('[14]1128.HK'!$G:$G)</f>
        <v>0.85831792117139483</v>
      </c>
      <c r="P44">
        <f>AVERAGE('[15]1093.HK'!$G35:$G44)/AVERAGE('[15]1093.HK'!$G:$G)</f>
        <v>0.55224230408411745</v>
      </c>
      <c r="Q44">
        <f>AVERAGE('[16]0941.HK'!$G35:$G44)/AVERAGE('[16]0941.HK'!$G:$G)</f>
        <v>0.96784688707312294</v>
      </c>
      <c r="R44">
        <f>AVERAGE('[17]0914.HK'!$G35:$G44)/AVERAGE('[17]0914.HK'!$G:$G)</f>
        <v>0.63217680998944747</v>
      </c>
      <c r="S44">
        <f>AVERAGE('[18]0857.HK'!$G35:$G44)/AVERAGE('[18]0857.HK'!$G:$G)</f>
        <v>0.93389951872129284</v>
      </c>
      <c r="T44">
        <f>AVERAGE('[19]0753.HK'!$G35:$G44)/AVERAGE('[19]0753.HK'!$G:$G)</f>
        <v>0.84457726236375541</v>
      </c>
      <c r="U44">
        <f>AVERAGE('[20]0700.HK'!$G35:$G44)/AVERAGE('[20]0700.HK'!$G:$G)</f>
        <v>0.76522314854996776</v>
      </c>
      <c r="W44">
        <f t="shared" si="0"/>
        <v>0</v>
      </c>
    </row>
    <row r="45" spans="1:23" hidden="1" x14ac:dyDescent="0.3">
      <c r="A45" s="1">
        <v>42069</v>
      </c>
      <c r="B45">
        <f>AVERAGE('[1]0003.HK'!$G36:$G45)/AVERAGE('[1]0003.HK'!$G$2:$G$988)</f>
        <v>0.82827891419663124</v>
      </c>
      <c r="C45">
        <f>AVERAGE('[2]0066.HK'!$G36:$G45)/AVERAGE('[2]0066.HK'!$G:$G)</f>
        <v>0.96701452653396758</v>
      </c>
      <c r="D45">
        <f>AVERAGE('[3]0386.HK'!$G36:$G45)/AVERAGE('[3]0386.HK'!$G:$G)</f>
        <v>0.94968392671064827</v>
      </c>
      <c r="E45">
        <f>AVERAGE('[4]0270.HK'!$G36:$G45)/AVERAGE('[4]0270.HK'!$G:$G)</f>
        <v>1.0906267867008719</v>
      </c>
      <c r="F45">
        <f>AVERAGE('[5]0175.HK'!$G36:$G45)/AVERAGE('[5]0175.HK'!$G:$G)</f>
        <v>0.52438633675863766</v>
      </c>
      <c r="G45">
        <f>AVERAGE('[6]0168.HK'!$G36:$G45)/AVERAGE('[6]0168.HK'!$G:$G)</f>
        <v>0.87937058351505837</v>
      </c>
      <c r="H45">
        <f>AVERAGE('[7]0151.HK'!$G36:$G45)/AVERAGE('[7]0151.HK'!$G:$G)</f>
        <v>1.0704648536020722</v>
      </c>
      <c r="I45">
        <f>AVERAGE('[8]2319.HK'!$G36:$G45)/AVERAGE('[8]2319.HK'!$G:$G)</f>
        <v>0.81962423144782171</v>
      </c>
      <c r="J45">
        <f>AVERAGE('[9]2318.HK'!$G36:$G45)/AVERAGE('[9]2318.HK'!$G:$G)</f>
        <v>0.84559305738756796</v>
      </c>
      <c r="K45">
        <f>AVERAGE('[10]2202.HK'!$G36:$G45)/AVERAGE('[10]2202.HK'!$G:$G)</f>
        <v>0.81861335103937816</v>
      </c>
      <c r="L45">
        <f>AVERAGE('[11]1929.HK'!$G36:$G45)/AVERAGE('[11]1929.HK'!$G:$G)</f>
        <v>1.4009811371973517</v>
      </c>
      <c r="M45">
        <f>AVERAGE('[12]1928.HK'!$G36:$G45)/AVERAGE('[12]1928.HK'!$G:$G)</f>
        <v>1.2986770144563458</v>
      </c>
      <c r="N45">
        <f>AVERAGE('[13]1398.HK'!$G36:$G45)/AVERAGE('[13]1398.HK'!$G:$G)</f>
        <v>0.88187889743309689</v>
      </c>
      <c r="O45">
        <f>AVERAGE('[14]1128.HK'!$G36:$G45)/AVERAGE('[14]1128.HK'!$G:$G)</f>
        <v>0.86984045498421902</v>
      </c>
      <c r="P45">
        <f>AVERAGE('[15]1093.HK'!$G36:$G45)/AVERAGE('[15]1093.HK'!$G:$G)</f>
        <v>0.5414674331244389</v>
      </c>
      <c r="Q45">
        <f>AVERAGE('[16]0941.HK'!$G36:$G45)/AVERAGE('[16]0941.HK'!$G:$G)</f>
        <v>1.0000824631696563</v>
      </c>
      <c r="R45">
        <f>AVERAGE('[17]0914.HK'!$G36:$G45)/AVERAGE('[17]0914.HK'!$G:$G)</f>
        <v>0.65372605443277343</v>
      </c>
      <c r="S45">
        <f>AVERAGE('[18]0857.HK'!$G36:$G45)/AVERAGE('[18]0857.HK'!$G:$G)</f>
        <v>0.86576684775977986</v>
      </c>
      <c r="T45">
        <f>AVERAGE('[19]0753.HK'!$G36:$G45)/AVERAGE('[19]0753.HK'!$G:$G)</f>
        <v>0.90778024309311611</v>
      </c>
      <c r="U45">
        <f>AVERAGE('[20]0700.HK'!$G36:$G45)/AVERAGE('[20]0700.HK'!$G:$G)</f>
        <v>0.79626933915056641</v>
      </c>
      <c r="W45">
        <f t="shared" si="0"/>
        <v>0</v>
      </c>
    </row>
    <row r="46" spans="1:23" hidden="1" x14ac:dyDescent="0.3">
      <c r="A46" s="1">
        <v>42072</v>
      </c>
      <c r="B46">
        <f>AVERAGE('[1]0003.HK'!$G37:$G46)/AVERAGE('[1]0003.HK'!$G$2:$G$988)</f>
        <v>0.89489027157093748</v>
      </c>
      <c r="C46">
        <f>AVERAGE('[2]0066.HK'!$G37:$G46)/AVERAGE('[2]0066.HK'!$G:$G)</f>
        <v>0.98102321081965094</v>
      </c>
      <c r="D46">
        <f>AVERAGE('[3]0386.HK'!$G37:$G46)/AVERAGE('[3]0386.HK'!$G:$G)</f>
        <v>0.93655463224281088</v>
      </c>
      <c r="E46">
        <f>AVERAGE('[4]0270.HK'!$G37:$G46)/AVERAGE('[4]0270.HK'!$G:$G)</f>
        <v>1.1178381025577022</v>
      </c>
      <c r="F46">
        <f>AVERAGE('[5]0175.HK'!$G37:$G46)/AVERAGE('[5]0175.HK'!$G:$G)</f>
        <v>0.61141320468927407</v>
      </c>
      <c r="G46">
        <f>AVERAGE('[6]0168.HK'!$G37:$G46)/AVERAGE('[6]0168.HK'!$G:$G)</f>
        <v>0.86994377847944437</v>
      </c>
      <c r="H46">
        <f>AVERAGE('[7]0151.HK'!$G37:$G46)/AVERAGE('[7]0151.HK'!$G:$G)</f>
        <v>1.0044897545677332</v>
      </c>
      <c r="I46">
        <f>AVERAGE('[8]2319.HK'!$G37:$G46)/AVERAGE('[8]2319.HK'!$G:$G)</f>
        <v>0.78645380129579179</v>
      </c>
      <c r="J46">
        <f>AVERAGE('[9]2318.HK'!$G37:$G46)/AVERAGE('[9]2318.HK'!$G:$G)</f>
        <v>0.86992209188549674</v>
      </c>
      <c r="K46">
        <f>AVERAGE('[10]2202.HK'!$G37:$G46)/AVERAGE('[10]2202.HK'!$G:$G)</f>
        <v>0.94315453817108286</v>
      </c>
      <c r="L46">
        <f>AVERAGE('[11]1929.HK'!$G37:$G46)/AVERAGE('[11]1929.HK'!$G:$G)</f>
        <v>1.4707302734789807</v>
      </c>
      <c r="M46">
        <f>AVERAGE('[12]1928.HK'!$G37:$G46)/AVERAGE('[12]1928.HK'!$G:$G)</f>
        <v>1.2888217139021334</v>
      </c>
      <c r="N46">
        <f>AVERAGE('[13]1398.HK'!$G37:$G46)/AVERAGE('[13]1398.HK'!$G:$G)</f>
        <v>0.93222979247766957</v>
      </c>
      <c r="O46">
        <f>AVERAGE('[14]1128.HK'!$G37:$G46)/AVERAGE('[14]1128.HK'!$G:$G)</f>
        <v>0.8599859185943044</v>
      </c>
      <c r="P46">
        <f>AVERAGE('[15]1093.HK'!$G37:$G46)/AVERAGE('[15]1093.HK'!$G:$G)</f>
        <v>0.54402353660479141</v>
      </c>
      <c r="Q46">
        <f>AVERAGE('[16]0941.HK'!$G37:$G46)/AVERAGE('[16]0941.HK'!$G:$G)</f>
        <v>1.0103872990544929</v>
      </c>
      <c r="R46">
        <f>AVERAGE('[17]0914.HK'!$G37:$G46)/AVERAGE('[17]0914.HK'!$G:$G)</f>
        <v>0.64466088610704531</v>
      </c>
      <c r="S46">
        <f>AVERAGE('[18]0857.HK'!$G37:$G46)/AVERAGE('[18]0857.HK'!$G:$G)</f>
        <v>0.88007128356669029</v>
      </c>
      <c r="T46">
        <f>AVERAGE('[19]0753.HK'!$G37:$G46)/AVERAGE('[19]0753.HK'!$G:$G)</f>
        <v>0.8929158762338737</v>
      </c>
      <c r="U46">
        <f>AVERAGE('[20]0700.HK'!$G37:$G46)/AVERAGE('[20]0700.HK'!$G:$G)</f>
        <v>0.74407774160162388</v>
      </c>
      <c r="W46">
        <f t="shared" si="0"/>
        <v>0</v>
      </c>
    </row>
    <row r="47" spans="1:23" hidden="1" x14ac:dyDescent="0.3">
      <c r="A47" s="1">
        <v>42073</v>
      </c>
      <c r="B47">
        <f>AVERAGE('[1]0003.HK'!$G38:$G47)/AVERAGE('[1]0003.HK'!$G$2:$G$988)</f>
        <v>1.0354996710088082</v>
      </c>
      <c r="C47">
        <f>AVERAGE('[2]0066.HK'!$G38:$G47)/AVERAGE('[2]0066.HK'!$G:$G)</f>
        <v>1.0417488010905545</v>
      </c>
      <c r="D47">
        <f>AVERAGE('[3]0386.HK'!$G38:$G47)/AVERAGE('[3]0386.HK'!$G:$G)</f>
        <v>0.93005016156710274</v>
      </c>
      <c r="E47">
        <f>AVERAGE('[4]0270.HK'!$G38:$G47)/AVERAGE('[4]0270.HK'!$G:$G)</f>
        <v>1.1181034129502716</v>
      </c>
      <c r="F47">
        <f>AVERAGE('[5]0175.HK'!$G38:$G47)/AVERAGE('[5]0175.HK'!$G:$G)</f>
        <v>0.61636337119746332</v>
      </c>
      <c r="G47">
        <f>AVERAGE('[6]0168.HK'!$G38:$G47)/AVERAGE('[6]0168.HK'!$G:$G)</f>
        <v>0.83300996580419651</v>
      </c>
      <c r="H47">
        <f>AVERAGE('[7]0151.HK'!$G38:$G47)/AVERAGE('[7]0151.HK'!$G:$G)</f>
        <v>1.0053519942680784</v>
      </c>
      <c r="I47">
        <f>AVERAGE('[8]2319.HK'!$G38:$G47)/AVERAGE('[8]2319.HK'!$G:$G)</f>
        <v>0.814227107941357</v>
      </c>
      <c r="J47">
        <f>AVERAGE('[9]2318.HK'!$G38:$G47)/AVERAGE('[9]2318.HK'!$G:$G)</f>
        <v>0.9195602947263064</v>
      </c>
      <c r="K47">
        <f>AVERAGE('[10]2202.HK'!$G38:$G47)/AVERAGE('[10]2202.HK'!$G:$G)</f>
        <v>1.0496953262231292</v>
      </c>
      <c r="L47">
        <f>AVERAGE('[11]1929.HK'!$G38:$G47)/AVERAGE('[11]1929.HK'!$G:$G)</f>
        <v>1.601581985833378</v>
      </c>
      <c r="M47">
        <f>AVERAGE('[12]1928.HK'!$G38:$G47)/AVERAGE('[12]1928.HK'!$G:$G)</f>
        <v>1.3297437515621133</v>
      </c>
      <c r="N47">
        <f>AVERAGE('[13]1398.HK'!$G38:$G47)/AVERAGE('[13]1398.HK'!$G:$G)</f>
        <v>0.97294710992650313</v>
      </c>
      <c r="O47">
        <f>AVERAGE('[14]1128.HK'!$G38:$G47)/AVERAGE('[14]1128.HK'!$G:$G)</f>
        <v>0.93893186951352559</v>
      </c>
      <c r="P47">
        <f>AVERAGE('[15]1093.HK'!$G38:$G47)/AVERAGE('[15]1093.HK'!$G:$G)</f>
        <v>0.53718653756868529</v>
      </c>
      <c r="Q47">
        <f>AVERAGE('[16]0941.HK'!$G38:$G47)/AVERAGE('[16]0941.HK'!$G:$G)</f>
        <v>1.0175551329678343</v>
      </c>
      <c r="R47">
        <f>AVERAGE('[17]0914.HK'!$G38:$G47)/AVERAGE('[17]0914.HK'!$G:$G)</f>
        <v>0.66682061483439647</v>
      </c>
      <c r="S47">
        <f>AVERAGE('[18]0857.HK'!$G38:$G47)/AVERAGE('[18]0857.HK'!$G:$G)</f>
        <v>0.883933407971772</v>
      </c>
      <c r="T47">
        <f>AVERAGE('[19]0753.HK'!$G38:$G47)/AVERAGE('[19]0753.HK'!$G:$G)</f>
        <v>0.88186258761206682</v>
      </c>
      <c r="U47">
        <f>AVERAGE('[20]0700.HK'!$G38:$G47)/AVERAGE('[20]0700.HK'!$G:$G)</f>
        <v>0.72428688227664906</v>
      </c>
      <c r="W47">
        <f t="shared" si="0"/>
        <v>0</v>
      </c>
    </row>
    <row r="48" spans="1:23" hidden="1" x14ac:dyDescent="0.3">
      <c r="A48" s="1">
        <v>42074</v>
      </c>
      <c r="B48">
        <f>AVERAGE('[1]0003.HK'!$G39:$G48)/AVERAGE('[1]0003.HK'!$G$2:$G$988)</f>
        <v>1.0665206361212602</v>
      </c>
      <c r="C48">
        <f>AVERAGE('[2]0066.HK'!$G39:$G48)/AVERAGE('[2]0066.HK'!$G:$G)</f>
        <v>0.98298777222448142</v>
      </c>
      <c r="D48">
        <f>AVERAGE('[3]0386.HK'!$G39:$G48)/AVERAGE('[3]0386.HK'!$G:$G)</f>
        <v>0.91652985015869093</v>
      </c>
      <c r="E48">
        <f>AVERAGE('[4]0270.HK'!$G39:$G48)/AVERAGE('[4]0270.HK'!$G:$G)</f>
        <v>1.1337880450290039</v>
      </c>
      <c r="F48">
        <f>AVERAGE('[5]0175.HK'!$G39:$G48)/AVERAGE('[5]0175.HK'!$G:$G)</f>
        <v>0.59477015177099324</v>
      </c>
      <c r="G48">
        <f>AVERAGE('[6]0168.HK'!$G39:$G48)/AVERAGE('[6]0168.HK'!$G:$G)</f>
        <v>0.79982038759430674</v>
      </c>
      <c r="H48">
        <f>AVERAGE('[7]0151.HK'!$G39:$G48)/AVERAGE('[7]0151.HK'!$G:$G)</f>
        <v>1.0381740267238571</v>
      </c>
      <c r="I48">
        <f>AVERAGE('[8]2319.HK'!$G39:$G48)/AVERAGE('[8]2319.HK'!$G:$G)</f>
        <v>0.78089183842493393</v>
      </c>
      <c r="J48">
        <f>AVERAGE('[9]2318.HK'!$G39:$G48)/AVERAGE('[9]2318.HK'!$G:$G)</f>
        <v>0.92250664252378634</v>
      </c>
      <c r="K48">
        <f>AVERAGE('[10]2202.HK'!$G39:$G48)/AVERAGE('[10]2202.HK'!$G:$G)</f>
        <v>0.93569464283224724</v>
      </c>
      <c r="L48">
        <f>AVERAGE('[11]1929.HK'!$G39:$G48)/AVERAGE('[11]1929.HK'!$G:$G)</f>
        <v>1.7219651837207794</v>
      </c>
      <c r="M48">
        <f>AVERAGE('[12]1928.HK'!$G39:$G48)/AVERAGE('[12]1928.HK'!$G:$G)</f>
        <v>1.2517867732397054</v>
      </c>
      <c r="N48">
        <f>AVERAGE('[13]1398.HK'!$G39:$G48)/AVERAGE('[13]1398.HK'!$G:$G)</f>
        <v>0.96146533800801204</v>
      </c>
      <c r="O48">
        <f>AVERAGE('[14]1128.HK'!$G39:$G48)/AVERAGE('[14]1128.HK'!$G:$G)</f>
        <v>0.9717799971509482</v>
      </c>
      <c r="P48">
        <f>AVERAGE('[15]1093.HK'!$G39:$G48)/AVERAGE('[15]1093.HK'!$G:$G)</f>
        <v>0.5027298250195833</v>
      </c>
      <c r="Q48">
        <f>AVERAGE('[16]0941.HK'!$G39:$G48)/AVERAGE('[16]0941.HK'!$G:$G)</f>
        <v>1.0505156208806203</v>
      </c>
      <c r="R48">
        <f>AVERAGE('[17]0914.HK'!$G39:$G48)/AVERAGE('[17]0914.HK'!$G:$G)</f>
        <v>0.65175880556191068</v>
      </c>
      <c r="S48">
        <f>AVERAGE('[18]0857.HK'!$G39:$G48)/AVERAGE('[18]0857.HK'!$G:$G)</f>
        <v>0.90380197003135843</v>
      </c>
      <c r="T48">
        <f>AVERAGE('[19]0753.HK'!$G39:$G48)/AVERAGE('[19]0753.HK'!$G:$G)</f>
        <v>0.90129722505044008</v>
      </c>
      <c r="U48">
        <f>AVERAGE('[20]0700.HK'!$G39:$G48)/AVERAGE('[20]0700.HK'!$G:$G)</f>
        <v>0.70178193441989556</v>
      </c>
      <c r="W48">
        <f t="shared" si="0"/>
        <v>0</v>
      </c>
    </row>
    <row r="49" spans="1:23" hidden="1" x14ac:dyDescent="0.3">
      <c r="A49" s="1">
        <v>42075</v>
      </c>
      <c r="B49">
        <f>AVERAGE('[1]0003.HK'!$G40:$G49)/AVERAGE('[1]0003.HK'!$G$2:$G$988)</f>
        <v>1.0855232382218358</v>
      </c>
      <c r="C49">
        <f>AVERAGE('[2]0066.HK'!$G40:$G49)/AVERAGE('[2]0066.HK'!$G:$G)</f>
        <v>0.99161167390462102</v>
      </c>
      <c r="D49">
        <f>AVERAGE('[3]0386.HK'!$G40:$G49)/AVERAGE('[3]0386.HK'!$G:$G)</f>
        <v>0.84646156945957729</v>
      </c>
      <c r="E49">
        <f>AVERAGE('[4]0270.HK'!$G40:$G49)/AVERAGE('[4]0270.HK'!$G:$G)</f>
        <v>1.0723493210371922</v>
      </c>
      <c r="F49">
        <f>AVERAGE('[5]0175.HK'!$G40:$G49)/AVERAGE('[5]0175.HK'!$G:$G)</f>
        <v>0.54691391365000463</v>
      </c>
      <c r="G49">
        <f>AVERAGE('[6]0168.HK'!$G40:$G49)/AVERAGE('[6]0168.HK'!$G:$G)</f>
        <v>0.84192701361741862</v>
      </c>
      <c r="H49">
        <f>AVERAGE('[7]0151.HK'!$G40:$G49)/AVERAGE('[7]0151.HK'!$G:$G)</f>
        <v>1.0159265006006377</v>
      </c>
      <c r="I49">
        <f>AVERAGE('[8]2319.HK'!$G40:$G49)/AVERAGE('[8]2319.HK'!$G:$G)</f>
        <v>0.81459270608706047</v>
      </c>
      <c r="J49">
        <f>AVERAGE('[9]2318.HK'!$G40:$G49)/AVERAGE('[9]2318.HK'!$G:$G)</f>
        <v>0.89093693015977027</v>
      </c>
      <c r="K49">
        <f>AVERAGE('[10]2202.HK'!$G40:$G49)/AVERAGE('[10]2202.HK'!$G:$G)</f>
        <v>0.9698119550932095</v>
      </c>
      <c r="L49">
        <f>AVERAGE('[11]1929.HK'!$G40:$G49)/AVERAGE('[11]1929.HK'!$G:$G)</f>
        <v>1.7849928408973315</v>
      </c>
      <c r="M49">
        <f>AVERAGE('[12]1928.HK'!$G40:$G49)/AVERAGE('[12]1928.HK'!$G:$G)</f>
        <v>1.249927984634094</v>
      </c>
      <c r="N49">
        <f>AVERAGE('[13]1398.HK'!$G40:$G49)/AVERAGE('[13]1398.HK'!$G:$G)</f>
        <v>0.95332841585178718</v>
      </c>
      <c r="O49">
        <f>AVERAGE('[14]1128.HK'!$G40:$G49)/AVERAGE('[14]1128.HK'!$G:$G)</f>
        <v>1.054491840432529</v>
      </c>
      <c r="P49">
        <f>AVERAGE('[15]1093.HK'!$G40:$G49)/AVERAGE('[15]1093.HK'!$G:$G)</f>
        <v>0.47611311369975717</v>
      </c>
      <c r="Q49">
        <f>AVERAGE('[16]0941.HK'!$G40:$G49)/AVERAGE('[16]0941.HK'!$G:$G)</f>
        <v>1.0482403605510933</v>
      </c>
      <c r="R49">
        <f>AVERAGE('[17]0914.HK'!$G40:$G49)/AVERAGE('[17]0914.HK'!$G:$G)</f>
        <v>0.62896986146768263</v>
      </c>
      <c r="S49">
        <f>AVERAGE('[18]0857.HK'!$G40:$G49)/AVERAGE('[18]0857.HK'!$G:$G)</f>
        <v>0.85676753746179646</v>
      </c>
      <c r="T49">
        <f>AVERAGE('[19]0753.HK'!$G40:$G49)/AVERAGE('[19]0753.HK'!$G:$G)</f>
        <v>0.87016453370727331</v>
      </c>
      <c r="U49">
        <f>AVERAGE('[20]0700.HK'!$G40:$G49)/AVERAGE('[20]0700.HK'!$G:$G)</f>
        <v>0.68019866493897341</v>
      </c>
      <c r="W49">
        <f t="shared" si="0"/>
        <v>0</v>
      </c>
    </row>
    <row r="50" spans="1:23" hidden="1" x14ac:dyDescent="0.3">
      <c r="A50" s="1">
        <v>42076</v>
      </c>
      <c r="B50">
        <f>AVERAGE('[1]0003.HK'!$G41:$G50)/AVERAGE('[1]0003.HK'!$G$2:$G$988)</f>
        <v>1.1162686381408515</v>
      </c>
      <c r="C50">
        <f>AVERAGE('[2]0066.HK'!$G41:$G50)/AVERAGE('[2]0066.HK'!$G:$G)</f>
        <v>1.0113279513144935</v>
      </c>
      <c r="D50">
        <f>AVERAGE('[3]0386.HK'!$G41:$G50)/AVERAGE('[3]0386.HK'!$G:$G)</f>
        <v>0.80386581217290198</v>
      </c>
      <c r="E50">
        <f>AVERAGE('[4]0270.HK'!$G41:$G50)/AVERAGE('[4]0270.HK'!$G:$G)</f>
        <v>1.0667127848723683</v>
      </c>
      <c r="F50">
        <f>AVERAGE('[5]0175.HK'!$G41:$G50)/AVERAGE('[5]0175.HK'!$G:$G)</f>
        <v>0.6063473206467791</v>
      </c>
      <c r="G50">
        <f>AVERAGE('[6]0168.HK'!$G41:$G50)/AVERAGE('[6]0168.HK'!$G:$G)</f>
        <v>0.88932379795371519</v>
      </c>
      <c r="H50">
        <f>AVERAGE('[7]0151.HK'!$G41:$G50)/AVERAGE('[7]0151.HK'!$G:$G)</f>
        <v>0.99292447997342592</v>
      </c>
      <c r="I50">
        <f>AVERAGE('[8]2319.HK'!$G41:$G50)/AVERAGE('[8]2319.HK'!$G:$G)</f>
        <v>0.80524503501149858</v>
      </c>
      <c r="J50">
        <f>AVERAGE('[9]2318.HK'!$G41:$G50)/AVERAGE('[9]2318.HK'!$G:$G)</f>
        <v>0.87142943952206608</v>
      </c>
      <c r="K50">
        <f>AVERAGE('[10]2202.HK'!$G41:$G50)/AVERAGE('[10]2202.HK'!$G:$G)</f>
        <v>0.97061480550128221</v>
      </c>
      <c r="L50">
        <f>AVERAGE('[11]1929.HK'!$G41:$G50)/AVERAGE('[11]1929.HK'!$G:$G)</f>
        <v>1.4530693113190623</v>
      </c>
      <c r="M50">
        <f>AVERAGE('[12]1928.HK'!$G41:$G50)/AVERAGE('[12]1928.HK'!$G:$G)</f>
        <v>1.2307968733886576</v>
      </c>
      <c r="N50">
        <f>AVERAGE('[13]1398.HK'!$G41:$G50)/AVERAGE('[13]1398.HK'!$G:$G)</f>
        <v>0.93781109800586471</v>
      </c>
      <c r="O50">
        <f>AVERAGE('[14]1128.HK'!$G41:$G50)/AVERAGE('[14]1128.HK'!$G:$G)</f>
        <v>1.1198697472988004</v>
      </c>
      <c r="P50">
        <f>AVERAGE('[15]1093.HK'!$G41:$G50)/AVERAGE('[15]1093.HK'!$G:$G)</f>
        <v>0.45112788403957033</v>
      </c>
      <c r="Q50">
        <f>AVERAGE('[16]0941.HK'!$G41:$G50)/AVERAGE('[16]0941.HK'!$G:$G)</f>
        <v>1.0204527399345078</v>
      </c>
      <c r="R50">
        <f>AVERAGE('[17]0914.HK'!$G41:$G50)/AVERAGE('[17]0914.HK'!$G:$G)</f>
        <v>0.61142173053668647</v>
      </c>
      <c r="S50">
        <f>AVERAGE('[18]0857.HK'!$G41:$G50)/AVERAGE('[18]0857.HK'!$G:$G)</f>
        <v>0.83937101229046707</v>
      </c>
      <c r="T50">
        <f>AVERAGE('[19]0753.HK'!$G41:$G50)/AVERAGE('[19]0753.HK'!$G:$G)</f>
        <v>0.87853257891193481</v>
      </c>
      <c r="U50">
        <f>AVERAGE('[20]0700.HK'!$G41:$G50)/AVERAGE('[20]0700.HK'!$G:$G)</f>
        <v>0.6683769235103193</v>
      </c>
      <c r="W50">
        <f t="shared" si="0"/>
        <v>0</v>
      </c>
    </row>
    <row r="51" spans="1:23" hidden="1" x14ac:dyDescent="0.3">
      <c r="A51" s="1">
        <v>42079</v>
      </c>
      <c r="B51">
        <f>AVERAGE('[1]0003.HK'!$G42:$G51)/AVERAGE('[1]0003.HK'!$G$2:$G$988)</f>
        <v>1.1247032636912264</v>
      </c>
      <c r="C51">
        <f>AVERAGE('[2]0066.HK'!$G42:$G51)/AVERAGE('[2]0066.HK'!$G:$G)</f>
        <v>0.99312057658057451</v>
      </c>
      <c r="D51">
        <f>AVERAGE('[3]0386.HK'!$G42:$G51)/AVERAGE('[3]0386.HK'!$G:$G)</f>
        <v>0.78656054154815969</v>
      </c>
      <c r="E51">
        <f>AVERAGE('[4]0270.HK'!$G42:$G51)/AVERAGE('[4]0270.HK'!$G:$G)</f>
        <v>1.0225676063053799</v>
      </c>
      <c r="F51">
        <f>AVERAGE('[5]0175.HK'!$G42:$G51)/AVERAGE('[5]0175.HK'!$G:$G)</f>
        <v>0.63276626245374734</v>
      </c>
      <c r="G51">
        <f>AVERAGE('[6]0168.HK'!$G42:$G51)/AVERAGE('[6]0168.HK'!$G:$G)</f>
        <v>0.90619318096066004</v>
      </c>
      <c r="H51">
        <f>AVERAGE('[7]0151.HK'!$G42:$G51)/AVERAGE('[7]0151.HK'!$G:$G)</f>
        <v>1.0707353754659721</v>
      </c>
      <c r="I51">
        <f>AVERAGE('[8]2319.HK'!$G42:$G51)/AVERAGE('[8]2319.HK'!$G:$G)</f>
        <v>0.7652171057706717</v>
      </c>
      <c r="J51">
        <f>AVERAGE('[9]2318.HK'!$G42:$G51)/AVERAGE('[9]2318.HK'!$G:$G)</f>
        <v>0.85692822760230747</v>
      </c>
      <c r="K51">
        <f>AVERAGE('[10]2202.HK'!$G42:$G51)/AVERAGE('[10]2202.HK'!$G:$G)</f>
        <v>0.94105431308589627</v>
      </c>
      <c r="L51">
        <f>AVERAGE('[11]1929.HK'!$G42:$G51)/AVERAGE('[11]1929.HK'!$G:$G)</f>
        <v>1.4360008586726778</v>
      </c>
      <c r="M51">
        <f>AVERAGE('[12]1928.HK'!$G42:$G51)/AVERAGE('[12]1928.HK'!$G:$G)</f>
        <v>1.2365862002917862</v>
      </c>
      <c r="N51">
        <f>AVERAGE('[13]1398.HK'!$G42:$G51)/AVERAGE('[13]1398.HK'!$G:$G)</f>
        <v>0.90533762861482858</v>
      </c>
      <c r="O51">
        <f>AVERAGE('[14]1128.HK'!$G42:$G51)/AVERAGE('[14]1128.HK'!$G:$G)</f>
        <v>1.2530168437132305</v>
      </c>
      <c r="P51">
        <f>AVERAGE('[15]1093.HK'!$G42:$G51)/AVERAGE('[15]1093.HK'!$G:$G)</f>
        <v>0.44573943830916668</v>
      </c>
      <c r="Q51">
        <f>AVERAGE('[16]0941.HK'!$G42:$G51)/AVERAGE('[16]0941.HK'!$G:$G)</f>
        <v>0.98555582341867276</v>
      </c>
      <c r="R51">
        <f>AVERAGE('[17]0914.HK'!$G42:$G51)/AVERAGE('[17]0914.HK'!$G:$G)</f>
        <v>0.5993279488461869</v>
      </c>
      <c r="S51">
        <f>AVERAGE('[18]0857.HK'!$G42:$G51)/AVERAGE('[18]0857.HK'!$G:$G)</f>
        <v>0.80358930359520564</v>
      </c>
      <c r="T51">
        <f>AVERAGE('[19]0753.HK'!$G42:$G51)/AVERAGE('[19]0753.HK'!$G:$G)</f>
        <v>0.86607547263330653</v>
      </c>
      <c r="U51">
        <f>AVERAGE('[20]0700.HK'!$G42:$G51)/AVERAGE('[20]0700.HK'!$G:$G)</f>
        <v>0.71566073954183218</v>
      </c>
      <c r="W51">
        <f t="shared" si="0"/>
        <v>0</v>
      </c>
    </row>
    <row r="52" spans="1:23" hidden="1" x14ac:dyDescent="0.3">
      <c r="A52" s="1">
        <v>42080</v>
      </c>
      <c r="B52">
        <f>AVERAGE('[1]0003.HK'!$G43:$G52)/AVERAGE('[1]0003.HK'!$G$2:$G$988)</f>
        <v>1.1432479343042585</v>
      </c>
      <c r="C52">
        <f>AVERAGE('[2]0066.HK'!$G43:$G52)/AVERAGE('[2]0066.HK'!$G:$G)</f>
        <v>1.0765412648111572</v>
      </c>
      <c r="D52">
        <f>AVERAGE('[3]0386.HK'!$G43:$G52)/AVERAGE('[3]0386.HK'!$G:$G)</f>
        <v>0.78375083576646321</v>
      </c>
      <c r="E52">
        <f>AVERAGE('[4]0270.HK'!$G43:$G52)/AVERAGE('[4]0270.HK'!$G:$G)</f>
        <v>0.94684658717691561</v>
      </c>
      <c r="F52">
        <f>AVERAGE('[5]0175.HK'!$G43:$G52)/AVERAGE('[5]0175.HK'!$G:$G)</f>
        <v>0.64525294236252895</v>
      </c>
      <c r="G52">
        <f>AVERAGE('[6]0168.HK'!$G43:$G52)/AVERAGE('[6]0168.HK'!$G:$G)</f>
        <v>0.82464828770819243</v>
      </c>
      <c r="H52">
        <f>AVERAGE('[7]0151.HK'!$G43:$G52)/AVERAGE('[7]0151.HK'!$G:$G)</f>
        <v>1.1071817410220786</v>
      </c>
      <c r="I52">
        <f>AVERAGE('[8]2319.HK'!$G43:$G52)/AVERAGE('[8]2319.HK'!$G:$G)</f>
        <v>0.6931564691163733</v>
      </c>
      <c r="J52">
        <f>AVERAGE('[9]2318.HK'!$G43:$G52)/AVERAGE('[9]2318.HK'!$G:$G)</f>
        <v>0.88347121550105978</v>
      </c>
      <c r="K52">
        <f>AVERAGE('[10]2202.HK'!$G43:$G52)/AVERAGE('[10]2202.HK'!$G:$G)</f>
        <v>0.92423220300907261</v>
      </c>
      <c r="L52">
        <f>AVERAGE('[11]1929.HK'!$G43:$G52)/AVERAGE('[11]1929.HK'!$G:$G)</f>
        <v>1.3696709431424092</v>
      </c>
      <c r="M52">
        <f>AVERAGE('[12]1928.HK'!$G43:$G52)/AVERAGE('[12]1928.HK'!$G:$G)</f>
        <v>1.3044463860989992</v>
      </c>
      <c r="N52">
        <f>AVERAGE('[13]1398.HK'!$G43:$G52)/AVERAGE('[13]1398.HK'!$G:$G)</f>
        <v>0.89249963784903963</v>
      </c>
      <c r="O52">
        <f>AVERAGE('[14]1128.HK'!$G43:$G52)/AVERAGE('[14]1128.HK'!$G:$G)</f>
        <v>1.3749828333480536</v>
      </c>
      <c r="P52">
        <f>AVERAGE('[15]1093.HK'!$G43:$G52)/AVERAGE('[15]1093.HK'!$G:$G)</f>
        <v>0.4479508556004651</v>
      </c>
      <c r="Q52">
        <f>AVERAGE('[16]0941.HK'!$G43:$G52)/AVERAGE('[16]0941.HK'!$G:$G)</f>
        <v>0.92594537287631451</v>
      </c>
      <c r="R52">
        <f>AVERAGE('[17]0914.HK'!$G43:$G52)/AVERAGE('[17]0914.HK'!$G:$G)</f>
        <v>0.60317251659716264</v>
      </c>
      <c r="S52">
        <f>AVERAGE('[18]0857.HK'!$G43:$G52)/AVERAGE('[18]0857.HK'!$G:$G)</f>
        <v>0.77210798999420494</v>
      </c>
      <c r="T52">
        <f>AVERAGE('[19]0753.HK'!$G43:$G52)/AVERAGE('[19]0753.HK'!$G:$G)</f>
        <v>0.97854663378666151</v>
      </c>
      <c r="U52">
        <f>AVERAGE('[20]0700.HK'!$G43:$G52)/AVERAGE('[20]0700.HK'!$G:$G)</f>
        <v>0.7230420643317147</v>
      </c>
      <c r="W52">
        <f t="shared" si="0"/>
        <v>0</v>
      </c>
    </row>
    <row r="53" spans="1:23" hidden="1" x14ac:dyDescent="0.3">
      <c r="A53" s="1">
        <v>42081</v>
      </c>
      <c r="B53">
        <f>AVERAGE('[1]0003.HK'!$G44:$G53)/AVERAGE('[1]0003.HK'!$G$2:$G$988)</f>
        <v>1.1814896797887788</v>
      </c>
      <c r="C53">
        <f>AVERAGE('[2]0066.HK'!$G44:$G53)/AVERAGE('[2]0066.HK'!$G:$G)</f>
        <v>1.0538430589721495</v>
      </c>
      <c r="D53">
        <f>AVERAGE('[3]0386.HK'!$G44:$G53)/AVERAGE('[3]0386.HK'!$G:$G)</f>
        <v>0.78470762085329215</v>
      </c>
      <c r="E53">
        <f>AVERAGE('[4]0270.HK'!$G44:$G53)/AVERAGE('[4]0270.HK'!$G:$G)</f>
        <v>0.95040063573027145</v>
      </c>
      <c r="F53">
        <f>AVERAGE('[5]0175.HK'!$G44:$G53)/AVERAGE('[5]0175.HK'!$G:$G)</f>
        <v>0.70070719884591315</v>
      </c>
      <c r="G53">
        <f>AVERAGE('[6]0168.HK'!$G44:$G53)/AVERAGE('[6]0168.HK'!$G:$G)</f>
        <v>0.85002487438987073</v>
      </c>
      <c r="H53">
        <f>AVERAGE('[7]0151.HK'!$G44:$G53)/AVERAGE('[7]0151.HK'!$G:$G)</f>
        <v>1.3543949274067555</v>
      </c>
      <c r="I53">
        <f>AVERAGE('[8]2319.HK'!$G44:$G53)/AVERAGE('[8]2319.HK'!$G:$G)</f>
        <v>0.66911580675449789</v>
      </c>
      <c r="J53">
        <f>AVERAGE('[9]2318.HK'!$G44:$G53)/AVERAGE('[9]2318.HK'!$G:$G)</f>
        <v>0.94180686606770747</v>
      </c>
      <c r="K53">
        <f>AVERAGE('[10]2202.HK'!$G44:$G53)/AVERAGE('[10]2202.HK'!$G:$G)</f>
        <v>0.96782366257382579</v>
      </c>
      <c r="L53">
        <f>AVERAGE('[11]1929.HK'!$G44:$G53)/AVERAGE('[11]1929.HK'!$G:$G)</f>
        <v>1.3505520896813981</v>
      </c>
      <c r="M53">
        <f>AVERAGE('[12]1928.HK'!$G44:$G53)/AVERAGE('[12]1928.HK'!$G:$G)</f>
        <v>1.4147239156761477</v>
      </c>
      <c r="N53">
        <f>AVERAGE('[13]1398.HK'!$G44:$G53)/AVERAGE('[13]1398.HK'!$G:$G)</f>
        <v>0.923522813135216</v>
      </c>
      <c r="O53">
        <f>AVERAGE('[14]1128.HK'!$G44:$G53)/AVERAGE('[14]1128.HK'!$G:$G)</f>
        <v>2.0620590527755822</v>
      </c>
      <c r="P53">
        <f>AVERAGE('[15]1093.HK'!$G44:$G53)/AVERAGE('[15]1093.HK'!$G:$G)</f>
        <v>0.39565393758886358</v>
      </c>
      <c r="Q53">
        <f>AVERAGE('[16]0941.HK'!$G44:$G53)/AVERAGE('[16]0941.HK'!$G:$G)</f>
        <v>0.8975977027317914</v>
      </c>
      <c r="R53">
        <f>AVERAGE('[17]0914.HK'!$G44:$G53)/AVERAGE('[17]0914.HK'!$G:$G)</f>
        <v>0.68301683289289228</v>
      </c>
      <c r="S53">
        <f>AVERAGE('[18]0857.HK'!$G44:$G53)/AVERAGE('[18]0857.HK'!$G:$G)</f>
        <v>0.74826611841038271</v>
      </c>
      <c r="T53">
        <f>AVERAGE('[19]0753.HK'!$G44:$G53)/AVERAGE('[19]0753.HK'!$G:$G)</f>
        <v>1.0253946965822638</v>
      </c>
      <c r="U53">
        <f>AVERAGE('[20]0700.HK'!$G44:$G53)/AVERAGE('[20]0700.HK'!$G:$G)</f>
        <v>0.77279784879412861</v>
      </c>
      <c r="W53">
        <f t="shared" si="0"/>
        <v>0</v>
      </c>
    </row>
    <row r="54" spans="1:23" hidden="1" x14ac:dyDescent="0.3">
      <c r="A54" s="1">
        <v>42082</v>
      </c>
      <c r="B54">
        <f>AVERAGE('[1]0003.HK'!$G45:$G54)/AVERAGE('[1]0003.HK'!$G$2:$G$988)</f>
        <v>1.2531787698446426</v>
      </c>
      <c r="C54">
        <f>AVERAGE('[2]0066.HK'!$G45:$G54)/AVERAGE('[2]0066.HK'!$G:$G)</f>
        <v>0.99473105783878202</v>
      </c>
      <c r="D54">
        <f>AVERAGE('[3]0386.HK'!$G45:$G54)/AVERAGE('[3]0386.HK'!$G:$G)</f>
        <v>0.80556772829246726</v>
      </c>
      <c r="E54">
        <f>AVERAGE('[4]0270.HK'!$G45:$G54)/AVERAGE('[4]0270.HK'!$G:$G)</f>
        <v>0.98946295679344309</v>
      </c>
      <c r="F54">
        <f>AVERAGE('[5]0175.HK'!$G45:$G54)/AVERAGE('[5]0175.HK'!$G:$G)</f>
        <v>0.89253872340116402</v>
      </c>
      <c r="G54">
        <f>AVERAGE('[6]0168.HK'!$G45:$G54)/AVERAGE('[6]0168.HK'!$G:$G)</f>
        <v>0.91403580111798899</v>
      </c>
      <c r="H54">
        <f>AVERAGE('[7]0151.HK'!$G45:$G54)/AVERAGE('[7]0151.HK'!$G:$G)</f>
        <v>1.4733637898554179</v>
      </c>
      <c r="I54">
        <f>AVERAGE('[8]2319.HK'!$G45:$G54)/AVERAGE('[8]2319.HK'!$G:$G)</f>
        <v>0.51881639373612332</v>
      </c>
      <c r="J54">
        <f>AVERAGE('[9]2318.HK'!$G45:$G54)/AVERAGE('[9]2318.HK'!$G:$G)</f>
        <v>0.96334592427557708</v>
      </c>
      <c r="K54">
        <f>AVERAGE('[10]2202.HK'!$G45:$G54)/AVERAGE('[10]2202.HK'!$G:$G)</f>
        <v>0.97160897892467724</v>
      </c>
      <c r="L54">
        <f>AVERAGE('[11]1929.HK'!$G45:$G54)/AVERAGE('[11]1929.HK'!$G:$G)</f>
        <v>1.3857599706651391</v>
      </c>
      <c r="M54">
        <f>AVERAGE('[12]1928.HK'!$G45:$G54)/AVERAGE('[12]1928.HK'!$G:$G)</f>
        <v>1.4521314716211196</v>
      </c>
      <c r="N54">
        <f>AVERAGE('[13]1398.HK'!$G45:$G54)/AVERAGE('[13]1398.HK'!$G:$G)</f>
        <v>0.91435130171366452</v>
      </c>
      <c r="O54">
        <f>AVERAGE('[14]1128.HK'!$G45:$G54)/AVERAGE('[14]1128.HK'!$G:$G)</f>
        <v>2.1758085797103139</v>
      </c>
      <c r="P54">
        <f>AVERAGE('[15]1093.HK'!$G45:$G54)/AVERAGE('[15]1093.HK'!$G:$G)</f>
        <v>0.36072555812592666</v>
      </c>
      <c r="Q54">
        <f>AVERAGE('[16]0941.HK'!$G45:$G54)/AVERAGE('[16]0941.HK'!$G:$G)</f>
        <v>0.98796368459190842</v>
      </c>
      <c r="R54">
        <f>AVERAGE('[17]0914.HK'!$G45:$G54)/AVERAGE('[17]0914.HK'!$G:$G)</f>
        <v>0.67111665193199688</v>
      </c>
      <c r="S54">
        <f>AVERAGE('[18]0857.HK'!$G45:$G54)/AVERAGE('[18]0857.HK'!$G:$G)</f>
        <v>0.68211472298659626</v>
      </c>
      <c r="T54">
        <f>AVERAGE('[19]0753.HK'!$G45:$G54)/AVERAGE('[19]0753.HK'!$G:$G)</f>
        <v>0.90832013912274034</v>
      </c>
      <c r="U54">
        <f>AVERAGE('[20]0700.HK'!$G45:$G54)/AVERAGE('[20]0700.HK'!$G:$G)</f>
        <v>1.0169313845958541</v>
      </c>
      <c r="W54">
        <f t="shared" si="0"/>
        <v>0</v>
      </c>
    </row>
    <row r="55" spans="1:23" hidden="1" x14ac:dyDescent="0.3">
      <c r="A55" s="1">
        <v>42083</v>
      </c>
      <c r="B55">
        <f>AVERAGE('[1]0003.HK'!$G46:$G55)/AVERAGE('[1]0003.HK'!$G$2:$G$988)</f>
        <v>1.2765086057999682</v>
      </c>
      <c r="C55">
        <f>AVERAGE('[2]0066.HK'!$G46:$G55)/AVERAGE('[2]0066.HK'!$G:$G)</f>
        <v>0.98787014160072806</v>
      </c>
      <c r="D55">
        <f>AVERAGE('[3]0386.HK'!$G46:$G55)/AVERAGE('[3]0386.HK'!$G:$G)</f>
        <v>0.80459363882538304</v>
      </c>
      <c r="E55">
        <f>AVERAGE('[4]0270.HK'!$G46:$G55)/AVERAGE('[4]0270.HK'!$G:$G)</f>
        <v>1.0340480232151326</v>
      </c>
      <c r="F55">
        <f>AVERAGE('[5]0175.HK'!$G46:$G55)/AVERAGE('[5]0175.HK'!$G:$G)</f>
        <v>0.949109535969618</v>
      </c>
      <c r="G55">
        <f>AVERAGE('[6]0168.HK'!$G46:$G55)/AVERAGE('[6]0168.HK'!$G:$G)</f>
        <v>1.3030587546514296</v>
      </c>
      <c r="H55">
        <f>AVERAGE('[7]0151.HK'!$G46:$G55)/AVERAGE('[7]0151.HK'!$G:$G)</f>
        <v>1.5215173469590477</v>
      </c>
      <c r="I55">
        <f>AVERAGE('[8]2319.HK'!$G46:$G55)/AVERAGE('[8]2319.HK'!$G:$G)</f>
        <v>0.51410647910222018</v>
      </c>
      <c r="J55">
        <f>AVERAGE('[9]2318.HK'!$G46:$G55)/AVERAGE('[9]2318.HK'!$G:$G)</f>
        <v>1.1553581553502377</v>
      </c>
      <c r="K55">
        <f>AVERAGE('[10]2202.HK'!$G46:$G55)/AVERAGE('[10]2202.HK'!$G:$G)</f>
        <v>1.0395011959147784</v>
      </c>
      <c r="L55">
        <f>AVERAGE('[11]1929.HK'!$G46:$G55)/AVERAGE('[11]1929.HK'!$G:$G)</f>
        <v>1.451072353323051</v>
      </c>
      <c r="M55">
        <f>AVERAGE('[12]1928.HK'!$G46:$G55)/AVERAGE('[12]1928.HK'!$G:$G)</f>
        <v>1.4924889722369621</v>
      </c>
      <c r="N55">
        <f>AVERAGE('[13]1398.HK'!$G46:$G55)/AVERAGE('[13]1398.HK'!$G:$G)</f>
        <v>0.88925855982572954</v>
      </c>
      <c r="O55">
        <f>AVERAGE('[14]1128.HK'!$G46:$G55)/AVERAGE('[14]1128.HK'!$G:$G)</f>
        <v>2.1921179152969148</v>
      </c>
      <c r="P55">
        <f>AVERAGE('[15]1093.HK'!$G46:$G55)/AVERAGE('[15]1093.HK'!$G:$G)</f>
        <v>0.40080528763786838</v>
      </c>
      <c r="Q55">
        <f>AVERAGE('[16]0941.HK'!$G46:$G55)/AVERAGE('[16]0941.HK'!$G:$G)</f>
        <v>1.1217570393993472</v>
      </c>
      <c r="R55">
        <f>AVERAGE('[17]0914.HK'!$G46:$G55)/AVERAGE('[17]0914.HK'!$G:$G)</f>
        <v>0.68913072071487302</v>
      </c>
      <c r="S55">
        <f>AVERAGE('[18]0857.HK'!$G46:$G55)/AVERAGE('[18]0857.HK'!$G:$G)</f>
        <v>0.68287821021579864</v>
      </c>
      <c r="T55">
        <f>AVERAGE('[19]0753.HK'!$G46:$G55)/AVERAGE('[19]0753.HK'!$G:$G)</f>
        <v>0.87434747322496753</v>
      </c>
      <c r="U55">
        <f>AVERAGE('[20]0700.HK'!$G46:$G55)/AVERAGE('[20]0700.HK'!$G:$G)</f>
        <v>1.2875730541831849</v>
      </c>
      <c r="W55">
        <f t="shared" si="0"/>
        <v>0</v>
      </c>
    </row>
    <row r="56" spans="1:23" hidden="1" x14ac:dyDescent="0.3">
      <c r="A56" s="1">
        <v>42086</v>
      </c>
      <c r="B56">
        <f>AVERAGE('[1]0003.HK'!$G47:$G56)/AVERAGE('[1]0003.HK'!$G$2:$G$988)</f>
        <v>1.2015083923093088</v>
      </c>
      <c r="C56">
        <f>AVERAGE('[2]0066.HK'!$G47:$G56)/AVERAGE('[2]0066.HK'!$G:$G)</f>
        <v>0.93041829327062098</v>
      </c>
      <c r="D56">
        <f>AVERAGE('[3]0386.HK'!$G47:$G56)/AVERAGE('[3]0386.HK'!$G:$G)</f>
        <v>0.89179242578075935</v>
      </c>
      <c r="E56">
        <f>AVERAGE('[4]0270.HK'!$G47:$G56)/AVERAGE('[4]0270.HK'!$G:$G)</f>
        <v>1.0024078195714268</v>
      </c>
      <c r="F56">
        <f>AVERAGE('[5]0175.HK'!$G47:$G56)/AVERAGE('[5]0175.HK'!$G:$G)</f>
        <v>0.96266946549592258</v>
      </c>
      <c r="G56">
        <f>AVERAGE('[6]0168.HK'!$G47:$G56)/AVERAGE('[6]0168.HK'!$G:$G)</f>
        <v>1.3762796739092322</v>
      </c>
      <c r="H56">
        <f>AVERAGE('[7]0151.HK'!$G47:$G56)/AVERAGE('[7]0151.HK'!$G:$G)</f>
        <v>1.6233714436802351</v>
      </c>
      <c r="I56">
        <f>AVERAGE('[8]2319.HK'!$G47:$G56)/AVERAGE('[8]2319.HK'!$G:$G)</f>
        <v>0.53246266262229236</v>
      </c>
      <c r="J56">
        <f>AVERAGE('[9]2318.HK'!$G47:$G56)/AVERAGE('[9]2318.HK'!$G:$G)</f>
        <v>1.1859159621267925</v>
      </c>
      <c r="K56">
        <f>AVERAGE('[10]2202.HK'!$G47:$G56)/AVERAGE('[10]2202.HK'!$G:$G)</f>
        <v>1.0058592394030541</v>
      </c>
      <c r="L56">
        <f>AVERAGE('[11]1929.HK'!$G47:$G56)/AVERAGE('[11]1929.HK'!$G:$G)</f>
        <v>1.4461078493663069</v>
      </c>
      <c r="M56">
        <f>AVERAGE('[12]1928.HK'!$G47:$G56)/AVERAGE('[12]1928.HK'!$G:$G)</f>
        <v>1.4899046963588731</v>
      </c>
      <c r="N56">
        <f>AVERAGE('[13]1398.HK'!$G47:$G56)/AVERAGE('[13]1398.HK'!$G:$G)</f>
        <v>0.86420017522764148</v>
      </c>
      <c r="O56">
        <f>AVERAGE('[14]1128.HK'!$G47:$G56)/AVERAGE('[14]1128.HK'!$G:$G)</f>
        <v>2.1771094046443662</v>
      </c>
      <c r="P56">
        <f>AVERAGE('[15]1093.HK'!$G47:$G56)/AVERAGE('[15]1093.HK'!$G:$G)</f>
        <v>0.39649077358081714</v>
      </c>
      <c r="Q56">
        <f>AVERAGE('[16]0941.HK'!$G47:$G56)/AVERAGE('[16]0941.HK'!$G:$G)</f>
        <v>1.1330528914652995</v>
      </c>
      <c r="R56">
        <f>AVERAGE('[17]0914.HK'!$G47:$G56)/AVERAGE('[17]0914.HK'!$G:$G)</f>
        <v>0.78194824390736728</v>
      </c>
      <c r="S56">
        <f>AVERAGE('[18]0857.HK'!$G47:$G56)/AVERAGE('[18]0857.HK'!$G:$G)</f>
        <v>0.67186508038284354</v>
      </c>
      <c r="T56">
        <f>AVERAGE('[19]0753.HK'!$G47:$G56)/AVERAGE('[19]0753.HK'!$G:$G)</f>
        <v>0.87973488950526935</v>
      </c>
      <c r="U56">
        <f>AVERAGE('[20]0700.HK'!$G47:$G56)/AVERAGE('[20]0700.HK'!$G:$G)</f>
        <v>1.3705786805113624</v>
      </c>
      <c r="W56">
        <f t="shared" si="0"/>
        <v>0</v>
      </c>
    </row>
    <row r="57" spans="1:23" hidden="1" x14ac:dyDescent="0.3">
      <c r="A57" s="1">
        <v>42087</v>
      </c>
      <c r="B57">
        <f>AVERAGE('[1]0003.HK'!$G48:$G57)/AVERAGE('[1]0003.HK'!$G$2:$G$988)</f>
        <v>1.0927004822972073</v>
      </c>
      <c r="C57">
        <f>AVERAGE('[2]0066.HK'!$G48:$G57)/AVERAGE('[2]0066.HK'!$G:$G)</f>
        <v>0.89125154391973771</v>
      </c>
      <c r="D57">
        <f>AVERAGE('[3]0386.HK'!$G48:$G57)/AVERAGE('[3]0386.HK'!$G:$G)</f>
        <v>0.93441022605548618</v>
      </c>
      <c r="E57">
        <f>AVERAGE('[4]0270.HK'!$G48:$G57)/AVERAGE('[4]0270.HK'!$G:$G)</f>
        <v>1.1060904862977721</v>
      </c>
      <c r="F57">
        <f>AVERAGE('[5]0175.HK'!$G48:$G57)/AVERAGE('[5]0175.HK'!$G:$G)</f>
        <v>1.0532698794008482</v>
      </c>
      <c r="G57">
        <f>AVERAGE('[6]0168.HK'!$G48:$G57)/AVERAGE('[6]0168.HK'!$G:$G)</f>
        <v>1.3787830146051028</v>
      </c>
      <c r="H57">
        <f>AVERAGE('[7]0151.HK'!$G48:$G57)/AVERAGE('[7]0151.HK'!$G:$G)</f>
        <v>1.5977398392841067</v>
      </c>
      <c r="I57">
        <f>AVERAGE('[8]2319.HK'!$G48:$G57)/AVERAGE('[8]2319.HK'!$G:$G)</f>
        <v>0.53186917703879522</v>
      </c>
      <c r="J57">
        <f>AVERAGE('[9]2318.HK'!$G48:$G57)/AVERAGE('[9]2318.HK'!$G:$G)</f>
        <v>1.2181740683864222</v>
      </c>
      <c r="K57">
        <f>AVERAGE('[10]2202.HK'!$G48:$G57)/AVERAGE('[10]2202.HK'!$G:$G)</f>
        <v>0.92326072938688042</v>
      </c>
      <c r="L57">
        <f>AVERAGE('[11]1929.HK'!$G48:$G57)/AVERAGE('[11]1929.HK'!$G:$G)</f>
        <v>1.3982099281160827</v>
      </c>
      <c r="M57">
        <f>AVERAGE('[12]1928.HK'!$G48:$G57)/AVERAGE('[12]1928.HK'!$G:$G)</f>
        <v>1.4192665081570088</v>
      </c>
      <c r="N57">
        <f>AVERAGE('[13]1398.HK'!$G48:$G57)/AVERAGE('[13]1398.HK'!$G:$G)</f>
        <v>0.88708061968775032</v>
      </c>
      <c r="O57">
        <f>AVERAGE('[14]1128.HK'!$G48:$G57)/AVERAGE('[14]1128.HK'!$G:$G)</f>
        <v>2.1241196689458559</v>
      </c>
      <c r="P57">
        <f>AVERAGE('[15]1093.HK'!$G48:$G57)/AVERAGE('[15]1093.HK'!$G:$G)</f>
        <v>0.42719797295142892</v>
      </c>
      <c r="Q57">
        <f>AVERAGE('[16]0941.HK'!$G48:$G57)/AVERAGE('[16]0941.HK'!$G:$G)</f>
        <v>1.1321883985119385</v>
      </c>
      <c r="R57">
        <f>AVERAGE('[17]0914.HK'!$G48:$G57)/AVERAGE('[17]0914.HK'!$G:$G)</f>
        <v>0.81773198502716049</v>
      </c>
      <c r="S57">
        <f>AVERAGE('[18]0857.HK'!$G48:$G57)/AVERAGE('[18]0857.HK'!$G:$G)</f>
        <v>0.70998159944295514</v>
      </c>
      <c r="T57">
        <f>AVERAGE('[19]0753.HK'!$G48:$G57)/AVERAGE('[19]0753.HK'!$G:$G)</f>
        <v>0.82955267229480312</v>
      </c>
      <c r="U57">
        <f>AVERAGE('[20]0700.HK'!$G48:$G57)/AVERAGE('[20]0700.HK'!$G:$G)</f>
        <v>1.387812643123898</v>
      </c>
      <c r="W57">
        <f t="shared" si="0"/>
        <v>0</v>
      </c>
    </row>
    <row r="58" spans="1:23" hidden="1" x14ac:dyDescent="0.3">
      <c r="A58" s="1">
        <v>42088</v>
      </c>
      <c r="B58">
        <f>AVERAGE('[1]0003.HK'!$G49:$G58)/AVERAGE('[1]0003.HK'!$G$2:$G$988)</f>
        <v>1.0514165845581647</v>
      </c>
      <c r="C58">
        <f>AVERAGE('[2]0066.HK'!$G49:$G58)/AVERAGE('[2]0066.HK'!$G:$G)</f>
        <v>0.88351589596128488</v>
      </c>
      <c r="D58">
        <f>AVERAGE('[3]0386.HK'!$G49:$G58)/AVERAGE('[3]0386.HK'!$G:$G)</f>
        <v>0.9514547246998496</v>
      </c>
      <c r="E58">
        <f>AVERAGE('[4]0270.HK'!$G49:$G58)/AVERAGE('[4]0270.HK'!$G:$G)</f>
        <v>1.1648255830444016</v>
      </c>
      <c r="F58">
        <f>AVERAGE('[5]0175.HK'!$G49:$G58)/AVERAGE('[5]0175.HK'!$G:$G)</f>
        <v>1.1016737561290668</v>
      </c>
      <c r="G58">
        <f>AVERAGE('[6]0168.HK'!$G49:$G58)/AVERAGE('[6]0168.HK'!$G:$G)</f>
        <v>1.3918310841566546</v>
      </c>
      <c r="H58">
        <f>AVERAGE('[7]0151.HK'!$G49:$G58)/AVERAGE('[7]0151.HK'!$G:$G)</f>
        <v>1.5857892353210346</v>
      </c>
      <c r="I58">
        <f>AVERAGE('[8]2319.HK'!$G49:$G58)/AVERAGE('[8]2319.HK'!$G:$G)</f>
        <v>0.56103927332649672</v>
      </c>
      <c r="J58">
        <f>AVERAGE('[9]2318.HK'!$G49:$G58)/AVERAGE('[9]2318.HK'!$G:$G)</f>
        <v>1.2275167155455298</v>
      </c>
      <c r="K58">
        <f>AVERAGE('[10]2202.HK'!$G49:$G58)/AVERAGE('[10]2202.HK'!$G:$G)</f>
        <v>0.9367420390045329</v>
      </c>
      <c r="L58">
        <f>AVERAGE('[11]1929.HK'!$G49:$G58)/AVERAGE('[11]1929.HK'!$G:$G)</f>
        <v>1.2636194577386766</v>
      </c>
      <c r="M58">
        <f>AVERAGE('[12]1928.HK'!$G49:$G58)/AVERAGE('[12]1928.HK'!$G:$G)</f>
        <v>1.4006427813629625</v>
      </c>
      <c r="N58">
        <f>AVERAGE('[13]1398.HK'!$G49:$G58)/AVERAGE('[13]1398.HK'!$G:$G)</f>
        <v>0.88972691250921043</v>
      </c>
      <c r="O58">
        <f>AVERAGE('[14]1128.HK'!$G49:$G58)/AVERAGE('[14]1128.HK'!$G:$G)</f>
        <v>2.0201788917467947</v>
      </c>
      <c r="P58">
        <f>AVERAGE('[15]1093.HK'!$G49:$G58)/AVERAGE('[15]1093.HK'!$G:$G)</f>
        <v>0.51506613359977249</v>
      </c>
      <c r="Q58">
        <f>AVERAGE('[16]0941.HK'!$G49:$G58)/AVERAGE('[16]0941.HK'!$G:$G)</f>
        <v>1.1139098356017139</v>
      </c>
      <c r="R58">
        <f>AVERAGE('[17]0914.HK'!$G49:$G58)/AVERAGE('[17]0914.HK'!$G:$G)</f>
        <v>0.83637014022175715</v>
      </c>
      <c r="S58">
        <f>AVERAGE('[18]0857.HK'!$G49:$G58)/AVERAGE('[18]0857.HK'!$G:$G)</f>
        <v>0.69858396456563676</v>
      </c>
      <c r="T58">
        <f>AVERAGE('[19]0753.HK'!$G49:$G58)/AVERAGE('[19]0753.HK'!$G:$G)</f>
        <v>0.79153864770302507</v>
      </c>
      <c r="U58">
        <f>AVERAGE('[20]0700.HK'!$G49:$G58)/AVERAGE('[20]0700.HK'!$G:$G)</f>
        <v>1.4191722271933362</v>
      </c>
      <c r="W58">
        <f t="shared" si="0"/>
        <v>0</v>
      </c>
    </row>
    <row r="59" spans="1:23" hidden="1" x14ac:dyDescent="0.3">
      <c r="A59" s="1">
        <v>42089</v>
      </c>
      <c r="B59">
        <f>AVERAGE('[1]0003.HK'!$G50:$G59)/AVERAGE('[1]0003.HK'!$G$2:$G$988)</f>
        <v>1.0191676244769228</v>
      </c>
      <c r="C59">
        <f>AVERAGE('[2]0066.HK'!$G50:$G59)/AVERAGE('[2]0066.HK'!$G:$G)</f>
        <v>0.84032024451704512</v>
      </c>
      <c r="D59">
        <f>AVERAGE('[3]0386.HK'!$G50:$G59)/AVERAGE('[3]0386.HK'!$G:$G)</f>
        <v>0.97204613615338709</v>
      </c>
      <c r="E59">
        <f>AVERAGE('[4]0270.HK'!$G50:$G59)/AVERAGE('[4]0270.HK'!$G:$G)</f>
        <v>1.3245398074235493</v>
      </c>
      <c r="F59">
        <f>AVERAGE('[5]0175.HK'!$G50:$G59)/AVERAGE('[5]0175.HK'!$G:$G)</f>
        <v>1.1277774687672948</v>
      </c>
      <c r="G59">
        <f>AVERAGE('[6]0168.HK'!$G50:$G59)/AVERAGE('[6]0168.HK'!$G:$G)</f>
        <v>1.3602391685097235</v>
      </c>
      <c r="H59">
        <f>AVERAGE('[7]0151.HK'!$G50:$G59)/AVERAGE('[7]0151.HK'!$G:$G)</f>
        <v>1.6785388220490278</v>
      </c>
      <c r="I59">
        <f>AVERAGE('[8]2319.HK'!$G50:$G59)/AVERAGE('[8]2319.HK'!$G:$G)</f>
        <v>0.73159086712637988</v>
      </c>
      <c r="J59">
        <f>AVERAGE('[9]2318.HK'!$G50:$G59)/AVERAGE('[9]2318.HK'!$G:$G)</f>
        <v>1.2609645487412804</v>
      </c>
      <c r="K59">
        <f>AVERAGE('[10]2202.HK'!$G50:$G59)/AVERAGE('[10]2202.HK'!$G:$G)</f>
        <v>0.87627433210272876</v>
      </c>
      <c r="L59">
        <f>AVERAGE('[11]1929.HK'!$G50:$G59)/AVERAGE('[11]1929.HK'!$G:$G)</f>
        <v>1.2836164888734845</v>
      </c>
      <c r="M59">
        <f>AVERAGE('[12]1928.HK'!$G50:$G59)/AVERAGE('[12]1928.HK'!$G:$G)</f>
        <v>1.2435263794673068</v>
      </c>
      <c r="N59">
        <f>AVERAGE('[13]1398.HK'!$G50:$G59)/AVERAGE('[13]1398.HK'!$G:$G)</f>
        <v>0.83549090510779134</v>
      </c>
      <c r="O59">
        <f>AVERAGE('[14]1128.HK'!$G50:$G59)/AVERAGE('[14]1128.HK'!$G:$G)</f>
        <v>1.9636760894375678</v>
      </c>
      <c r="P59">
        <f>AVERAGE('[15]1093.HK'!$G50:$G59)/AVERAGE('[15]1093.HK'!$G:$G)</f>
        <v>0.54497266347765538</v>
      </c>
      <c r="Q59">
        <f>AVERAGE('[16]0941.HK'!$G50:$G59)/AVERAGE('[16]0941.HK'!$G:$G)</f>
        <v>1.092376545505976</v>
      </c>
      <c r="R59">
        <f>AVERAGE('[17]0914.HK'!$G50:$G59)/AVERAGE('[17]0914.HK'!$G:$G)</f>
        <v>0.79726715938462045</v>
      </c>
      <c r="S59">
        <f>AVERAGE('[18]0857.HK'!$G50:$G59)/AVERAGE('[18]0857.HK'!$G:$G)</f>
        <v>0.7005077195524495</v>
      </c>
      <c r="T59">
        <f>AVERAGE('[19]0753.HK'!$G50:$G59)/AVERAGE('[19]0753.HK'!$G:$G)</f>
        <v>0.81174695415897424</v>
      </c>
      <c r="U59">
        <f>AVERAGE('[20]0700.HK'!$G50:$G59)/AVERAGE('[20]0700.HK'!$G:$G)</f>
        <v>1.4263559140835422</v>
      </c>
      <c r="W59">
        <f t="shared" si="0"/>
        <v>0</v>
      </c>
    </row>
    <row r="60" spans="1:23" hidden="1" x14ac:dyDescent="0.3">
      <c r="A60" s="1">
        <v>42090</v>
      </c>
      <c r="B60">
        <f>AVERAGE('[1]0003.HK'!$G51:$G60)/AVERAGE('[1]0003.HK'!$G$2:$G$988)</f>
        <v>0.95659889122839348</v>
      </c>
      <c r="C60">
        <f>AVERAGE('[2]0066.HK'!$G51:$G60)/AVERAGE('[2]0066.HK'!$G:$G)</f>
        <v>0.87102682835660739</v>
      </c>
      <c r="D60">
        <f>AVERAGE('[3]0386.HK'!$G51:$G60)/AVERAGE('[3]0386.HK'!$G:$G)</f>
        <v>0.99704873640830805</v>
      </c>
      <c r="E60">
        <f>AVERAGE('[4]0270.HK'!$G51:$G60)/AVERAGE('[4]0270.HK'!$G:$G)</f>
        <v>1.3077637608250146</v>
      </c>
      <c r="F60">
        <f>AVERAGE('[5]0175.HK'!$G51:$G60)/AVERAGE('[5]0175.HK'!$G:$G)</f>
        <v>1.0747264203746791</v>
      </c>
      <c r="G60">
        <f>AVERAGE('[6]0168.HK'!$G51:$G60)/AVERAGE('[6]0168.HK'!$G:$G)</f>
        <v>1.2944594905933664</v>
      </c>
      <c r="H60">
        <f>AVERAGE('[7]0151.HK'!$G51:$G60)/AVERAGE('[7]0151.HK'!$G:$G)</f>
        <v>1.7681623747140538</v>
      </c>
      <c r="I60">
        <f>AVERAGE('[8]2319.HK'!$G51:$G60)/AVERAGE('[8]2319.HK'!$G:$G)</f>
        <v>0.76145052545387226</v>
      </c>
      <c r="J60">
        <f>AVERAGE('[9]2318.HK'!$G51:$G60)/AVERAGE('[9]2318.HK'!$G:$G)</f>
        <v>1.2508069596109659</v>
      </c>
      <c r="K60">
        <f>AVERAGE('[10]2202.HK'!$G51:$G60)/AVERAGE('[10]2202.HK'!$G:$G)</f>
        <v>0.8979358731919167</v>
      </c>
      <c r="L60">
        <f>AVERAGE('[11]1929.HK'!$G51:$G60)/AVERAGE('[11]1929.HK'!$G:$G)</f>
        <v>1.3168533835115628</v>
      </c>
      <c r="M60">
        <f>AVERAGE('[12]1928.HK'!$G51:$G60)/AVERAGE('[12]1928.HK'!$G:$G)</f>
        <v>1.1966033195688717</v>
      </c>
      <c r="N60">
        <f>AVERAGE('[13]1398.HK'!$G51:$G60)/AVERAGE('[13]1398.HK'!$G:$G)</f>
        <v>0.88544672791360468</v>
      </c>
      <c r="O60">
        <f>AVERAGE('[14]1128.HK'!$G51:$G60)/AVERAGE('[14]1128.HK'!$G:$G)</f>
        <v>1.8891096054737935</v>
      </c>
      <c r="P60">
        <f>AVERAGE('[15]1093.HK'!$G51:$G60)/AVERAGE('[15]1093.HK'!$G:$G)</f>
        <v>0.58322985858337073</v>
      </c>
      <c r="Q60">
        <f>AVERAGE('[16]0941.HK'!$G51:$G60)/AVERAGE('[16]0941.HK'!$G:$G)</f>
        <v>1.1136660817777191</v>
      </c>
      <c r="R60">
        <f>AVERAGE('[17]0914.HK'!$G51:$G60)/AVERAGE('[17]0914.HK'!$G:$G)</f>
        <v>0.86708421240156197</v>
      </c>
      <c r="S60">
        <f>AVERAGE('[18]0857.HK'!$G51:$G60)/AVERAGE('[18]0857.HK'!$G:$G)</f>
        <v>0.68928364556734611</v>
      </c>
      <c r="T60">
        <f>AVERAGE('[19]0753.HK'!$G51:$G60)/AVERAGE('[19]0753.HK'!$G:$G)</f>
        <v>0.82482048556136101</v>
      </c>
      <c r="U60">
        <f>AVERAGE('[20]0700.HK'!$G51:$G60)/AVERAGE('[20]0700.HK'!$G:$G)</f>
        <v>1.4280996691796852</v>
      </c>
      <c r="W60">
        <f t="shared" si="0"/>
        <v>0</v>
      </c>
    </row>
    <row r="61" spans="1:23" hidden="1" x14ac:dyDescent="0.3">
      <c r="A61" s="1">
        <v>42093</v>
      </c>
      <c r="B61">
        <f>AVERAGE('[1]0003.HK'!$G52:$G61)/AVERAGE('[1]0003.HK'!$G$2:$G$988)</f>
        <v>0.97889712972585663</v>
      </c>
      <c r="C61">
        <f>AVERAGE('[2]0066.HK'!$G52:$G61)/AVERAGE('[2]0066.HK'!$G:$G)</f>
        <v>0.9033051812732712</v>
      </c>
      <c r="D61">
        <f>AVERAGE('[3]0386.HK'!$G52:$G61)/AVERAGE('[3]0386.HK'!$G:$G)</f>
        <v>1.0576501606383872</v>
      </c>
      <c r="E61">
        <f>AVERAGE('[4]0270.HK'!$G52:$G61)/AVERAGE('[4]0270.HK'!$G:$G)</f>
        <v>1.4106270355201604</v>
      </c>
      <c r="F61">
        <f>AVERAGE('[5]0175.HK'!$G52:$G61)/AVERAGE('[5]0175.HK'!$G:$G)</f>
        <v>1.1400745277506186</v>
      </c>
      <c r="G61">
        <f>AVERAGE('[6]0168.HK'!$G52:$G61)/AVERAGE('[6]0168.HK'!$G:$G)</f>
        <v>1.3095639652229918</v>
      </c>
      <c r="H61">
        <f>AVERAGE('[7]0151.HK'!$G52:$G61)/AVERAGE('[7]0151.HK'!$G:$G)</f>
        <v>1.9442452767940508</v>
      </c>
      <c r="I61">
        <f>AVERAGE('[8]2319.HK'!$G52:$G61)/AVERAGE('[8]2319.HK'!$G:$G)</f>
        <v>0.86762358191031597</v>
      </c>
      <c r="J61">
        <f>AVERAGE('[9]2318.HK'!$G52:$G61)/AVERAGE('[9]2318.HK'!$G:$G)</f>
        <v>1.2869724328810452</v>
      </c>
      <c r="K61">
        <f>AVERAGE('[10]2202.HK'!$G52:$G61)/AVERAGE('[10]2202.HK'!$G:$G)</f>
        <v>1.0491814523429317</v>
      </c>
      <c r="L61">
        <f>AVERAGE('[11]1929.HK'!$G52:$G61)/AVERAGE('[11]1929.HK'!$G:$G)</f>
        <v>1.7627440336882267</v>
      </c>
      <c r="M61">
        <f>AVERAGE('[12]1928.HK'!$G52:$G61)/AVERAGE('[12]1928.HK'!$G:$G)</f>
        <v>1.1797821190527242</v>
      </c>
      <c r="N61">
        <f>AVERAGE('[13]1398.HK'!$G52:$G61)/AVERAGE('[13]1398.HK'!$G:$G)</f>
        <v>0.97498443824100933</v>
      </c>
      <c r="O61">
        <f>AVERAGE('[14]1128.HK'!$G52:$G61)/AVERAGE('[14]1128.HK'!$G:$G)</f>
        <v>1.7366731097328274</v>
      </c>
      <c r="P61">
        <f>AVERAGE('[15]1093.HK'!$G52:$G61)/AVERAGE('[15]1093.HK'!$G:$G)</f>
        <v>0.67928691720484413</v>
      </c>
      <c r="Q61">
        <f>AVERAGE('[16]0941.HK'!$G52:$G61)/AVERAGE('[16]0941.HK'!$G:$G)</f>
        <v>1.1655022228175587</v>
      </c>
      <c r="R61">
        <f>AVERAGE('[17]0914.HK'!$G52:$G61)/AVERAGE('[17]0914.HK'!$G:$G)</f>
        <v>0.99769716208977521</v>
      </c>
      <c r="S61">
        <f>AVERAGE('[18]0857.HK'!$G52:$G61)/AVERAGE('[18]0857.HK'!$G:$G)</f>
        <v>0.76489118371599618</v>
      </c>
      <c r="T61">
        <f>AVERAGE('[19]0753.HK'!$G52:$G61)/AVERAGE('[19]0753.HK'!$G:$G)</f>
        <v>1.0343256591970704</v>
      </c>
      <c r="U61">
        <f>AVERAGE('[20]0700.HK'!$G52:$G61)/AVERAGE('[20]0700.HK'!$G:$G)</f>
        <v>1.4319229176734898</v>
      </c>
      <c r="W61">
        <f t="shared" si="0"/>
        <v>0</v>
      </c>
    </row>
    <row r="62" spans="1:23" hidden="1" x14ac:dyDescent="0.3">
      <c r="A62" s="1">
        <v>42094</v>
      </c>
      <c r="B62">
        <f>AVERAGE('[1]0003.HK'!$G53:$G62)/AVERAGE('[1]0003.HK'!$G$2:$G$988)</f>
        <v>1.0387133203049714</v>
      </c>
      <c r="C62">
        <f>AVERAGE('[2]0066.HK'!$G53:$G62)/AVERAGE('[2]0066.HK'!$G:$G)</f>
        <v>0.87653524458279597</v>
      </c>
      <c r="D62">
        <f>AVERAGE('[3]0386.HK'!$G53:$G62)/AVERAGE('[3]0386.HK'!$G:$G)</f>
        <v>1.130049871160578</v>
      </c>
      <c r="E62">
        <f>AVERAGE('[4]0270.HK'!$G53:$G62)/AVERAGE('[4]0270.HK'!$G:$G)</f>
        <v>1.527034514056208</v>
      </c>
      <c r="F62">
        <f>AVERAGE('[5]0175.HK'!$G53:$G62)/AVERAGE('[5]0175.HK'!$G:$G)</f>
        <v>1.1478892203326772</v>
      </c>
      <c r="G62">
        <f>AVERAGE('[6]0168.HK'!$G53:$G62)/AVERAGE('[6]0168.HK'!$G:$G)</f>
        <v>1.4187748136855844</v>
      </c>
      <c r="H62">
        <f>AVERAGE('[7]0151.HK'!$G53:$G62)/AVERAGE('[7]0151.HK'!$G:$G)</f>
        <v>2.0412774310433144</v>
      </c>
      <c r="I62">
        <f>AVERAGE('[8]2319.HK'!$G53:$G62)/AVERAGE('[8]2319.HK'!$G:$G)</f>
        <v>0.98545061502681319</v>
      </c>
      <c r="J62">
        <f>AVERAGE('[9]2318.HK'!$G53:$G62)/AVERAGE('[9]2318.HK'!$G:$G)</f>
        <v>1.2991204954257312</v>
      </c>
      <c r="K62">
        <f>AVERAGE('[10]2202.HK'!$G53:$G62)/AVERAGE('[10]2202.HK'!$G:$G)</f>
        <v>1.1763603618071277</v>
      </c>
      <c r="L62">
        <f>AVERAGE('[11]1929.HK'!$G53:$G62)/AVERAGE('[11]1929.HK'!$G:$G)</f>
        <v>1.8403716771008554</v>
      </c>
      <c r="M62">
        <f>AVERAGE('[12]1928.HK'!$G53:$G62)/AVERAGE('[12]1928.HK'!$G:$G)</f>
        <v>1.0536304432135373</v>
      </c>
      <c r="N62">
        <f>AVERAGE('[13]1398.HK'!$G53:$G62)/AVERAGE('[13]1398.HK'!$G:$G)</f>
        <v>1.0566780209519819</v>
      </c>
      <c r="O62">
        <f>AVERAGE('[14]1128.HK'!$G53:$G62)/AVERAGE('[14]1128.HK'!$G:$G)</f>
        <v>1.7144044750552756</v>
      </c>
      <c r="P62">
        <f>AVERAGE('[15]1093.HK'!$G53:$G62)/AVERAGE('[15]1093.HK'!$G:$G)</f>
        <v>0.786786003071274</v>
      </c>
      <c r="Q62">
        <f>AVERAGE('[16]0941.HK'!$G53:$G62)/AVERAGE('[16]0941.HK'!$G:$G)</f>
        <v>1.2094562524100432</v>
      </c>
      <c r="R62">
        <f>AVERAGE('[17]0914.HK'!$G53:$G62)/AVERAGE('[17]0914.HK'!$G:$G)</f>
        <v>1.092656907765192</v>
      </c>
      <c r="S62">
        <f>AVERAGE('[18]0857.HK'!$G53:$G62)/AVERAGE('[18]0857.HK'!$G:$G)</f>
        <v>0.79801326183295418</v>
      </c>
      <c r="T62">
        <f>AVERAGE('[19]0753.HK'!$G53:$G62)/AVERAGE('[19]0753.HK'!$G:$G)</f>
        <v>1.115752168791653</v>
      </c>
      <c r="U62">
        <f>AVERAGE('[20]0700.HK'!$G53:$G62)/AVERAGE('[20]0700.HK'!$G:$G)</f>
        <v>1.4550882616612832</v>
      </c>
      <c r="W62">
        <f t="shared" si="0"/>
        <v>0</v>
      </c>
    </row>
    <row r="63" spans="1:23" x14ac:dyDescent="0.3">
      <c r="A63" s="1">
        <v>42095</v>
      </c>
      <c r="B63">
        <f>AVERAGE('[1]0003.HK'!$G54:$G63)/AVERAGE('[1]0003.HK'!$G$2:$G$988)</f>
        <v>1.0238561127590979</v>
      </c>
      <c r="C63">
        <f>AVERAGE('[2]0066.HK'!$G54:$G63)/AVERAGE('[2]0066.HK'!$G:$G)</f>
        <v>0.87252212724497491</v>
      </c>
      <c r="D63">
        <f>AVERAGE('[3]0386.HK'!$G54:$G63)/AVERAGE('[3]0386.HK'!$G:$G)</f>
        <v>1.127943905988799</v>
      </c>
      <c r="E63">
        <f>AVERAGE('[4]0270.HK'!$G54:$G63)/AVERAGE('[4]0270.HK'!$G:$G)</f>
        <v>1.5996277468051383</v>
      </c>
      <c r="F63">
        <f>AVERAGE('[5]0175.HK'!$G54:$G63)/AVERAGE('[5]0175.HK'!$G:$G)</f>
        <v>1.1016439899839896</v>
      </c>
      <c r="G63">
        <f>AVERAGE('[6]0168.HK'!$G54:$G63)/AVERAGE('[6]0168.HK'!$G:$G)</f>
        <v>1.4404111757915599</v>
      </c>
      <c r="H63">
        <f>AVERAGE('[7]0151.HK'!$G54:$G63)/AVERAGE('[7]0151.HK'!$G:$G)</f>
        <v>1.8313897067456772</v>
      </c>
      <c r="I63">
        <f>AVERAGE('[8]2319.HK'!$G54:$G63)/AVERAGE('[8]2319.HK'!$G:$G)</f>
        <v>1.0191295982337096</v>
      </c>
      <c r="J63">
        <f>AVERAGE('[9]2318.HK'!$G54:$G63)/AVERAGE('[9]2318.HK'!$G:$G)</f>
        <v>1.2605085104696681</v>
      </c>
      <c r="K63">
        <f>AVERAGE('[10]2202.HK'!$G54:$G63)/AVERAGE('[10]2202.HK'!$G:$G)</f>
        <v>1.2499570741522745</v>
      </c>
      <c r="L63">
        <f>AVERAGE('[11]1929.HK'!$G54:$G63)/AVERAGE('[11]1929.HK'!$G:$G)</f>
        <v>1.8773480695241158</v>
      </c>
      <c r="M63">
        <f>AVERAGE('[12]1928.HK'!$G54:$G63)/AVERAGE('[12]1928.HK'!$G:$G)</f>
        <v>0.9450500494915911</v>
      </c>
      <c r="N63">
        <f>AVERAGE('[13]1398.HK'!$G54:$G63)/AVERAGE('[13]1398.HK'!$G:$G)</f>
        <v>1.038769481546193</v>
      </c>
      <c r="O63">
        <f>AVERAGE('[14]1128.HK'!$G54:$G63)/AVERAGE('[14]1128.HK'!$G:$G)</f>
        <v>1.0338011267827103</v>
      </c>
      <c r="P63">
        <f>AVERAGE('[15]1093.HK'!$G54:$G63)/AVERAGE('[15]1093.HK'!$G:$G)</f>
        <v>0.84868453554798196</v>
      </c>
      <c r="Q63">
        <f>AVERAGE('[16]0941.HK'!$G54:$G63)/AVERAGE('[16]0941.HK'!$G:$G)</f>
        <v>1.2143906459270348</v>
      </c>
      <c r="R63">
        <f>AVERAGE('[17]0914.HK'!$G54:$G63)/AVERAGE('[17]0914.HK'!$G:$G)</f>
        <v>1.0628396229979589</v>
      </c>
      <c r="S63">
        <f>AVERAGE('[18]0857.HK'!$G54:$G63)/AVERAGE('[18]0857.HK'!$G:$G)</f>
        <v>0.78172415023686803</v>
      </c>
      <c r="T63">
        <f>AVERAGE('[19]0753.HK'!$G54:$G63)/AVERAGE('[19]0753.HK'!$G:$G)</f>
        <v>1.2012740646744797</v>
      </c>
      <c r="U63">
        <f>AVERAGE('[20]0700.HK'!$G54:$G63)/AVERAGE('[20]0700.HK'!$G:$G)</f>
        <v>1.4279150166501708</v>
      </c>
      <c r="W63">
        <f t="shared" si="0"/>
        <v>1</v>
      </c>
    </row>
    <row r="64" spans="1:23" hidden="1" x14ac:dyDescent="0.3">
      <c r="A64" s="1">
        <v>42096</v>
      </c>
      <c r="B64">
        <f>AVERAGE('[1]0003.HK'!$G55:$G64)/AVERAGE('[1]0003.HK'!$G$2:$G$988)</f>
        <v>0.92488394740195901</v>
      </c>
      <c r="C64">
        <f>AVERAGE('[2]0066.HK'!$G55:$G64)/AVERAGE('[2]0066.HK'!$G:$G)</f>
        <v>0.95383548245632443</v>
      </c>
      <c r="D64">
        <f>AVERAGE('[3]0386.HK'!$G55:$G64)/AVERAGE('[3]0386.HK'!$G:$G)</f>
        <v>1.126735722715188</v>
      </c>
      <c r="E64">
        <f>AVERAGE('[4]0270.HK'!$G55:$G64)/AVERAGE('[4]0270.HK'!$G:$G)</f>
        <v>1.6195257114215715</v>
      </c>
      <c r="F64">
        <f>AVERAGE('[5]0175.HK'!$G55:$G64)/AVERAGE('[5]0175.HK'!$G:$G)</f>
        <v>1.0277946079835103</v>
      </c>
      <c r="G64">
        <f>AVERAGE('[6]0168.HK'!$G55:$G64)/AVERAGE('[6]0168.HK'!$G:$G)</f>
        <v>1.3948130497371789</v>
      </c>
      <c r="H64">
        <f>AVERAGE('[7]0151.HK'!$G55:$G64)/AVERAGE('[7]0151.HK'!$G:$G)</f>
        <v>1.7900970869251009</v>
      </c>
      <c r="I64">
        <f>AVERAGE('[8]2319.HK'!$G55:$G64)/AVERAGE('[8]2319.HK'!$G:$G)</f>
        <v>1.085507638579988</v>
      </c>
      <c r="J64">
        <f>AVERAGE('[9]2318.HK'!$G55:$G64)/AVERAGE('[9]2318.HK'!$G:$G)</f>
        <v>1.2627104746206002</v>
      </c>
      <c r="K64">
        <f>AVERAGE('[10]2202.HK'!$G55:$G64)/AVERAGE('[10]2202.HK'!$G:$G)</f>
        <v>1.3002244755305623</v>
      </c>
      <c r="L64">
        <f>AVERAGE('[11]1929.HK'!$G55:$G64)/AVERAGE('[11]1929.HK'!$G:$G)</f>
        <v>1.9531939057716809</v>
      </c>
      <c r="M64">
        <f>AVERAGE('[12]1928.HK'!$G55:$G64)/AVERAGE('[12]1928.HK'!$G:$G)</f>
        <v>0.81055762589032987</v>
      </c>
      <c r="N64">
        <f>AVERAGE('[13]1398.HK'!$G55:$G64)/AVERAGE('[13]1398.HK'!$G:$G)</f>
        <v>1.0843607951682119</v>
      </c>
      <c r="O64">
        <f>AVERAGE('[14]1128.HK'!$G55:$G64)/AVERAGE('[14]1128.HK'!$G:$G)</f>
        <v>0.8948649870000609</v>
      </c>
      <c r="P64">
        <f>AVERAGE('[15]1093.HK'!$G55:$G64)/AVERAGE('[15]1093.HK'!$G:$G)</f>
        <v>1.016323272335137</v>
      </c>
      <c r="Q64">
        <f>AVERAGE('[16]0941.HK'!$G55:$G64)/AVERAGE('[16]0941.HK'!$G:$G)</f>
        <v>1.138065700448359</v>
      </c>
      <c r="R64">
        <f>AVERAGE('[17]0914.HK'!$G55:$G64)/AVERAGE('[17]0914.HK'!$G:$G)</f>
        <v>1.006242729137544</v>
      </c>
      <c r="S64">
        <f>AVERAGE('[18]0857.HK'!$G55:$G64)/AVERAGE('[18]0857.HK'!$G:$G)</f>
        <v>0.78895902616945246</v>
      </c>
      <c r="T64">
        <f>AVERAGE('[19]0753.HK'!$G55:$G64)/AVERAGE('[19]0753.HK'!$G:$G)</f>
        <v>1.3717245126831215</v>
      </c>
      <c r="U64">
        <f>AVERAGE('[20]0700.HK'!$G55:$G64)/AVERAGE('[20]0700.HK'!$G:$G)</f>
        <v>1.1949253567210594</v>
      </c>
      <c r="W64">
        <f t="shared" si="0"/>
        <v>0</v>
      </c>
    </row>
    <row r="65" spans="1:23" hidden="1" x14ac:dyDescent="0.3">
      <c r="A65" s="1">
        <v>42102</v>
      </c>
      <c r="B65">
        <f>AVERAGE('[1]0003.HK'!$G56:$G65)/AVERAGE('[1]0003.HK'!$G$2:$G$988)</f>
        <v>0.95343843539505779</v>
      </c>
      <c r="C65">
        <f>AVERAGE('[2]0066.HK'!$G56:$G65)/AVERAGE('[2]0066.HK'!$G:$G)</f>
        <v>1.0444235129218844</v>
      </c>
      <c r="D65">
        <f>AVERAGE('[3]0386.HK'!$G56:$G65)/AVERAGE('[3]0386.HK'!$G:$G)</f>
        <v>1.2951499872496064</v>
      </c>
      <c r="E65">
        <f>AVERAGE('[4]0270.HK'!$G56:$G65)/AVERAGE('[4]0270.HK'!$G:$G)</f>
        <v>1.7741653267451243</v>
      </c>
      <c r="F65">
        <f>AVERAGE('[5]0175.HK'!$G56:$G65)/AVERAGE('[5]0175.HK'!$G:$G)</f>
        <v>1.1061859433768766</v>
      </c>
      <c r="G65">
        <f>AVERAGE('[6]0168.HK'!$G56:$G65)/AVERAGE('[6]0168.HK'!$G:$G)</f>
        <v>1.1102437118268784</v>
      </c>
      <c r="H65">
        <f>AVERAGE('[7]0151.HK'!$G56:$G65)/AVERAGE('[7]0151.HK'!$G:$G)</f>
        <v>2.1146538021308947</v>
      </c>
      <c r="I65">
        <f>AVERAGE('[8]2319.HK'!$G56:$G65)/AVERAGE('[8]2319.HK'!$G:$G)</f>
        <v>1.2192789428484949</v>
      </c>
      <c r="J65">
        <f>AVERAGE('[9]2318.HK'!$G56:$G65)/AVERAGE('[9]2318.HK'!$G:$G)</f>
        <v>1.2361898485382992</v>
      </c>
      <c r="K65">
        <f>AVERAGE('[10]2202.HK'!$G56:$G65)/AVERAGE('[10]2202.HK'!$G:$G)</f>
        <v>1.4606633292955771</v>
      </c>
      <c r="L65">
        <f>AVERAGE('[11]1929.HK'!$G56:$G65)/AVERAGE('[11]1929.HK'!$G:$G)</f>
        <v>2.0618762453795103</v>
      </c>
      <c r="M65">
        <f>AVERAGE('[12]1928.HK'!$G56:$G65)/AVERAGE('[12]1928.HK'!$G:$G)</f>
        <v>0.85696309659871017</v>
      </c>
      <c r="N65">
        <f>AVERAGE('[13]1398.HK'!$G56:$G65)/AVERAGE('[13]1398.HK'!$G:$G)</f>
        <v>1.2414491784235075</v>
      </c>
      <c r="O65">
        <f>AVERAGE('[14]1128.HK'!$G56:$G65)/AVERAGE('[14]1128.HK'!$G:$G)</f>
        <v>0.93326357473022459</v>
      </c>
      <c r="P65">
        <f>AVERAGE('[15]1093.HK'!$G56:$G65)/AVERAGE('[15]1093.HK'!$G:$G)</f>
        <v>1.2811742056652788</v>
      </c>
      <c r="Q65">
        <f>AVERAGE('[16]0941.HK'!$G56:$G65)/AVERAGE('[16]0941.HK'!$G:$G)</f>
        <v>1.1478336905617945</v>
      </c>
      <c r="R65">
        <f>AVERAGE('[17]0914.HK'!$G56:$G65)/AVERAGE('[17]0914.HK'!$G:$G)</f>
        <v>1.138185195838326</v>
      </c>
      <c r="S65">
        <f>AVERAGE('[18]0857.HK'!$G56:$G65)/AVERAGE('[18]0857.HK'!$G:$G)</f>
        <v>0.97917902876314677</v>
      </c>
      <c r="T65">
        <f>AVERAGE('[19]0753.HK'!$G56:$G65)/AVERAGE('[19]0753.HK'!$G:$G)</f>
        <v>1.5681888407444908</v>
      </c>
      <c r="U65">
        <f>AVERAGE('[20]0700.HK'!$G56:$G65)/AVERAGE('[20]0700.HK'!$G:$G)</f>
        <v>1.0317689475965099</v>
      </c>
      <c r="W65">
        <f t="shared" si="0"/>
        <v>0</v>
      </c>
    </row>
    <row r="66" spans="1:23" hidden="1" x14ac:dyDescent="0.3">
      <c r="A66" s="1">
        <v>42103</v>
      </c>
      <c r="B66">
        <f>AVERAGE('[1]0003.HK'!$G57:$G66)/AVERAGE('[1]0003.HK'!$G$2:$G$988)</f>
        <v>1.1786719743039724</v>
      </c>
      <c r="C66">
        <f>AVERAGE('[2]0066.HK'!$G57:$G66)/AVERAGE('[2]0066.HK'!$G:$G)</f>
        <v>1.2080820938057535</v>
      </c>
      <c r="D66">
        <f>AVERAGE('[3]0386.HK'!$G57:$G66)/AVERAGE('[3]0386.HK'!$G:$G)</f>
        <v>1.4435815568108941</v>
      </c>
      <c r="E66">
        <f>AVERAGE('[4]0270.HK'!$G57:$G66)/AVERAGE('[4]0270.HK'!$G:$G)</f>
        <v>1.7680455448519703</v>
      </c>
      <c r="F66">
        <f>AVERAGE('[5]0175.HK'!$G57:$G66)/AVERAGE('[5]0175.HK'!$G:$G)</f>
        <v>1.1605418696201815</v>
      </c>
      <c r="G66">
        <f>AVERAGE('[6]0168.HK'!$G57:$G66)/AVERAGE('[6]0168.HK'!$G:$G)</f>
        <v>1.2495258923634784</v>
      </c>
      <c r="H66">
        <f>AVERAGE('[7]0151.HK'!$G57:$G66)/AVERAGE('[7]0151.HK'!$G:$G)</f>
        <v>2.2961765468691975</v>
      </c>
      <c r="I66">
        <f>AVERAGE('[8]2319.HK'!$G57:$G66)/AVERAGE('[8]2319.HK'!$G:$G)</f>
        <v>1.4510760671430951</v>
      </c>
      <c r="J66">
        <f>AVERAGE('[9]2318.HK'!$G57:$G66)/AVERAGE('[9]2318.HK'!$G:$G)</f>
        <v>1.3965035300234485</v>
      </c>
      <c r="K66">
        <f>AVERAGE('[10]2202.HK'!$G57:$G66)/AVERAGE('[10]2202.HK'!$G:$G)</f>
        <v>1.821848784980483</v>
      </c>
      <c r="L66">
        <f>AVERAGE('[11]1929.HK'!$G57:$G66)/AVERAGE('[11]1929.HK'!$G:$G)</f>
        <v>2.2421530080259151</v>
      </c>
      <c r="M66">
        <f>AVERAGE('[12]1928.HK'!$G57:$G66)/AVERAGE('[12]1928.HK'!$G:$G)</f>
        <v>1.1066187334449815</v>
      </c>
      <c r="N66">
        <f>AVERAGE('[13]1398.HK'!$G57:$G66)/AVERAGE('[13]1398.HK'!$G:$G)</f>
        <v>1.4423620030596092</v>
      </c>
      <c r="O66">
        <f>AVERAGE('[14]1128.HK'!$G57:$G66)/AVERAGE('[14]1128.HK'!$G:$G)</f>
        <v>1.1903648959190238</v>
      </c>
      <c r="P66">
        <f>AVERAGE('[15]1093.HK'!$G57:$G66)/AVERAGE('[15]1093.HK'!$G:$G)</f>
        <v>1.4265618417321888</v>
      </c>
      <c r="Q66">
        <f>AVERAGE('[16]0941.HK'!$G57:$G66)/AVERAGE('[16]0941.HK'!$G:$G)</f>
        <v>1.3004174511221529</v>
      </c>
      <c r="R66">
        <f>AVERAGE('[17]0914.HK'!$G57:$G66)/AVERAGE('[17]0914.HK'!$G:$G)</f>
        <v>1.2262646041193481</v>
      </c>
      <c r="S66">
        <f>AVERAGE('[18]0857.HK'!$G57:$G66)/AVERAGE('[18]0857.HK'!$G:$G)</f>
        <v>1.284589704349264</v>
      </c>
      <c r="T66">
        <f>AVERAGE('[19]0753.HK'!$G57:$G66)/AVERAGE('[19]0753.HK'!$G:$G)</f>
        <v>1.7661097743415832</v>
      </c>
      <c r="U66">
        <f>AVERAGE('[20]0700.HK'!$G57:$G66)/AVERAGE('[20]0700.HK'!$G:$G)</f>
        <v>1.2019223824515082</v>
      </c>
      <c r="W66">
        <f t="shared" si="0"/>
        <v>0</v>
      </c>
    </row>
    <row r="67" spans="1:23" hidden="1" x14ac:dyDescent="0.3">
      <c r="A67" s="1">
        <v>42104</v>
      </c>
      <c r="B67">
        <f>AVERAGE('[1]0003.HK'!$G58:$G67)/AVERAGE('[1]0003.HK'!$G$2:$G$988)</f>
        <v>1.2537063699467819</v>
      </c>
      <c r="C67">
        <f>AVERAGE('[2]0066.HK'!$G58:$G67)/AVERAGE('[2]0066.HK'!$G:$G)</f>
        <v>1.2703084626469978</v>
      </c>
      <c r="D67">
        <f>AVERAGE('[3]0386.HK'!$G58:$G67)/AVERAGE('[3]0386.HK'!$G:$G)</f>
        <v>1.5206420801639267</v>
      </c>
      <c r="E67">
        <f>AVERAGE('[4]0270.HK'!$G58:$G67)/AVERAGE('[4]0270.HK'!$G:$G)</f>
        <v>1.6852783990193878</v>
      </c>
      <c r="F67">
        <f>AVERAGE('[5]0175.HK'!$G58:$G67)/AVERAGE('[5]0175.HK'!$G:$G)</f>
        <v>1.1716584931710863</v>
      </c>
      <c r="G67">
        <f>AVERAGE('[6]0168.HK'!$G58:$G67)/AVERAGE('[6]0168.HK'!$G:$G)</f>
        <v>1.3698067095336457</v>
      </c>
      <c r="H67">
        <f>AVERAGE('[7]0151.HK'!$G58:$G67)/AVERAGE('[7]0151.HK'!$G:$G)</f>
        <v>2.3940595156942246</v>
      </c>
      <c r="I67">
        <f>AVERAGE('[8]2319.HK'!$G58:$G67)/AVERAGE('[8]2319.HK'!$G:$G)</f>
        <v>1.5964975661957519</v>
      </c>
      <c r="J67">
        <f>AVERAGE('[9]2318.HK'!$G58:$G67)/AVERAGE('[9]2318.HK'!$G:$G)</f>
        <v>1.5120691026648301</v>
      </c>
      <c r="K67">
        <f>AVERAGE('[10]2202.HK'!$G58:$G67)/AVERAGE('[10]2202.HK'!$G:$G)</f>
        <v>1.9304097014119166</v>
      </c>
      <c r="L67">
        <f>AVERAGE('[11]1929.HK'!$G58:$G67)/AVERAGE('[11]1929.HK'!$G:$G)</f>
        <v>2.267099068092548</v>
      </c>
      <c r="M67">
        <f>AVERAGE('[12]1928.HK'!$G58:$G67)/AVERAGE('[12]1928.HK'!$G:$G)</f>
        <v>1.2366474590048981</v>
      </c>
      <c r="N67">
        <f>AVERAGE('[13]1398.HK'!$G58:$G67)/AVERAGE('[13]1398.HK'!$G:$G)</f>
        <v>1.5115695431128322</v>
      </c>
      <c r="O67">
        <f>AVERAGE('[14]1128.HK'!$G58:$G67)/AVERAGE('[14]1128.HK'!$G:$G)</f>
        <v>1.2506591543820131</v>
      </c>
      <c r="P67">
        <f>AVERAGE('[15]1093.HK'!$G58:$G67)/AVERAGE('[15]1093.HK'!$G:$G)</f>
        <v>1.5038094619126614</v>
      </c>
      <c r="Q67">
        <f>AVERAGE('[16]0941.HK'!$G58:$G67)/AVERAGE('[16]0941.HK'!$G:$G)</f>
        <v>1.3558975649910634</v>
      </c>
      <c r="R67">
        <f>AVERAGE('[17]0914.HK'!$G58:$G67)/AVERAGE('[17]0914.HK'!$G:$G)</f>
        <v>1.2784881106935873</v>
      </c>
      <c r="S67">
        <f>AVERAGE('[18]0857.HK'!$G58:$G67)/AVERAGE('[18]0857.HK'!$G:$G)</f>
        <v>1.3820132850537068</v>
      </c>
      <c r="T67">
        <f>AVERAGE('[19]0753.HK'!$G58:$G67)/AVERAGE('[19]0753.HK'!$G:$G)</f>
        <v>1.8744713524665348</v>
      </c>
      <c r="U67">
        <f>AVERAGE('[20]0700.HK'!$G58:$G67)/AVERAGE('[20]0700.HK'!$G:$G)</f>
        <v>1.2982006460720468</v>
      </c>
      <c r="W67">
        <f t="shared" si="0"/>
        <v>0</v>
      </c>
    </row>
    <row r="68" spans="1:23" hidden="1" x14ac:dyDescent="0.3">
      <c r="A68" s="1">
        <v>42107</v>
      </c>
      <c r="B68">
        <f>AVERAGE('[1]0003.HK'!$G59:$G68)/AVERAGE('[1]0003.HK'!$G$2:$G$988)</f>
        <v>1.2961896205275094</v>
      </c>
      <c r="C68">
        <f>AVERAGE('[2]0066.HK'!$G59:$G68)/AVERAGE('[2]0066.HK'!$G:$G)</f>
        <v>1.3685315711864332</v>
      </c>
      <c r="D68">
        <f>AVERAGE('[3]0386.HK'!$G59:$G68)/AVERAGE('[3]0386.HK'!$G:$G)</f>
        <v>1.6260496811875655</v>
      </c>
      <c r="E68">
        <f>AVERAGE('[4]0270.HK'!$G59:$G68)/AVERAGE('[4]0270.HK'!$G:$G)</f>
        <v>1.677021576419047</v>
      </c>
      <c r="F68">
        <f>AVERAGE('[5]0175.HK'!$G59:$G68)/AVERAGE('[5]0175.HK'!$G:$G)</f>
        <v>1.2269151149641178</v>
      </c>
      <c r="G68">
        <f>AVERAGE('[6]0168.HK'!$G59:$G68)/AVERAGE('[6]0168.HK'!$G:$G)</f>
        <v>1.4386745037205608</v>
      </c>
      <c r="H68">
        <f>AVERAGE('[7]0151.HK'!$G59:$G68)/AVERAGE('[7]0151.HK'!$G:$G)</f>
        <v>2.4706563321845132</v>
      </c>
      <c r="I68">
        <f>AVERAGE('[8]2319.HK'!$G59:$G68)/AVERAGE('[8]2319.HK'!$G:$G)</f>
        <v>1.713460163330667</v>
      </c>
      <c r="J68">
        <f>AVERAGE('[9]2318.HK'!$G59:$G68)/AVERAGE('[9]2318.HK'!$G:$G)</f>
        <v>1.6517914524254649</v>
      </c>
      <c r="K68">
        <f>AVERAGE('[10]2202.HK'!$G59:$G68)/AVERAGE('[10]2202.HK'!$G:$G)</f>
        <v>2.0497304051045262</v>
      </c>
      <c r="L68">
        <f>AVERAGE('[11]1929.HK'!$G59:$G68)/AVERAGE('[11]1929.HK'!$G:$G)</f>
        <v>2.7086297199693505</v>
      </c>
      <c r="M68">
        <f>AVERAGE('[12]1928.HK'!$G59:$G68)/AVERAGE('[12]1928.HK'!$G:$G)</f>
        <v>1.2643784214748974</v>
      </c>
      <c r="N68">
        <f>AVERAGE('[13]1398.HK'!$G59:$G68)/AVERAGE('[13]1398.HK'!$G:$G)</f>
        <v>1.6838888568749584</v>
      </c>
      <c r="O68">
        <f>AVERAGE('[14]1128.HK'!$G59:$G68)/AVERAGE('[14]1128.HK'!$G:$G)</f>
        <v>1.3286813426570903</v>
      </c>
      <c r="P68">
        <f>AVERAGE('[15]1093.HK'!$G59:$G68)/AVERAGE('[15]1093.HK'!$G:$G)</f>
        <v>1.6592528871879022</v>
      </c>
      <c r="Q68">
        <f>AVERAGE('[16]0941.HK'!$G59:$G68)/AVERAGE('[16]0941.HK'!$G:$G)</f>
        <v>1.4722179532296575</v>
      </c>
      <c r="R68">
        <f>AVERAGE('[17]0914.HK'!$G59:$G68)/AVERAGE('[17]0914.HK'!$G:$G)</f>
        <v>1.3280004533048908</v>
      </c>
      <c r="S68">
        <f>AVERAGE('[18]0857.HK'!$G59:$G68)/AVERAGE('[18]0857.HK'!$G:$G)</f>
        <v>1.483176753118572</v>
      </c>
      <c r="T68">
        <f>AVERAGE('[19]0753.HK'!$G59:$G68)/AVERAGE('[19]0753.HK'!$G:$G)</f>
        <v>2.0075247542134638</v>
      </c>
      <c r="U68">
        <f>AVERAGE('[20]0700.HK'!$G59:$G68)/AVERAGE('[20]0700.HK'!$G:$G)</f>
        <v>1.406078508875618</v>
      </c>
      <c r="W68">
        <f t="shared" ref="W68:W131" si="1">IF(MONTH(A68)-MONTH(A67)=0,0,1)</f>
        <v>0</v>
      </c>
    </row>
    <row r="69" spans="1:23" hidden="1" x14ac:dyDescent="0.3">
      <c r="A69" s="1">
        <v>42108</v>
      </c>
      <c r="B69">
        <f>AVERAGE('[1]0003.HK'!$G60:$G69)/AVERAGE('[1]0003.HK'!$G$2:$G$988)</f>
        <v>1.3236562017475444</v>
      </c>
      <c r="C69">
        <f>AVERAGE('[2]0066.HK'!$G60:$G69)/AVERAGE('[2]0066.HK'!$G:$G)</f>
        <v>1.4402924230888883</v>
      </c>
      <c r="D69">
        <f>AVERAGE('[3]0386.HK'!$G60:$G69)/AVERAGE('[3]0386.HK'!$G:$G)</f>
        <v>1.7380781355389041</v>
      </c>
      <c r="E69">
        <f>AVERAGE('[4]0270.HK'!$G60:$G69)/AVERAGE('[4]0270.HK'!$G:$G)</f>
        <v>1.63849540449028</v>
      </c>
      <c r="F69">
        <f>AVERAGE('[5]0175.HK'!$G60:$G69)/AVERAGE('[5]0175.HK'!$G:$G)</f>
        <v>1.3573130374889337</v>
      </c>
      <c r="G69">
        <f>AVERAGE('[6]0168.HK'!$G60:$G69)/AVERAGE('[6]0168.HK'!$G:$G)</f>
        <v>1.519646539681482</v>
      </c>
      <c r="H69">
        <f>AVERAGE('[7]0151.HK'!$G60:$G69)/AVERAGE('[7]0151.HK'!$G:$G)</f>
        <v>2.5099365921860639</v>
      </c>
      <c r="I69">
        <f>AVERAGE('[8]2319.HK'!$G60:$G69)/AVERAGE('[8]2319.HK'!$G:$G)</f>
        <v>1.5924045511592746</v>
      </c>
      <c r="J69">
        <f>AVERAGE('[9]2318.HK'!$G60:$G69)/AVERAGE('[9]2318.HK'!$G:$G)</f>
        <v>1.7208462017091621</v>
      </c>
      <c r="K69">
        <f>AVERAGE('[10]2202.HK'!$G60:$G69)/AVERAGE('[10]2202.HK'!$G:$G)</f>
        <v>2.1910302750663755</v>
      </c>
      <c r="L69">
        <f>AVERAGE('[11]1929.HK'!$G60:$G69)/AVERAGE('[11]1929.HK'!$G:$G)</f>
        <v>2.7109098469290935</v>
      </c>
      <c r="M69">
        <f>AVERAGE('[12]1928.HK'!$G60:$G69)/AVERAGE('[12]1928.HK'!$G:$G)</f>
        <v>1.3481853858472979</v>
      </c>
      <c r="N69">
        <f>AVERAGE('[13]1398.HK'!$G60:$G69)/AVERAGE('[13]1398.HK'!$G:$G)</f>
        <v>1.900572994952008</v>
      </c>
      <c r="O69">
        <f>AVERAGE('[14]1128.HK'!$G60:$G69)/AVERAGE('[14]1128.HK'!$G:$G)</f>
        <v>1.3728273435789675</v>
      </c>
      <c r="P69">
        <f>AVERAGE('[15]1093.HK'!$G60:$G69)/AVERAGE('[15]1093.HK'!$G:$G)</f>
        <v>1.7279069675433276</v>
      </c>
      <c r="Q69">
        <f>AVERAGE('[16]0941.HK'!$G60:$G69)/AVERAGE('[16]0941.HK'!$G:$G)</f>
        <v>1.5344809585430255</v>
      </c>
      <c r="R69">
        <f>AVERAGE('[17]0914.HK'!$G60:$G69)/AVERAGE('[17]0914.HK'!$G:$G)</f>
        <v>1.3930480112151291</v>
      </c>
      <c r="S69">
        <f>AVERAGE('[18]0857.HK'!$G60:$G69)/AVERAGE('[18]0857.HK'!$G:$G)</f>
        <v>1.5496424319661846</v>
      </c>
      <c r="T69">
        <f>AVERAGE('[19]0753.HK'!$G60:$G69)/AVERAGE('[19]0753.HK'!$G:$G)</f>
        <v>2.0614979676059195</v>
      </c>
      <c r="U69">
        <f>AVERAGE('[20]0700.HK'!$G60:$G69)/AVERAGE('[20]0700.HK'!$G:$G)</f>
        <v>1.5964926575041278</v>
      </c>
      <c r="W69">
        <f t="shared" si="1"/>
        <v>0</v>
      </c>
    </row>
    <row r="70" spans="1:23" hidden="1" x14ac:dyDescent="0.3">
      <c r="A70" s="1">
        <v>42109</v>
      </c>
      <c r="B70">
        <f>AVERAGE('[1]0003.HK'!$G61:$G70)/AVERAGE('[1]0003.HK'!$G$2:$G$988)</f>
        <v>1.4061125775067118</v>
      </c>
      <c r="C70">
        <f>AVERAGE('[2]0066.HK'!$G61:$G70)/AVERAGE('[2]0066.HK'!$G:$G)</f>
        <v>1.4709755887850913</v>
      </c>
      <c r="D70">
        <f>AVERAGE('[3]0386.HK'!$G61:$G70)/AVERAGE('[3]0386.HK'!$G:$G)</f>
        <v>1.9236964243252215</v>
      </c>
      <c r="E70">
        <f>AVERAGE('[4]0270.HK'!$G61:$G70)/AVERAGE('[4]0270.HK'!$G:$G)</f>
        <v>1.7302692513144284</v>
      </c>
      <c r="F70">
        <f>AVERAGE('[5]0175.HK'!$G61:$G70)/AVERAGE('[5]0175.HK'!$G:$G)</f>
        <v>1.410452418494007</v>
      </c>
      <c r="G70">
        <f>AVERAGE('[6]0168.HK'!$G61:$G70)/AVERAGE('[6]0168.HK'!$G:$G)</f>
        <v>1.6266554574872718</v>
      </c>
      <c r="H70">
        <f>AVERAGE('[7]0151.HK'!$G61:$G70)/AVERAGE('[7]0151.HK'!$G:$G)</f>
        <v>2.582811173983429</v>
      </c>
      <c r="I70">
        <f>AVERAGE('[8]2319.HK'!$G61:$G70)/AVERAGE('[8]2319.HK'!$G:$G)</f>
        <v>1.6152725966742527</v>
      </c>
      <c r="J70">
        <f>AVERAGE('[9]2318.HK'!$G61:$G70)/AVERAGE('[9]2318.HK'!$G:$G)</f>
        <v>1.8421272105209645</v>
      </c>
      <c r="K70">
        <f>AVERAGE('[10]2202.HK'!$G61:$G70)/AVERAGE('[10]2202.HK'!$G:$G)</f>
        <v>2.214092331413251</v>
      </c>
      <c r="L70">
        <f>AVERAGE('[11]1929.HK'!$G61:$G70)/AVERAGE('[11]1929.HK'!$G:$G)</f>
        <v>2.6281961186468878</v>
      </c>
      <c r="M70">
        <f>AVERAGE('[12]1928.HK'!$G61:$G70)/AVERAGE('[12]1928.HK'!$G:$G)</f>
        <v>1.5134544291650123</v>
      </c>
      <c r="N70">
        <f>AVERAGE('[13]1398.HK'!$G61:$G70)/AVERAGE('[13]1398.HK'!$G:$G)</f>
        <v>2.0600569453615822</v>
      </c>
      <c r="O70">
        <f>AVERAGE('[14]1128.HK'!$G61:$G70)/AVERAGE('[14]1128.HK'!$G:$G)</f>
        <v>1.4735081633151657</v>
      </c>
      <c r="P70">
        <f>AVERAGE('[15]1093.HK'!$G61:$G70)/AVERAGE('[15]1093.HK'!$G:$G)</f>
        <v>1.7431801946138052</v>
      </c>
      <c r="Q70">
        <f>AVERAGE('[16]0941.HK'!$G61:$G70)/AVERAGE('[16]0941.HK'!$G:$G)</f>
        <v>1.6788097833227196</v>
      </c>
      <c r="R70">
        <f>AVERAGE('[17]0914.HK'!$G61:$G70)/AVERAGE('[17]0914.HK'!$G:$G)</f>
        <v>1.3983279759803069</v>
      </c>
      <c r="S70">
        <f>AVERAGE('[18]0857.HK'!$G61:$G70)/AVERAGE('[18]0857.HK'!$G:$G)</f>
        <v>1.6542834395944721</v>
      </c>
      <c r="T70">
        <f>AVERAGE('[19]0753.HK'!$G61:$G70)/AVERAGE('[19]0753.HK'!$G:$G)</f>
        <v>2.0969165681563191</v>
      </c>
      <c r="U70">
        <f>AVERAGE('[20]0700.HK'!$G61:$G70)/AVERAGE('[20]0700.HK'!$G:$G)</f>
        <v>1.740278091181078</v>
      </c>
      <c r="W70">
        <f t="shared" si="1"/>
        <v>0</v>
      </c>
    </row>
    <row r="71" spans="1:23" hidden="1" x14ac:dyDescent="0.3">
      <c r="A71" s="1">
        <v>42110</v>
      </c>
      <c r="B71">
        <f>AVERAGE('[1]0003.HK'!$G62:$G71)/AVERAGE('[1]0003.HK'!$G$2:$G$988)</f>
        <v>1.369933236446828</v>
      </c>
      <c r="C71">
        <f>AVERAGE('[2]0066.HK'!$G62:$G71)/AVERAGE('[2]0066.HK'!$G:$G)</f>
        <v>1.43377637240787</v>
      </c>
      <c r="D71">
        <f>AVERAGE('[3]0386.HK'!$G62:$G71)/AVERAGE('[3]0386.HK'!$G:$G)</f>
        <v>2.0975488712396313</v>
      </c>
      <c r="E71">
        <f>AVERAGE('[4]0270.HK'!$G62:$G71)/AVERAGE('[4]0270.HK'!$G:$G)</f>
        <v>1.6467912277687007</v>
      </c>
      <c r="F71">
        <f>AVERAGE('[5]0175.HK'!$G62:$G71)/AVERAGE('[5]0175.HK'!$G:$G)</f>
        <v>1.3587626468738367</v>
      </c>
      <c r="G71">
        <f>AVERAGE('[6]0168.HK'!$G62:$G71)/AVERAGE('[6]0168.HK'!$G:$G)</f>
        <v>1.714416626484494</v>
      </c>
      <c r="H71">
        <f>AVERAGE('[7]0151.HK'!$G62:$G71)/AVERAGE('[7]0151.HK'!$G:$G)</f>
        <v>2.3473035267296889</v>
      </c>
      <c r="I71">
        <f>AVERAGE('[8]2319.HK'!$G62:$G71)/AVERAGE('[8]2319.HK'!$G:$G)</f>
        <v>1.5552118522626743</v>
      </c>
      <c r="J71">
        <f>AVERAGE('[9]2318.HK'!$G62:$G71)/AVERAGE('[9]2318.HK'!$G:$G)</f>
        <v>1.8590178113156604</v>
      </c>
      <c r="K71">
        <f>AVERAGE('[10]2202.HK'!$G62:$G71)/AVERAGE('[10]2202.HK'!$G:$G)</f>
        <v>2.1044678564062025</v>
      </c>
      <c r="L71">
        <f>AVERAGE('[11]1929.HK'!$G62:$G71)/AVERAGE('[11]1929.HK'!$G:$G)</f>
        <v>2.2453686542246585</v>
      </c>
      <c r="M71">
        <f>AVERAGE('[12]1928.HK'!$G62:$G71)/AVERAGE('[12]1928.HK'!$G:$G)</f>
        <v>1.5533143866946459</v>
      </c>
      <c r="N71">
        <f>AVERAGE('[13]1398.HK'!$G62:$G71)/AVERAGE('[13]1398.HK'!$G:$G)</f>
        <v>2.1101999904494786</v>
      </c>
      <c r="O71">
        <f>AVERAGE('[14]1128.HK'!$G62:$G71)/AVERAGE('[14]1128.HK'!$G:$G)</f>
        <v>1.4997573666169921</v>
      </c>
      <c r="P71">
        <f>AVERAGE('[15]1093.HK'!$G62:$G71)/AVERAGE('[15]1093.HK'!$G:$G)</f>
        <v>1.6976680581650838</v>
      </c>
      <c r="Q71">
        <f>AVERAGE('[16]0941.HK'!$G62:$G71)/AVERAGE('[16]0941.HK'!$G:$G)</f>
        <v>1.6826752521757504</v>
      </c>
      <c r="R71">
        <f>AVERAGE('[17]0914.HK'!$G62:$G71)/AVERAGE('[17]0914.HK'!$G:$G)</f>
        <v>1.27152700958303</v>
      </c>
      <c r="S71">
        <f>AVERAGE('[18]0857.HK'!$G62:$G71)/AVERAGE('[18]0857.HK'!$G:$G)</f>
        <v>1.7799849609996774</v>
      </c>
      <c r="T71">
        <f>AVERAGE('[19]0753.HK'!$G62:$G71)/AVERAGE('[19]0753.HK'!$G:$G)</f>
        <v>1.9370714183032649</v>
      </c>
      <c r="U71">
        <f>AVERAGE('[20]0700.HK'!$G62:$G71)/AVERAGE('[20]0700.HK'!$G:$G)</f>
        <v>1.7826934825886771</v>
      </c>
      <c r="W71">
        <f t="shared" si="1"/>
        <v>0</v>
      </c>
    </row>
    <row r="72" spans="1:23" hidden="1" x14ac:dyDescent="0.3">
      <c r="A72" s="1">
        <v>42111</v>
      </c>
      <c r="B72">
        <f>AVERAGE('[1]0003.HK'!$G63:$G72)/AVERAGE('[1]0003.HK'!$G$2:$G$988)</f>
        <v>1.3042039156164484</v>
      </c>
      <c r="C72">
        <f>AVERAGE('[2]0066.HK'!$G63:$G72)/AVERAGE('[2]0066.HK'!$G:$G)</f>
        <v>1.3603188364889982</v>
      </c>
      <c r="D72">
        <f>AVERAGE('[3]0386.HK'!$G63:$G72)/AVERAGE('[3]0386.HK'!$G:$G)</f>
        <v>2.1977839236376484</v>
      </c>
      <c r="E72">
        <f>AVERAGE('[4]0270.HK'!$G63:$G72)/AVERAGE('[4]0270.HK'!$G:$G)</f>
        <v>1.5945772282555706</v>
      </c>
      <c r="F72">
        <f>AVERAGE('[5]0175.HK'!$G63:$G72)/AVERAGE('[5]0175.HK'!$G:$G)</f>
        <v>1.3392143511867121</v>
      </c>
      <c r="G72">
        <f>AVERAGE('[6]0168.HK'!$G63:$G72)/AVERAGE('[6]0168.HK'!$G:$G)</f>
        <v>1.6785590236383192</v>
      </c>
      <c r="H72">
        <f>AVERAGE('[7]0151.HK'!$G63:$G72)/AVERAGE('[7]0151.HK'!$G:$G)</f>
        <v>2.2479140884229567</v>
      </c>
      <c r="I72">
        <f>AVERAGE('[8]2319.HK'!$G63:$G72)/AVERAGE('[8]2319.HK'!$G:$G)</f>
        <v>1.5264097745212548</v>
      </c>
      <c r="J72">
        <f>AVERAGE('[9]2318.HK'!$G63:$G72)/AVERAGE('[9]2318.HK'!$G:$G)</f>
        <v>1.853242995425838</v>
      </c>
      <c r="K72">
        <f>AVERAGE('[10]2202.HK'!$G63:$G72)/AVERAGE('[10]2202.HK'!$G:$G)</f>
        <v>1.9972288615848943</v>
      </c>
      <c r="L72">
        <f>AVERAGE('[11]1929.HK'!$G63:$G72)/AVERAGE('[11]1929.HK'!$G:$G)</f>
        <v>2.1839571174799604</v>
      </c>
      <c r="M72">
        <f>AVERAGE('[12]1928.HK'!$G63:$G72)/AVERAGE('[12]1928.HK'!$G:$G)</f>
        <v>1.5387103700509948</v>
      </c>
      <c r="N72">
        <f>AVERAGE('[13]1398.HK'!$G63:$G72)/AVERAGE('[13]1398.HK'!$G:$G)</f>
        <v>2.1593461621609764</v>
      </c>
      <c r="O72">
        <f>AVERAGE('[14]1128.HK'!$G63:$G72)/AVERAGE('[14]1128.HK'!$G:$G)</f>
        <v>1.4606092031795008</v>
      </c>
      <c r="P72">
        <f>AVERAGE('[15]1093.HK'!$G63:$G72)/AVERAGE('[15]1093.HK'!$G:$G)</f>
        <v>8.8675399831106319</v>
      </c>
      <c r="Q72">
        <f>AVERAGE('[16]0941.HK'!$G63:$G72)/AVERAGE('[16]0941.HK'!$G:$G)</f>
        <v>1.7389291708283234</v>
      </c>
      <c r="R72">
        <f>AVERAGE('[17]0914.HK'!$G63:$G72)/AVERAGE('[17]0914.HK'!$G:$G)</f>
        <v>1.3120289389304105</v>
      </c>
      <c r="S72">
        <f>AVERAGE('[18]0857.HK'!$G63:$G72)/AVERAGE('[18]0857.HK'!$G:$G)</f>
        <v>1.915350126471888</v>
      </c>
      <c r="T72">
        <f>AVERAGE('[19]0753.HK'!$G63:$G72)/AVERAGE('[19]0753.HK'!$G:$G)</f>
        <v>1.8383714083655467</v>
      </c>
      <c r="U72">
        <f>AVERAGE('[20]0700.HK'!$G63:$G72)/AVERAGE('[20]0700.HK'!$G:$G)</f>
        <v>1.7717452359854964</v>
      </c>
      <c r="W72">
        <f t="shared" si="1"/>
        <v>0</v>
      </c>
    </row>
    <row r="73" spans="1:23" hidden="1" x14ac:dyDescent="0.3">
      <c r="A73" s="1">
        <v>42114</v>
      </c>
      <c r="B73">
        <f>AVERAGE('[1]0003.HK'!$G64:$G73)/AVERAGE('[1]0003.HK'!$G$2:$G$988)</f>
        <v>1.3580483280929605</v>
      </c>
      <c r="C73">
        <f>AVERAGE('[2]0066.HK'!$G64:$G73)/AVERAGE('[2]0066.HK'!$G:$G)</f>
        <v>1.3516269158709295</v>
      </c>
      <c r="D73">
        <f>AVERAGE('[3]0386.HK'!$G64:$G73)/AVERAGE('[3]0386.HK'!$G:$G)</f>
        <v>2.328768264602902</v>
      </c>
      <c r="E73">
        <f>AVERAGE('[4]0270.HK'!$G64:$G73)/AVERAGE('[4]0270.HK'!$G:$G)</f>
        <v>1.5283536109330285</v>
      </c>
      <c r="F73">
        <f>AVERAGE('[5]0175.HK'!$G64:$G73)/AVERAGE('[5]0175.HK'!$G:$G)</f>
        <v>1.3581760300526255</v>
      </c>
      <c r="G73">
        <f>AVERAGE('[6]0168.HK'!$G64:$G73)/AVERAGE('[6]0168.HK'!$G:$G)</f>
        <v>1.7259649416121634</v>
      </c>
      <c r="H73">
        <f>AVERAGE('[7]0151.HK'!$G64:$G73)/AVERAGE('[7]0151.HK'!$G:$G)</f>
        <v>2.2223542632582092</v>
      </c>
      <c r="I73">
        <f>AVERAGE('[8]2319.HK'!$G64:$G73)/AVERAGE('[8]2319.HK'!$G:$G)</f>
        <v>1.5438687626102496</v>
      </c>
      <c r="J73">
        <f>AVERAGE('[9]2318.HK'!$G64:$G73)/AVERAGE('[9]2318.HK'!$G:$G)</f>
        <v>1.8936134942827167</v>
      </c>
      <c r="K73">
        <f>AVERAGE('[10]2202.HK'!$G64:$G73)/AVERAGE('[10]2202.HK'!$G:$G)</f>
        <v>1.9283820758504808</v>
      </c>
      <c r="L73">
        <f>AVERAGE('[11]1929.HK'!$G64:$G73)/AVERAGE('[11]1929.HK'!$G:$G)</f>
        <v>2.2033093159226644</v>
      </c>
      <c r="M73">
        <f>AVERAGE('[12]1928.HK'!$G64:$G73)/AVERAGE('[12]1928.HK'!$G:$G)</f>
        <v>1.5775761861792683</v>
      </c>
      <c r="N73">
        <f>AVERAGE('[13]1398.HK'!$G64:$G73)/AVERAGE('[13]1398.HK'!$G:$G)</f>
        <v>2.2583360487873301</v>
      </c>
      <c r="O73">
        <f>AVERAGE('[14]1128.HK'!$G64:$G73)/AVERAGE('[14]1128.HK'!$G:$G)</f>
        <v>1.490481685151227</v>
      </c>
      <c r="P73">
        <f>AVERAGE('[15]1093.HK'!$G64:$G73)/AVERAGE('[15]1093.HK'!$G:$G)</f>
        <v>9.1210146049353238</v>
      </c>
      <c r="Q73">
        <f>AVERAGE('[16]0941.HK'!$G64:$G73)/AVERAGE('[16]0941.HK'!$G:$G)</f>
        <v>1.8298129247617558</v>
      </c>
      <c r="R73">
        <f>AVERAGE('[17]0914.HK'!$G64:$G73)/AVERAGE('[17]0914.HK'!$G:$G)</f>
        <v>1.4774922118825997</v>
      </c>
      <c r="S73">
        <f>AVERAGE('[18]0857.HK'!$G64:$G73)/AVERAGE('[18]0857.HK'!$G:$G)</f>
        <v>2.0805295123546235</v>
      </c>
      <c r="T73">
        <f>AVERAGE('[19]0753.HK'!$G64:$G73)/AVERAGE('[19]0753.HK'!$G:$G)</f>
        <v>1.8172475921280198</v>
      </c>
      <c r="U73">
        <f>AVERAGE('[20]0700.HK'!$G64:$G73)/AVERAGE('[20]0700.HK'!$G:$G)</f>
        <v>1.8249447321276926</v>
      </c>
      <c r="W73">
        <f t="shared" si="1"/>
        <v>0</v>
      </c>
    </row>
    <row r="74" spans="1:23" hidden="1" x14ac:dyDescent="0.3">
      <c r="A74" s="1">
        <v>42115</v>
      </c>
      <c r="B74">
        <f>AVERAGE('[1]0003.HK'!$G65:$G74)/AVERAGE('[1]0003.HK'!$G$2:$G$988)</f>
        <v>1.4627460928654794</v>
      </c>
      <c r="C74">
        <f>AVERAGE('[2]0066.HK'!$G65:$G74)/AVERAGE('[2]0066.HK'!$G:$G)</f>
        <v>1.267520067861293</v>
      </c>
      <c r="D74">
        <f>AVERAGE('[3]0386.HK'!$G65:$G74)/AVERAGE('[3]0386.HK'!$G:$G)</f>
        <v>2.3158709644750819</v>
      </c>
      <c r="E74">
        <f>AVERAGE('[4]0270.HK'!$G65:$G74)/AVERAGE('[4]0270.HK'!$G:$G)</f>
        <v>1.4965827292020009</v>
      </c>
      <c r="F74">
        <f>AVERAGE('[5]0175.HK'!$G65:$G74)/AVERAGE('[5]0175.HK'!$G:$G)</f>
        <v>1.2630169429095823</v>
      </c>
      <c r="G74">
        <f>AVERAGE('[6]0168.HK'!$G65:$G74)/AVERAGE('[6]0168.HK'!$G:$G)</f>
        <v>1.7753461757843909</v>
      </c>
      <c r="H74">
        <f>AVERAGE('[7]0151.HK'!$G65:$G74)/AVERAGE('[7]0151.HK'!$G:$G)</f>
        <v>2.1253730939682356</v>
      </c>
      <c r="I74">
        <f>AVERAGE('[8]2319.HK'!$G65:$G74)/AVERAGE('[8]2319.HK'!$G:$G)</f>
        <v>1.5054763686352812</v>
      </c>
      <c r="J74">
        <f>AVERAGE('[9]2318.HK'!$G65:$G74)/AVERAGE('[9]2318.HK'!$G:$G)</f>
        <v>1.8986969822960644</v>
      </c>
      <c r="K74">
        <f>AVERAGE('[10]2202.HK'!$G65:$G74)/AVERAGE('[10]2202.HK'!$G:$G)</f>
        <v>1.8915273776304466</v>
      </c>
      <c r="L74">
        <f>AVERAGE('[11]1929.HK'!$G65:$G74)/AVERAGE('[11]1929.HK'!$G:$G)</f>
        <v>2.2315289435668393</v>
      </c>
      <c r="M74">
        <f>AVERAGE('[12]1928.HK'!$G65:$G74)/AVERAGE('[12]1928.HK'!$G:$G)</f>
        <v>1.6896575380664072</v>
      </c>
      <c r="N74">
        <f>AVERAGE('[13]1398.HK'!$G65:$G74)/AVERAGE('[13]1398.HK'!$G:$G)</f>
        <v>2.2567478188302936</v>
      </c>
      <c r="O74">
        <f>AVERAGE('[14]1128.HK'!$G65:$G74)/AVERAGE('[14]1128.HK'!$G:$G)</f>
        <v>1.4570707980410356</v>
      </c>
      <c r="P74">
        <f>AVERAGE('[15]1093.HK'!$G65:$G74)/AVERAGE('[15]1093.HK'!$G:$G)</f>
        <v>9.0900776854189029</v>
      </c>
      <c r="Q74">
        <f>AVERAGE('[16]0941.HK'!$G65:$G74)/AVERAGE('[16]0941.HK'!$G:$G)</f>
        <v>2.0974001970043568</v>
      </c>
      <c r="R74">
        <f>AVERAGE('[17]0914.HK'!$G65:$G74)/AVERAGE('[17]0914.HK'!$G:$G)</f>
        <v>1.5411060622148787</v>
      </c>
      <c r="S74">
        <f>AVERAGE('[18]0857.HK'!$G65:$G74)/AVERAGE('[18]0857.HK'!$G:$G)</f>
        <v>2.1301696139109798</v>
      </c>
      <c r="T74">
        <f>AVERAGE('[19]0753.HK'!$G65:$G74)/AVERAGE('[19]0753.HK'!$G:$G)</f>
        <v>1.6924443826470241</v>
      </c>
      <c r="U74">
        <f>AVERAGE('[20]0700.HK'!$G65:$G74)/AVERAGE('[20]0700.HK'!$G:$G)</f>
        <v>1.8653836738121106</v>
      </c>
      <c r="W74">
        <f t="shared" si="1"/>
        <v>0</v>
      </c>
    </row>
    <row r="75" spans="1:23" hidden="1" x14ac:dyDescent="0.3">
      <c r="A75" s="1">
        <v>42116</v>
      </c>
      <c r="B75">
        <f>AVERAGE('[1]0003.HK'!$G66:$G75)/AVERAGE('[1]0003.HK'!$G$2:$G$988)</f>
        <v>1.4481342405786117</v>
      </c>
      <c r="C75">
        <f>AVERAGE('[2]0066.HK'!$G66:$G75)/AVERAGE('[2]0066.HK'!$G:$G)</f>
        <v>1.146287147687046</v>
      </c>
      <c r="D75">
        <f>AVERAGE('[3]0386.HK'!$G66:$G75)/AVERAGE('[3]0386.HK'!$G:$G)</f>
        <v>2.185042225662932</v>
      </c>
      <c r="E75">
        <f>AVERAGE('[4]0270.HK'!$G66:$G75)/AVERAGE('[4]0270.HK'!$G:$G)</f>
        <v>1.3063558703475673</v>
      </c>
      <c r="F75">
        <f>AVERAGE('[5]0175.HK'!$G66:$G75)/AVERAGE('[5]0175.HK'!$G:$G)</f>
        <v>1.1469230129386994</v>
      </c>
      <c r="G75">
        <f>AVERAGE('[6]0168.HK'!$G66:$G75)/AVERAGE('[6]0168.HK'!$G:$G)</f>
        <v>1.7052222836630464</v>
      </c>
      <c r="H75">
        <f>AVERAGE('[7]0151.HK'!$G66:$G75)/AVERAGE('[7]0151.HK'!$G:$G)</f>
        <v>1.8143392980087452</v>
      </c>
      <c r="I75">
        <f>AVERAGE('[8]2319.HK'!$G66:$G75)/AVERAGE('[8]2319.HK'!$G:$G)</f>
        <v>1.3903140957056053</v>
      </c>
      <c r="J75">
        <f>AVERAGE('[9]2318.HK'!$G66:$G75)/AVERAGE('[9]2318.HK'!$G:$G)</f>
        <v>1.8233439157148736</v>
      </c>
      <c r="K75">
        <f>AVERAGE('[10]2202.HK'!$G66:$G75)/AVERAGE('[10]2202.HK'!$G:$G)</f>
        <v>1.847388732430959</v>
      </c>
      <c r="L75">
        <f>AVERAGE('[11]1929.HK'!$G66:$G75)/AVERAGE('[11]1929.HK'!$G:$G)</f>
        <v>2.0835652325657041</v>
      </c>
      <c r="M75">
        <f>AVERAGE('[12]1928.HK'!$G66:$G75)/AVERAGE('[12]1928.HK'!$G:$G)</f>
        <v>1.7169361489991093</v>
      </c>
      <c r="N75">
        <f>AVERAGE('[13]1398.HK'!$G66:$G75)/AVERAGE('[13]1398.HK'!$G:$G)</f>
        <v>2.1557898029941076</v>
      </c>
      <c r="O75">
        <f>AVERAGE('[14]1128.HK'!$G66:$G75)/AVERAGE('[14]1128.HK'!$G:$G)</f>
        <v>1.3260462738359831</v>
      </c>
      <c r="P75">
        <f>AVERAGE('[15]1093.HK'!$G66:$G75)/AVERAGE('[15]1093.HK'!$G:$G)</f>
        <v>8.940996413155764</v>
      </c>
      <c r="Q75">
        <f>AVERAGE('[16]0941.HK'!$G66:$G75)/AVERAGE('[16]0941.HK'!$G:$G)</f>
        <v>2.0598658610215357</v>
      </c>
      <c r="R75">
        <f>AVERAGE('[17]0914.HK'!$G66:$G75)/AVERAGE('[17]0914.HK'!$G:$G)</f>
        <v>1.4414662575882993</v>
      </c>
      <c r="S75">
        <f>AVERAGE('[18]0857.HK'!$G66:$G75)/AVERAGE('[18]0857.HK'!$G:$G)</f>
        <v>1.9429907687275356</v>
      </c>
      <c r="T75">
        <f>AVERAGE('[19]0753.HK'!$G66:$G75)/AVERAGE('[19]0753.HK'!$G:$G)</f>
        <v>1.5998491642666284</v>
      </c>
      <c r="U75">
        <f>AVERAGE('[20]0700.HK'!$G66:$G75)/AVERAGE('[20]0700.HK'!$G:$G)</f>
        <v>1.8116753529656087</v>
      </c>
      <c r="W75">
        <f t="shared" si="1"/>
        <v>0</v>
      </c>
    </row>
    <row r="76" spans="1:23" hidden="1" x14ac:dyDescent="0.3">
      <c r="A76" s="1">
        <v>42117</v>
      </c>
      <c r="B76">
        <f>AVERAGE('[1]0003.HK'!$G67:$G76)/AVERAGE('[1]0003.HK'!$G$2:$G$988)</f>
        <v>1.2997315739475603</v>
      </c>
      <c r="C76">
        <f>AVERAGE('[2]0066.HK'!$G67:$G76)/AVERAGE('[2]0066.HK'!$G:$G)</f>
        <v>1.0102158484948762</v>
      </c>
      <c r="D76">
        <f>AVERAGE('[3]0386.HK'!$G67:$G76)/AVERAGE('[3]0386.HK'!$G:$G)</f>
        <v>2.0117882348267702</v>
      </c>
      <c r="E76">
        <f>AVERAGE('[4]0270.HK'!$G67:$G76)/AVERAGE('[4]0270.HK'!$G:$G)</f>
        <v>1.3932376443863073</v>
      </c>
      <c r="F76">
        <f>AVERAGE('[5]0175.HK'!$G67:$G76)/AVERAGE('[5]0175.HK'!$G:$G)</f>
        <v>1.0729516979497422</v>
      </c>
      <c r="G76">
        <f>AVERAGE('[6]0168.HK'!$G67:$G76)/AVERAGE('[6]0168.HK'!$G:$G)</f>
        <v>1.573581059249876</v>
      </c>
      <c r="H76">
        <f>AVERAGE('[7]0151.HK'!$G67:$G76)/AVERAGE('[7]0151.HK'!$G:$G)</f>
        <v>1.8256793531305129</v>
      </c>
      <c r="I76">
        <f>AVERAGE('[8]2319.HK'!$G67:$G76)/AVERAGE('[8]2319.HK'!$G:$G)</f>
        <v>1.1750441725106555</v>
      </c>
      <c r="J76">
        <f>AVERAGE('[9]2318.HK'!$G67:$G76)/AVERAGE('[9]2318.HK'!$G:$G)</f>
        <v>1.6703783501453577</v>
      </c>
      <c r="K76">
        <f>AVERAGE('[10]2202.HK'!$G67:$G76)/AVERAGE('[10]2202.HK'!$G:$G)</f>
        <v>1.5531213852347636</v>
      </c>
      <c r="L76">
        <f>AVERAGE('[11]1929.HK'!$G67:$G76)/AVERAGE('[11]1929.HK'!$G:$G)</f>
        <v>1.9169468388768398</v>
      </c>
      <c r="M76">
        <f>AVERAGE('[12]1928.HK'!$G67:$G76)/AVERAGE('[12]1928.HK'!$G:$G)</f>
        <v>1.5316675681474781</v>
      </c>
      <c r="N76">
        <f>AVERAGE('[13]1398.HK'!$G67:$G76)/AVERAGE('[13]1398.HK'!$G:$G)</f>
        <v>2.035124412696375</v>
      </c>
      <c r="O76">
        <f>AVERAGE('[14]1128.HK'!$G67:$G76)/AVERAGE('[14]1128.HK'!$G:$G)</f>
        <v>1.0839471413842909</v>
      </c>
      <c r="P76">
        <f>AVERAGE('[15]1093.HK'!$G67:$G76)/AVERAGE('[15]1093.HK'!$G:$G)</f>
        <v>8.8800833907016159</v>
      </c>
      <c r="Q76">
        <f>AVERAGE('[16]0941.HK'!$G67:$G76)/AVERAGE('[16]0941.HK'!$G:$G)</f>
        <v>1.9191204122103172</v>
      </c>
      <c r="R76">
        <f>AVERAGE('[17]0914.HK'!$G67:$G76)/AVERAGE('[17]0914.HK'!$G:$G)</f>
        <v>1.3264138907339837</v>
      </c>
      <c r="S76">
        <f>AVERAGE('[18]0857.HK'!$G67:$G76)/AVERAGE('[18]0857.HK'!$G:$G)</f>
        <v>1.656070650768078</v>
      </c>
      <c r="T76">
        <f>AVERAGE('[19]0753.HK'!$G67:$G76)/AVERAGE('[19]0753.HK'!$G:$G)</f>
        <v>1.4222339480914123</v>
      </c>
      <c r="U76">
        <f>AVERAGE('[20]0700.HK'!$G67:$G76)/AVERAGE('[20]0700.HK'!$G:$G)</f>
        <v>1.6038563242652313</v>
      </c>
      <c r="W76">
        <f t="shared" si="1"/>
        <v>0</v>
      </c>
    </row>
    <row r="77" spans="1:23" hidden="1" x14ac:dyDescent="0.3">
      <c r="A77" s="1">
        <v>42118</v>
      </c>
      <c r="B77">
        <f>AVERAGE('[1]0003.HK'!$G68:$G77)/AVERAGE('[1]0003.HK'!$G$2:$G$988)</f>
        <v>1.2228791278504079</v>
      </c>
      <c r="C77">
        <f>AVERAGE('[2]0066.HK'!$G68:$G77)/AVERAGE('[2]0066.HK'!$G:$G)</f>
        <v>0.90765315897765897</v>
      </c>
      <c r="D77">
        <f>AVERAGE('[3]0386.HK'!$G68:$G77)/AVERAGE('[3]0386.HK'!$G:$G)</f>
        <v>1.9822530396300901</v>
      </c>
      <c r="E77">
        <f>AVERAGE('[4]0270.HK'!$G68:$G77)/AVERAGE('[4]0270.HK'!$G:$G)</f>
        <v>1.4073390655354681</v>
      </c>
      <c r="F77">
        <f>AVERAGE('[5]0175.HK'!$G68:$G77)/AVERAGE('[5]0175.HK'!$G:$G)</f>
        <v>0.99755634480221955</v>
      </c>
      <c r="G77">
        <f>AVERAGE('[6]0168.HK'!$G68:$G77)/AVERAGE('[6]0168.HK'!$G:$G)</f>
        <v>1.6005296897550507</v>
      </c>
      <c r="H77">
        <f>AVERAGE('[7]0151.HK'!$G68:$G77)/AVERAGE('[7]0151.HK'!$G:$G)</f>
        <v>1.8176382086584606</v>
      </c>
      <c r="I77">
        <f>AVERAGE('[8]2319.HK'!$G68:$G77)/AVERAGE('[8]2319.HK'!$G:$G)</f>
        <v>0.99916036900315375</v>
      </c>
      <c r="J77">
        <f>AVERAGE('[9]2318.HK'!$G68:$G77)/AVERAGE('[9]2318.HK'!$G:$G)</f>
        <v>1.5699121115911032</v>
      </c>
      <c r="K77">
        <f>AVERAGE('[10]2202.HK'!$G68:$G77)/AVERAGE('[10]2202.HK'!$G:$G)</f>
        <v>1.5577683614108446</v>
      </c>
      <c r="L77">
        <f>AVERAGE('[11]1929.HK'!$G68:$G77)/AVERAGE('[11]1929.HK'!$G:$G)</f>
        <v>1.9088824315110893</v>
      </c>
      <c r="M77">
        <f>AVERAGE('[12]1928.HK'!$G68:$G77)/AVERAGE('[12]1928.HK'!$G:$G)</f>
        <v>1.4574253932853678</v>
      </c>
      <c r="N77">
        <f>AVERAGE('[13]1398.HK'!$G68:$G77)/AVERAGE('[13]1398.HK'!$G:$G)</f>
        <v>2.0023736574354833</v>
      </c>
      <c r="O77">
        <f>AVERAGE('[14]1128.HK'!$G68:$G77)/AVERAGE('[14]1128.HK'!$G:$G)</f>
        <v>0.95220270360849579</v>
      </c>
      <c r="P77">
        <f>AVERAGE('[15]1093.HK'!$G68:$G77)/AVERAGE('[15]1093.HK'!$G:$G)</f>
        <v>8.9044428160576672</v>
      </c>
      <c r="Q77">
        <f>AVERAGE('[16]0941.HK'!$G68:$G77)/AVERAGE('[16]0941.HK'!$G:$G)</f>
        <v>1.8952873472914025</v>
      </c>
      <c r="R77">
        <f>AVERAGE('[17]0914.HK'!$G68:$G77)/AVERAGE('[17]0914.HK'!$G:$G)</f>
        <v>1.2885533906197175</v>
      </c>
      <c r="S77">
        <f>AVERAGE('[18]0857.HK'!$G68:$G77)/AVERAGE('[18]0857.HK'!$G:$G)</f>
        <v>1.5876880857075704</v>
      </c>
      <c r="T77">
        <f>AVERAGE('[19]0753.HK'!$G68:$G77)/AVERAGE('[19]0753.HK'!$G:$G)</f>
        <v>1.4409667200247602</v>
      </c>
      <c r="U77">
        <f>AVERAGE('[20]0700.HK'!$G68:$G77)/AVERAGE('[20]0700.HK'!$G:$G)</f>
        <v>1.5191743639766937</v>
      </c>
      <c r="W77">
        <f t="shared" si="1"/>
        <v>0</v>
      </c>
    </row>
    <row r="78" spans="1:23" hidden="1" x14ac:dyDescent="0.3">
      <c r="A78" s="1">
        <v>42121</v>
      </c>
      <c r="B78">
        <f>AVERAGE('[1]0003.HK'!$G69:$G78)/AVERAGE('[1]0003.HK'!$G$2:$G$988)</f>
        <v>1.2027671176191626</v>
      </c>
      <c r="C78">
        <f>AVERAGE('[2]0066.HK'!$G69:$G78)/AVERAGE('[2]0066.HK'!$G:$G)</f>
        <v>0.8179626513475714</v>
      </c>
      <c r="D78">
        <f>AVERAGE('[3]0386.HK'!$G69:$G78)/AVERAGE('[3]0386.HK'!$G:$G)</f>
        <v>2.3020850127309007</v>
      </c>
      <c r="E78">
        <f>AVERAGE('[4]0270.HK'!$G69:$G78)/AVERAGE('[4]0270.HK'!$G:$G)</f>
        <v>1.3896602609099673</v>
      </c>
      <c r="F78">
        <f>AVERAGE('[5]0175.HK'!$G69:$G78)/AVERAGE('[5]0175.HK'!$G:$G)</f>
        <v>0.92283920950101073</v>
      </c>
      <c r="G78">
        <f>AVERAGE('[6]0168.HK'!$G69:$G78)/AVERAGE('[6]0168.HK'!$G:$G)</f>
        <v>1.6564007632551627</v>
      </c>
      <c r="H78">
        <f>AVERAGE('[7]0151.HK'!$G69:$G78)/AVERAGE('[7]0151.HK'!$G:$G)</f>
        <v>1.7093621721141579</v>
      </c>
      <c r="I78">
        <f>AVERAGE('[8]2319.HK'!$G69:$G78)/AVERAGE('[8]2319.HK'!$G:$G)</f>
        <v>0.85848591420160703</v>
      </c>
      <c r="J78">
        <f>AVERAGE('[9]2318.HK'!$G69:$G78)/AVERAGE('[9]2318.HK'!$G:$G)</f>
        <v>1.4843469169983208</v>
      </c>
      <c r="K78">
        <f>AVERAGE('[10]2202.HK'!$G69:$G78)/AVERAGE('[10]2202.HK'!$G:$G)</f>
        <v>1.4559986695487945</v>
      </c>
      <c r="L78">
        <f>AVERAGE('[11]1929.HK'!$G69:$G78)/AVERAGE('[11]1929.HK'!$G:$G)</f>
        <v>1.5922255138547496</v>
      </c>
      <c r="M78">
        <f>AVERAGE('[12]1928.HK'!$G69:$G78)/AVERAGE('[12]1928.HK'!$G:$G)</f>
        <v>1.4285635701407997</v>
      </c>
      <c r="N78">
        <f>AVERAGE('[13]1398.HK'!$G69:$G78)/AVERAGE('[13]1398.HK'!$G:$G)</f>
        <v>1.8375293469999163</v>
      </c>
      <c r="O78">
        <f>AVERAGE('[14]1128.HK'!$G69:$G78)/AVERAGE('[14]1128.HK'!$G:$G)</f>
        <v>0.83737692506924766</v>
      </c>
      <c r="P78">
        <f>AVERAGE('[15]1093.HK'!$G69:$G78)/AVERAGE('[15]1093.HK'!$G:$G)</f>
        <v>8.9048237959103513</v>
      </c>
      <c r="Q78">
        <f>AVERAGE('[16]0941.HK'!$G69:$G78)/AVERAGE('[16]0941.HK'!$G:$G)</f>
        <v>1.8009321741236712</v>
      </c>
      <c r="R78">
        <f>AVERAGE('[17]0914.HK'!$G69:$G78)/AVERAGE('[17]0914.HK'!$G:$G)</f>
        <v>1.258673951926315</v>
      </c>
      <c r="S78">
        <f>AVERAGE('[18]0857.HK'!$G69:$G78)/AVERAGE('[18]0857.HK'!$G:$G)</f>
        <v>1.7541582327528087</v>
      </c>
      <c r="T78">
        <f>AVERAGE('[19]0753.HK'!$G69:$G78)/AVERAGE('[19]0753.HK'!$G:$G)</f>
        <v>1.3668710004749778</v>
      </c>
      <c r="U78">
        <f>AVERAGE('[20]0700.HK'!$G69:$G78)/AVERAGE('[20]0700.HK'!$G:$G)</f>
        <v>1.4072295718821717</v>
      </c>
      <c r="W78">
        <f t="shared" si="1"/>
        <v>0</v>
      </c>
    </row>
    <row r="79" spans="1:23" hidden="1" x14ac:dyDescent="0.3">
      <c r="A79" s="1">
        <v>42122</v>
      </c>
      <c r="B79">
        <f>AVERAGE('[1]0003.HK'!$G70:$G79)/AVERAGE('[1]0003.HK'!$G$2:$G$988)</f>
        <v>1.2239022472913468</v>
      </c>
      <c r="C79">
        <f>AVERAGE('[2]0066.HK'!$G70:$G79)/AVERAGE('[2]0066.HK'!$G:$G)</f>
        <v>0.7769915599498578</v>
      </c>
      <c r="D79">
        <f>AVERAGE('[3]0386.HK'!$G70:$G79)/AVERAGE('[3]0386.HK'!$G:$G)</f>
        <v>2.4274249036676387</v>
      </c>
      <c r="E79">
        <f>AVERAGE('[4]0270.HK'!$G70:$G79)/AVERAGE('[4]0270.HK'!$G:$G)</f>
        <v>1.3609247073800872</v>
      </c>
      <c r="F79">
        <f>AVERAGE('[5]0175.HK'!$G70:$G79)/AVERAGE('[5]0175.HK'!$G:$G)</f>
        <v>0.79965658310684606</v>
      </c>
      <c r="G79">
        <f>AVERAGE('[6]0168.HK'!$G70:$G79)/AVERAGE('[6]0168.HK'!$G:$G)</f>
        <v>1.5942206853120242</v>
      </c>
      <c r="H79">
        <f>AVERAGE('[7]0151.HK'!$G70:$G79)/AVERAGE('[7]0151.HK'!$G:$G)</f>
        <v>1.5838702070447721</v>
      </c>
      <c r="I79">
        <f>AVERAGE('[8]2319.HK'!$G70:$G79)/AVERAGE('[8]2319.HK'!$G:$G)</f>
        <v>0.78164597809682401</v>
      </c>
      <c r="J79">
        <f>AVERAGE('[9]2318.HK'!$G70:$G79)/AVERAGE('[9]2318.HK'!$G:$G)</f>
        <v>1.4335626468832121</v>
      </c>
      <c r="K79">
        <f>AVERAGE('[10]2202.HK'!$G70:$G79)/AVERAGE('[10]2202.HK'!$G:$G)</f>
        <v>1.3459467917830024</v>
      </c>
      <c r="L79">
        <f>AVERAGE('[11]1929.HK'!$G70:$G79)/AVERAGE('[11]1929.HK'!$G:$G)</f>
        <v>1.6601488771059445</v>
      </c>
      <c r="M79">
        <f>AVERAGE('[12]1928.HK'!$G70:$G79)/AVERAGE('[12]1928.HK'!$G:$G)</f>
        <v>1.4303356336083228</v>
      </c>
      <c r="N79">
        <f>AVERAGE('[13]1398.HK'!$G70:$G79)/AVERAGE('[13]1398.HK'!$G:$G)</f>
        <v>1.7331643633285272</v>
      </c>
      <c r="O79">
        <f>AVERAGE('[14]1128.HK'!$G70:$G79)/AVERAGE('[14]1128.HK'!$G:$G)</f>
        <v>0.73840151832217094</v>
      </c>
      <c r="P79">
        <f>AVERAGE('[15]1093.HK'!$G70:$G79)/AVERAGE('[15]1093.HK'!$G:$G)</f>
        <v>8.9391326774817674</v>
      </c>
      <c r="Q79">
        <f>AVERAGE('[16]0941.HK'!$G70:$G79)/AVERAGE('[16]0941.HK'!$G:$G)</f>
        <v>1.8069026435014051</v>
      </c>
      <c r="R79">
        <f>AVERAGE('[17]0914.HK'!$G70:$G79)/AVERAGE('[17]0914.HK'!$G:$G)</f>
        <v>1.219486958457165</v>
      </c>
      <c r="S79">
        <f>AVERAGE('[18]0857.HK'!$G70:$G79)/AVERAGE('[18]0857.HK'!$G:$G)</f>
        <v>1.8525936892764625</v>
      </c>
      <c r="T79">
        <f>AVERAGE('[19]0753.HK'!$G70:$G79)/AVERAGE('[19]0753.HK'!$G:$G)</f>
        <v>1.3434332755548026</v>
      </c>
      <c r="U79">
        <f>AVERAGE('[20]0700.HK'!$G70:$G79)/AVERAGE('[20]0700.HK'!$G:$G)</f>
        <v>1.224531199124274</v>
      </c>
      <c r="W79">
        <f t="shared" si="1"/>
        <v>0</v>
      </c>
    </row>
    <row r="80" spans="1:23" hidden="1" x14ac:dyDescent="0.3">
      <c r="A80" s="1">
        <v>42123</v>
      </c>
      <c r="B80">
        <f>AVERAGE('[1]0003.HK'!$G71:$G80)/AVERAGE('[1]0003.HK'!$G$2:$G$988)</f>
        <v>1.1563787751871981</v>
      </c>
      <c r="C80">
        <f>AVERAGE('[2]0066.HK'!$G71:$G80)/AVERAGE('[2]0066.HK'!$G:$G)</f>
        <v>0.67597823006405955</v>
      </c>
      <c r="D80">
        <f>AVERAGE('[3]0386.HK'!$G71:$G80)/AVERAGE('[3]0386.HK'!$G:$G)</f>
        <v>2.3063589549029899</v>
      </c>
      <c r="E80">
        <f>AVERAGE('[4]0270.HK'!$G71:$G80)/AVERAGE('[4]0270.HK'!$G:$G)</f>
        <v>1.3584894758249009</v>
      </c>
      <c r="F80">
        <f>AVERAGE('[5]0175.HK'!$G71:$G80)/AVERAGE('[5]0175.HK'!$G:$G)</f>
        <v>0.73865777739518768</v>
      </c>
      <c r="G80">
        <f>AVERAGE('[6]0168.HK'!$G71:$G80)/AVERAGE('[6]0168.HK'!$G:$G)</f>
        <v>1.501562438573631</v>
      </c>
      <c r="H80">
        <f>AVERAGE('[7]0151.HK'!$G71:$G80)/AVERAGE('[7]0151.HK'!$G:$G)</f>
        <v>1.4392864552390467</v>
      </c>
      <c r="I80">
        <f>AVERAGE('[8]2319.HK'!$G71:$G80)/AVERAGE('[8]2319.HK'!$G:$G)</f>
        <v>0.73520766834905216</v>
      </c>
      <c r="J80">
        <f>AVERAGE('[9]2318.HK'!$G71:$G80)/AVERAGE('[9]2318.HK'!$G:$G)</f>
        <v>1.3745222881977022</v>
      </c>
      <c r="K80">
        <f>AVERAGE('[10]2202.HK'!$G71:$G80)/AVERAGE('[10]2202.HK'!$G:$G)</f>
        <v>1.354944424352891</v>
      </c>
      <c r="L80">
        <f>AVERAGE('[11]1929.HK'!$G71:$G80)/AVERAGE('[11]1929.HK'!$G:$G)</f>
        <v>1.7347788242508921</v>
      </c>
      <c r="M80">
        <f>AVERAGE('[12]1928.HK'!$G71:$G80)/AVERAGE('[12]1928.HK'!$G:$G)</f>
        <v>1.3138265394860424</v>
      </c>
      <c r="N80">
        <f>AVERAGE('[13]1398.HK'!$G71:$G80)/AVERAGE('[13]1398.HK'!$G:$G)</f>
        <v>1.5264449628279455</v>
      </c>
      <c r="O80">
        <f>AVERAGE('[14]1128.HK'!$G71:$G80)/AVERAGE('[14]1128.HK'!$G:$G)</f>
        <v>0.73435238961492688</v>
      </c>
      <c r="P80">
        <f>AVERAGE('[15]1093.HK'!$G71:$G80)/AVERAGE('[15]1093.HK'!$G:$G)</f>
        <v>9.02125644509597</v>
      </c>
      <c r="Q80">
        <f>AVERAGE('[16]0941.HK'!$G71:$G80)/AVERAGE('[16]0941.HK'!$G:$G)</f>
        <v>1.6718951318847768</v>
      </c>
      <c r="R80">
        <f>AVERAGE('[17]0914.HK'!$G71:$G80)/AVERAGE('[17]0914.HK'!$G:$G)</f>
        <v>1.2223474859114805</v>
      </c>
      <c r="S80">
        <f>AVERAGE('[18]0857.HK'!$G71:$G80)/AVERAGE('[18]0857.HK'!$G:$G)</f>
        <v>1.8248205799627997</v>
      </c>
      <c r="T80">
        <f>AVERAGE('[19]0753.HK'!$G71:$G80)/AVERAGE('[19]0753.HK'!$G:$G)</f>
        <v>1.2844917363175929</v>
      </c>
      <c r="U80">
        <f>AVERAGE('[20]0700.HK'!$G71:$G80)/AVERAGE('[20]0700.HK'!$G:$G)</f>
        <v>1.1038392278199687</v>
      </c>
      <c r="W80">
        <f t="shared" si="1"/>
        <v>0</v>
      </c>
    </row>
    <row r="81" spans="1:23" hidden="1" x14ac:dyDescent="0.3">
      <c r="A81" s="1">
        <v>42124</v>
      </c>
      <c r="B81">
        <f>AVERAGE('[1]0003.HK'!$G72:$G81)/AVERAGE('[1]0003.HK'!$G$2:$G$988)</f>
        <v>1.1959069922187771</v>
      </c>
      <c r="C81">
        <f>AVERAGE('[2]0066.HK'!$G72:$G81)/AVERAGE('[2]0066.HK'!$G:$G)</f>
        <v>0.66408712934697256</v>
      </c>
      <c r="D81">
        <f>AVERAGE('[3]0386.HK'!$G72:$G81)/AVERAGE('[3]0386.HK'!$G:$G)</f>
        <v>2.1643783746231118</v>
      </c>
      <c r="E81">
        <f>AVERAGE('[4]0270.HK'!$G72:$G81)/AVERAGE('[4]0270.HK'!$G:$G)</f>
        <v>1.4082695408670687</v>
      </c>
      <c r="F81">
        <f>AVERAGE('[5]0175.HK'!$G72:$G81)/AVERAGE('[5]0175.HK'!$G:$G)</f>
        <v>0.73042483739749964</v>
      </c>
      <c r="G81">
        <f>AVERAGE('[6]0168.HK'!$G72:$G81)/AVERAGE('[6]0168.HK'!$G:$G)</f>
        <v>1.5029354359300862</v>
      </c>
      <c r="H81">
        <f>AVERAGE('[7]0151.HK'!$G72:$G81)/AVERAGE('[7]0151.HK'!$G:$G)</f>
        <v>1.4912157133465302</v>
      </c>
      <c r="I81">
        <f>AVERAGE('[8]2319.HK'!$G72:$G81)/AVERAGE('[8]2319.HK'!$G:$G)</f>
        <v>0.84673971019451311</v>
      </c>
      <c r="J81">
        <f>AVERAGE('[9]2318.HK'!$G72:$G81)/AVERAGE('[9]2318.HK'!$G:$G)</f>
        <v>1.3463792996655239</v>
      </c>
      <c r="K81">
        <f>AVERAGE('[10]2202.HK'!$G72:$G81)/AVERAGE('[10]2202.HK'!$G:$G)</f>
        <v>1.407965464639257</v>
      </c>
      <c r="L81">
        <f>AVERAGE('[11]1929.HK'!$G72:$G81)/AVERAGE('[11]1929.HK'!$G:$G)</f>
        <v>1.8424638844750505</v>
      </c>
      <c r="M81">
        <f>AVERAGE('[12]1928.HK'!$G72:$G81)/AVERAGE('[12]1928.HK'!$G:$G)</f>
        <v>1.284559900112058</v>
      </c>
      <c r="N81">
        <f>AVERAGE('[13]1398.HK'!$G72:$G81)/AVERAGE('[13]1398.HK'!$G:$G)</f>
        <v>1.4611448067427695</v>
      </c>
      <c r="O81">
        <f>AVERAGE('[14]1128.HK'!$G72:$G81)/AVERAGE('[14]1128.HK'!$G:$G)</f>
        <v>1.9080064138514592</v>
      </c>
      <c r="P81">
        <f>AVERAGE('[15]1093.HK'!$G72:$G81)/AVERAGE('[15]1093.HK'!$G:$G)</f>
        <v>9.390039662817518</v>
      </c>
      <c r="Q81">
        <f>AVERAGE('[16]0941.HK'!$G72:$G81)/AVERAGE('[16]0941.HK'!$G:$G)</f>
        <v>1.6638567212193978</v>
      </c>
      <c r="R81">
        <f>AVERAGE('[17]0914.HK'!$G72:$G81)/AVERAGE('[17]0914.HK'!$G:$G)</f>
        <v>1.2315659077638339</v>
      </c>
      <c r="S81">
        <f>AVERAGE('[18]0857.HK'!$G72:$G81)/AVERAGE('[18]0857.HK'!$G:$G)</f>
        <v>1.6516375155317227</v>
      </c>
      <c r="T81">
        <f>AVERAGE('[19]0753.HK'!$G72:$G81)/AVERAGE('[19]0753.HK'!$G:$G)</f>
        <v>1.2790483862140918</v>
      </c>
      <c r="U81">
        <f>AVERAGE('[20]0700.HK'!$G72:$G81)/AVERAGE('[20]0700.HK'!$G:$G)</f>
        <v>1.0515337843151218</v>
      </c>
      <c r="W81">
        <f t="shared" si="1"/>
        <v>0</v>
      </c>
    </row>
    <row r="82" spans="1:23" x14ac:dyDescent="0.3">
      <c r="A82" s="1">
        <v>42128</v>
      </c>
      <c r="B82">
        <f>AVERAGE('[1]0003.HK'!$G73:$G82)/AVERAGE('[1]0003.HK'!$G$2:$G$988)</f>
        <v>1.2058769622605598</v>
      </c>
      <c r="C82">
        <f>AVERAGE('[2]0066.HK'!$G73:$G82)/AVERAGE('[2]0066.HK'!$G:$G)</f>
        <v>0.67302628994423164</v>
      </c>
      <c r="D82">
        <f>AVERAGE('[3]0386.HK'!$G73:$G82)/AVERAGE('[3]0386.HK'!$G:$G)</f>
        <v>2.0564022968017968</v>
      </c>
      <c r="E82">
        <f>AVERAGE('[4]0270.HK'!$G73:$G82)/AVERAGE('[4]0270.HK'!$G:$G)</f>
        <v>1.3969532617804008</v>
      </c>
      <c r="F82">
        <f>AVERAGE('[5]0175.HK'!$G73:$G82)/AVERAGE('[5]0175.HK'!$G:$G)</f>
        <v>0.73183988229302888</v>
      </c>
      <c r="G82">
        <f>AVERAGE('[6]0168.HK'!$G73:$G82)/AVERAGE('[6]0168.HK'!$G:$G)</f>
        <v>1.5775456705675233</v>
      </c>
      <c r="H82">
        <f>AVERAGE('[7]0151.HK'!$G73:$G82)/AVERAGE('[7]0151.HK'!$G:$G)</f>
        <v>1.4118768069679366</v>
      </c>
      <c r="I82">
        <f>AVERAGE('[8]2319.HK'!$G73:$G82)/AVERAGE('[8]2319.HK'!$G:$G)</f>
        <v>0.82443183613840409</v>
      </c>
      <c r="J82">
        <f>AVERAGE('[9]2318.HK'!$G73:$G82)/AVERAGE('[9]2318.HK'!$G:$G)</f>
        <v>1.3172726665371881</v>
      </c>
      <c r="K82">
        <f>AVERAGE('[10]2202.HK'!$G73:$G82)/AVERAGE('[10]2202.HK'!$G:$G)</f>
        <v>1.4356422357375287</v>
      </c>
      <c r="L82">
        <f>AVERAGE('[11]1929.HK'!$G73:$G82)/AVERAGE('[11]1929.HK'!$G:$G)</f>
        <v>1.8293833297554427</v>
      </c>
      <c r="M82">
        <f>AVERAGE('[12]1928.HK'!$G73:$G82)/AVERAGE('[12]1928.HK'!$G:$G)</f>
        <v>1.3999591002097742</v>
      </c>
      <c r="N82">
        <f>AVERAGE('[13]1398.HK'!$G73:$G82)/AVERAGE('[13]1398.HK'!$G:$G)</f>
        <v>1.3630136778350701</v>
      </c>
      <c r="O82">
        <f>AVERAGE('[14]1128.HK'!$G73:$G82)/AVERAGE('[14]1128.HK'!$G:$G)</f>
        <v>1.9125147970159113</v>
      </c>
      <c r="P82">
        <f>AVERAGE('[15]1093.HK'!$G73:$G82)/AVERAGE('[15]1093.HK'!$G:$G)</f>
        <v>2.1945065822922367</v>
      </c>
      <c r="Q82">
        <f>AVERAGE('[16]0941.HK'!$G73:$G82)/AVERAGE('[16]0941.HK'!$G:$G)</f>
        <v>1.5773856874319137</v>
      </c>
      <c r="R82">
        <f>AVERAGE('[17]0914.HK'!$G73:$G82)/AVERAGE('[17]0914.HK'!$G:$G)</f>
        <v>1.1298517180172964</v>
      </c>
      <c r="S82">
        <f>AVERAGE('[18]0857.HK'!$G73:$G82)/AVERAGE('[18]0857.HK'!$G:$G)</f>
        <v>1.4976793850162662</v>
      </c>
      <c r="T82">
        <f>AVERAGE('[19]0753.HK'!$G73:$G82)/AVERAGE('[19]0753.HK'!$G:$G)</f>
        <v>1.2022943837231939</v>
      </c>
      <c r="U82">
        <f>AVERAGE('[20]0700.HK'!$G73:$G82)/AVERAGE('[20]0700.HK'!$G:$G)</f>
        <v>1.0540055075611106</v>
      </c>
      <c r="W82">
        <f t="shared" si="1"/>
        <v>1</v>
      </c>
    </row>
    <row r="83" spans="1:23" hidden="1" x14ac:dyDescent="0.3">
      <c r="A83" s="1">
        <v>42129</v>
      </c>
      <c r="B83">
        <f>AVERAGE('[1]0003.HK'!$G74:$G83)/AVERAGE('[1]0003.HK'!$G$2:$G$988)</f>
        <v>1.1393620711487482</v>
      </c>
      <c r="C83">
        <f>AVERAGE('[2]0066.HK'!$G74:$G83)/AVERAGE('[2]0066.HK'!$G:$G)</f>
        <v>0.64633729442678711</v>
      </c>
      <c r="D83">
        <f>AVERAGE('[3]0386.HK'!$G74:$G83)/AVERAGE('[3]0386.HK'!$G:$G)</f>
        <v>1.9996591006306952</v>
      </c>
      <c r="E83">
        <f>AVERAGE('[4]0270.HK'!$G74:$G83)/AVERAGE('[4]0270.HK'!$G:$G)</f>
        <v>1.5392412225731871</v>
      </c>
      <c r="F83">
        <f>AVERAGE('[5]0175.HK'!$G74:$G83)/AVERAGE('[5]0175.HK'!$G:$G)</f>
        <v>0.70743405874126708</v>
      </c>
      <c r="G83">
        <f>AVERAGE('[6]0168.HK'!$G74:$G83)/AVERAGE('[6]0168.HK'!$G:$G)</f>
        <v>1.5135506720122014</v>
      </c>
      <c r="H83">
        <f>AVERAGE('[7]0151.HK'!$G74:$G83)/AVERAGE('[7]0151.HK'!$G:$G)</f>
        <v>1.386341135443653</v>
      </c>
      <c r="I83">
        <f>AVERAGE('[8]2319.HK'!$G74:$G83)/AVERAGE('[8]2319.HK'!$G:$G)</f>
        <v>0.82307844562330568</v>
      </c>
      <c r="J83">
        <f>AVERAGE('[9]2318.HK'!$G74:$G83)/AVERAGE('[9]2318.HK'!$G:$G)</f>
        <v>1.2898136317788813</v>
      </c>
      <c r="K83">
        <f>AVERAGE('[10]2202.HK'!$G74:$G83)/AVERAGE('[10]2202.HK'!$G:$G)</f>
        <v>1.4582807827897684</v>
      </c>
      <c r="L83">
        <f>AVERAGE('[11]1929.HK'!$G74:$G83)/AVERAGE('[11]1929.HK'!$G:$G)</f>
        <v>1.7768236872065799</v>
      </c>
      <c r="M83">
        <f>AVERAGE('[12]1928.HK'!$G74:$G83)/AVERAGE('[12]1928.HK'!$G:$G)</f>
        <v>1.4085021561588487</v>
      </c>
      <c r="N83">
        <f>AVERAGE('[13]1398.HK'!$G74:$G83)/AVERAGE('[13]1398.HK'!$G:$G)</f>
        <v>1.3123607766461607</v>
      </c>
      <c r="O83">
        <f>AVERAGE('[14]1128.HK'!$G74:$G83)/AVERAGE('[14]1128.HK'!$G:$G)</f>
        <v>1.9297226293846013</v>
      </c>
      <c r="P83">
        <f>AVERAGE('[15]1093.HK'!$G74:$G83)/AVERAGE('[15]1093.HK'!$G:$G)</f>
        <v>1.9251395369322861</v>
      </c>
      <c r="Q83">
        <f>AVERAGE('[16]0941.HK'!$G74:$G83)/AVERAGE('[16]0941.HK'!$G:$G)</f>
        <v>1.49306682215704</v>
      </c>
      <c r="R83">
        <f>AVERAGE('[17]0914.HK'!$G74:$G83)/AVERAGE('[17]0914.HK'!$G:$G)</f>
        <v>0.99462577566485622</v>
      </c>
      <c r="S83">
        <f>AVERAGE('[18]0857.HK'!$G74:$G83)/AVERAGE('[18]0857.HK'!$G:$G)</f>
        <v>1.3575286240841637</v>
      </c>
      <c r="T83">
        <f>AVERAGE('[19]0753.HK'!$G74:$G83)/AVERAGE('[19]0753.HK'!$G:$G)</f>
        <v>1.1593425796059809</v>
      </c>
      <c r="U83">
        <f>AVERAGE('[20]0700.HK'!$G74:$G83)/AVERAGE('[20]0700.HK'!$G:$G)</f>
        <v>1.0120210097764677</v>
      </c>
      <c r="W83">
        <f t="shared" si="1"/>
        <v>0</v>
      </c>
    </row>
    <row r="84" spans="1:23" hidden="1" x14ac:dyDescent="0.3">
      <c r="A84" s="1">
        <v>42130</v>
      </c>
      <c r="B84">
        <f>AVERAGE('[1]0003.HK'!$G75:$G84)/AVERAGE('[1]0003.HK'!$G$2:$G$988)</f>
        <v>1.0383220074539077</v>
      </c>
      <c r="C84">
        <f>AVERAGE('[2]0066.HK'!$G75:$G84)/AVERAGE('[2]0066.HK'!$G:$G)</f>
        <v>0.68502104116312479</v>
      </c>
      <c r="D84">
        <f>AVERAGE('[3]0386.HK'!$G75:$G84)/AVERAGE('[3]0386.HK'!$G:$G)</f>
        <v>1.9957424278618325</v>
      </c>
      <c r="E84">
        <f>AVERAGE('[4]0270.HK'!$G75:$G84)/AVERAGE('[4]0270.HK'!$G:$G)</f>
        <v>1.5490430236011135</v>
      </c>
      <c r="F84">
        <f>AVERAGE('[5]0175.HK'!$G75:$G84)/AVERAGE('[5]0175.HK'!$G:$G)</f>
        <v>0.69231109804794144</v>
      </c>
      <c r="G84">
        <f>AVERAGE('[6]0168.HK'!$G75:$G84)/AVERAGE('[6]0168.HK'!$G:$G)</f>
        <v>1.4434131351274473</v>
      </c>
      <c r="H84">
        <f>AVERAGE('[7]0151.HK'!$G75:$G84)/AVERAGE('[7]0151.HK'!$G:$G)</f>
        <v>1.361553359664057</v>
      </c>
      <c r="I84">
        <f>AVERAGE('[8]2319.HK'!$G75:$G84)/AVERAGE('[8]2319.HK'!$G:$G)</f>
        <v>0.97207522930537948</v>
      </c>
      <c r="J84">
        <f>AVERAGE('[9]2318.HK'!$G75:$G84)/AVERAGE('[9]2318.HK'!$G:$G)</f>
        <v>1.3466859259981312</v>
      </c>
      <c r="K84">
        <f>AVERAGE('[10]2202.HK'!$G75:$G84)/AVERAGE('[10]2202.HK'!$G:$G)</f>
        <v>1.4525989238539516</v>
      </c>
      <c r="L84">
        <f>AVERAGE('[11]1929.HK'!$G75:$G84)/AVERAGE('[11]1929.HK'!$G:$G)</f>
        <v>1.6826238516043053</v>
      </c>
      <c r="M84">
        <f>AVERAGE('[12]1928.HK'!$G75:$G84)/AVERAGE('[12]1928.HK'!$G:$G)</f>
        <v>1.3103307896741143</v>
      </c>
      <c r="N84">
        <f>AVERAGE('[13]1398.HK'!$G75:$G84)/AVERAGE('[13]1398.HK'!$G:$G)</f>
        <v>1.287256671116805</v>
      </c>
      <c r="O84">
        <f>AVERAGE('[14]1128.HK'!$G75:$G84)/AVERAGE('[14]1128.HK'!$G:$G)</f>
        <v>1.9701528700069073</v>
      </c>
      <c r="P84">
        <f>AVERAGE('[15]1093.HK'!$G75:$G84)/AVERAGE('[15]1093.HK'!$G:$G)</f>
        <v>1.8312900194426029</v>
      </c>
      <c r="Q84">
        <f>AVERAGE('[16]0941.HK'!$G75:$G84)/AVERAGE('[16]0941.HK'!$G:$G)</f>
        <v>1.2021437737100851</v>
      </c>
      <c r="R84">
        <f>AVERAGE('[17]0914.HK'!$G75:$G84)/AVERAGE('[17]0914.HK'!$G:$G)</f>
        <v>0.99052756721935376</v>
      </c>
      <c r="S84">
        <f>AVERAGE('[18]0857.HK'!$G75:$G84)/AVERAGE('[18]0857.HK'!$G:$G)</f>
        <v>1.3198562594338608</v>
      </c>
      <c r="T84">
        <f>AVERAGE('[19]0753.HK'!$G75:$G84)/AVERAGE('[19]0753.HK'!$G:$G)</f>
        <v>1.2031176346891466</v>
      </c>
      <c r="U84">
        <f>AVERAGE('[20]0700.HK'!$G75:$G84)/AVERAGE('[20]0700.HK'!$G:$G)</f>
        <v>0.99446730717794019</v>
      </c>
      <c r="W84">
        <f t="shared" si="1"/>
        <v>0</v>
      </c>
    </row>
    <row r="85" spans="1:23" hidden="1" x14ac:dyDescent="0.3">
      <c r="A85" s="1">
        <v>42131</v>
      </c>
      <c r="B85">
        <f>AVERAGE('[1]0003.HK'!$G76:$G85)/AVERAGE('[1]0003.HK'!$G$2:$G$988)</f>
        <v>1.0251126181064782</v>
      </c>
      <c r="C85">
        <f>AVERAGE('[2]0066.HK'!$G76:$G85)/AVERAGE('[2]0066.HK'!$G:$G)</f>
        <v>0.71522657487835817</v>
      </c>
      <c r="D85">
        <f>AVERAGE('[3]0386.HK'!$G76:$G85)/AVERAGE('[3]0386.HK'!$G:$G)</f>
        <v>1.9814132981558248</v>
      </c>
      <c r="E85">
        <f>AVERAGE('[4]0270.HK'!$G76:$G85)/AVERAGE('[4]0270.HK'!$G:$G)</f>
        <v>1.609506491372964</v>
      </c>
      <c r="F85">
        <f>AVERAGE('[5]0175.HK'!$G76:$G85)/AVERAGE('[5]0175.HK'!$G:$G)</f>
        <v>0.69892102842961457</v>
      </c>
      <c r="G85">
        <f>AVERAGE('[6]0168.HK'!$G76:$G85)/AVERAGE('[6]0168.HK'!$G:$G)</f>
        <v>1.4261800774059585</v>
      </c>
      <c r="H85">
        <f>AVERAGE('[7]0151.HK'!$G76:$G85)/AVERAGE('[7]0151.HK'!$G:$G)</f>
        <v>1.2759005258811849</v>
      </c>
      <c r="I85">
        <f>AVERAGE('[8]2319.HK'!$G76:$G85)/AVERAGE('[8]2319.HK'!$G:$G)</f>
        <v>0.99260417616969598</v>
      </c>
      <c r="J85">
        <f>AVERAGE('[9]2318.HK'!$G76:$G85)/AVERAGE('[9]2318.HK'!$G:$G)</f>
        <v>1.3169001246628225</v>
      </c>
      <c r="K85">
        <f>AVERAGE('[10]2202.HK'!$G76:$G85)/AVERAGE('[10]2202.HK'!$G:$G)</f>
        <v>1.303992651584774</v>
      </c>
      <c r="L85">
        <f>AVERAGE('[11]1929.HK'!$G76:$G85)/AVERAGE('[11]1929.HK'!$G:$G)</f>
        <v>1.5996540256551903</v>
      </c>
      <c r="M85">
        <f>AVERAGE('[12]1928.HK'!$G76:$G85)/AVERAGE('[12]1928.HK'!$G:$G)</f>
        <v>1.1487969774627014</v>
      </c>
      <c r="N85">
        <f>AVERAGE('[13]1398.HK'!$G76:$G85)/AVERAGE('[13]1398.HK'!$G:$G)</f>
        <v>1.2439329840159059</v>
      </c>
      <c r="O85">
        <f>AVERAGE('[14]1128.HK'!$G76:$G85)/AVERAGE('[14]1128.HK'!$G:$G)</f>
        <v>1.9949090766784212</v>
      </c>
      <c r="P85">
        <f>AVERAGE('[15]1093.HK'!$G76:$G85)/AVERAGE('[15]1093.HK'!$G:$G)</f>
        <v>1.748546980006934</v>
      </c>
      <c r="Q85">
        <f>AVERAGE('[16]0941.HK'!$G76:$G85)/AVERAGE('[16]0941.HK'!$G:$G)</f>
        <v>1.1268911410271534</v>
      </c>
      <c r="R85">
        <f>AVERAGE('[17]0914.HK'!$G76:$G85)/AVERAGE('[17]0914.HK'!$G:$G)</f>
        <v>0.9383416354399009</v>
      </c>
      <c r="S85">
        <f>AVERAGE('[18]0857.HK'!$G76:$G85)/AVERAGE('[18]0857.HK'!$G:$G)</f>
        <v>1.3635814981355994</v>
      </c>
      <c r="T85">
        <f>AVERAGE('[19]0753.HK'!$G76:$G85)/AVERAGE('[19]0753.HK'!$G:$G)</f>
        <v>1.2018230386196425</v>
      </c>
      <c r="U85">
        <f>AVERAGE('[20]0700.HK'!$G76:$G85)/AVERAGE('[20]0700.HK'!$G:$G)</f>
        <v>0.96886523066019714</v>
      </c>
      <c r="W85">
        <f t="shared" si="1"/>
        <v>0</v>
      </c>
    </row>
    <row r="86" spans="1:23" hidden="1" x14ac:dyDescent="0.3">
      <c r="A86" s="1">
        <v>42132</v>
      </c>
      <c r="B86">
        <f>AVERAGE('[1]0003.HK'!$G77:$G86)/AVERAGE('[1]0003.HK'!$G$2:$G$988)</f>
        <v>0.96955679901088165</v>
      </c>
      <c r="C86">
        <f>AVERAGE('[2]0066.HK'!$G77:$G86)/AVERAGE('[2]0066.HK'!$G:$G)</f>
        <v>0.73422362358264037</v>
      </c>
      <c r="D86">
        <f>AVERAGE('[3]0386.HK'!$G77:$G86)/AVERAGE('[3]0386.HK'!$G:$G)</f>
        <v>1.9255642490698477</v>
      </c>
      <c r="E86">
        <f>AVERAGE('[4]0270.HK'!$G77:$G86)/AVERAGE('[4]0270.HK'!$G:$G)</f>
        <v>1.560948128553348</v>
      </c>
      <c r="F86">
        <f>AVERAGE('[5]0175.HK'!$G77:$G86)/AVERAGE('[5]0175.HK'!$G:$G)</f>
        <v>0.69814710352934151</v>
      </c>
      <c r="G86">
        <f>AVERAGE('[6]0168.HK'!$G77:$G86)/AVERAGE('[6]0168.HK'!$G:$G)</f>
        <v>1.3761697361011911</v>
      </c>
      <c r="H86">
        <f>AVERAGE('[7]0151.HK'!$G77:$G86)/AVERAGE('[7]0151.HK'!$G:$G)</f>
        <v>1.0790685722992264</v>
      </c>
      <c r="I86">
        <f>AVERAGE('[8]2319.HK'!$G77:$G86)/AVERAGE('[8]2319.HK'!$G:$G)</f>
        <v>1.0269652417062625</v>
      </c>
      <c r="J86">
        <f>AVERAGE('[9]2318.HK'!$G77:$G86)/AVERAGE('[9]2318.HK'!$G:$G)</f>
        <v>1.3285427548844797</v>
      </c>
      <c r="K86">
        <f>AVERAGE('[10]2202.HK'!$G77:$G86)/AVERAGE('[10]2202.HK'!$G:$G)</f>
        <v>1.2697814525114182</v>
      </c>
      <c r="L86">
        <f>AVERAGE('[11]1929.HK'!$G77:$G86)/AVERAGE('[11]1929.HK'!$G:$G)</f>
        <v>1.5658271606872531</v>
      </c>
      <c r="M86">
        <f>AVERAGE('[12]1928.HK'!$G77:$G86)/AVERAGE('[12]1928.HK'!$G:$G)</f>
        <v>1.0964713896219918</v>
      </c>
      <c r="N86">
        <f>AVERAGE('[13]1398.HK'!$G77:$G86)/AVERAGE('[13]1398.HK'!$G:$G)</f>
        <v>1.1919376576352902</v>
      </c>
      <c r="O86">
        <f>AVERAGE('[14]1128.HK'!$G77:$G86)/AVERAGE('[14]1128.HK'!$G:$G)</f>
        <v>1.9907973828080221</v>
      </c>
      <c r="P86">
        <f>AVERAGE('[15]1093.HK'!$G77:$G86)/AVERAGE('[15]1093.HK'!$G:$G)</f>
        <v>1.7010035146157676</v>
      </c>
      <c r="Q86">
        <f>AVERAGE('[16]0941.HK'!$G77:$G86)/AVERAGE('[16]0941.HK'!$G:$G)</f>
        <v>1.0740171311371243</v>
      </c>
      <c r="R86">
        <f>AVERAGE('[17]0914.HK'!$G77:$G86)/AVERAGE('[17]0914.HK'!$G:$G)</f>
        <v>0.89881753446207391</v>
      </c>
      <c r="S86">
        <f>AVERAGE('[18]0857.HK'!$G77:$G86)/AVERAGE('[18]0857.HK'!$G:$G)</f>
        <v>1.3840659286331241</v>
      </c>
      <c r="T86">
        <f>AVERAGE('[19]0753.HK'!$G77:$G86)/AVERAGE('[19]0753.HK'!$G:$G)</f>
        <v>1.3014553744776336</v>
      </c>
      <c r="U86">
        <f>AVERAGE('[20]0700.HK'!$G77:$G86)/AVERAGE('[20]0700.HK'!$G:$G)</f>
        <v>0.94684016625791112</v>
      </c>
      <c r="W86">
        <f t="shared" si="1"/>
        <v>0</v>
      </c>
    </row>
    <row r="87" spans="1:23" hidden="1" x14ac:dyDescent="0.3">
      <c r="A87" s="1">
        <v>42135</v>
      </c>
      <c r="B87">
        <f>AVERAGE('[1]0003.HK'!$G78:$G87)/AVERAGE('[1]0003.HK'!$G$2:$G$988)</f>
        <v>1.0036238227213183</v>
      </c>
      <c r="C87">
        <f>AVERAGE('[2]0066.HK'!$G78:$G87)/AVERAGE('[2]0066.HK'!$G:$G)</f>
        <v>0.74729678166632885</v>
      </c>
      <c r="D87">
        <f>AVERAGE('[3]0386.HK'!$G78:$G87)/AVERAGE('[3]0386.HK'!$G:$G)</f>
        <v>1.8516629019430733</v>
      </c>
      <c r="E87">
        <f>AVERAGE('[4]0270.HK'!$G78:$G87)/AVERAGE('[4]0270.HK'!$G:$G)</f>
        <v>1.4832862810409653</v>
      </c>
      <c r="F87">
        <f>AVERAGE('[5]0175.HK'!$G78:$G87)/AVERAGE('[5]0175.HK'!$G:$G)</f>
        <v>0.73514212950473068</v>
      </c>
      <c r="G87">
        <f>AVERAGE('[6]0168.HK'!$G78:$G87)/AVERAGE('[6]0168.HK'!$G:$G)</f>
        <v>1.1931072461538108</v>
      </c>
      <c r="H87">
        <f>AVERAGE('[7]0151.HK'!$G78:$G87)/AVERAGE('[7]0151.HK'!$G:$G)</f>
        <v>1.007140607064988</v>
      </c>
      <c r="I87">
        <f>AVERAGE('[8]2319.HK'!$G78:$G87)/AVERAGE('[8]2319.HK'!$G:$G)</f>
        <v>1.0375293825808682</v>
      </c>
      <c r="J87">
        <f>AVERAGE('[9]2318.HK'!$G78:$G87)/AVERAGE('[9]2318.HK'!$G:$G)</f>
        <v>1.2790349737109492</v>
      </c>
      <c r="K87">
        <f>AVERAGE('[10]2202.HK'!$G78:$G87)/AVERAGE('[10]2202.HK'!$G:$G)</f>
        <v>1.2263767796235738</v>
      </c>
      <c r="L87">
        <f>AVERAGE('[11]1929.HK'!$G78:$G87)/AVERAGE('[11]1929.HK'!$G:$G)</f>
        <v>1.5975334074148324</v>
      </c>
      <c r="M87">
        <f>AVERAGE('[12]1928.HK'!$G78:$G87)/AVERAGE('[12]1928.HK'!$G:$G)</f>
        <v>1.0266400056220124</v>
      </c>
      <c r="N87">
        <f>AVERAGE('[13]1398.HK'!$G78:$G87)/AVERAGE('[13]1398.HK'!$G:$G)</f>
        <v>1.1057511138402647</v>
      </c>
      <c r="O87">
        <f>AVERAGE('[14]1128.HK'!$G78:$G87)/AVERAGE('[14]1128.HK'!$G:$G)</f>
        <v>1.9931502834699575</v>
      </c>
      <c r="P87">
        <f>AVERAGE('[15]1093.HK'!$G78:$G87)/AVERAGE('[15]1093.HK'!$G:$G)</f>
        <v>1.5994115404163347</v>
      </c>
      <c r="Q87">
        <f>AVERAGE('[16]0941.HK'!$G78:$G87)/AVERAGE('[16]0941.HK'!$G:$G)</f>
        <v>0.98694250909174497</v>
      </c>
      <c r="R87">
        <f>AVERAGE('[17]0914.HK'!$G78:$G87)/AVERAGE('[17]0914.HK'!$G:$G)</f>
        <v>0.85857916583228411</v>
      </c>
      <c r="S87">
        <f>AVERAGE('[18]0857.HK'!$G78:$G87)/AVERAGE('[18]0857.HK'!$G:$G)</f>
        <v>1.3580179357838158</v>
      </c>
      <c r="T87">
        <f>AVERAGE('[19]0753.HK'!$G78:$G87)/AVERAGE('[19]0753.HK'!$G:$G)</f>
        <v>1.2034968809403424</v>
      </c>
      <c r="U87">
        <f>AVERAGE('[20]0700.HK'!$G78:$G87)/AVERAGE('[20]0700.HK'!$G:$G)</f>
        <v>0.95468475379426543</v>
      </c>
      <c r="W87">
        <f t="shared" si="1"/>
        <v>0</v>
      </c>
    </row>
    <row r="88" spans="1:23" hidden="1" x14ac:dyDescent="0.3">
      <c r="A88" s="1">
        <v>42136</v>
      </c>
      <c r="B88">
        <f>AVERAGE('[1]0003.HK'!$G79:$G88)/AVERAGE('[1]0003.HK'!$G$2:$G$988)</f>
        <v>1.070920410708228</v>
      </c>
      <c r="C88">
        <f>AVERAGE('[2]0066.HK'!$G79:$G88)/AVERAGE('[2]0066.HK'!$G:$G)</f>
        <v>0.77944727533694547</v>
      </c>
      <c r="D88">
        <f>AVERAGE('[3]0386.HK'!$G79:$G88)/AVERAGE('[3]0386.HK'!$G:$G)</f>
        <v>1.4447912011552424</v>
      </c>
      <c r="E88">
        <f>AVERAGE('[4]0270.HK'!$G79:$G88)/AVERAGE('[4]0270.HK'!$G:$G)</f>
        <v>1.4752661826080593</v>
      </c>
      <c r="F88">
        <f>AVERAGE('[5]0175.HK'!$G79:$G88)/AVERAGE('[5]0175.HK'!$G:$G)</f>
        <v>0.76285254730300689</v>
      </c>
      <c r="G88">
        <f>AVERAGE('[6]0168.HK'!$G79:$G88)/AVERAGE('[6]0168.HK'!$G:$G)</f>
        <v>1.0561656716245826</v>
      </c>
      <c r="H88">
        <f>AVERAGE('[7]0151.HK'!$G79:$G88)/AVERAGE('[7]0151.HK'!$G:$G)</f>
        <v>1.0200474639611794</v>
      </c>
      <c r="I88">
        <f>AVERAGE('[8]2319.HK'!$G79:$G88)/AVERAGE('[8]2319.HK'!$G:$G)</f>
        <v>1.0950542195197519</v>
      </c>
      <c r="J88">
        <f>AVERAGE('[9]2318.HK'!$G79:$G88)/AVERAGE('[9]2318.HK'!$G:$G)</f>
        <v>1.2277038178540554</v>
      </c>
      <c r="K88">
        <f>AVERAGE('[10]2202.HK'!$G79:$G88)/AVERAGE('[10]2202.HK'!$G:$G)</f>
        <v>1.2462724808124237</v>
      </c>
      <c r="L88">
        <f>AVERAGE('[11]1929.HK'!$G79:$G88)/AVERAGE('[11]1929.HK'!$G:$G)</f>
        <v>1.5949603346345294</v>
      </c>
      <c r="M88">
        <f>AVERAGE('[12]1928.HK'!$G79:$G88)/AVERAGE('[12]1928.HK'!$G:$G)</f>
        <v>0.97238342686449808</v>
      </c>
      <c r="N88">
        <f>AVERAGE('[13]1398.HK'!$G79:$G88)/AVERAGE('[13]1398.HK'!$G:$G)</f>
        <v>1.0997217483229491</v>
      </c>
      <c r="O88">
        <f>AVERAGE('[14]1128.HK'!$G79:$G88)/AVERAGE('[14]1128.HK'!$G:$G)</f>
        <v>2.0121856798605955</v>
      </c>
      <c r="P88">
        <f>AVERAGE('[15]1093.HK'!$G79:$G88)/AVERAGE('[15]1093.HK'!$G:$G)</f>
        <v>1.3666557682776104</v>
      </c>
      <c r="Q88">
        <f>AVERAGE('[16]0941.HK'!$G79:$G88)/AVERAGE('[16]0941.HK'!$G:$G)</f>
        <v>0.95473667807186935</v>
      </c>
      <c r="R88">
        <f>AVERAGE('[17]0914.HK'!$G79:$G88)/AVERAGE('[17]0914.HK'!$G:$G)</f>
        <v>0.82944452593606599</v>
      </c>
      <c r="S88">
        <f>AVERAGE('[18]0857.HK'!$G79:$G88)/AVERAGE('[18]0857.HK'!$G:$G)</f>
        <v>1.0979432170735159</v>
      </c>
      <c r="T88">
        <f>AVERAGE('[19]0753.HK'!$G79:$G88)/AVERAGE('[19]0753.HK'!$G:$G)</f>
        <v>1.2085201075121805</v>
      </c>
      <c r="U88">
        <f>AVERAGE('[20]0700.HK'!$G79:$G88)/AVERAGE('[20]0700.HK'!$G:$G)</f>
        <v>0.96376475737718692</v>
      </c>
      <c r="W88">
        <f t="shared" si="1"/>
        <v>0</v>
      </c>
    </row>
    <row r="89" spans="1:23" hidden="1" x14ac:dyDescent="0.3">
      <c r="A89" s="1">
        <v>42137</v>
      </c>
      <c r="B89">
        <f>AVERAGE('[1]0003.HK'!$G80:$G89)/AVERAGE('[1]0003.HK'!$G$2:$G$988)</f>
        <v>1.0565793609059886</v>
      </c>
      <c r="C89">
        <f>AVERAGE('[2]0066.HK'!$G80:$G89)/AVERAGE('[2]0066.HK'!$G:$G)</f>
        <v>0.76668610471845189</v>
      </c>
      <c r="D89">
        <f>AVERAGE('[3]0386.HK'!$G80:$G89)/AVERAGE('[3]0386.HK'!$G:$G)</f>
        <v>1.2078224258067713</v>
      </c>
      <c r="E89">
        <f>AVERAGE('[4]0270.HK'!$G80:$G89)/AVERAGE('[4]0270.HK'!$G:$G)</f>
        <v>1.5139442645076617</v>
      </c>
      <c r="F89">
        <f>AVERAGE('[5]0175.HK'!$G80:$G89)/AVERAGE('[5]0175.HK'!$G:$G)</f>
        <v>0.75891670496658403</v>
      </c>
      <c r="G89">
        <f>AVERAGE('[6]0168.HK'!$G80:$G89)/AVERAGE('[6]0168.HK'!$G:$G)</f>
        <v>1.0487674809040164</v>
      </c>
      <c r="H89">
        <f>AVERAGE('[7]0151.HK'!$G80:$G89)/AVERAGE('[7]0151.HK'!$G:$G)</f>
        <v>0.97644009208629035</v>
      </c>
      <c r="I89">
        <f>AVERAGE('[8]2319.HK'!$G80:$G89)/AVERAGE('[8]2319.HK'!$G:$G)</f>
        <v>1.1037301622014517</v>
      </c>
      <c r="J89">
        <f>AVERAGE('[9]2318.HK'!$G80:$G89)/AVERAGE('[9]2318.HK'!$G:$G)</f>
        <v>1.2089090634806459</v>
      </c>
      <c r="K89">
        <f>AVERAGE('[10]2202.HK'!$G80:$G89)/AVERAGE('[10]2202.HK'!$G:$G)</f>
        <v>1.3030824954949887</v>
      </c>
      <c r="L89">
        <f>AVERAGE('[11]1929.HK'!$G80:$G89)/AVERAGE('[11]1929.HK'!$G:$G)</f>
        <v>1.4564447661407742</v>
      </c>
      <c r="M89">
        <f>AVERAGE('[12]1928.HK'!$G80:$G89)/AVERAGE('[12]1928.HK'!$G:$G)</f>
        <v>0.87766980738153089</v>
      </c>
      <c r="N89">
        <f>AVERAGE('[13]1398.HK'!$G80:$G89)/AVERAGE('[13]1398.HK'!$G:$G)</f>
        <v>1.0252182844361832</v>
      </c>
      <c r="O89">
        <f>AVERAGE('[14]1128.HK'!$G80:$G89)/AVERAGE('[14]1128.HK'!$G:$G)</f>
        <v>2.0538943353167016</v>
      </c>
      <c r="P89">
        <f>AVERAGE('[15]1093.HK'!$G80:$G89)/AVERAGE('[15]1093.HK'!$G:$G)</f>
        <v>1.2389430333640734</v>
      </c>
      <c r="Q89">
        <f>AVERAGE('[16]0941.HK'!$G80:$G89)/AVERAGE('[16]0941.HK'!$G:$G)</f>
        <v>0.89619804570747652</v>
      </c>
      <c r="R89">
        <f>AVERAGE('[17]0914.HK'!$G80:$G89)/AVERAGE('[17]0914.HK'!$G:$G)</f>
        <v>0.79295401133020604</v>
      </c>
      <c r="S89">
        <f>AVERAGE('[18]0857.HK'!$G80:$G89)/AVERAGE('[18]0857.HK'!$G:$G)</f>
        <v>0.94993979486251234</v>
      </c>
      <c r="T89">
        <f>AVERAGE('[19]0753.HK'!$G80:$G89)/AVERAGE('[19]0753.HK'!$G:$G)</f>
        <v>1.1783828076082465</v>
      </c>
      <c r="U89">
        <f>AVERAGE('[20]0700.HK'!$G80:$G89)/AVERAGE('[20]0700.HK'!$G:$G)</f>
        <v>0.96034514454522513</v>
      </c>
      <c r="W89">
        <f t="shared" si="1"/>
        <v>0</v>
      </c>
    </row>
    <row r="90" spans="1:23" hidden="1" x14ac:dyDescent="0.3">
      <c r="A90" s="1">
        <v>42138</v>
      </c>
      <c r="B90">
        <f>AVERAGE('[1]0003.HK'!$G81:$G90)/AVERAGE('[1]0003.HK'!$G$2:$G$988)</f>
        <v>1.0529860123903363</v>
      </c>
      <c r="C90">
        <f>AVERAGE('[2]0066.HK'!$G81:$G90)/AVERAGE('[2]0066.HK'!$G:$G)</f>
        <v>0.79069725326313844</v>
      </c>
      <c r="D90">
        <f>AVERAGE('[3]0386.HK'!$G81:$G90)/AVERAGE('[3]0386.HK'!$G:$G)</f>
        <v>1.1480753358945297</v>
      </c>
      <c r="E90">
        <f>AVERAGE('[4]0270.HK'!$G81:$G90)/AVERAGE('[4]0270.HK'!$G:$G)</f>
        <v>1.4829278450383214</v>
      </c>
      <c r="F90">
        <f>AVERAGE('[5]0175.HK'!$G81:$G90)/AVERAGE('[5]0175.HK'!$G:$G)</f>
        <v>0.77065206022801092</v>
      </c>
      <c r="G90">
        <f>AVERAGE('[6]0168.HK'!$G81:$G90)/AVERAGE('[6]0168.HK'!$G:$G)</f>
        <v>1.0515784135521726</v>
      </c>
      <c r="H90">
        <f>AVERAGE('[7]0151.HK'!$G81:$G90)/AVERAGE('[7]0151.HK'!$G:$G)</f>
        <v>0.90409070063383346</v>
      </c>
      <c r="I90">
        <f>AVERAGE('[8]2319.HK'!$G81:$G90)/AVERAGE('[8]2319.HK'!$G:$G)</f>
        <v>1.07146497867409</v>
      </c>
      <c r="J90">
        <f>AVERAGE('[9]2318.HK'!$G81:$G90)/AVERAGE('[9]2318.HK'!$G:$G)</f>
        <v>1.1423397460372091</v>
      </c>
      <c r="K90">
        <f>AVERAGE('[10]2202.HK'!$G81:$G90)/AVERAGE('[10]2202.HK'!$G:$G)</f>
        <v>1.3231164780416236</v>
      </c>
      <c r="L90">
        <f>AVERAGE('[11]1929.HK'!$G81:$G90)/AVERAGE('[11]1929.HK'!$G:$G)</f>
        <v>1.3046523660286642</v>
      </c>
      <c r="M90">
        <f>AVERAGE('[12]1928.HK'!$G81:$G90)/AVERAGE('[12]1928.HK'!$G:$G)</f>
        <v>0.87567971376761689</v>
      </c>
      <c r="N90">
        <f>AVERAGE('[13]1398.HK'!$G81:$G90)/AVERAGE('[13]1398.HK'!$G:$G)</f>
        <v>1.0385288066934888</v>
      </c>
      <c r="O90">
        <f>AVERAGE('[14]1128.HK'!$G81:$G90)/AVERAGE('[14]1128.HK'!$G:$G)</f>
        <v>2.0073465878528975</v>
      </c>
      <c r="P90">
        <f>AVERAGE('[15]1093.HK'!$G81:$G90)/AVERAGE('[15]1093.HK'!$G:$G)</f>
        <v>1.1126792285396661</v>
      </c>
      <c r="Q90">
        <f>AVERAGE('[16]0941.HK'!$G81:$G90)/AVERAGE('[16]0941.HK'!$G:$G)</f>
        <v>0.86833887862922265</v>
      </c>
      <c r="R90">
        <f>AVERAGE('[17]0914.HK'!$G81:$G90)/AVERAGE('[17]0914.HK'!$G:$G)</f>
        <v>0.70851562405616442</v>
      </c>
      <c r="S90">
        <f>AVERAGE('[18]0857.HK'!$G81:$G90)/AVERAGE('[18]0857.HK'!$G:$G)</f>
        <v>0.89929566510769476</v>
      </c>
      <c r="T90">
        <f>AVERAGE('[19]0753.HK'!$G81:$G90)/AVERAGE('[19]0753.HK'!$G:$G)</f>
        <v>1.1597582974825993</v>
      </c>
      <c r="U90">
        <f>AVERAGE('[20]0700.HK'!$G81:$G90)/AVERAGE('[20]0700.HK'!$G:$G)</f>
        <v>0.98471450676553052</v>
      </c>
      <c r="W90">
        <f t="shared" si="1"/>
        <v>0</v>
      </c>
    </row>
    <row r="91" spans="1:23" hidden="1" x14ac:dyDescent="0.3">
      <c r="A91" s="1">
        <v>42139</v>
      </c>
      <c r="B91">
        <f>AVERAGE('[1]0003.HK'!$G82:$G91)/AVERAGE('[1]0003.HK'!$G$2:$G$988)</f>
        <v>1.0652442367481538</v>
      </c>
      <c r="C91">
        <f>AVERAGE('[2]0066.HK'!$G82:$G91)/AVERAGE('[2]0066.HK'!$G:$G)</f>
        <v>0.7749727742293796</v>
      </c>
      <c r="D91">
        <f>AVERAGE('[3]0386.HK'!$G82:$G91)/AVERAGE('[3]0386.HK'!$G:$G)</f>
        <v>1.0775766777237354</v>
      </c>
      <c r="E91">
        <f>AVERAGE('[4]0270.HK'!$G82:$G91)/AVERAGE('[4]0270.HK'!$G:$G)</f>
        <v>1.4146279232922148</v>
      </c>
      <c r="F91">
        <f>AVERAGE('[5]0175.HK'!$G82:$G91)/AVERAGE('[5]0175.HK'!$G:$G)</f>
        <v>0.75439023037939812</v>
      </c>
      <c r="G91">
        <f>AVERAGE('[6]0168.HK'!$G82:$G91)/AVERAGE('[6]0168.HK'!$G:$G)</f>
        <v>0.90816348479697462</v>
      </c>
      <c r="H91">
        <f>AVERAGE('[7]0151.HK'!$G82:$G91)/AVERAGE('[7]0151.HK'!$G:$G)</f>
        <v>0.84289373049104166</v>
      </c>
      <c r="I91">
        <f>AVERAGE('[8]2319.HK'!$G82:$G91)/AVERAGE('[8]2319.HK'!$G:$G)</f>
        <v>0.90640693781204951</v>
      </c>
      <c r="J91">
        <f>AVERAGE('[9]2318.HK'!$G82:$G91)/AVERAGE('[9]2318.HK'!$G:$G)</f>
        <v>1.1052130739226786</v>
      </c>
      <c r="K91">
        <f>AVERAGE('[10]2202.HK'!$G82:$G91)/AVERAGE('[10]2202.HK'!$G:$G)</f>
        <v>1.3183033414938354</v>
      </c>
      <c r="L91">
        <f>AVERAGE('[11]1929.HK'!$G82:$G91)/AVERAGE('[11]1929.HK'!$G:$G)</f>
        <v>1.1133367322797785</v>
      </c>
      <c r="M91">
        <f>AVERAGE('[12]1928.HK'!$G82:$G91)/AVERAGE('[12]1928.HK'!$G:$G)</f>
        <v>0.86243290314147525</v>
      </c>
      <c r="N91">
        <f>AVERAGE('[13]1398.HK'!$G82:$G91)/AVERAGE('[13]1398.HK'!$G:$G)</f>
        <v>1.0308384698392441</v>
      </c>
      <c r="O91">
        <f>AVERAGE('[14]1128.HK'!$G82:$G91)/AVERAGE('[14]1128.HK'!$G:$G)</f>
        <v>0.89449886816377722</v>
      </c>
      <c r="P91">
        <f>AVERAGE('[15]1093.HK'!$G82:$G91)/AVERAGE('[15]1093.HK'!$G:$G)</f>
        <v>0.70384267027546399</v>
      </c>
      <c r="Q91">
        <f>AVERAGE('[16]0941.HK'!$G82:$G91)/AVERAGE('[16]0941.HK'!$G:$G)</f>
        <v>0.83274462523828963</v>
      </c>
      <c r="R91">
        <f>AVERAGE('[17]0914.HK'!$G82:$G91)/AVERAGE('[17]0914.HK'!$G:$G)</f>
        <v>0.69622475879826862</v>
      </c>
      <c r="S91">
        <f>AVERAGE('[18]0857.HK'!$G82:$G91)/AVERAGE('[18]0857.HK'!$G:$G)</f>
        <v>0.91028972604680003</v>
      </c>
      <c r="T91">
        <f>AVERAGE('[19]0753.HK'!$G82:$G91)/AVERAGE('[19]0753.HK'!$G:$G)</f>
        <v>1.1165284038866754</v>
      </c>
      <c r="U91">
        <f>AVERAGE('[20]0700.HK'!$G82:$G91)/AVERAGE('[20]0700.HK'!$G:$G)</f>
        <v>0.98572707330230658</v>
      </c>
      <c r="W91">
        <f t="shared" si="1"/>
        <v>0</v>
      </c>
    </row>
    <row r="92" spans="1:23" hidden="1" x14ac:dyDescent="0.3">
      <c r="A92" s="1">
        <v>42142</v>
      </c>
      <c r="B92">
        <f>AVERAGE('[1]0003.HK'!$G83:$G92)/AVERAGE('[1]0003.HK'!$G$2:$G$988)</f>
        <v>1.0738563538975903</v>
      </c>
      <c r="C92">
        <f>AVERAGE('[2]0066.HK'!$G83:$G92)/AVERAGE('[2]0066.HK'!$G:$G)</f>
        <v>0.76532419928230377</v>
      </c>
      <c r="D92">
        <f>AVERAGE('[3]0386.HK'!$G83:$G92)/AVERAGE('[3]0386.HK'!$G:$G)</f>
        <v>1.0454586893045945</v>
      </c>
      <c r="E92">
        <f>AVERAGE('[4]0270.HK'!$G83:$G92)/AVERAGE('[4]0270.HK'!$G:$G)</f>
        <v>1.4043323361525055</v>
      </c>
      <c r="F92">
        <f>AVERAGE('[5]0175.HK'!$G83:$G92)/AVERAGE('[5]0175.HK'!$G:$G)</f>
        <v>0.75438873121732197</v>
      </c>
      <c r="G92">
        <f>AVERAGE('[6]0168.HK'!$G83:$G92)/AVERAGE('[6]0168.HK'!$G:$G)</f>
        <v>0.73468685884152374</v>
      </c>
      <c r="H92">
        <f>AVERAGE('[7]0151.HK'!$G83:$G92)/AVERAGE('[7]0151.HK'!$G:$G)</f>
        <v>0.8968736757567205</v>
      </c>
      <c r="I92">
        <f>AVERAGE('[8]2319.HK'!$G83:$G92)/AVERAGE('[8]2319.HK'!$G:$G)</f>
        <v>0.84919853463212014</v>
      </c>
      <c r="J92">
        <f>AVERAGE('[9]2318.HK'!$G83:$G92)/AVERAGE('[9]2318.HK'!$G:$G)</f>
        <v>1.0842383763755679</v>
      </c>
      <c r="K92">
        <f>AVERAGE('[10]2202.HK'!$G83:$G92)/AVERAGE('[10]2202.HK'!$G:$G)</f>
        <v>1.2451196804176408</v>
      </c>
      <c r="L92">
        <f>AVERAGE('[11]1929.HK'!$G83:$G92)/AVERAGE('[11]1929.HK'!$G:$G)</f>
        <v>1.0346971142078776</v>
      </c>
      <c r="M92">
        <f>AVERAGE('[12]1928.HK'!$G83:$G92)/AVERAGE('[12]1928.HK'!$G:$G)</f>
        <v>0.72206347667171489</v>
      </c>
      <c r="N92">
        <f>AVERAGE('[13]1398.HK'!$G83:$G92)/AVERAGE('[13]1398.HK'!$G:$G)</f>
        <v>1.0032921420095111</v>
      </c>
      <c r="O92">
        <f>AVERAGE('[14]1128.HK'!$G83:$G92)/AVERAGE('[14]1128.HK'!$G:$G)</f>
        <v>0.8185397752269481</v>
      </c>
      <c r="P92">
        <f>AVERAGE('[15]1093.HK'!$G83:$G92)/AVERAGE('[15]1093.HK'!$G:$G)</f>
        <v>0.62792706428664113</v>
      </c>
      <c r="Q92">
        <f>AVERAGE('[16]0941.HK'!$G83:$G92)/AVERAGE('[16]0941.HK'!$G:$G)</f>
        <v>0.88370506404936155</v>
      </c>
      <c r="R92">
        <f>AVERAGE('[17]0914.HK'!$G83:$G92)/AVERAGE('[17]0914.HK'!$G:$G)</f>
        <v>0.64231633847248748</v>
      </c>
      <c r="S92">
        <f>AVERAGE('[18]0857.HK'!$G83:$G92)/AVERAGE('[18]0857.HK'!$G:$G)</f>
        <v>0.87891386102600288</v>
      </c>
      <c r="T92">
        <f>AVERAGE('[19]0753.HK'!$G83:$G92)/AVERAGE('[19]0753.HK'!$G:$G)</f>
        <v>1.076450639835314</v>
      </c>
      <c r="U92">
        <f>AVERAGE('[20]0700.HK'!$G83:$G92)/AVERAGE('[20]0700.HK'!$G:$G)</f>
        <v>0.94666529754941564</v>
      </c>
      <c r="W92">
        <f t="shared" si="1"/>
        <v>0</v>
      </c>
    </row>
    <row r="93" spans="1:23" hidden="1" x14ac:dyDescent="0.3">
      <c r="A93" s="1">
        <v>42143</v>
      </c>
      <c r="B93">
        <f>AVERAGE('[1]0003.HK'!$G84:$G93)/AVERAGE('[1]0003.HK'!$G$2:$G$988)</f>
        <v>1.0752009331270762</v>
      </c>
      <c r="C93">
        <f>AVERAGE('[2]0066.HK'!$G84:$G93)/AVERAGE('[2]0066.HK'!$G:$G)</f>
        <v>0.80504169756466781</v>
      </c>
      <c r="D93">
        <f>AVERAGE('[3]0386.HK'!$G84:$G93)/AVERAGE('[3]0386.HK'!$G:$G)</f>
        <v>1.0068357018173681</v>
      </c>
      <c r="E93">
        <f>AVERAGE('[4]0270.HK'!$G84:$G93)/AVERAGE('[4]0270.HK'!$G:$G)</f>
        <v>1.2388929457175666</v>
      </c>
      <c r="F93">
        <f>AVERAGE('[5]0175.HK'!$G84:$G93)/AVERAGE('[5]0175.HK'!$G:$G)</f>
        <v>0.76106018707384859</v>
      </c>
      <c r="G93">
        <f>AVERAGE('[6]0168.HK'!$G84:$G93)/AVERAGE('[6]0168.HK'!$G:$G)</f>
        <v>0.72326892082055372</v>
      </c>
      <c r="H93">
        <f>AVERAGE('[7]0151.HK'!$G84:$G93)/AVERAGE('[7]0151.HK'!$G:$G)</f>
        <v>0.83300818916511321</v>
      </c>
      <c r="I93">
        <f>AVERAGE('[8]2319.HK'!$G84:$G93)/AVERAGE('[8]2319.HK'!$G:$G)</f>
        <v>0.85330292891298343</v>
      </c>
      <c r="J93">
        <f>AVERAGE('[9]2318.HK'!$G84:$G93)/AVERAGE('[9]2318.HK'!$G:$G)</f>
        <v>1.0538774687321715</v>
      </c>
      <c r="K93">
        <f>AVERAGE('[10]2202.HK'!$G84:$G93)/AVERAGE('[10]2202.HK'!$G:$G)</f>
        <v>1.1735051034858472</v>
      </c>
      <c r="L93">
        <f>AVERAGE('[11]1929.HK'!$G84:$G93)/AVERAGE('[11]1929.HK'!$G:$G)</f>
        <v>1.0055944704454223</v>
      </c>
      <c r="M93">
        <f>AVERAGE('[12]1928.HK'!$G84:$G93)/AVERAGE('[12]1928.HK'!$G:$G)</f>
        <v>0.68381803597956003</v>
      </c>
      <c r="N93">
        <f>AVERAGE('[13]1398.HK'!$G84:$G93)/AVERAGE('[13]1398.HK'!$G:$G)</f>
        <v>0.96392964753971355</v>
      </c>
      <c r="O93">
        <f>AVERAGE('[14]1128.HK'!$G84:$G93)/AVERAGE('[14]1128.HK'!$G:$G)</f>
        <v>0.7957880808105976</v>
      </c>
      <c r="P93">
        <f>AVERAGE('[15]1093.HK'!$G84:$G93)/AVERAGE('[15]1093.HK'!$G:$G)</f>
        <v>0.61796075172270004</v>
      </c>
      <c r="Q93">
        <f>AVERAGE('[16]0941.HK'!$G84:$G93)/AVERAGE('[16]0941.HK'!$G:$G)</f>
        <v>0.89515181781682918</v>
      </c>
      <c r="R93">
        <f>AVERAGE('[17]0914.HK'!$G84:$G93)/AVERAGE('[17]0914.HK'!$G:$G)</f>
        <v>0.55197272174806566</v>
      </c>
      <c r="S93">
        <f>AVERAGE('[18]0857.HK'!$G84:$G93)/AVERAGE('[18]0857.HK'!$G:$G)</f>
        <v>0.8714595230232336</v>
      </c>
      <c r="T93">
        <f>AVERAGE('[19]0753.HK'!$G84:$G93)/AVERAGE('[19]0753.HK'!$G:$G)</f>
        <v>1.0802870922463577</v>
      </c>
      <c r="U93">
        <f>AVERAGE('[20]0700.HK'!$G84:$G93)/AVERAGE('[20]0700.HK'!$G:$G)</f>
        <v>0.91382717773250555</v>
      </c>
      <c r="W93">
        <f t="shared" si="1"/>
        <v>0</v>
      </c>
    </row>
    <row r="94" spans="1:23" hidden="1" x14ac:dyDescent="0.3">
      <c r="A94" s="1">
        <v>42144</v>
      </c>
      <c r="B94">
        <f>AVERAGE('[1]0003.HK'!$G85:$G94)/AVERAGE('[1]0003.HK'!$G$2:$G$988)</f>
        <v>1.1358274297712656</v>
      </c>
      <c r="C94">
        <f>AVERAGE('[2]0066.HK'!$G85:$G94)/AVERAGE('[2]0066.HK'!$G:$G)</f>
        <v>0.75160746481877794</v>
      </c>
      <c r="D94">
        <f>AVERAGE('[3]0386.HK'!$G85:$G94)/AVERAGE('[3]0386.HK'!$G:$G)</f>
        <v>0.98890898534496718</v>
      </c>
      <c r="E94">
        <f>AVERAGE('[4]0270.HK'!$G85:$G94)/AVERAGE('[4]0270.HK'!$G:$G)</f>
        <v>1.1614416036410198</v>
      </c>
      <c r="F94">
        <f>AVERAGE('[5]0175.HK'!$G85:$G94)/AVERAGE('[5]0175.HK'!$G:$G)</f>
        <v>0.74866510306190714</v>
      </c>
      <c r="G94">
        <f>AVERAGE('[6]0168.HK'!$G85:$G94)/AVERAGE('[6]0168.HK'!$G:$G)</f>
        <v>0.70419498958994808</v>
      </c>
      <c r="H94">
        <f>AVERAGE('[7]0151.HK'!$G85:$G94)/AVERAGE('[7]0151.HK'!$G:$G)</f>
        <v>0.77087519864872367</v>
      </c>
      <c r="I94">
        <f>AVERAGE('[8]2319.HK'!$G85:$G94)/AVERAGE('[8]2319.HK'!$G:$G)</f>
        <v>0.71113456589609081</v>
      </c>
      <c r="J94">
        <f>AVERAGE('[9]2318.HK'!$G85:$G94)/AVERAGE('[9]2318.HK'!$G:$G)</f>
        <v>0.96694578982569035</v>
      </c>
      <c r="K94">
        <f>AVERAGE('[10]2202.HK'!$G85:$G94)/AVERAGE('[10]2202.HK'!$G:$G)</f>
        <v>1.1454843040881357</v>
      </c>
      <c r="L94">
        <f>AVERAGE('[11]1929.HK'!$G85:$G94)/AVERAGE('[11]1929.HK'!$G:$G)</f>
        <v>0.93692536694299366</v>
      </c>
      <c r="M94">
        <f>AVERAGE('[12]1928.HK'!$G85:$G94)/AVERAGE('[12]1928.HK'!$G:$G)</f>
        <v>0.68790884620824844</v>
      </c>
      <c r="N94">
        <f>AVERAGE('[13]1398.HK'!$G85:$G94)/AVERAGE('[13]1398.HK'!$G:$G)</f>
        <v>0.92283224751381832</v>
      </c>
      <c r="O94">
        <f>AVERAGE('[14]1128.HK'!$G85:$G94)/AVERAGE('[14]1128.HK'!$G:$G)</f>
        <v>0.75040083355776988</v>
      </c>
      <c r="P94">
        <f>AVERAGE('[15]1093.HK'!$G85:$G94)/AVERAGE('[15]1093.HK'!$G:$G)</f>
        <v>0.65109575981668089</v>
      </c>
      <c r="Q94">
        <f>AVERAGE('[16]0941.HK'!$G85:$G94)/AVERAGE('[16]0941.HK'!$G:$G)</f>
        <v>0.92810513377182613</v>
      </c>
      <c r="R94">
        <f>AVERAGE('[17]0914.HK'!$G85:$G94)/AVERAGE('[17]0914.HK'!$G:$G)</f>
        <v>0.47740500867258029</v>
      </c>
      <c r="S94">
        <f>AVERAGE('[18]0857.HK'!$G85:$G94)/AVERAGE('[18]0857.HK'!$G:$G)</f>
        <v>0.8363888933530288</v>
      </c>
      <c r="T94">
        <f>AVERAGE('[19]0753.HK'!$G85:$G94)/AVERAGE('[19]0753.HK'!$G:$G)</f>
        <v>1.0275035190232724</v>
      </c>
      <c r="U94">
        <f>AVERAGE('[20]0700.HK'!$G85:$G94)/AVERAGE('[20]0700.HK'!$G:$G)</f>
        <v>0.89932217977479212</v>
      </c>
      <c r="W94">
        <f t="shared" si="1"/>
        <v>0</v>
      </c>
    </row>
    <row r="95" spans="1:23" hidden="1" x14ac:dyDescent="0.3">
      <c r="A95" s="1">
        <v>42145</v>
      </c>
      <c r="B95">
        <f>AVERAGE('[1]0003.HK'!$G86:$G95)/AVERAGE('[1]0003.HK'!$G$2:$G$988)</f>
        <v>1.1244965173344661</v>
      </c>
      <c r="C95">
        <f>AVERAGE('[2]0066.HK'!$G86:$G95)/AVERAGE('[2]0066.HK'!$G:$G)</f>
        <v>0.7388843248289062</v>
      </c>
      <c r="D95">
        <f>AVERAGE('[3]0386.HK'!$G86:$G95)/AVERAGE('[3]0386.HK'!$G:$G)</f>
        <v>0.96716545756200611</v>
      </c>
      <c r="E95">
        <f>AVERAGE('[4]0270.HK'!$G86:$G95)/AVERAGE('[4]0270.HK'!$G:$G)</f>
        <v>1.1149833083316769</v>
      </c>
      <c r="F95">
        <f>AVERAGE('[5]0175.HK'!$G86:$G95)/AVERAGE('[5]0175.HK'!$G:$G)</f>
        <v>0.70104066753501038</v>
      </c>
      <c r="G95">
        <f>AVERAGE('[6]0168.HK'!$G86:$G95)/AVERAGE('[6]0168.HK'!$G:$G)</f>
        <v>0.75005598618837899</v>
      </c>
      <c r="H95">
        <f>AVERAGE('[7]0151.HK'!$G86:$G95)/AVERAGE('[7]0151.HK'!$G:$G)</f>
        <v>0.7564742299473437</v>
      </c>
      <c r="I95">
        <f>AVERAGE('[8]2319.HK'!$G86:$G95)/AVERAGE('[8]2319.HK'!$G:$G)</f>
        <v>0.67465554900337876</v>
      </c>
      <c r="J95">
        <f>AVERAGE('[9]2318.HK'!$G86:$G95)/AVERAGE('[9]2318.HK'!$G:$G)</f>
        <v>0.92559620267119935</v>
      </c>
      <c r="K95">
        <f>AVERAGE('[10]2202.HK'!$G86:$G95)/AVERAGE('[10]2202.HK'!$G:$G)</f>
        <v>1.1448482207078055</v>
      </c>
      <c r="L95">
        <f>AVERAGE('[11]1929.HK'!$G86:$G95)/AVERAGE('[11]1929.HK'!$G:$G)</f>
        <v>0.93366159621585221</v>
      </c>
      <c r="M95">
        <f>AVERAGE('[12]1928.HK'!$G86:$G95)/AVERAGE('[12]1928.HK'!$G:$G)</f>
        <v>0.74462966041354106</v>
      </c>
      <c r="N95">
        <f>AVERAGE('[13]1398.HK'!$G86:$G95)/AVERAGE('[13]1398.HK'!$G:$G)</f>
        <v>0.89844606127536841</v>
      </c>
      <c r="O95">
        <f>AVERAGE('[14]1128.HK'!$G86:$G95)/AVERAGE('[14]1128.HK'!$G:$G)</f>
        <v>0.79600030823860046</v>
      </c>
      <c r="P95">
        <f>AVERAGE('[15]1093.HK'!$G86:$G95)/AVERAGE('[15]1093.HK'!$G:$G)</f>
        <v>0.60746874150145436</v>
      </c>
      <c r="Q95">
        <f>AVERAGE('[16]0941.HK'!$G86:$G95)/AVERAGE('[16]0941.HK'!$G:$G)</f>
        <v>0.94171708923036979</v>
      </c>
      <c r="R95">
        <f>AVERAGE('[17]0914.HK'!$G86:$G95)/AVERAGE('[17]0914.HK'!$G:$G)</f>
        <v>0.50487888075985943</v>
      </c>
      <c r="S95">
        <f>AVERAGE('[18]0857.HK'!$G86:$G95)/AVERAGE('[18]0857.HK'!$G:$G)</f>
        <v>0.78512355051471006</v>
      </c>
      <c r="T95">
        <f>AVERAGE('[19]0753.HK'!$G86:$G95)/AVERAGE('[19]0753.HK'!$G:$G)</f>
        <v>0.92308192287034541</v>
      </c>
      <c r="U95">
        <f>AVERAGE('[20]0700.HK'!$G86:$G95)/AVERAGE('[20]0700.HK'!$G:$G)</f>
        <v>0.89070388767226272</v>
      </c>
      <c r="W95">
        <f t="shared" si="1"/>
        <v>0</v>
      </c>
    </row>
    <row r="96" spans="1:23" hidden="1" x14ac:dyDescent="0.3">
      <c r="A96" s="1">
        <v>42146</v>
      </c>
      <c r="B96">
        <f>AVERAGE('[1]0003.HK'!$G87:$G96)/AVERAGE('[1]0003.HK'!$G$2:$G$988)</f>
        <v>1.1517912128547416</v>
      </c>
      <c r="C96">
        <f>AVERAGE('[2]0066.HK'!$G87:$G96)/AVERAGE('[2]0066.HK'!$G:$G)</f>
        <v>0.71174594086543996</v>
      </c>
      <c r="D96">
        <f>AVERAGE('[3]0386.HK'!$G87:$G96)/AVERAGE('[3]0386.HK'!$G:$G)</f>
        <v>0.97279648341549907</v>
      </c>
      <c r="E96">
        <f>AVERAGE('[4]0270.HK'!$G87:$G96)/AVERAGE('[4]0270.HK'!$G:$G)</f>
        <v>1.0765260581695006</v>
      </c>
      <c r="F96">
        <f>AVERAGE('[5]0175.HK'!$G87:$G96)/AVERAGE('[5]0175.HK'!$G:$G)</f>
        <v>0.62108518814165636</v>
      </c>
      <c r="G96">
        <f>AVERAGE('[6]0168.HK'!$G87:$G96)/AVERAGE('[6]0168.HK'!$G:$G)</f>
        <v>0.70219349772298345</v>
      </c>
      <c r="H96">
        <f>AVERAGE('[7]0151.HK'!$G87:$G96)/AVERAGE('[7]0151.HK'!$G:$G)</f>
        <v>0.71587181308245751</v>
      </c>
      <c r="I96">
        <f>AVERAGE('[8]2319.HK'!$G87:$G96)/AVERAGE('[8]2319.HK'!$G:$G)</f>
        <v>0.65706268250738986</v>
      </c>
      <c r="J96">
        <f>AVERAGE('[9]2318.HK'!$G87:$G96)/AVERAGE('[9]2318.HK'!$G:$G)</f>
        <v>0.93575583683683905</v>
      </c>
      <c r="K96">
        <f>AVERAGE('[10]2202.HK'!$G87:$G96)/AVERAGE('[10]2202.HK'!$G:$G)</f>
        <v>1.0677293177489231</v>
      </c>
      <c r="L96">
        <f>AVERAGE('[11]1929.HK'!$G87:$G96)/AVERAGE('[11]1929.HK'!$G:$G)</f>
        <v>0.89989595156613467</v>
      </c>
      <c r="M96">
        <f>AVERAGE('[12]1928.HK'!$G87:$G96)/AVERAGE('[12]1928.HK'!$G:$G)</f>
        <v>0.71759884597176238</v>
      </c>
      <c r="N96">
        <f>AVERAGE('[13]1398.HK'!$G87:$G96)/AVERAGE('[13]1398.HK'!$G:$G)</f>
        <v>0.8845376246363662</v>
      </c>
      <c r="O96">
        <f>AVERAGE('[14]1128.HK'!$G87:$G96)/AVERAGE('[14]1128.HK'!$G:$G)</f>
        <v>0.795155555004327</v>
      </c>
      <c r="P96">
        <f>AVERAGE('[15]1093.HK'!$G87:$G96)/AVERAGE('[15]1093.HK'!$G:$G)</f>
        <v>0.61619302517576213</v>
      </c>
      <c r="Q96">
        <f>AVERAGE('[16]0941.HK'!$G87:$G96)/AVERAGE('[16]0941.HK'!$G:$G)</f>
        <v>0.96985970320934767</v>
      </c>
      <c r="R96">
        <f>AVERAGE('[17]0914.HK'!$G87:$G96)/AVERAGE('[17]0914.HK'!$G:$G)</f>
        <v>0.50634940072035228</v>
      </c>
      <c r="S96">
        <f>AVERAGE('[18]0857.HK'!$G87:$G96)/AVERAGE('[18]0857.HK'!$G:$G)</f>
        <v>0.75991777024699225</v>
      </c>
      <c r="T96">
        <f>AVERAGE('[19]0753.HK'!$G87:$G96)/AVERAGE('[19]0753.HK'!$G:$G)</f>
        <v>0.80013406736486237</v>
      </c>
      <c r="U96">
        <f>AVERAGE('[20]0700.HK'!$G87:$G96)/AVERAGE('[20]0700.HK'!$G:$G)</f>
        <v>0.87124947862807112</v>
      </c>
      <c r="W96">
        <f t="shared" si="1"/>
        <v>0</v>
      </c>
    </row>
    <row r="97" spans="1:23" hidden="1" x14ac:dyDescent="0.3">
      <c r="A97" s="1">
        <v>42150</v>
      </c>
      <c r="B97">
        <f>AVERAGE('[1]0003.HK'!$G88:$G97)/AVERAGE('[1]0003.HK'!$G$2:$G$988)</f>
        <v>1.1868350595780366</v>
      </c>
      <c r="C97">
        <f>AVERAGE('[2]0066.HK'!$G88:$G97)/AVERAGE('[2]0066.HK'!$G:$G)</f>
        <v>0.73390296676984568</v>
      </c>
      <c r="D97">
        <f>AVERAGE('[3]0386.HK'!$G88:$G97)/AVERAGE('[3]0386.HK'!$G:$G)</f>
        <v>1.0818886387615887</v>
      </c>
      <c r="E97">
        <f>AVERAGE('[4]0270.HK'!$G88:$G97)/AVERAGE('[4]0270.HK'!$G:$G)</f>
        <v>1.1081626224215484</v>
      </c>
      <c r="F97">
        <f>AVERAGE('[5]0175.HK'!$G88:$G97)/AVERAGE('[5]0175.HK'!$G:$G)</f>
        <v>0.58071366455098306</v>
      </c>
      <c r="G97">
        <f>AVERAGE('[6]0168.HK'!$G88:$G97)/AVERAGE('[6]0168.HK'!$G:$G)</f>
        <v>1.1984830044725476</v>
      </c>
      <c r="H97">
        <f>AVERAGE('[7]0151.HK'!$G88:$G97)/AVERAGE('[7]0151.HK'!$G:$G)</f>
        <v>0.76390245875037355</v>
      </c>
      <c r="I97">
        <f>AVERAGE('[8]2319.HK'!$G88:$G97)/AVERAGE('[8]2319.HK'!$G:$G)</f>
        <v>0.80656630479392066</v>
      </c>
      <c r="J97">
        <f>AVERAGE('[9]2318.HK'!$G88:$G97)/AVERAGE('[9]2318.HK'!$G:$G)</f>
        <v>1.0145492055474776</v>
      </c>
      <c r="K97">
        <f>AVERAGE('[10]2202.HK'!$G88:$G97)/AVERAGE('[10]2202.HK'!$G:$G)</f>
        <v>1.1447210040317395</v>
      </c>
      <c r="L97">
        <f>AVERAGE('[11]1929.HK'!$G88:$G97)/AVERAGE('[11]1929.HK'!$G:$G)</f>
        <v>0.88844583267610955</v>
      </c>
      <c r="M97">
        <f>AVERAGE('[12]1928.HK'!$G88:$G97)/AVERAGE('[12]1928.HK'!$G:$G)</f>
        <v>0.72561952831324805</v>
      </c>
      <c r="N97">
        <f>AVERAGE('[13]1398.HK'!$G88:$G97)/AVERAGE('[13]1398.HK'!$G:$G)</f>
        <v>0.93968772377591314</v>
      </c>
      <c r="O97">
        <f>AVERAGE('[14]1128.HK'!$G88:$G97)/AVERAGE('[14]1128.HK'!$G:$G)</f>
        <v>0.78703046214877825</v>
      </c>
      <c r="P97">
        <f>AVERAGE('[15]1093.HK'!$G88:$G97)/AVERAGE('[15]1093.HK'!$G:$G)</f>
        <v>0.70564320052953811</v>
      </c>
      <c r="Q97">
        <f>AVERAGE('[16]0941.HK'!$G88:$G97)/AVERAGE('[16]0941.HK'!$G:$G)</f>
        <v>1.0095739619448789</v>
      </c>
      <c r="R97">
        <f>AVERAGE('[17]0914.HK'!$G88:$G97)/AVERAGE('[17]0914.HK'!$G:$G)</f>
        <v>0.57029095836477983</v>
      </c>
      <c r="S97">
        <f>AVERAGE('[18]0857.HK'!$G88:$G97)/AVERAGE('[18]0857.HK'!$G:$G)</f>
        <v>0.79028828864066969</v>
      </c>
      <c r="T97">
        <f>AVERAGE('[19]0753.HK'!$G88:$G97)/AVERAGE('[19]0753.HK'!$G:$G)</f>
        <v>0.81722301008593079</v>
      </c>
      <c r="U97">
        <f>AVERAGE('[20]0700.HK'!$G88:$G97)/AVERAGE('[20]0700.HK'!$G:$G)</f>
        <v>0.87177445724602054</v>
      </c>
      <c r="W97">
        <f t="shared" si="1"/>
        <v>0</v>
      </c>
    </row>
    <row r="98" spans="1:23" hidden="1" x14ac:dyDescent="0.3">
      <c r="A98" s="1">
        <v>42151</v>
      </c>
      <c r="B98">
        <f>AVERAGE('[1]0003.HK'!$G89:$G98)/AVERAGE('[1]0003.HK'!$G$2:$G$988)</f>
        <v>1.1928864467206728</v>
      </c>
      <c r="C98">
        <f>AVERAGE('[2]0066.HK'!$G89:$G98)/AVERAGE('[2]0066.HK'!$G:$G)</f>
        <v>0.72230526076618307</v>
      </c>
      <c r="D98">
        <f>AVERAGE('[3]0386.HK'!$G89:$G98)/AVERAGE('[3]0386.HK'!$G:$G)</f>
        <v>1.0886089360988098</v>
      </c>
      <c r="E98">
        <f>AVERAGE('[4]0270.HK'!$G89:$G98)/AVERAGE('[4]0270.HK'!$G:$G)</f>
        <v>1.0699747628003748</v>
      </c>
      <c r="F98">
        <f>AVERAGE('[5]0175.HK'!$G89:$G98)/AVERAGE('[5]0175.HK'!$G:$G)</f>
        <v>0.53568416575620748</v>
      </c>
      <c r="G98">
        <f>AVERAGE('[6]0168.HK'!$G89:$G98)/AVERAGE('[6]0168.HK'!$G:$G)</f>
        <v>1.3057059501386732</v>
      </c>
      <c r="H98">
        <f>AVERAGE('[7]0151.HK'!$G89:$G98)/AVERAGE('[7]0151.HK'!$G:$G)</f>
        <v>0.79955396284680602</v>
      </c>
      <c r="I98">
        <f>AVERAGE('[8]2319.HK'!$G89:$G98)/AVERAGE('[8]2319.HK'!$G:$G)</f>
        <v>0.80889257868318409</v>
      </c>
      <c r="J98">
        <f>AVERAGE('[9]2318.HK'!$G89:$G98)/AVERAGE('[9]2318.HK'!$G:$G)</f>
        <v>1.0239407401051055</v>
      </c>
      <c r="K98">
        <f>AVERAGE('[10]2202.HK'!$G89:$G98)/AVERAGE('[10]2202.HK'!$G:$G)</f>
        <v>1.1396972220211754</v>
      </c>
      <c r="L98">
        <f>AVERAGE('[11]1929.HK'!$G89:$G98)/AVERAGE('[11]1929.HK'!$G:$G)</f>
        <v>0.8399836928170803</v>
      </c>
      <c r="M98">
        <f>AVERAGE('[12]1928.HK'!$G89:$G98)/AVERAGE('[12]1928.HK'!$G:$G)</f>
        <v>0.71927381604446461</v>
      </c>
      <c r="N98">
        <f>AVERAGE('[13]1398.HK'!$G89:$G98)/AVERAGE('[13]1398.HK'!$G:$G)</f>
        <v>0.9405946535522054</v>
      </c>
      <c r="O98">
        <f>AVERAGE('[14]1128.HK'!$G89:$G98)/AVERAGE('[14]1128.HK'!$G:$G)</f>
        <v>0.78054952510170106</v>
      </c>
      <c r="P98">
        <f>AVERAGE('[15]1093.HK'!$G89:$G98)/AVERAGE('[15]1093.HK'!$G:$G)</f>
        <v>0.85799608329160937</v>
      </c>
      <c r="Q98">
        <f>AVERAGE('[16]0941.HK'!$G89:$G98)/AVERAGE('[16]0941.HK'!$G:$G)</f>
        <v>1.0328781011595718</v>
      </c>
      <c r="R98">
        <f>AVERAGE('[17]0914.HK'!$G89:$G98)/AVERAGE('[17]0914.HK'!$G:$G)</f>
        <v>0.59129183779514749</v>
      </c>
      <c r="S98">
        <f>AVERAGE('[18]0857.HK'!$G89:$G98)/AVERAGE('[18]0857.HK'!$G:$G)</f>
        <v>0.79526464574326183</v>
      </c>
      <c r="T98">
        <f>AVERAGE('[19]0753.HK'!$G89:$G98)/AVERAGE('[19]0753.HK'!$G:$G)</f>
        <v>0.76205910343258021</v>
      </c>
      <c r="U98">
        <f>AVERAGE('[20]0700.HK'!$G89:$G98)/AVERAGE('[20]0700.HK'!$G:$G)</f>
        <v>0.84582366177169122</v>
      </c>
      <c r="W98">
        <f t="shared" si="1"/>
        <v>0</v>
      </c>
    </row>
    <row r="99" spans="1:23" hidden="1" x14ac:dyDescent="0.3">
      <c r="A99" s="1">
        <v>42152</v>
      </c>
      <c r="B99">
        <f>AVERAGE('[1]0003.HK'!$G90:$G99)/AVERAGE('[1]0003.HK'!$G$2:$G$988)</f>
        <v>1.3029082809601897</v>
      </c>
      <c r="C99">
        <f>AVERAGE('[2]0066.HK'!$G90:$G99)/AVERAGE('[2]0066.HK'!$G:$G)</f>
        <v>0.73414268240960967</v>
      </c>
      <c r="D99">
        <f>AVERAGE('[3]0386.HK'!$G90:$G99)/AVERAGE('[3]0386.HK'!$G:$G)</f>
        <v>1.1726837883430112</v>
      </c>
      <c r="E99">
        <f>AVERAGE('[4]0270.HK'!$G90:$G99)/AVERAGE('[4]0270.HK'!$G:$G)</f>
        <v>0.94972707122640987</v>
      </c>
      <c r="F99">
        <f>AVERAGE('[5]0175.HK'!$G90:$G99)/AVERAGE('[5]0175.HK'!$G:$G)</f>
        <v>0.53874901372998918</v>
      </c>
      <c r="G99">
        <f>AVERAGE('[6]0168.HK'!$G90:$G99)/AVERAGE('[6]0168.HK'!$G:$G)</f>
        <v>1.3598999986764047</v>
      </c>
      <c r="H99">
        <f>AVERAGE('[7]0151.HK'!$G90:$G99)/AVERAGE('[7]0151.HK'!$G:$G)</f>
        <v>0.88555359687903046</v>
      </c>
      <c r="I99">
        <f>AVERAGE('[8]2319.HK'!$G90:$G99)/AVERAGE('[8]2319.HK'!$G:$G)</f>
        <v>0.89423701242869513</v>
      </c>
      <c r="J99">
        <f>AVERAGE('[9]2318.HK'!$G90:$G99)/AVERAGE('[9]2318.HK'!$G:$G)</f>
        <v>1.1275679215938721</v>
      </c>
      <c r="K99">
        <f>AVERAGE('[10]2202.HK'!$G90:$G99)/AVERAGE('[10]2202.HK'!$G:$G)</f>
        <v>1.1214043060776748</v>
      </c>
      <c r="L99">
        <f>AVERAGE('[11]1929.HK'!$G90:$G99)/AVERAGE('[11]1929.HK'!$G:$G)</f>
        <v>0.8309086703549704</v>
      </c>
      <c r="M99">
        <f>AVERAGE('[12]1928.HK'!$G90:$G99)/AVERAGE('[12]1928.HK'!$G:$G)</f>
        <v>0.84136144411203118</v>
      </c>
      <c r="N99">
        <f>AVERAGE('[13]1398.HK'!$G90:$G99)/AVERAGE('[13]1398.HK'!$G:$G)</f>
        <v>1.0190998585124449</v>
      </c>
      <c r="O99">
        <f>AVERAGE('[14]1128.HK'!$G90:$G99)/AVERAGE('[14]1128.HK'!$G:$G)</f>
        <v>0.79961201852990071</v>
      </c>
      <c r="P99">
        <f>AVERAGE('[15]1093.HK'!$G90:$G99)/AVERAGE('[15]1093.HK'!$G:$G)</f>
        <v>0.98967857542625093</v>
      </c>
      <c r="Q99">
        <f>AVERAGE('[16]0941.HK'!$G90:$G99)/AVERAGE('[16]0941.HK'!$G:$G)</f>
        <v>1.0693711677949755</v>
      </c>
      <c r="R99">
        <f>AVERAGE('[17]0914.HK'!$G90:$G99)/AVERAGE('[17]0914.HK'!$G:$G)</f>
        <v>0.69822718259807581</v>
      </c>
      <c r="S99">
        <f>AVERAGE('[18]0857.HK'!$G90:$G99)/AVERAGE('[18]0857.HK'!$G:$G)</f>
        <v>0.86810070853680699</v>
      </c>
      <c r="T99">
        <f>AVERAGE('[19]0753.HK'!$G90:$G99)/AVERAGE('[19]0753.HK'!$G:$G)</f>
        <v>0.76249504999764117</v>
      </c>
      <c r="U99">
        <f>AVERAGE('[20]0700.HK'!$G90:$G99)/AVERAGE('[20]0700.HK'!$G:$G)</f>
        <v>0.86832167843957808</v>
      </c>
      <c r="W99">
        <f t="shared" si="1"/>
        <v>0</v>
      </c>
    </row>
    <row r="100" spans="1:23" hidden="1" x14ac:dyDescent="0.3">
      <c r="A100" s="1">
        <v>42153</v>
      </c>
      <c r="B100">
        <f>AVERAGE('[1]0003.HK'!$G91:$G100)/AVERAGE('[1]0003.HK'!$G$2:$G$988)</f>
        <v>1.4470819520165088</v>
      </c>
      <c r="C100">
        <f>AVERAGE('[2]0066.HK'!$G91:$G100)/AVERAGE('[2]0066.HK'!$G:$G)</f>
        <v>0.79356083691890689</v>
      </c>
      <c r="D100">
        <f>AVERAGE('[3]0386.HK'!$G91:$G100)/AVERAGE('[3]0386.HK'!$G:$G)</f>
        <v>1.2180110427581483</v>
      </c>
      <c r="E100">
        <f>AVERAGE('[4]0270.HK'!$G91:$G100)/AVERAGE('[4]0270.HK'!$G:$G)</f>
        <v>1.0630493908596106</v>
      </c>
      <c r="F100">
        <f>AVERAGE('[5]0175.HK'!$G91:$G100)/AVERAGE('[5]0175.HK'!$G:$G)</f>
        <v>0.58093035928369585</v>
      </c>
      <c r="G100">
        <f>AVERAGE('[6]0168.HK'!$G91:$G100)/AVERAGE('[6]0168.HK'!$G:$G)</f>
        <v>1.3976256531726916</v>
      </c>
      <c r="H100">
        <f>AVERAGE('[7]0151.HK'!$G91:$G100)/AVERAGE('[7]0151.HK'!$G:$G)</f>
        <v>0.97584571293204281</v>
      </c>
      <c r="I100">
        <f>AVERAGE('[8]2319.HK'!$G91:$G100)/AVERAGE('[8]2319.HK'!$G:$G)</f>
        <v>1.0283670402329292</v>
      </c>
      <c r="J100">
        <f>AVERAGE('[9]2318.HK'!$G91:$G100)/AVERAGE('[9]2318.HK'!$G:$G)</f>
        <v>1.2212415799209924</v>
      </c>
      <c r="K100">
        <f>AVERAGE('[10]2202.HK'!$G91:$G100)/AVERAGE('[10]2202.HK'!$G:$G)</f>
        <v>1.1074109606570659</v>
      </c>
      <c r="L100">
        <f>AVERAGE('[11]1929.HK'!$G91:$G100)/AVERAGE('[11]1929.HK'!$G:$G)</f>
        <v>0.8832969080089611</v>
      </c>
      <c r="M100">
        <f>AVERAGE('[12]1928.HK'!$G91:$G100)/AVERAGE('[12]1928.HK'!$G:$G)</f>
        <v>0.87102110218966367</v>
      </c>
      <c r="N100">
        <f>AVERAGE('[13]1398.HK'!$G91:$G100)/AVERAGE('[13]1398.HK'!$G:$G)</f>
        <v>1.0915448920893605</v>
      </c>
      <c r="O100">
        <f>AVERAGE('[14]1128.HK'!$G91:$G100)/AVERAGE('[14]1128.HK'!$G:$G)</f>
        <v>0.81422267723728037</v>
      </c>
      <c r="P100">
        <f>AVERAGE('[15]1093.HK'!$G91:$G100)/AVERAGE('[15]1093.HK'!$G:$G)</f>
        <v>1.0691370006249525</v>
      </c>
      <c r="Q100">
        <f>AVERAGE('[16]0941.HK'!$G91:$G100)/AVERAGE('[16]0941.HK'!$G:$G)</f>
        <v>1.1488310996776985</v>
      </c>
      <c r="R100">
        <f>AVERAGE('[17]0914.HK'!$G91:$G100)/AVERAGE('[17]0914.HK'!$G:$G)</f>
        <v>0.78636183111233671</v>
      </c>
      <c r="S100">
        <f>AVERAGE('[18]0857.HK'!$G91:$G100)/AVERAGE('[18]0857.HK'!$G:$G)</f>
        <v>0.91792124507911599</v>
      </c>
      <c r="T100">
        <f>AVERAGE('[19]0753.HK'!$G91:$G100)/AVERAGE('[19]0753.HK'!$G:$G)</f>
        <v>0.80819073740050584</v>
      </c>
      <c r="U100">
        <f>AVERAGE('[20]0700.HK'!$G91:$G100)/AVERAGE('[20]0700.HK'!$G:$G)</f>
        <v>0.86484080710030176</v>
      </c>
      <c r="W100">
        <f t="shared" si="1"/>
        <v>0</v>
      </c>
    </row>
    <row r="101" spans="1:23" x14ac:dyDescent="0.3">
      <c r="A101" s="1">
        <v>42156</v>
      </c>
      <c r="B101">
        <f>AVERAGE('[1]0003.HK'!$G92:$G101)/AVERAGE('[1]0003.HK'!$G$2:$G$988)</f>
        <v>1.5042539037927534</v>
      </c>
      <c r="C101">
        <f>AVERAGE('[2]0066.HK'!$G92:$G101)/AVERAGE('[2]0066.HK'!$G:$G)</f>
        <v>0.85201124142475337</v>
      </c>
      <c r="D101">
        <f>AVERAGE('[3]0386.HK'!$G92:$G101)/AVERAGE('[3]0386.HK'!$G:$G)</f>
        <v>1.2068454151384129</v>
      </c>
      <c r="E101">
        <f>AVERAGE('[4]0270.HK'!$G92:$G101)/AVERAGE('[4]0270.HK'!$G:$G)</f>
        <v>1.1035551651754629</v>
      </c>
      <c r="F101">
        <f>AVERAGE('[5]0175.HK'!$G92:$G101)/AVERAGE('[5]0175.HK'!$G:$G)</f>
        <v>0.56655356249621036</v>
      </c>
      <c r="G101">
        <f>AVERAGE('[6]0168.HK'!$G92:$G101)/AVERAGE('[6]0168.HK'!$G:$G)</f>
        <v>1.4505746866654567</v>
      </c>
      <c r="H101">
        <f>AVERAGE('[7]0151.HK'!$G92:$G101)/AVERAGE('[7]0151.HK'!$G:$G)</f>
        <v>0.98889273074798223</v>
      </c>
      <c r="I101">
        <f>AVERAGE('[8]2319.HK'!$G92:$G101)/AVERAGE('[8]2319.HK'!$G:$G)</f>
        <v>1.1093772256843135</v>
      </c>
      <c r="J101">
        <f>AVERAGE('[9]2318.HK'!$G92:$G101)/AVERAGE('[9]2318.HK'!$G:$G)</f>
        <v>1.2403836724901633</v>
      </c>
      <c r="K101">
        <f>AVERAGE('[10]2202.HK'!$G92:$G101)/AVERAGE('[10]2202.HK'!$G:$G)</f>
        <v>1.0145342667806609</v>
      </c>
      <c r="L101">
        <f>AVERAGE('[11]1929.HK'!$G92:$G101)/AVERAGE('[11]1929.HK'!$G:$G)</f>
        <v>0.8360880052455063</v>
      </c>
      <c r="M101">
        <f>AVERAGE('[12]1928.HK'!$G92:$G101)/AVERAGE('[12]1928.HK'!$G:$G)</f>
        <v>0.95611615288676632</v>
      </c>
      <c r="N101">
        <f>AVERAGE('[13]1398.HK'!$G92:$G101)/AVERAGE('[13]1398.HK'!$G:$G)</f>
        <v>1.0528805984679361</v>
      </c>
      <c r="O101">
        <f>AVERAGE('[14]1128.HK'!$G92:$G101)/AVERAGE('[14]1128.HK'!$G:$G)</f>
        <v>0.7821269156698627</v>
      </c>
      <c r="P101">
        <f>AVERAGE('[15]1093.HK'!$G92:$G101)/AVERAGE('[15]1093.HK'!$G:$G)</f>
        <v>1.1158253042202215</v>
      </c>
      <c r="Q101">
        <f>AVERAGE('[16]0941.HK'!$G92:$G101)/AVERAGE('[16]0941.HK'!$G:$G)</f>
        <v>1.1396374288151117</v>
      </c>
      <c r="R101">
        <f>AVERAGE('[17]0914.HK'!$G92:$G101)/AVERAGE('[17]0914.HK'!$G:$G)</f>
        <v>0.82938530902982577</v>
      </c>
      <c r="S101">
        <f>AVERAGE('[18]0857.HK'!$G92:$G101)/AVERAGE('[18]0857.HK'!$G:$G)</f>
        <v>0.92849728965605705</v>
      </c>
      <c r="T101">
        <f>AVERAGE('[19]0753.HK'!$G92:$G101)/AVERAGE('[19]0753.HK'!$G:$G)</f>
        <v>0.80095716503268199</v>
      </c>
      <c r="U101">
        <f>AVERAGE('[20]0700.HK'!$G92:$G101)/AVERAGE('[20]0700.HK'!$G:$G)</f>
        <v>0.83285480858564653</v>
      </c>
      <c r="W101">
        <f t="shared" si="1"/>
        <v>1</v>
      </c>
    </row>
    <row r="102" spans="1:23" hidden="1" x14ac:dyDescent="0.3">
      <c r="A102" s="1">
        <v>42157</v>
      </c>
      <c r="B102">
        <f>AVERAGE('[1]0003.HK'!$G93:$G102)/AVERAGE('[1]0003.HK'!$G$2:$G$988)</f>
        <v>1.6423115518851035</v>
      </c>
      <c r="C102">
        <f>AVERAGE('[2]0066.HK'!$G93:$G102)/AVERAGE('[2]0066.HK'!$G:$G)</f>
        <v>0.89034366148650446</v>
      </c>
      <c r="D102">
        <f>AVERAGE('[3]0386.HK'!$G93:$G102)/AVERAGE('[3]0386.HK'!$G:$G)</f>
        <v>1.173627699271794</v>
      </c>
      <c r="E102">
        <f>AVERAGE('[4]0270.HK'!$G93:$G102)/AVERAGE('[4]0270.HK'!$G:$G)</f>
        <v>1.0904609110367878</v>
      </c>
      <c r="F102">
        <f>AVERAGE('[5]0175.HK'!$G93:$G102)/AVERAGE('[5]0175.HK'!$G:$G)</f>
        <v>0.57129703438359758</v>
      </c>
      <c r="G102">
        <f>AVERAGE('[6]0168.HK'!$G93:$G102)/AVERAGE('[6]0168.HK'!$G:$G)</f>
        <v>1.7158313378319434</v>
      </c>
      <c r="H102">
        <f>AVERAGE('[7]0151.HK'!$G93:$G102)/AVERAGE('[7]0151.HK'!$G:$G)</f>
        <v>0.96195380306315414</v>
      </c>
      <c r="I102">
        <f>AVERAGE('[8]2319.HK'!$G93:$G102)/AVERAGE('[8]2319.HK'!$G:$G)</f>
        <v>1.1969360738340227</v>
      </c>
      <c r="J102">
        <f>AVERAGE('[9]2318.HK'!$G93:$G102)/AVERAGE('[9]2318.HK'!$G:$G)</f>
        <v>1.2406537967845876</v>
      </c>
      <c r="K102">
        <f>AVERAGE('[10]2202.HK'!$G93:$G102)/AVERAGE('[10]2202.HK'!$G:$G)</f>
        <v>0.98074670376588913</v>
      </c>
      <c r="L102">
        <f>AVERAGE('[11]1929.HK'!$G93:$G102)/AVERAGE('[11]1929.HK'!$G:$G)</f>
        <v>0.89065624204942795</v>
      </c>
      <c r="M102">
        <f>AVERAGE('[12]1928.HK'!$G93:$G102)/AVERAGE('[12]1928.HK'!$G:$G)</f>
        <v>1.0530272613994183</v>
      </c>
      <c r="N102">
        <f>AVERAGE('[13]1398.HK'!$G93:$G102)/AVERAGE('[13]1398.HK'!$G:$G)</f>
        <v>1.0418760829512264</v>
      </c>
      <c r="O102">
        <f>AVERAGE('[14]1128.HK'!$G93:$G102)/AVERAGE('[14]1128.HK'!$G:$G)</f>
        <v>0.7615164612798635</v>
      </c>
      <c r="P102">
        <f>AVERAGE('[15]1093.HK'!$G93:$G102)/AVERAGE('[15]1093.HK'!$G:$G)</f>
        <v>1.1275617217764853</v>
      </c>
      <c r="Q102">
        <f>AVERAGE('[16]0941.HK'!$G93:$G102)/AVERAGE('[16]0941.HK'!$G:$G)</f>
        <v>1.0833049895901925</v>
      </c>
      <c r="R102">
        <f>AVERAGE('[17]0914.HK'!$G93:$G102)/AVERAGE('[17]0914.HK'!$G:$G)</f>
        <v>0.86096545553769288</v>
      </c>
      <c r="S102">
        <f>AVERAGE('[18]0857.HK'!$G93:$G102)/AVERAGE('[18]0857.HK'!$G:$G)</f>
        <v>0.94193839231038201</v>
      </c>
      <c r="T102">
        <f>AVERAGE('[19]0753.HK'!$G93:$G102)/AVERAGE('[19]0753.HK'!$G:$G)</f>
        <v>0.80011593819433069</v>
      </c>
      <c r="U102">
        <f>AVERAGE('[20]0700.HK'!$G93:$G102)/AVERAGE('[20]0700.HK'!$G:$G)</f>
        <v>0.83637350912783126</v>
      </c>
      <c r="W102">
        <f t="shared" si="1"/>
        <v>0</v>
      </c>
    </row>
    <row r="103" spans="1:23" hidden="1" x14ac:dyDescent="0.3">
      <c r="A103" s="1">
        <v>42158</v>
      </c>
      <c r="B103">
        <f>AVERAGE('[1]0003.HK'!$G94:$G103)/AVERAGE('[1]0003.HK'!$G$2:$G$988)</f>
        <v>1.8164613103457261</v>
      </c>
      <c r="C103">
        <f>AVERAGE('[2]0066.HK'!$G94:$G103)/AVERAGE('[2]0066.HK'!$G:$G)</f>
        <v>1.2270224918675441</v>
      </c>
      <c r="D103">
        <f>AVERAGE('[3]0386.HK'!$G94:$G103)/AVERAGE('[3]0386.HK'!$G:$G)</f>
        <v>1.1418401394274345</v>
      </c>
      <c r="E103">
        <f>AVERAGE('[4]0270.HK'!$G94:$G103)/AVERAGE('[4]0270.HK'!$G:$G)</f>
        <v>1.0901024624410931</v>
      </c>
      <c r="F103">
        <f>AVERAGE('[5]0175.HK'!$G94:$G103)/AVERAGE('[5]0175.HK'!$G:$G)</f>
        <v>0.59731155798952729</v>
      </c>
      <c r="G103">
        <f>AVERAGE('[6]0168.HK'!$G94:$G103)/AVERAGE('[6]0168.HK'!$G:$G)</f>
        <v>1.8462097811612597</v>
      </c>
      <c r="H103">
        <f>AVERAGE('[7]0151.HK'!$G94:$G103)/AVERAGE('[7]0151.HK'!$G:$G)</f>
        <v>0.99018239008512099</v>
      </c>
      <c r="I103">
        <f>AVERAGE('[8]2319.HK'!$G94:$G103)/AVERAGE('[8]2319.HK'!$G:$G)</f>
        <v>1.1536019950614296</v>
      </c>
      <c r="J103">
        <f>AVERAGE('[9]2318.HK'!$G94:$G103)/AVERAGE('[9]2318.HK'!$G:$G)</f>
        <v>1.2230806193907102</v>
      </c>
      <c r="K103">
        <f>AVERAGE('[10]2202.HK'!$G94:$G103)/AVERAGE('[10]2202.HK'!$G:$G)</f>
        <v>0.9629044879838019</v>
      </c>
      <c r="L103">
        <f>AVERAGE('[11]1929.HK'!$G94:$G103)/AVERAGE('[11]1929.HK'!$G:$G)</f>
        <v>0.92586506273106439</v>
      </c>
      <c r="M103">
        <f>AVERAGE('[12]1928.HK'!$G94:$G103)/AVERAGE('[12]1928.HK'!$G:$G)</f>
        <v>1.0589030954165448</v>
      </c>
      <c r="N103">
        <f>AVERAGE('[13]1398.HK'!$G94:$G103)/AVERAGE('[13]1398.HK'!$G:$G)</f>
        <v>1.0132068929347875</v>
      </c>
      <c r="O103">
        <f>AVERAGE('[14]1128.HK'!$G94:$G103)/AVERAGE('[14]1128.HK'!$G:$G)</f>
        <v>0.78625744448833357</v>
      </c>
      <c r="P103">
        <f>AVERAGE('[15]1093.HK'!$G94:$G103)/AVERAGE('[15]1093.HK'!$G:$G)</f>
        <v>1.1043800554769618</v>
      </c>
      <c r="Q103">
        <f>AVERAGE('[16]0941.HK'!$G94:$G103)/AVERAGE('[16]0941.HK'!$G:$G)</f>
        <v>1.05186753492386</v>
      </c>
      <c r="R103">
        <f>AVERAGE('[17]0914.HK'!$G94:$G103)/AVERAGE('[17]0914.HK'!$G:$G)</f>
        <v>0.85884724037696369</v>
      </c>
      <c r="S103">
        <f>AVERAGE('[18]0857.HK'!$G94:$G103)/AVERAGE('[18]0857.HK'!$G:$G)</f>
        <v>0.98179548102454939</v>
      </c>
      <c r="T103">
        <f>AVERAGE('[19]0753.HK'!$G94:$G103)/AVERAGE('[19]0753.HK'!$G:$G)</f>
        <v>0.72379377654457899</v>
      </c>
      <c r="U103">
        <f>AVERAGE('[20]0700.HK'!$G94:$G103)/AVERAGE('[20]0700.HK'!$G:$G)</f>
        <v>0.84284987055176785</v>
      </c>
      <c r="W103">
        <f t="shared" si="1"/>
        <v>0</v>
      </c>
    </row>
    <row r="104" spans="1:23" hidden="1" x14ac:dyDescent="0.3">
      <c r="A104" s="1">
        <v>42159</v>
      </c>
      <c r="B104">
        <f>AVERAGE('[1]0003.HK'!$G95:$G104)/AVERAGE('[1]0003.HK'!$G$2:$G$988)</f>
        <v>1.8811261295266861</v>
      </c>
      <c r="C104">
        <f>AVERAGE('[2]0066.HK'!$G95:$G104)/AVERAGE('[2]0066.HK'!$G:$G)</f>
        <v>1.312159192942997</v>
      </c>
      <c r="D104">
        <f>AVERAGE('[3]0386.HK'!$G95:$G104)/AVERAGE('[3]0386.HK'!$G:$G)</f>
        <v>1.216991659158013</v>
      </c>
      <c r="E104">
        <f>AVERAGE('[4]0270.HK'!$G95:$G104)/AVERAGE('[4]0270.HK'!$G:$G)</f>
        <v>1.1312932483439118</v>
      </c>
      <c r="F104">
        <f>AVERAGE('[5]0175.HK'!$G95:$G104)/AVERAGE('[5]0175.HK'!$G:$G)</f>
        <v>0.63289905026455573</v>
      </c>
      <c r="G104">
        <f>AVERAGE('[6]0168.HK'!$G95:$G104)/AVERAGE('[6]0168.HK'!$G:$G)</f>
        <v>1.9357795217787113</v>
      </c>
      <c r="H104">
        <f>AVERAGE('[7]0151.HK'!$G95:$G104)/AVERAGE('[7]0151.HK'!$G:$G)</f>
        <v>1.0454511166712046</v>
      </c>
      <c r="I104">
        <f>AVERAGE('[8]2319.HK'!$G95:$G104)/AVERAGE('[8]2319.HK'!$G:$G)</f>
        <v>1.231833678307144</v>
      </c>
      <c r="J104">
        <f>AVERAGE('[9]2318.HK'!$G95:$G104)/AVERAGE('[9]2318.HK'!$G:$G)</f>
        <v>1.2327403437498872</v>
      </c>
      <c r="K104">
        <f>AVERAGE('[10]2202.HK'!$G95:$G104)/AVERAGE('[10]2202.HK'!$G:$G)</f>
        <v>0.99304367592948917</v>
      </c>
      <c r="L104">
        <f>AVERAGE('[11]1929.HK'!$G95:$G104)/AVERAGE('[11]1929.HK'!$G:$G)</f>
        <v>0.91687913162688639</v>
      </c>
      <c r="M104">
        <f>AVERAGE('[12]1928.HK'!$G95:$G104)/AVERAGE('[12]1928.HK'!$G:$G)</f>
        <v>1.2269345645189129</v>
      </c>
      <c r="N104">
        <f>AVERAGE('[13]1398.HK'!$G95:$G104)/AVERAGE('[13]1398.HK'!$G:$G)</f>
        <v>1.0797303563667129</v>
      </c>
      <c r="O104">
        <f>AVERAGE('[14]1128.HK'!$G95:$G104)/AVERAGE('[14]1128.HK'!$G:$G)</f>
        <v>1.0077913424118512</v>
      </c>
      <c r="P104">
        <f>AVERAGE('[15]1093.HK'!$G95:$G104)/AVERAGE('[15]1093.HK'!$G:$G)</f>
        <v>1.0941561407935931</v>
      </c>
      <c r="Q104">
        <f>AVERAGE('[16]0941.HK'!$G95:$G104)/AVERAGE('[16]0941.HK'!$G:$G)</f>
        <v>1.0440317258833001</v>
      </c>
      <c r="R104">
        <f>AVERAGE('[17]0914.HK'!$G95:$G104)/AVERAGE('[17]0914.HK'!$G:$G)</f>
        <v>0.87957811324069257</v>
      </c>
      <c r="S104">
        <f>AVERAGE('[18]0857.HK'!$G95:$G104)/AVERAGE('[18]0857.HK'!$G:$G)</f>
        <v>1.0455594406533673</v>
      </c>
      <c r="T104">
        <f>AVERAGE('[19]0753.HK'!$G95:$G104)/AVERAGE('[19]0753.HK'!$G:$G)</f>
        <v>0.73095188624006491</v>
      </c>
      <c r="U104">
        <f>AVERAGE('[20]0700.HK'!$G95:$G104)/AVERAGE('[20]0700.HK'!$G:$G)</f>
        <v>0.86565270393165938</v>
      </c>
      <c r="W104">
        <f t="shared" si="1"/>
        <v>0</v>
      </c>
    </row>
    <row r="105" spans="1:23" hidden="1" x14ac:dyDescent="0.3">
      <c r="A105" s="1">
        <v>42160</v>
      </c>
      <c r="B105">
        <f>AVERAGE('[1]0003.HK'!$G96:$G105)/AVERAGE('[1]0003.HK'!$G$2:$G$988)</f>
        <v>1.9527799834422819</v>
      </c>
      <c r="C105">
        <f>AVERAGE('[2]0066.HK'!$G96:$G105)/AVERAGE('[2]0066.HK'!$G:$G)</f>
        <v>1.287770736943024</v>
      </c>
      <c r="D105">
        <f>AVERAGE('[3]0386.HK'!$G96:$G105)/AVERAGE('[3]0386.HK'!$G:$G)</f>
        <v>1.4067501560741746</v>
      </c>
      <c r="E105">
        <f>AVERAGE('[4]0270.HK'!$G96:$G105)/AVERAGE('[4]0270.HK'!$G:$G)</f>
        <v>1.0515395439903252</v>
      </c>
      <c r="F105">
        <f>AVERAGE('[5]0175.HK'!$G96:$G105)/AVERAGE('[5]0175.HK'!$G:$G)</f>
        <v>0.65527069036810648</v>
      </c>
      <c r="G105">
        <f>AVERAGE('[6]0168.HK'!$G96:$G105)/AVERAGE('[6]0168.HK'!$G:$G)</f>
        <v>1.9466845837742242</v>
      </c>
      <c r="H105">
        <f>AVERAGE('[7]0151.HK'!$G96:$G105)/AVERAGE('[7]0151.HK'!$G:$G)</f>
        <v>1.0640529646164767</v>
      </c>
      <c r="I105">
        <f>AVERAGE('[8]2319.HK'!$G96:$G105)/AVERAGE('[8]2319.HK'!$G:$G)</f>
        <v>1.3269373016515611</v>
      </c>
      <c r="J105">
        <f>AVERAGE('[9]2318.HK'!$G96:$G105)/AVERAGE('[9]2318.HK'!$G:$G)</f>
        <v>1.2539532050055608</v>
      </c>
      <c r="K105">
        <f>AVERAGE('[10]2202.HK'!$G96:$G105)/AVERAGE('[10]2202.HK'!$G:$G)</f>
        <v>1.0240867904223896</v>
      </c>
      <c r="L105">
        <f>AVERAGE('[11]1929.HK'!$G96:$G105)/AVERAGE('[11]1929.HK'!$G:$G)</f>
        <v>0.93526468083860137</v>
      </c>
      <c r="M105">
        <f>AVERAGE('[12]1928.HK'!$G96:$G105)/AVERAGE('[12]1928.HK'!$G:$G)</f>
        <v>1.2615305241906738</v>
      </c>
      <c r="N105">
        <f>AVERAGE('[13]1398.HK'!$G96:$G105)/AVERAGE('[13]1398.HK'!$G:$G)</f>
        <v>1.1243856095994671</v>
      </c>
      <c r="O105">
        <f>AVERAGE('[14]1128.HK'!$G96:$G105)/AVERAGE('[14]1128.HK'!$G:$G)</f>
        <v>1.0108133778570578</v>
      </c>
      <c r="P105">
        <f>AVERAGE('[15]1093.HK'!$G96:$G105)/AVERAGE('[15]1093.HK'!$G:$G)</f>
        <v>1.0865919167743174</v>
      </c>
      <c r="Q105">
        <f>AVERAGE('[16]0941.HK'!$G96:$G105)/AVERAGE('[16]0941.HK'!$G:$G)</f>
        <v>0.98341452413174568</v>
      </c>
      <c r="R105">
        <f>AVERAGE('[17]0914.HK'!$G96:$G105)/AVERAGE('[17]0914.HK'!$G:$G)</f>
        <v>0.92305312115123539</v>
      </c>
      <c r="S105">
        <f>AVERAGE('[18]0857.HK'!$G96:$G105)/AVERAGE('[18]0857.HK'!$G:$G)</f>
        <v>1.0745416838154773</v>
      </c>
      <c r="T105">
        <f>AVERAGE('[19]0753.HK'!$G96:$G105)/AVERAGE('[19]0753.HK'!$G:$G)</f>
        <v>0.80279521631455475</v>
      </c>
      <c r="U105">
        <f>AVERAGE('[20]0700.HK'!$G96:$G105)/AVERAGE('[20]0700.HK'!$G:$G)</f>
        <v>0.85174934731283336</v>
      </c>
      <c r="W105">
        <f t="shared" si="1"/>
        <v>0</v>
      </c>
    </row>
    <row r="106" spans="1:23" hidden="1" x14ac:dyDescent="0.3">
      <c r="A106" s="1">
        <v>42163</v>
      </c>
      <c r="B106">
        <f>AVERAGE('[1]0003.HK'!$G97:$G106)/AVERAGE('[1]0003.HK'!$G$2:$G$988)</f>
        <v>2.0154207238415438</v>
      </c>
      <c r="C106">
        <f>AVERAGE('[2]0066.HK'!$G97:$G106)/AVERAGE('[2]0066.HK'!$G:$G)</f>
        <v>1.2781028876916933</v>
      </c>
      <c r="D106">
        <f>AVERAGE('[3]0386.HK'!$G97:$G106)/AVERAGE('[3]0386.HK'!$G:$G)</f>
        <v>1.4261672070074454</v>
      </c>
      <c r="E106">
        <f>AVERAGE('[4]0270.HK'!$G97:$G106)/AVERAGE('[4]0270.HK'!$G:$G)</f>
        <v>0.98817501512410399</v>
      </c>
      <c r="F106">
        <f>AVERAGE('[5]0175.HK'!$G97:$G106)/AVERAGE('[5]0175.HK'!$G:$G)</f>
        <v>0.70079247843275161</v>
      </c>
      <c r="G106">
        <f>AVERAGE('[6]0168.HK'!$G97:$G106)/AVERAGE('[6]0168.HK'!$G:$G)</f>
        <v>1.9592614355984015</v>
      </c>
      <c r="H106">
        <f>AVERAGE('[7]0151.HK'!$G97:$G106)/AVERAGE('[7]0151.HK'!$G:$G)</f>
        <v>1.0763752314269763</v>
      </c>
      <c r="I106">
        <f>AVERAGE('[8]2319.HK'!$G97:$G106)/AVERAGE('[8]2319.HK'!$G:$G)</f>
        <v>1.3772603711360416</v>
      </c>
      <c r="J106">
        <f>AVERAGE('[9]2318.HK'!$G97:$G106)/AVERAGE('[9]2318.HK'!$G:$G)</f>
        <v>1.2133066401975696</v>
      </c>
      <c r="K106">
        <f>AVERAGE('[10]2202.HK'!$G97:$G106)/AVERAGE('[10]2202.HK'!$G:$G)</f>
        <v>1.0953723334188408</v>
      </c>
      <c r="L106">
        <f>AVERAGE('[11]1929.HK'!$G97:$G106)/AVERAGE('[11]1929.HK'!$G:$G)</f>
        <v>1.0694628373413806</v>
      </c>
      <c r="M106">
        <f>AVERAGE('[12]1928.HK'!$G97:$G106)/AVERAGE('[12]1928.HK'!$G:$G)</f>
        <v>1.2732476717439845</v>
      </c>
      <c r="N106">
        <f>AVERAGE('[13]1398.HK'!$G97:$G106)/AVERAGE('[13]1398.HK'!$G:$G)</f>
        <v>1.1431647967628402</v>
      </c>
      <c r="O106">
        <f>AVERAGE('[14]1128.HK'!$G97:$G106)/AVERAGE('[14]1128.HK'!$G:$G)</f>
        <v>0.98197285048234606</v>
      </c>
      <c r="P106">
        <f>AVERAGE('[15]1093.HK'!$G97:$G106)/AVERAGE('[15]1093.HK'!$G:$G)</f>
        <v>1.0569729903962581</v>
      </c>
      <c r="Q106">
        <f>AVERAGE('[16]0941.HK'!$G97:$G106)/AVERAGE('[16]0941.HK'!$G:$G)</f>
        <v>0.9616248427277706</v>
      </c>
      <c r="R106">
        <f>AVERAGE('[17]0914.HK'!$G97:$G106)/AVERAGE('[17]0914.HK'!$G:$G)</f>
        <v>0.95172889283646467</v>
      </c>
      <c r="S106">
        <f>AVERAGE('[18]0857.HK'!$G97:$G106)/AVERAGE('[18]0857.HK'!$G:$G)</f>
        <v>1.0675863475640122</v>
      </c>
      <c r="T106">
        <f>AVERAGE('[19]0753.HK'!$G97:$G106)/AVERAGE('[19]0753.HK'!$G:$G)</f>
        <v>0.87053618170317282</v>
      </c>
      <c r="U106">
        <f>AVERAGE('[20]0700.HK'!$G97:$G106)/AVERAGE('[20]0700.HK'!$G:$G)</f>
        <v>0.86548633653848772</v>
      </c>
      <c r="W106">
        <f t="shared" si="1"/>
        <v>0</v>
      </c>
    </row>
    <row r="107" spans="1:23" hidden="1" x14ac:dyDescent="0.3">
      <c r="A107" s="1">
        <v>42164</v>
      </c>
      <c r="B107">
        <f>AVERAGE('[1]0003.HK'!$G98:$G107)/AVERAGE('[1]0003.HK'!$G$2:$G$988)</f>
        <v>2.0330126418953611</v>
      </c>
      <c r="C107">
        <f>AVERAGE('[2]0066.HK'!$G98:$G107)/AVERAGE('[2]0066.HK'!$G:$G)</f>
        <v>1.280225705583369</v>
      </c>
      <c r="D107">
        <f>AVERAGE('[3]0386.HK'!$G98:$G107)/AVERAGE('[3]0386.HK'!$G:$G)</f>
        <v>1.3197420416705934</v>
      </c>
      <c r="E107">
        <f>AVERAGE('[4]0270.HK'!$G98:$G107)/AVERAGE('[4]0270.HK'!$G:$G)</f>
        <v>1.0072634354750007</v>
      </c>
      <c r="F107">
        <f>AVERAGE('[5]0175.HK'!$G98:$G107)/AVERAGE('[5]0175.HK'!$G:$G)</f>
        <v>0.72188599141232968</v>
      </c>
      <c r="G107">
        <f>AVERAGE('[6]0168.HK'!$G98:$G107)/AVERAGE('[6]0168.HK'!$G:$G)</f>
        <v>1.5781262134809084</v>
      </c>
      <c r="H107">
        <f>AVERAGE('[7]0151.HK'!$G98:$G107)/AVERAGE('[7]0151.HK'!$G:$G)</f>
        <v>1.0429887923633465</v>
      </c>
      <c r="I107">
        <f>AVERAGE('[8]2319.HK'!$G98:$G107)/AVERAGE('[8]2319.HK'!$G:$G)</f>
        <v>1.2378513320119024</v>
      </c>
      <c r="J107">
        <f>AVERAGE('[9]2318.HK'!$G98:$G107)/AVERAGE('[9]2318.HK'!$G:$G)</f>
        <v>1.122398399312863</v>
      </c>
      <c r="K107">
        <f>AVERAGE('[10]2202.HK'!$G98:$G107)/AVERAGE('[10]2202.HK'!$G:$G)</f>
        <v>0.99000527086751233</v>
      </c>
      <c r="L107">
        <f>AVERAGE('[11]1929.HK'!$G98:$G107)/AVERAGE('[11]1929.HK'!$G:$G)</f>
        <v>1.0347172077479856</v>
      </c>
      <c r="M107">
        <f>AVERAGE('[12]1928.HK'!$G98:$G107)/AVERAGE('[12]1928.HK'!$G:$G)</f>
        <v>1.2772225718876256</v>
      </c>
      <c r="N107">
        <f>AVERAGE('[13]1398.HK'!$G98:$G107)/AVERAGE('[13]1398.HK'!$G:$G)</f>
        <v>1.116682294724274</v>
      </c>
      <c r="O107">
        <f>AVERAGE('[14]1128.HK'!$G98:$G107)/AVERAGE('[14]1128.HK'!$G:$G)</f>
        <v>1.0121708166338677</v>
      </c>
      <c r="P107">
        <f>AVERAGE('[15]1093.HK'!$G98:$G107)/AVERAGE('[15]1093.HK'!$G:$G)</f>
        <v>0.98661080947125956</v>
      </c>
      <c r="Q107">
        <f>AVERAGE('[16]0941.HK'!$G98:$G107)/AVERAGE('[16]0941.HK'!$G:$G)</f>
        <v>0.97783417834412589</v>
      </c>
      <c r="R107">
        <f>AVERAGE('[17]0914.HK'!$G98:$G107)/AVERAGE('[17]0914.HK'!$G:$G)</f>
        <v>0.92767611181250709</v>
      </c>
      <c r="S107">
        <f>AVERAGE('[18]0857.HK'!$G98:$G107)/AVERAGE('[18]0857.HK'!$G:$G)</f>
        <v>1.020748184423852</v>
      </c>
      <c r="T107">
        <f>AVERAGE('[19]0753.HK'!$G98:$G107)/AVERAGE('[19]0753.HK'!$G:$G)</f>
        <v>0.83946029731605076</v>
      </c>
      <c r="U107">
        <f>AVERAGE('[20]0700.HK'!$G98:$G107)/AVERAGE('[20]0700.HK'!$G:$G)</f>
        <v>0.8341367673296971</v>
      </c>
      <c r="W107">
        <f t="shared" si="1"/>
        <v>0</v>
      </c>
    </row>
    <row r="108" spans="1:23" hidden="1" x14ac:dyDescent="0.3">
      <c r="A108" s="1">
        <v>42165</v>
      </c>
      <c r="B108">
        <f>AVERAGE('[1]0003.HK'!$G99:$G108)/AVERAGE('[1]0003.HK'!$G$2:$G$988)</f>
        <v>2.489538662633147</v>
      </c>
      <c r="C108">
        <f>AVERAGE('[2]0066.HK'!$G99:$G108)/AVERAGE('[2]0066.HK'!$G:$G)</f>
        <v>1.3344990657478799</v>
      </c>
      <c r="D108">
        <f>AVERAGE('[3]0386.HK'!$G99:$G108)/AVERAGE('[3]0386.HK'!$G:$G)</f>
        <v>1.317803555257808</v>
      </c>
      <c r="E108">
        <f>AVERAGE('[4]0270.HK'!$G99:$G108)/AVERAGE('[4]0270.HK'!$G:$G)</f>
        <v>0.99705408554662245</v>
      </c>
      <c r="F108">
        <f>AVERAGE('[5]0175.HK'!$G99:$G108)/AVERAGE('[5]0175.HK'!$G:$G)</f>
        <v>0.73364833500996973</v>
      </c>
      <c r="G108">
        <f>AVERAGE('[6]0168.HK'!$G99:$G108)/AVERAGE('[6]0168.HK'!$G:$G)</f>
        <v>1.5115561417592212</v>
      </c>
      <c r="H108">
        <f>AVERAGE('[7]0151.HK'!$G99:$G108)/AVERAGE('[7]0151.HK'!$G:$G)</f>
        <v>1.0197203291052597</v>
      </c>
      <c r="I108">
        <f>AVERAGE('[8]2319.HK'!$G99:$G108)/AVERAGE('[8]2319.HK'!$G:$G)</f>
        <v>1.1889054032231958</v>
      </c>
      <c r="J108">
        <f>AVERAGE('[9]2318.HK'!$G99:$G108)/AVERAGE('[9]2318.HK'!$G:$G)</f>
        <v>1.1236378565336855</v>
      </c>
      <c r="K108">
        <f>AVERAGE('[10]2202.HK'!$G99:$G108)/AVERAGE('[10]2202.HK'!$G:$G)</f>
        <v>0.93672227288326237</v>
      </c>
      <c r="L108">
        <f>AVERAGE('[11]1929.HK'!$G99:$G108)/AVERAGE('[11]1929.HK'!$G:$G)</f>
        <v>1.0770652332396518</v>
      </c>
      <c r="M108">
        <f>AVERAGE('[12]1928.HK'!$G99:$G108)/AVERAGE('[12]1928.HK'!$G:$G)</f>
        <v>1.2689354217143838</v>
      </c>
      <c r="N108">
        <f>AVERAGE('[13]1398.HK'!$G99:$G108)/AVERAGE('[13]1398.HK'!$G:$G)</f>
        <v>1.1012062139302996</v>
      </c>
      <c r="O108">
        <f>AVERAGE('[14]1128.HK'!$G99:$G108)/AVERAGE('[14]1128.HK'!$G:$G)</f>
        <v>1.141477095088111</v>
      </c>
      <c r="P108">
        <f>AVERAGE('[15]1093.HK'!$G99:$G108)/AVERAGE('[15]1093.HK'!$G:$G)</f>
        <v>0.84922017557797336</v>
      </c>
      <c r="Q108">
        <f>AVERAGE('[16]0941.HK'!$G99:$G108)/AVERAGE('[16]0941.HK'!$G:$G)</f>
        <v>0.9860896891179578</v>
      </c>
      <c r="R108">
        <f>AVERAGE('[17]0914.HK'!$G99:$G108)/AVERAGE('[17]0914.HK'!$G:$G)</f>
        <v>0.95244747504867722</v>
      </c>
      <c r="S108">
        <f>AVERAGE('[18]0857.HK'!$G99:$G108)/AVERAGE('[18]0857.HK'!$G:$G)</f>
        <v>1.0276102961542342</v>
      </c>
      <c r="T108">
        <f>AVERAGE('[19]0753.HK'!$G99:$G108)/AVERAGE('[19]0753.HK'!$G:$G)</f>
        <v>0.88055340155936634</v>
      </c>
      <c r="U108">
        <f>AVERAGE('[20]0700.HK'!$G99:$G108)/AVERAGE('[20]0700.HK'!$G:$G)</f>
        <v>0.82046024447548693</v>
      </c>
      <c r="W108">
        <f t="shared" si="1"/>
        <v>0</v>
      </c>
    </row>
    <row r="109" spans="1:23" hidden="1" x14ac:dyDescent="0.3">
      <c r="A109" s="1">
        <v>42166</v>
      </c>
      <c r="B109">
        <f>AVERAGE('[1]0003.HK'!$G100:$G109)/AVERAGE('[1]0003.HK'!$G$2:$G$988)</f>
        <v>2.5186787332497236</v>
      </c>
      <c r="C109">
        <f>AVERAGE('[2]0066.HK'!$G100:$G109)/AVERAGE('[2]0066.HK'!$G:$G)</f>
        <v>1.3570449309756059</v>
      </c>
      <c r="D109">
        <f>AVERAGE('[3]0386.HK'!$G100:$G109)/AVERAGE('[3]0386.HK'!$G:$G)</f>
        <v>1.2247775669067802</v>
      </c>
      <c r="E109">
        <f>AVERAGE('[4]0270.HK'!$G100:$G109)/AVERAGE('[4]0270.HK'!$G:$G)</f>
        <v>1.0263107395152968</v>
      </c>
      <c r="F109">
        <f>AVERAGE('[5]0175.HK'!$G100:$G109)/AVERAGE('[5]0175.HK'!$G:$G)</f>
        <v>0.72974778879503988</v>
      </c>
      <c r="G109">
        <f>AVERAGE('[6]0168.HK'!$G100:$G109)/AVERAGE('[6]0168.HK'!$G:$G)</f>
        <v>1.4231239845597285</v>
      </c>
      <c r="H109">
        <f>AVERAGE('[7]0151.HK'!$G100:$G109)/AVERAGE('[7]0151.HK'!$G:$G)</f>
        <v>0.92478540235461093</v>
      </c>
      <c r="I109">
        <f>AVERAGE('[8]2319.HK'!$G100:$G109)/AVERAGE('[8]2319.HK'!$G:$G)</f>
        <v>1.1073072285146279</v>
      </c>
      <c r="J109">
        <f>AVERAGE('[9]2318.HK'!$G100:$G109)/AVERAGE('[9]2318.HK'!$G:$G)</f>
        <v>1.004239044806462</v>
      </c>
      <c r="K109">
        <f>AVERAGE('[10]2202.HK'!$G100:$G109)/AVERAGE('[10]2202.HK'!$G:$G)</f>
        <v>0.92713296958757052</v>
      </c>
      <c r="L109">
        <f>AVERAGE('[11]1929.HK'!$G100:$G109)/AVERAGE('[11]1929.HK'!$G:$G)</f>
        <v>1.0779910356025402</v>
      </c>
      <c r="M109">
        <f>AVERAGE('[12]1928.HK'!$G100:$G109)/AVERAGE('[12]1928.HK'!$G:$G)</f>
        <v>1.1810405541011639</v>
      </c>
      <c r="N109">
        <f>AVERAGE('[13]1398.HK'!$G100:$G109)/AVERAGE('[13]1398.HK'!$G:$G)</f>
        <v>1.0003496182859077</v>
      </c>
      <c r="O109">
        <f>AVERAGE('[14]1128.HK'!$G100:$G109)/AVERAGE('[14]1128.HK'!$G:$G)</f>
        <v>1.0928084539924776</v>
      </c>
      <c r="P109">
        <f>AVERAGE('[15]1093.HK'!$G100:$G109)/AVERAGE('[15]1093.HK'!$G:$G)</f>
        <v>0.73488418487129437</v>
      </c>
      <c r="Q109">
        <f>AVERAGE('[16]0941.HK'!$G100:$G109)/AVERAGE('[16]0941.HK'!$G:$G)</f>
        <v>0.97141828092591276</v>
      </c>
      <c r="R109">
        <f>AVERAGE('[17]0914.HK'!$G100:$G109)/AVERAGE('[17]0914.HK'!$G:$G)</f>
        <v>0.89843207442176143</v>
      </c>
      <c r="S109">
        <f>AVERAGE('[18]0857.HK'!$G100:$G109)/AVERAGE('[18]0857.HK'!$G:$G)</f>
        <v>0.96173202825550963</v>
      </c>
      <c r="T109">
        <f>AVERAGE('[19]0753.HK'!$G100:$G109)/AVERAGE('[19]0753.HK'!$G:$G)</f>
        <v>0.90064233542552785</v>
      </c>
      <c r="U109">
        <f>AVERAGE('[20]0700.HK'!$G100:$G109)/AVERAGE('[20]0700.HK'!$G:$G)</f>
        <v>0.76920299476120846</v>
      </c>
      <c r="W109">
        <f t="shared" si="1"/>
        <v>0</v>
      </c>
    </row>
    <row r="110" spans="1:23" hidden="1" x14ac:dyDescent="0.3">
      <c r="A110" s="1">
        <v>42167</v>
      </c>
      <c r="B110">
        <f>AVERAGE('[1]0003.HK'!$G101:$G110)/AVERAGE('[1]0003.HK'!$G$2:$G$988)</f>
        <v>2.4456369614307176</v>
      </c>
      <c r="C110">
        <f>AVERAGE('[2]0066.HK'!$G101:$G110)/AVERAGE('[2]0066.HK'!$G:$G)</f>
        <v>1.3111399448338354</v>
      </c>
      <c r="D110">
        <f>AVERAGE('[3]0386.HK'!$G101:$G110)/AVERAGE('[3]0386.HK'!$G:$G)</f>
        <v>1.1803238184268554</v>
      </c>
      <c r="E110">
        <f>AVERAGE('[4]0270.HK'!$G101:$G110)/AVERAGE('[4]0270.HK'!$G:$G)</f>
        <v>0.91605861824068713</v>
      </c>
      <c r="F110">
        <f>AVERAGE('[5]0175.HK'!$G101:$G110)/AVERAGE('[5]0175.HK'!$G:$G)</f>
        <v>0.68207288774612085</v>
      </c>
      <c r="G110">
        <f>AVERAGE('[6]0168.HK'!$G101:$G110)/AVERAGE('[6]0168.HK'!$G:$G)</f>
        <v>1.3927404937146619</v>
      </c>
      <c r="H110">
        <f>AVERAGE('[7]0151.HK'!$G101:$G110)/AVERAGE('[7]0151.HK'!$G:$G)</f>
        <v>0.8244744391306712</v>
      </c>
      <c r="I110">
        <f>AVERAGE('[8]2319.HK'!$G101:$G110)/AVERAGE('[8]2319.HK'!$G:$G)</f>
        <v>0.96078301849011372</v>
      </c>
      <c r="J110">
        <f>AVERAGE('[9]2318.HK'!$G101:$G110)/AVERAGE('[9]2318.HK'!$G:$G)</f>
        <v>0.946321332213654</v>
      </c>
      <c r="K110">
        <f>AVERAGE('[10]2202.HK'!$G101:$G110)/AVERAGE('[10]2202.HK'!$G:$G)</f>
        <v>0.89511137323708456</v>
      </c>
      <c r="L110">
        <f>AVERAGE('[11]1929.HK'!$G101:$G110)/AVERAGE('[11]1929.HK'!$G:$G)</f>
        <v>1.0905286848613585</v>
      </c>
      <c r="M110">
        <f>AVERAGE('[12]1928.HK'!$G101:$G110)/AVERAGE('[12]1928.HK'!$G:$G)</f>
        <v>1.089748846938255</v>
      </c>
      <c r="N110">
        <f>AVERAGE('[13]1398.HK'!$G101:$G110)/AVERAGE('[13]1398.HK'!$G:$G)</f>
        <v>0.90442415053796832</v>
      </c>
      <c r="O110">
        <f>AVERAGE('[14]1128.HK'!$G101:$G110)/AVERAGE('[14]1128.HK'!$G:$G)</f>
        <v>1.0080671087233184</v>
      </c>
      <c r="P110">
        <f>AVERAGE('[15]1093.HK'!$G101:$G110)/AVERAGE('[15]1093.HK'!$G:$G)</f>
        <v>0.65391013891683725</v>
      </c>
      <c r="Q110">
        <f>AVERAGE('[16]0941.HK'!$G101:$G110)/AVERAGE('[16]0941.HK'!$G:$G)</f>
        <v>0.90869786545638009</v>
      </c>
      <c r="R110">
        <f>AVERAGE('[17]0914.HK'!$G101:$G110)/AVERAGE('[17]0914.HK'!$G:$G)</f>
        <v>0.88744538463279854</v>
      </c>
      <c r="S110">
        <f>AVERAGE('[18]0857.HK'!$G101:$G110)/AVERAGE('[18]0857.HK'!$G:$G)</f>
        <v>0.90529458466071422</v>
      </c>
      <c r="T110">
        <f>AVERAGE('[19]0753.HK'!$G101:$G110)/AVERAGE('[19]0753.HK'!$G:$G)</f>
        <v>0.84968462961529623</v>
      </c>
      <c r="U110">
        <f>AVERAGE('[20]0700.HK'!$G101:$G110)/AVERAGE('[20]0700.HK'!$G:$G)</f>
        <v>0.70889083519676155</v>
      </c>
      <c r="W110">
        <f t="shared" si="1"/>
        <v>0</v>
      </c>
    </row>
    <row r="111" spans="1:23" hidden="1" x14ac:dyDescent="0.3">
      <c r="A111" s="1">
        <v>42170</v>
      </c>
      <c r="B111">
        <f>AVERAGE('[1]0003.HK'!$G102:$G111)/AVERAGE('[1]0003.HK'!$G$2:$G$988)</f>
        <v>2.3835092695101414</v>
      </c>
      <c r="C111">
        <f>AVERAGE('[2]0066.HK'!$G102:$G111)/AVERAGE('[2]0066.HK'!$G:$G)</f>
        <v>1.2420982419846847</v>
      </c>
      <c r="D111">
        <f>AVERAGE('[3]0386.HK'!$G102:$G111)/AVERAGE('[3]0386.HK'!$G:$G)</f>
        <v>1.156653693059597</v>
      </c>
      <c r="E111">
        <f>AVERAGE('[4]0270.HK'!$G102:$G111)/AVERAGE('[4]0270.HK'!$G:$G)</f>
        <v>0.91639947434452595</v>
      </c>
      <c r="F111">
        <f>AVERAGE('[5]0175.HK'!$G102:$G111)/AVERAGE('[5]0175.HK'!$G:$G)</f>
        <v>0.68355723256248135</v>
      </c>
      <c r="G111">
        <f>AVERAGE('[6]0168.HK'!$G102:$G111)/AVERAGE('[6]0168.HK'!$G:$G)</f>
        <v>1.3593864543360048</v>
      </c>
      <c r="H111">
        <f>AVERAGE('[7]0151.HK'!$G102:$G111)/AVERAGE('[7]0151.HK'!$G:$G)</f>
        <v>0.7877030165097979</v>
      </c>
      <c r="I111">
        <f>AVERAGE('[8]2319.HK'!$G102:$G111)/AVERAGE('[8]2319.HK'!$G:$G)</f>
        <v>0.9193883865310073</v>
      </c>
      <c r="J111">
        <f>AVERAGE('[9]2318.HK'!$G102:$G111)/AVERAGE('[9]2318.HK'!$G:$G)</f>
        <v>0.8809195917629159</v>
      </c>
      <c r="K111">
        <f>AVERAGE('[10]2202.HK'!$G102:$G111)/AVERAGE('[10]2202.HK'!$G:$G)</f>
        <v>0.88509839766453824</v>
      </c>
      <c r="L111">
        <f>AVERAGE('[11]1929.HK'!$G102:$G111)/AVERAGE('[11]1929.HK'!$G:$G)</f>
        <v>1.1206990653560824</v>
      </c>
      <c r="M111">
        <f>AVERAGE('[12]1928.HK'!$G102:$G111)/AVERAGE('[12]1928.HK'!$G:$G)</f>
        <v>0.97932782722865319</v>
      </c>
      <c r="N111">
        <f>AVERAGE('[13]1398.HK'!$G102:$G111)/AVERAGE('[13]1398.HK'!$G:$G)</f>
        <v>0.87054119129392926</v>
      </c>
      <c r="O111">
        <f>AVERAGE('[14]1128.HK'!$G102:$G111)/AVERAGE('[14]1128.HK'!$G:$G)</f>
        <v>0.95997173455991058</v>
      </c>
      <c r="P111">
        <f>AVERAGE('[15]1093.HK'!$G102:$G111)/AVERAGE('[15]1093.HK'!$G:$G)</f>
        <v>0.62452627829946239</v>
      </c>
      <c r="Q111">
        <f>AVERAGE('[16]0941.HK'!$G102:$G111)/AVERAGE('[16]0941.HK'!$G:$G)</f>
        <v>0.87283345801752166</v>
      </c>
      <c r="R111">
        <f>AVERAGE('[17]0914.HK'!$G102:$G111)/AVERAGE('[17]0914.HK'!$G:$G)</f>
        <v>0.85680610682776659</v>
      </c>
      <c r="S111">
        <f>AVERAGE('[18]0857.HK'!$G102:$G111)/AVERAGE('[18]0857.HK'!$G:$G)</f>
        <v>0.85219364334172876</v>
      </c>
      <c r="T111">
        <f>AVERAGE('[19]0753.HK'!$G102:$G111)/AVERAGE('[19]0753.HK'!$G:$G)</f>
        <v>0.86417170977339275</v>
      </c>
      <c r="U111">
        <f>AVERAGE('[20]0700.HK'!$G102:$G111)/AVERAGE('[20]0700.HK'!$G:$G)</f>
        <v>0.69729755895540868</v>
      </c>
      <c r="W111">
        <f t="shared" si="1"/>
        <v>0</v>
      </c>
    </row>
    <row r="112" spans="1:23" hidden="1" x14ac:dyDescent="0.3">
      <c r="A112" s="1">
        <v>42171</v>
      </c>
      <c r="B112">
        <f>AVERAGE('[1]0003.HK'!$G103:$G112)/AVERAGE('[1]0003.HK'!$G$2:$G$988)</f>
        <v>2.209824846803591</v>
      </c>
      <c r="C112">
        <f>AVERAGE('[2]0066.HK'!$G103:$G112)/AVERAGE('[2]0066.HK'!$G:$G)</f>
        <v>1.2121121681693829</v>
      </c>
      <c r="D112">
        <f>AVERAGE('[3]0386.HK'!$G103:$G112)/AVERAGE('[3]0386.HK'!$G:$G)</f>
        <v>1.2159458399556153</v>
      </c>
      <c r="E112">
        <f>AVERAGE('[4]0270.HK'!$G103:$G112)/AVERAGE('[4]0270.HK'!$G:$G)</f>
        <v>0.94620368675155719</v>
      </c>
      <c r="F112">
        <f>AVERAGE('[5]0175.HK'!$G103:$G112)/AVERAGE('[5]0175.HK'!$G:$G)</f>
        <v>0.66863296298158725</v>
      </c>
      <c r="G112">
        <f>AVERAGE('[6]0168.HK'!$G103:$G112)/AVERAGE('[6]0168.HK'!$G:$G)</f>
        <v>1.2332707464816033</v>
      </c>
      <c r="H112">
        <f>AVERAGE('[7]0151.HK'!$G103:$G112)/AVERAGE('[7]0151.HK'!$G:$G)</f>
        <v>0.76752094022364858</v>
      </c>
      <c r="I112">
        <f>AVERAGE('[8]2319.HK'!$G103:$G112)/AVERAGE('[8]2319.HK'!$G:$G)</f>
        <v>0.83355219125964219</v>
      </c>
      <c r="J112">
        <f>AVERAGE('[9]2318.HK'!$G103:$G112)/AVERAGE('[9]2318.HK'!$G:$G)</f>
        <v>0.87769907565971517</v>
      </c>
      <c r="K112">
        <f>AVERAGE('[10]2202.HK'!$G103:$G112)/AVERAGE('[10]2202.HK'!$G:$G)</f>
        <v>0.93511301362201393</v>
      </c>
      <c r="L112">
        <f>AVERAGE('[11]1929.HK'!$G103:$G112)/AVERAGE('[11]1929.HK'!$G:$G)</f>
        <v>1.1556401920989063</v>
      </c>
      <c r="M112">
        <f>AVERAGE('[12]1928.HK'!$G103:$G112)/AVERAGE('[12]1928.HK'!$G:$G)</f>
        <v>0.89856936652832831</v>
      </c>
      <c r="N112">
        <f>AVERAGE('[13]1398.HK'!$G103:$G112)/AVERAGE('[13]1398.HK'!$G:$G)</f>
        <v>0.88940721293415048</v>
      </c>
      <c r="O112">
        <f>AVERAGE('[14]1128.HK'!$G103:$G112)/AVERAGE('[14]1128.HK'!$G:$G)</f>
        <v>0.98119869197049425</v>
      </c>
      <c r="P112">
        <f>AVERAGE('[15]1093.HK'!$G103:$G112)/AVERAGE('[15]1093.HK'!$G:$G)</f>
        <v>0.62822665420924451</v>
      </c>
      <c r="Q112">
        <f>AVERAGE('[16]0941.HK'!$G103:$G112)/AVERAGE('[16]0941.HK'!$G:$G)</f>
        <v>0.85809172136008827</v>
      </c>
      <c r="R112">
        <f>AVERAGE('[17]0914.HK'!$G103:$G112)/AVERAGE('[17]0914.HK'!$G:$G)</f>
        <v>0.86880994119996535</v>
      </c>
      <c r="S112">
        <f>AVERAGE('[18]0857.HK'!$G103:$G112)/AVERAGE('[18]0857.HK'!$G:$G)</f>
        <v>0.86919582889527314</v>
      </c>
      <c r="T112">
        <f>AVERAGE('[19]0753.HK'!$G103:$G112)/AVERAGE('[19]0753.HK'!$G:$G)</f>
        <v>0.88346238693444468</v>
      </c>
      <c r="U112">
        <f>AVERAGE('[20]0700.HK'!$G103:$G112)/AVERAGE('[20]0700.HK'!$G:$G)</f>
        <v>0.67314511465605498</v>
      </c>
      <c r="W112">
        <f t="shared" si="1"/>
        <v>0</v>
      </c>
    </row>
    <row r="113" spans="1:23" hidden="1" x14ac:dyDescent="0.3">
      <c r="A113" s="1">
        <v>42172</v>
      </c>
      <c r="B113">
        <f>AVERAGE('[1]0003.HK'!$G104:$G113)/AVERAGE('[1]0003.HK'!$G$2:$G$988)</f>
        <v>2.0360460855730587</v>
      </c>
      <c r="C113">
        <f>AVERAGE('[2]0066.HK'!$G104:$G113)/AVERAGE('[2]0066.HK'!$G:$G)</f>
        <v>0.85987763841178666</v>
      </c>
      <c r="D113">
        <f>AVERAGE('[3]0386.HK'!$G104:$G113)/AVERAGE('[3]0386.HK'!$G:$G)</f>
        <v>1.2685024488730685</v>
      </c>
      <c r="E113">
        <f>AVERAGE('[4]0270.HK'!$G104:$G113)/AVERAGE('[4]0270.HK'!$G:$G)</f>
        <v>0.98345909393216713</v>
      </c>
      <c r="F113">
        <f>AVERAGE('[5]0175.HK'!$G104:$G113)/AVERAGE('[5]0175.HK'!$G:$G)</f>
        <v>0.60331177043676487</v>
      </c>
      <c r="G113">
        <f>AVERAGE('[6]0168.HK'!$G104:$G113)/AVERAGE('[6]0168.HK'!$G:$G)</f>
        <v>1.1917081288216866</v>
      </c>
      <c r="H113">
        <f>AVERAGE('[7]0151.HK'!$G104:$G113)/AVERAGE('[7]0151.HK'!$G:$G)</f>
        <v>0.78497486036531461</v>
      </c>
      <c r="I113">
        <f>AVERAGE('[8]2319.HK'!$G104:$G113)/AVERAGE('[8]2319.HK'!$G:$G)</f>
        <v>0.82724887986161777</v>
      </c>
      <c r="J113">
        <f>AVERAGE('[9]2318.HK'!$G104:$G113)/AVERAGE('[9]2318.HK'!$G:$G)</f>
        <v>0.87432169521400416</v>
      </c>
      <c r="K113">
        <f>AVERAGE('[10]2202.HK'!$G104:$G113)/AVERAGE('[10]2202.HK'!$G:$G)</f>
        <v>0.93870210843642221</v>
      </c>
      <c r="L113">
        <f>AVERAGE('[11]1929.HK'!$G104:$G113)/AVERAGE('[11]1929.HK'!$G:$G)</f>
        <v>1.1264226452767487</v>
      </c>
      <c r="M113">
        <f>AVERAGE('[12]1928.HK'!$G104:$G113)/AVERAGE('[12]1928.HK'!$G:$G)</f>
        <v>0.87387415937735458</v>
      </c>
      <c r="N113">
        <f>AVERAGE('[13]1398.HK'!$G104:$G113)/AVERAGE('[13]1398.HK'!$G:$G)</f>
        <v>0.91061150181152628</v>
      </c>
      <c r="O113">
        <f>AVERAGE('[14]1128.HK'!$G104:$G113)/AVERAGE('[14]1128.HK'!$G:$G)</f>
        <v>0.89206210402356412</v>
      </c>
      <c r="P113">
        <f>AVERAGE('[15]1093.HK'!$G104:$G113)/AVERAGE('[15]1093.HK'!$G:$G)</f>
        <v>0.6350028922079114</v>
      </c>
      <c r="Q113">
        <f>AVERAGE('[16]0941.HK'!$G104:$G113)/AVERAGE('[16]0941.HK'!$G:$G)</f>
        <v>0.85488293180075814</v>
      </c>
      <c r="R113">
        <f>AVERAGE('[17]0914.HK'!$G104:$G113)/AVERAGE('[17]0914.HK'!$G:$G)</f>
        <v>0.97450361101115412</v>
      </c>
      <c r="S113">
        <f>AVERAGE('[18]0857.HK'!$G104:$G113)/AVERAGE('[18]0857.HK'!$G:$G)</f>
        <v>0.81042610894309564</v>
      </c>
      <c r="T113">
        <f>AVERAGE('[19]0753.HK'!$G104:$G113)/AVERAGE('[19]0753.HK'!$G:$G)</f>
        <v>0.88208497654734641</v>
      </c>
      <c r="U113">
        <f>AVERAGE('[20]0700.HK'!$G104:$G113)/AVERAGE('[20]0700.HK'!$G:$G)</f>
        <v>0.66961927546084743</v>
      </c>
      <c r="W113">
        <f t="shared" si="1"/>
        <v>0</v>
      </c>
    </row>
    <row r="114" spans="1:23" hidden="1" x14ac:dyDescent="0.3">
      <c r="A114" s="1">
        <v>42173</v>
      </c>
      <c r="B114">
        <f>AVERAGE('[1]0003.HK'!$G105:$G114)/AVERAGE('[1]0003.HK'!$G$2:$G$988)</f>
        <v>1.9381892702046044</v>
      </c>
      <c r="C114">
        <f>AVERAGE('[2]0066.HK'!$G105:$G114)/AVERAGE('[2]0066.HK'!$G:$G)</f>
        <v>0.75714150741837483</v>
      </c>
      <c r="D114">
        <f>AVERAGE('[3]0386.HK'!$G105:$G114)/AVERAGE('[3]0386.HK'!$G:$G)</f>
        <v>1.2553489743426713</v>
      </c>
      <c r="E114">
        <f>AVERAGE('[4]0270.HK'!$G105:$G114)/AVERAGE('[4]0270.HK'!$G:$G)</f>
        <v>0.98683003952805393</v>
      </c>
      <c r="F114">
        <f>AVERAGE('[5]0175.HK'!$G105:$G114)/AVERAGE('[5]0175.HK'!$G:$G)</f>
        <v>0.60805916031671603</v>
      </c>
      <c r="G114">
        <f>AVERAGE('[6]0168.HK'!$G105:$G114)/AVERAGE('[6]0168.HK'!$G:$G)</f>
        <v>1.1114195005823839</v>
      </c>
      <c r="H114">
        <f>AVERAGE('[7]0151.HK'!$G105:$G114)/AVERAGE('[7]0151.HK'!$G:$G)</f>
        <v>0.70767681935524007</v>
      </c>
      <c r="I114">
        <f>AVERAGE('[8]2319.HK'!$G105:$G114)/AVERAGE('[8]2319.HK'!$G:$G)</f>
        <v>0.72277775160356539</v>
      </c>
      <c r="J114">
        <f>AVERAGE('[9]2318.HK'!$G105:$G114)/AVERAGE('[9]2318.HK'!$G:$G)</f>
        <v>0.82598516196369975</v>
      </c>
      <c r="K114">
        <f>AVERAGE('[10]2202.HK'!$G105:$G114)/AVERAGE('[10]2202.HK'!$G:$G)</f>
        <v>0.90883169627809046</v>
      </c>
      <c r="L114">
        <f>AVERAGE('[11]1929.HK'!$G105:$G114)/AVERAGE('[11]1929.HK'!$G:$G)</f>
        <v>1.156602842615446</v>
      </c>
      <c r="M114">
        <f>AVERAGE('[12]1928.HK'!$G105:$G114)/AVERAGE('[12]1928.HK'!$G:$G)</f>
        <v>0.70186349021178895</v>
      </c>
      <c r="N114">
        <f>AVERAGE('[13]1398.HK'!$G105:$G114)/AVERAGE('[13]1398.HK'!$G:$G)</f>
        <v>0.82576288982839752</v>
      </c>
      <c r="O114">
        <f>AVERAGE('[14]1128.HK'!$G105:$G114)/AVERAGE('[14]1128.HK'!$G:$G)</f>
        <v>0.66011529197875463</v>
      </c>
      <c r="P114">
        <f>AVERAGE('[15]1093.HK'!$G105:$G114)/AVERAGE('[15]1093.HK'!$G:$G)</f>
        <v>0.62520269403746542</v>
      </c>
      <c r="Q114">
        <f>AVERAGE('[16]0941.HK'!$G105:$G114)/AVERAGE('[16]0941.HK'!$G:$G)</f>
        <v>0.81467378324689221</v>
      </c>
      <c r="R114">
        <f>AVERAGE('[17]0914.HK'!$G105:$G114)/AVERAGE('[17]0914.HK'!$G:$G)</f>
        <v>0.9748488191500192</v>
      </c>
      <c r="S114">
        <f>AVERAGE('[18]0857.HK'!$G105:$G114)/AVERAGE('[18]0857.HK'!$G:$G)</f>
        <v>0.76365832081160878</v>
      </c>
      <c r="T114">
        <f>AVERAGE('[19]0753.HK'!$G105:$G114)/AVERAGE('[19]0753.HK'!$G:$G)</f>
        <v>0.88194624173682545</v>
      </c>
      <c r="U114">
        <f>AVERAGE('[20]0700.HK'!$G105:$G114)/AVERAGE('[20]0700.HK'!$G:$G)</f>
        <v>0.61099308750985104</v>
      </c>
      <c r="W114">
        <f t="shared" si="1"/>
        <v>0</v>
      </c>
    </row>
    <row r="115" spans="1:23" hidden="1" x14ac:dyDescent="0.3">
      <c r="A115" s="1">
        <v>42174</v>
      </c>
      <c r="B115">
        <f>AVERAGE('[1]0003.HK'!$G106:$G115)/AVERAGE('[1]0003.HK'!$G$2:$G$988)</f>
        <v>1.9294080274867926</v>
      </c>
      <c r="C115">
        <f>AVERAGE('[2]0066.HK'!$G106:$G115)/AVERAGE('[2]0066.HK'!$G:$G)</f>
        <v>0.79193285339290342</v>
      </c>
      <c r="D115">
        <f>AVERAGE('[3]0386.HK'!$G106:$G115)/AVERAGE('[3]0386.HK'!$G:$G)</f>
        <v>1.0711486829127363</v>
      </c>
      <c r="E115">
        <f>AVERAGE('[4]0270.HK'!$G106:$G115)/AVERAGE('[4]0270.HK'!$G:$G)</f>
        <v>1.4192003970434</v>
      </c>
      <c r="F115">
        <f>AVERAGE('[5]0175.HK'!$G106:$G115)/AVERAGE('[5]0175.HK'!$G:$G)</f>
        <v>0.66342604317273368</v>
      </c>
      <c r="G115">
        <f>AVERAGE('[6]0168.HK'!$G106:$G115)/AVERAGE('[6]0168.HK'!$G:$G)</f>
        <v>1.0716606092593637</v>
      </c>
      <c r="H115">
        <f>AVERAGE('[7]0151.HK'!$G106:$G115)/AVERAGE('[7]0151.HK'!$G:$G)</f>
        <v>0.69282798577026117</v>
      </c>
      <c r="I115">
        <f>AVERAGE('[8]2319.HK'!$G106:$G115)/AVERAGE('[8]2319.HK'!$G:$G)</f>
        <v>0.63738038840373867</v>
      </c>
      <c r="J115">
        <f>AVERAGE('[9]2318.HK'!$G106:$G115)/AVERAGE('[9]2318.HK'!$G:$G)</f>
        <v>0.87070725187829479</v>
      </c>
      <c r="K115">
        <f>AVERAGE('[10]2202.HK'!$G106:$G115)/AVERAGE('[10]2202.HK'!$G:$G)</f>
        <v>0.91282230684221211</v>
      </c>
      <c r="L115">
        <f>AVERAGE('[11]1929.HK'!$G106:$G115)/AVERAGE('[11]1929.HK'!$G:$G)</f>
        <v>1.1813695603390248</v>
      </c>
      <c r="M115">
        <f>AVERAGE('[12]1928.HK'!$G106:$G115)/AVERAGE('[12]1928.HK'!$G:$G)</f>
        <v>0.63776436530933733</v>
      </c>
      <c r="N115">
        <f>AVERAGE('[13]1398.HK'!$G106:$G115)/AVERAGE('[13]1398.HK'!$G:$G)</f>
        <v>0.83633051933948177</v>
      </c>
      <c r="O115">
        <f>AVERAGE('[14]1128.HK'!$G106:$G115)/AVERAGE('[14]1128.HK'!$G:$G)</f>
        <v>0.61384583959259398</v>
      </c>
      <c r="P115">
        <f>AVERAGE('[15]1093.HK'!$G106:$G115)/AVERAGE('[15]1093.HK'!$G:$G)</f>
        <v>0.67747093883025222</v>
      </c>
      <c r="Q115">
        <f>AVERAGE('[16]0941.HK'!$G106:$G115)/AVERAGE('[16]0941.HK'!$G:$G)</f>
        <v>0.8646651978198272</v>
      </c>
      <c r="R115">
        <f>AVERAGE('[17]0914.HK'!$G106:$G115)/AVERAGE('[17]0914.HK'!$G:$G)</f>
        <v>0.93748218023639851</v>
      </c>
      <c r="S115">
        <f>AVERAGE('[18]0857.HK'!$G106:$G115)/AVERAGE('[18]0857.HK'!$G:$G)</f>
        <v>0.73950068866734675</v>
      </c>
      <c r="T115">
        <f>AVERAGE('[19]0753.HK'!$G106:$G115)/AVERAGE('[19]0753.HK'!$G:$G)</f>
        <v>1.0635240147004601</v>
      </c>
      <c r="U115">
        <f>AVERAGE('[20]0700.HK'!$G106:$G115)/AVERAGE('[20]0700.HK'!$G:$G)</f>
        <v>0.60445514223708174</v>
      </c>
      <c r="W115">
        <f t="shared" si="1"/>
        <v>0</v>
      </c>
    </row>
    <row r="116" spans="1:23" hidden="1" x14ac:dyDescent="0.3">
      <c r="A116" s="1">
        <v>42177</v>
      </c>
      <c r="B116">
        <f>AVERAGE('[1]0003.HK'!$G107:$G116)/AVERAGE('[1]0003.HK'!$G$2:$G$988)</f>
        <v>1.8523639597623722</v>
      </c>
      <c r="C116">
        <f>AVERAGE('[2]0066.HK'!$G107:$G116)/AVERAGE('[2]0066.HK'!$G:$G)</f>
        <v>0.77125389673006328</v>
      </c>
      <c r="D116">
        <f>AVERAGE('[3]0386.HK'!$G107:$G116)/AVERAGE('[3]0386.HK'!$G:$G)</f>
        <v>1.0273226683377998</v>
      </c>
      <c r="E116">
        <f>AVERAGE('[4]0270.HK'!$G107:$G116)/AVERAGE('[4]0270.HK'!$G:$G)</f>
        <v>1.4626049153322904</v>
      </c>
      <c r="F116">
        <f>AVERAGE('[5]0175.HK'!$G107:$G116)/AVERAGE('[5]0175.HK'!$G:$G)</f>
        <v>0.61380113226715893</v>
      </c>
      <c r="G116">
        <f>AVERAGE('[6]0168.HK'!$G107:$G116)/AVERAGE('[6]0168.HK'!$G:$G)</f>
        <v>1.0621424121553629</v>
      </c>
      <c r="H116">
        <f>AVERAGE('[7]0151.HK'!$G107:$G116)/AVERAGE('[7]0151.HK'!$G:$G)</f>
        <v>0.61495029556369329</v>
      </c>
      <c r="I116">
        <f>AVERAGE('[8]2319.HK'!$G107:$G116)/AVERAGE('[8]2319.HK'!$G:$G)</f>
        <v>0.55220553397375349</v>
      </c>
      <c r="J116">
        <f>AVERAGE('[9]2318.HK'!$G107:$G116)/AVERAGE('[9]2318.HK'!$G:$G)</f>
        <v>0.84901131551010844</v>
      </c>
      <c r="K116">
        <f>AVERAGE('[10]2202.HK'!$G107:$G116)/AVERAGE('[10]2202.HK'!$G:$G)</f>
        <v>0.82292383231633848</v>
      </c>
      <c r="L116">
        <f>AVERAGE('[11]1929.HK'!$G107:$G116)/AVERAGE('[11]1929.HK'!$G:$G)</f>
        <v>1.0539829939714389</v>
      </c>
      <c r="M116">
        <f>AVERAGE('[12]1928.HK'!$G107:$G116)/AVERAGE('[12]1928.HK'!$G:$G)</f>
        <v>0.62490779357969439</v>
      </c>
      <c r="N116">
        <f>AVERAGE('[13]1398.HK'!$G107:$G116)/AVERAGE('[13]1398.HK'!$G:$G)</f>
        <v>0.8076135270807675</v>
      </c>
      <c r="O116">
        <f>AVERAGE('[14]1128.HK'!$G107:$G116)/AVERAGE('[14]1128.HK'!$G:$G)</f>
        <v>0.60379205386775359</v>
      </c>
      <c r="P116">
        <f>AVERAGE('[15]1093.HK'!$G107:$G116)/AVERAGE('[15]1093.HK'!$G:$G)</f>
        <v>0.72683434824158222</v>
      </c>
      <c r="Q116">
        <f>AVERAGE('[16]0941.HK'!$G107:$G116)/AVERAGE('[16]0941.HK'!$G:$G)</f>
        <v>0.87893249710406918</v>
      </c>
      <c r="R116">
        <f>AVERAGE('[17]0914.HK'!$G107:$G116)/AVERAGE('[17]0914.HK'!$G:$G)</f>
        <v>0.99434301602053088</v>
      </c>
      <c r="S116">
        <f>AVERAGE('[18]0857.HK'!$G107:$G116)/AVERAGE('[18]0857.HK'!$G:$G)</f>
        <v>0.71728553372882764</v>
      </c>
      <c r="T116">
        <f>AVERAGE('[19]0753.HK'!$G107:$G116)/AVERAGE('[19]0753.HK'!$G:$G)</f>
        <v>1.0299779241862159</v>
      </c>
      <c r="U116">
        <f>AVERAGE('[20]0700.HK'!$G107:$G116)/AVERAGE('[20]0700.HK'!$G:$G)</f>
        <v>0.59235572889526933</v>
      </c>
      <c r="W116">
        <f t="shared" si="1"/>
        <v>0</v>
      </c>
    </row>
    <row r="117" spans="1:23" hidden="1" x14ac:dyDescent="0.3">
      <c r="A117" s="1">
        <v>42178</v>
      </c>
      <c r="B117">
        <f>AVERAGE('[1]0003.HK'!$G108:$G117)/AVERAGE('[1]0003.HK'!$G$2:$G$988)</f>
        <v>1.7834095604521756</v>
      </c>
      <c r="C117">
        <f>AVERAGE('[2]0066.HK'!$G108:$G117)/AVERAGE('[2]0066.HK'!$G:$G)</f>
        <v>0.73148375533381493</v>
      </c>
      <c r="D117">
        <f>AVERAGE('[3]0386.HK'!$G108:$G117)/AVERAGE('[3]0386.HK'!$G:$G)</f>
        <v>1.1012883599292054</v>
      </c>
      <c r="E117">
        <f>AVERAGE('[4]0270.HK'!$G108:$G117)/AVERAGE('[4]0270.HK'!$G:$G)</f>
        <v>1.4260569479619791</v>
      </c>
      <c r="F117">
        <f>AVERAGE('[5]0175.HK'!$G108:$G117)/AVERAGE('[5]0175.HK'!$G:$G)</f>
        <v>0.69118940857209088</v>
      </c>
      <c r="G117">
        <f>AVERAGE('[6]0168.HK'!$G108:$G117)/AVERAGE('[6]0168.HK'!$G:$G)</f>
        <v>0.9625539622348892</v>
      </c>
      <c r="H117">
        <f>AVERAGE('[7]0151.HK'!$G108:$G117)/AVERAGE('[7]0151.HK'!$G:$G)</f>
        <v>0.58986898406543165</v>
      </c>
      <c r="I117">
        <f>AVERAGE('[8]2319.HK'!$G108:$G117)/AVERAGE('[8]2319.HK'!$G:$G)</f>
        <v>0.52761920574814214</v>
      </c>
      <c r="J117">
        <f>AVERAGE('[9]2318.HK'!$G108:$G117)/AVERAGE('[9]2318.HK'!$G:$G)</f>
        <v>0.88365423234487028</v>
      </c>
      <c r="K117">
        <f>AVERAGE('[10]2202.HK'!$G108:$G117)/AVERAGE('[10]2202.HK'!$G:$G)</f>
        <v>0.82152880412667173</v>
      </c>
      <c r="L117">
        <f>AVERAGE('[11]1929.HK'!$G108:$G117)/AVERAGE('[11]1929.HK'!$G:$G)</f>
        <v>0.98223522023372978</v>
      </c>
      <c r="M117">
        <f>AVERAGE('[12]1928.HK'!$G108:$G117)/AVERAGE('[12]1928.HK'!$G:$G)</f>
        <v>0.58824377851311094</v>
      </c>
      <c r="N117">
        <f>AVERAGE('[13]1398.HK'!$G108:$G117)/AVERAGE('[13]1398.HK'!$G:$G)</f>
        <v>0.82176207065430551</v>
      </c>
      <c r="O117">
        <f>AVERAGE('[14]1128.HK'!$G108:$G117)/AVERAGE('[14]1128.HK'!$G:$G)</f>
        <v>0.55432446799179891</v>
      </c>
      <c r="P117">
        <f>AVERAGE('[15]1093.HK'!$G108:$G117)/AVERAGE('[15]1093.HK'!$G:$G)</f>
        <v>0.69786191157781552</v>
      </c>
      <c r="Q117">
        <f>AVERAGE('[16]0941.HK'!$G108:$G117)/AVERAGE('[16]0941.HK'!$G:$G)</f>
        <v>0.88368545245444174</v>
      </c>
      <c r="R117">
        <f>AVERAGE('[17]0914.HK'!$G108:$G117)/AVERAGE('[17]0914.HK'!$G:$G)</f>
        <v>1.0150222961005493</v>
      </c>
      <c r="S117">
        <f>AVERAGE('[18]0857.HK'!$G108:$G117)/AVERAGE('[18]0857.HK'!$G:$G)</f>
        <v>0.72716405240813042</v>
      </c>
      <c r="T117">
        <f>AVERAGE('[19]0753.HK'!$G108:$G117)/AVERAGE('[19]0753.HK'!$G:$G)</f>
        <v>1.0559011650514216</v>
      </c>
      <c r="U117">
        <f>AVERAGE('[20]0700.HK'!$G108:$G117)/AVERAGE('[20]0700.HK'!$G:$G)</f>
        <v>0.59076871296939648</v>
      </c>
      <c r="W117">
        <f t="shared" si="1"/>
        <v>0</v>
      </c>
    </row>
    <row r="118" spans="1:23" hidden="1" x14ac:dyDescent="0.3">
      <c r="A118" s="1">
        <v>42179</v>
      </c>
      <c r="B118">
        <f>AVERAGE('[1]0003.HK'!$G109:$G118)/AVERAGE('[1]0003.HK'!$G$2:$G$988)</f>
        <v>1.245704801764367</v>
      </c>
      <c r="C118">
        <f>AVERAGE('[2]0066.HK'!$G109:$G118)/AVERAGE('[2]0066.HK'!$G:$G)</f>
        <v>0.67910573810383279</v>
      </c>
      <c r="D118">
        <f>AVERAGE('[3]0386.HK'!$G109:$G118)/AVERAGE('[3]0386.HK'!$G:$G)</f>
        <v>1.100819961711361</v>
      </c>
      <c r="E118">
        <f>AVERAGE('[4]0270.HK'!$G109:$G118)/AVERAGE('[4]0270.HK'!$G:$G)</f>
        <v>1.4325717990423212</v>
      </c>
      <c r="F118">
        <f>AVERAGE('[5]0175.HK'!$G109:$G118)/AVERAGE('[5]0175.HK'!$G:$G)</f>
        <v>0.73150777088407826</v>
      </c>
      <c r="G118">
        <f>AVERAGE('[6]0168.HK'!$G109:$G118)/AVERAGE('[6]0168.HK'!$G:$G)</f>
        <v>0.94213415609591167</v>
      </c>
      <c r="H118">
        <f>AVERAGE('[7]0151.HK'!$G109:$G118)/AVERAGE('[7]0151.HK'!$G:$G)</f>
        <v>0.56422150447233088</v>
      </c>
      <c r="I118">
        <f>AVERAGE('[8]2319.HK'!$G109:$G118)/AVERAGE('[8]2319.HK'!$G:$G)</f>
        <v>0.68388446917556189</v>
      </c>
      <c r="J118">
        <f>AVERAGE('[9]2318.HK'!$G109:$G118)/AVERAGE('[9]2318.HK'!$G:$G)</f>
        <v>0.86145085085987816</v>
      </c>
      <c r="K118">
        <f>AVERAGE('[10]2202.HK'!$G109:$G118)/AVERAGE('[10]2202.HK'!$G:$G)</f>
        <v>0.79418563046585922</v>
      </c>
      <c r="L118">
        <f>AVERAGE('[11]1929.HK'!$G109:$G118)/AVERAGE('[11]1929.HK'!$G:$G)</f>
        <v>0.93362284867283796</v>
      </c>
      <c r="M118">
        <f>AVERAGE('[12]1928.HK'!$G109:$G118)/AVERAGE('[12]1928.HK'!$G:$G)</f>
        <v>0.58722652050196833</v>
      </c>
      <c r="N118">
        <f>AVERAGE('[13]1398.HK'!$G109:$G118)/AVERAGE('[13]1398.HK'!$G:$G)</f>
        <v>0.82435039817248501</v>
      </c>
      <c r="O118">
        <f>AVERAGE('[14]1128.HK'!$G109:$G118)/AVERAGE('[14]1128.HK'!$G:$G)</f>
        <v>0.39627027459076603</v>
      </c>
      <c r="P118">
        <f>AVERAGE('[15]1093.HK'!$G109:$G118)/AVERAGE('[15]1093.HK'!$G:$G)</f>
        <v>0.70592563738661518</v>
      </c>
      <c r="Q118">
        <f>AVERAGE('[16]0941.HK'!$G109:$G118)/AVERAGE('[16]0941.HK'!$G:$G)</f>
        <v>0.88273122965332829</v>
      </c>
      <c r="R118">
        <f>AVERAGE('[17]0914.HK'!$G109:$G118)/AVERAGE('[17]0914.HK'!$G:$G)</f>
        <v>0.96077171728491506</v>
      </c>
      <c r="S118">
        <f>AVERAGE('[18]0857.HK'!$G109:$G118)/AVERAGE('[18]0857.HK'!$G:$G)</f>
        <v>0.78624627275788528</v>
      </c>
      <c r="T118">
        <f>AVERAGE('[19]0753.HK'!$G109:$G118)/AVERAGE('[19]0753.HK'!$G:$G)</f>
        <v>1.1124487873107396</v>
      </c>
      <c r="U118">
        <f>AVERAGE('[20]0700.HK'!$G109:$G118)/AVERAGE('[20]0700.HK'!$G:$G)</f>
        <v>0.63010343139569536</v>
      </c>
      <c r="W118">
        <f t="shared" si="1"/>
        <v>0</v>
      </c>
    </row>
    <row r="119" spans="1:23" hidden="1" x14ac:dyDescent="0.3">
      <c r="A119" s="1">
        <v>42180</v>
      </c>
      <c r="B119">
        <f>AVERAGE('[1]0003.HK'!$G110:$G119)/AVERAGE('[1]0003.HK'!$G$2:$G$988)</f>
        <v>1.0792501051540357</v>
      </c>
      <c r="C119">
        <f>AVERAGE('[2]0066.HK'!$G110:$G119)/AVERAGE('[2]0066.HK'!$G:$G)</f>
        <v>0.69741681786375676</v>
      </c>
      <c r="D119">
        <f>AVERAGE('[3]0386.HK'!$G110:$G119)/AVERAGE('[3]0386.HK'!$G:$G)</f>
        <v>1.1329991477458685</v>
      </c>
      <c r="E119">
        <f>AVERAGE('[4]0270.HK'!$G110:$G119)/AVERAGE('[4]0270.HK'!$G:$G)</f>
        <v>1.436720403299321</v>
      </c>
      <c r="F119">
        <f>AVERAGE('[5]0175.HK'!$G110:$G119)/AVERAGE('[5]0175.HK'!$G:$G)</f>
        <v>0.8409462981695377</v>
      </c>
      <c r="G119">
        <f>AVERAGE('[6]0168.HK'!$G110:$G119)/AVERAGE('[6]0168.HK'!$G:$G)</f>
        <v>0.9729649724091588</v>
      </c>
      <c r="H119">
        <f>AVERAGE('[7]0151.HK'!$G110:$G119)/AVERAGE('[7]0151.HK'!$G:$G)</f>
        <v>0.57611395755071859</v>
      </c>
      <c r="I119">
        <f>AVERAGE('[8]2319.HK'!$G110:$G119)/AVERAGE('[8]2319.HK'!$G:$G)</f>
        <v>0.84811071584715447</v>
      </c>
      <c r="J119">
        <f>AVERAGE('[9]2318.HK'!$G110:$G119)/AVERAGE('[9]2318.HK'!$G:$G)</f>
        <v>0.86432771351565119</v>
      </c>
      <c r="K119">
        <f>AVERAGE('[10]2202.HK'!$G110:$G119)/AVERAGE('[10]2202.HK'!$G:$G)</f>
        <v>0.71771399327840579</v>
      </c>
      <c r="L119">
        <f>AVERAGE('[11]1929.HK'!$G110:$G119)/AVERAGE('[11]1929.HK'!$G:$G)</f>
        <v>0.93421255908625755</v>
      </c>
      <c r="M119">
        <f>AVERAGE('[12]1928.HK'!$G110:$G119)/AVERAGE('[12]1928.HK'!$G:$G)</f>
        <v>0.57137171782170737</v>
      </c>
      <c r="N119">
        <f>AVERAGE('[13]1398.HK'!$G110:$G119)/AVERAGE('[13]1398.HK'!$G:$G)</f>
        <v>0.85442801891324816</v>
      </c>
      <c r="O119">
        <f>AVERAGE('[14]1128.HK'!$G110:$G119)/AVERAGE('[14]1128.HK'!$G:$G)</f>
        <v>0.39785971313111251</v>
      </c>
      <c r="P119">
        <f>AVERAGE('[15]1093.HK'!$G110:$G119)/AVERAGE('[15]1093.HK'!$G:$G)</f>
        <v>0.7212290118410668</v>
      </c>
      <c r="Q119">
        <f>AVERAGE('[16]0941.HK'!$G110:$G119)/AVERAGE('[16]0941.HK'!$G:$G)</f>
        <v>0.85335163843740258</v>
      </c>
      <c r="R119">
        <f>AVERAGE('[17]0914.HK'!$G110:$G119)/AVERAGE('[17]0914.HK'!$G:$G)</f>
        <v>0.92270170974903931</v>
      </c>
      <c r="S119">
        <f>AVERAGE('[18]0857.HK'!$G110:$G119)/AVERAGE('[18]0857.HK'!$G:$G)</f>
        <v>0.77673101796936972</v>
      </c>
      <c r="T119">
        <f>AVERAGE('[19]0753.HK'!$G110:$G119)/AVERAGE('[19]0753.HK'!$G:$G)</f>
        <v>1.153956849605144</v>
      </c>
      <c r="U119">
        <f>AVERAGE('[20]0700.HK'!$G110:$G119)/AVERAGE('[20]0700.HK'!$G:$G)</f>
        <v>0.63185027487871404</v>
      </c>
      <c r="W119">
        <f t="shared" si="1"/>
        <v>0</v>
      </c>
    </row>
    <row r="120" spans="1:23" hidden="1" x14ac:dyDescent="0.3">
      <c r="A120" s="1">
        <v>42181</v>
      </c>
      <c r="B120">
        <f>AVERAGE('[1]0003.HK'!$G111:$G120)/AVERAGE('[1]0003.HK'!$G$2:$G$988)</f>
        <v>1.0350464429432411</v>
      </c>
      <c r="C120">
        <f>AVERAGE('[2]0066.HK'!$G111:$G120)/AVERAGE('[2]0066.HK'!$G:$G)</f>
        <v>0.72399330269709949</v>
      </c>
      <c r="D120">
        <f>AVERAGE('[3]0386.HK'!$G111:$G120)/AVERAGE('[3]0386.HK'!$G:$G)</f>
        <v>1.1618222035263925</v>
      </c>
      <c r="E120">
        <f>AVERAGE('[4]0270.HK'!$G111:$G120)/AVERAGE('[4]0270.HK'!$G:$G)</f>
        <v>1.4010697789441662</v>
      </c>
      <c r="F120">
        <f>AVERAGE('[5]0175.HK'!$G111:$G120)/AVERAGE('[5]0175.HK'!$G:$G)</f>
        <v>0.86642672349070649</v>
      </c>
      <c r="G120">
        <f>AVERAGE('[6]0168.HK'!$G111:$G120)/AVERAGE('[6]0168.HK'!$G:$G)</f>
        <v>1.0275602883769497</v>
      </c>
      <c r="H120">
        <f>AVERAGE('[7]0151.HK'!$G111:$G120)/AVERAGE('[7]0151.HK'!$G:$G)</f>
        <v>0.60591603781625591</v>
      </c>
      <c r="I120">
        <f>AVERAGE('[8]2319.HK'!$G111:$G120)/AVERAGE('[8]2319.HK'!$G:$G)</f>
        <v>0.88725096317584407</v>
      </c>
      <c r="J120">
        <f>AVERAGE('[9]2318.HK'!$G111:$G120)/AVERAGE('[9]2318.HK'!$G:$G)</f>
        <v>0.93793832248689113</v>
      </c>
      <c r="K120">
        <f>AVERAGE('[10]2202.HK'!$G111:$G120)/AVERAGE('[10]2202.HK'!$G:$G)</f>
        <v>0.77606696062301417</v>
      </c>
      <c r="L120">
        <f>AVERAGE('[11]1929.HK'!$G111:$G120)/AVERAGE('[11]1929.HK'!$G:$G)</f>
        <v>0.88789269050632946</v>
      </c>
      <c r="M120">
        <f>AVERAGE('[12]1928.HK'!$G111:$G120)/AVERAGE('[12]1928.HK'!$G:$G)</f>
        <v>0.61697361229598224</v>
      </c>
      <c r="N120">
        <f>AVERAGE('[13]1398.HK'!$G111:$G120)/AVERAGE('[13]1398.HK'!$G:$G)</f>
        <v>0.93414930099562277</v>
      </c>
      <c r="O120">
        <f>AVERAGE('[14]1128.HK'!$G111:$G120)/AVERAGE('[14]1128.HK'!$G:$G)</f>
        <v>0.39999240040519507</v>
      </c>
      <c r="P120">
        <f>AVERAGE('[15]1093.HK'!$G111:$G120)/AVERAGE('[15]1093.HK'!$G:$G)</f>
        <v>0.75724669574118841</v>
      </c>
      <c r="Q120">
        <f>AVERAGE('[16]0941.HK'!$G111:$G120)/AVERAGE('[16]0941.HK'!$G:$G)</f>
        <v>0.86810002770395767</v>
      </c>
      <c r="R120">
        <f>AVERAGE('[17]0914.HK'!$G111:$G120)/AVERAGE('[17]0914.HK'!$G:$G)</f>
        <v>1.0378774401041528</v>
      </c>
      <c r="S120">
        <f>AVERAGE('[18]0857.HK'!$G111:$G120)/AVERAGE('[18]0857.HK'!$G:$G)</f>
        <v>0.83519906956359247</v>
      </c>
      <c r="T120">
        <f>AVERAGE('[19]0753.HK'!$G111:$G120)/AVERAGE('[19]0753.HK'!$G:$G)</f>
        <v>1.2013678298108914</v>
      </c>
      <c r="U120">
        <f>AVERAGE('[20]0700.HK'!$G111:$G120)/AVERAGE('[20]0700.HK'!$G:$G)</f>
        <v>0.66497391724107002</v>
      </c>
      <c r="W120">
        <f t="shared" si="1"/>
        <v>0</v>
      </c>
    </row>
    <row r="121" spans="1:23" hidden="1" x14ac:dyDescent="0.3">
      <c r="A121" s="1">
        <v>42184</v>
      </c>
      <c r="B121">
        <f>AVERAGE('[1]0003.HK'!$G112:$G121)/AVERAGE('[1]0003.HK'!$G$2:$G$988)</f>
        <v>1.0604838071895033</v>
      </c>
      <c r="C121">
        <f>AVERAGE('[2]0066.HK'!$G112:$G121)/AVERAGE('[2]0066.HK'!$G:$G)</f>
        <v>0.78362423789198266</v>
      </c>
      <c r="D121">
        <f>AVERAGE('[3]0386.HK'!$G112:$G121)/AVERAGE('[3]0386.HK'!$G:$G)</f>
        <v>1.2408340705266576</v>
      </c>
      <c r="E121">
        <f>AVERAGE('[4]0270.HK'!$G112:$G121)/AVERAGE('[4]0270.HK'!$G:$G)</f>
        <v>1.3590350697473457</v>
      </c>
      <c r="F121">
        <f>AVERAGE('[5]0175.HK'!$G112:$G121)/AVERAGE('[5]0175.HK'!$G:$G)</f>
        <v>0.9065331415504938</v>
      </c>
      <c r="G121">
        <f>AVERAGE('[6]0168.HK'!$G112:$G121)/AVERAGE('[6]0168.HK'!$G:$G)</f>
        <v>1.1543893110466468</v>
      </c>
      <c r="H121">
        <f>AVERAGE('[7]0151.HK'!$G112:$G121)/AVERAGE('[7]0151.HK'!$G:$G)</f>
        <v>0.63141572156148751</v>
      </c>
      <c r="I121">
        <f>AVERAGE('[8]2319.HK'!$G112:$G121)/AVERAGE('[8]2319.HK'!$G:$G)</f>
        <v>0.93676077806597402</v>
      </c>
      <c r="J121">
        <f>AVERAGE('[9]2318.HK'!$G112:$G121)/AVERAGE('[9]2318.HK'!$G:$G)</f>
        <v>1.1355592840261581</v>
      </c>
      <c r="K121">
        <f>AVERAGE('[10]2202.HK'!$G112:$G121)/AVERAGE('[10]2202.HK'!$G:$G)</f>
        <v>0.85454868467428469</v>
      </c>
      <c r="L121">
        <f>AVERAGE('[11]1929.HK'!$G112:$G121)/AVERAGE('[11]1929.HK'!$G:$G)</f>
        <v>0.94185934071491673</v>
      </c>
      <c r="M121">
        <f>AVERAGE('[12]1928.HK'!$G112:$G121)/AVERAGE('[12]1928.HK'!$G:$G)</f>
        <v>0.69369792480616321</v>
      </c>
      <c r="N121">
        <f>AVERAGE('[13]1398.HK'!$G112:$G121)/AVERAGE('[13]1398.HK'!$G:$G)</f>
        <v>1.0690324804184064</v>
      </c>
      <c r="O121">
        <f>AVERAGE('[14]1128.HK'!$G112:$G121)/AVERAGE('[14]1128.HK'!$G:$G)</f>
        <v>0.49200761804879922</v>
      </c>
      <c r="P121">
        <f>AVERAGE('[15]1093.HK'!$G112:$G121)/AVERAGE('[15]1093.HK'!$G:$G)</f>
        <v>0.75618882917121599</v>
      </c>
      <c r="Q121">
        <f>AVERAGE('[16]0941.HK'!$G112:$G121)/AVERAGE('[16]0941.HK'!$G:$G)</f>
        <v>0.92387352410821899</v>
      </c>
      <c r="R121">
        <f>AVERAGE('[17]0914.HK'!$G112:$G121)/AVERAGE('[17]0914.HK'!$G:$G)</f>
        <v>1.1356044043706506</v>
      </c>
      <c r="S121">
        <f>AVERAGE('[18]0857.HK'!$G112:$G121)/AVERAGE('[18]0857.HK'!$G:$G)</f>
        <v>0.93687309846141542</v>
      </c>
      <c r="T121">
        <f>AVERAGE('[19]0753.HK'!$G112:$G121)/AVERAGE('[19]0753.HK'!$G:$G)</f>
        <v>1.2597939807243757</v>
      </c>
      <c r="U121">
        <f>AVERAGE('[20]0700.HK'!$G112:$G121)/AVERAGE('[20]0700.HK'!$G:$G)</f>
        <v>0.73995951208287292</v>
      </c>
      <c r="W121">
        <f t="shared" si="1"/>
        <v>0</v>
      </c>
    </row>
    <row r="122" spans="1:23" hidden="1" x14ac:dyDescent="0.3">
      <c r="A122" s="1">
        <v>42185</v>
      </c>
      <c r="B122">
        <f>AVERAGE('[1]0003.HK'!$G113:$G122)/AVERAGE('[1]0003.HK'!$G$2:$G$988)</f>
        <v>1.1042510656200635</v>
      </c>
      <c r="C122">
        <f>AVERAGE('[2]0066.HK'!$G113:$G122)/AVERAGE('[2]0066.HK'!$G:$G)</f>
        <v>0.83574239279076601</v>
      </c>
      <c r="D122">
        <f>AVERAGE('[3]0386.HK'!$G113:$G122)/AVERAGE('[3]0386.HK'!$G:$G)</f>
        <v>1.2655198487806116</v>
      </c>
      <c r="E122">
        <f>AVERAGE('[4]0270.HK'!$G113:$G122)/AVERAGE('[4]0270.HK'!$G:$G)</f>
        <v>1.4292874936353883</v>
      </c>
      <c r="F122">
        <f>AVERAGE('[5]0175.HK'!$G113:$G122)/AVERAGE('[5]0175.HK'!$G:$G)</f>
        <v>0.95151288765173725</v>
      </c>
      <c r="G122">
        <f>AVERAGE('[6]0168.HK'!$G113:$G122)/AVERAGE('[6]0168.HK'!$G:$G)</f>
        <v>1.1158367838877514</v>
      </c>
      <c r="H122">
        <f>AVERAGE('[7]0151.HK'!$G113:$G122)/AVERAGE('[7]0151.HK'!$G:$G)</f>
        <v>0.65850146346056904</v>
      </c>
      <c r="I122">
        <f>AVERAGE('[8]2319.HK'!$G113:$G122)/AVERAGE('[8]2319.HK'!$G:$G)</f>
        <v>1.0318848907736211</v>
      </c>
      <c r="J122">
        <f>AVERAGE('[9]2318.HK'!$G113:$G122)/AVERAGE('[9]2318.HK'!$G:$G)</f>
        <v>1.238073542551889</v>
      </c>
      <c r="K122">
        <f>AVERAGE('[10]2202.HK'!$G113:$G122)/AVERAGE('[10]2202.HK'!$G:$G)</f>
        <v>0.87246656042400217</v>
      </c>
      <c r="L122">
        <f>AVERAGE('[11]1929.HK'!$G113:$G122)/AVERAGE('[11]1929.HK'!$G:$G)</f>
        <v>0.93840361170063369</v>
      </c>
      <c r="M122">
        <f>AVERAGE('[12]1928.HK'!$G113:$G122)/AVERAGE('[12]1928.HK'!$G:$G)</f>
        <v>0.76519209981091896</v>
      </c>
      <c r="N122">
        <f>AVERAGE('[13]1398.HK'!$G113:$G122)/AVERAGE('[13]1398.HK'!$G:$G)</f>
        <v>1.1467784952562725</v>
      </c>
      <c r="O122">
        <f>AVERAGE('[14]1128.HK'!$G113:$G122)/AVERAGE('[14]1128.HK'!$G:$G)</f>
        <v>0.51089221858975176</v>
      </c>
      <c r="P122">
        <f>AVERAGE('[15]1093.HK'!$G113:$G122)/AVERAGE('[15]1093.HK'!$G:$G)</f>
        <v>0.81965233632285839</v>
      </c>
      <c r="Q122">
        <f>AVERAGE('[16]0941.HK'!$G113:$G122)/AVERAGE('[16]0941.HK'!$G:$G)</f>
        <v>0.96172708640532045</v>
      </c>
      <c r="R122">
        <f>AVERAGE('[17]0914.HK'!$G113:$G122)/AVERAGE('[17]0914.HK'!$G:$G)</f>
        <v>1.1639534564141498</v>
      </c>
      <c r="S122">
        <f>AVERAGE('[18]0857.HK'!$G113:$G122)/AVERAGE('[18]0857.HK'!$G:$G)</f>
        <v>0.96419158839320862</v>
      </c>
      <c r="T122">
        <f>AVERAGE('[19]0753.HK'!$G113:$G122)/AVERAGE('[19]0753.HK'!$G:$G)</f>
        <v>1.1931422652233092</v>
      </c>
      <c r="U122">
        <f>AVERAGE('[20]0700.HK'!$G113:$G122)/AVERAGE('[20]0700.HK'!$G:$G)</f>
        <v>0.78815133743135746</v>
      </c>
      <c r="W122">
        <f t="shared" si="1"/>
        <v>0</v>
      </c>
    </row>
    <row r="123" spans="1:23" x14ac:dyDescent="0.3">
      <c r="A123" s="1">
        <v>42187</v>
      </c>
      <c r="B123">
        <f>AVERAGE('[1]0003.HK'!$G114:$G123)/AVERAGE('[1]0003.HK'!$G$2:$G$988)</f>
        <v>1.1433207121838025</v>
      </c>
      <c r="C123">
        <f>AVERAGE('[2]0066.HK'!$G114:$G123)/AVERAGE('[2]0066.HK'!$G:$G)</f>
        <v>0.89650669524277538</v>
      </c>
      <c r="D123">
        <f>AVERAGE('[3]0386.HK'!$G114:$G123)/AVERAGE('[3]0386.HK'!$G:$G)</f>
        <v>1.2591267795775098</v>
      </c>
      <c r="E123">
        <f>AVERAGE('[4]0270.HK'!$G114:$G123)/AVERAGE('[4]0270.HK'!$G:$G)</f>
        <v>1.4229722298159075</v>
      </c>
      <c r="F123">
        <f>AVERAGE('[5]0175.HK'!$G114:$G123)/AVERAGE('[5]0175.HK'!$G:$G)</f>
        <v>0.96427105435939831</v>
      </c>
      <c r="G123">
        <f>AVERAGE('[6]0168.HK'!$G114:$G123)/AVERAGE('[6]0168.HK'!$G:$G)</f>
        <v>1.0678856323066508</v>
      </c>
      <c r="H123">
        <f>AVERAGE('[7]0151.HK'!$G114:$G123)/AVERAGE('[7]0151.HK'!$G:$G)</f>
        <v>0.66588120501650838</v>
      </c>
      <c r="I123">
        <f>AVERAGE('[8]2319.HK'!$G114:$G123)/AVERAGE('[8]2319.HK'!$G:$G)</f>
        <v>1.1047828179446808</v>
      </c>
      <c r="J123">
        <f>AVERAGE('[9]2318.HK'!$G114:$G123)/AVERAGE('[9]2318.HK'!$G:$G)</f>
        <v>1.3176783573287527</v>
      </c>
      <c r="K123">
        <f>AVERAGE('[10]2202.HK'!$G114:$G123)/AVERAGE('[10]2202.HK'!$G:$G)</f>
        <v>0.91300780777050861</v>
      </c>
      <c r="L123">
        <f>AVERAGE('[11]1929.HK'!$G114:$G123)/AVERAGE('[11]1929.HK'!$G:$G)</f>
        <v>0.99209527031653832</v>
      </c>
      <c r="M123">
        <f>AVERAGE('[12]1928.HK'!$G114:$G123)/AVERAGE('[12]1928.HK'!$G:$G)</f>
        <v>1.1144404264106171</v>
      </c>
      <c r="N123">
        <f>AVERAGE('[13]1398.HK'!$G114:$G123)/AVERAGE('[13]1398.HK'!$G:$G)</f>
        <v>1.1745375714248534</v>
      </c>
      <c r="O123">
        <f>AVERAGE('[14]1128.HK'!$G114:$G123)/AVERAGE('[14]1128.HK'!$G:$G)</f>
        <v>0.88310159547551359</v>
      </c>
      <c r="P123">
        <f>AVERAGE('[15]1093.HK'!$G114:$G123)/AVERAGE('[15]1093.HK'!$G:$G)</f>
        <v>0.85943663465927522</v>
      </c>
      <c r="Q123">
        <f>AVERAGE('[16]0941.HK'!$G114:$G123)/AVERAGE('[16]0941.HK'!$G:$G)</f>
        <v>1.0188913058002713</v>
      </c>
      <c r="R123">
        <f>AVERAGE('[17]0914.HK'!$G114:$G123)/AVERAGE('[17]0914.HK'!$G:$G)</f>
        <v>1.1603705693414594</v>
      </c>
      <c r="S123">
        <f>AVERAGE('[18]0857.HK'!$G114:$G123)/AVERAGE('[18]0857.HK'!$G:$G)</f>
        <v>1.0102842444082429</v>
      </c>
      <c r="T123">
        <f>AVERAGE('[19]0753.HK'!$G114:$G123)/AVERAGE('[19]0753.HK'!$G:$G)</f>
        <v>1.1204936400598562</v>
      </c>
      <c r="U123">
        <f>AVERAGE('[20]0700.HK'!$G114:$G123)/AVERAGE('[20]0700.HK'!$G:$G)</f>
        <v>0.8326447652724277</v>
      </c>
      <c r="W123">
        <f t="shared" si="1"/>
        <v>1</v>
      </c>
    </row>
    <row r="124" spans="1:23" hidden="1" x14ac:dyDescent="0.3">
      <c r="A124" s="1">
        <v>42188</v>
      </c>
      <c r="B124">
        <f>AVERAGE('[1]0003.HK'!$G115:$G124)/AVERAGE('[1]0003.HK'!$G$2:$G$988)</f>
        <v>1.1240596919589847</v>
      </c>
      <c r="C124">
        <f>AVERAGE('[2]0066.HK'!$G115:$G124)/AVERAGE('[2]0066.HK'!$G:$G)</f>
        <v>0.97679172406587289</v>
      </c>
      <c r="D124">
        <f>AVERAGE('[3]0386.HK'!$G115:$G124)/AVERAGE('[3]0386.HK'!$G:$G)</f>
        <v>1.2058538435932808</v>
      </c>
      <c r="E124">
        <f>AVERAGE('[4]0270.HK'!$G115:$G124)/AVERAGE('[4]0270.HK'!$G:$G)</f>
        <v>1.4150165826165866</v>
      </c>
      <c r="F124">
        <f>AVERAGE('[5]0175.HK'!$G115:$G124)/AVERAGE('[5]0175.HK'!$G:$G)</f>
        <v>0.9528480205418639</v>
      </c>
      <c r="G124">
        <f>AVERAGE('[6]0168.HK'!$G115:$G124)/AVERAGE('[6]0168.HK'!$G:$G)</f>
        <v>1.0935117789264412</v>
      </c>
      <c r="H124">
        <f>AVERAGE('[7]0151.HK'!$G115:$G124)/AVERAGE('[7]0151.HK'!$G:$G)</f>
        <v>0.67594031007271549</v>
      </c>
      <c r="I124">
        <f>AVERAGE('[8]2319.HK'!$G115:$G124)/AVERAGE('[8]2319.HK'!$G:$G)</f>
        <v>1.1283300547553048</v>
      </c>
      <c r="J124">
        <f>AVERAGE('[9]2318.HK'!$G115:$G124)/AVERAGE('[9]2318.HK'!$G:$G)</f>
        <v>1.439346121931619</v>
      </c>
      <c r="K124">
        <f>AVERAGE('[10]2202.HK'!$G115:$G124)/AVERAGE('[10]2202.HK'!$G:$G)</f>
        <v>0.90433674629355054</v>
      </c>
      <c r="L124">
        <f>AVERAGE('[11]1929.HK'!$G115:$G124)/AVERAGE('[11]1929.HK'!$G:$G)</f>
        <v>0.9578043945238971</v>
      </c>
      <c r="M124">
        <f>AVERAGE('[12]1928.HK'!$G115:$G124)/AVERAGE('[12]1928.HK'!$G:$G)</f>
        <v>1.239748984924457</v>
      </c>
      <c r="N124">
        <f>AVERAGE('[13]1398.HK'!$G115:$G124)/AVERAGE('[13]1398.HK'!$G:$G)</f>
        <v>1.2471251105895436</v>
      </c>
      <c r="O124">
        <f>AVERAGE('[14]1128.HK'!$G115:$G124)/AVERAGE('[14]1128.HK'!$G:$G)</f>
        <v>0.94169001948835196</v>
      </c>
      <c r="P124">
        <f>AVERAGE('[15]1093.HK'!$G115:$G124)/AVERAGE('[15]1093.HK'!$G:$G)</f>
        <v>0.82207904766449558</v>
      </c>
      <c r="Q124">
        <f>AVERAGE('[16]0941.HK'!$G115:$G124)/AVERAGE('[16]0941.HK'!$G:$G)</f>
        <v>1.0117696568220027</v>
      </c>
      <c r="R124">
        <f>AVERAGE('[17]0914.HK'!$G115:$G124)/AVERAGE('[17]0914.HK'!$G:$G)</f>
        <v>1.2627520430848693</v>
      </c>
      <c r="S124">
        <f>AVERAGE('[18]0857.HK'!$G115:$G124)/AVERAGE('[18]0857.HK'!$G:$G)</f>
        <v>1.0222433507934086</v>
      </c>
      <c r="T124">
        <f>AVERAGE('[19]0753.HK'!$G115:$G124)/AVERAGE('[19]0753.HK'!$G:$G)</f>
        <v>1.0032335452032408</v>
      </c>
      <c r="U124">
        <f>AVERAGE('[20]0700.HK'!$G115:$G124)/AVERAGE('[20]0700.HK'!$G:$G)</f>
        <v>0.85296572852303765</v>
      </c>
      <c r="W124">
        <f t="shared" si="1"/>
        <v>0</v>
      </c>
    </row>
    <row r="125" spans="1:23" hidden="1" x14ac:dyDescent="0.3">
      <c r="A125" s="1">
        <v>42191</v>
      </c>
      <c r="B125">
        <f>AVERAGE('[1]0003.HK'!$G116:$G125)/AVERAGE('[1]0003.HK'!$G$2:$G$988)</f>
        <v>1.1198840742950003</v>
      </c>
      <c r="C125">
        <f>AVERAGE('[2]0066.HK'!$G116:$G125)/AVERAGE('[2]0066.HK'!$G:$G)</f>
        <v>1.0394221717439855</v>
      </c>
      <c r="D125">
        <f>AVERAGE('[3]0386.HK'!$G116:$G125)/AVERAGE('[3]0386.HK'!$G:$G)</f>
        <v>1.2495559539165491</v>
      </c>
      <c r="E125">
        <f>AVERAGE('[4]0270.HK'!$G116:$G125)/AVERAGE('[4]0270.HK'!$G:$G)</f>
        <v>1.0817871577132083</v>
      </c>
      <c r="F125">
        <f>AVERAGE('[5]0175.HK'!$G116:$G125)/AVERAGE('[5]0175.HK'!$G:$G)</f>
        <v>1.0243111382309351</v>
      </c>
      <c r="G125">
        <f>AVERAGE('[6]0168.HK'!$G116:$G125)/AVERAGE('[6]0168.HK'!$G:$G)</f>
        <v>1.180930882058927</v>
      </c>
      <c r="H125">
        <f>AVERAGE('[7]0151.HK'!$G116:$G125)/AVERAGE('[7]0151.HK'!$G:$G)</f>
        <v>0.75962190903153526</v>
      </c>
      <c r="I125">
        <f>AVERAGE('[8]2319.HK'!$G116:$G125)/AVERAGE('[8]2319.HK'!$G:$G)</f>
        <v>1.1872236954546369</v>
      </c>
      <c r="J125">
        <f>AVERAGE('[9]2318.HK'!$G116:$G125)/AVERAGE('[9]2318.HK'!$G:$G)</f>
        <v>1.6313139057295019</v>
      </c>
      <c r="K125">
        <f>AVERAGE('[10]2202.HK'!$G116:$G125)/AVERAGE('[10]2202.HK'!$G:$G)</f>
        <v>1.0296862890104845</v>
      </c>
      <c r="L125">
        <f>AVERAGE('[11]1929.HK'!$G116:$G125)/AVERAGE('[11]1929.HK'!$G:$G)</f>
        <v>0.94915825418005362</v>
      </c>
      <c r="M125">
        <f>AVERAGE('[12]1928.HK'!$G116:$G125)/AVERAGE('[12]1928.HK'!$G:$G)</f>
        <v>1.2845419555181927</v>
      </c>
      <c r="N125">
        <f>AVERAGE('[13]1398.HK'!$G116:$G125)/AVERAGE('[13]1398.HK'!$G:$G)</f>
        <v>1.3345572597327686</v>
      </c>
      <c r="O125">
        <f>AVERAGE('[14]1128.HK'!$G116:$G125)/AVERAGE('[14]1128.HK'!$G:$G)</f>
        <v>0.96202892217717761</v>
      </c>
      <c r="P125">
        <f>AVERAGE('[15]1093.HK'!$G116:$G125)/AVERAGE('[15]1093.HK'!$G:$G)</f>
        <v>0.87791226182289139</v>
      </c>
      <c r="Q125">
        <f>AVERAGE('[16]0941.HK'!$G116:$G125)/AVERAGE('[16]0941.HK'!$G:$G)</f>
        <v>1.0539224492157624</v>
      </c>
      <c r="R125">
        <f>AVERAGE('[17]0914.HK'!$G116:$G125)/AVERAGE('[17]0914.HK'!$G:$G)</f>
        <v>1.3258967413045197</v>
      </c>
      <c r="S125">
        <f>AVERAGE('[18]0857.HK'!$G116:$G125)/AVERAGE('[18]0857.HK'!$G:$G)</f>
        <v>1.0885274207481797</v>
      </c>
      <c r="T125">
        <f>AVERAGE('[19]0753.HK'!$G116:$G125)/AVERAGE('[19]0753.HK'!$G:$G)</f>
        <v>0.69175774595858119</v>
      </c>
      <c r="U125">
        <f>AVERAGE('[20]0700.HK'!$G116:$G125)/AVERAGE('[20]0700.HK'!$G:$G)</f>
        <v>1.0126753045752677</v>
      </c>
      <c r="W125">
        <f t="shared" si="1"/>
        <v>0</v>
      </c>
    </row>
    <row r="126" spans="1:23" hidden="1" x14ac:dyDescent="0.3">
      <c r="A126" s="1">
        <v>42192</v>
      </c>
      <c r="B126">
        <f>AVERAGE('[1]0003.HK'!$G117:$G126)/AVERAGE('[1]0003.HK'!$G$2:$G$988)</f>
        <v>1.1543978967434845</v>
      </c>
      <c r="C126">
        <f>AVERAGE('[2]0066.HK'!$G117:$G126)/AVERAGE('[2]0066.HK'!$G:$G)</f>
        <v>1.1261439185389335</v>
      </c>
      <c r="D126">
        <f>AVERAGE('[3]0386.HK'!$G117:$G126)/AVERAGE('[3]0386.HK'!$G:$G)</f>
        <v>1.3010769137745668</v>
      </c>
      <c r="E126">
        <f>AVERAGE('[4]0270.HK'!$G117:$G126)/AVERAGE('[4]0270.HK'!$G:$G)</f>
        <v>1.1419632142884761</v>
      </c>
      <c r="F126">
        <f>AVERAGE('[5]0175.HK'!$G117:$G126)/AVERAGE('[5]0175.HK'!$G:$G)</f>
        <v>1.1694113534935384</v>
      </c>
      <c r="G126">
        <f>AVERAGE('[6]0168.HK'!$G117:$G126)/AVERAGE('[6]0168.HK'!$G:$G)</f>
        <v>1.3384971012570093</v>
      </c>
      <c r="H126">
        <f>AVERAGE('[7]0151.HK'!$G117:$G126)/AVERAGE('[7]0151.HK'!$G:$G)</f>
        <v>0.79981457566470837</v>
      </c>
      <c r="I126">
        <f>AVERAGE('[8]2319.HK'!$G117:$G126)/AVERAGE('[8]2319.HK'!$G:$G)</f>
        <v>1.2603581159322135</v>
      </c>
      <c r="J126">
        <f>AVERAGE('[9]2318.HK'!$G117:$G126)/AVERAGE('[9]2318.HK'!$G:$G)</f>
        <v>1.8824566198279846</v>
      </c>
      <c r="K126">
        <f>AVERAGE('[10]2202.HK'!$G117:$G126)/AVERAGE('[10]2202.HK'!$G:$G)</f>
        <v>1.226909776750736</v>
      </c>
      <c r="L126">
        <f>AVERAGE('[11]1929.HK'!$G117:$G126)/AVERAGE('[11]1929.HK'!$G:$G)</f>
        <v>0.94158756808736588</v>
      </c>
      <c r="M126">
        <f>AVERAGE('[12]1928.HK'!$G117:$G126)/AVERAGE('[12]1928.HK'!$G:$G)</f>
        <v>1.3871026556608503</v>
      </c>
      <c r="N126">
        <f>AVERAGE('[13]1398.HK'!$G117:$G126)/AVERAGE('[13]1398.HK'!$G:$G)</f>
        <v>1.4534452614508104</v>
      </c>
      <c r="O126">
        <f>AVERAGE('[14]1128.HK'!$G117:$G126)/AVERAGE('[14]1128.HK'!$G:$G)</f>
        <v>1.0235389358454092</v>
      </c>
      <c r="P126">
        <f>AVERAGE('[15]1093.HK'!$G117:$G126)/AVERAGE('[15]1093.HK'!$G:$G)</f>
        <v>0.91609385062413362</v>
      </c>
      <c r="Q126">
        <f>AVERAGE('[16]0941.HK'!$G117:$G126)/AVERAGE('[16]0941.HK'!$G:$G)</f>
        <v>1.1114247151314678</v>
      </c>
      <c r="R126">
        <f>AVERAGE('[17]0914.HK'!$G117:$G126)/AVERAGE('[17]0914.HK'!$G:$G)</f>
        <v>1.3556974869241283</v>
      </c>
      <c r="S126">
        <f>AVERAGE('[18]0857.HK'!$G117:$G126)/AVERAGE('[18]0857.HK'!$G:$G)</f>
        <v>1.1699022419721945</v>
      </c>
      <c r="T126">
        <f>AVERAGE('[19]0753.HK'!$G117:$G126)/AVERAGE('[19]0753.HK'!$G:$G)</f>
        <v>0.6102616390115384</v>
      </c>
      <c r="U126">
        <f>AVERAGE('[20]0700.HK'!$G117:$G126)/AVERAGE('[20]0700.HK'!$G:$G)</f>
        <v>1.0725076136909082</v>
      </c>
      <c r="W126">
        <f t="shared" si="1"/>
        <v>0</v>
      </c>
    </row>
    <row r="127" spans="1:23" hidden="1" x14ac:dyDescent="0.3">
      <c r="A127" s="1">
        <v>42193</v>
      </c>
      <c r="B127">
        <f>AVERAGE('[1]0003.HK'!$G118:$G127)/AVERAGE('[1]0003.HK'!$G$2:$G$988)</f>
        <v>1.4572448414084294</v>
      </c>
      <c r="C127">
        <f>AVERAGE('[2]0066.HK'!$G118:$G127)/AVERAGE('[2]0066.HK'!$G:$G)</f>
        <v>1.3296414230957625</v>
      </c>
      <c r="D127">
        <f>AVERAGE('[3]0386.HK'!$G118:$G127)/AVERAGE('[3]0386.HK'!$G:$G)</f>
        <v>1.2772480328235398</v>
      </c>
      <c r="E127">
        <f>AVERAGE('[4]0270.HK'!$G118:$G127)/AVERAGE('[4]0270.HK'!$G:$G)</f>
        <v>1.3109421460823414</v>
      </c>
      <c r="F127">
        <f>AVERAGE('[5]0175.HK'!$G118:$G127)/AVERAGE('[5]0175.HK'!$G:$G)</f>
        <v>1.1836499350590501</v>
      </c>
      <c r="G127">
        <f>AVERAGE('[6]0168.HK'!$G118:$G127)/AVERAGE('[6]0168.HK'!$G:$G)</f>
        <v>1.5185974523004921</v>
      </c>
      <c r="H127">
        <f>AVERAGE('[7]0151.HK'!$G118:$G127)/AVERAGE('[7]0151.HK'!$G:$G)</f>
        <v>0.91854049470054966</v>
      </c>
      <c r="I127">
        <f>AVERAGE('[8]2319.HK'!$G118:$G127)/AVERAGE('[8]2319.HK'!$G:$G)</f>
        <v>1.4248421352654084</v>
      </c>
      <c r="J127">
        <f>AVERAGE('[9]2318.HK'!$G118:$G127)/AVERAGE('[9]2318.HK'!$G:$G)</f>
        <v>2.1539045034894344</v>
      </c>
      <c r="K127">
        <f>AVERAGE('[10]2202.HK'!$G118:$G127)/AVERAGE('[10]2202.HK'!$G:$G)</f>
        <v>1.3456734343843948</v>
      </c>
      <c r="L127">
        <f>AVERAGE('[11]1929.HK'!$G118:$G127)/AVERAGE('[11]1929.HK'!$G:$G)</f>
        <v>1.0279624393451179</v>
      </c>
      <c r="M127">
        <f>AVERAGE('[12]1928.HK'!$G118:$G127)/AVERAGE('[12]1928.HK'!$G:$G)</f>
        <v>1.5593526668276207</v>
      </c>
      <c r="N127">
        <f>AVERAGE('[13]1398.HK'!$G118:$G127)/AVERAGE('[13]1398.HK'!$G:$G)</f>
        <v>1.7280266965429916</v>
      </c>
      <c r="O127">
        <f>AVERAGE('[14]1128.HK'!$G118:$G127)/AVERAGE('[14]1128.HK'!$G:$G)</f>
        <v>1.1261351360956262</v>
      </c>
      <c r="P127">
        <f>AVERAGE('[15]1093.HK'!$G118:$G127)/AVERAGE('[15]1093.HK'!$G:$G)</f>
        <v>1.1240396539138628</v>
      </c>
      <c r="Q127">
        <f>AVERAGE('[16]0941.HK'!$G118:$G127)/AVERAGE('[16]0941.HK'!$G:$G)</f>
        <v>1.3183770968542086</v>
      </c>
      <c r="R127">
        <f>AVERAGE('[17]0914.HK'!$G118:$G127)/AVERAGE('[17]0914.HK'!$G:$G)</f>
        <v>1.4473517163027554</v>
      </c>
      <c r="S127">
        <f>AVERAGE('[18]0857.HK'!$G118:$G127)/AVERAGE('[18]0857.HK'!$G:$G)</f>
        <v>1.3666528339965849</v>
      </c>
      <c r="T127">
        <f>AVERAGE('[19]0753.HK'!$G118:$G127)/AVERAGE('[19]0753.HK'!$G:$G)</f>
        <v>0.51952752661921719</v>
      </c>
      <c r="U127">
        <f>AVERAGE('[20]0700.HK'!$G118:$G127)/AVERAGE('[20]0700.HK'!$G:$G)</f>
        <v>1.3506242404140461</v>
      </c>
      <c r="W127">
        <f t="shared" si="1"/>
        <v>0</v>
      </c>
    </row>
    <row r="128" spans="1:23" hidden="1" x14ac:dyDescent="0.3">
      <c r="A128" s="1">
        <v>42194</v>
      </c>
      <c r="B128">
        <f>AVERAGE('[1]0003.HK'!$G119:$G128)/AVERAGE('[1]0003.HK'!$G$2:$G$988)</f>
        <v>1.6894353540509173</v>
      </c>
      <c r="C128">
        <f>AVERAGE('[2]0066.HK'!$G119:$G128)/AVERAGE('[2]0066.HK'!$G:$G)</f>
        <v>1.4217814576163805</v>
      </c>
      <c r="D128">
        <f>AVERAGE('[3]0386.HK'!$G119:$G128)/AVERAGE('[3]0386.HK'!$G:$G)</f>
        <v>1.4535623632456129</v>
      </c>
      <c r="E128">
        <f>AVERAGE('[4]0270.HK'!$G119:$G128)/AVERAGE('[4]0270.HK'!$G:$G)</f>
        <v>1.3955098840860245</v>
      </c>
      <c r="F128">
        <f>AVERAGE('[5]0175.HK'!$G119:$G128)/AVERAGE('[5]0175.HK'!$G:$G)</f>
        <v>1.2475133266743073</v>
      </c>
      <c r="G128">
        <f>AVERAGE('[6]0168.HK'!$G119:$G128)/AVERAGE('[6]0168.HK'!$G:$G)</f>
        <v>1.6892122979792452</v>
      </c>
      <c r="H128">
        <f>AVERAGE('[7]0151.HK'!$G119:$G128)/AVERAGE('[7]0151.HK'!$G:$G)</f>
        <v>1.1333641564004822</v>
      </c>
      <c r="I128">
        <f>AVERAGE('[8]2319.HK'!$G119:$G128)/AVERAGE('[8]2319.HK'!$G:$G)</f>
        <v>1.3150215183289415</v>
      </c>
      <c r="J128">
        <f>AVERAGE('[9]2318.HK'!$G119:$G128)/AVERAGE('[9]2318.HK'!$G:$G)</f>
        <v>2.4157144074128132</v>
      </c>
      <c r="K128">
        <f>AVERAGE('[10]2202.HK'!$G119:$G128)/AVERAGE('[10]2202.HK'!$G:$G)</f>
        <v>1.5308620072591748</v>
      </c>
      <c r="L128">
        <f>AVERAGE('[11]1929.HK'!$G119:$G128)/AVERAGE('[11]1929.HK'!$G:$G)</f>
        <v>1.0288380778352393</v>
      </c>
      <c r="M128">
        <f>AVERAGE('[12]1928.HK'!$G119:$G128)/AVERAGE('[12]1928.HK'!$G:$G)</f>
        <v>1.7629785066415424</v>
      </c>
      <c r="N128">
        <f>AVERAGE('[13]1398.HK'!$G119:$G128)/AVERAGE('[13]1398.HK'!$G:$G)</f>
        <v>1.8842357278326884</v>
      </c>
      <c r="O128">
        <f>AVERAGE('[14]1128.HK'!$G119:$G128)/AVERAGE('[14]1128.HK'!$G:$G)</f>
        <v>1.2328611167076582</v>
      </c>
      <c r="P128">
        <f>AVERAGE('[15]1093.HK'!$G119:$G128)/AVERAGE('[15]1093.HK'!$G:$G)</f>
        <v>1.1366281860300556</v>
      </c>
      <c r="Q128">
        <f>AVERAGE('[16]0941.HK'!$G119:$G128)/AVERAGE('[16]0941.HK'!$G:$G)</f>
        <v>1.4198753421327426</v>
      </c>
      <c r="R128">
        <f>AVERAGE('[17]0914.HK'!$G119:$G128)/AVERAGE('[17]0914.HK'!$G:$G)</f>
        <v>1.5393654577137663</v>
      </c>
      <c r="S128">
        <f>AVERAGE('[18]0857.HK'!$G119:$G128)/AVERAGE('[18]0857.HK'!$G:$G)</f>
        <v>1.4118993230306907</v>
      </c>
      <c r="T128">
        <f>AVERAGE('[19]0753.HK'!$G119:$G128)/AVERAGE('[19]0753.HK'!$G:$G)</f>
        <v>0.36473460334571528</v>
      </c>
      <c r="U128">
        <f>AVERAGE('[20]0700.HK'!$G119:$G128)/AVERAGE('[20]0700.HK'!$G:$G)</f>
        <v>1.4619728701094512</v>
      </c>
      <c r="W128">
        <f t="shared" si="1"/>
        <v>0</v>
      </c>
    </row>
    <row r="129" spans="1:23" hidden="1" x14ac:dyDescent="0.3">
      <c r="A129" s="1">
        <v>42195</v>
      </c>
      <c r="B129">
        <f>AVERAGE('[1]0003.HK'!$G120:$G129)/AVERAGE('[1]0003.HK'!$G$2:$G$988)</f>
        <v>1.853894422971309</v>
      </c>
      <c r="C129">
        <f>AVERAGE('[2]0066.HK'!$G120:$G129)/AVERAGE('[2]0066.HK'!$G:$G)</f>
        <v>1.4868389136909437</v>
      </c>
      <c r="D129">
        <f>AVERAGE('[3]0386.HK'!$G120:$G129)/AVERAGE('[3]0386.HK'!$G:$G)</f>
        <v>1.5202757876616886</v>
      </c>
      <c r="E129">
        <f>AVERAGE('[4]0270.HK'!$G120:$G129)/AVERAGE('[4]0270.HK'!$G:$G)</f>
        <v>1.419190322602824</v>
      </c>
      <c r="F129">
        <f>AVERAGE('[5]0175.HK'!$G120:$G129)/AVERAGE('[5]0175.HK'!$G:$G)</f>
        <v>1.1749897355790668</v>
      </c>
      <c r="G129">
        <f>AVERAGE('[6]0168.HK'!$G120:$G129)/AVERAGE('[6]0168.HK'!$G:$G)</f>
        <v>1.8301990157766919</v>
      </c>
      <c r="H129">
        <f>AVERAGE('[7]0151.HK'!$G120:$G129)/AVERAGE('[7]0151.HK'!$G:$G)</f>
        <v>1.2071488707115932</v>
      </c>
      <c r="I129">
        <f>AVERAGE('[8]2319.HK'!$G120:$G129)/AVERAGE('[8]2319.HK'!$G:$G)</f>
        <v>1.19278644831735</v>
      </c>
      <c r="J129">
        <f>AVERAGE('[9]2318.HK'!$G120:$G129)/AVERAGE('[9]2318.HK'!$G:$G)</f>
        <v>2.6166731383532014</v>
      </c>
      <c r="K129">
        <f>AVERAGE('[10]2202.HK'!$G120:$G129)/AVERAGE('[10]2202.HK'!$G:$G)</f>
        <v>1.656726048621477</v>
      </c>
      <c r="L129">
        <f>AVERAGE('[11]1929.HK'!$G120:$G129)/AVERAGE('[11]1929.HK'!$G:$G)</f>
        <v>1.0710245152760067</v>
      </c>
      <c r="M129">
        <f>AVERAGE('[12]1928.HK'!$G120:$G129)/AVERAGE('[12]1928.HK'!$G:$G)</f>
        <v>1.9258418236985646</v>
      </c>
      <c r="N129">
        <f>AVERAGE('[13]1398.HK'!$G120:$G129)/AVERAGE('[13]1398.HK'!$G:$G)</f>
        <v>1.9909829019687058</v>
      </c>
      <c r="O129">
        <f>AVERAGE('[14]1128.HK'!$G120:$G129)/AVERAGE('[14]1128.HK'!$G:$G)</f>
        <v>1.3508680031644271</v>
      </c>
      <c r="P129">
        <f>AVERAGE('[15]1093.HK'!$G120:$G129)/AVERAGE('[15]1093.HK'!$G:$G)</f>
        <v>1.1704628762386731</v>
      </c>
      <c r="Q129">
        <f>AVERAGE('[16]0941.HK'!$G120:$G129)/AVERAGE('[16]0941.HK'!$G:$G)</f>
        <v>1.5074682061383264</v>
      </c>
      <c r="R129">
        <f>AVERAGE('[17]0914.HK'!$G120:$G129)/AVERAGE('[17]0914.HK'!$G:$G)</f>
        <v>1.6420579696650666</v>
      </c>
      <c r="S129">
        <f>AVERAGE('[18]0857.HK'!$G120:$G129)/AVERAGE('[18]0857.HK'!$G:$G)</f>
        <v>1.4708482091918134</v>
      </c>
      <c r="T129">
        <f>AVERAGE('[19]0753.HK'!$G120:$G129)/AVERAGE('[19]0753.HK'!$G:$G)</f>
        <v>0.22116104389333571</v>
      </c>
      <c r="U129">
        <f>AVERAGE('[20]0700.HK'!$G120:$G129)/AVERAGE('[20]0700.HK'!$G:$G)</f>
        <v>1.567036189293626</v>
      </c>
      <c r="W129">
        <f t="shared" si="1"/>
        <v>0</v>
      </c>
    </row>
    <row r="130" spans="1:23" hidden="1" x14ac:dyDescent="0.3">
      <c r="A130" s="1">
        <v>42198</v>
      </c>
      <c r="B130">
        <f>AVERAGE('[1]0003.HK'!$G121:$G130)/AVERAGE('[1]0003.HK'!$G$2:$G$988)</f>
        <v>1.9532189760808307</v>
      </c>
      <c r="C130">
        <f>AVERAGE('[2]0066.HK'!$G121:$G130)/AVERAGE('[2]0066.HK'!$G:$G)</f>
        <v>1.4987408374614808</v>
      </c>
      <c r="D130">
        <f>AVERAGE('[3]0386.HK'!$G121:$G130)/AVERAGE('[3]0386.HK'!$G:$G)</f>
        <v>1.5067440415413691</v>
      </c>
      <c r="E130">
        <f>AVERAGE('[4]0270.HK'!$G121:$G130)/AVERAGE('[4]0270.HK'!$G:$G)</f>
        <v>1.3780855220503214</v>
      </c>
      <c r="F130">
        <f>AVERAGE('[5]0175.HK'!$G121:$G130)/AVERAGE('[5]0175.HK'!$G:$G)</f>
        <v>1.1933301510821952</v>
      </c>
      <c r="G130">
        <f>AVERAGE('[6]0168.HK'!$G121:$G130)/AVERAGE('[6]0168.HK'!$G:$G)</f>
        <v>1.8730415679373205</v>
      </c>
      <c r="H130">
        <f>AVERAGE('[7]0151.HK'!$G121:$G130)/AVERAGE('[7]0151.HK'!$G:$G)</f>
        <v>1.2276625210190131</v>
      </c>
      <c r="I130">
        <f>AVERAGE('[8]2319.HK'!$G121:$G130)/AVERAGE('[8]2319.HK'!$G:$G)</f>
        <v>1.1992093846522958</v>
      </c>
      <c r="J130">
        <f>AVERAGE('[9]2318.HK'!$G121:$G130)/AVERAGE('[9]2318.HK'!$G:$G)</f>
        <v>2.6199294563924012</v>
      </c>
      <c r="K130">
        <f>AVERAGE('[10]2202.HK'!$G121:$G130)/AVERAGE('[10]2202.HK'!$G:$G)</f>
        <v>1.6255254299235822</v>
      </c>
      <c r="L130">
        <f>AVERAGE('[11]1929.HK'!$G121:$G130)/AVERAGE('[11]1929.HK'!$G:$G)</f>
        <v>1.0732262274453974</v>
      </c>
      <c r="M130">
        <f>AVERAGE('[12]1928.HK'!$G121:$G130)/AVERAGE('[12]1928.HK'!$G:$G)</f>
        <v>2.0070475305387419</v>
      </c>
      <c r="N130">
        <f>AVERAGE('[13]1398.HK'!$G121:$G130)/AVERAGE('[13]1398.HK'!$G:$G)</f>
        <v>1.958141982837093</v>
      </c>
      <c r="O130">
        <f>AVERAGE('[14]1128.HK'!$G121:$G130)/AVERAGE('[14]1128.HK'!$G:$G)</f>
        <v>1.528013814404104</v>
      </c>
      <c r="P130">
        <f>AVERAGE('[15]1093.HK'!$G121:$G130)/AVERAGE('[15]1093.HK'!$G:$G)</f>
        <v>1.1712442968080619</v>
      </c>
      <c r="Q130">
        <f>AVERAGE('[16]0941.HK'!$G121:$G130)/AVERAGE('[16]0941.HK'!$G:$G)</f>
        <v>1.5422390074860741</v>
      </c>
      <c r="R130">
        <f>AVERAGE('[17]0914.HK'!$G121:$G130)/AVERAGE('[17]0914.HK'!$G:$G)</f>
        <v>1.545045636929107</v>
      </c>
      <c r="S130">
        <f>AVERAGE('[18]0857.HK'!$G121:$G130)/AVERAGE('[18]0857.HK'!$G:$G)</f>
        <v>1.4265718557846203</v>
      </c>
      <c r="T130">
        <f>AVERAGE('[19]0753.HK'!$G121:$G130)/AVERAGE('[19]0753.HK'!$G:$G)</f>
        <v>0.12458650590691596</v>
      </c>
      <c r="U130">
        <f>AVERAGE('[20]0700.HK'!$G121:$G130)/AVERAGE('[20]0700.HK'!$G:$G)</f>
        <v>1.5645405133677452</v>
      </c>
      <c r="W130">
        <f t="shared" si="1"/>
        <v>0</v>
      </c>
    </row>
    <row r="131" spans="1:23" hidden="1" x14ac:dyDescent="0.3">
      <c r="A131" s="1">
        <v>42199</v>
      </c>
      <c r="B131">
        <f>AVERAGE('[1]0003.HK'!$G122:$G131)/AVERAGE('[1]0003.HK'!$G$2:$G$988)</f>
        <v>1.9247163311282833</v>
      </c>
      <c r="C131">
        <f>AVERAGE('[2]0066.HK'!$G122:$G131)/AVERAGE('[2]0066.HK'!$G:$G)</f>
        <v>1.4994929715210108</v>
      </c>
      <c r="D131">
        <f>AVERAGE('[3]0386.HK'!$G122:$G131)/AVERAGE('[3]0386.HK'!$G:$G)</f>
        <v>1.4927809862112089</v>
      </c>
      <c r="E131">
        <f>AVERAGE('[4]0270.HK'!$G122:$G131)/AVERAGE('[4]0270.HK'!$G:$G)</f>
        <v>1.3750793971337938</v>
      </c>
      <c r="F131">
        <f>AVERAGE('[5]0175.HK'!$G122:$G131)/AVERAGE('[5]0175.HK'!$G:$G)</f>
        <v>1.144344378953124</v>
      </c>
      <c r="G131">
        <f>AVERAGE('[6]0168.HK'!$G122:$G131)/AVERAGE('[6]0168.HK'!$G:$G)</f>
        <v>1.8051781954160713</v>
      </c>
      <c r="H131">
        <f>AVERAGE('[7]0151.HK'!$G122:$G131)/AVERAGE('[7]0151.HK'!$G:$G)</f>
        <v>1.2434748443582664</v>
      </c>
      <c r="I131">
        <f>AVERAGE('[8]2319.HK'!$G122:$G131)/AVERAGE('[8]2319.HK'!$G:$G)</f>
        <v>1.1163398777315732</v>
      </c>
      <c r="J131">
        <f>AVERAGE('[9]2318.HK'!$G122:$G131)/AVERAGE('[9]2318.HK'!$G:$G)</f>
        <v>2.5067767767143918</v>
      </c>
      <c r="K131">
        <f>AVERAGE('[10]2202.HK'!$G122:$G131)/AVERAGE('[10]2202.HK'!$G:$G)</f>
        <v>1.5995258545079485</v>
      </c>
      <c r="L131">
        <f>AVERAGE('[11]1929.HK'!$G122:$G131)/AVERAGE('[11]1929.HK'!$G:$G)</f>
        <v>0.96767134238913111</v>
      </c>
      <c r="M131">
        <f>AVERAGE('[12]1928.HK'!$G122:$G131)/AVERAGE('[12]1928.HK'!$G:$G)</f>
        <v>2.171786520955914</v>
      </c>
      <c r="N131">
        <f>AVERAGE('[13]1398.HK'!$G122:$G131)/AVERAGE('[13]1398.HK'!$G:$G)</f>
        <v>1.8983303705532337</v>
      </c>
      <c r="O131">
        <f>AVERAGE('[14]1128.HK'!$G122:$G131)/AVERAGE('[14]1128.HK'!$G:$G)</f>
        <v>1.568437965641192</v>
      </c>
      <c r="P131">
        <f>AVERAGE('[15]1093.HK'!$G122:$G131)/AVERAGE('[15]1093.HK'!$G:$G)</f>
        <v>1.1643472384936497</v>
      </c>
      <c r="Q131">
        <f>AVERAGE('[16]0941.HK'!$G122:$G131)/AVERAGE('[16]0941.HK'!$G:$G)</f>
        <v>1.5270118900370986</v>
      </c>
      <c r="R131">
        <f>AVERAGE('[17]0914.HK'!$G122:$G131)/AVERAGE('[17]0914.HK'!$G:$G)</f>
        <v>1.4533640993297821</v>
      </c>
      <c r="S131">
        <f>AVERAGE('[18]0857.HK'!$G122:$G131)/AVERAGE('[18]0857.HK'!$G:$G)</f>
        <v>1.3804899582183687</v>
      </c>
      <c r="T131">
        <f>AVERAGE('[19]0753.HK'!$G122:$G131)/AVERAGE('[19]0753.HK'!$G:$G)</f>
        <v>0</v>
      </c>
      <c r="U131">
        <f>AVERAGE('[20]0700.HK'!$G122:$G131)/AVERAGE('[20]0700.HK'!$G:$G)</f>
        <v>1.5162644528566087</v>
      </c>
      <c r="W131">
        <f t="shared" si="1"/>
        <v>0</v>
      </c>
    </row>
    <row r="132" spans="1:23" hidden="1" x14ac:dyDescent="0.3">
      <c r="A132" s="1">
        <v>42200</v>
      </c>
      <c r="B132">
        <f>AVERAGE('[1]0003.HK'!$G123:$G132)/AVERAGE('[1]0003.HK'!$G$2:$G$988)</f>
        <v>1.9214184747689222</v>
      </c>
      <c r="C132">
        <f>AVERAGE('[2]0066.HK'!$G123:$G132)/AVERAGE('[2]0066.HK'!$G:$G)</f>
        <v>1.4593799819630802</v>
      </c>
      <c r="D132">
        <f>AVERAGE('[3]0386.HK'!$G123:$G132)/AVERAGE('[3]0386.HK'!$G:$G)</f>
        <v>1.4449021748368669</v>
      </c>
      <c r="E132">
        <f>AVERAGE('[4]0270.HK'!$G123:$G132)/AVERAGE('[4]0270.HK'!$G:$G)</f>
        <v>1.2487743222329928</v>
      </c>
      <c r="F132">
        <f>AVERAGE('[5]0175.HK'!$G123:$G132)/AVERAGE('[5]0175.HK'!$G:$G)</f>
        <v>1.1082920438692241</v>
      </c>
      <c r="G132">
        <f>AVERAGE('[6]0168.HK'!$G123:$G132)/AVERAGE('[6]0168.HK'!$G:$G)</f>
        <v>1.8047554305220279</v>
      </c>
      <c r="H132">
        <f>AVERAGE('[7]0151.HK'!$G123:$G132)/AVERAGE('[7]0151.HK'!$G:$G)</f>
        <v>1.234581707350112</v>
      </c>
      <c r="I132">
        <f>AVERAGE('[8]2319.HK'!$G123:$G132)/AVERAGE('[8]2319.HK'!$G:$G)</f>
        <v>1.0169236048065242</v>
      </c>
      <c r="J132">
        <f>AVERAGE('[9]2318.HK'!$G123:$G132)/AVERAGE('[9]2318.HK'!$G:$G)</f>
        <v>2.4498127598972399</v>
      </c>
      <c r="K132">
        <f>AVERAGE('[10]2202.HK'!$G123:$G132)/AVERAGE('[10]2202.HK'!$G:$G)</f>
        <v>1.6280556383193041</v>
      </c>
      <c r="L132">
        <f>AVERAGE('[11]1929.HK'!$G123:$G132)/AVERAGE('[11]1929.HK'!$G:$G)</f>
        <v>0.85554946856053882</v>
      </c>
      <c r="M132">
        <f>AVERAGE('[12]1928.HK'!$G123:$G132)/AVERAGE('[12]1928.HK'!$G:$G)</f>
        <v>2.1653776301507803</v>
      </c>
      <c r="N132">
        <f>AVERAGE('[13]1398.HK'!$G123:$G132)/AVERAGE('[13]1398.HK'!$G:$G)</f>
        <v>1.8260564942820052</v>
      </c>
      <c r="O132">
        <f>AVERAGE('[14]1128.HK'!$G123:$G132)/AVERAGE('[14]1128.HK'!$G:$G)</f>
        <v>1.5947420388091025</v>
      </c>
      <c r="P132">
        <f>AVERAGE('[15]1093.HK'!$G123:$G132)/AVERAGE('[15]1093.HK'!$G:$G)</f>
        <v>1.085058365837217</v>
      </c>
      <c r="Q132">
        <f>AVERAGE('[16]0941.HK'!$G123:$G132)/AVERAGE('[16]0941.HK'!$G:$G)</f>
        <v>1.5172777750587718</v>
      </c>
      <c r="R132">
        <f>AVERAGE('[17]0914.HK'!$G123:$G132)/AVERAGE('[17]0914.HK'!$G:$G)</f>
        <v>1.4302727201568366</v>
      </c>
      <c r="S132">
        <f>AVERAGE('[18]0857.HK'!$G123:$G132)/AVERAGE('[18]0857.HK'!$G:$G)</f>
        <v>1.3551687999269069</v>
      </c>
      <c r="T132">
        <f>AVERAGE('[19]0753.HK'!$G123:$G132)/AVERAGE('[19]0753.HK'!$G:$G)</f>
        <v>0</v>
      </c>
      <c r="U132">
        <f>AVERAGE('[20]0700.HK'!$G123:$G132)/AVERAGE('[20]0700.HK'!$G:$G)</f>
        <v>1.4960478299314577</v>
      </c>
      <c r="W132">
        <f t="shared" ref="W132:W195" si="2">IF(MONTH(A132)-MONTH(A131)=0,0,1)</f>
        <v>0</v>
      </c>
    </row>
    <row r="133" spans="1:23" hidden="1" x14ac:dyDescent="0.3">
      <c r="A133" s="1">
        <v>42201</v>
      </c>
      <c r="B133">
        <f>AVERAGE('[1]0003.HK'!$G124:$G133)/AVERAGE('[1]0003.HK'!$G$2:$G$988)</f>
        <v>1.882938047087668</v>
      </c>
      <c r="C133">
        <f>AVERAGE('[2]0066.HK'!$G124:$G133)/AVERAGE('[2]0066.HK'!$G:$G)</f>
        <v>1.3620617025017485</v>
      </c>
      <c r="D133">
        <f>AVERAGE('[3]0386.HK'!$G124:$G133)/AVERAGE('[3]0386.HK'!$G:$G)</f>
        <v>1.3803911246366218</v>
      </c>
      <c r="E133">
        <f>AVERAGE('[4]0270.HK'!$G124:$G133)/AVERAGE('[4]0270.HK'!$G:$G)</f>
        <v>1.2253931323804532</v>
      </c>
      <c r="F133">
        <f>AVERAGE('[5]0175.HK'!$G124:$G133)/AVERAGE('[5]0175.HK'!$G:$G)</f>
        <v>1.0959245892263108</v>
      </c>
      <c r="G133">
        <f>AVERAGE('[6]0168.HK'!$G124:$G133)/AVERAGE('[6]0168.HK'!$G:$G)</f>
        <v>1.7276829565576841</v>
      </c>
      <c r="H133">
        <f>AVERAGE('[7]0151.HK'!$G124:$G133)/AVERAGE('[7]0151.HK'!$G:$G)</f>
        <v>1.1943052582878468</v>
      </c>
      <c r="I133">
        <f>AVERAGE('[8]2319.HK'!$G124:$G133)/AVERAGE('[8]2319.HK'!$G:$G)</f>
        <v>0.91720352118387072</v>
      </c>
      <c r="J133">
        <f>AVERAGE('[9]2318.HK'!$G124:$G133)/AVERAGE('[9]2318.HK'!$G:$G)</f>
        <v>2.3585232857380354</v>
      </c>
      <c r="K133">
        <f>AVERAGE('[10]2202.HK'!$G124:$G133)/AVERAGE('[10]2202.HK'!$G:$G)</f>
        <v>1.6285830940510391</v>
      </c>
      <c r="L133">
        <f>AVERAGE('[11]1929.HK'!$G124:$G133)/AVERAGE('[11]1929.HK'!$G:$G)</f>
        <v>0.84931735212977499</v>
      </c>
      <c r="M133">
        <f>AVERAGE('[12]1928.HK'!$G124:$G133)/AVERAGE('[12]1928.HK'!$G:$G)</f>
        <v>1.8219051492979685</v>
      </c>
      <c r="N133">
        <f>AVERAGE('[13]1398.HK'!$G124:$G133)/AVERAGE('[13]1398.HK'!$G:$G)</f>
        <v>1.7907503352744296</v>
      </c>
      <c r="O133">
        <f>AVERAGE('[14]1128.HK'!$G124:$G133)/AVERAGE('[14]1128.HK'!$G:$G)</f>
        <v>1.2652260029420452</v>
      </c>
      <c r="P133">
        <f>AVERAGE('[15]1093.HK'!$G124:$G133)/AVERAGE('[15]1093.HK'!$G:$G)</f>
        <v>1.0260431873768188</v>
      </c>
      <c r="Q133">
        <f>AVERAGE('[16]0941.HK'!$G124:$G133)/AVERAGE('[16]0941.HK'!$G:$G)</f>
        <v>1.4708101597428853</v>
      </c>
      <c r="R133">
        <f>AVERAGE('[17]0914.HK'!$G124:$G133)/AVERAGE('[17]0914.HK'!$G:$G)</f>
        <v>1.347315491959727</v>
      </c>
      <c r="S133">
        <f>AVERAGE('[18]0857.HK'!$G124:$G133)/AVERAGE('[18]0857.HK'!$G:$G)</f>
        <v>1.312814098404457</v>
      </c>
      <c r="T133">
        <f>AVERAGE('[19]0753.HK'!$G124:$G133)/AVERAGE('[19]0753.HK'!$G:$G)</f>
        <v>0</v>
      </c>
      <c r="U133">
        <f>AVERAGE('[20]0700.HK'!$G124:$G133)/AVERAGE('[20]0700.HK'!$G:$G)</f>
        <v>1.4508330067822284</v>
      </c>
      <c r="W133">
        <f t="shared" si="2"/>
        <v>0</v>
      </c>
    </row>
    <row r="134" spans="1:23" hidden="1" x14ac:dyDescent="0.3">
      <c r="A134" s="1">
        <v>42202</v>
      </c>
      <c r="B134">
        <f>AVERAGE('[1]0003.HK'!$G125:$G134)/AVERAGE('[1]0003.HK'!$G$2:$G$988)</f>
        <v>1.9114564557500042</v>
      </c>
      <c r="C134">
        <f>AVERAGE('[2]0066.HK'!$G125:$G134)/AVERAGE('[2]0066.HK'!$G:$G)</f>
        <v>1.3151333516738117</v>
      </c>
      <c r="D134">
        <f>AVERAGE('[3]0386.HK'!$G125:$G134)/AVERAGE('[3]0386.HK'!$G:$G)</f>
        <v>1.353692169544896</v>
      </c>
      <c r="E134">
        <f>AVERAGE('[4]0270.HK'!$G125:$G134)/AVERAGE('[4]0270.HK'!$G:$G)</f>
        <v>1.1862506817355503</v>
      </c>
      <c r="F134">
        <f>AVERAGE('[5]0175.HK'!$G125:$G134)/AVERAGE('[5]0175.HK'!$G:$G)</f>
        <v>1.0796448873828217</v>
      </c>
      <c r="G134">
        <f>AVERAGE('[6]0168.HK'!$G125:$G134)/AVERAGE('[6]0168.HK'!$G:$G)</f>
        <v>1.7572975510614042</v>
      </c>
      <c r="H134">
        <f>AVERAGE('[7]0151.HK'!$G125:$G134)/AVERAGE('[7]0151.HK'!$G:$G)</f>
        <v>1.1913186870940562</v>
      </c>
      <c r="I134">
        <f>AVERAGE('[8]2319.HK'!$G125:$G134)/AVERAGE('[8]2319.HK'!$G:$G)</f>
        <v>0.90705454624181403</v>
      </c>
      <c r="J134">
        <f>AVERAGE('[9]2318.HK'!$G125:$G134)/AVERAGE('[9]2318.HK'!$G:$G)</f>
        <v>2.2895056234463187</v>
      </c>
      <c r="K134">
        <f>AVERAGE('[10]2202.HK'!$G125:$G134)/AVERAGE('[10]2202.HK'!$G:$G)</f>
        <v>1.6765218688741215</v>
      </c>
      <c r="L134">
        <f>AVERAGE('[11]1929.HK'!$G125:$G134)/AVERAGE('[11]1929.HK'!$G:$G)</f>
        <v>0.86069143546454552</v>
      </c>
      <c r="M134">
        <f>AVERAGE('[12]1928.HK'!$G125:$G134)/AVERAGE('[12]1928.HK'!$G:$G)</f>
        <v>1.6873072928804376</v>
      </c>
      <c r="N134">
        <f>AVERAGE('[13]1398.HK'!$G125:$G134)/AVERAGE('[13]1398.HK'!$G:$G)</f>
        <v>1.7130134271838497</v>
      </c>
      <c r="O134">
        <f>AVERAGE('[14]1128.HK'!$G125:$G134)/AVERAGE('[14]1128.HK'!$G:$G)</f>
        <v>1.1958374947198711</v>
      </c>
      <c r="P134">
        <f>AVERAGE('[15]1093.HK'!$G125:$G134)/AVERAGE('[15]1093.HK'!$G:$G)</f>
        <v>0.99601217767415362</v>
      </c>
      <c r="Q134">
        <f>AVERAGE('[16]0941.HK'!$G125:$G134)/AVERAGE('[16]0941.HK'!$G:$G)</f>
        <v>1.4653230865028568</v>
      </c>
      <c r="R134">
        <f>AVERAGE('[17]0914.HK'!$G125:$G134)/AVERAGE('[17]0914.HK'!$G:$G)</f>
        <v>1.2366368849339382</v>
      </c>
      <c r="S134">
        <f>AVERAGE('[18]0857.HK'!$G125:$G134)/AVERAGE('[18]0857.HK'!$G:$G)</f>
        <v>1.2850427304451217</v>
      </c>
      <c r="T134">
        <f>AVERAGE('[19]0753.HK'!$G125:$G134)/AVERAGE('[19]0753.HK'!$G:$G)</f>
        <v>0</v>
      </c>
      <c r="U134">
        <f>AVERAGE('[20]0700.HK'!$G125:$G134)/AVERAGE('[20]0700.HK'!$G:$G)</f>
        <v>1.454555418265763</v>
      </c>
      <c r="W134">
        <f t="shared" si="2"/>
        <v>0</v>
      </c>
    </row>
    <row r="135" spans="1:23" hidden="1" x14ac:dyDescent="0.3">
      <c r="A135" s="1">
        <v>42205</v>
      </c>
      <c r="B135">
        <f>AVERAGE('[1]0003.HK'!$G126:$G135)/AVERAGE('[1]0003.HK'!$G$2:$G$988)</f>
        <v>1.816859783728566</v>
      </c>
      <c r="C135">
        <f>AVERAGE('[2]0066.HK'!$G126:$G135)/AVERAGE('[2]0066.HK'!$G:$G)</f>
        <v>1.200107139139027</v>
      </c>
      <c r="D135">
        <f>AVERAGE('[3]0386.HK'!$G126:$G135)/AVERAGE('[3]0386.HK'!$G:$G)</f>
        <v>1.3008666662596138</v>
      </c>
      <c r="E135">
        <f>AVERAGE('[4]0270.HK'!$G126:$G135)/AVERAGE('[4]0270.HK'!$G:$G)</f>
        <v>1.1158836736790061</v>
      </c>
      <c r="F135">
        <f>AVERAGE('[5]0175.HK'!$G126:$G135)/AVERAGE('[5]0175.HK'!$G:$G)</f>
        <v>0.92382108202756097</v>
      </c>
      <c r="G135">
        <f>AVERAGE('[6]0168.HK'!$G126:$G135)/AVERAGE('[6]0168.HK'!$G:$G)</f>
        <v>1.6468264833889037</v>
      </c>
      <c r="H135">
        <f>AVERAGE('[7]0151.HK'!$G126:$G135)/AVERAGE('[7]0151.HK'!$G:$G)</f>
        <v>1.0562467414291987</v>
      </c>
      <c r="I135">
        <f>AVERAGE('[8]2319.HK'!$G126:$G135)/AVERAGE('[8]2319.HK'!$G:$G)</f>
        <v>0.80158664996222206</v>
      </c>
      <c r="J135">
        <f>AVERAGE('[9]2318.HK'!$G126:$G135)/AVERAGE('[9]2318.HK'!$G:$G)</f>
        <v>2.0445217174674712</v>
      </c>
      <c r="K135">
        <f>AVERAGE('[10]2202.HK'!$G126:$G135)/AVERAGE('[10]2202.HK'!$G:$G)</f>
        <v>1.523640554905928</v>
      </c>
      <c r="L135">
        <f>AVERAGE('[11]1929.HK'!$G126:$G135)/AVERAGE('[11]1929.HK'!$G:$G)</f>
        <v>0.82225145357210205</v>
      </c>
      <c r="M135">
        <f>AVERAGE('[12]1928.HK'!$G126:$G135)/AVERAGE('[12]1928.HK'!$G:$G)</f>
        <v>1.6043222429906157</v>
      </c>
      <c r="N135">
        <f>AVERAGE('[13]1398.HK'!$G126:$G135)/AVERAGE('[13]1398.HK'!$G:$G)</f>
        <v>1.5666425837795441</v>
      </c>
      <c r="O135">
        <f>AVERAGE('[14]1128.HK'!$G126:$G135)/AVERAGE('[14]1128.HK'!$G:$G)</f>
        <v>1.1634077543529449</v>
      </c>
      <c r="P135">
        <f>AVERAGE('[15]1093.HK'!$G126:$G135)/AVERAGE('[15]1093.HK'!$G:$G)</f>
        <v>0.88556871300557571</v>
      </c>
      <c r="Q135">
        <f>AVERAGE('[16]0941.HK'!$G126:$G135)/AVERAGE('[16]0941.HK'!$G:$G)</f>
        <v>1.4014818300507816</v>
      </c>
      <c r="R135">
        <f>AVERAGE('[17]0914.HK'!$G126:$G135)/AVERAGE('[17]0914.HK'!$G:$G)</f>
        <v>1.1452864508467984</v>
      </c>
      <c r="S135">
        <f>AVERAGE('[18]0857.HK'!$G126:$G135)/AVERAGE('[18]0857.HK'!$G:$G)</f>
        <v>1.1986949115846792</v>
      </c>
      <c r="T135">
        <f>AVERAGE('[19]0753.HK'!$G126:$G135)/AVERAGE('[19]0753.HK'!$G:$G)</f>
        <v>0</v>
      </c>
      <c r="U135">
        <f>AVERAGE('[20]0700.HK'!$G126:$G135)/AVERAGE('[20]0700.HK'!$G:$G)</f>
        <v>1.3063216701668088</v>
      </c>
      <c r="W135">
        <f t="shared" si="2"/>
        <v>0</v>
      </c>
    </row>
    <row r="136" spans="1:23" hidden="1" x14ac:dyDescent="0.3">
      <c r="A136" s="1">
        <v>42206</v>
      </c>
      <c r="B136">
        <f>AVERAGE('[1]0003.HK'!$G127:$G136)/AVERAGE('[1]0003.HK'!$G$2:$G$988)</f>
        <v>1.7535755308838936</v>
      </c>
      <c r="C136">
        <f>AVERAGE('[2]0066.HK'!$G127:$G136)/AVERAGE('[2]0066.HK'!$G:$G)</f>
        <v>1.1289827482084738</v>
      </c>
      <c r="D136">
        <f>AVERAGE('[3]0386.HK'!$G127:$G136)/AVERAGE('[3]0386.HK'!$G:$G)</f>
        <v>1.2219189669663877</v>
      </c>
      <c r="E136">
        <f>AVERAGE('[4]0270.HK'!$G127:$G136)/AVERAGE('[4]0270.HK'!$G:$G)</f>
        <v>1.0344123653585642</v>
      </c>
      <c r="F136">
        <f>AVERAGE('[5]0175.HK'!$G127:$G136)/AVERAGE('[5]0175.HK'!$G:$G)</f>
        <v>0.7785682103557322</v>
      </c>
      <c r="G136">
        <f>AVERAGE('[6]0168.HK'!$G127:$G136)/AVERAGE('[6]0168.HK'!$G:$G)</f>
        <v>1.5267379738434408</v>
      </c>
      <c r="H136">
        <f>AVERAGE('[7]0151.HK'!$G127:$G136)/AVERAGE('[7]0151.HK'!$G:$G)</f>
        <v>1.0175611605255002</v>
      </c>
      <c r="I136">
        <f>AVERAGE('[8]2319.HK'!$G127:$G136)/AVERAGE('[8]2319.HK'!$G:$G)</f>
        <v>0.73322905810953953</v>
      </c>
      <c r="J136">
        <f>AVERAGE('[9]2318.HK'!$G127:$G136)/AVERAGE('[9]2318.HK'!$G:$G)</f>
        <v>1.7888348934226959</v>
      </c>
      <c r="K136">
        <f>AVERAGE('[10]2202.HK'!$G127:$G136)/AVERAGE('[10]2202.HK'!$G:$G)</f>
        <v>1.3253905598810551</v>
      </c>
      <c r="L136">
        <f>AVERAGE('[11]1929.HK'!$G127:$G136)/AVERAGE('[11]1929.HK'!$G:$G)</f>
        <v>0.79968334901421578</v>
      </c>
      <c r="M136">
        <f>AVERAGE('[12]1928.HK'!$G127:$G136)/AVERAGE('[12]1928.HK'!$G:$G)</f>
        <v>1.478333316078513</v>
      </c>
      <c r="N136">
        <f>AVERAGE('[13]1398.HK'!$G127:$G136)/AVERAGE('[13]1398.HK'!$G:$G)</f>
        <v>1.4601013880037108</v>
      </c>
      <c r="O136">
        <f>AVERAGE('[14]1128.HK'!$G127:$G136)/AVERAGE('[14]1128.HK'!$G:$G)</f>
        <v>1.1151930631188047</v>
      </c>
      <c r="P136">
        <f>AVERAGE('[15]1093.HK'!$G127:$G136)/AVERAGE('[15]1093.HK'!$G:$G)</f>
        <v>0.80464503357575823</v>
      </c>
      <c r="Q136">
        <f>AVERAGE('[16]0941.HK'!$G127:$G136)/AVERAGE('[16]0941.HK'!$G:$G)</f>
        <v>1.3939358361148444</v>
      </c>
      <c r="R136">
        <f>AVERAGE('[17]0914.HK'!$G127:$G136)/AVERAGE('[17]0914.HK'!$G:$G)</f>
        <v>1.0231758879487529</v>
      </c>
      <c r="S136">
        <f>AVERAGE('[18]0857.HK'!$G127:$G136)/AVERAGE('[18]0857.HK'!$G:$G)</f>
        <v>1.1173946556140175</v>
      </c>
      <c r="T136">
        <f>AVERAGE('[19]0753.HK'!$G127:$G136)/AVERAGE('[19]0753.HK'!$G:$G)</f>
        <v>0</v>
      </c>
      <c r="U136">
        <f>AVERAGE('[20]0700.HK'!$G127:$G136)/AVERAGE('[20]0700.HK'!$G:$G)</f>
        <v>1.2300467940392483</v>
      </c>
      <c r="W136">
        <f t="shared" si="2"/>
        <v>0</v>
      </c>
    </row>
    <row r="137" spans="1:23" hidden="1" x14ac:dyDescent="0.3">
      <c r="A137" s="1">
        <v>42207</v>
      </c>
      <c r="B137">
        <f>AVERAGE('[1]0003.HK'!$G128:$G137)/AVERAGE('[1]0003.HK'!$G$2:$G$988)</f>
        <v>1.4787469895055585</v>
      </c>
      <c r="C137">
        <f>AVERAGE('[2]0066.HK'!$G128:$G137)/AVERAGE('[2]0066.HK'!$G:$G)</f>
        <v>0.90312778679266781</v>
      </c>
      <c r="D137">
        <f>AVERAGE('[3]0386.HK'!$G128:$G137)/AVERAGE('[3]0386.HK'!$G:$G)</f>
        <v>1.1529752434554834</v>
      </c>
      <c r="E137">
        <f>AVERAGE('[4]0270.HK'!$G128:$G137)/AVERAGE('[4]0270.HK'!$G:$G)</f>
        <v>0.87424498004925644</v>
      </c>
      <c r="F137">
        <f>AVERAGE('[5]0175.HK'!$G128:$G137)/AVERAGE('[5]0175.HK'!$G:$G)</f>
        <v>0.63260974104400403</v>
      </c>
      <c r="G137">
        <f>AVERAGE('[6]0168.HK'!$G128:$G137)/AVERAGE('[6]0168.HK'!$G:$G)</f>
        <v>1.3954058450911766</v>
      </c>
      <c r="H137">
        <f>AVERAGE('[7]0151.HK'!$G128:$G137)/AVERAGE('[7]0151.HK'!$G:$G)</f>
        <v>0.86753814413459895</v>
      </c>
      <c r="I137">
        <f>AVERAGE('[8]2319.HK'!$G128:$G137)/AVERAGE('[8]2319.HK'!$G:$G)</f>
        <v>0.5764123131336607</v>
      </c>
      <c r="J137">
        <f>AVERAGE('[9]2318.HK'!$G128:$G137)/AVERAGE('[9]2318.HK'!$G:$G)</f>
        <v>1.4778271371140883</v>
      </c>
      <c r="K137">
        <f>AVERAGE('[10]2202.HK'!$G128:$G137)/AVERAGE('[10]2202.HK'!$G:$G)</f>
        <v>1.1746304685405247</v>
      </c>
      <c r="L137">
        <f>AVERAGE('[11]1929.HK'!$G128:$G137)/AVERAGE('[11]1929.HK'!$G:$G)</f>
        <v>0.65627805252391969</v>
      </c>
      <c r="M137">
        <f>AVERAGE('[12]1928.HK'!$G128:$G137)/AVERAGE('[12]1928.HK'!$G:$G)</f>
        <v>1.3373584306541362</v>
      </c>
      <c r="N137">
        <f>AVERAGE('[13]1398.HK'!$G128:$G137)/AVERAGE('[13]1398.HK'!$G:$G)</f>
        <v>1.1710766960511276</v>
      </c>
      <c r="O137">
        <f>AVERAGE('[14]1128.HK'!$G128:$G137)/AVERAGE('[14]1128.HK'!$G:$G)</f>
        <v>1.0136297984524811</v>
      </c>
      <c r="P137">
        <f>AVERAGE('[15]1093.HK'!$G128:$G137)/AVERAGE('[15]1093.HK'!$G:$G)</f>
        <v>0.57222476823984103</v>
      </c>
      <c r="Q137">
        <f>AVERAGE('[16]0941.HK'!$G128:$G137)/AVERAGE('[16]0941.HK'!$G:$G)</f>
        <v>1.1505469843960112</v>
      </c>
      <c r="R137">
        <f>AVERAGE('[17]0914.HK'!$G128:$G137)/AVERAGE('[17]0914.HK'!$G:$G)</f>
        <v>0.89629310085468994</v>
      </c>
      <c r="S137">
        <f>AVERAGE('[18]0857.HK'!$G128:$G137)/AVERAGE('[18]0857.HK'!$G:$G)</f>
        <v>0.88840653317973195</v>
      </c>
      <c r="T137">
        <f>AVERAGE('[19]0753.HK'!$G128:$G137)/AVERAGE('[19]0753.HK'!$G:$G)</f>
        <v>0</v>
      </c>
      <c r="U137">
        <f>AVERAGE('[20]0700.HK'!$G128:$G137)/AVERAGE('[20]0700.HK'!$G:$G)</f>
        <v>0.93478416007576148</v>
      </c>
      <c r="W137">
        <f t="shared" si="2"/>
        <v>0</v>
      </c>
    </row>
    <row r="138" spans="1:23" hidden="1" x14ac:dyDescent="0.3">
      <c r="A138" s="1">
        <v>42208</v>
      </c>
      <c r="B138">
        <f>AVERAGE('[1]0003.HK'!$G129:$G138)/AVERAGE('[1]0003.HK'!$G$2:$G$988)</f>
        <v>1.2011187065524025</v>
      </c>
      <c r="C138">
        <f>AVERAGE('[2]0066.HK'!$G129:$G138)/AVERAGE('[2]0066.HK'!$G:$G)</f>
        <v>0.75145956792969348</v>
      </c>
      <c r="D138">
        <f>AVERAGE('[3]0386.HK'!$G129:$G138)/AVERAGE('[3]0386.HK'!$G:$G)</f>
        <v>0.90408541426498368</v>
      </c>
      <c r="E138">
        <f>AVERAGE('[4]0270.HK'!$G129:$G138)/AVERAGE('[4]0270.HK'!$G:$G)</f>
        <v>0.76388881498959815</v>
      </c>
      <c r="F138">
        <f>AVERAGE('[5]0175.HK'!$G129:$G138)/AVERAGE('[5]0175.HK'!$G:$G)</f>
        <v>0.53011579232969408</v>
      </c>
      <c r="G138">
        <f>AVERAGE('[6]0168.HK'!$G129:$G138)/AVERAGE('[6]0168.HK'!$G:$G)</f>
        <v>1.2581795127035316</v>
      </c>
      <c r="H138">
        <f>AVERAGE('[7]0151.HK'!$G129:$G138)/AVERAGE('[7]0151.HK'!$G:$G)</f>
        <v>0.59506983711297801</v>
      </c>
      <c r="I138">
        <f>AVERAGE('[8]2319.HK'!$G129:$G138)/AVERAGE('[8]2319.HK'!$G:$G)</f>
        <v>0.51436823533977438</v>
      </c>
      <c r="J138">
        <f>AVERAGE('[9]2318.HK'!$G129:$G138)/AVERAGE('[9]2318.HK'!$G:$G)</f>
        <v>1.2500321030956965</v>
      </c>
      <c r="K138">
        <f>AVERAGE('[10]2202.HK'!$G129:$G138)/AVERAGE('[10]2202.HK'!$G:$G)</f>
        <v>1.0209052145360744</v>
      </c>
      <c r="L138">
        <f>AVERAGE('[11]1929.HK'!$G129:$G138)/AVERAGE('[11]1929.HK'!$G:$G)</f>
        <v>0.56160248986360428</v>
      </c>
      <c r="M138">
        <f>AVERAGE('[12]1928.HK'!$G129:$G138)/AVERAGE('[12]1928.HK'!$G:$G)</f>
        <v>1.3128676513688169</v>
      </c>
      <c r="N138">
        <f>AVERAGE('[13]1398.HK'!$G129:$G138)/AVERAGE('[13]1398.HK'!$G:$G)</f>
        <v>1.0203791142436753</v>
      </c>
      <c r="O138">
        <f>AVERAGE('[14]1128.HK'!$G129:$G138)/AVERAGE('[14]1128.HK'!$G:$G)</f>
        <v>0.9700889356365342</v>
      </c>
      <c r="P138">
        <f>AVERAGE('[15]1093.HK'!$G129:$G138)/AVERAGE('[15]1093.HK'!$G:$G)</f>
        <v>0.56468958009342896</v>
      </c>
      <c r="Q138">
        <f>AVERAGE('[16]0941.HK'!$G129:$G138)/AVERAGE('[16]0941.HK'!$G:$G)</f>
        <v>0.99012633281870244</v>
      </c>
      <c r="R138">
        <f>AVERAGE('[17]0914.HK'!$G129:$G138)/AVERAGE('[17]0914.HK'!$G:$G)</f>
        <v>0.87154153434577053</v>
      </c>
      <c r="S138">
        <f>AVERAGE('[18]0857.HK'!$G129:$G138)/AVERAGE('[18]0857.HK'!$G:$G)</f>
        <v>0.75171028497131731</v>
      </c>
      <c r="T138">
        <f>AVERAGE('[19]0753.HK'!$G129:$G138)/AVERAGE('[19]0753.HK'!$G:$G)</f>
        <v>0</v>
      </c>
      <c r="U138">
        <f>AVERAGE('[20]0700.HK'!$G129:$G138)/AVERAGE('[20]0700.HK'!$G:$G)</f>
        <v>0.77424054039346268</v>
      </c>
      <c r="W138">
        <f t="shared" si="2"/>
        <v>0</v>
      </c>
    </row>
    <row r="139" spans="1:23" hidden="1" x14ac:dyDescent="0.3">
      <c r="A139" s="1">
        <v>42209</v>
      </c>
      <c r="B139">
        <f>AVERAGE('[1]0003.HK'!$G130:$G139)/AVERAGE('[1]0003.HK'!$G$2:$G$988)</f>
        <v>1.0436600620257457</v>
      </c>
      <c r="C139">
        <f>AVERAGE('[2]0066.HK'!$G130:$G139)/AVERAGE('[2]0066.HK'!$G:$G)</f>
        <v>0.58035224542114583</v>
      </c>
      <c r="D139">
        <f>AVERAGE('[3]0386.HK'!$G130:$G139)/AVERAGE('[3]0386.HK'!$G:$G)</f>
        <v>0.77762854979290941</v>
      </c>
      <c r="E139">
        <f>AVERAGE('[4]0270.HK'!$G130:$G139)/AVERAGE('[4]0270.HK'!$G:$G)</f>
        <v>0.67504363322699867</v>
      </c>
      <c r="F139">
        <f>AVERAGE('[5]0175.HK'!$G130:$G139)/AVERAGE('[5]0175.HK'!$G:$G)</f>
        <v>0.4694127506116772</v>
      </c>
      <c r="G139">
        <f>AVERAGE('[6]0168.HK'!$G130:$G139)/AVERAGE('[6]0168.HK'!$G:$G)</f>
        <v>1.089717309454572</v>
      </c>
      <c r="H139">
        <f>AVERAGE('[7]0151.HK'!$G130:$G139)/AVERAGE('[7]0151.HK'!$G:$G)</f>
        <v>0.51535826443926092</v>
      </c>
      <c r="I139">
        <f>AVERAGE('[8]2319.HK'!$G130:$G139)/AVERAGE('[8]2319.HK'!$G:$G)</f>
        <v>0.48741329302311437</v>
      </c>
      <c r="J139">
        <f>AVERAGE('[9]2318.HK'!$G130:$G139)/AVERAGE('[9]2318.HK'!$G:$G)</f>
        <v>1.0489308967550417</v>
      </c>
      <c r="K139">
        <f>AVERAGE('[10]2202.HK'!$G130:$G139)/AVERAGE('[10]2202.HK'!$G:$G)</f>
        <v>1.0139780446873701</v>
      </c>
      <c r="L139">
        <f>AVERAGE('[11]1929.HK'!$G130:$G139)/AVERAGE('[11]1929.HK'!$G:$G)</f>
        <v>0.51914413984028029</v>
      </c>
      <c r="M139">
        <f>AVERAGE('[12]1928.HK'!$G130:$G139)/AVERAGE('[12]1928.HK'!$G:$G)</f>
        <v>1.3139339042379998</v>
      </c>
      <c r="N139">
        <f>AVERAGE('[13]1398.HK'!$G130:$G139)/AVERAGE('[13]1398.HK'!$G:$G)</f>
        <v>0.883374779110497</v>
      </c>
      <c r="O139">
        <f>AVERAGE('[14]1128.HK'!$G130:$G139)/AVERAGE('[14]1128.HK'!$G:$G)</f>
        <v>0.89285179846094742</v>
      </c>
      <c r="P139">
        <f>AVERAGE('[15]1093.HK'!$G130:$G139)/AVERAGE('[15]1093.HK'!$G:$G)</f>
        <v>0.5268212349042356</v>
      </c>
      <c r="Q139">
        <f>AVERAGE('[16]0941.HK'!$G130:$G139)/AVERAGE('[16]0941.HK'!$G:$G)</f>
        <v>0.88978364450804359</v>
      </c>
      <c r="R139">
        <f>AVERAGE('[17]0914.HK'!$G130:$G139)/AVERAGE('[17]0914.HK'!$G:$G)</f>
        <v>0.79255715842497709</v>
      </c>
      <c r="S139">
        <f>AVERAGE('[18]0857.HK'!$G130:$G139)/AVERAGE('[18]0857.HK'!$G:$G)</f>
        <v>0.66948335364109002</v>
      </c>
      <c r="T139">
        <f>AVERAGE('[19]0753.HK'!$G130:$G139)/AVERAGE('[19]0753.HK'!$G:$G)</f>
        <v>0</v>
      </c>
      <c r="U139">
        <f>AVERAGE('[20]0700.HK'!$G130:$G139)/AVERAGE('[20]0700.HK'!$G:$G)</f>
        <v>0.65782086431961562</v>
      </c>
      <c r="W139">
        <f t="shared" si="2"/>
        <v>0</v>
      </c>
    </row>
    <row r="140" spans="1:23" hidden="1" x14ac:dyDescent="0.3">
      <c r="A140" s="1">
        <v>42212</v>
      </c>
      <c r="B140">
        <f>AVERAGE('[1]0003.HK'!$G131:$G140)/AVERAGE('[1]0003.HK'!$G$2:$G$988)</f>
        <v>0.95347200491661421</v>
      </c>
      <c r="C140">
        <f>AVERAGE('[2]0066.HK'!$G131:$G140)/AVERAGE('[2]0066.HK'!$G:$G)</f>
        <v>0.50745663589449697</v>
      </c>
      <c r="D140">
        <f>AVERAGE('[3]0386.HK'!$G131:$G140)/AVERAGE('[3]0386.HK'!$G:$G)</f>
        <v>0.82101523055135062</v>
      </c>
      <c r="E140">
        <f>AVERAGE('[4]0270.HK'!$G131:$G140)/AVERAGE('[4]0270.HK'!$G:$G)</f>
        <v>0.67660265290613686</v>
      </c>
      <c r="F140">
        <f>AVERAGE('[5]0175.HK'!$G131:$G140)/AVERAGE('[5]0175.HK'!$G:$G)</f>
        <v>0.45964758833875735</v>
      </c>
      <c r="G140">
        <f>AVERAGE('[6]0168.HK'!$G131:$G140)/AVERAGE('[6]0168.HK'!$G:$G)</f>
        <v>1.0414088321508812</v>
      </c>
      <c r="H140">
        <f>AVERAGE('[7]0151.HK'!$G131:$G140)/AVERAGE('[7]0151.HK'!$G:$G)</f>
        <v>0.50181444730398506</v>
      </c>
      <c r="I140">
        <f>AVERAGE('[8]2319.HK'!$G131:$G140)/AVERAGE('[8]2319.HK'!$G:$G)</f>
        <v>0.4920473348222188</v>
      </c>
      <c r="J140">
        <f>AVERAGE('[9]2318.HK'!$G131:$G140)/AVERAGE('[9]2318.HK'!$G:$G)</f>
        <v>0.98297365746328802</v>
      </c>
      <c r="K140">
        <f>AVERAGE('[10]2202.HK'!$G131:$G140)/AVERAGE('[10]2202.HK'!$G:$G)</f>
        <v>1.0586572385234747</v>
      </c>
      <c r="L140">
        <f>AVERAGE('[11]1929.HK'!$G131:$G140)/AVERAGE('[11]1929.HK'!$G:$G)</f>
        <v>0.50082862811214579</v>
      </c>
      <c r="M140">
        <f>AVERAGE('[12]1928.HK'!$G131:$G140)/AVERAGE('[12]1928.HK'!$G:$G)</f>
        <v>1.2833017375937312</v>
      </c>
      <c r="N140">
        <f>AVERAGE('[13]1398.HK'!$G131:$G140)/AVERAGE('[13]1398.HK'!$G:$G)</f>
        <v>0.88222868892994977</v>
      </c>
      <c r="O140">
        <f>AVERAGE('[14]1128.HK'!$G131:$G140)/AVERAGE('[14]1128.HK'!$G:$G)</f>
        <v>0.7970022373705562</v>
      </c>
      <c r="P140">
        <f>AVERAGE('[15]1093.HK'!$G131:$G140)/AVERAGE('[15]1093.HK'!$G:$G)</f>
        <v>0.53842475623591046</v>
      </c>
      <c r="Q140">
        <f>AVERAGE('[16]0941.HK'!$G131:$G140)/AVERAGE('[16]0941.HK'!$G:$G)</f>
        <v>0.83844124948292587</v>
      </c>
      <c r="R140">
        <f>AVERAGE('[17]0914.HK'!$G131:$G140)/AVERAGE('[17]0914.HK'!$G:$G)</f>
        <v>0.80006081115506356</v>
      </c>
      <c r="S140">
        <f>AVERAGE('[18]0857.HK'!$G131:$G140)/AVERAGE('[18]0857.HK'!$G:$G)</f>
        <v>0.73129140795251024</v>
      </c>
      <c r="T140">
        <f>AVERAGE('[19]0753.HK'!$G131:$G140)/AVERAGE('[19]0753.HK'!$G:$G)</f>
        <v>0</v>
      </c>
      <c r="U140">
        <f>AVERAGE('[20]0700.HK'!$G131:$G140)/AVERAGE('[20]0700.HK'!$G:$G)</f>
        <v>0.66916894150340411</v>
      </c>
      <c r="W140">
        <f t="shared" si="2"/>
        <v>0</v>
      </c>
    </row>
    <row r="141" spans="1:23" hidden="1" x14ac:dyDescent="0.3">
      <c r="A141" s="1">
        <v>42213</v>
      </c>
      <c r="B141">
        <f>AVERAGE('[1]0003.HK'!$G132:$G141)/AVERAGE('[1]0003.HK'!$G$2:$G$988)</f>
        <v>0.93254589426306966</v>
      </c>
      <c r="C141">
        <f>AVERAGE('[2]0066.HK'!$G132:$G141)/AVERAGE('[2]0066.HK'!$G:$G)</f>
        <v>0.46651316100344559</v>
      </c>
      <c r="D141">
        <f>AVERAGE('[3]0386.HK'!$G132:$G141)/AVERAGE('[3]0386.HK'!$G:$G)</f>
        <v>0.82843970381107057</v>
      </c>
      <c r="E141">
        <f>AVERAGE('[4]0270.HK'!$G132:$G141)/AVERAGE('[4]0270.HK'!$G:$G)</f>
        <v>0.71861475757691506</v>
      </c>
      <c r="F141">
        <f>AVERAGE('[5]0175.HK'!$G132:$G141)/AVERAGE('[5]0175.HK'!$G:$G)</f>
        <v>0.50037021500390766</v>
      </c>
      <c r="G141">
        <f>AVERAGE('[6]0168.HK'!$G132:$G141)/AVERAGE('[6]0168.HK'!$G:$G)</f>
        <v>1.0043411894083978</v>
      </c>
      <c r="H141">
        <f>AVERAGE('[7]0151.HK'!$G132:$G141)/AVERAGE('[7]0151.HK'!$G:$G)</f>
        <v>0.4846964803602189</v>
      </c>
      <c r="I141">
        <f>AVERAGE('[8]2319.HK'!$G132:$G141)/AVERAGE('[8]2319.HK'!$G:$G)</f>
        <v>0.53992374910533392</v>
      </c>
      <c r="J141">
        <f>AVERAGE('[9]2318.HK'!$G132:$G141)/AVERAGE('[9]2318.HK'!$G:$G)</f>
        <v>1.0276150698131117</v>
      </c>
      <c r="K141">
        <f>AVERAGE('[10]2202.HK'!$G132:$G141)/AVERAGE('[10]2202.HK'!$G:$G)</f>
        <v>1.1027697522406046</v>
      </c>
      <c r="L141">
        <f>AVERAGE('[11]1929.HK'!$G132:$G141)/AVERAGE('[11]1929.HK'!$G:$G)</f>
        <v>0.48177157478294941</v>
      </c>
      <c r="M141">
        <f>AVERAGE('[12]1928.HK'!$G132:$G141)/AVERAGE('[12]1928.HK'!$G:$G)</f>
        <v>1.1100541390337311</v>
      </c>
      <c r="N141">
        <f>AVERAGE('[13]1398.HK'!$G132:$G141)/AVERAGE('[13]1398.HK'!$G:$G)</f>
        <v>0.87006745077711711</v>
      </c>
      <c r="O141">
        <f>AVERAGE('[14]1128.HK'!$G132:$G141)/AVERAGE('[14]1128.HK'!$G:$G)</f>
        <v>0.70292810993271992</v>
      </c>
      <c r="P141">
        <f>AVERAGE('[15]1093.HK'!$G132:$G141)/AVERAGE('[15]1093.HK'!$G:$G)</f>
        <v>0.57201444302094939</v>
      </c>
      <c r="Q141">
        <f>AVERAGE('[16]0941.HK'!$G132:$G141)/AVERAGE('[16]0941.HK'!$G:$G)</f>
        <v>0.85100664318382147</v>
      </c>
      <c r="R141">
        <f>AVERAGE('[17]0914.HK'!$G132:$G141)/AVERAGE('[17]0914.HK'!$G:$G)</f>
        <v>0.89196034667608792</v>
      </c>
      <c r="S141">
        <f>AVERAGE('[18]0857.HK'!$G132:$G141)/AVERAGE('[18]0857.HK'!$G:$G)</f>
        <v>0.73756501905759475</v>
      </c>
      <c r="T141">
        <f>AVERAGE('[19]0753.HK'!$G132:$G141)/AVERAGE('[19]0753.HK'!$G:$G)</f>
        <v>0</v>
      </c>
      <c r="U141">
        <f>AVERAGE('[20]0700.HK'!$G132:$G141)/AVERAGE('[20]0700.HK'!$G:$G)</f>
        <v>0.70258052053957287</v>
      </c>
      <c r="W141">
        <f t="shared" si="2"/>
        <v>0</v>
      </c>
    </row>
    <row r="142" spans="1:23" hidden="1" x14ac:dyDescent="0.3">
      <c r="A142" s="1">
        <v>42214</v>
      </c>
      <c r="B142">
        <f>AVERAGE('[1]0003.HK'!$G133:$G142)/AVERAGE('[1]0003.HK'!$G$2:$G$988)</f>
        <v>0.89518817472504841</v>
      </c>
      <c r="C142">
        <f>AVERAGE('[2]0066.HK'!$G133:$G142)/AVERAGE('[2]0066.HK'!$G:$G)</f>
        <v>0.43536746652932418</v>
      </c>
      <c r="D142">
        <f>AVERAGE('[3]0386.HK'!$G133:$G142)/AVERAGE('[3]0386.HK'!$G:$G)</f>
        <v>0.81276225026668214</v>
      </c>
      <c r="E142">
        <f>AVERAGE('[4]0270.HK'!$G133:$G142)/AVERAGE('[4]0270.HK'!$G:$G)</f>
        <v>0.73379624690717971</v>
      </c>
      <c r="F142">
        <f>AVERAGE('[5]0175.HK'!$G133:$G142)/AVERAGE('[5]0175.HK'!$G:$G)</f>
        <v>0.48008198454048145</v>
      </c>
      <c r="G142">
        <f>AVERAGE('[6]0168.HK'!$G133:$G142)/AVERAGE('[6]0168.HK'!$G:$G)</f>
        <v>1.0013862348901328</v>
      </c>
      <c r="H142">
        <f>AVERAGE('[7]0151.HK'!$G133:$G142)/AVERAGE('[7]0151.HK'!$G:$G)</f>
        <v>0.47363812681852896</v>
      </c>
      <c r="I142">
        <f>AVERAGE('[8]2319.HK'!$G133:$G142)/AVERAGE('[8]2319.HK'!$G:$G)</f>
        <v>0.59661975012114332</v>
      </c>
      <c r="J142">
        <f>AVERAGE('[9]2318.HK'!$G133:$G142)/AVERAGE('[9]2318.HK'!$G:$G)</f>
        <v>1.0336702651125651</v>
      </c>
      <c r="K142">
        <f>AVERAGE('[10]2202.HK'!$G133:$G142)/AVERAGE('[10]2202.HK'!$G:$G)</f>
        <v>1.0788875693705005</v>
      </c>
      <c r="L142">
        <f>AVERAGE('[11]1929.HK'!$G133:$G142)/AVERAGE('[11]1929.HK'!$G:$G)</f>
        <v>0.48136564528562248</v>
      </c>
      <c r="M142">
        <f>AVERAGE('[12]1928.HK'!$G133:$G142)/AVERAGE('[12]1928.HK'!$G:$G)</f>
        <v>1.0856004177875154</v>
      </c>
      <c r="N142">
        <f>AVERAGE('[13]1398.HK'!$G133:$G142)/AVERAGE('[13]1398.HK'!$G:$G)</f>
        <v>0.85063049649812461</v>
      </c>
      <c r="O142">
        <f>AVERAGE('[14]1128.HK'!$G133:$G142)/AVERAGE('[14]1128.HK'!$G:$G)</f>
        <v>0.6589131688578419</v>
      </c>
      <c r="P142">
        <f>AVERAGE('[15]1093.HK'!$G133:$G142)/AVERAGE('[15]1093.HK'!$G:$G)</f>
        <v>0.57311372750916378</v>
      </c>
      <c r="Q142">
        <f>AVERAGE('[16]0941.HK'!$G133:$G142)/AVERAGE('[16]0941.HK'!$G:$G)</f>
        <v>0.84892313380159645</v>
      </c>
      <c r="R142">
        <f>AVERAGE('[17]0914.HK'!$G133:$G142)/AVERAGE('[17]0914.HK'!$G:$G)</f>
        <v>0.88320069773319176</v>
      </c>
      <c r="S142">
        <f>AVERAGE('[18]0857.HK'!$G133:$G142)/AVERAGE('[18]0857.HK'!$G:$G)</f>
        <v>0.72485558047080134</v>
      </c>
      <c r="T142">
        <f>AVERAGE('[19]0753.HK'!$G133:$G142)/AVERAGE('[19]0753.HK'!$G:$G)</f>
        <v>0.3023251137490634</v>
      </c>
      <c r="U142">
        <f>AVERAGE('[20]0700.HK'!$G133:$G142)/AVERAGE('[20]0700.HK'!$G:$G)</f>
        <v>0.73615650077452055</v>
      </c>
      <c r="W142">
        <f t="shared" si="2"/>
        <v>0</v>
      </c>
    </row>
    <row r="143" spans="1:23" hidden="1" x14ac:dyDescent="0.3">
      <c r="A143" s="1">
        <v>42215</v>
      </c>
      <c r="B143">
        <f>AVERAGE('[1]0003.HK'!$G134:$G143)/AVERAGE('[1]0003.HK'!$G$2:$G$988)</f>
        <v>0.88029788512712315</v>
      </c>
      <c r="C143">
        <f>AVERAGE('[2]0066.HK'!$G134:$G143)/AVERAGE('[2]0066.HK'!$G:$G)</f>
        <v>0.45354024565914203</v>
      </c>
      <c r="D143">
        <f>AVERAGE('[3]0386.HK'!$G134:$G143)/AVERAGE('[3]0386.HK'!$G:$G)</f>
        <v>0.81796802085787423</v>
      </c>
      <c r="E143">
        <f>AVERAGE('[4]0270.HK'!$G134:$G143)/AVERAGE('[4]0270.HK'!$G:$G)</f>
        <v>0.73248000865287277</v>
      </c>
      <c r="F143">
        <f>AVERAGE('[5]0175.HK'!$G134:$G143)/AVERAGE('[5]0175.HK'!$G:$G)</f>
        <v>0.49609156541234173</v>
      </c>
      <c r="G143">
        <f>AVERAGE('[6]0168.HK'!$G134:$G143)/AVERAGE('[6]0168.HK'!$G:$G)</f>
        <v>1.0618002349048026</v>
      </c>
      <c r="H143">
        <f>AVERAGE('[7]0151.HK'!$G134:$G143)/AVERAGE('[7]0151.HK'!$G:$G)</f>
        <v>0.48895683569417625</v>
      </c>
      <c r="I143">
        <f>AVERAGE('[8]2319.HK'!$G134:$G143)/AVERAGE('[8]2319.HK'!$G:$G)</f>
        <v>0.61824339038040166</v>
      </c>
      <c r="J143">
        <f>AVERAGE('[9]2318.HK'!$G134:$G143)/AVERAGE('[9]2318.HK'!$G:$G)</f>
        <v>1.0524971067350599</v>
      </c>
      <c r="K143">
        <f>AVERAGE('[10]2202.HK'!$G134:$G143)/AVERAGE('[10]2202.HK'!$G:$G)</f>
        <v>1.0328476913199831</v>
      </c>
      <c r="L143">
        <f>AVERAGE('[11]1929.HK'!$G134:$G143)/AVERAGE('[11]1929.HK'!$G:$G)</f>
        <v>0.44057166018398414</v>
      </c>
      <c r="M143">
        <f>AVERAGE('[12]1928.HK'!$G134:$G143)/AVERAGE('[12]1928.HK'!$G:$G)</f>
        <v>1.1061671752731235</v>
      </c>
      <c r="N143">
        <f>AVERAGE('[13]1398.HK'!$G134:$G143)/AVERAGE('[13]1398.HK'!$G:$G)</f>
        <v>0.87615704904794733</v>
      </c>
      <c r="O143">
        <f>AVERAGE('[14]1128.HK'!$G134:$G143)/AVERAGE('[14]1128.HK'!$G:$G)</f>
        <v>0.61336139920559574</v>
      </c>
      <c r="P143">
        <f>AVERAGE('[15]1093.HK'!$G134:$G143)/AVERAGE('[15]1093.HK'!$G:$G)</f>
        <v>0.58194155126928371</v>
      </c>
      <c r="Q143">
        <f>AVERAGE('[16]0941.HK'!$G134:$G143)/AVERAGE('[16]0941.HK'!$G:$G)</f>
        <v>0.86054310889783692</v>
      </c>
      <c r="R143">
        <f>AVERAGE('[17]0914.HK'!$G134:$G143)/AVERAGE('[17]0914.HK'!$G:$G)</f>
        <v>0.87340648135432397</v>
      </c>
      <c r="S143">
        <f>AVERAGE('[18]0857.HK'!$G134:$G143)/AVERAGE('[18]0857.HK'!$G:$G)</f>
        <v>0.71382126356910436</v>
      </c>
      <c r="T143">
        <f>AVERAGE('[19]0753.HK'!$G134:$G143)/AVERAGE('[19]0753.HK'!$G:$G)</f>
        <v>0.47701510827735727</v>
      </c>
      <c r="U143">
        <f>AVERAGE('[20]0700.HK'!$G134:$G143)/AVERAGE('[20]0700.HK'!$G:$G)</f>
        <v>0.74834577910177857</v>
      </c>
      <c r="W143">
        <f t="shared" si="2"/>
        <v>0</v>
      </c>
    </row>
    <row r="144" spans="1:23" hidden="1" x14ac:dyDescent="0.3">
      <c r="A144" s="1">
        <v>42216</v>
      </c>
      <c r="B144">
        <f>AVERAGE('[1]0003.HK'!$G135:$G144)/AVERAGE('[1]0003.HK'!$G$2:$G$988)</f>
        <v>0.85891038458752322</v>
      </c>
      <c r="C144">
        <f>AVERAGE('[2]0066.HK'!$G135:$G144)/AVERAGE('[2]0066.HK'!$G:$G)</f>
        <v>0.43445571287798024</v>
      </c>
      <c r="D144">
        <f>AVERAGE('[3]0386.HK'!$G135:$G144)/AVERAGE('[3]0386.HK'!$G:$G)</f>
        <v>0.80051933307150325</v>
      </c>
      <c r="E144">
        <f>AVERAGE('[4]0270.HK'!$G135:$G144)/AVERAGE('[4]0270.HK'!$G:$G)</f>
        <v>0.75845665144490948</v>
      </c>
      <c r="F144">
        <f>AVERAGE('[5]0175.HK'!$G135:$G144)/AVERAGE('[5]0175.HK'!$G:$G)</f>
        <v>0.50669550117449991</v>
      </c>
      <c r="G144">
        <f>AVERAGE('[6]0168.HK'!$G135:$G144)/AVERAGE('[6]0168.HK'!$G:$G)</f>
        <v>1.0110977420912519</v>
      </c>
      <c r="H144">
        <f>AVERAGE('[7]0151.HK'!$G135:$G144)/AVERAGE('[7]0151.HK'!$G:$G)</f>
        <v>0.5216298125389458</v>
      </c>
      <c r="I144">
        <f>AVERAGE('[8]2319.HK'!$G135:$G144)/AVERAGE('[8]2319.HK'!$G:$G)</f>
        <v>0.70313872216025353</v>
      </c>
      <c r="J144">
        <f>AVERAGE('[9]2318.HK'!$G135:$G144)/AVERAGE('[9]2318.HK'!$G:$G)</f>
        <v>1.0295070038451632</v>
      </c>
      <c r="K144">
        <f>AVERAGE('[10]2202.HK'!$G135:$G144)/AVERAGE('[10]2202.HK'!$G:$G)</f>
        <v>0.97205945272189864</v>
      </c>
      <c r="L144">
        <f>AVERAGE('[11]1929.HK'!$G135:$G144)/AVERAGE('[11]1929.HK'!$G:$G)</f>
        <v>0.41421039509300545</v>
      </c>
      <c r="M144">
        <f>AVERAGE('[12]1928.HK'!$G135:$G144)/AVERAGE('[12]1928.HK'!$G:$G)</f>
        <v>1.2046971853299566</v>
      </c>
      <c r="N144">
        <f>AVERAGE('[13]1398.HK'!$G135:$G144)/AVERAGE('[13]1398.HK'!$G:$G)</f>
        <v>0.903737739445577</v>
      </c>
      <c r="O144">
        <f>AVERAGE('[14]1128.HK'!$G135:$G144)/AVERAGE('[14]1128.HK'!$G:$G)</f>
        <v>0.66745640192052524</v>
      </c>
      <c r="P144">
        <f>AVERAGE('[15]1093.HK'!$G135:$G144)/AVERAGE('[15]1093.HK'!$G:$G)</f>
        <v>0.63919082587257336</v>
      </c>
      <c r="Q144">
        <f>AVERAGE('[16]0941.HK'!$G135:$G144)/AVERAGE('[16]0941.HK'!$G:$G)</f>
        <v>0.90284624654811096</v>
      </c>
      <c r="R144">
        <f>AVERAGE('[17]0914.HK'!$G135:$G144)/AVERAGE('[17]0914.HK'!$G:$G)</f>
        <v>0.89352173231509546</v>
      </c>
      <c r="S144">
        <f>AVERAGE('[18]0857.HK'!$G135:$G144)/AVERAGE('[18]0857.HK'!$G:$G)</f>
        <v>0.72249691248770076</v>
      </c>
      <c r="T144">
        <f>AVERAGE('[19]0753.HK'!$G135:$G144)/AVERAGE('[19]0753.HK'!$G:$G)</f>
        <v>0.5748934268909992</v>
      </c>
      <c r="U144">
        <f>AVERAGE('[20]0700.HK'!$G135:$G144)/AVERAGE('[20]0700.HK'!$G:$G)</f>
        <v>0.75048633297278711</v>
      </c>
      <c r="W144">
        <f t="shared" si="2"/>
        <v>0</v>
      </c>
    </row>
    <row r="145" spans="1:23" x14ac:dyDescent="0.3">
      <c r="A145" s="1">
        <v>42219</v>
      </c>
      <c r="B145">
        <f>AVERAGE('[1]0003.HK'!$G136:$G145)/AVERAGE('[1]0003.HK'!$G$2:$G$988)</f>
        <v>0.88794896932319323</v>
      </c>
      <c r="C145">
        <f>AVERAGE('[2]0066.HK'!$G136:$G145)/AVERAGE('[2]0066.HK'!$G:$G)</f>
        <v>0.45739047195322491</v>
      </c>
      <c r="D145">
        <f>AVERAGE('[3]0386.HK'!$G136:$G145)/AVERAGE('[3]0386.HK'!$G:$G)</f>
        <v>0.78298526478660624</v>
      </c>
      <c r="E145">
        <f>AVERAGE('[4]0270.HK'!$G136:$G145)/AVERAGE('[4]0270.HK'!$G:$G)</f>
        <v>0.77473548662186598</v>
      </c>
      <c r="F145">
        <f>AVERAGE('[5]0175.HK'!$G136:$G145)/AVERAGE('[5]0175.HK'!$G:$G)</f>
        <v>0.53638592574632238</v>
      </c>
      <c r="G145">
        <f>AVERAGE('[6]0168.HK'!$G136:$G145)/AVERAGE('[6]0168.HK'!$G:$G)</f>
        <v>1.0248105622389441</v>
      </c>
      <c r="H145">
        <f>AVERAGE('[7]0151.HK'!$G136:$G145)/AVERAGE('[7]0151.HK'!$G:$G)</f>
        <v>0.56900438337987358</v>
      </c>
      <c r="I145">
        <f>AVERAGE('[8]2319.HK'!$G136:$G145)/AVERAGE('[8]2319.HK'!$G:$G)</f>
        <v>1.0146567988148054</v>
      </c>
      <c r="J145">
        <f>AVERAGE('[9]2318.HK'!$G136:$G145)/AVERAGE('[9]2318.HK'!$G:$G)</f>
        <v>1.049250053534952</v>
      </c>
      <c r="K145">
        <f>AVERAGE('[10]2202.HK'!$G136:$G145)/AVERAGE('[10]2202.HK'!$G:$G)</f>
        <v>0.96545850989255266</v>
      </c>
      <c r="L145">
        <f>AVERAGE('[11]1929.HK'!$G136:$G145)/AVERAGE('[11]1929.HK'!$G:$G)</f>
        <v>0.45652653083693784</v>
      </c>
      <c r="M145">
        <f>AVERAGE('[12]1928.HK'!$G136:$G145)/AVERAGE('[12]1928.HK'!$G:$G)</f>
        <v>1.2658751750225627</v>
      </c>
      <c r="N145">
        <f>AVERAGE('[13]1398.HK'!$G136:$G145)/AVERAGE('[13]1398.HK'!$G:$G)</f>
        <v>0.96009507145498751</v>
      </c>
      <c r="O145">
        <f>AVERAGE('[14]1128.HK'!$G136:$G145)/AVERAGE('[14]1128.HK'!$G:$G)</f>
        <v>0.67753728468292729</v>
      </c>
      <c r="P145">
        <f>AVERAGE('[15]1093.HK'!$G136:$G145)/AVERAGE('[15]1093.HK'!$G:$G)</f>
        <v>0.65961713148602841</v>
      </c>
      <c r="Q145">
        <f>AVERAGE('[16]0941.HK'!$G136:$G145)/AVERAGE('[16]0941.HK'!$G:$G)</f>
        <v>0.89128289282207085</v>
      </c>
      <c r="R145">
        <f>AVERAGE('[17]0914.HK'!$G136:$G145)/AVERAGE('[17]0914.HK'!$G:$G)</f>
        <v>0.92661149840274759</v>
      </c>
      <c r="S145">
        <f>AVERAGE('[18]0857.HK'!$G136:$G145)/AVERAGE('[18]0857.HK'!$G:$G)</f>
        <v>0.75782599230031134</v>
      </c>
      <c r="T145">
        <f>AVERAGE('[19]0753.HK'!$G136:$G145)/AVERAGE('[19]0753.HK'!$G:$G)</f>
        <v>0.66590970782540082</v>
      </c>
      <c r="U145">
        <f>AVERAGE('[20]0700.HK'!$G136:$G145)/AVERAGE('[20]0700.HK'!$G:$G)</f>
        <v>0.7288827508649014</v>
      </c>
      <c r="W145">
        <f t="shared" si="2"/>
        <v>1</v>
      </c>
    </row>
    <row r="146" spans="1:23" hidden="1" x14ac:dyDescent="0.3">
      <c r="A146" s="1">
        <v>42220</v>
      </c>
      <c r="B146">
        <f>AVERAGE('[1]0003.HK'!$G137:$G146)/AVERAGE('[1]0003.HK'!$G$2:$G$988)</f>
        <v>0.9101527902475659</v>
      </c>
      <c r="C146">
        <f>AVERAGE('[2]0066.HK'!$G137:$G146)/AVERAGE('[2]0066.HK'!$G:$G)</f>
        <v>0.4332084173075853</v>
      </c>
      <c r="D146">
        <f>AVERAGE('[3]0386.HK'!$G137:$G146)/AVERAGE('[3]0386.HK'!$G:$G)</f>
        <v>0.7882903082709265</v>
      </c>
      <c r="E146">
        <f>AVERAGE('[4]0270.HK'!$G137:$G146)/AVERAGE('[4]0270.HK'!$G:$G)</f>
        <v>0.77813992973266788</v>
      </c>
      <c r="F146">
        <f>AVERAGE('[5]0175.HK'!$G137:$G146)/AVERAGE('[5]0175.HK'!$G:$G)</f>
        <v>0.56962952341486928</v>
      </c>
      <c r="G146">
        <f>AVERAGE('[6]0168.HK'!$G137:$G146)/AVERAGE('[6]0168.HK'!$G:$G)</f>
        <v>1.0355224812160744</v>
      </c>
      <c r="H146">
        <f>AVERAGE('[7]0151.HK'!$G137:$G146)/AVERAGE('[7]0151.HK'!$G:$G)</f>
        <v>0.6004780548083003</v>
      </c>
      <c r="I146">
        <f>AVERAGE('[8]2319.HK'!$G137:$G146)/AVERAGE('[8]2319.HK'!$G:$G)</f>
        <v>1.1938601649072789</v>
      </c>
      <c r="J146">
        <f>AVERAGE('[9]2318.HK'!$G137:$G146)/AVERAGE('[9]2318.HK'!$G:$G)</f>
        <v>1.0549019231906775</v>
      </c>
      <c r="K146">
        <f>AVERAGE('[10]2202.HK'!$G137:$G146)/AVERAGE('[10]2202.HK'!$G:$G)</f>
        <v>0.97838621418697713</v>
      </c>
      <c r="L146">
        <f>AVERAGE('[11]1929.HK'!$G137:$G146)/AVERAGE('[11]1929.HK'!$G:$G)</f>
        <v>0.47260992017229403</v>
      </c>
      <c r="M146">
        <f>AVERAGE('[12]1928.HK'!$G137:$G146)/AVERAGE('[12]1928.HK'!$G:$G)</f>
        <v>1.2959250477717952</v>
      </c>
      <c r="N146">
        <f>AVERAGE('[13]1398.HK'!$G137:$G146)/AVERAGE('[13]1398.HK'!$G:$G)</f>
        <v>0.96806726989647551</v>
      </c>
      <c r="O146">
        <f>AVERAGE('[14]1128.HK'!$G137:$G146)/AVERAGE('[14]1128.HK'!$G:$G)</f>
        <v>0.69291895547757731</v>
      </c>
      <c r="P146">
        <f>AVERAGE('[15]1093.HK'!$G137:$G146)/AVERAGE('[15]1093.HK'!$G:$G)</f>
        <v>0.66354448644218733</v>
      </c>
      <c r="Q146">
        <f>AVERAGE('[16]0941.HK'!$G137:$G146)/AVERAGE('[16]0941.HK'!$G:$G)</f>
        <v>0.81441044874158874</v>
      </c>
      <c r="R146">
        <f>AVERAGE('[17]0914.HK'!$G137:$G146)/AVERAGE('[17]0914.HK'!$G:$G)</f>
        <v>0.98809469239253267</v>
      </c>
      <c r="S146">
        <f>AVERAGE('[18]0857.HK'!$G137:$G146)/AVERAGE('[18]0857.HK'!$G:$G)</f>
        <v>0.7835517955870267</v>
      </c>
      <c r="T146">
        <f>AVERAGE('[19]0753.HK'!$G137:$G146)/AVERAGE('[19]0753.HK'!$G:$G)</f>
        <v>0.79129508362995904</v>
      </c>
      <c r="U146">
        <f>AVERAGE('[20]0700.HK'!$G137:$G146)/AVERAGE('[20]0700.HK'!$G:$G)</f>
        <v>0.75523154746318544</v>
      </c>
      <c r="W146">
        <f t="shared" si="2"/>
        <v>0</v>
      </c>
    </row>
    <row r="147" spans="1:23" hidden="1" x14ac:dyDescent="0.3">
      <c r="A147" s="1">
        <v>42221</v>
      </c>
      <c r="B147">
        <f>AVERAGE('[1]0003.HK'!$G138:$G147)/AVERAGE('[1]0003.HK'!$G$2:$G$988)</f>
        <v>0.8718694188198125</v>
      </c>
      <c r="C147">
        <f>AVERAGE('[2]0066.HK'!$G138:$G147)/AVERAGE('[2]0066.HK'!$G:$G)</f>
        <v>0.44771992375405656</v>
      </c>
      <c r="D147">
        <f>AVERAGE('[3]0386.HK'!$G138:$G147)/AVERAGE('[3]0386.HK'!$G:$G)</f>
        <v>0.75352512199189636</v>
      </c>
      <c r="E147">
        <f>AVERAGE('[4]0270.HK'!$G138:$G147)/AVERAGE('[4]0270.HK'!$G:$G)</f>
        <v>0.73115314186375802</v>
      </c>
      <c r="F147">
        <f>AVERAGE('[5]0175.HK'!$G138:$G147)/AVERAGE('[5]0175.HK'!$G:$G)</f>
        <v>0.57526037275422304</v>
      </c>
      <c r="G147">
        <f>AVERAGE('[6]0168.HK'!$G138:$G147)/AVERAGE('[6]0168.HK'!$G:$G)</f>
        <v>0.99851927517263028</v>
      </c>
      <c r="H147">
        <f>AVERAGE('[7]0151.HK'!$G138:$G147)/AVERAGE('[7]0151.HK'!$G:$G)</f>
        <v>0.63513226823296109</v>
      </c>
      <c r="I147">
        <f>AVERAGE('[8]2319.HK'!$G138:$G147)/AVERAGE('[8]2319.HK'!$G:$G)</f>
        <v>1.2545323293983071</v>
      </c>
      <c r="J147">
        <f>AVERAGE('[9]2318.HK'!$G138:$G147)/AVERAGE('[9]2318.HK'!$G:$G)</f>
        <v>1.0483169531995147</v>
      </c>
      <c r="K147">
        <f>AVERAGE('[10]2202.HK'!$G138:$G147)/AVERAGE('[10]2202.HK'!$G:$G)</f>
        <v>0.94552957844027485</v>
      </c>
      <c r="L147">
        <f>AVERAGE('[11]1929.HK'!$G138:$G147)/AVERAGE('[11]1929.HK'!$G:$G)</f>
        <v>0.5626619692505348</v>
      </c>
      <c r="M147">
        <f>AVERAGE('[12]1928.HK'!$G138:$G147)/AVERAGE('[12]1928.HK'!$G:$G)</f>
        <v>1.3176555815133624</v>
      </c>
      <c r="N147">
        <f>AVERAGE('[13]1398.HK'!$G138:$G147)/AVERAGE('[13]1398.HK'!$G:$G)</f>
        <v>0.96853427773284362</v>
      </c>
      <c r="O147">
        <f>AVERAGE('[14]1128.HK'!$G138:$G147)/AVERAGE('[14]1128.HK'!$G:$G)</f>
        <v>0.7313886611231647</v>
      </c>
      <c r="P147">
        <f>AVERAGE('[15]1093.HK'!$G138:$G147)/AVERAGE('[15]1093.HK'!$G:$G)</f>
        <v>0.66586457749349437</v>
      </c>
      <c r="Q147">
        <f>AVERAGE('[16]0941.HK'!$G138:$G147)/AVERAGE('[16]0941.HK'!$G:$G)</f>
        <v>0.78569046742970172</v>
      </c>
      <c r="R147">
        <f>AVERAGE('[17]0914.HK'!$G138:$G147)/AVERAGE('[17]0914.HK'!$G:$G)</f>
        <v>1.0632013009742434</v>
      </c>
      <c r="S147">
        <f>AVERAGE('[18]0857.HK'!$G138:$G147)/AVERAGE('[18]0857.HK'!$G:$G)</f>
        <v>0.79139358581429409</v>
      </c>
      <c r="T147">
        <f>AVERAGE('[19]0753.HK'!$G138:$G147)/AVERAGE('[19]0753.HK'!$G:$G)</f>
        <v>0.87208625244417692</v>
      </c>
      <c r="U147">
        <f>AVERAGE('[20]0700.HK'!$G138:$G147)/AVERAGE('[20]0700.HK'!$G:$G)</f>
        <v>0.76214664842727098</v>
      </c>
      <c r="W147">
        <f t="shared" si="2"/>
        <v>0</v>
      </c>
    </row>
    <row r="148" spans="1:23" hidden="1" x14ac:dyDescent="0.3">
      <c r="A148" s="1">
        <v>42222</v>
      </c>
      <c r="B148">
        <f>AVERAGE('[1]0003.HK'!$G139:$G148)/AVERAGE('[1]0003.HK'!$G$2:$G$988)</f>
        <v>0.90033455497021264</v>
      </c>
      <c r="C148">
        <f>AVERAGE('[2]0066.HK'!$G139:$G148)/AVERAGE('[2]0066.HK'!$G:$G)</f>
        <v>0.51585448024665714</v>
      </c>
      <c r="D148">
        <f>AVERAGE('[3]0386.HK'!$G139:$G148)/AVERAGE('[3]0386.HK'!$G:$G)</f>
        <v>0.75207002622551011</v>
      </c>
      <c r="E148">
        <f>AVERAGE('[4]0270.HK'!$G139:$G148)/AVERAGE('[4]0270.HK'!$G:$G)</f>
        <v>0.70385980746758814</v>
      </c>
      <c r="F148">
        <f>AVERAGE('[5]0175.HK'!$G139:$G148)/AVERAGE('[5]0175.HK'!$G:$G)</f>
        <v>0.56358039076204836</v>
      </c>
      <c r="G148">
        <f>AVERAGE('[6]0168.HK'!$G139:$G148)/AVERAGE('[6]0168.HK'!$G:$G)</f>
        <v>1.0015068657372541</v>
      </c>
      <c r="H148">
        <f>AVERAGE('[7]0151.HK'!$G139:$G148)/AVERAGE('[7]0151.HK'!$G:$G)</f>
        <v>0.67422957899616376</v>
      </c>
      <c r="I148">
        <f>AVERAGE('[8]2319.HK'!$G139:$G148)/AVERAGE('[8]2319.HK'!$G:$G)</f>
        <v>1.2583524274612297</v>
      </c>
      <c r="J148">
        <f>AVERAGE('[9]2318.HK'!$G139:$G148)/AVERAGE('[9]2318.HK'!$G:$G)</f>
        <v>1.0067937867628838</v>
      </c>
      <c r="K148">
        <f>AVERAGE('[10]2202.HK'!$G139:$G148)/AVERAGE('[10]2202.HK'!$G:$G)</f>
        <v>0.901046506540369</v>
      </c>
      <c r="L148">
        <f>AVERAGE('[11]1929.HK'!$G139:$G148)/AVERAGE('[11]1929.HK'!$G:$G)</f>
        <v>0.61544198095270186</v>
      </c>
      <c r="M148">
        <f>AVERAGE('[12]1928.HK'!$G139:$G148)/AVERAGE('[12]1928.HK'!$G:$G)</f>
        <v>1.147635314829172</v>
      </c>
      <c r="N148">
        <f>AVERAGE('[13]1398.HK'!$G139:$G148)/AVERAGE('[13]1398.HK'!$G:$G)</f>
        <v>0.93513359290855436</v>
      </c>
      <c r="O148">
        <f>AVERAGE('[14]1128.HK'!$G139:$G148)/AVERAGE('[14]1128.HK'!$G:$G)</f>
        <v>0.69665143615350411</v>
      </c>
      <c r="P148">
        <f>AVERAGE('[15]1093.HK'!$G139:$G148)/AVERAGE('[15]1093.HK'!$G:$G)</f>
        <v>0.62227792681270633</v>
      </c>
      <c r="Q148">
        <f>AVERAGE('[16]0941.HK'!$G139:$G148)/AVERAGE('[16]0941.HK'!$G:$G)</f>
        <v>0.7984499676950696</v>
      </c>
      <c r="R148">
        <f>AVERAGE('[17]0914.HK'!$G139:$G148)/AVERAGE('[17]0914.HK'!$G:$G)</f>
        <v>1.02092328896466</v>
      </c>
      <c r="S148">
        <f>AVERAGE('[18]0857.HK'!$G139:$G148)/AVERAGE('[18]0857.HK'!$G:$G)</f>
        <v>0.78148855492669189</v>
      </c>
      <c r="T148">
        <f>AVERAGE('[19]0753.HK'!$G139:$G148)/AVERAGE('[19]0753.HK'!$G:$G)</f>
        <v>0.94743561746649796</v>
      </c>
      <c r="U148">
        <f>AVERAGE('[20]0700.HK'!$G139:$G148)/AVERAGE('[20]0700.HK'!$G:$G)</f>
        <v>0.77537093714096772</v>
      </c>
      <c r="W148">
        <f t="shared" si="2"/>
        <v>0</v>
      </c>
    </row>
    <row r="149" spans="1:23" hidden="1" x14ac:dyDescent="0.3">
      <c r="A149" s="1">
        <v>42223</v>
      </c>
      <c r="B149">
        <f>AVERAGE('[1]0003.HK'!$G140:$G149)/AVERAGE('[1]0003.HK'!$G$2:$G$988)</f>
        <v>0.86947025860406724</v>
      </c>
      <c r="C149">
        <f>AVERAGE('[2]0066.HK'!$G140:$G149)/AVERAGE('[2]0066.HK'!$G:$G)</f>
        <v>0.54533814083266152</v>
      </c>
      <c r="D149">
        <f>AVERAGE('[3]0386.HK'!$G140:$G149)/AVERAGE('[3]0386.HK'!$G:$G)</f>
        <v>0.72276679340204841</v>
      </c>
      <c r="E149">
        <f>AVERAGE('[4]0270.HK'!$G140:$G149)/AVERAGE('[4]0270.HK'!$G:$G)</f>
        <v>0.74292319894007097</v>
      </c>
      <c r="F149">
        <f>AVERAGE('[5]0175.HK'!$G140:$G149)/AVERAGE('[5]0175.HK'!$G:$G)</f>
        <v>0.5660904940661704</v>
      </c>
      <c r="G149">
        <f>AVERAGE('[6]0168.HK'!$G140:$G149)/AVERAGE('[6]0168.HK'!$G:$G)</f>
        <v>1.0179968686285064</v>
      </c>
      <c r="H149">
        <f>AVERAGE('[7]0151.HK'!$G140:$G149)/AVERAGE('[7]0151.HK'!$G:$G)</f>
        <v>0.68997799253352132</v>
      </c>
      <c r="I149">
        <f>AVERAGE('[8]2319.HK'!$G140:$G149)/AVERAGE('[8]2319.HK'!$G:$G)</f>
        <v>1.2598936847628908</v>
      </c>
      <c r="J149">
        <f>AVERAGE('[9]2318.HK'!$G140:$G149)/AVERAGE('[9]2318.HK'!$G:$G)</f>
        <v>1.0060753368357036</v>
      </c>
      <c r="K149">
        <f>AVERAGE('[10]2202.HK'!$G140:$G149)/AVERAGE('[10]2202.HK'!$G:$G)</f>
        <v>0.76317324717570356</v>
      </c>
      <c r="L149">
        <f>AVERAGE('[11]1929.HK'!$G140:$G149)/AVERAGE('[11]1929.HK'!$G:$G)</f>
        <v>0.59986298945798811</v>
      </c>
      <c r="M149">
        <f>AVERAGE('[12]1928.HK'!$G140:$G149)/AVERAGE('[12]1928.HK'!$G:$G)</f>
        <v>1.0089230046816191</v>
      </c>
      <c r="N149">
        <f>AVERAGE('[13]1398.HK'!$G140:$G149)/AVERAGE('[13]1398.HK'!$G:$G)</f>
        <v>0.93517317546779577</v>
      </c>
      <c r="O149">
        <f>AVERAGE('[14]1128.HK'!$G140:$G149)/AVERAGE('[14]1128.HK'!$G:$G)</f>
        <v>0.63944924106572432</v>
      </c>
      <c r="P149">
        <f>AVERAGE('[15]1093.HK'!$G140:$G149)/AVERAGE('[15]1093.HK'!$G:$G)</f>
        <v>0.59956730102457012</v>
      </c>
      <c r="Q149">
        <f>AVERAGE('[16]0941.HK'!$G140:$G149)/AVERAGE('[16]0941.HK'!$G:$G)</f>
        <v>0.78317706718796654</v>
      </c>
      <c r="R149">
        <f>AVERAGE('[17]0914.HK'!$G140:$G149)/AVERAGE('[17]0914.HK'!$G:$G)</f>
        <v>0.99829091662311276</v>
      </c>
      <c r="S149">
        <f>AVERAGE('[18]0857.HK'!$G140:$G149)/AVERAGE('[18]0857.HK'!$G:$G)</f>
        <v>0.77827291097559215</v>
      </c>
      <c r="T149">
        <f>AVERAGE('[19]0753.HK'!$G140:$G149)/AVERAGE('[19]0753.HK'!$G:$G)</f>
        <v>0.99192432868067082</v>
      </c>
      <c r="U149">
        <f>AVERAGE('[20]0700.HK'!$G140:$G149)/AVERAGE('[20]0700.HK'!$G:$G)</f>
        <v>0.77258970094888546</v>
      </c>
      <c r="W149">
        <f t="shared" si="2"/>
        <v>0</v>
      </c>
    </row>
    <row r="150" spans="1:23" hidden="1" x14ac:dyDescent="0.3">
      <c r="A150" s="1">
        <v>42226</v>
      </c>
      <c r="B150">
        <f>AVERAGE('[1]0003.HK'!$G141:$G150)/AVERAGE('[1]0003.HK'!$G$2:$G$988)</f>
        <v>0.83169153668718498</v>
      </c>
      <c r="C150">
        <f>AVERAGE('[2]0066.HK'!$G141:$G150)/AVERAGE('[2]0066.HK'!$G:$G)</f>
        <v>0.62141793630367492</v>
      </c>
      <c r="D150">
        <f>AVERAGE('[3]0386.HK'!$G141:$G150)/AVERAGE('[3]0386.HK'!$G:$G)</f>
        <v>0.63436790231131346</v>
      </c>
      <c r="E150">
        <f>AVERAGE('[4]0270.HK'!$G141:$G150)/AVERAGE('[4]0270.HK'!$G:$G)</f>
        <v>0.73416269209008156</v>
      </c>
      <c r="F150">
        <f>AVERAGE('[5]0175.HK'!$G141:$G150)/AVERAGE('[5]0175.HK'!$G:$G)</f>
        <v>0.51876362255305897</v>
      </c>
      <c r="G150">
        <f>AVERAGE('[6]0168.HK'!$G141:$G150)/AVERAGE('[6]0168.HK'!$G:$G)</f>
        <v>0.92176931886095481</v>
      </c>
      <c r="H150">
        <f>AVERAGE('[7]0151.HK'!$G141:$G150)/AVERAGE('[7]0151.HK'!$G:$G)</f>
        <v>0.70746865849353135</v>
      </c>
      <c r="I150">
        <f>AVERAGE('[8]2319.HK'!$G141:$G150)/AVERAGE('[8]2319.HK'!$G:$G)</f>
        <v>1.3099411143231658</v>
      </c>
      <c r="J150">
        <f>AVERAGE('[9]2318.HK'!$G141:$G150)/AVERAGE('[9]2318.HK'!$G:$G)</f>
        <v>0.96742015511432844</v>
      </c>
      <c r="K150">
        <f>AVERAGE('[10]2202.HK'!$G141:$G150)/AVERAGE('[10]2202.HK'!$G:$G)</f>
        <v>0.61987463572335477</v>
      </c>
      <c r="L150">
        <f>AVERAGE('[11]1929.HK'!$G141:$G150)/AVERAGE('[11]1929.HK'!$G:$G)</f>
        <v>0.59663900593961794</v>
      </c>
      <c r="M150">
        <f>AVERAGE('[12]1928.HK'!$G141:$G150)/AVERAGE('[12]1928.HK'!$G:$G)</f>
        <v>1.0138933907085099</v>
      </c>
      <c r="N150">
        <f>AVERAGE('[13]1398.HK'!$G141:$G150)/AVERAGE('[13]1398.HK'!$G:$G)</f>
        <v>0.86810111680798852</v>
      </c>
      <c r="O150">
        <f>AVERAGE('[14]1128.HK'!$G141:$G150)/AVERAGE('[14]1128.HK'!$G:$G)</f>
        <v>0.58504954382625907</v>
      </c>
      <c r="P150">
        <f>AVERAGE('[15]1093.HK'!$G141:$G150)/AVERAGE('[15]1093.HK'!$G:$G)</f>
        <v>0.53743218623388289</v>
      </c>
      <c r="Q150">
        <f>AVERAGE('[16]0941.HK'!$G141:$G150)/AVERAGE('[16]0941.HK'!$G:$G)</f>
        <v>0.77228976940710192</v>
      </c>
      <c r="R150">
        <f>AVERAGE('[17]0914.HK'!$G141:$G150)/AVERAGE('[17]0914.HK'!$G:$G)</f>
        <v>0.905938906757494</v>
      </c>
      <c r="S150">
        <f>AVERAGE('[18]0857.HK'!$G141:$G150)/AVERAGE('[18]0857.HK'!$G:$G)</f>
        <v>0.70257457325702277</v>
      </c>
      <c r="T150">
        <f>AVERAGE('[19]0753.HK'!$G141:$G150)/AVERAGE('[19]0753.HK'!$G:$G)</f>
        <v>1.0609651156055935</v>
      </c>
      <c r="U150">
        <f>AVERAGE('[20]0700.HK'!$G141:$G150)/AVERAGE('[20]0700.HK'!$G:$G)</f>
        <v>0.72548578463166435</v>
      </c>
      <c r="W150">
        <f t="shared" si="2"/>
        <v>0</v>
      </c>
    </row>
    <row r="151" spans="1:23" hidden="1" x14ac:dyDescent="0.3">
      <c r="A151" s="1">
        <v>42227</v>
      </c>
      <c r="B151">
        <f>AVERAGE('[1]0003.HK'!$G142:$G151)/AVERAGE('[1]0003.HK'!$G$2:$G$988)</f>
        <v>0.80317109909772144</v>
      </c>
      <c r="C151">
        <f>AVERAGE('[2]0066.HK'!$G142:$G151)/AVERAGE('[2]0066.HK'!$G:$G)</f>
        <v>0.65751156550302858</v>
      </c>
      <c r="D151">
        <f>AVERAGE('[3]0386.HK'!$G142:$G151)/AVERAGE('[3]0386.HK'!$G:$G)</f>
        <v>0.58037868815070637</v>
      </c>
      <c r="E151">
        <f>AVERAGE('[4]0270.HK'!$G142:$G151)/AVERAGE('[4]0270.HK'!$G:$G)</f>
        <v>0.67882785756141495</v>
      </c>
      <c r="F151">
        <f>AVERAGE('[5]0175.HK'!$G142:$G151)/AVERAGE('[5]0175.HK'!$G:$G)</f>
        <v>0.49526773226124016</v>
      </c>
      <c r="G151">
        <f>AVERAGE('[6]0168.HK'!$G142:$G151)/AVERAGE('[6]0168.HK'!$G:$G)</f>
        <v>0.87092230294108852</v>
      </c>
      <c r="H151">
        <f>AVERAGE('[7]0151.HK'!$G142:$G151)/AVERAGE('[7]0151.HK'!$G:$G)</f>
        <v>0.70773902765886876</v>
      </c>
      <c r="I151">
        <f>AVERAGE('[8]2319.HK'!$G142:$G151)/AVERAGE('[8]2319.HK'!$G:$G)</f>
        <v>1.3366135589139816</v>
      </c>
      <c r="J151">
        <f>AVERAGE('[9]2318.HK'!$G142:$G151)/AVERAGE('[9]2318.HK'!$G:$G)</f>
        <v>0.8754628456522453</v>
      </c>
      <c r="K151">
        <f>AVERAGE('[10]2202.HK'!$G142:$G151)/AVERAGE('[10]2202.HK'!$G:$G)</f>
        <v>0.55451958103696253</v>
      </c>
      <c r="L151">
        <f>AVERAGE('[11]1929.HK'!$G142:$G151)/AVERAGE('[11]1929.HK'!$G:$G)</f>
        <v>0.63736475297917783</v>
      </c>
      <c r="M151">
        <f>AVERAGE('[12]1928.HK'!$G142:$G151)/AVERAGE('[12]1928.HK'!$G:$G)</f>
        <v>1.0591666623166569</v>
      </c>
      <c r="N151">
        <f>AVERAGE('[13]1398.HK'!$G142:$G151)/AVERAGE('[13]1398.HK'!$G:$G)</f>
        <v>0.82742104514977355</v>
      </c>
      <c r="O151">
        <f>AVERAGE('[14]1128.HK'!$G142:$G151)/AVERAGE('[14]1128.HK'!$G:$G)</f>
        <v>0.58197137413188038</v>
      </c>
      <c r="P151">
        <f>AVERAGE('[15]1093.HK'!$G142:$G151)/AVERAGE('[15]1093.HK'!$G:$G)</f>
        <v>0.47910173629585179</v>
      </c>
      <c r="Q151">
        <f>AVERAGE('[16]0941.HK'!$G142:$G151)/AVERAGE('[16]0941.HK'!$G:$G)</f>
        <v>0.76612597248789682</v>
      </c>
      <c r="R151">
        <f>AVERAGE('[17]0914.HK'!$G142:$G151)/AVERAGE('[17]0914.HK'!$G:$G)</f>
        <v>0.84558350242915881</v>
      </c>
      <c r="S151">
        <f>AVERAGE('[18]0857.HK'!$G142:$G151)/AVERAGE('[18]0857.HK'!$G:$G)</f>
        <v>0.68465921936622698</v>
      </c>
      <c r="T151">
        <f>AVERAGE('[19]0753.HK'!$G142:$G151)/AVERAGE('[19]0753.HK'!$G:$G)</f>
        <v>1.5042463431555708</v>
      </c>
      <c r="U151">
        <f>AVERAGE('[20]0700.HK'!$G142:$G151)/AVERAGE('[20]0700.HK'!$G:$G)</f>
        <v>0.67934217745924219</v>
      </c>
      <c r="W151">
        <f t="shared" si="2"/>
        <v>0</v>
      </c>
    </row>
    <row r="152" spans="1:23" hidden="1" x14ac:dyDescent="0.3">
      <c r="A152" s="1">
        <v>42228</v>
      </c>
      <c r="B152">
        <f>AVERAGE('[1]0003.HK'!$G143:$G152)/AVERAGE('[1]0003.HK'!$G$2:$G$988)</f>
        <v>0.87846897200773932</v>
      </c>
      <c r="C152">
        <f>AVERAGE('[2]0066.HK'!$G143:$G152)/AVERAGE('[2]0066.HK'!$G:$G)</f>
        <v>0.71760279398368187</v>
      </c>
      <c r="D152">
        <f>AVERAGE('[3]0386.HK'!$G143:$G152)/AVERAGE('[3]0386.HK'!$G:$G)</f>
        <v>0.55580740932822537</v>
      </c>
      <c r="E152">
        <f>AVERAGE('[4]0270.HK'!$G143:$G152)/AVERAGE('[4]0270.HK'!$G:$G)</f>
        <v>0.67416865546992111</v>
      </c>
      <c r="F152">
        <f>AVERAGE('[5]0175.HK'!$G143:$G152)/AVERAGE('[5]0175.HK'!$G:$G)</f>
        <v>0.50560829413582276</v>
      </c>
      <c r="G152">
        <f>AVERAGE('[6]0168.HK'!$G143:$G152)/AVERAGE('[6]0168.HK'!$G:$G)</f>
        <v>0.8064158763760183</v>
      </c>
      <c r="H152">
        <f>AVERAGE('[7]0151.HK'!$G143:$G152)/AVERAGE('[7]0151.HK'!$G:$G)</f>
        <v>0.75051516309510558</v>
      </c>
      <c r="I152">
        <f>AVERAGE('[8]2319.HK'!$G143:$G152)/AVERAGE('[8]2319.HK'!$G:$G)</f>
        <v>1.3296592269937104</v>
      </c>
      <c r="J152">
        <f>AVERAGE('[9]2318.HK'!$G143:$G152)/AVERAGE('[9]2318.HK'!$G:$G)</f>
        <v>0.85534109825540561</v>
      </c>
      <c r="K152">
        <f>AVERAGE('[10]2202.HK'!$G143:$G152)/AVERAGE('[10]2202.HK'!$G:$G)</f>
        <v>0.56303741206487679</v>
      </c>
      <c r="L152">
        <f>AVERAGE('[11]1929.HK'!$G143:$G152)/AVERAGE('[11]1929.HK'!$G:$G)</f>
        <v>0.72849971391102264</v>
      </c>
      <c r="M152">
        <f>AVERAGE('[12]1928.HK'!$G143:$G152)/AVERAGE('[12]1928.HK'!$G:$G)</f>
        <v>1.1963326850545035</v>
      </c>
      <c r="N152">
        <f>AVERAGE('[13]1398.HK'!$G143:$G152)/AVERAGE('[13]1398.HK'!$G:$G)</f>
        <v>0.85055674489948252</v>
      </c>
      <c r="O152">
        <f>AVERAGE('[14]1128.HK'!$G143:$G152)/AVERAGE('[14]1128.HK'!$G:$G)</f>
        <v>0.60046065876041022</v>
      </c>
      <c r="P152">
        <f>AVERAGE('[15]1093.HK'!$G143:$G152)/AVERAGE('[15]1093.HK'!$G:$G)</f>
        <v>0.47293225619907237</v>
      </c>
      <c r="Q152">
        <f>AVERAGE('[16]0941.HK'!$G143:$G152)/AVERAGE('[16]0941.HK'!$G:$G)</f>
        <v>0.77796374015748015</v>
      </c>
      <c r="R152">
        <f>AVERAGE('[17]0914.HK'!$G143:$G152)/AVERAGE('[17]0914.HK'!$G:$G)</f>
        <v>0.88989887058177708</v>
      </c>
      <c r="S152">
        <f>AVERAGE('[18]0857.HK'!$G143:$G152)/AVERAGE('[18]0857.HK'!$G:$G)</f>
        <v>0.6897801372503708</v>
      </c>
      <c r="T152">
        <f>AVERAGE('[19]0753.HK'!$G143:$G152)/AVERAGE('[19]0753.HK'!$G:$G)</f>
        <v>1.61310416733301</v>
      </c>
      <c r="U152">
        <f>AVERAGE('[20]0700.HK'!$G143:$G152)/AVERAGE('[20]0700.HK'!$G:$G)</f>
        <v>0.7591901474587579</v>
      </c>
      <c r="W152">
        <f t="shared" si="2"/>
        <v>0</v>
      </c>
    </row>
    <row r="153" spans="1:23" hidden="1" x14ac:dyDescent="0.3">
      <c r="A153" s="1">
        <v>42229</v>
      </c>
      <c r="B153">
        <f>AVERAGE('[1]0003.HK'!$G144:$G153)/AVERAGE('[1]0003.HK'!$G$2:$G$988)</f>
        <v>0.88599849843668199</v>
      </c>
      <c r="C153">
        <f>AVERAGE('[2]0066.HK'!$G144:$G153)/AVERAGE('[2]0066.HK'!$G:$G)</f>
        <v>0.73809181560020842</v>
      </c>
      <c r="D153">
        <f>AVERAGE('[3]0386.HK'!$G144:$G153)/AVERAGE('[3]0386.HK'!$G:$G)</f>
        <v>0.56051511933304943</v>
      </c>
      <c r="E153">
        <f>AVERAGE('[4]0270.HK'!$G144:$G153)/AVERAGE('[4]0270.HK'!$G:$G)</f>
        <v>0.62957424500459735</v>
      </c>
      <c r="F153">
        <f>AVERAGE('[5]0175.HK'!$G144:$G153)/AVERAGE('[5]0175.HK'!$G:$G)</f>
        <v>0.46072593373980281</v>
      </c>
      <c r="G153">
        <f>AVERAGE('[6]0168.HK'!$G144:$G153)/AVERAGE('[6]0168.HK'!$G:$G)</f>
        <v>0.75630952049117806</v>
      </c>
      <c r="H153">
        <f>AVERAGE('[7]0151.HK'!$G144:$G153)/AVERAGE('[7]0151.HK'!$G:$G)</f>
        <v>0.81383731548047666</v>
      </c>
      <c r="I153">
        <f>AVERAGE('[8]2319.HK'!$G144:$G153)/AVERAGE('[8]2319.HK'!$G:$G)</f>
        <v>1.3729654711596515</v>
      </c>
      <c r="J153">
        <f>AVERAGE('[9]2318.HK'!$G144:$G153)/AVERAGE('[9]2318.HK'!$G:$G)</f>
        <v>0.85383062549165567</v>
      </c>
      <c r="K153">
        <f>AVERAGE('[10]2202.HK'!$G144:$G153)/AVERAGE('[10]2202.HK'!$G:$G)</f>
        <v>0.62759128238365136</v>
      </c>
      <c r="L153">
        <f>AVERAGE('[11]1929.HK'!$G144:$G153)/AVERAGE('[11]1929.HK'!$G:$G)</f>
        <v>0.71338405345955647</v>
      </c>
      <c r="M153">
        <f>AVERAGE('[12]1928.HK'!$G144:$G153)/AVERAGE('[12]1928.HK'!$G:$G)</f>
        <v>1.3587636058347035</v>
      </c>
      <c r="N153">
        <f>AVERAGE('[13]1398.HK'!$G144:$G153)/AVERAGE('[13]1398.HK'!$G:$G)</f>
        <v>0.81843151912920054</v>
      </c>
      <c r="O153">
        <f>AVERAGE('[14]1128.HK'!$G144:$G153)/AVERAGE('[14]1128.HK'!$G:$G)</f>
        <v>0.65714789386940897</v>
      </c>
      <c r="P153">
        <f>AVERAGE('[15]1093.HK'!$G144:$G153)/AVERAGE('[15]1093.HK'!$G:$G)</f>
        <v>0.45653109026073702</v>
      </c>
      <c r="Q153">
        <f>AVERAGE('[16]0941.HK'!$G144:$G153)/AVERAGE('[16]0941.HK'!$G:$G)</f>
        <v>0.78044843401989239</v>
      </c>
      <c r="R153">
        <f>AVERAGE('[17]0914.HK'!$G144:$G153)/AVERAGE('[17]0914.HK'!$G:$G)</f>
        <v>0.92999302200289435</v>
      </c>
      <c r="S153">
        <f>AVERAGE('[18]0857.HK'!$G144:$G153)/AVERAGE('[18]0857.HK'!$G:$G)</f>
        <v>0.69697461979168696</v>
      </c>
      <c r="T153">
        <f>AVERAGE('[19]0753.HK'!$G144:$G153)/AVERAGE('[19]0753.HK'!$G:$G)</f>
        <v>1.7006227913958154</v>
      </c>
      <c r="U153">
        <f>AVERAGE('[20]0700.HK'!$G144:$G153)/AVERAGE('[20]0700.HK'!$G:$G)</f>
        <v>0.8822049817616362</v>
      </c>
      <c r="W153">
        <f t="shared" si="2"/>
        <v>0</v>
      </c>
    </row>
    <row r="154" spans="1:23" hidden="1" x14ac:dyDescent="0.3">
      <c r="A154" s="1">
        <v>42230</v>
      </c>
      <c r="B154">
        <f>AVERAGE('[1]0003.HK'!$G145:$G154)/AVERAGE('[1]0003.HK'!$G$2:$G$988)</f>
        <v>0.89483453536177548</v>
      </c>
      <c r="C154">
        <f>AVERAGE('[2]0066.HK'!$G145:$G154)/AVERAGE('[2]0066.HK'!$G:$G)</f>
        <v>0.79508623316497939</v>
      </c>
      <c r="D154">
        <f>AVERAGE('[3]0386.HK'!$G145:$G154)/AVERAGE('[3]0386.HK'!$G:$G)</f>
        <v>0.54701809291683579</v>
      </c>
      <c r="E154">
        <f>AVERAGE('[4]0270.HK'!$G145:$G154)/AVERAGE('[4]0270.HK'!$G:$G)</f>
        <v>0.59118173571617283</v>
      </c>
      <c r="F154">
        <f>AVERAGE('[5]0175.HK'!$G145:$G154)/AVERAGE('[5]0175.HK'!$G:$G)</f>
        <v>0.43370452707102086</v>
      </c>
      <c r="G154">
        <f>AVERAGE('[6]0168.HK'!$G145:$G154)/AVERAGE('[6]0168.HK'!$G:$G)</f>
        <v>0.71153514829634057</v>
      </c>
      <c r="H154">
        <f>AVERAGE('[7]0151.HK'!$G145:$G154)/AVERAGE('[7]0151.HK'!$G:$G)</f>
        <v>0.85338367999465703</v>
      </c>
      <c r="I154">
        <f>AVERAGE('[8]2319.HK'!$G145:$G154)/AVERAGE('[8]2319.HK'!$G:$G)</f>
        <v>1.2660855232676089</v>
      </c>
      <c r="J154">
        <f>AVERAGE('[9]2318.HK'!$G145:$G154)/AVERAGE('[9]2318.HK'!$G:$G)</f>
        <v>0.81262277448479658</v>
      </c>
      <c r="K154">
        <f>AVERAGE('[10]2202.HK'!$G145:$G154)/AVERAGE('[10]2202.HK'!$G:$G)</f>
        <v>0.67467638351020853</v>
      </c>
      <c r="L154">
        <f>AVERAGE('[11]1929.HK'!$G145:$G154)/AVERAGE('[11]1929.HK'!$G:$G)</f>
        <v>0.68703652395271131</v>
      </c>
      <c r="M154">
        <f>AVERAGE('[12]1928.HK'!$G145:$G154)/AVERAGE('[12]1928.HK'!$G:$G)</f>
        <v>1.3220372419345572</v>
      </c>
      <c r="N154">
        <f>AVERAGE('[13]1398.HK'!$G145:$G154)/AVERAGE('[13]1398.HK'!$G:$G)</f>
        <v>0.77267809900145223</v>
      </c>
      <c r="O154">
        <f>AVERAGE('[14]1128.HK'!$G145:$G154)/AVERAGE('[14]1128.HK'!$G:$G)</f>
        <v>0.63420841676475992</v>
      </c>
      <c r="P154">
        <f>AVERAGE('[15]1093.HK'!$G145:$G154)/AVERAGE('[15]1093.HK'!$G:$G)</f>
        <v>0.40807048690968162</v>
      </c>
      <c r="Q154">
        <f>AVERAGE('[16]0941.HK'!$G145:$G154)/AVERAGE('[16]0941.HK'!$G:$G)</f>
        <v>0.7529732572712986</v>
      </c>
      <c r="R154">
        <f>AVERAGE('[17]0914.HK'!$G145:$G154)/AVERAGE('[17]0914.HK'!$G:$G)</f>
        <v>0.92052494479279134</v>
      </c>
      <c r="S154">
        <f>AVERAGE('[18]0857.HK'!$G145:$G154)/AVERAGE('[18]0857.HK'!$G:$G)</f>
        <v>0.69130880784463522</v>
      </c>
      <c r="T154">
        <f>AVERAGE('[19]0753.HK'!$G145:$G154)/AVERAGE('[19]0753.HK'!$G:$G)</f>
        <v>1.7345675370379419</v>
      </c>
      <c r="U154">
        <f>AVERAGE('[20]0700.HK'!$G145:$G154)/AVERAGE('[20]0700.HK'!$G:$G)</f>
        <v>0.89080966138643947</v>
      </c>
      <c r="W154">
        <f t="shared" si="2"/>
        <v>0</v>
      </c>
    </row>
    <row r="155" spans="1:23" hidden="1" x14ac:dyDescent="0.3">
      <c r="A155" s="1">
        <v>42233</v>
      </c>
      <c r="B155">
        <f>AVERAGE('[1]0003.HK'!$G146:$G155)/AVERAGE('[1]0003.HK'!$G$2:$G$988)</f>
        <v>0.90600414809197527</v>
      </c>
      <c r="C155">
        <f>AVERAGE('[2]0066.HK'!$G146:$G155)/AVERAGE('[2]0066.HK'!$G:$G)</f>
        <v>0.79523598387682104</v>
      </c>
      <c r="D155">
        <f>AVERAGE('[3]0386.HK'!$G146:$G155)/AVERAGE('[3]0386.HK'!$G:$G)</f>
        <v>0.52955395952552931</v>
      </c>
      <c r="E155">
        <f>AVERAGE('[4]0270.HK'!$G146:$G155)/AVERAGE('[4]0270.HK'!$G:$G)</f>
        <v>0.74459001513337264</v>
      </c>
      <c r="F155">
        <f>AVERAGE('[5]0175.HK'!$G146:$G155)/AVERAGE('[5]0175.HK'!$G:$G)</f>
        <v>0.40283988764921419</v>
      </c>
      <c r="G155">
        <f>AVERAGE('[6]0168.HK'!$G146:$G155)/AVERAGE('[6]0168.HK'!$G:$G)</f>
        <v>0.64914115387868998</v>
      </c>
      <c r="H155">
        <f>AVERAGE('[7]0151.HK'!$G146:$G155)/AVERAGE('[7]0151.HK'!$G:$G)</f>
        <v>0.88890338341763453</v>
      </c>
      <c r="I155">
        <f>AVERAGE('[8]2319.HK'!$G146:$G155)/AVERAGE('[8]2319.HK'!$G:$G)</f>
        <v>1.0115408188118191</v>
      </c>
      <c r="J155">
        <f>AVERAGE('[9]2318.HK'!$G146:$G155)/AVERAGE('[9]2318.HK'!$G:$G)</f>
        <v>0.77175138475721106</v>
      </c>
      <c r="K155">
        <f>AVERAGE('[10]2202.HK'!$G146:$G155)/AVERAGE('[10]2202.HK'!$G:$G)</f>
        <v>0.69966026279504445</v>
      </c>
      <c r="L155">
        <f>AVERAGE('[11]1929.HK'!$G146:$G155)/AVERAGE('[11]1929.HK'!$G:$G)</f>
        <v>0.68619913316629833</v>
      </c>
      <c r="M155">
        <f>AVERAGE('[12]1928.HK'!$G146:$G155)/AVERAGE('[12]1928.HK'!$G:$G)</f>
        <v>1.2765139451447876</v>
      </c>
      <c r="N155">
        <f>AVERAGE('[13]1398.HK'!$G146:$G155)/AVERAGE('[13]1398.HK'!$G:$G)</f>
        <v>0.72490241622481377</v>
      </c>
      <c r="O155">
        <f>AVERAGE('[14]1128.HK'!$G146:$G155)/AVERAGE('[14]1128.HK'!$G:$G)</f>
        <v>0.63623194563223218</v>
      </c>
      <c r="P155">
        <f>AVERAGE('[15]1093.HK'!$G146:$G155)/AVERAGE('[15]1093.HK'!$G:$G)</f>
        <v>0.42710253841909579</v>
      </c>
      <c r="Q155">
        <f>AVERAGE('[16]0941.HK'!$G146:$G155)/AVERAGE('[16]0941.HK'!$G:$G)</f>
        <v>0.76604223988070952</v>
      </c>
      <c r="R155">
        <f>AVERAGE('[17]0914.HK'!$G146:$G155)/AVERAGE('[17]0914.HK'!$G:$G)</f>
        <v>0.88571970781704867</v>
      </c>
      <c r="S155">
        <f>AVERAGE('[18]0857.HK'!$G146:$G155)/AVERAGE('[18]0857.HK'!$G:$G)</f>
        <v>0.63946723277197048</v>
      </c>
      <c r="T155">
        <f>AVERAGE('[19]0753.HK'!$G146:$G155)/AVERAGE('[19]0753.HK'!$G:$G)</f>
        <v>1.8553334468928935</v>
      </c>
      <c r="U155">
        <f>AVERAGE('[20]0700.HK'!$G146:$G155)/AVERAGE('[20]0700.HK'!$G:$G)</f>
        <v>0.91754901868960947</v>
      </c>
      <c r="W155">
        <f t="shared" si="2"/>
        <v>0</v>
      </c>
    </row>
    <row r="156" spans="1:23" hidden="1" x14ac:dyDescent="0.3">
      <c r="A156" s="1">
        <v>42234</v>
      </c>
      <c r="B156">
        <f>AVERAGE('[1]0003.HK'!$G147:$G156)/AVERAGE('[1]0003.HK'!$G$2:$G$988)</f>
        <v>0.94182439540007568</v>
      </c>
      <c r="C156">
        <f>AVERAGE('[2]0066.HK'!$G147:$G156)/AVERAGE('[2]0066.HK'!$G:$G)</f>
        <v>0.8806402897196941</v>
      </c>
      <c r="D156">
        <f>AVERAGE('[3]0386.HK'!$G147:$G156)/AVERAGE('[3]0386.HK'!$G:$G)</f>
        <v>0.54457079097034478</v>
      </c>
      <c r="E156">
        <f>AVERAGE('[4]0270.HK'!$G147:$G156)/AVERAGE('[4]0270.HK'!$G:$G)</f>
        <v>0.86759287730911683</v>
      </c>
      <c r="F156">
        <f>AVERAGE('[5]0175.HK'!$G147:$G156)/AVERAGE('[5]0175.HK'!$G:$G)</f>
        <v>0.37427456113839613</v>
      </c>
      <c r="G156">
        <f>AVERAGE('[6]0168.HK'!$G147:$G156)/AVERAGE('[6]0168.HK'!$G:$G)</f>
        <v>0.61688905445439235</v>
      </c>
      <c r="H156">
        <f>AVERAGE('[7]0151.HK'!$G147:$G156)/AVERAGE('[7]0151.HK'!$G:$G)</f>
        <v>0.93369162235745318</v>
      </c>
      <c r="I156">
        <f>AVERAGE('[8]2319.HK'!$G147:$G156)/AVERAGE('[8]2319.HK'!$G:$G)</f>
        <v>0.83081058335445601</v>
      </c>
      <c r="J156">
        <f>AVERAGE('[9]2318.HK'!$G147:$G156)/AVERAGE('[9]2318.HK'!$G:$G)</f>
        <v>0.77738844633056969</v>
      </c>
      <c r="K156">
        <f>AVERAGE('[10]2202.HK'!$G147:$G156)/AVERAGE('[10]2202.HK'!$G:$G)</f>
        <v>0.72877732586687294</v>
      </c>
      <c r="L156">
        <f>AVERAGE('[11]1929.HK'!$G147:$G156)/AVERAGE('[11]1929.HK'!$G:$G)</f>
        <v>0.6729068465165966</v>
      </c>
      <c r="M156">
        <f>AVERAGE('[12]1928.HK'!$G147:$G156)/AVERAGE('[12]1928.HK'!$G:$G)</f>
        <v>1.3043942420041013</v>
      </c>
      <c r="N156">
        <f>AVERAGE('[13]1398.HK'!$G147:$G156)/AVERAGE('[13]1398.HK'!$G:$G)</f>
        <v>0.71238014925503501</v>
      </c>
      <c r="O156">
        <f>AVERAGE('[14]1128.HK'!$G147:$G156)/AVERAGE('[14]1128.HK'!$G:$G)</f>
        <v>0.64690437074908202</v>
      </c>
      <c r="P156">
        <f>AVERAGE('[15]1093.HK'!$G147:$G156)/AVERAGE('[15]1093.HK'!$G:$G)</f>
        <v>0.41865909027229931</v>
      </c>
      <c r="Q156">
        <f>AVERAGE('[16]0941.HK'!$G147:$G156)/AVERAGE('[16]0941.HK'!$G:$G)</f>
        <v>0.7767358329740468</v>
      </c>
      <c r="R156">
        <f>AVERAGE('[17]0914.HK'!$G147:$G156)/AVERAGE('[17]0914.HK'!$G:$G)</f>
        <v>0.89141319459171386</v>
      </c>
      <c r="S156">
        <f>AVERAGE('[18]0857.HK'!$G147:$G156)/AVERAGE('[18]0857.HK'!$G:$G)</f>
        <v>0.60793887511839273</v>
      </c>
      <c r="T156">
        <f>AVERAGE('[19]0753.HK'!$G147:$G156)/AVERAGE('[19]0753.HK'!$G:$G)</f>
        <v>1.8323685534016476</v>
      </c>
      <c r="U156">
        <f>AVERAGE('[20]0700.HK'!$G147:$G156)/AVERAGE('[20]0700.HK'!$G:$G)</f>
        <v>0.90026285998132505</v>
      </c>
      <c r="W156">
        <f t="shared" si="2"/>
        <v>0</v>
      </c>
    </row>
    <row r="157" spans="1:23" hidden="1" x14ac:dyDescent="0.3">
      <c r="A157" s="1">
        <v>42235</v>
      </c>
      <c r="B157">
        <f>AVERAGE('[1]0003.HK'!$G148:$G157)/AVERAGE('[1]0003.HK'!$G$2:$G$988)</f>
        <v>1.0462626419482541</v>
      </c>
      <c r="C157">
        <f>AVERAGE('[2]0066.HK'!$G148:$G157)/AVERAGE('[2]0066.HK'!$G:$G)</f>
        <v>0.95428868759625807</v>
      </c>
      <c r="D157">
        <f>AVERAGE('[3]0386.HK'!$G148:$G157)/AVERAGE('[3]0386.HK'!$G:$G)</f>
        <v>0.59872825015291209</v>
      </c>
      <c r="E157">
        <f>AVERAGE('[4]0270.HK'!$G148:$G157)/AVERAGE('[4]0270.HK'!$G:$G)</f>
        <v>0.94399531900509204</v>
      </c>
      <c r="F157">
        <f>AVERAGE('[5]0175.HK'!$G148:$G157)/AVERAGE('[5]0175.HK'!$G:$G)</f>
        <v>0.4455646991138818</v>
      </c>
      <c r="G157">
        <f>AVERAGE('[6]0168.HK'!$G148:$G157)/AVERAGE('[6]0168.HK'!$G:$G)</f>
        <v>0.5779560890144787</v>
      </c>
      <c r="H157">
        <f>AVERAGE('[7]0151.HK'!$G148:$G157)/AVERAGE('[7]0151.HK'!$G:$G)</f>
        <v>1.0644104919398394</v>
      </c>
      <c r="I157">
        <f>AVERAGE('[8]2319.HK'!$G148:$G157)/AVERAGE('[8]2319.HK'!$G:$G)</f>
        <v>0.78386498117711867</v>
      </c>
      <c r="J157">
        <f>AVERAGE('[9]2318.HK'!$G148:$G157)/AVERAGE('[9]2318.HK'!$G:$G)</f>
        <v>0.8305565851070178</v>
      </c>
      <c r="K157">
        <f>AVERAGE('[10]2202.HK'!$G148:$G157)/AVERAGE('[10]2202.HK'!$G:$G)</f>
        <v>0.79624794407612121</v>
      </c>
      <c r="L157">
        <f>AVERAGE('[11]1929.HK'!$G148:$G157)/AVERAGE('[11]1929.HK'!$G:$G)</f>
        <v>0.65036709284415628</v>
      </c>
      <c r="M157">
        <f>AVERAGE('[12]1928.HK'!$G148:$G157)/AVERAGE('[12]1928.HK'!$G:$G)</f>
        <v>1.4188060836721508</v>
      </c>
      <c r="N157">
        <f>AVERAGE('[13]1398.HK'!$G148:$G157)/AVERAGE('[13]1398.HK'!$G:$G)</f>
        <v>0.71923307599122477</v>
      </c>
      <c r="O157">
        <f>AVERAGE('[14]1128.HK'!$G148:$G157)/AVERAGE('[14]1128.HK'!$G:$G)</f>
        <v>0.67832055547289705</v>
      </c>
      <c r="P157">
        <f>AVERAGE('[15]1093.HK'!$G148:$G157)/AVERAGE('[15]1093.HK'!$G:$G)</f>
        <v>0.46131447361467576</v>
      </c>
      <c r="Q157">
        <f>AVERAGE('[16]0941.HK'!$G148:$G157)/AVERAGE('[16]0941.HK'!$G:$G)</f>
        <v>0.845443151497006</v>
      </c>
      <c r="R157">
        <f>AVERAGE('[17]0914.HK'!$G148:$G157)/AVERAGE('[17]0914.HK'!$G:$G)</f>
        <v>0.88200520066541144</v>
      </c>
      <c r="S157">
        <f>AVERAGE('[18]0857.HK'!$G148:$G157)/AVERAGE('[18]0857.HK'!$G:$G)</f>
        <v>0.62000133762133181</v>
      </c>
      <c r="T157">
        <f>AVERAGE('[19]0753.HK'!$G148:$G157)/AVERAGE('[19]0753.HK'!$G:$G)</f>
        <v>1.8585236676909809</v>
      </c>
      <c r="U157">
        <f>AVERAGE('[20]0700.HK'!$G148:$G157)/AVERAGE('[20]0700.HK'!$G:$G)</f>
        <v>0.923584400903525</v>
      </c>
      <c r="W157">
        <f t="shared" si="2"/>
        <v>0</v>
      </c>
    </row>
    <row r="158" spans="1:23" hidden="1" x14ac:dyDescent="0.3">
      <c r="A158" s="1">
        <v>42236</v>
      </c>
      <c r="B158">
        <f>AVERAGE('[1]0003.HK'!$G149:$G158)/AVERAGE('[1]0003.HK'!$G$2:$G$988)</f>
        <v>1.1556152859568376</v>
      </c>
      <c r="C158">
        <f>AVERAGE('[2]0066.HK'!$G149:$G158)/AVERAGE('[2]0066.HK'!$G:$G)</f>
        <v>0.95959817228334077</v>
      </c>
      <c r="D158">
        <f>AVERAGE('[3]0386.HK'!$G149:$G158)/AVERAGE('[3]0386.HK'!$G:$G)</f>
        <v>0.66193966665008153</v>
      </c>
      <c r="E158">
        <f>AVERAGE('[4]0270.HK'!$G149:$G158)/AVERAGE('[4]0270.HK'!$G:$G)</f>
        <v>1.1109059555556509</v>
      </c>
      <c r="F158">
        <f>AVERAGE('[5]0175.HK'!$G149:$G158)/AVERAGE('[5]0175.HK'!$G:$G)</f>
        <v>0.55349772408125097</v>
      </c>
      <c r="G158">
        <f>AVERAGE('[6]0168.HK'!$G149:$G158)/AVERAGE('[6]0168.HK'!$G:$G)</f>
        <v>0.54706913424606174</v>
      </c>
      <c r="H158">
        <f>AVERAGE('[7]0151.HK'!$G149:$G158)/AVERAGE('[7]0151.HK'!$G:$G)</f>
        <v>1.1885373809428077</v>
      </c>
      <c r="I158">
        <f>AVERAGE('[8]2319.HK'!$G149:$G158)/AVERAGE('[8]2319.HK'!$G:$G)</f>
        <v>0.80853138432186633</v>
      </c>
      <c r="J158">
        <f>AVERAGE('[9]2318.HK'!$G149:$G158)/AVERAGE('[9]2318.HK'!$G:$G)</f>
        <v>0.87865528167017382</v>
      </c>
      <c r="K158">
        <f>AVERAGE('[10]2202.HK'!$G149:$G158)/AVERAGE('[10]2202.HK'!$G:$G)</f>
        <v>0.83280238377693627</v>
      </c>
      <c r="L158">
        <f>AVERAGE('[11]1929.HK'!$G149:$G158)/AVERAGE('[11]1929.HK'!$G:$G)</f>
        <v>0.70726983912433206</v>
      </c>
      <c r="M158">
        <f>AVERAGE('[12]1928.HK'!$G149:$G158)/AVERAGE('[12]1928.HK'!$G:$G)</f>
        <v>1.4824042800587716</v>
      </c>
      <c r="N158">
        <f>AVERAGE('[13]1398.HK'!$G149:$G158)/AVERAGE('[13]1398.HK'!$G:$G)</f>
        <v>0.78558745990977119</v>
      </c>
      <c r="O158">
        <f>AVERAGE('[14]1128.HK'!$G149:$G158)/AVERAGE('[14]1128.HK'!$G:$G)</f>
        <v>0.74180626218176593</v>
      </c>
      <c r="P158">
        <f>AVERAGE('[15]1093.HK'!$G149:$G158)/AVERAGE('[15]1093.HK'!$G:$G)</f>
        <v>0.50494381385777276</v>
      </c>
      <c r="Q158">
        <f>AVERAGE('[16]0941.HK'!$G149:$G158)/AVERAGE('[16]0941.HK'!$G:$G)</f>
        <v>0.9508582007712626</v>
      </c>
      <c r="R158">
        <f>AVERAGE('[17]0914.HK'!$G149:$G158)/AVERAGE('[17]0914.HK'!$G:$G)</f>
        <v>0.88543096150378253</v>
      </c>
      <c r="S158">
        <f>AVERAGE('[18]0857.HK'!$G149:$G158)/AVERAGE('[18]0857.HK'!$G:$G)</f>
        <v>0.69364893714258657</v>
      </c>
      <c r="T158">
        <f>AVERAGE('[19]0753.HK'!$G149:$G158)/AVERAGE('[19]0753.HK'!$G:$G)</f>
        <v>1.8776281609367269</v>
      </c>
      <c r="U158">
        <f>AVERAGE('[20]0700.HK'!$G149:$G158)/AVERAGE('[20]0700.HK'!$G:$G)</f>
        <v>0.97888600403644643</v>
      </c>
      <c r="W158">
        <f t="shared" si="2"/>
        <v>0</v>
      </c>
    </row>
    <row r="159" spans="1:23" hidden="1" x14ac:dyDescent="0.3">
      <c r="A159" s="1">
        <v>42237</v>
      </c>
      <c r="B159">
        <f>AVERAGE('[1]0003.HK'!$G150:$G159)/AVERAGE('[1]0003.HK'!$G$2:$G$988)</f>
        <v>1.3002778230519616</v>
      </c>
      <c r="C159">
        <f>AVERAGE('[2]0066.HK'!$G150:$G159)/AVERAGE('[2]0066.HK'!$G:$G)</f>
        <v>1.0377233340217185</v>
      </c>
      <c r="D159">
        <f>AVERAGE('[3]0386.HK'!$G150:$G159)/AVERAGE('[3]0386.HK'!$G:$G)</f>
        <v>0.71885245326928515</v>
      </c>
      <c r="E159">
        <f>AVERAGE('[4]0270.HK'!$G150:$G159)/AVERAGE('[4]0270.HK'!$G:$G)</f>
        <v>1.1617090926313638</v>
      </c>
      <c r="F159">
        <f>AVERAGE('[5]0175.HK'!$G150:$G159)/AVERAGE('[5]0175.HK'!$G:$G)</f>
        <v>0.66380358927817606</v>
      </c>
      <c r="G159">
        <f>AVERAGE('[6]0168.HK'!$G150:$G159)/AVERAGE('[6]0168.HK'!$G:$G)</f>
        <v>0.5790397060008311</v>
      </c>
      <c r="H159">
        <f>AVERAGE('[7]0151.HK'!$G150:$G159)/AVERAGE('[7]0151.HK'!$G:$G)</f>
        <v>1.3629066724876477</v>
      </c>
      <c r="I159">
        <f>AVERAGE('[8]2319.HK'!$G150:$G159)/AVERAGE('[8]2319.HK'!$G:$G)</f>
        <v>0.8767397181388793</v>
      </c>
      <c r="J159">
        <f>AVERAGE('[9]2318.HK'!$G150:$G159)/AVERAGE('[9]2318.HK'!$G:$G)</f>
        <v>0.92190145715445548</v>
      </c>
      <c r="K159">
        <f>AVERAGE('[10]2202.HK'!$G150:$G159)/AVERAGE('[10]2202.HK'!$G:$G)</f>
        <v>0.88847767098183072</v>
      </c>
      <c r="L159">
        <f>AVERAGE('[11]1929.HK'!$G150:$G159)/AVERAGE('[11]1929.HK'!$G:$G)</f>
        <v>0.72106940268907971</v>
      </c>
      <c r="M159">
        <f>AVERAGE('[12]1928.HK'!$G150:$G159)/AVERAGE('[12]1928.HK'!$G:$G)</f>
        <v>1.5337563237184169</v>
      </c>
      <c r="N159">
        <f>AVERAGE('[13]1398.HK'!$G150:$G159)/AVERAGE('[13]1398.HK'!$G:$G)</f>
        <v>0.86097464774679766</v>
      </c>
      <c r="O159">
        <f>AVERAGE('[14]1128.HK'!$G150:$G159)/AVERAGE('[14]1128.HK'!$G:$G)</f>
        <v>0.7990907293691093</v>
      </c>
      <c r="P159">
        <f>AVERAGE('[15]1093.HK'!$G150:$G159)/AVERAGE('[15]1093.HK'!$G:$G)</f>
        <v>0.54598979033955475</v>
      </c>
      <c r="Q159">
        <f>AVERAGE('[16]0941.HK'!$G150:$G159)/AVERAGE('[16]0941.HK'!$G:$G)</f>
        <v>1.1248909314615596</v>
      </c>
      <c r="R159">
        <f>AVERAGE('[17]0914.HK'!$G150:$G159)/AVERAGE('[17]0914.HK'!$G:$G)</f>
        <v>0.93043561097952676</v>
      </c>
      <c r="S159">
        <f>AVERAGE('[18]0857.HK'!$G150:$G159)/AVERAGE('[18]0857.HK'!$G:$G)</f>
        <v>0.74814605894526953</v>
      </c>
      <c r="T159">
        <f>AVERAGE('[19]0753.HK'!$G150:$G159)/AVERAGE('[19]0753.HK'!$G:$G)</f>
        <v>1.966589293772139</v>
      </c>
      <c r="U159">
        <f>AVERAGE('[20]0700.HK'!$G150:$G159)/AVERAGE('[20]0700.HK'!$G:$G)</f>
        <v>1.1051702612672309</v>
      </c>
      <c r="W159">
        <f t="shared" si="2"/>
        <v>0</v>
      </c>
    </row>
    <row r="160" spans="1:23" hidden="1" x14ac:dyDescent="0.3">
      <c r="A160" s="1">
        <v>42240</v>
      </c>
      <c r="B160">
        <f>AVERAGE('[1]0003.HK'!$G151:$G160)/AVERAGE('[1]0003.HK'!$G$2:$G$988)</f>
        <v>1.4273748840201772</v>
      </c>
      <c r="C160">
        <f>AVERAGE('[2]0066.HK'!$G151:$G160)/AVERAGE('[2]0066.HK'!$G:$G)</f>
        <v>1.0652754748673292</v>
      </c>
      <c r="D160">
        <f>AVERAGE('[3]0386.HK'!$G151:$G160)/AVERAGE('[3]0386.HK'!$G:$G)</f>
        <v>0.82813120728074541</v>
      </c>
      <c r="E160">
        <f>AVERAGE('[4]0270.HK'!$G151:$G160)/AVERAGE('[4]0270.HK'!$G:$G)</f>
        <v>1.2707568523142629</v>
      </c>
      <c r="F160">
        <f>AVERAGE('[5]0175.HK'!$G151:$G160)/AVERAGE('[5]0175.HK'!$G:$G)</f>
        <v>0.78511306992373087</v>
      </c>
      <c r="G160">
        <f>AVERAGE('[6]0168.HK'!$G151:$G160)/AVERAGE('[6]0168.HK'!$G:$G)</f>
        <v>0.77006773036204834</v>
      </c>
      <c r="H160">
        <f>AVERAGE('[7]0151.HK'!$G151:$G160)/AVERAGE('[7]0151.HK'!$G:$G)</f>
        <v>1.4183952795501062</v>
      </c>
      <c r="I160">
        <f>AVERAGE('[8]2319.HK'!$G151:$G160)/AVERAGE('[8]2319.HK'!$G:$G)</f>
        <v>0.84904549472054691</v>
      </c>
      <c r="J160">
        <f>AVERAGE('[9]2318.HK'!$G151:$G160)/AVERAGE('[9]2318.HK'!$G:$G)</f>
        <v>1.0988471829466768</v>
      </c>
      <c r="K160">
        <f>AVERAGE('[10]2202.HK'!$G151:$G160)/AVERAGE('[10]2202.HK'!$G:$G)</f>
        <v>0.99468710712920538</v>
      </c>
      <c r="L160">
        <f>AVERAGE('[11]1929.HK'!$G151:$G160)/AVERAGE('[11]1929.HK'!$G:$G)</f>
        <v>0.77038354863583447</v>
      </c>
      <c r="M160">
        <f>AVERAGE('[12]1928.HK'!$G151:$G160)/AVERAGE('[12]1928.HK'!$G:$G)</f>
        <v>1.5331119232388069</v>
      </c>
      <c r="N160">
        <f>AVERAGE('[13]1398.HK'!$G151:$G160)/AVERAGE('[13]1398.HK'!$G:$G)</f>
        <v>1.0149008886780306</v>
      </c>
      <c r="O160">
        <f>AVERAGE('[14]1128.HK'!$G151:$G160)/AVERAGE('[14]1128.HK'!$G:$G)</f>
        <v>0.85884174636493182</v>
      </c>
      <c r="P160">
        <f>AVERAGE('[15]1093.HK'!$G151:$G160)/AVERAGE('[15]1093.HK'!$G:$G)</f>
        <v>0.63495831401867331</v>
      </c>
      <c r="Q160">
        <f>AVERAGE('[16]0941.HK'!$G151:$G160)/AVERAGE('[16]0941.HK'!$G:$G)</f>
        <v>1.2494626880500901</v>
      </c>
      <c r="R160">
        <f>AVERAGE('[17]0914.HK'!$G151:$G160)/AVERAGE('[17]0914.HK'!$G:$G)</f>
        <v>1.0939783501388998</v>
      </c>
      <c r="S160">
        <f>AVERAGE('[18]0857.HK'!$G151:$G160)/AVERAGE('[18]0857.HK'!$G:$G)</f>
        <v>0.82626942939816705</v>
      </c>
      <c r="T160">
        <f>AVERAGE('[19]0753.HK'!$G151:$G160)/AVERAGE('[19]0753.HK'!$G:$G)</f>
        <v>2.0349443314914284</v>
      </c>
      <c r="U160">
        <f>AVERAGE('[20]0700.HK'!$G151:$G160)/AVERAGE('[20]0700.HK'!$G:$G)</f>
        <v>1.2767507336079331</v>
      </c>
      <c r="W160">
        <f t="shared" si="2"/>
        <v>0</v>
      </c>
    </row>
    <row r="161" spans="1:23" hidden="1" x14ac:dyDescent="0.3">
      <c r="A161" s="1">
        <v>42241</v>
      </c>
      <c r="B161">
        <f>AVERAGE('[1]0003.HK'!$G152:$G161)/AVERAGE('[1]0003.HK'!$G$2:$G$988)</f>
        <v>1.6013755031621109</v>
      </c>
      <c r="C161">
        <f>AVERAGE('[2]0066.HK'!$G152:$G161)/AVERAGE('[2]0066.HK'!$G:$G)</f>
        <v>1.105408992786086</v>
      </c>
      <c r="D161">
        <f>AVERAGE('[3]0386.HK'!$G152:$G161)/AVERAGE('[3]0386.HK'!$G:$G)</f>
        <v>0.91991380939127698</v>
      </c>
      <c r="E161">
        <f>AVERAGE('[4]0270.HK'!$G152:$G161)/AVERAGE('[4]0270.HK'!$G:$G)</f>
        <v>1.5188987484524386</v>
      </c>
      <c r="F161">
        <f>AVERAGE('[5]0175.HK'!$G152:$G161)/AVERAGE('[5]0175.HK'!$G:$G)</f>
        <v>0.88882434508159602</v>
      </c>
      <c r="G161">
        <f>AVERAGE('[6]0168.HK'!$G152:$G161)/AVERAGE('[6]0168.HK'!$G:$G)</f>
        <v>0.92684266466821008</v>
      </c>
      <c r="H161">
        <f>AVERAGE('[7]0151.HK'!$G152:$G161)/AVERAGE('[7]0151.HK'!$G:$G)</f>
        <v>1.6208792831639827</v>
      </c>
      <c r="I161">
        <f>AVERAGE('[8]2319.HK'!$G152:$G161)/AVERAGE('[8]2319.HK'!$G:$G)</f>
        <v>0.88882202165962709</v>
      </c>
      <c r="J161">
        <f>AVERAGE('[9]2318.HK'!$G152:$G161)/AVERAGE('[9]2318.HK'!$G:$G)</f>
        <v>1.2671190019489786</v>
      </c>
      <c r="K161">
        <f>AVERAGE('[10]2202.HK'!$G152:$G161)/AVERAGE('[10]2202.HK'!$G:$G)</f>
        <v>1.1169948674304135</v>
      </c>
      <c r="L161">
        <f>AVERAGE('[11]1929.HK'!$G152:$G161)/AVERAGE('[11]1929.HK'!$G:$G)</f>
        <v>0.77825293869788958</v>
      </c>
      <c r="M161">
        <f>AVERAGE('[12]1928.HK'!$G152:$G161)/AVERAGE('[12]1928.HK'!$G:$G)</f>
        <v>1.5532779887840378</v>
      </c>
      <c r="N161">
        <f>AVERAGE('[13]1398.HK'!$G152:$G161)/AVERAGE('[13]1398.HK'!$G:$G)</f>
        <v>1.1240723798579664</v>
      </c>
      <c r="O161">
        <f>AVERAGE('[14]1128.HK'!$G152:$G161)/AVERAGE('[14]1128.HK'!$G:$G)</f>
        <v>0.95028243995979189</v>
      </c>
      <c r="P161">
        <f>AVERAGE('[15]1093.HK'!$G152:$G161)/AVERAGE('[15]1093.HK'!$G:$G)</f>
        <v>0.73780017775199103</v>
      </c>
      <c r="Q161">
        <f>AVERAGE('[16]0941.HK'!$G152:$G161)/AVERAGE('[16]0941.HK'!$G:$G)</f>
        <v>1.3750188205760594</v>
      </c>
      <c r="R161">
        <f>AVERAGE('[17]0914.HK'!$G152:$G161)/AVERAGE('[17]0914.HK'!$G:$G)</f>
        <v>1.2853107993251256</v>
      </c>
      <c r="S161">
        <f>AVERAGE('[18]0857.HK'!$G152:$G161)/AVERAGE('[18]0857.HK'!$G:$G)</f>
        <v>0.89154646456968834</v>
      </c>
      <c r="T161">
        <f>AVERAGE('[19]0753.HK'!$G152:$G161)/AVERAGE('[19]0753.HK'!$G:$G)</f>
        <v>1.8075659952064302</v>
      </c>
      <c r="U161">
        <f>AVERAGE('[20]0700.HK'!$G152:$G161)/AVERAGE('[20]0700.HK'!$G:$G)</f>
        <v>1.4443615207659708</v>
      </c>
      <c r="W161">
        <f t="shared" si="2"/>
        <v>0</v>
      </c>
    </row>
    <row r="162" spans="1:23" hidden="1" x14ac:dyDescent="0.3">
      <c r="A162" s="1">
        <v>42242</v>
      </c>
      <c r="B162">
        <f>AVERAGE('[1]0003.HK'!$G153:$G162)/AVERAGE('[1]0003.HK'!$G$2:$G$988)</f>
        <v>1.5952236446021317</v>
      </c>
      <c r="C162">
        <f>AVERAGE('[2]0066.HK'!$G153:$G162)/AVERAGE('[2]0066.HK'!$G:$G)</f>
        <v>1.1258512326400929</v>
      </c>
      <c r="D162">
        <f>AVERAGE('[3]0386.HK'!$G153:$G162)/AVERAGE('[3]0386.HK'!$G:$G)</f>
        <v>0.98958480389648618</v>
      </c>
      <c r="E162">
        <f>AVERAGE('[4]0270.HK'!$G153:$G162)/AVERAGE('[4]0270.HK'!$G:$G)</f>
        <v>1.6167959535961454</v>
      </c>
      <c r="F162">
        <f>AVERAGE('[5]0175.HK'!$G153:$G162)/AVERAGE('[5]0175.HK'!$G:$G)</f>
        <v>0.9526982564726989</v>
      </c>
      <c r="G162">
        <f>AVERAGE('[6]0168.HK'!$G153:$G162)/AVERAGE('[6]0168.HK'!$G:$G)</f>
        <v>0.99696210135660457</v>
      </c>
      <c r="H162">
        <f>AVERAGE('[7]0151.HK'!$G153:$G162)/AVERAGE('[7]0151.HK'!$G:$G)</f>
        <v>1.8851418475702955</v>
      </c>
      <c r="I162">
        <f>AVERAGE('[8]2319.HK'!$G153:$G162)/AVERAGE('[8]2319.HK'!$G:$G)</f>
        <v>0.91924632246372362</v>
      </c>
      <c r="J162">
        <f>AVERAGE('[9]2318.HK'!$G153:$G162)/AVERAGE('[9]2318.HK'!$G:$G)</f>
        <v>1.3448816682497176</v>
      </c>
      <c r="K162">
        <f>AVERAGE('[10]2202.HK'!$G153:$G162)/AVERAGE('[10]2202.HK'!$G:$G)</f>
        <v>1.147578018939152</v>
      </c>
      <c r="L162">
        <f>AVERAGE('[11]1929.HK'!$G153:$G162)/AVERAGE('[11]1929.HK'!$G:$G)</f>
        <v>0.70474980929119968</v>
      </c>
      <c r="M162">
        <f>AVERAGE('[12]1928.HK'!$G153:$G162)/AVERAGE('[12]1928.HK'!$G:$G)</f>
        <v>1.4226497030323886</v>
      </c>
      <c r="N162">
        <f>AVERAGE('[13]1398.HK'!$G153:$G162)/AVERAGE('[13]1398.HK'!$G:$G)</f>
        <v>1.1920888417445701</v>
      </c>
      <c r="O162">
        <f>AVERAGE('[14]1128.HK'!$G153:$G162)/AVERAGE('[14]1128.HK'!$G:$G)</f>
        <v>1.0227453755930669</v>
      </c>
      <c r="P162">
        <f>AVERAGE('[15]1093.HK'!$G153:$G162)/AVERAGE('[15]1093.HK'!$G:$G)</f>
        <v>0.78724583427569983</v>
      </c>
      <c r="Q162">
        <f>AVERAGE('[16]0941.HK'!$G153:$G162)/AVERAGE('[16]0941.HK'!$G:$G)</f>
        <v>1.4234049407832445</v>
      </c>
      <c r="R162">
        <f>AVERAGE('[17]0914.HK'!$G153:$G162)/AVERAGE('[17]0914.HK'!$G:$G)</f>
        <v>1.3723364932260955</v>
      </c>
      <c r="S162">
        <f>AVERAGE('[18]0857.HK'!$G153:$G162)/AVERAGE('[18]0857.HK'!$G:$G)</f>
        <v>0.91500624719394463</v>
      </c>
      <c r="T162">
        <f>AVERAGE('[19]0753.HK'!$G153:$G162)/AVERAGE('[19]0753.HK'!$G:$G)</f>
        <v>1.6016226037179371</v>
      </c>
      <c r="U162">
        <f>AVERAGE('[20]0700.HK'!$G153:$G162)/AVERAGE('[20]0700.HK'!$G:$G)</f>
        <v>1.4077327479033062</v>
      </c>
      <c r="W162">
        <f t="shared" si="2"/>
        <v>0</v>
      </c>
    </row>
    <row r="163" spans="1:23" hidden="1" x14ac:dyDescent="0.3">
      <c r="A163" s="1">
        <v>42243</v>
      </c>
      <c r="B163">
        <f>AVERAGE('[1]0003.HK'!$G154:$G163)/AVERAGE('[1]0003.HK'!$G$2:$G$988)</f>
        <v>1.6722493861081513</v>
      </c>
      <c r="C163">
        <f>AVERAGE('[2]0066.HK'!$G154:$G163)/AVERAGE('[2]0066.HK'!$G:$G)</f>
        <v>1.1589946937560778</v>
      </c>
      <c r="D163">
        <f>AVERAGE('[3]0386.HK'!$G154:$G163)/AVERAGE('[3]0386.HK'!$G:$G)</f>
        <v>1.0821222408435367</v>
      </c>
      <c r="E163">
        <f>AVERAGE('[4]0270.HK'!$G154:$G163)/AVERAGE('[4]0270.HK'!$G:$G)</f>
        <v>1.7482788376031919</v>
      </c>
      <c r="F163">
        <f>AVERAGE('[5]0175.HK'!$G154:$G163)/AVERAGE('[5]0175.HK'!$G:$G)</f>
        <v>1.0235080625770869</v>
      </c>
      <c r="G163">
        <f>AVERAGE('[6]0168.HK'!$G154:$G163)/AVERAGE('[6]0168.HK'!$G:$G)</f>
        <v>1.1069781579390863</v>
      </c>
      <c r="H163">
        <f>AVERAGE('[7]0151.HK'!$G154:$G163)/AVERAGE('[7]0151.HK'!$G:$G)</f>
        <v>1.9645579648862763</v>
      </c>
      <c r="I163">
        <f>AVERAGE('[8]2319.HK'!$G154:$G163)/AVERAGE('[8]2319.HK'!$G:$G)</f>
        <v>1.1441273538055243</v>
      </c>
      <c r="J163">
        <f>AVERAGE('[9]2318.HK'!$G154:$G163)/AVERAGE('[9]2318.HK'!$G:$G)</f>
        <v>1.5178588970566296</v>
      </c>
      <c r="K163">
        <f>AVERAGE('[10]2202.HK'!$G154:$G163)/AVERAGE('[10]2202.HK'!$G:$G)</f>
        <v>1.1721068065972438</v>
      </c>
      <c r="L163">
        <f>AVERAGE('[11]1929.HK'!$G154:$G163)/AVERAGE('[11]1929.HK'!$G:$G)</f>
        <v>0.70147976058237282</v>
      </c>
      <c r="M163">
        <f>AVERAGE('[12]1928.HK'!$G154:$G163)/AVERAGE('[12]1928.HK'!$G:$G)</f>
        <v>1.3359819597857705</v>
      </c>
      <c r="N163">
        <f>AVERAGE('[13]1398.HK'!$G154:$G163)/AVERAGE('[13]1398.HK'!$G:$G)</f>
        <v>1.3027410500608221</v>
      </c>
      <c r="O163">
        <f>AVERAGE('[14]1128.HK'!$G154:$G163)/AVERAGE('[14]1128.HK'!$G:$G)</f>
        <v>1.0050194513541533</v>
      </c>
      <c r="P163">
        <f>AVERAGE('[15]1093.HK'!$G154:$G163)/AVERAGE('[15]1093.HK'!$G:$G)</f>
        <v>0.83247137512026559</v>
      </c>
      <c r="Q163">
        <f>AVERAGE('[16]0941.HK'!$G154:$G163)/AVERAGE('[16]0941.HK'!$G:$G)</f>
        <v>1.4909413259081379</v>
      </c>
      <c r="R163">
        <f>AVERAGE('[17]0914.HK'!$G154:$G163)/AVERAGE('[17]0914.HK'!$G:$G)</f>
        <v>1.4896728046046324</v>
      </c>
      <c r="S163">
        <f>AVERAGE('[18]0857.HK'!$G154:$G163)/AVERAGE('[18]0857.HK'!$G:$G)</f>
        <v>0.97400353041513099</v>
      </c>
      <c r="T163">
        <f>AVERAGE('[19]0753.HK'!$G154:$G163)/AVERAGE('[19]0753.HK'!$G:$G)</f>
        <v>1.4780330622224029</v>
      </c>
      <c r="U163">
        <f>AVERAGE('[20]0700.HK'!$G154:$G163)/AVERAGE('[20]0700.HK'!$G:$G)</f>
        <v>1.4133179800484628</v>
      </c>
      <c r="W163">
        <f t="shared" si="2"/>
        <v>0</v>
      </c>
    </row>
    <row r="164" spans="1:23" hidden="1" x14ac:dyDescent="0.3">
      <c r="A164" s="1">
        <v>42244</v>
      </c>
      <c r="B164">
        <f>AVERAGE('[1]0003.HK'!$G155:$G164)/AVERAGE('[1]0003.HK'!$G$2:$G$988)</f>
        <v>1.7412990264196557</v>
      </c>
      <c r="C164">
        <f>AVERAGE('[2]0066.HK'!$G155:$G164)/AVERAGE('[2]0066.HK'!$G:$G)</f>
        <v>1.1858015160670012</v>
      </c>
      <c r="D164">
        <f>AVERAGE('[3]0386.HK'!$G155:$G164)/AVERAGE('[3]0386.HK'!$G:$G)</f>
        <v>1.1767253817196985</v>
      </c>
      <c r="E164">
        <f>AVERAGE('[4]0270.HK'!$G155:$G164)/AVERAGE('[4]0270.HK'!$G:$G)</f>
        <v>1.7738351621413466</v>
      </c>
      <c r="F164">
        <f>AVERAGE('[5]0175.HK'!$G155:$G164)/AVERAGE('[5]0175.HK'!$G:$G)</f>
        <v>1.1921185511984522</v>
      </c>
      <c r="G164">
        <f>AVERAGE('[6]0168.HK'!$G155:$G164)/AVERAGE('[6]0168.HK'!$G:$G)</f>
        <v>1.1941453620311613</v>
      </c>
      <c r="H164">
        <f>AVERAGE('[7]0151.HK'!$G155:$G164)/AVERAGE('[7]0151.HK'!$G:$G)</f>
        <v>1.9682910411771326</v>
      </c>
      <c r="I164">
        <f>AVERAGE('[8]2319.HK'!$G155:$G164)/AVERAGE('[8]2319.HK'!$G:$G)</f>
        <v>1.3029313148896389</v>
      </c>
      <c r="J164">
        <f>AVERAGE('[9]2318.HK'!$G155:$G164)/AVERAGE('[9]2318.HK'!$G:$G)</f>
        <v>1.635689113721071</v>
      </c>
      <c r="K164">
        <f>AVERAGE('[10]2202.HK'!$G155:$G164)/AVERAGE('[10]2202.HK'!$G:$G)</f>
        <v>1.1726202911310306</v>
      </c>
      <c r="L164">
        <f>AVERAGE('[11]1929.HK'!$G155:$G164)/AVERAGE('[11]1929.HK'!$G:$G)</f>
        <v>0.73621531341535529</v>
      </c>
      <c r="M164">
        <f>AVERAGE('[12]1928.HK'!$G155:$G164)/AVERAGE('[12]1928.HK'!$G:$G)</f>
        <v>1.3150605679488327</v>
      </c>
      <c r="N164">
        <f>AVERAGE('[13]1398.HK'!$G155:$G164)/AVERAGE('[13]1398.HK'!$G:$G)</f>
        <v>1.4780709835387977</v>
      </c>
      <c r="O164">
        <f>AVERAGE('[14]1128.HK'!$G155:$G164)/AVERAGE('[14]1128.HK'!$G:$G)</f>
        <v>1.0748527753599944</v>
      </c>
      <c r="P164">
        <f>AVERAGE('[15]1093.HK'!$G155:$G164)/AVERAGE('[15]1093.HK'!$G:$G)</f>
        <v>0.8601649664437625</v>
      </c>
      <c r="Q164">
        <f>AVERAGE('[16]0941.HK'!$G155:$G164)/AVERAGE('[16]0941.HK'!$G:$G)</f>
        <v>1.5409960886530614</v>
      </c>
      <c r="R164">
        <f>AVERAGE('[17]0914.HK'!$G155:$G164)/AVERAGE('[17]0914.HK'!$G:$G)</f>
        <v>1.5713776147282557</v>
      </c>
      <c r="S164">
        <f>AVERAGE('[18]0857.HK'!$G155:$G164)/AVERAGE('[18]0857.HK'!$G:$G)</f>
        <v>1.0125047761787618</v>
      </c>
      <c r="T164">
        <f>AVERAGE('[19]0753.HK'!$G155:$G164)/AVERAGE('[19]0753.HK'!$G:$G)</f>
        <v>1.5400071917859819</v>
      </c>
      <c r="U164">
        <f>AVERAGE('[20]0700.HK'!$G155:$G164)/AVERAGE('[20]0700.HK'!$G:$G)</f>
        <v>1.4981915806365147</v>
      </c>
      <c r="W164">
        <f t="shared" si="2"/>
        <v>0</v>
      </c>
    </row>
    <row r="165" spans="1:23" hidden="1" x14ac:dyDescent="0.3">
      <c r="A165" s="1">
        <v>42247</v>
      </c>
      <c r="B165">
        <f>AVERAGE('[1]0003.HK'!$G156:$G165)/AVERAGE('[1]0003.HK'!$G$2:$G$988)</f>
        <v>1.7372248287623206</v>
      </c>
      <c r="C165">
        <f>AVERAGE('[2]0066.HK'!$G156:$G165)/AVERAGE('[2]0066.HK'!$G:$G)</f>
        <v>1.2315640850016605</v>
      </c>
      <c r="D165">
        <f>AVERAGE('[3]0386.HK'!$G156:$G165)/AVERAGE('[3]0386.HK'!$G:$G)</f>
        <v>1.246251520557341</v>
      </c>
      <c r="E165">
        <f>AVERAGE('[4]0270.HK'!$G156:$G165)/AVERAGE('[4]0270.HK'!$G:$G)</f>
        <v>1.6748940182790519</v>
      </c>
      <c r="F165">
        <f>AVERAGE('[5]0175.HK'!$G156:$G165)/AVERAGE('[5]0175.HK'!$G:$G)</f>
        <v>1.3320402025250868</v>
      </c>
      <c r="G165">
        <f>AVERAGE('[6]0168.HK'!$G156:$G165)/AVERAGE('[6]0168.HK'!$G:$G)</f>
        <v>1.2741263983181783</v>
      </c>
      <c r="H165">
        <f>AVERAGE('[7]0151.HK'!$G156:$G165)/AVERAGE('[7]0151.HK'!$G:$G)</f>
        <v>2.0339734225208188</v>
      </c>
      <c r="I165">
        <f>AVERAGE('[8]2319.HK'!$G156:$G165)/AVERAGE('[8]2319.HK'!$G:$G)</f>
        <v>1.4085774131618176</v>
      </c>
      <c r="J165">
        <f>AVERAGE('[9]2318.HK'!$G156:$G165)/AVERAGE('[9]2318.HK'!$G:$G)</f>
        <v>1.7380578500202566</v>
      </c>
      <c r="K165">
        <f>AVERAGE('[10]2202.HK'!$G156:$G165)/AVERAGE('[10]2202.HK'!$G:$G)</f>
        <v>1.1238931984810201</v>
      </c>
      <c r="L165">
        <f>AVERAGE('[11]1929.HK'!$G156:$G165)/AVERAGE('[11]1929.HK'!$G:$G)</f>
        <v>0.70957561783726752</v>
      </c>
      <c r="M165">
        <f>AVERAGE('[12]1928.HK'!$G156:$G165)/AVERAGE('[12]1928.HK'!$G:$G)</f>
        <v>1.3455607270627303</v>
      </c>
      <c r="N165">
        <f>AVERAGE('[13]1398.HK'!$G156:$G165)/AVERAGE('[13]1398.HK'!$G:$G)</f>
        <v>1.5589812160299448</v>
      </c>
      <c r="O165">
        <f>AVERAGE('[14]1128.HK'!$G156:$G165)/AVERAGE('[14]1128.HK'!$G:$G)</f>
        <v>1.1661768477813963</v>
      </c>
      <c r="P165">
        <f>AVERAGE('[15]1093.HK'!$G156:$G165)/AVERAGE('[15]1093.HK'!$G:$G)</f>
        <v>0.86200333988331246</v>
      </c>
      <c r="Q165">
        <f>AVERAGE('[16]0941.HK'!$G156:$G165)/AVERAGE('[16]0941.HK'!$G:$G)</f>
        <v>1.5803057314975666</v>
      </c>
      <c r="R165">
        <f>AVERAGE('[17]0914.HK'!$G156:$G165)/AVERAGE('[17]0914.HK'!$G:$G)</f>
        <v>1.6354215955278513</v>
      </c>
      <c r="S165">
        <f>AVERAGE('[18]0857.HK'!$G156:$G165)/AVERAGE('[18]0857.HK'!$G:$G)</f>
        <v>1.0674001388003707</v>
      </c>
      <c r="T165">
        <f>AVERAGE('[19]0753.HK'!$G156:$G165)/AVERAGE('[19]0753.HK'!$G:$G)</f>
        <v>1.4270827547133811</v>
      </c>
      <c r="U165">
        <f>AVERAGE('[20]0700.HK'!$G156:$G165)/AVERAGE('[20]0700.HK'!$G:$G)</f>
        <v>1.5099045259754387</v>
      </c>
      <c r="W165">
        <f t="shared" si="2"/>
        <v>0</v>
      </c>
    </row>
    <row r="166" spans="1:23" x14ac:dyDescent="0.3">
      <c r="A166" s="1">
        <v>42248</v>
      </c>
      <c r="B166">
        <f>AVERAGE('[1]0003.HK'!$G157:$G166)/AVERAGE('[1]0003.HK'!$G$2:$G$988)</f>
        <v>1.7056313768287563</v>
      </c>
      <c r="C166">
        <f>AVERAGE('[2]0066.HK'!$G157:$G166)/AVERAGE('[2]0066.HK'!$G:$G)</f>
        <v>1.1987874081706049</v>
      </c>
      <c r="D166">
        <f>AVERAGE('[3]0386.HK'!$G157:$G166)/AVERAGE('[3]0386.HK'!$G:$G)</f>
        <v>1.2547546532638454</v>
      </c>
      <c r="E166">
        <f>AVERAGE('[4]0270.HK'!$G157:$G166)/AVERAGE('[4]0270.HK'!$G:$G)</f>
        <v>1.5385093900236437</v>
      </c>
      <c r="F166">
        <f>AVERAGE('[5]0175.HK'!$G157:$G166)/AVERAGE('[5]0175.HK'!$G:$G)</f>
        <v>1.4102041285359188</v>
      </c>
      <c r="G166">
        <f>AVERAGE('[6]0168.HK'!$G157:$G166)/AVERAGE('[6]0168.HK'!$G:$G)</f>
        <v>1.3813639355272151</v>
      </c>
      <c r="H166">
        <f>AVERAGE('[7]0151.HK'!$G157:$G166)/AVERAGE('[7]0151.HK'!$G:$G)</f>
        <v>2.1954032887475097</v>
      </c>
      <c r="I166">
        <f>AVERAGE('[8]2319.HK'!$G157:$G166)/AVERAGE('[8]2319.HK'!$G:$G)</f>
        <v>1.6828624004851169</v>
      </c>
      <c r="J166">
        <f>AVERAGE('[9]2318.HK'!$G157:$G166)/AVERAGE('[9]2318.HK'!$G:$G)</f>
        <v>1.7623906406585186</v>
      </c>
      <c r="K166">
        <f>AVERAGE('[10]2202.HK'!$G157:$G166)/AVERAGE('[10]2202.HK'!$G:$G)</f>
        <v>1.1209878502912702</v>
      </c>
      <c r="L166">
        <f>AVERAGE('[11]1929.HK'!$G157:$G166)/AVERAGE('[11]1929.HK'!$G:$G)</f>
        <v>0.6866229968979306</v>
      </c>
      <c r="M166">
        <f>AVERAGE('[12]1928.HK'!$G157:$G166)/AVERAGE('[12]1928.HK'!$G:$G)</f>
        <v>1.3727648888248654</v>
      </c>
      <c r="N166">
        <f>AVERAGE('[13]1398.HK'!$G157:$G166)/AVERAGE('[13]1398.HK'!$G:$G)</f>
        <v>1.583046552078458</v>
      </c>
      <c r="O166">
        <f>AVERAGE('[14]1128.HK'!$G157:$G166)/AVERAGE('[14]1128.HK'!$G:$G)</f>
        <v>1.1885248769970005</v>
      </c>
      <c r="P166">
        <f>AVERAGE('[15]1093.HK'!$G157:$G166)/AVERAGE('[15]1093.HK'!$G:$G)</f>
        <v>0.89746045481993608</v>
      </c>
      <c r="Q166">
        <f>AVERAGE('[16]0941.HK'!$G157:$G166)/AVERAGE('[16]0941.HK'!$G:$G)</f>
        <v>1.6587195653268092</v>
      </c>
      <c r="R166">
        <f>AVERAGE('[17]0914.HK'!$G157:$G166)/AVERAGE('[17]0914.HK'!$G:$G)</f>
        <v>1.618570612628228</v>
      </c>
      <c r="S166">
        <f>AVERAGE('[18]0857.HK'!$G157:$G166)/AVERAGE('[18]0857.HK'!$G:$G)</f>
        <v>1.1075438913209226</v>
      </c>
      <c r="T166">
        <f>AVERAGE('[19]0753.HK'!$G157:$G166)/AVERAGE('[19]0753.HK'!$G:$G)</f>
        <v>1.4357866827929595</v>
      </c>
      <c r="U166">
        <f>AVERAGE('[20]0700.HK'!$G157:$G166)/AVERAGE('[20]0700.HK'!$G:$G)</f>
        <v>1.5459783557948166</v>
      </c>
      <c r="W166">
        <f t="shared" si="2"/>
        <v>1</v>
      </c>
    </row>
    <row r="167" spans="1:23" hidden="1" x14ac:dyDescent="0.3">
      <c r="A167" s="1">
        <v>42249</v>
      </c>
      <c r="B167">
        <f>AVERAGE('[1]0003.HK'!$G158:$G167)/AVERAGE('[1]0003.HK'!$G$2:$G$988)</f>
        <v>1.6255886997339362</v>
      </c>
      <c r="C167">
        <f>AVERAGE('[2]0066.HK'!$G158:$G167)/AVERAGE('[2]0066.HK'!$G:$G)</f>
        <v>1.1639593946724232</v>
      </c>
      <c r="D167">
        <f>AVERAGE('[3]0386.HK'!$G158:$G167)/AVERAGE('[3]0386.HK'!$G:$G)</f>
        <v>1.2672981542664898</v>
      </c>
      <c r="E167">
        <f>AVERAGE('[4]0270.HK'!$G158:$G167)/AVERAGE('[4]0270.HK'!$G:$G)</f>
        <v>1.5306793333191537</v>
      </c>
      <c r="F167">
        <f>AVERAGE('[5]0175.HK'!$G158:$G167)/AVERAGE('[5]0175.HK'!$G:$G)</f>
        <v>1.4166837634423677</v>
      </c>
      <c r="G167">
        <f>AVERAGE('[6]0168.HK'!$G158:$G167)/AVERAGE('[6]0168.HK'!$G:$G)</f>
        <v>1.5450888996920848</v>
      </c>
      <c r="H167">
        <f>AVERAGE('[7]0151.HK'!$G158:$G167)/AVERAGE('[7]0151.HK'!$G:$G)</f>
        <v>2.2581570152807258</v>
      </c>
      <c r="I167">
        <f>AVERAGE('[8]2319.HK'!$G158:$G167)/AVERAGE('[8]2319.HK'!$G:$G)</f>
        <v>1.8590674785527299</v>
      </c>
      <c r="J167">
        <f>AVERAGE('[9]2318.HK'!$G158:$G167)/AVERAGE('[9]2318.HK'!$G:$G)</f>
        <v>1.7626613821482888</v>
      </c>
      <c r="K167">
        <f>AVERAGE('[10]2202.HK'!$G158:$G167)/AVERAGE('[10]2202.HK'!$G:$G)</f>
        <v>1.1290503090008419</v>
      </c>
      <c r="L167">
        <f>AVERAGE('[11]1929.HK'!$G158:$G167)/AVERAGE('[11]1929.HK'!$G:$G)</f>
        <v>0.62324935095364731</v>
      </c>
      <c r="M167">
        <f>AVERAGE('[12]1928.HK'!$G158:$G167)/AVERAGE('[12]1928.HK'!$G:$G)</f>
        <v>1.2984421601176634</v>
      </c>
      <c r="N167">
        <f>AVERAGE('[13]1398.HK'!$G158:$G167)/AVERAGE('[13]1398.HK'!$G:$G)</f>
        <v>1.6278449717108339</v>
      </c>
      <c r="O167">
        <f>AVERAGE('[14]1128.HK'!$G158:$G167)/AVERAGE('[14]1128.HK'!$G:$G)</f>
        <v>1.173103334535657</v>
      </c>
      <c r="P167">
        <f>AVERAGE('[15]1093.HK'!$G158:$G167)/AVERAGE('[15]1093.HK'!$G:$G)</f>
        <v>0.90024813881427079</v>
      </c>
      <c r="Q167">
        <f>AVERAGE('[16]0941.HK'!$G158:$G167)/AVERAGE('[16]0941.HK'!$G:$G)</f>
        <v>1.6481373787053692</v>
      </c>
      <c r="R167">
        <f>AVERAGE('[17]0914.HK'!$G158:$G167)/AVERAGE('[17]0914.HK'!$G:$G)</f>
        <v>1.6003101200759016</v>
      </c>
      <c r="S167">
        <f>AVERAGE('[18]0857.HK'!$G158:$G167)/AVERAGE('[18]0857.HK'!$G:$G)</f>
        <v>1.1295836899280651</v>
      </c>
      <c r="T167">
        <f>AVERAGE('[19]0753.HK'!$G158:$G167)/AVERAGE('[19]0753.HK'!$G:$G)</f>
        <v>1.4749502034386259</v>
      </c>
      <c r="U167">
        <f>AVERAGE('[20]0700.HK'!$G158:$G167)/AVERAGE('[20]0700.HK'!$G:$G)</f>
        <v>1.5903742283313658</v>
      </c>
      <c r="W167">
        <f t="shared" si="2"/>
        <v>0</v>
      </c>
    </row>
    <row r="168" spans="1:23" hidden="1" x14ac:dyDescent="0.3">
      <c r="A168" s="1">
        <v>42251</v>
      </c>
      <c r="B168">
        <f>AVERAGE('[1]0003.HK'!$G159:$G168)/AVERAGE('[1]0003.HK'!$G$2:$G$988)</f>
        <v>1.5441175723051448</v>
      </c>
      <c r="C168">
        <f>AVERAGE('[2]0066.HK'!$G159:$G168)/AVERAGE('[2]0066.HK'!$G:$G)</f>
        <v>1.127015078924315</v>
      </c>
      <c r="D168">
        <f>AVERAGE('[3]0386.HK'!$G159:$G168)/AVERAGE('[3]0386.HK'!$G:$G)</f>
        <v>1.2818610834964372</v>
      </c>
      <c r="E168">
        <f>AVERAGE('[4]0270.HK'!$G159:$G168)/AVERAGE('[4]0270.HK'!$G:$G)</f>
        <v>1.4731492655959226</v>
      </c>
      <c r="F168">
        <f>AVERAGE('[5]0175.HK'!$G159:$G168)/AVERAGE('[5]0175.HK'!$G:$G)</f>
        <v>1.302335972670565</v>
      </c>
      <c r="G168">
        <f>AVERAGE('[6]0168.HK'!$G159:$G168)/AVERAGE('[6]0168.HK'!$G:$G)</f>
        <v>1.7084378253159747</v>
      </c>
      <c r="H168">
        <f>AVERAGE('[7]0151.HK'!$G159:$G168)/AVERAGE('[7]0151.HK'!$G:$G)</f>
        <v>2.2331975899564016</v>
      </c>
      <c r="I168">
        <f>AVERAGE('[8]2319.HK'!$G159:$G168)/AVERAGE('[8]2319.HK'!$G:$G)</f>
        <v>1.9993830585435133</v>
      </c>
      <c r="J168">
        <f>AVERAGE('[9]2318.HK'!$G159:$G168)/AVERAGE('[9]2318.HK'!$G:$G)</f>
        <v>1.7708836516378874</v>
      </c>
      <c r="K168">
        <f>AVERAGE('[10]2202.HK'!$G159:$G168)/AVERAGE('[10]2202.HK'!$G:$G)</f>
        <v>1.1860715395839474</v>
      </c>
      <c r="L168">
        <f>AVERAGE('[11]1929.HK'!$G159:$G168)/AVERAGE('[11]1929.HK'!$G:$G)</f>
        <v>0.52399502032594558</v>
      </c>
      <c r="M168">
        <f>AVERAGE('[12]1928.HK'!$G159:$G168)/AVERAGE('[12]1928.HK'!$G:$G)</f>
        <v>1.3147998050807692</v>
      </c>
      <c r="N168">
        <f>AVERAGE('[13]1398.HK'!$G159:$G168)/AVERAGE('[13]1398.HK'!$G:$G)</f>
        <v>1.6321146280043819</v>
      </c>
      <c r="O168">
        <f>AVERAGE('[14]1128.HK'!$G159:$G168)/AVERAGE('[14]1128.HK'!$G:$G)</f>
        <v>1.1537433913526853</v>
      </c>
      <c r="P168">
        <f>AVERAGE('[15]1093.HK'!$G159:$G168)/AVERAGE('[15]1093.HK'!$G:$G)</f>
        <v>0.90237047508377832</v>
      </c>
      <c r="Q168">
        <f>AVERAGE('[16]0941.HK'!$G159:$G168)/AVERAGE('[16]0941.HK'!$G:$G)</f>
        <v>1.5766348329131756</v>
      </c>
      <c r="R168">
        <f>AVERAGE('[17]0914.HK'!$G159:$G168)/AVERAGE('[17]0914.HK'!$G:$G)</f>
        <v>1.5891044533585961</v>
      </c>
      <c r="S168">
        <f>AVERAGE('[18]0857.HK'!$G159:$G168)/AVERAGE('[18]0857.HK'!$G:$G)</f>
        <v>1.1254938293598333</v>
      </c>
      <c r="T168">
        <f>AVERAGE('[19]0753.HK'!$G159:$G168)/AVERAGE('[19]0753.HK'!$G:$G)</f>
        <v>1.4511399173988884</v>
      </c>
      <c r="U168">
        <f>AVERAGE('[20]0700.HK'!$G159:$G168)/AVERAGE('[20]0700.HK'!$G:$G)</f>
        <v>1.5543076739027504</v>
      </c>
      <c r="W168">
        <f t="shared" si="2"/>
        <v>0</v>
      </c>
    </row>
    <row r="169" spans="1:23" hidden="1" x14ac:dyDescent="0.3">
      <c r="A169" s="1">
        <v>42254</v>
      </c>
      <c r="B169">
        <f>AVERAGE('[1]0003.HK'!$G160:$G169)/AVERAGE('[1]0003.HK'!$G$2:$G$988)</f>
        <v>1.4443589407766739</v>
      </c>
      <c r="C169">
        <f>AVERAGE('[2]0066.HK'!$G160:$G169)/AVERAGE('[2]0066.HK'!$G:$G)</f>
        <v>1.0525893840705018</v>
      </c>
      <c r="D169">
        <f>AVERAGE('[3]0386.HK'!$G160:$G169)/AVERAGE('[3]0386.HK'!$G:$G)</f>
        <v>1.2586872351562237</v>
      </c>
      <c r="E169">
        <f>AVERAGE('[4]0270.HK'!$G160:$G169)/AVERAGE('[4]0270.HK'!$G:$G)</f>
        <v>1.4377476814118066</v>
      </c>
      <c r="F169">
        <f>AVERAGE('[5]0175.HK'!$G160:$G169)/AVERAGE('[5]0175.HK'!$G:$G)</f>
        <v>1.2046818832470956</v>
      </c>
      <c r="G169">
        <f>AVERAGE('[6]0168.HK'!$G160:$G169)/AVERAGE('[6]0168.HK'!$G:$G)</f>
        <v>1.8750799285119464</v>
      </c>
      <c r="H169">
        <f>AVERAGE('[7]0151.HK'!$G160:$G169)/AVERAGE('[7]0151.HK'!$G:$G)</f>
        <v>2.1112526597936343</v>
      </c>
      <c r="I169">
        <f>AVERAGE('[8]2319.HK'!$G160:$G169)/AVERAGE('[8]2319.HK'!$G:$G)</f>
        <v>2.025191352894482</v>
      </c>
      <c r="J169">
        <f>AVERAGE('[9]2318.HK'!$G160:$G169)/AVERAGE('[9]2318.HK'!$G:$G)</f>
        <v>1.7471365655651088</v>
      </c>
      <c r="K169">
        <f>AVERAGE('[10]2202.HK'!$G160:$G169)/AVERAGE('[10]2202.HK'!$G:$G)</f>
        <v>1.1589754922391398</v>
      </c>
      <c r="L169">
        <f>AVERAGE('[11]1929.HK'!$G160:$G169)/AVERAGE('[11]1929.HK'!$G:$G)</f>
        <v>0.49096164025976746</v>
      </c>
      <c r="M169">
        <f>AVERAGE('[12]1928.HK'!$G160:$G169)/AVERAGE('[12]1928.HK'!$G:$G)</f>
        <v>1.2986003668762027</v>
      </c>
      <c r="N169">
        <f>AVERAGE('[13]1398.HK'!$G160:$G169)/AVERAGE('[13]1398.HK'!$G:$G)</f>
        <v>1.5798484352700612</v>
      </c>
      <c r="O169">
        <f>AVERAGE('[14]1128.HK'!$G160:$G169)/AVERAGE('[14]1128.HK'!$G:$G)</f>
        <v>1.1641356829498151</v>
      </c>
      <c r="P169">
        <f>AVERAGE('[15]1093.HK'!$G160:$G169)/AVERAGE('[15]1093.HK'!$G:$G)</f>
        <v>0.86077245436354033</v>
      </c>
      <c r="Q169">
        <f>AVERAGE('[16]0941.HK'!$G160:$G169)/AVERAGE('[16]0941.HK'!$G:$G)</f>
        <v>1.4359331639580817</v>
      </c>
      <c r="R169">
        <f>AVERAGE('[17]0914.HK'!$G160:$G169)/AVERAGE('[17]0914.HK'!$G:$G)</f>
        <v>1.5322708651487322</v>
      </c>
      <c r="S169">
        <f>AVERAGE('[18]0857.HK'!$G160:$G169)/AVERAGE('[18]0857.HK'!$G:$G)</f>
        <v>1.0680183346594441</v>
      </c>
      <c r="T169">
        <f>AVERAGE('[19]0753.HK'!$G160:$G169)/AVERAGE('[19]0753.HK'!$G:$G)</f>
        <v>1.4067629538586621</v>
      </c>
      <c r="U169">
        <f>AVERAGE('[20]0700.HK'!$G160:$G169)/AVERAGE('[20]0700.HK'!$G:$G)</f>
        <v>1.4757153241295928</v>
      </c>
      <c r="W169">
        <f t="shared" si="2"/>
        <v>0</v>
      </c>
    </row>
    <row r="170" spans="1:23" hidden="1" x14ac:dyDescent="0.3">
      <c r="A170" s="1">
        <v>42255</v>
      </c>
      <c r="B170">
        <f>AVERAGE('[1]0003.HK'!$G161:$G170)/AVERAGE('[1]0003.HK'!$G$2:$G$988)</f>
        <v>1.3626281040881958</v>
      </c>
      <c r="C170">
        <f>AVERAGE('[2]0066.HK'!$G161:$G170)/AVERAGE('[2]0066.HK'!$G:$G)</f>
        <v>0.94780971337038356</v>
      </c>
      <c r="D170">
        <f>AVERAGE('[3]0386.HK'!$G161:$G170)/AVERAGE('[3]0386.HK'!$G:$G)</f>
        <v>1.212354988781732</v>
      </c>
      <c r="E170">
        <f>AVERAGE('[4]0270.HK'!$G161:$G170)/AVERAGE('[4]0270.HK'!$G:$G)</f>
        <v>1.3920060314328386</v>
      </c>
      <c r="F170">
        <f>AVERAGE('[5]0175.HK'!$G161:$G170)/AVERAGE('[5]0175.HK'!$G:$G)</f>
        <v>1.2314212918882561</v>
      </c>
      <c r="G170">
        <f>AVERAGE('[6]0168.HK'!$G161:$G170)/AVERAGE('[6]0168.HK'!$G:$G)</f>
        <v>1.7873494463091673</v>
      </c>
      <c r="H170">
        <f>AVERAGE('[7]0151.HK'!$G161:$G170)/AVERAGE('[7]0151.HK'!$G:$G)</f>
        <v>2.1322985027657535</v>
      </c>
      <c r="I170">
        <f>AVERAGE('[8]2319.HK'!$G161:$G170)/AVERAGE('[8]2319.HK'!$G:$G)</f>
        <v>2.0778888857714088</v>
      </c>
      <c r="J170">
        <f>AVERAGE('[9]2318.HK'!$G161:$G170)/AVERAGE('[9]2318.HK'!$G:$G)</f>
        <v>1.630780701918874</v>
      </c>
      <c r="K170">
        <f>AVERAGE('[10]2202.HK'!$G161:$G170)/AVERAGE('[10]2202.HK'!$G:$G)</f>
        <v>1.0743230712515217</v>
      </c>
      <c r="L170">
        <f>AVERAGE('[11]1929.HK'!$G161:$G170)/AVERAGE('[11]1929.HK'!$G:$G)</f>
        <v>0.43629415536321281</v>
      </c>
      <c r="M170">
        <f>AVERAGE('[12]1928.HK'!$G161:$G170)/AVERAGE('[12]1928.HK'!$G:$G)</f>
        <v>1.2580679564340245</v>
      </c>
      <c r="N170">
        <f>AVERAGE('[13]1398.HK'!$G161:$G170)/AVERAGE('[13]1398.HK'!$G:$G)</f>
        <v>1.5186040242092591</v>
      </c>
      <c r="O170">
        <f>AVERAGE('[14]1128.HK'!$G161:$G170)/AVERAGE('[14]1128.HK'!$G:$G)</f>
        <v>1.1425195280783043</v>
      </c>
      <c r="P170">
        <f>AVERAGE('[15]1093.HK'!$G161:$G170)/AVERAGE('[15]1093.HK'!$G:$G)</f>
        <v>0.7930337034075533</v>
      </c>
      <c r="Q170">
        <f>AVERAGE('[16]0941.HK'!$G161:$G170)/AVERAGE('[16]0941.HK'!$G:$G)</f>
        <v>1.3518669989062728</v>
      </c>
      <c r="R170">
        <f>AVERAGE('[17]0914.HK'!$G161:$G170)/AVERAGE('[17]0914.HK'!$G:$G)</f>
        <v>1.44344326187049</v>
      </c>
      <c r="S170">
        <f>AVERAGE('[18]0857.HK'!$G161:$G170)/AVERAGE('[18]0857.HK'!$G:$G)</f>
        <v>1.0136797479181272</v>
      </c>
      <c r="T170">
        <f>AVERAGE('[19]0753.HK'!$G161:$G170)/AVERAGE('[19]0753.HK'!$G:$G)</f>
        <v>1.3741000538804413</v>
      </c>
      <c r="U170">
        <f>AVERAGE('[20]0700.HK'!$G161:$G170)/AVERAGE('[20]0700.HK'!$G:$G)</f>
        <v>1.362515270155892</v>
      </c>
      <c r="W170">
        <f t="shared" si="2"/>
        <v>0</v>
      </c>
    </row>
    <row r="171" spans="1:23" hidden="1" x14ac:dyDescent="0.3">
      <c r="A171" s="1">
        <v>42256</v>
      </c>
      <c r="B171">
        <f>AVERAGE('[1]0003.HK'!$G162:$G171)/AVERAGE('[1]0003.HK'!$G$2:$G$988)</f>
        <v>1.3281005929690299</v>
      </c>
      <c r="C171">
        <f>AVERAGE('[2]0066.HK'!$G162:$G171)/AVERAGE('[2]0066.HK'!$G:$G)</f>
        <v>0.95722029018995569</v>
      </c>
      <c r="D171">
        <f>AVERAGE('[3]0386.HK'!$G162:$G171)/AVERAGE('[3]0386.HK'!$G:$G)</f>
        <v>1.2235385102870975</v>
      </c>
      <c r="E171">
        <f>AVERAGE('[4]0270.HK'!$G162:$G171)/AVERAGE('[4]0270.HK'!$G:$G)</f>
        <v>1.1888032427442949</v>
      </c>
      <c r="F171">
        <f>AVERAGE('[5]0175.HK'!$G162:$G171)/AVERAGE('[5]0175.HK'!$G:$G)</f>
        <v>1.2339984027798636</v>
      </c>
      <c r="G171">
        <f>AVERAGE('[6]0168.HK'!$G162:$G171)/AVERAGE('[6]0168.HK'!$G:$G)</f>
        <v>1.7202329714290741</v>
      </c>
      <c r="H171">
        <f>AVERAGE('[7]0151.HK'!$G162:$G171)/AVERAGE('[7]0151.HK'!$G:$G)</f>
        <v>2.0810093570319643</v>
      </c>
      <c r="I171">
        <f>AVERAGE('[8]2319.HK'!$G162:$G171)/AVERAGE('[8]2319.HK'!$G:$G)</f>
        <v>2.1149274185978335</v>
      </c>
      <c r="J171">
        <f>AVERAGE('[9]2318.HK'!$G162:$G171)/AVERAGE('[9]2318.HK'!$G:$G)</f>
        <v>1.5692123732765564</v>
      </c>
      <c r="K171">
        <f>AVERAGE('[10]2202.HK'!$G162:$G171)/AVERAGE('[10]2202.HK'!$G:$G)</f>
        <v>0.95935976055108219</v>
      </c>
      <c r="L171">
        <f>AVERAGE('[11]1929.HK'!$G162:$G171)/AVERAGE('[11]1929.HK'!$G:$G)</f>
        <v>0.4136756270161201</v>
      </c>
      <c r="M171">
        <f>AVERAGE('[12]1928.HK'!$G162:$G171)/AVERAGE('[12]1928.HK'!$G:$G)</f>
        <v>1.1600748246430008</v>
      </c>
      <c r="N171">
        <f>AVERAGE('[13]1398.HK'!$G162:$G171)/AVERAGE('[13]1398.HK'!$G:$G)</f>
        <v>1.5144711865806606</v>
      </c>
      <c r="O171">
        <f>AVERAGE('[14]1128.HK'!$G162:$G171)/AVERAGE('[14]1128.HK'!$G:$G)</f>
        <v>1.1949567429004326</v>
      </c>
      <c r="P171">
        <f>AVERAGE('[15]1093.HK'!$G162:$G171)/AVERAGE('[15]1093.HK'!$G:$G)</f>
        <v>0.69276882166625142</v>
      </c>
      <c r="Q171">
        <f>AVERAGE('[16]0941.HK'!$G162:$G171)/AVERAGE('[16]0941.HK'!$G:$G)</f>
        <v>1.2575059892487543</v>
      </c>
      <c r="R171">
        <f>AVERAGE('[17]0914.HK'!$G162:$G171)/AVERAGE('[17]0914.HK'!$G:$G)</f>
        <v>1.2723770039435747</v>
      </c>
      <c r="S171">
        <f>AVERAGE('[18]0857.HK'!$G162:$G171)/AVERAGE('[18]0857.HK'!$G:$G)</f>
        <v>0.97848989754105464</v>
      </c>
      <c r="T171">
        <f>AVERAGE('[19]0753.HK'!$G162:$G171)/AVERAGE('[19]0753.HK'!$G:$G)</f>
        <v>1.2904651647050589</v>
      </c>
      <c r="U171">
        <f>AVERAGE('[20]0700.HK'!$G162:$G171)/AVERAGE('[20]0700.HK'!$G:$G)</f>
        <v>1.2524107039903065</v>
      </c>
      <c r="W171">
        <f t="shared" si="2"/>
        <v>0</v>
      </c>
    </row>
    <row r="172" spans="1:23" hidden="1" x14ac:dyDescent="0.3">
      <c r="A172" s="1">
        <v>42257</v>
      </c>
      <c r="B172">
        <f>AVERAGE('[1]0003.HK'!$G163:$G172)/AVERAGE('[1]0003.HK'!$G$2:$G$988)</f>
        <v>1.2993362032422426</v>
      </c>
      <c r="C172">
        <f>AVERAGE('[2]0066.HK'!$G163:$G172)/AVERAGE('[2]0066.HK'!$G:$G)</f>
        <v>0.9147385786040283</v>
      </c>
      <c r="D172">
        <f>AVERAGE('[3]0386.HK'!$G163:$G172)/AVERAGE('[3]0386.HK'!$G:$G)</f>
        <v>1.1950180399997528</v>
      </c>
      <c r="E172">
        <f>AVERAGE('[4]0270.HK'!$G163:$G172)/AVERAGE('[4]0270.HK'!$G:$G)</f>
        <v>1.1467439015402661</v>
      </c>
      <c r="F172">
        <f>AVERAGE('[5]0175.HK'!$G163:$G172)/AVERAGE('[5]0175.HK'!$G:$G)</f>
        <v>1.2414566759886343</v>
      </c>
      <c r="G172">
        <f>AVERAGE('[6]0168.HK'!$G163:$G172)/AVERAGE('[6]0168.HK'!$G:$G)</f>
        <v>1.7013384827605296</v>
      </c>
      <c r="H172">
        <f>AVERAGE('[7]0151.HK'!$G163:$G172)/AVERAGE('[7]0151.HK'!$G:$G)</f>
        <v>1.8278129828757064</v>
      </c>
      <c r="I172">
        <f>AVERAGE('[8]2319.HK'!$G163:$G172)/AVERAGE('[8]2319.HK'!$G:$G)</f>
        <v>2.101381798035717</v>
      </c>
      <c r="J172">
        <f>AVERAGE('[9]2318.HK'!$G163:$G172)/AVERAGE('[9]2318.HK'!$G:$G)</f>
        <v>1.4576505813887493</v>
      </c>
      <c r="K172">
        <f>AVERAGE('[10]2202.HK'!$G163:$G172)/AVERAGE('[10]2202.HK'!$G:$G)</f>
        <v>0.89620440443053562</v>
      </c>
      <c r="L172">
        <f>AVERAGE('[11]1929.HK'!$G163:$G172)/AVERAGE('[11]1929.HK'!$G:$G)</f>
        <v>0.39993824346105994</v>
      </c>
      <c r="M172">
        <f>AVERAGE('[12]1928.HK'!$G163:$G172)/AVERAGE('[12]1928.HK'!$G:$G)</f>
        <v>1.1188438044536826</v>
      </c>
      <c r="N172">
        <f>AVERAGE('[13]1398.HK'!$G163:$G172)/AVERAGE('[13]1398.HK'!$G:$G)</f>
        <v>1.4605761250163427</v>
      </c>
      <c r="O172">
        <f>AVERAGE('[14]1128.HK'!$G163:$G172)/AVERAGE('[14]1128.HK'!$G:$G)</f>
        <v>1.0925594213900984</v>
      </c>
      <c r="P172">
        <f>AVERAGE('[15]1093.HK'!$G163:$G172)/AVERAGE('[15]1093.HK'!$G:$G)</f>
        <v>0.63205623857582127</v>
      </c>
      <c r="Q172">
        <f>AVERAGE('[16]0941.HK'!$G163:$G172)/AVERAGE('[16]0941.HK'!$G:$G)</f>
        <v>1.2108187883700774</v>
      </c>
      <c r="R172">
        <f>AVERAGE('[17]0914.HK'!$G163:$G172)/AVERAGE('[17]0914.HK'!$G:$G)</f>
        <v>1.1643589037847761</v>
      </c>
      <c r="S172">
        <f>AVERAGE('[18]0857.HK'!$G163:$G172)/AVERAGE('[18]0857.HK'!$G:$G)</f>
        <v>1.0008669062218194</v>
      </c>
      <c r="T172">
        <f>AVERAGE('[19]0753.HK'!$G163:$G172)/AVERAGE('[19]0753.HK'!$G:$G)</f>
        <v>1.1693263071526443</v>
      </c>
      <c r="U172">
        <f>AVERAGE('[20]0700.HK'!$G163:$G172)/AVERAGE('[20]0700.HK'!$G:$G)</f>
        <v>1.1924390685482622</v>
      </c>
      <c r="W172">
        <f t="shared" si="2"/>
        <v>0</v>
      </c>
    </row>
    <row r="173" spans="1:23" hidden="1" x14ac:dyDescent="0.3">
      <c r="A173" s="1">
        <v>42258</v>
      </c>
      <c r="B173">
        <f>AVERAGE('[1]0003.HK'!$G164:$G173)/AVERAGE('[1]0003.HK'!$G$2:$G$988)</f>
        <v>1.2613287395540638</v>
      </c>
      <c r="C173">
        <f>AVERAGE('[2]0066.HK'!$G164:$G173)/AVERAGE('[2]0066.HK'!$G:$G)</f>
        <v>0.86881611745656151</v>
      </c>
      <c r="D173">
        <f>AVERAGE('[3]0386.HK'!$G164:$G173)/AVERAGE('[3]0386.HK'!$G:$G)</f>
        <v>1.1507027246814714</v>
      </c>
      <c r="E173">
        <f>AVERAGE('[4]0270.HK'!$G164:$G173)/AVERAGE('[4]0270.HK'!$G:$G)</f>
        <v>1.0264164078038884</v>
      </c>
      <c r="F173">
        <f>AVERAGE('[5]0175.HK'!$G164:$G173)/AVERAGE('[5]0175.HK'!$G:$G)</f>
        <v>1.2039221311550024</v>
      </c>
      <c r="G173">
        <f>AVERAGE('[6]0168.HK'!$G164:$G173)/AVERAGE('[6]0168.HK'!$G:$G)</f>
        <v>1.6598339528076986</v>
      </c>
      <c r="H173">
        <f>AVERAGE('[7]0151.HK'!$G164:$G173)/AVERAGE('[7]0151.HK'!$G:$G)</f>
        <v>1.756679311935053</v>
      </c>
      <c r="I173">
        <f>AVERAGE('[8]2319.HK'!$G164:$G173)/AVERAGE('[8]2319.HK'!$G:$G)</f>
        <v>1.979635833832678</v>
      </c>
      <c r="J173">
        <f>AVERAGE('[9]2318.HK'!$G164:$G173)/AVERAGE('[9]2318.HK'!$G:$G)</f>
        <v>1.2870197865030715</v>
      </c>
      <c r="K173">
        <f>AVERAGE('[10]2202.HK'!$G164:$G173)/AVERAGE('[10]2202.HK'!$G:$G)</f>
        <v>0.90120529649397541</v>
      </c>
      <c r="L173">
        <f>AVERAGE('[11]1929.HK'!$G164:$G173)/AVERAGE('[11]1929.HK'!$G:$G)</f>
        <v>0.38687890192160584</v>
      </c>
      <c r="M173">
        <f>AVERAGE('[12]1928.HK'!$G164:$G173)/AVERAGE('[12]1928.HK'!$G:$G)</f>
        <v>1.0495973488064958</v>
      </c>
      <c r="N173">
        <f>AVERAGE('[13]1398.HK'!$G164:$G173)/AVERAGE('[13]1398.HK'!$G:$G)</f>
        <v>1.4304001048876749</v>
      </c>
      <c r="O173">
        <f>AVERAGE('[14]1128.HK'!$G164:$G173)/AVERAGE('[14]1128.HK'!$G:$G)</f>
        <v>1.148179967700006</v>
      </c>
      <c r="P173">
        <f>AVERAGE('[15]1093.HK'!$G164:$G173)/AVERAGE('[15]1093.HK'!$G:$G)</f>
        <v>0.58151663846897939</v>
      </c>
      <c r="Q173">
        <f>AVERAGE('[16]0941.HK'!$G164:$G173)/AVERAGE('[16]0941.HK'!$G:$G)</f>
        <v>1.1210025927189928</v>
      </c>
      <c r="R173">
        <f>AVERAGE('[17]0914.HK'!$G164:$G173)/AVERAGE('[17]0914.HK'!$G:$G)</f>
        <v>1.0540431963276318</v>
      </c>
      <c r="S173">
        <f>AVERAGE('[18]0857.HK'!$G164:$G173)/AVERAGE('[18]0857.HK'!$G:$G)</f>
        <v>1.0449341605676765</v>
      </c>
      <c r="T173">
        <f>AVERAGE('[19]0753.HK'!$G164:$G173)/AVERAGE('[19]0753.HK'!$G:$G)</f>
        <v>1.1761840258236107</v>
      </c>
      <c r="U173">
        <f>AVERAGE('[20]0700.HK'!$G164:$G173)/AVERAGE('[20]0700.HK'!$G:$G)</f>
        <v>1.1014819493468815</v>
      </c>
      <c r="W173">
        <f t="shared" si="2"/>
        <v>0</v>
      </c>
    </row>
    <row r="174" spans="1:23" hidden="1" x14ac:dyDescent="0.3">
      <c r="A174" s="1">
        <v>42261</v>
      </c>
      <c r="B174">
        <f>AVERAGE('[1]0003.HK'!$G165:$G174)/AVERAGE('[1]0003.HK'!$G$2:$G$988)</f>
        <v>1.1374126476629294</v>
      </c>
      <c r="C174">
        <f>AVERAGE('[2]0066.HK'!$G165:$G174)/AVERAGE('[2]0066.HK'!$G:$G)</f>
        <v>0.76108287091065296</v>
      </c>
      <c r="D174">
        <f>AVERAGE('[3]0386.HK'!$G165:$G174)/AVERAGE('[3]0386.HK'!$G:$G)</f>
        <v>1.0849969379474365</v>
      </c>
      <c r="E174">
        <f>AVERAGE('[4]0270.HK'!$G165:$G174)/AVERAGE('[4]0270.HK'!$G:$G)</f>
        <v>1.0190404565083622</v>
      </c>
      <c r="F174">
        <f>AVERAGE('[5]0175.HK'!$G165:$G174)/AVERAGE('[5]0175.HK'!$G:$G)</f>
        <v>1.0329617564071132</v>
      </c>
      <c r="G174">
        <f>AVERAGE('[6]0168.HK'!$G165:$G174)/AVERAGE('[6]0168.HK'!$G:$G)</f>
        <v>1.5975368083637989</v>
      </c>
      <c r="H174">
        <f>AVERAGE('[7]0151.HK'!$G165:$G174)/AVERAGE('[7]0151.HK'!$G:$G)</f>
        <v>1.7416996211355942</v>
      </c>
      <c r="I174">
        <f>AVERAGE('[8]2319.HK'!$G165:$G174)/AVERAGE('[8]2319.HK'!$G:$G)</f>
        <v>1.8679014364138586</v>
      </c>
      <c r="J174">
        <f>AVERAGE('[9]2318.HK'!$G165:$G174)/AVERAGE('[9]2318.HK'!$G:$G)</f>
        <v>1.1743982679033322</v>
      </c>
      <c r="K174">
        <f>AVERAGE('[10]2202.HK'!$G165:$G174)/AVERAGE('[10]2202.HK'!$G:$G)</f>
        <v>0.87488624876648136</v>
      </c>
      <c r="L174">
        <f>AVERAGE('[11]1929.HK'!$G165:$G174)/AVERAGE('[11]1929.HK'!$G:$G)</f>
        <v>0.4119389253500455</v>
      </c>
      <c r="M174">
        <f>AVERAGE('[12]1928.HK'!$G165:$G174)/AVERAGE('[12]1928.HK'!$G:$G)</f>
        <v>1.0518054362294522</v>
      </c>
      <c r="N174">
        <f>AVERAGE('[13]1398.HK'!$G165:$G174)/AVERAGE('[13]1398.HK'!$G:$G)</f>
        <v>1.2952200566224508</v>
      </c>
      <c r="O174">
        <f>AVERAGE('[14]1128.HK'!$G165:$G174)/AVERAGE('[14]1128.HK'!$G:$G)</f>
        <v>1.1156215145880202</v>
      </c>
      <c r="P174">
        <f>AVERAGE('[15]1093.HK'!$G165:$G174)/AVERAGE('[15]1093.HK'!$G:$G)</f>
        <v>0.57324226717537485</v>
      </c>
      <c r="Q174">
        <f>AVERAGE('[16]0941.HK'!$G165:$G174)/AVERAGE('[16]0941.HK'!$G:$G)</f>
        <v>1.0513517846007145</v>
      </c>
      <c r="R174">
        <f>AVERAGE('[17]0914.HK'!$G165:$G174)/AVERAGE('[17]0914.HK'!$G:$G)</f>
        <v>1.0008699406805655</v>
      </c>
      <c r="S174">
        <f>AVERAGE('[18]0857.HK'!$G165:$G174)/AVERAGE('[18]0857.HK'!$G:$G)</f>
        <v>1.0386942443141738</v>
      </c>
      <c r="T174">
        <f>AVERAGE('[19]0753.HK'!$G165:$G174)/AVERAGE('[19]0753.HK'!$G:$G)</f>
        <v>1.088021176353853</v>
      </c>
      <c r="U174">
        <f>AVERAGE('[20]0700.HK'!$G165:$G174)/AVERAGE('[20]0700.HK'!$G:$G)</f>
        <v>1.0019261198302924</v>
      </c>
      <c r="W174">
        <f t="shared" si="2"/>
        <v>0</v>
      </c>
    </row>
    <row r="175" spans="1:23" hidden="1" x14ac:dyDescent="0.3">
      <c r="A175" s="1">
        <v>42262</v>
      </c>
      <c r="B175">
        <f>AVERAGE('[1]0003.HK'!$G166:$G175)/AVERAGE('[1]0003.HK'!$G$2:$G$988)</f>
        <v>1.1354075209050771</v>
      </c>
      <c r="C175">
        <f>AVERAGE('[2]0066.HK'!$G166:$G175)/AVERAGE('[2]0066.HK'!$G:$G)</f>
        <v>0.69148777470638212</v>
      </c>
      <c r="D175">
        <f>AVERAGE('[3]0386.HK'!$G166:$G175)/AVERAGE('[3]0386.HK'!$G:$G)</f>
        <v>1.0329219718446581</v>
      </c>
      <c r="E175">
        <f>AVERAGE('[4]0270.HK'!$G166:$G175)/AVERAGE('[4]0270.HK'!$G:$G)</f>
        <v>0.93368231567623716</v>
      </c>
      <c r="F175">
        <f>AVERAGE('[5]0175.HK'!$G166:$G175)/AVERAGE('[5]0175.HK'!$G:$G)</f>
        <v>0.9243548315904706</v>
      </c>
      <c r="G175">
        <f>AVERAGE('[6]0168.HK'!$G166:$G175)/AVERAGE('[6]0168.HK'!$G:$G)</f>
        <v>1.5349755124388755</v>
      </c>
      <c r="H175">
        <f>AVERAGE('[7]0151.HK'!$G166:$G175)/AVERAGE('[7]0151.HK'!$G:$G)</f>
        <v>1.639377895974014</v>
      </c>
      <c r="I175">
        <f>AVERAGE('[8]2319.HK'!$G166:$G175)/AVERAGE('[8]2319.HK'!$G:$G)</f>
        <v>1.7770863594943129</v>
      </c>
      <c r="J175">
        <f>AVERAGE('[9]2318.HK'!$G166:$G175)/AVERAGE('[9]2318.HK'!$G:$G)</f>
        <v>1.0511162795384712</v>
      </c>
      <c r="K175">
        <f>AVERAGE('[10]2202.HK'!$G166:$G175)/AVERAGE('[10]2202.HK'!$G:$G)</f>
        <v>0.86362654976848796</v>
      </c>
      <c r="L175">
        <f>AVERAGE('[11]1929.HK'!$G166:$G175)/AVERAGE('[11]1929.HK'!$G:$G)</f>
        <v>0.40799271402140375</v>
      </c>
      <c r="M175">
        <f>AVERAGE('[12]1928.HK'!$G166:$G175)/AVERAGE('[12]1928.HK'!$G:$G)</f>
        <v>1.1487538753113202</v>
      </c>
      <c r="N175">
        <f>AVERAGE('[13]1398.HK'!$G166:$G175)/AVERAGE('[13]1398.HK'!$G:$G)</f>
        <v>1.2415017010017377</v>
      </c>
      <c r="O175">
        <f>AVERAGE('[14]1128.HK'!$G166:$G175)/AVERAGE('[14]1128.HK'!$G:$G)</f>
        <v>1.1854953933180852</v>
      </c>
      <c r="P175">
        <f>AVERAGE('[15]1093.HK'!$G166:$G175)/AVERAGE('[15]1093.HK'!$G:$G)</f>
        <v>0.56441488613578195</v>
      </c>
      <c r="Q175">
        <f>AVERAGE('[16]0941.HK'!$G166:$G175)/AVERAGE('[16]0941.HK'!$G:$G)</f>
        <v>1.0250086766582367</v>
      </c>
      <c r="R175">
        <f>AVERAGE('[17]0914.HK'!$G166:$G175)/AVERAGE('[17]0914.HK'!$G:$G)</f>
        <v>0.94577648912793122</v>
      </c>
      <c r="S175">
        <f>AVERAGE('[18]0857.HK'!$G166:$G175)/AVERAGE('[18]0857.HK'!$G:$G)</f>
        <v>1.0118239828874718</v>
      </c>
      <c r="T175">
        <f>AVERAGE('[19]0753.HK'!$G166:$G175)/AVERAGE('[19]0753.HK'!$G:$G)</f>
        <v>1.1531638650227882</v>
      </c>
      <c r="U175">
        <f>AVERAGE('[20]0700.HK'!$G166:$G175)/AVERAGE('[20]0700.HK'!$G:$G)</f>
        <v>1.0027103626326013</v>
      </c>
      <c r="W175">
        <f t="shared" si="2"/>
        <v>0</v>
      </c>
    </row>
    <row r="176" spans="1:23" hidden="1" x14ac:dyDescent="0.3">
      <c r="A176" s="1">
        <v>42263</v>
      </c>
      <c r="B176">
        <f>AVERAGE('[1]0003.HK'!$G167:$G176)/AVERAGE('[1]0003.HK'!$G$2:$G$988)</f>
        <v>1.143440135624991</v>
      </c>
      <c r="C176">
        <f>AVERAGE('[2]0066.HK'!$G167:$G176)/AVERAGE('[2]0066.HK'!$G:$G)</f>
        <v>0.64608596513269134</v>
      </c>
      <c r="D176">
        <f>AVERAGE('[3]0386.HK'!$G167:$G176)/AVERAGE('[3]0386.HK'!$G:$G)</f>
        <v>1.0273624406764885</v>
      </c>
      <c r="E176">
        <f>AVERAGE('[4]0270.HK'!$G167:$G176)/AVERAGE('[4]0270.HK'!$G:$G)</f>
        <v>0.92187922702788538</v>
      </c>
      <c r="F176">
        <f>AVERAGE('[5]0175.HK'!$G167:$G176)/AVERAGE('[5]0175.HK'!$G:$G)</f>
        <v>0.93581362991080808</v>
      </c>
      <c r="G176">
        <f>AVERAGE('[6]0168.HK'!$G167:$G176)/AVERAGE('[6]0168.HK'!$G:$G)</f>
        <v>1.5055554532763349</v>
      </c>
      <c r="H176">
        <f>AVERAGE('[7]0151.HK'!$G167:$G176)/AVERAGE('[7]0151.HK'!$G:$G)</f>
        <v>1.4464270054039841</v>
      </c>
      <c r="I176">
        <f>AVERAGE('[8]2319.HK'!$G167:$G176)/AVERAGE('[8]2319.HK'!$G:$G)</f>
        <v>1.5680915937323263</v>
      </c>
      <c r="J176">
        <f>AVERAGE('[9]2318.HK'!$G167:$G176)/AVERAGE('[9]2318.HK'!$G:$G)</f>
        <v>1.0734075722098075</v>
      </c>
      <c r="K176">
        <f>AVERAGE('[10]2202.HK'!$G167:$G176)/AVERAGE('[10]2202.HK'!$G:$G)</f>
        <v>0.94332883859914485</v>
      </c>
      <c r="L176">
        <f>AVERAGE('[11]1929.HK'!$G167:$G176)/AVERAGE('[11]1929.HK'!$G:$G)</f>
        <v>0.45838049480423992</v>
      </c>
      <c r="M176">
        <f>AVERAGE('[12]1928.HK'!$G167:$G176)/AVERAGE('[12]1928.HK'!$G:$G)</f>
        <v>1.1278393875705712</v>
      </c>
      <c r="N176">
        <f>AVERAGE('[13]1398.HK'!$G167:$G176)/AVERAGE('[13]1398.HK'!$G:$G)</f>
        <v>1.2725356723630363</v>
      </c>
      <c r="O176">
        <f>AVERAGE('[14]1128.HK'!$G167:$G176)/AVERAGE('[14]1128.HK'!$G:$G)</f>
        <v>1.1918781517450245</v>
      </c>
      <c r="P176">
        <f>AVERAGE('[15]1093.HK'!$G167:$G176)/AVERAGE('[15]1093.HK'!$G:$G)</f>
        <v>0.54967110571771027</v>
      </c>
      <c r="Q176">
        <f>AVERAGE('[16]0941.HK'!$G167:$G176)/AVERAGE('[16]0941.HK'!$G:$G)</f>
        <v>0.97068249988397659</v>
      </c>
      <c r="R176">
        <f>AVERAGE('[17]0914.HK'!$G167:$G176)/AVERAGE('[17]0914.HK'!$G:$G)</f>
        <v>0.9211474197422499</v>
      </c>
      <c r="S176">
        <f>AVERAGE('[18]0857.HK'!$G167:$G176)/AVERAGE('[18]0857.HK'!$G:$G)</f>
        <v>1.0272006806740723</v>
      </c>
      <c r="T176">
        <f>AVERAGE('[19]0753.HK'!$G167:$G176)/AVERAGE('[19]0753.HK'!$G:$G)</f>
        <v>1.2127384055775479</v>
      </c>
      <c r="U176">
        <f>AVERAGE('[20]0700.HK'!$G167:$G176)/AVERAGE('[20]0700.HK'!$G:$G)</f>
        <v>1.0227924026163824</v>
      </c>
      <c r="W176">
        <f t="shared" si="2"/>
        <v>0</v>
      </c>
    </row>
    <row r="177" spans="1:23" hidden="1" x14ac:dyDescent="0.3">
      <c r="A177" s="1">
        <v>42264</v>
      </c>
      <c r="B177">
        <f>AVERAGE('[1]0003.HK'!$G168:$G177)/AVERAGE('[1]0003.HK'!$G$2:$G$988)</f>
        <v>1.1659727744924591</v>
      </c>
      <c r="C177">
        <f>AVERAGE('[2]0066.HK'!$G168:$G177)/AVERAGE('[2]0066.HK'!$G:$G)</f>
        <v>0.63356371955308011</v>
      </c>
      <c r="D177">
        <f>AVERAGE('[3]0386.HK'!$G168:$G177)/AVERAGE('[3]0386.HK'!$G:$G)</f>
        <v>1.0204666249304202</v>
      </c>
      <c r="E177">
        <f>AVERAGE('[4]0270.HK'!$G168:$G177)/AVERAGE('[4]0270.HK'!$G:$G)</f>
        <v>0.89873450948176636</v>
      </c>
      <c r="F177">
        <f>AVERAGE('[5]0175.HK'!$G168:$G177)/AVERAGE('[5]0175.HK'!$G:$G)</f>
        <v>0.9257979673986545</v>
      </c>
      <c r="G177">
        <f>AVERAGE('[6]0168.HK'!$G168:$G177)/AVERAGE('[6]0168.HK'!$G:$G)</f>
        <v>1.8223815688155305</v>
      </c>
      <c r="H177">
        <f>AVERAGE('[7]0151.HK'!$G168:$G177)/AVERAGE('[7]0151.HK'!$G:$G)</f>
        <v>1.3060862285636998</v>
      </c>
      <c r="I177">
        <f>AVERAGE('[8]2319.HK'!$G168:$G177)/AVERAGE('[8]2319.HK'!$G:$G)</f>
        <v>1.4080001812405381</v>
      </c>
      <c r="J177">
        <f>AVERAGE('[9]2318.HK'!$G168:$G177)/AVERAGE('[9]2318.HK'!$G:$G)</f>
        <v>1.0679521042462152</v>
      </c>
      <c r="K177">
        <f>AVERAGE('[10]2202.HK'!$G168:$G177)/AVERAGE('[10]2202.HK'!$G:$G)</f>
        <v>0.97321453486773979</v>
      </c>
      <c r="L177">
        <f>AVERAGE('[11]1929.HK'!$G168:$G177)/AVERAGE('[11]1929.HK'!$G:$G)</f>
        <v>0.5568408606844486</v>
      </c>
      <c r="M177">
        <f>AVERAGE('[12]1928.HK'!$G168:$G177)/AVERAGE('[12]1928.HK'!$G:$G)</f>
        <v>1.1088304606589989</v>
      </c>
      <c r="N177">
        <f>AVERAGE('[13]1398.HK'!$G168:$G177)/AVERAGE('[13]1398.HK'!$G:$G)</f>
        <v>1.2731052890080341</v>
      </c>
      <c r="O177">
        <f>AVERAGE('[14]1128.HK'!$G168:$G177)/AVERAGE('[14]1128.HK'!$G:$G)</f>
        <v>1.1621354797703485</v>
      </c>
      <c r="P177">
        <f>AVERAGE('[15]1093.HK'!$G168:$G177)/AVERAGE('[15]1093.HK'!$G:$G)</f>
        <v>0.54513347935420453</v>
      </c>
      <c r="Q177">
        <f>AVERAGE('[16]0941.HK'!$G168:$G177)/AVERAGE('[16]0941.HK'!$G:$G)</f>
        <v>0.96176700206004984</v>
      </c>
      <c r="R177">
        <f>AVERAGE('[17]0914.HK'!$G168:$G177)/AVERAGE('[17]0914.HK'!$G:$G)</f>
        <v>0.86466154350239999</v>
      </c>
      <c r="S177">
        <f>AVERAGE('[18]0857.HK'!$G168:$G177)/AVERAGE('[18]0857.HK'!$G:$G)</f>
        <v>1.0401780590750467</v>
      </c>
      <c r="T177">
        <f>AVERAGE('[19]0753.HK'!$G168:$G177)/AVERAGE('[19]0753.HK'!$G:$G)</f>
        <v>1.1600412591758904</v>
      </c>
      <c r="U177">
        <f>AVERAGE('[20]0700.HK'!$G168:$G177)/AVERAGE('[20]0700.HK'!$G:$G)</f>
        <v>1.0133391144347017</v>
      </c>
      <c r="W177">
        <f t="shared" si="2"/>
        <v>0</v>
      </c>
    </row>
    <row r="178" spans="1:23" hidden="1" x14ac:dyDescent="0.3">
      <c r="A178" s="1">
        <v>42265</v>
      </c>
      <c r="B178">
        <f>AVERAGE('[1]0003.HK'!$G169:$G178)/AVERAGE('[1]0003.HK'!$G$2:$G$988)</f>
        <v>1.1675348507575083</v>
      </c>
      <c r="C178">
        <f>AVERAGE('[2]0066.HK'!$G169:$G178)/AVERAGE('[2]0066.HK'!$G:$G)</f>
        <v>0.63338171777768326</v>
      </c>
      <c r="D178">
        <f>AVERAGE('[3]0386.HK'!$G169:$G178)/AVERAGE('[3]0386.HK'!$G:$G)</f>
        <v>0.98052955380693985</v>
      </c>
      <c r="E178">
        <f>AVERAGE('[4]0270.HK'!$G169:$G178)/AVERAGE('[4]0270.HK'!$G:$G)</f>
        <v>0.83711459667619503</v>
      </c>
      <c r="F178">
        <f>AVERAGE('[5]0175.HK'!$G169:$G178)/AVERAGE('[5]0175.HK'!$G:$G)</f>
        <v>0.96282495270605795</v>
      </c>
      <c r="G178">
        <f>AVERAGE('[6]0168.HK'!$G169:$G178)/AVERAGE('[6]0168.HK'!$G:$G)</f>
        <v>1.8047628376793075</v>
      </c>
      <c r="H178">
        <f>AVERAGE('[7]0151.HK'!$G169:$G178)/AVERAGE('[7]0151.HK'!$G:$G)</f>
        <v>1.2607318760642428</v>
      </c>
      <c r="I178">
        <f>AVERAGE('[8]2319.HK'!$G169:$G178)/AVERAGE('[8]2319.HK'!$G:$G)</f>
        <v>1.2869335091831691</v>
      </c>
      <c r="J178">
        <f>AVERAGE('[9]2318.HK'!$G169:$G178)/AVERAGE('[9]2318.HK'!$G:$G)</f>
        <v>1.0462165245918915</v>
      </c>
      <c r="K178">
        <f>AVERAGE('[10]2202.HK'!$G169:$G178)/AVERAGE('[10]2202.HK'!$G:$G)</f>
        <v>0.94616785302598649</v>
      </c>
      <c r="L178">
        <f>AVERAGE('[11]1929.HK'!$G169:$G178)/AVERAGE('[11]1929.HK'!$G:$G)</f>
        <v>0.5618288770821549</v>
      </c>
      <c r="M178">
        <f>AVERAGE('[12]1928.HK'!$G169:$G178)/AVERAGE('[12]1928.HK'!$G:$G)</f>
        <v>1.1322959029293898</v>
      </c>
      <c r="N178">
        <f>AVERAGE('[13]1398.HK'!$G169:$G178)/AVERAGE('[13]1398.HK'!$G:$G)</f>
        <v>1.2851503484859608</v>
      </c>
      <c r="O178">
        <f>AVERAGE('[14]1128.HK'!$G169:$G178)/AVERAGE('[14]1128.HK'!$G:$G)</f>
        <v>1.1581567277884419</v>
      </c>
      <c r="P178">
        <f>AVERAGE('[15]1093.HK'!$G169:$G178)/AVERAGE('[15]1093.HK'!$G:$G)</f>
        <v>0.52316237110855235</v>
      </c>
      <c r="Q178">
        <f>AVERAGE('[16]0941.HK'!$G169:$G178)/AVERAGE('[16]0941.HK'!$G:$G)</f>
        <v>0.98063581709631498</v>
      </c>
      <c r="R178">
        <f>AVERAGE('[17]0914.HK'!$G169:$G178)/AVERAGE('[17]0914.HK'!$G:$G)</f>
        <v>0.87291033291691944</v>
      </c>
      <c r="S178">
        <f>AVERAGE('[18]0857.HK'!$G169:$G178)/AVERAGE('[18]0857.HK'!$G:$G)</f>
        <v>1.0240645955137861</v>
      </c>
      <c r="T178">
        <f>AVERAGE('[19]0753.HK'!$G169:$G178)/AVERAGE('[19]0753.HK'!$G:$G)</f>
        <v>1.1664407497313962</v>
      </c>
      <c r="U178">
        <f>AVERAGE('[20]0700.HK'!$G169:$G178)/AVERAGE('[20]0700.HK'!$G:$G)</f>
        <v>1.0417633824550672</v>
      </c>
      <c r="W178">
        <f t="shared" si="2"/>
        <v>0</v>
      </c>
    </row>
    <row r="179" spans="1:23" hidden="1" x14ac:dyDescent="0.3">
      <c r="A179" s="1">
        <v>42268</v>
      </c>
      <c r="B179">
        <f>AVERAGE('[1]0003.HK'!$G170:$G179)/AVERAGE('[1]0003.HK'!$G$2:$G$988)</f>
        <v>1.1500098280120516</v>
      </c>
      <c r="C179">
        <f>AVERAGE('[2]0066.HK'!$G170:$G179)/AVERAGE('[2]0066.HK'!$G:$G)</f>
        <v>0.60822291663580064</v>
      </c>
      <c r="D179">
        <f>AVERAGE('[3]0386.HK'!$G170:$G179)/AVERAGE('[3]0386.HK'!$G:$G)</f>
        <v>0.96400780163908217</v>
      </c>
      <c r="E179">
        <f>AVERAGE('[4]0270.HK'!$G170:$G179)/AVERAGE('[4]0270.HK'!$G:$G)</f>
        <v>0.78236236704603923</v>
      </c>
      <c r="F179">
        <f>AVERAGE('[5]0175.HK'!$G170:$G179)/AVERAGE('[5]0175.HK'!$G:$G)</f>
        <v>1.0069628141721352</v>
      </c>
      <c r="G179">
        <f>AVERAGE('[6]0168.HK'!$G170:$G179)/AVERAGE('[6]0168.HK'!$G:$G)</f>
        <v>1.650774219754253</v>
      </c>
      <c r="H179">
        <f>AVERAGE('[7]0151.HK'!$G170:$G179)/AVERAGE('[7]0151.HK'!$G:$G)</f>
        <v>1.2515360959588779</v>
      </c>
      <c r="I179">
        <f>AVERAGE('[8]2319.HK'!$G170:$G179)/AVERAGE('[8]2319.HK'!$G:$G)</f>
        <v>1.1710741272702323</v>
      </c>
      <c r="J179">
        <f>AVERAGE('[9]2318.HK'!$G170:$G179)/AVERAGE('[9]2318.HK'!$G:$G)</f>
        <v>0.99097867649408644</v>
      </c>
      <c r="K179">
        <f>AVERAGE('[10]2202.HK'!$G170:$G179)/AVERAGE('[10]2202.HK'!$G:$G)</f>
        <v>0.94449137265419603</v>
      </c>
      <c r="L179">
        <f>AVERAGE('[11]1929.HK'!$G170:$G179)/AVERAGE('[11]1929.HK'!$G:$G)</f>
        <v>0.56719515187319847</v>
      </c>
      <c r="M179">
        <f>AVERAGE('[12]1928.HK'!$G170:$G179)/AVERAGE('[12]1928.HK'!$G:$G)</f>
        <v>1.124784161489049</v>
      </c>
      <c r="N179">
        <f>AVERAGE('[13]1398.HK'!$G170:$G179)/AVERAGE('[13]1398.HK'!$G:$G)</f>
        <v>1.2759309830972447</v>
      </c>
      <c r="O179">
        <f>AVERAGE('[14]1128.HK'!$G170:$G179)/AVERAGE('[14]1128.HK'!$G:$G)</f>
        <v>1.0867582283177217</v>
      </c>
      <c r="P179">
        <f>AVERAGE('[15]1093.HK'!$G170:$G179)/AVERAGE('[15]1093.HK'!$G:$G)</f>
        <v>0.52761619141824878</v>
      </c>
      <c r="Q179">
        <f>AVERAGE('[16]0941.HK'!$G170:$G179)/AVERAGE('[16]0941.HK'!$G:$G)</f>
        <v>0.96623976880431461</v>
      </c>
      <c r="R179">
        <f>AVERAGE('[17]0914.HK'!$G170:$G179)/AVERAGE('[17]0914.HK'!$G:$G)</f>
        <v>0.91798498569952858</v>
      </c>
      <c r="S179">
        <f>AVERAGE('[18]0857.HK'!$G170:$G179)/AVERAGE('[18]0857.HK'!$G:$G)</f>
        <v>1.0186265082036088</v>
      </c>
      <c r="T179">
        <f>AVERAGE('[19]0753.HK'!$G170:$G179)/AVERAGE('[19]0753.HK'!$G:$G)</f>
        <v>1.1492798435345077</v>
      </c>
      <c r="U179">
        <f>AVERAGE('[20]0700.HK'!$G170:$G179)/AVERAGE('[20]0700.HK'!$G:$G)</f>
        <v>1.0213709713779995</v>
      </c>
      <c r="W179">
        <f t="shared" si="2"/>
        <v>0</v>
      </c>
    </row>
    <row r="180" spans="1:23" hidden="1" x14ac:dyDescent="0.3">
      <c r="A180" s="1">
        <v>42269</v>
      </c>
      <c r="B180">
        <f>AVERAGE('[1]0003.HK'!$G171:$G180)/AVERAGE('[1]0003.HK'!$G$2:$G$988)</f>
        <v>1.1366429399026727</v>
      </c>
      <c r="C180">
        <f>AVERAGE('[2]0066.HK'!$G171:$G180)/AVERAGE('[2]0066.HK'!$G:$G)</f>
        <v>0.61988681501673448</v>
      </c>
      <c r="D180">
        <f>AVERAGE('[3]0386.HK'!$G171:$G180)/AVERAGE('[3]0386.HK'!$G:$G)</f>
        <v>0.88462923126919657</v>
      </c>
      <c r="E180">
        <f>AVERAGE('[4]0270.HK'!$G171:$G180)/AVERAGE('[4]0270.HK'!$G:$G)</f>
        <v>0.72479695062943716</v>
      </c>
      <c r="F180">
        <f>AVERAGE('[5]0175.HK'!$G171:$G180)/AVERAGE('[5]0175.HK'!$G:$G)</f>
        <v>0.88475182258311336</v>
      </c>
      <c r="G180">
        <f>AVERAGE('[6]0168.HK'!$G171:$G180)/AVERAGE('[6]0168.HK'!$G:$G)</f>
        <v>1.6271779683864835</v>
      </c>
      <c r="H180">
        <f>AVERAGE('[7]0151.HK'!$G171:$G180)/AVERAGE('[7]0151.HK'!$G:$G)</f>
        <v>1.1878970831494304</v>
      </c>
      <c r="I180">
        <f>AVERAGE('[8]2319.HK'!$G171:$G180)/AVERAGE('[8]2319.HK'!$G:$G)</f>
        <v>1.0553567589995667</v>
      </c>
      <c r="J180">
        <f>AVERAGE('[9]2318.HK'!$G171:$G180)/AVERAGE('[9]2318.HK'!$G:$G)</f>
        <v>0.92646569734149009</v>
      </c>
      <c r="K180">
        <f>AVERAGE('[10]2202.HK'!$G171:$G180)/AVERAGE('[10]2202.HK'!$G:$G)</f>
        <v>0.99625811084195715</v>
      </c>
      <c r="L180">
        <f>AVERAGE('[11]1929.HK'!$G171:$G180)/AVERAGE('[11]1929.HK'!$G:$G)</f>
        <v>0.57173675178977779</v>
      </c>
      <c r="M180">
        <f>AVERAGE('[12]1928.HK'!$G171:$G180)/AVERAGE('[12]1928.HK'!$G:$G)</f>
        <v>1.1508426066573603</v>
      </c>
      <c r="N180">
        <f>AVERAGE('[13]1398.HK'!$G171:$G180)/AVERAGE('[13]1398.HK'!$G:$G)</f>
        <v>1.198401155775537</v>
      </c>
      <c r="O180">
        <f>AVERAGE('[14]1128.HK'!$G171:$G180)/AVERAGE('[14]1128.HK'!$G:$G)</f>
        <v>1.0506815202644169</v>
      </c>
      <c r="P180">
        <f>AVERAGE('[15]1093.HK'!$G171:$G180)/AVERAGE('[15]1093.HK'!$G:$G)</f>
        <v>0.5244875702299614</v>
      </c>
      <c r="Q180">
        <f>AVERAGE('[16]0941.HK'!$G171:$G180)/AVERAGE('[16]0941.HK'!$G:$G)</f>
        <v>1.0189459672475243</v>
      </c>
      <c r="R180">
        <f>AVERAGE('[17]0914.HK'!$G171:$G180)/AVERAGE('[17]0914.HK'!$G:$G)</f>
        <v>0.88732277488047773</v>
      </c>
      <c r="S180">
        <f>AVERAGE('[18]0857.HK'!$G171:$G180)/AVERAGE('[18]0857.HK'!$G:$G)</f>
        <v>1.0035160558686029</v>
      </c>
      <c r="T180">
        <f>AVERAGE('[19]0753.HK'!$G171:$G180)/AVERAGE('[19]0753.HK'!$G:$G)</f>
        <v>1.1141442713287619</v>
      </c>
      <c r="U180">
        <f>AVERAGE('[20]0700.HK'!$G171:$G180)/AVERAGE('[20]0700.HK'!$G:$G)</f>
        <v>1.0015750574717561</v>
      </c>
      <c r="W180">
        <f t="shared" si="2"/>
        <v>0</v>
      </c>
    </row>
    <row r="181" spans="1:23" hidden="1" x14ac:dyDescent="0.3">
      <c r="A181" s="1">
        <v>42270</v>
      </c>
      <c r="B181">
        <f>AVERAGE('[1]0003.HK'!$G172:$G181)/AVERAGE('[1]0003.HK'!$G$2:$G$988)</f>
        <v>1.0595626874486783</v>
      </c>
      <c r="C181">
        <f>AVERAGE('[2]0066.HK'!$G172:$G181)/AVERAGE('[2]0066.HK'!$G:$G)</f>
        <v>0.58900583552749985</v>
      </c>
      <c r="D181">
        <f>AVERAGE('[3]0386.HK'!$G172:$G181)/AVERAGE('[3]0386.HK'!$G:$G)</f>
        <v>0.80262858800294057</v>
      </c>
      <c r="E181">
        <f>AVERAGE('[4]0270.HK'!$G172:$G181)/AVERAGE('[4]0270.HK'!$G:$G)</f>
        <v>0.74181163553911644</v>
      </c>
      <c r="F181">
        <f>AVERAGE('[5]0175.HK'!$G172:$G181)/AVERAGE('[5]0175.HK'!$G:$G)</f>
        <v>0.83720056565293255</v>
      </c>
      <c r="G181">
        <f>AVERAGE('[6]0168.HK'!$G172:$G181)/AVERAGE('[6]0168.HK'!$G:$G)</f>
        <v>1.6364344644975835</v>
      </c>
      <c r="H181">
        <f>AVERAGE('[7]0151.HK'!$G172:$G181)/AVERAGE('[7]0151.HK'!$G:$G)</f>
        <v>1.1057797882528351</v>
      </c>
      <c r="I181">
        <f>AVERAGE('[8]2319.HK'!$G172:$G181)/AVERAGE('[8]2319.HK'!$G:$G)</f>
        <v>0.92336997909919005</v>
      </c>
      <c r="J181">
        <f>AVERAGE('[9]2318.HK'!$G172:$G181)/AVERAGE('[9]2318.HK'!$G:$G)</f>
        <v>0.84700806983682475</v>
      </c>
      <c r="K181">
        <f>AVERAGE('[10]2202.HK'!$G172:$G181)/AVERAGE('[10]2202.HK'!$G:$G)</f>
        <v>0.95980821517970849</v>
      </c>
      <c r="L181">
        <f>AVERAGE('[11]1929.HK'!$G172:$G181)/AVERAGE('[11]1929.HK'!$G:$G)</f>
        <v>0.61027140324681006</v>
      </c>
      <c r="M181">
        <f>AVERAGE('[12]1928.HK'!$G172:$G181)/AVERAGE('[12]1928.HK'!$G:$G)</f>
        <v>1.1690226968214916</v>
      </c>
      <c r="N181">
        <f>AVERAGE('[13]1398.HK'!$G172:$G181)/AVERAGE('[13]1398.HK'!$G:$G)</f>
        <v>1.1379998185321956</v>
      </c>
      <c r="O181">
        <f>AVERAGE('[14]1128.HK'!$G172:$G181)/AVERAGE('[14]1128.HK'!$G:$G)</f>
        <v>0.95186185063426687</v>
      </c>
      <c r="P181">
        <f>AVERAGE('[15]1093.HK'!$G172:$G181)/AVERAGE('[15]1093.HK'!$G:$G)</f>
        <v>0.55550774946422299</v>
      </c>
      <c r="Q181">
        <f>AVERAGE('[16]0941.HK'!$G172:$G181)/AVERAGE('[16]0941.HK'!$G:$G)</f>
        <v>1.0364793451952976</v>
      </c>
      <c r="R181">
        <f>AVERAGE('[17]0914.HK'!$G172:$G181)/AVERAGE('[17]0914.HK'!$G:$G)</f>
        <v>0.82440927817654464</v>
      </c>
      <c r="S181">
        <f>AVERAGE('[18]0857.HK'!$G172:$G181)/AVERAGE('[18]0857.HK'!$G:$G)</f>
        <v>0.98371316698367817</v>
      </c>
      <c r="T181">
        <f>AVERAGE('[19]0753.HK'!$G172:$G181)/AVERAGE('[19]0753.HK'!$G:$G)</f>
        <v>1.0922211652900107</v>
      </c>
      <c r="U181">
        <f>AVERAGE('[20]0700.HK'!$G172:$G181)/AVERAGE('[20]0700.HK'!$G:$G)</f>
        <v>0.95764405081379733</v>
      </c>
      <c r="W181">
        <f t="shared" si="2"/>
        <v>0</v>
      </c>
    </row>
    <row r="182" spans="1:23" hidden="1" x14ac:dyDescent="0.3">
      <c r="A182" s="1">
        <v>42271</v>
      </c>
      <c r="B182">
        <f>AVERAGE('[1]0003.HK'!$G173:$G182)/AVERAGE('[1]0003.HK'!$G$2:$G$988)</f>
        <v>1.0372511818757804</v>
      </c>
      <c r="C182">
        <f>AVERAGE('[2]0066.HK'!$G173:$G182)/AVERAGE('[2]0066.HK'!$G:$G)</f>
        <v>0.58808178666933986</v>
      </c>
      <c r="D182">
        <f>AVERAGE('[3]0386.HK'!$G173:$G182)/AVERAGE('[3]0386.HK'!$G:$G)</f>
        <v>0.77504642505262</v>
      </c>
      <c r="E182">
        <f>AVERAGE('[4]0270.HK'!$G173:$G182)/AVERAGE('[4]0270.HK'!$G:$G)</f>
        <v>0.77551052592842951</v>
      </c>
      <c r="F182">
        <f>AVERAGE('[5]0175.HK'!$G173:$G182)/AVERAGE('[5]0175.HK'!$G:$G)</f>
        <v>0.77343668113416086</v>
      </c>
      <c r="G182">
        <f>AVERAGE('[6]0168.HK'!$G173:$G182)/AVERAGE('[6]0168.HK'!$G:$G)</f>
        <v>1.6120528316865526</v>
      </c>
      <c r="H182">
        <f>AVERAGE('[7]0151.HK'!$G173:$G182)/AVERAGE('[7]0151.HK'!$G:$G)</f>
        <v>1.0458465623197302</v>
      </c>
      <c r="I182">
        <f>AVERAGE('[8]2319.HK'!$G173:$G182)/AVERAGE('[8]2319.HK'!$G:$G)</f>
        <v>0.90704947012393444</v>
      </c>
      <c r="J182">
        <f>AVERAGE('[9]2318.HK'!$G173:$G182)/AVERAGE('[9]2318.HK'!$G:$G)</f>
        <v>0.83252617521020666</v>
      </c>
      <c r="K182">
        <f>AVERAGE('[10]2202.HK'!$G173:$G182)/AVERAGE('[10]2202.HK'!$G:$G)</f>
        <v>0.9448846578018778</v>
      </c>
      <c r="L182">
        <f>AVERAGE('[11]1929.HK'!$G173:$G182)/AVERAGE('[11]1929.HK'!$G:$G)</f>
        <v>0.60915206310457237</v>
      </c>
      <c r="M182">
        <f>AVERAGE('[12]1928.HK'!$G173:$G182)/AVERAGE('[12]1928.HK'!$G:$G)</f>
        <v>1.1997887908193694</v>
      </c>
      <c r="N182">
        <f>AVERAGE('[13]1398.HK'!$G173:$G182)/AVERAGE('[13]1398.HK'!$G:$G)</f>
        <v>1.1303307462372318</v>
      </c>
      <c r="O182">
        <f>AVERAGE('[14]1128.HK'!$G173:$G182)/AVERAGE('[14]1128.HK'!$G:$G)</f>
        <v>1.0037373233033524</v>
      </c>
      <c r="P182">
        <f>AVERAGE('[15]1093.HK'!$G173:$G182)/AVERAGE('[15]1093.HK'!$G:$G)</f>
        <v>0.55398813480413844</v>
      </c>
      <c r="Q182">
        <f>AVERAGE('[16]0941.HK'!$G173:$G182)/AVERAGE('[16]0941.HK'!$G:$G)</f>
        <v>1.0189894874293148</v>
      </c>
      <c r="R182">
        <f>AVERAGE('[17]0914.HK'!$G173:$G182)/AVERAGE('[17]0914.HK'!$G:$G)</f>
        <v>0.78696678790752783</v>
      </c>
      <c r="S182">
        <f>AVERAGE('[18]0857.HK'!$G173:$G182)/AVERAGE('[18]0857.HK'!$G:$G)</f>
        <v>0.90063662408924183</v>
      </c>
      <c r="T182">
        <f>AVERAGE('[19]0753.HK'!$G173:$G182)/AVERAGE('[19]0753.HK'!$G:$G)</f>
        <v>1.0744183731489845</v>
      </c>
      <c r="U182">
        <f>AVERAGE('[20]0700.HK'!$G173:$G182)/AVERAGE('[20]0700.HK'!$G:$G)</f>
        <v>0.94294552651878272</v>
      </c>
      <c r="W182">
        <f t="shared" si="2"/>
        <v>0</v>
      </c>
    </row>
    <row r="183" spans="1:23" hidden="1" x14ac:dyDescent="0.3">
      <c r="A183" s="1">
        <v>42272</v>
      </c>
      <c r="B183">
        <f>AVERAGE('[1]0003.HK'!$G174:$G183)/AVERAGE('[1]0003.HK'!$G$2:$G$988)</f>
        <v>1.000514478724277</v>
      </c>
      <c r="C183">
        <f>AVERAGE('[2]0066.HK'!$G174:$G183)/AVERAGE('[2]0066.HK'!$G:$G)</f>
        <v>0.57769928874511323</v>
      </c>
      <c r="D183">
        <f>AVERAGE('[3]0386.HK'!$G174:$G183)/AVERAGE('[3]0386.HK'!$G:$G)</f>
        <v>0.73286433694414421</v>
      </c>
      <c r="E183">
        <f>AVERAGE('[4]0270.HK'!$G174:$G183)/AVERAGE('[4]0270.HK'!$G:$G)</f>
        <v>0.76802004083660447</v>
      </c>
      <c r="F183">
        <f>AVERAGE('[5]0175.HK'!$G174:$G183)/AVERAGE('[5]0175.HK'!$G:$G)</f>
        <v>0.77907354763486936</v>
      </c>
      <c r="G183">
        <f>AVERAGE('[6]0168.HK'!$G174:$G183)/AVERAGE('[6]0168.HK'!$G:$G)</f>
        <v>1.5997829034997186</v>
      </c>
      <c r="H183">
        <f>AVERAGE('[7]0151.HK'!$G174:$G183)/AVERAGE('[7]0151.HK'!$G:$G)</f>
        <v>0.97445693586732851</v>
      </c>
      <c r="I183">
        <f>AVERAGE('[8]2319.HK'!$G174:$G183)/AVERAGE('[8]2319.HK'!$G:$G)</f>
        <v>0.773797072846102</v>
      </c>
      <c r="J183">
        <f>AVERAGE('[9]2318.HK'!$G174:$G183)/AVERAGE('[9]2318.HK'!$G:$G)</f>
        <v>0.81129821339526675</v>
      </c>
      <c r="K183">
        <f>AVERAGE('[10]2202.HK'!$G174:$G183)/AVERAGE('[10]2202.HK'!$G:$G)</f>
        <v>0.83504130673002153</v>
      </c>
      <c r="L183">
        <f>AVERAGE('[11]1929.HK'!$G174:$G183)/AVERAGE('[11]1929.HK'!$G:$G)</f>
        <v>0.60157345955727481</v>
      </c>
      <c r="M183">
        <f>AVERAGE('[12]1928.HK'!$G174:$G183)/AVERAGE('[12]1928.HK'!$G:$G)</f>
        <v>1.2411856486103829</v>
      </c>
      <c r="N183">
        <f>AVERAGE('[13]1398.HK'!$G174:$G183)/AVERAGE('[13]1398.HK'!$G:$G)</f>
        <v>1.091964624432832</v>
      </c>
      <c r="O183">
        <f>AVERAGE('[14]1128.HK'!$G174:$G183)/AVERAGE('[14]1128.HK'!$G:$G)</f>
        <v>0.98491906654168049</v>
      </c>
      <c r="P183">
        <f>AVERAGE('[15]1093.HK'!$G174:$G183)/AVERAGE('[15]1093.HK'!$G:$G)</f>
        <v>0.57810141696674366</v>
      </c>
      <c r="Q183">
        <f>AVERAGE('[16]0941.HK'!$G174:$G183)/AVERAGE('[16]0941.HK'!$G:$G)</f>
        <v>1.0471003345814651</v>
      </c>
      <c r="R183">
        <f>AVERAGE('[17]0914.HK'!$G174:$G183)/AVERAGE('[17]0914.HK'!$G:$G)</f>
        <v>0.81413193501500225</v>
      </c>
      <c r="S183">
        <f>AVERAGE('[18]0857.HK'!$G174:$G183)/AVERAGE('[18]0857.HK'!$G:$G)</f>
        <v>0.79835574296129974</v>
      </c>
      <c r="T183">
        <f>AVERAGE('[19]0753.HK'!$G174:$G183)/AVERAGE('[19]0753.HK'!$G:$G)</f>
        <v>0.99844797739377356</v>
      </c>
      <c r="U183">
        <f>AVERAGE('[20]0700.HK'!$G174:$G183)/AVERAGE('[20]0700.HK'!$G:$G)</f>
        <v>0.91542037986231883</v>
      </c>
      <c r="W183">
        <f t="shared" si="2"/>
        <v>0</v>
      </c>
    </row>
    <row r="184" spans="1:23" hidden="1" x14ac:dyDescent="0.3">
      <c r="A184" s="1">
        <v>42276</v>
      </c>
      <c r="B184">
        <f>AVERAGE('[1]0003.HK'!$G175:$G184)/AVERAGE('[1]0003.HK'!$G$2:$G$988)</f>
        <v>1.0748069918931433</v>
      </c>
      <c r="C184">
        <f>AVERAGE('[2]0066.HK'!$G175:$G184)/AVERAGE('[2]0066.HK'!$G:$G)</f>
        <v>0.63840282397762582</v>
      </c>
      <c r="D184">
        <f>AVERAGE('[3]0386.HK'!$G175:$G184)/AVERAGE('[3]0386.HK'!$G:$G)</f>
        <v>0.83177222282346985</v>
      </c>
      <c r="E184">
        <f>AVERAGE('[4]0270.HK'!$G175:$G184)/AVERAGE('[4]0270.HK'!$G:$G)</f>
        <v>0.84541009253529709</v>
      </c>
      <c r="F184">
        <f>AVERAGE('[5]0175.HK'!$G175:$G184)/AVERAGE('[5]0175.HK'!$G:$G)</f>
        <v>0.78165402950437224</v>
      </c>
      <c r="G184">
        <f>AVERAGE('[6]0168.HK'!$G175:$G184)/AVERAGE('[6]0168.HK'!$G:$G)</f>
        <v>1.6265664602140957</v>
      </c>
      <c r="H184">
        <f>AVERAGE('[7]0151.HK'!$G175:$G184)/AVERAGE('[7]0151.HK'!$G:$G)</f>
        <v>0.96570701920369062</v>
      </c>
      <c r="I184">
        <f>AVERAGE('[8]2319.HK'!$G175:$G184)/AVERAGE('[8]2319.HK'!$G:$G)</f>
        <v>0.83432742539490679</v>
      </c>
      <c r="J184">
        <f>AVERAGE('[9]2318.HK'!$G175:$G184)/AVERAGE('[9]2318.HK'!$G:$G)</f>
        <v>0.85339809130847832</v>
      </c>
      <c r="K184">
        <f>AVERAGE('[10]2202.HK'!$G175:$G184)/AVERAGE('[10]2202.HK'!$G:$G)</f>
        <v>0.83337271288669057</v>
      </c>
      <c r="L184">
        <f>AVERAGE('[11]1929.HK'!$G175:$G184)/AVERAGE('[11]1929.HK'!$G:$G)</f>
        <v>0.57265407687803371</v>
      </c>
      <c r="M184">
        <f>AVERAGE('[12]1928.HK'!$G175:$G184)/AVERAGE('[12]1928.HK'!$G:$G)</f>
        <v>1.3877692764289833</v>
      </c>
      <c r="N184">
        <f>AVERAGE('[13]1398.HK'!$G175:$G184)/AVERAGE('[13]1398.HK'!$G:$G)</f>
        <v>1.1643613599826519</v>
      </c>
      <c r="O184">
        <f>AVERAGE('[14]1128.HK'!$G175:$G184)/AVERAGE('[14]1128.HK'!$G:$G)</f>
        <v>1.0246798163188109</v>
      </c>
      <c r="P184">
        <f>AVERAGE('[15]1093.HK'!$G175:$G184)/AVERAGE('[15]1093.HK'!$G:$G)</f>
        <v>0.58243705915447863</v>
      </c>
      <c r="Q184">
        <f>AVERAGE('[16]0941.HK'!$G175:$G184)/AVERAGE('[16]0941.HK'!$G:$G)</f>
        <v>1.1437071562625194</v>
      </c>
      <c r="R184">
        <f>AVERAGE('[17]0914.HK'!$G175:$G184)/AVERAGE('[17]0914.HK'!$G:$G)</f>
        <v>0.82170187429222041</v>
      </c>
      <c r="S184">
        <f>AVERAGE('[18]0857.HK'!$G175:$G184)/AVERAGE('[18]0857.HK'!$G:$G)</f>
        <v>0.82963436167729199</v>
      </c>
      <c r="T184">
        <f>AVERAGE('[19]0753.HK'!$G175:$G184)/AVERAGE('[19]0753.HK'!$G:$G)</f>
        <v>0.99009929440984534</v>
      </c>
      <c r="U184">
        <f>AVERAGE('[20]0700.HK'!$G175:$G184)/AVERAGE('[20]0700.HK'!$G:$G)</f>
        <v>0.97166138069607821</v>
      </c>
      <c r="W184">
        <f t="shared" si="2"/>
        <v>0</v>
      </c>
    </row>
    <row r="185" spans="1:23" hidden="1" x14ac:dyDescent="0.3">
      <c r="A185" s="1">
        <v>42277</v>
      </c>
      <c r="B185">
        <f>AVERAGE('[1]0003.HK'!$G176:$G185)/AVERAGE('[1]0003.HK'!$G$2:$G$988)</f>
        <v>1.1156277145537561</v>
      </c>
      <c r="C185">
        <f>AVERAGE('[2]0066.HK'!$G176:$G185)/AVERAGE('[2]0066.HK'!$G:$G)</f>
        <v>0.65786133823795101</v>
      </c>
      <c r="D185">
        <f>AVERAGE('[3]0386.HK'!$G176:$G185)/AVERAGE('[3]0386.HK'!$G:$G)</f>
        <v>0.91050310542462587</v>
      </c>
      <c r="E185">
        <f>AVERAGE('[4]0270.HK'!$G176:$G185)/AVERAGE('[4]0270.HK'!$G:$G)</f>
        <v>1.029709188333956</v>
      </c>
      <c r="F185">
        <f>AVERAGE('[5]0175.HK'!$G176:$G185)/AVERAGE('[5]0175.HK'!$G:$G)</f>
        <v>1.3564534688951837</v>
      </c>
      <c r="G185">
        <f>AVERAGE('[6]0168.HK'!$G176:$G185)/AVERAGE('[6]0168.HK'!$G:$G)</f>
        <v>1.7107476888359914</v>
      </c>
      <c r="H185">
        <f>AVERAGE('[7]0151.HK'!$G176:$G185)/AVERAGE('[7]0151.HK'!$G:$G)</f>
        <v>1.0124146790732182</v>
      </c>
      <c r="I185">
        <f>AVERAGE('[8]2319.HK'!$G176:$G185)/AVERAGE('[8]2319.HK'!$G:$G)</f>
        <v>0.83233148575958615</v>
      </c>
      <c r="J185">
        <f>AVERAGE('[9]2318.HK'!$G176:$G185)/AVERAGE('[9]2318.HK'!$G:$G)</f>
        <v>0.88713079009495666</v>
      </c>
      <c r="K185">
        <f>AVERAGE('[10]2202.HK'!$G176:$G185)/AVERAGE('[10]2202.HK'!$G:$G)</f>
        <v>0.84143563337921445</v>
      </c>
      <c r="L185">
        <f>AVERAGE('[11]1929.HK'!$G176:$G185)/AVERAGE('[11]1929.HK'!$G:$G)</f>
        <v>0.61233372023049615</v>
      </c>
      <c r="M185">
        <f>AVERAGE('[12]1928.HK'!$G176:$G185)/AVERAGE('[12]1928.HK'!$G:$G)</f>
        <v>1.3844160538097767</v>
      </c>
      <c r="N185">
        <f>AVERAGE('[13]1398.HK'!$G176:$G185)/AVERAGE('[13]1398.HK'!$G:$G)</f>
        <v>1.1741133639988119</v>
      </c>
      <c r="O185">
        <f>AVERAGE('[14]1128.HK'!$G176:$G185)/AVERAGE('[14]1128.HK'!$G:$G)</f>
        <v>0.98756592900504114</v>
      </c>
      <c r="P185">
        <f>AVERAGE('[15]1093.HK'!$G176:$G185)/AVERAGE('[15]1093.HK'!$G:$G)</f>
        <v>0.61625374853485859</v>
      </c>
      <c r="Q185">
        <f>AVERAGE('[16]0941.HK'!$G176:$G185)/AVERAGE('[16]0941.HK'!$G:$G)</f>
        <v>1.1858400588388589</v>
      </c>
      <c r="R185">
        <f>AVERAGE('[17]0914.HK'!$G176:$G185)/AVERAGE('[17]0914.HK'!$G:$G)</f>
        <v>0.87745795739422872</v>
      </c>
      <c r="S185">
        <f>AVERAGE('[18]0857.HK'!$G176:$G185)/AVERAGE('[18]0857.HK'!$G:$G)</f>
        <v>0.85395453736709226</v>
      </c>
      <c r="T185">
        <f>AVERAGE('[19]0753.HK'!$G176:$G185)/AVERAGE('[19]0753.HK'!$G:$G)</f>
        <v>0.94173581958160824</v>
      </c>
      <c r="U185">
        <f>AVERAGE('[20]0700.HK'!$G176:$G185)/AVERAGE('[20]0700.HK'!$G:$G)</f>
        <v>0.99010906049044389</v>
      </c>
      <c r="W185">
        <f t="shared" si="2"/>
        <v>0</v>
      </c>
    </row>
    <row r="186" spans="1:23" x14ac:dyDescent="0.3">
      <c r="A186" s="1">
        <v>42279</v>
      </c>
      <c r="B186">
        <f>AVERAGE('[1]0003.HK'!$G177:$G186)/AVERAGE('[1]0003.HK'!$G$2:$G$988)</f>
        <v>1.1091648833870034</v>
      </c>
      <c r="C186">
        <f>AVERAGE('[2]0066.HK'!$G177:$G186)/AVERAGE('[2]0066.HK'!$G:$G)</f>
        <v>0.71368901973596655</v>
      </c>
      <c r="D186">
        <f>AVERAGE('[3]0386.HK'!$G177:$G186)/AVERAGE('[3]0386.HK'!$G:$G)</f>
        <v>0.970679159688009</v>
      </c>
      <c r="E186">
        <f>AVERAGE('[4]0270.HK'!$G177:$G186)/AVERAGE('[4]0270.HK'!$G:$G)</f>
        <v>1.1368611901614636</v>
      </c>
      <c r="F186">
        <f>AVERAGE('[5]0175.HK'!$G177:$G186)/AVERAGE('[5]0175.HK'!$G:$G)</f>
        <v>1.5218009449319543</v>
      </c>
      <c r="G186">
        <f>AVERAGE('[6]0168.HK'!$G177:$G186)/AVERAGE('[6]0168.HK'!$G:$G)</f>
        <v>1.6521807999365683</v>
      </c>
      <c r="H186">
        <f>AVERAGE('[7]0151.HK'!$G177:$G186)/AVERAGE('[7]0151.HK'!$G:$G)</f>
        <v>1.1280336077382342</v>
      </c>
      <c r="I186">
        <f>AVERAGE('[8]2319.HK'!$G177:$G186)/AVERAGE('[8]2319.HK'!$G:$G)</f>
        <v>0.82107183269376771</v>
      </c>
      <c r="J186">
        <f>AVERAGE('[9]2318.HK'!$G177:$G186)/AVERAGE('[9]2318.HK'!$G:$G)</f>
        <v>0.86509899582503658</v>
      </c>
      <c r="K186">
        <f>AVERAGE('[10]2202.HK'!$G177:$G186)/AVERAGE('[10]2202.HK'!$G:$G)</f>
        <v>0.78208541405819609</v>
      </c>
      <c r="L186">
        <f>AVERAGE('[11]1929.HK'!$G177:$G186)/AVERAGE('[11]1929.HK'!$G:$G)</f>
        <v>0.63216912332726072</v>
      </c>
      <c r="M186">
        <f>AVERAGE('[12]1928.HK'!$G177:$G186)/AVERAGE('[12]1928.HK'!$G:$G)</f>
        <v>1.7322755608988916</v>
      </c>
      <c r="N186">
        <f>AVERAGE('[13]1398.HK'!$G177:$G186)/AVERAGE('[13]1398.HK'!$G:$G)</f>
        <v>1.1347764817939274</v>
      </c>
      <c r="O186">
        <f>AVERAGE('[14]1128.HK'!$G177:$G186)/AVERAGE('[14]1128.HK'!$G:$G)</f>
        <v>1.1636868051538136</v>
      </c>
      <c r="P186">
        <f>AVERAGE('[15]1093.HK'!$G177:$G186)/AVERAGE('[15]1093.HK'!$G:$G)</f>
        <v>0.64836807858313805</v>
      </c>
      <c r="Q186">
        <f>AVERAGE('[16]0941.HK'!$G177:$G186)/AVERAGE('[16]0941.HK'!$G:$G)</f>
        <v>1.2955547771830522</v>
      </c>
      <c r="R186">
        <f>AVERAGE('[17]0914.HK'!$G177:$G186)/AVERAGE('[17]0914.HK'!$G:$G)</f>
        <v>0.93418641068716124</v>
      </c>
      <c r="S186">
        <f>AVERAGE('[18]0857.HK'!$G177:$G186)/AVERAGE('[18]0857.HK'!$G:$G)</f>
        <v>0.8353325793062758</v>
      </c>
      <c r="T186">
        <f>AVERAGE('[19]0753.HK'!$G177:$G186)/AVERAGE('[19]0753.HK'!$G:$G)</f>
        <v>0.95168758113493701</v>
      </c>
      <c r="U186">
        <f>AVERAGE('[20]0700.HK'!$G177:$G186)/AVERAGE('[20]0700.HK'!$G:$G)</f>
        <v>1.0081653874440533</v>
      </c>
      <c r="W186">
        <f t="shared" si="2"/>
        <v>1</v>
      </c>
    </row>
    <row r="187" spans="1:23" hidden="1" x14ac:dyDescent="0.3">
      <c r="A187" s="1">
        <v>42282</v>
      </c>
      <c r="B187">
        <f>AVERAGE('[1]0003.HK'!$G178:$G187)/AVERAGE('[1]0003.HK'!$G$2:$G$988)</f>
        <v>1.0859184640037871</v>
      </c>
      <c r="C187">
        <f>AVERAGE('[2]0066.HK'!$G178:$G187)/AVERAGE('[2]0066.HK'!$G:$G)</f>
        <v>0.67886626782296322</v>
      </c>
      <c r="D187">
        <f>AVERAGE('[3]0386.HK'!$G178:$G187)/AVERAGE('[3]0386.HK'!$G:$G)</f>
        <v>0.96719983879412663</v>
      </c>
      <c r="E187">
        <f>AVERAGE('[4]0270.HK'!$G178:$G187)/AVERAGE('[4]0270.HK'!$G:$G)</f>
        <v>1.2546025875950289</v>
      </c>
      <c r="F187">
        <f>AVERAGE('[5]0175.HK'!$G178:$G187)/AVERAGE('[5]0175.HK'!$G:$G)</f>
        <v>1.5482863353457934</v>
      </c>
      <c r="G187">
        <f>AVERAGE('[6]0168.HK'!$G178:$G187)/AVERAGE('[6]0168.HK'!$G:$G)</f>
        <v>1.2622459863569984</v>
      </c>
      <c r="H187">
        <f>AVERAGE('[7]0151.HK'!$G178:$G187)/AVERAGE('[7]0151.HK'!$G:$G)</f>
        <v>1.1007926968321262</v>
      </c>
      <c r="I187">
        <f>AVERAGE('[8]2319.HK'!$G178:$G187)/AVERAGE('[8]2319.HK'!$G:$G)</f>
        <v>0.83192413570390478</v>
      </c>
      <c r="J187">
        <f>AVERAGE('[9]2318.HK'!$G178:$G187)/AVERAGE('[9]2318.HK'!$G:$G)</f>
        <v>0.83675217622689668</v>
      </c>
      <c r="K187">
        <f>AVERAGE('[10]2202.HK'!$G178:$G187)/AVERAGE('[10]2202.HK'!$G:$G)</f>
        <v>0.7275448271672692</v>
      </c>
      <c r="L187">
        <f>AVERAGE('[11]1929.HK'!$G178:$G187)/AVERAGE('[11]1929.HK'!$G:$G)</f>
        <v>0.58044975063921478</v>
      </c>
      <c r="M187">
        <f>AVERAGE('[12]1928.HK'!$G178:$G187)/AVERAGE('[12]1928.HK'!$G:$G)</f>
        <v>1.8655423560210584</v>
      </c>
      <c r="N187">
        <f>AVERAGE('[13]1398.HK'!$G178:$G187)/AVERAGE('[13]1398.HK'!$G:$G)</f>
        <v>1.0586041572931213</v>
      </c>
      <c r="O187">
        <f>AVERAGE('[14]1128.HK'!$G178:$G187)/AVERAGE('[14]1128.HK'!$G:$G)</f>
        <v>1.2757951628401267</v>
      </c>
      <c r="P187">
        <f>AVERAGE('[15]1093.HK'!$G178:$G187)/AVERAGE('[15]1093.HK'!$G:$G)</f>
        <v>0.63473669471654937</v>
      </c>
      <c r="Q187">
        <f>AVERAGE('[16]0941.HK'!$G178:$G187)/AVERAGE('[16]0941.HK'!$G:$G)</f>
        <v>1.280221366373465</v>
      </c>
      <c r="R187">
        <f>AVERAGE('[17]0914.HK'!$G178:$G187)/AVERAGE('[17]0914.HK'!$G:$G)</f>
        <v>0.94516791953831414</v>
      </c>
      <c r="S187">
        <f>AVERAGE('[18]0857.HK'!$G178:$G187)/AVERAGE('[18]0857.HK'!$G:$G)</f>
        <v>0.79622782747914067</v>
      </c>
      <c r="T187">
        <f>AVERAGE('[19]0753.HK'!$G178:$G187)/AVERAGE('[19]0753.HK'!$G:$G)</f>
        <v>0.92590610771723469</v>
      </c>
      <c r="U187">
        <f>AVERAGE('[20]0700.HK'!$G178:$G187)/AVERAGE('[20]0700.HK'!$G:$G)</f>
        <v>1.0111394379941723</v>
      </c>
      <c r="W187">
        <f t="shared" si="2"/>
        <v>0</v>
      </c>
    </row>
    <row r="188" spans="1:23" hidden="1" x14ac:dyDescent="0.3">
      <c r="A188" s="1">
        <v>42283</v>
      </c>
      <c r="B188">
        <f>AVERAGE('[1]0003.HK'!$G179:$G188)/AVERAGE('[1]0003.HK'!$G$2:$G$988)</f>
        <v>1.2044924961682355</v>
      </c>
      <c r="C188">
        <f>AVERAGE('[2]0066.HK'!$G179:$G188)/AVERAGE('[2]0066.HK'!$G:$G)</f>
        <v>0.65110320011452338</v>
      </c>
      <c r="D188">
        <f>AVERAGE('[3]0386.HK'!$G179:$G188)/AVERAGE('[3]0386.HK'!$G:$G)</f>
        <v>0.97130005927949126</v>
      </c>
      <c r="E188">
        <f>AVERAGE('[4]0270.HK'!$G179:$G188)/AVERAGE('[4]0270.HK'!$G:$G)</f>
        <v>1.3185490161489208</v>
      </c>
      <c r="F188">
        <f>AVERAGE('[5]0175.HK'!$G179:$G188)/AVERAGE('[5]0175.HK'!$G:$G)</f>
        <v>1.7106354410758078</v>
      </c>
      <c r="G188">
        <f>AVERAGE('[6]0168.HK'!$G179:$G188)/AVERAGE('[6]0168.HK'!$G:$G)</f>
        <v>1.1729949205812955</v>
      </c>
      <c r="H188">
        <f>AVERAGE('[7]0151.HK'!$G179:$G188)/AVERAGE('[7]0151.HK'!$G:$G)</f>
        <v>1.0477558724231983</v>
      </c>
      <c r="I188">
        <f>AVERAGE('[8]2319.HK'!$G179:$G188)/AVERAGE('[8]2319.HK'!$G:$G)</f>
        <v>0.85078981354573535</v>
      </c>
      <c r="J188">
        <f>AVERAGE('[9]2318.HK'!$G179:$G188)/AVERAGE('[9]2318.HK'!$G:$G)</f>
        <v>0.81033043036613661</v>
      </c>
      <c r="K188">
        <f>AVERAGE('[10]2202.HK'!$G179:$G188)/AVERAGE('[10]2202.HK'!$G:$G)</f>
        <v>0.68594266517891378</v>
      </c>
      <c r="L188">
        <f>AVERAGE('[11]1929.HK'!$G179:$G188)/AVERAGE('[11]1929.HK'!$G:$G)</f>
        <v>0.58099677477588751</v>
      </c>
      <c r="M188">
        <f>AVERAGE('[12]1928.HK'!$G179:$G188)/AVERAGE('[12]1928.HK'!$G:$G)</f>
        <v>2.078034212080063</v>
      </c>
      <c r="N188">
        <f>AVERAGE('[13]1398.HK'!$G179:$G188)/AVERAGE('[13]1398.HK'!$G:$G)</f>
        <v>0.99072116075043515</v>
      </c>
      <c r="O188">
        <f>AVERAGE('[14]1128.HK'!$G179:$G188)/AVERAGE('[14]1128.HK'!$G:$G)</f>
        <v>1.7975366530479715</v>
      </c>
      <c r="P188">
        <f>AVERAGE('[15]1093.HK'!$G179:$G188)/AVERAGE('[15]1093.HK'!$G:$G)</f>
        <v>0.61221988632339785</v>
      </c>
      <c r="Q188">
        <f>AVERAGE('[16]0941.HK'!$G179:$G188)/AVERAGE('[16]0941.HK'!$G:$G)</f>
        <v>1.4109834375768533</v>
      </c>
      <c r="R188">
        <f>AVERAGE('[17]0914.HK'!$G179:$G188)/AVERAGE('[17]0914.HK'!$G:$G)</f>
        <v>0.92902095504411608</v>
      </c>
      <c r="S188">
        <f>AVERAGE('[18]0857.HK'!$G179:$G188)/AVERAGE('[18]0857.HK'!$G:$G)</f>
        <v>0.81883268137936027</v>
      </c>
      <c r="T188">
        <f>AVERAGE('[19]0753.HK'!$G179:$G188)/AVERAGE('[19]0753.HK'!$G:$G)</f>
        <v>0.92447235026849117</v>
      </c>
      <c r="U188">
        <f>AVERAGE('[20]0700.HK'!$G179:$G188)/AVERAGE('[20]0700.HK'!$G:$G)</f>
        <v>0.98640146383372462</v>
      </c>
      <c r="W188">
        <f t="shared" si="2"/>
        <v>0</v>
      </c>
    </row>
    <row r="189" spans="1:23" hidden="1" x14ac:dyDescent="0.3">
      <c r="A189" s="1">
        <v>42284</v>
      </c>
      <c r="B189">
        <f>AVERAGE('[1]0003.HK'!$G180:$G189)/AVERAGE('[1]0003.HK'!$G$2:$G$988)</f>
        <v>1.2385568783209513</v>
      </c>
      <c r="C189">
        <f>AVERAGE('[2]0066.HK'!$G180:$G189)/AVERAGE('[2]0066.HK'!$G:$G)</f>
        <v>0.68586194061820505</v>
      </c>
      <c r="D189">
        <f>AVERAGE('[3]0386.HK'!$G180:$G189)/AVERAGE('[3]0386.HK'!$G:$G)</f>
        <v>1.0828519027663388</v>
      </c>
      <c r="E189">
        <f>AVERAGE('[4]0270.HK'!$G180:$G189)/AVERAGE('[4]0270.HK'!$G:$G)</f>
        <v>1.4113297277503374</v>
      </c>
      <c r="F189">
        <f>AVERAGE('[5]0175.HK'!$G180:$G189)/AVERAGE('[5]0175.HK'!$G:$G)</f>
        <v>1.8022245190362787</v>
      </c>
      <c r="G189">
        <f>AVERAGE('[6]0168.HK'!$G180:$G189)/AVERAGE('[6]0168.HK'!$G:$G)</f>
        <v>1.1783859387578859</v>
      </c>
      <c r="H189">
        <f>AVERAGE('[7]0151.HK'!$G180:$G189)/AVERAGE('[7]0151.HK'!$G:$G)</f>
        <v>1.0505207198508248</v>
      </c>
      <c r="I189">
        <f>AVERAGE('[8]2319.HK'!$G180:$G189)/AVERAGE('[8]2319.HK'!$G:$G)</f>
        <v>0.86781028892160161</v>
      </c>
      <c r="J189">
        <f>AVERAGE('[9]2318.HK'!$G180:$G189)/AVERAGE('[9]2318.HK'!$G:$G)</f>
        <v>0.92898873664443382</v>
      </c>
      <c r="K189">
        <f>AVERAGE('[10]2202.HK'!$G180:$G189)/AVERAGE('[10]2202.HK'!$G:$G)</f>
        <v>0.71027116579966887</v>
      </c>
      <c r="L189">
        <f>AVERAGE('[11]1929.HK'!$G180:$G189)/AVERAGE('[11]1929.HK'!$G:$G)</f>
        <v>0.64768105638065865</v>
      </c>
      <c r="M189">
        <f>AVERAGE('[12]1928.HK'!$G180:$G189)/AVERAGE('[12]1928.HK'!$G:$G)</f>
        <v>2.0978813507749536</v>
      </c>
      <c r="N189">
        <f>AVERAGE('[13]1398.HK'!$G180:$G189)/AVERAGE('[13]1398.HK'!$G:$G)</f>
        <v>1.0537373311747815</v>
      </c>
      <c r="O189">
        <f>AVERAGE('[14]1128.HK'!$G180:$G189)/AVERAGE('[14]1128.HK'!$G:$G)</f>
        <v>1.9277347067075425</v>
      </c>
      <c r="P189">
        <f>AVERAGE('[15]1093.HK'!$G180:$G189)/AVERAGE('[15]1093.HK'!$G:$G)</f>
        <v>0.61102680160096612</v>
      </c>
      <c r="Q189">
        <f>AVERAGE('[16]0941.HK'!$G180:$G189)/AVERAGE('[16]0941.HK'!$G:$G)</f>
        <v>1.492366789615049</v>
      </c>
      <c r="R189">
        <f>AVERAGE('[17]0914.HK'!$G180:$G189)/AVERAGE('[17]0914.HK'!$G:$G)</f>
        <v>0.95906699814234675</v>
      </c>
      <c r="S189">
        <f>AVERAGE('[18]0857.HK'!$G180:$G189)/AVERAGE('[18]0857.HK'!$G:$G)</f>
        <v>0.9993514748856086</v>
      </c>
      <c r="T189">
        <f>AVERAGE('[19]0753.HK'!$G180:$G189)/AVERAGE('[19]0753.HK'!$G:$G)</f>
        <v>0.9820773030779798</v>
      </c>
      <c r="U189">
        <f>AVERAGE('[20]0700.HK'!$G180:$G189)/AVERAGE('[20]0700.HK'!$G:$G)</f>
        <v>1.009251966818677</v>
      </c>
      <c r="W189">
        <f t="shared" si="2"/>
        <v>0</v>
      </c>
    </row>
    <row r="190" spans="1:23" hidden="1" x14ac:dyDescent="0.3">
      <c r="A190" s="1">
        <v>42285</v>
      </c>
      <c r="B190">
        <f>AVERAGE('[1]0003.HK'!$G181:$G190)/AVERAGE('[1]0003.HK'!$G$2:$G$988)</f>
        <v>1.2520246989674748</v>
      </c>
      <c r="C190">
        <f>AVERAGE('[2]0066.HK'!$G181:$G190)/AVERAGE('[2]0066.HK'!$G:$G)</f>
        <v>0.69017066089949941</v>
      </c>
      <c r="D190">
        <f>AVERAGE('[3]0386.HK'!$G181:$G190)/AVERAGE('[3]0386.HK'!$G:$G)</f>
        <v>1.1526872931148742</v>
      </c>
      <c r="E190">
        <f>AVERAGE('[4]0270.HK'!$G181:$G190)/AVERAGE('[4]0270.HK'!$G:$G)</f>
        <v>1.4439411956169261</v>
      </c>
      <c r="F190">
        <f>AVERAGE('[5]0175.HK'!$G181:$G190)/AVERAGE('[5]0175.HK'!$G:$G)</f>
        <v>1.9430710439609931</v>
      </c>
      <c r="G190">
        <f>AVERAGE('[6]0168.HK'!$G181:$G190)/AVERAGE('[6]0168.HK'!$G:$G)</f>
        <v>1.1679767664497083</v>
      </c>
      <c r="H190">
        <f>AVERAGE('[7]0151.HK'!$G181:$G190)/AVERAGE('[7]0151.HK'!$G:$G)</f>
        <v>1.071447365234409</v>
      </c>
      <c r="I190">
        <f>AVERAGE('[8]2319.HK'!$G181:$G190)/AVERAGE('[8]2319.HK'!$G:$G)</f>
        <v>0.90082552769487734</v>
      </c>
      <c r="J190">
        <f>AVERAGE('[9]2318.HK'!$G181:$G190)/AVERAGE('[9]2318.HK'!$G:$G)</f>
        <v>1.0285929674764187</v>
      </c>
      <c r="K190">
        <f>AVERAGE('[10]2202.HK'!$G181:$G190)/AVERAGE('[10]2202.HK'!$G:$G)</f>
        <v>0.70764782212067179</v>
      </c>
      <c r="L190">
        <f>AVERAGE('[11]1929.HK'!$G181:$G190)/AVERAGE('[11]1929.HK'!$G:$G)</f>
        <v>0.73320438140284705</v>
      </c>
      <c r="M190">
        <f>AVERAGE('[12]1928.HK'!$G181:$G190)/AVERAGE('[12]1928.HK'!$G:$G)</f>
        <v>2.1570180414735809</v>
      </c>
      <c r="N190">
        <f>AVERAGE('[13]1398.HK'!$G181:$G190)/AVERAGE('[13]1398.HK'!$G:$G)</f>
        <v>1.0909413221012676</v>
      </c>
      <c r="O190">
        <f>AVERAGE('[14]1128.HK'!$G181:$G190)/AVERAGE('[14]1128.HK'!$G:$G)</f>
        <v>2.0549862245787223</v>
      </c>
      <c r="P190">
        <f>AVERAGE('[15]1093.HK'!$G181:$G190)/AVERAGE('[15]1093.HK'!$G:$G)</f>
        <v>0.6109961502691581</v>
      </c>
      <c r="Q190">
        <f>AVERAGE('[16]0941.HK'!$G181:$G190)/AVERAGE('[16]0941.HK'!$G:$G)</f>
        <v>1.413594246607353</v>
      </c>
      <c r="R190">
        <f>AVERAGE('[17]0914.HK'!$G181:$G190)/AVERAGE('[17]0914.HK'!$G:$G)</f>
        <v>1.0026511956168027</v>
      </c>
      <c r="S190">
        <f>AVERAGE('[18]0857.HK'!$G181:$G190)/AVERAGE('[18]0857.HK'!$G:$G)</f>
        <v>1.0578361730824273</v>
      </c>
      <c r="T190">
        <f>AVERAGE('[19]0753.HK'!$G181:$G190)/AVERAGE('[19]0753.HK'!$G:$G)</f>
        <v>1.0070449033763977</v>
      </c>
      <c r="U190">
        <f>AVERAGE('[20]0700.HK'!$G181:$G190)/AVERAGE('[20]0700.HK'!$G:$G)</f>
        <v>0.99764683211473959</v>
      </c>
      <c r="W190">
        <f t="shared" si="2"/>
        <v>0</v>
      </c>
    </row>
    <row r="191" spans="1:23" hidden="1" x14ac:dyDescent="0.3">
      <c r="A191" s="1">
        <v>42286</v>
      </c>
      <c r="B191">
        <f>AVERAGE('[1]0003.HK'!$G182:$G191)/AVERAGE('[1]0003.HK'!$G$2:$G$988)</f>
        <v>1.212734861111046</v>
      </c>
      <c r="C191">
        <f>AVERAGE('[2]0066.HK'!$G182:$G191)/AVERAGE('[2]0066.HK'!$G:$G)</f>
        <v>0.6479947755443094</v>
      </c>
      <c r="D191">
        <f>AVERAGE('[3]0386.HK'!$G182:$G191)/AVERAGE('[3]0386.HK'!$G:$G)</f>
        <v>1.1444026497161679</v>
      </c>
      <c r="E191">
        <f>AVERAGE('[4]0270.HK'!$G182:$G191)/AVERAGE('[4]0270.HK'!$G:$G)</f>
        <v>1.4671055709152192</v>
      </c>
      <c r="F191">
        <f>AVERAGE('[5]0175.HK'!$G182:$G191)/AVERAGE('[5]0175.HK'!$G:$G)</f>
        <v>1.9113712635692317</v>
      </c>
      <c r="G191">
        <f>AVERAGE('[6]0168.HK'!$G182:$G191)/AVERAGE('[6]0168.HK'!$G:$G)</f>
        <v>1.0973273003189992</v>
      </c>
      <c r="H191">
        <f>AVERAGE('[7]0151.HK'!$G182:$G191)/AVERAGE('[7]0151.HK'!$G:$G)</f>
        <v>1.0083750767788495</v>
      </c>
      <c r="I191">
        <f>AVERAGE('[8]2319.HK'!$G182:$G191)/AVERAGE('[8]2319.HK'!$G:$G)</f>
        <v>0.87737734241625798</v>
      </c>
      <c r="J191">
        <f>AVERAGE('[9]2318.HK'!$G182:$G191)/AVERAGE('[9]2318.HK'!$G:$G)</f>
        <v>1.0147110281794649</v>
      </c>
      <c r="K191">
        <f>AVERAGE('[10]2202.HK'!$G182:$G191)/AVERAGE('[10]2202.HK'!$G:$G)</f>
        <v>0.7345921601838078</v>
      </c>
      <c r="L191">
        <f>AVERAGE('[11]1929.HK'!$G182:$G191)/AVERAGE('[11]1929.HK'!$G:$G)</f>
        <v>0.8945233987934057</v>
      </c>
      <c r="M191">
        <f>AVERAGE('[12]1928.HK'!$G182:$G191)/AVERAGE('[12]1928.HK'!$G:$G)</f>
        <v>2.2675225522972666</v>
      </c>
      <c r="N191">
        <f>AVERAGE('[13]1398.HK'!$G182:$G191)/AVERAGE('[13]1398.HK'!$G:$G)</f>
        <v>1.1368216937556246</v>
      </c>
      <c r="O191">
        <f>AVERAGE('[14]1128.HK'!$G182:$G191)/AVERAGE('[14]1128.HK'!$G:$G)</f>
        <v>2.0544307898079817</v>
      </c>
      <c r="P191">
        <f>AVERAGE('[15]1093.HK'!$G182:$G191)/AVERAGE('[15]1093.HK'!$G:$G)</f>
        <v>0.57490936428847628</v>
      </c>
      <c r="Q191">
        <f>AVERAGE('[16]0941.HK'!$G182:$G191)/AVERAGE('[16]0941.HK'!$G:$G)</f>
        <v>1.3837544011830358</v>
      </c>
      <c r="R191">
        <f>AVERAGE('[17]0914.HK'!$G182:$G191)/AVERAGE('[17]0914.HK'!$G:$G)</f>
        <v>1.0183351766066007</v>
      </c>
      <c r="S191">
        <f>AVERAGE('[18]0857.HK'!$G182:$G191)/AVERAGE('[18]0857.HK'!$G:$G)</f>
        <v>1.099671407507042</v>
      </c>
      <c r="T191">
        <f>AVERAGE('[19]0753.HK'!$G182:$G191)/AVERAGE('[19]0753.HK'!$G:$G)</f>
        <v>0.97674636049691144</v>
      </c>
      <c r="U191">
        <f>AVERAGE('[20]0700.HK'!$G182:$G191)/AVERAGE('[20]0700.HK'!$G:$G)</f>
        <v>0.98580038359107869</v>
      </c>
      <c r="W191">
        <f t="shared" si="2"/>
        <v>0</v>
      </c>
    </row>
    <row r="192" spans="1:23" hidden="1" x14ac:dyDescent="0.3">
      <c r="A192" s="1">
        <v>42289</v>
      </c>
      <c r="B192">
        <f>AVERAGE('[1]0003.HK'!$G183:$G192)/AVERAGE('[1]0003.HK'!$G$2:$G$988)</f>
        <v>1.2461341108870825</v>
      </c>
      <c r="C192">
        <f>AVERAGE('[2]0066.HK'!$G183:$G192)/AVERAGE('[2]0066.HK'!$G:$G)</f>
        <v>0.65753141231137024</v>
      </c>
      <c r="D192">
        <f>AVERAGE('[3]0386.HK'!$G183:$G192)/AVERAGE('[3]0386.HK'!$G:$G)</f>
        <v>1.1908991386813921</v>
      </c>
      <c r="E192">
        <f>AVERAGE('[4]0270.HK'!$G183:$G192)/AVERAGE('[4]0270.HK'!$G:$G)</f>
        <v>1.5349644840251109</v>
      </c>
      <c r="F192">
        <f>AVERAGE('[5]0175.HK'!$G183:$G192)/AVERAGE('[5]0175.HK'!$G:$G)</f>
        <v>1.9698528479483928</v>
      </c>
      <c r="G192">
        <f>AVERAGE('[6]0168.HK'!$G183:$G192)/AVERAGE('[6]0168.HK'!$G:$G)</f>
        <v>1.116262054962829</v>
      </c>
      <c r="H192">
        <f>AVERAGE('[7]0151.HK'!$G183:$G192)/AVERAGE('[7]0151.HK'!$G:$G)</f>
        <v>1.079701660539049</v>
      </c>
      <c r="I192">
        <f>AVERAGE('[8]2319.HK'!$G183:$G192)/AVERAGE('[8]2319.HK'!$G:$G)</f>
        <v>0.89461951976177301</v>
      </c>
      <c r="J192">
        <f>AVERAGE('[9]2318.HK'!$G183:$G192)/AVERAGE('[9]2318.HK'!$G:$G)</f>
        <v>1.0227005021782296</v>
      </c>
      <c r="K192">
        <f>AVERAGE('[10]2202.HK'!$G183:$G192)/AVERAGE('[10]2202.HK'!$G:$G)</f>
        <v>0.73724892427215427</v>
      </c>
      <c r="L192">
        <f>AVERAGE('[11]1929.HK'!$G183:$G192)/AVERAGE('[11]1929.HK'!$G:$G)</f>
        <v>0.96760812271368657</v>
      </c>
      <c r="M192">
        <f>AVERAGE('[12]1928.HK'!$G183:$G192)/AVERAGE('[12]1928.HK'!$G:$G)</f>
        <v>2.3202897600450574</v>
      </c>
      <c r="N192">
        <f>AVERAGE('[13]1398.HK'!$G183:$G192)/AVERAGE('[13]1398.HK'!$G:$G)</f>
        <v>1.1411013934743801</v>
      </c>
      <c r="O192">
        <f>AVERAGE('[14]1128.HK'!$G183:$G192)/AVERAGE('[14]1128.HK'!$G:$G)</f>
        <v>2.0206396067844663</v>
      </c>
      <c r="P192">
        <f>AVERAGE('[15]1093.HK'!$G183:$G192)/AVERAGE('[15]1093.HK'!$G:$G)</f>
        <v>0.56997875752012694</v>
      </c>
      <c r="Q192">
        <f>AVERAGE('[16]0941.HK'!$G183:$G192)/AVERAGE('[16]0941.HK'!$G:$G)</f>
        <v>1.4722718047402978</v>
      </c>
      <c r="R192">
        <f>AVERAGE('[17]0914.HK'!$G183:$G192)/AVERAGE('[17]0914.HK'!$G:$G)</f>
        <v>1.046865812722944</v>
      </c>
      <c r="S192">
        <f>AVERAGE('[18]0857.HK'!$G183:$G192)/AVERAGE('[18]0857.HK'!$G:$G)</f>
        <v>1.1405973960748252</v>
      </c>
      <c r="T192">
        <f>AVERAGE('[19]0753.HK'!$G183:$G192)/AVERAGE('[19]0753.HK'!$G:$G)</f>
        <v>1.0475316268562458</v>
      </c>
      <c r="U192">
        <f>AVERAGE('[20]0700.HK'!$G183:$G192)/AVERAGE('[20]0700.HK'!$G:$G)</f>
        <v>0.97540650478966007</v>
      </c>
      <c r="W192">
        <f t="shared" si="2"/>
        <v>0</v>
      </c>
    </row>
    <row r="193" spans="1:23" hidden="1" x14ac:dyDescent="0.3">
      <c r="A193" s="1">
        <v>42290</v>
      </c>
      <c r="B193">
        <f>AVERAGE('[1]0003.HK'!$G184:$G193)/AVERAGE('[1]0003.HK'!$G$2:$G$988)</f>
        <v>1.2824935060546394</v>
      </c>
      <c r="C193">
        <f>AVERAGE('[2]0066.HK'!$G184:$G193)/AVERAGE('[2]0066.HK'!$G:$G)</f>
        <v>1.1163593329780988</v>
      </c>
      <c r="D193">
        <f>AVERAGE('[3]0386.HK'!$G184:$G193)/AVERAGE('[3]0386.HK'!$G:$G)</f>
        <v>1.2003527345701972</v>
      </c>
      <c r="E193">
        <f>AVERAGE('[4]0270.HK'!$G184:$G193)/AVERAGE('[4]0270.HK'!$G:$G)</f>
        <v>1.6060610201029162</v>
      </c>
      <c r="F193">
        <f>AVERAGE('[5]0175.HK'!$G184:$G193)/AVERAGE('[5]0175.HK'!$G:$G)</f>
        <v>2.0331540777169677</v>
      </c>
      <c r="G193">
        <f>AVERAGE('[6]0168.HK'!$G184:$G193)/AVERAGE('[6]0168.HK'!$G:$G)</f>
        <v>1.209504965890086</v>
      </c>
      <c r="H193">
        <f>AVERAGE('[7]0151.HK'!$G184:$G193)/AVERAGE('[7]0151.HK'!$G:$G)</f>
        <v>1.1791089209494248</v>
      </c>
      <c r="I193">
        <f>AVERAGE('[8]2319.HK'!$G184:$G193)/AVERAGE('[8]2319.HK'!$G:$G)</f>
        <v>0.97364639704335521</v>
      </c>
      <c r="J193">
        <f>AVERAGE('[9]2318.HK'!$G184:$G193)/AVERAGE('[9]2318.HK'!$G:$G)</f>
        <v>1.0184152481053625</v>
      </c>
      <c r="K193">
        <f>AVERAGE('[10]2202.HK'!$G184:$G193)/AVERAGE('[10]2202.HK'!$G:$G)</f>
        <v>0.73591529510600373</v>
      </c>
      <c r="L193">
        <f>AVERAGE('[11]1929.HK'!$G184:$G193)/AVERAGE('[11]1929.HK'!$G:$G)</f>
        <v>1.005086773665359</v>
      </c>
      <c r="M193">
        <f>AVERAGE('[12]1928.HK'!$G184:$G193)/AVERAGE('[12]1928.HK'!$G:$G)</f>
        <v>2.3498837868153251</v>
      </c>
      <c r="N193">
        <f>AVERAGE('[13]1398.HK'!$G184:$G193)/AVERAGE('[13]1398.HK'!$G:$G)</f>
        <v>1.0991319948619978</v>
      </c>
      <c r="O193">
        <f>AVERAGE('[14]1128.HK'!$G184:$G193)/AVERAGE('[14]1128.HK'!$G:$G)</f>
        <v>2.0236217560298404</v>
      </c>
      <c r="P193">
        <f>AVERAGE('[15]1093.HK'!$G184:$G193)/AVERAGE('[15]1093.HK'!$G:$G)</f>
        <v>0.53035056055762564</v>
      </c>
      <c r="Q193">
        <f>AVERAGE('[16]0941.HK'!$G184:$G193)/AVERAGE('[16]0941.HK'!$G:$G)</f>
        <v>1.4962077872534856</v>
      </c>
      <c r="R193">
        <f>AVERAGE('[17]0914.HK'!$G184:$G193)/AVERAGE('[17]0914.HK'!$G:$G)</f>
        <v>0.97656968757030993</v>
      </c>
      <c r="S193">
        <f>AVERAGE('[18]0857.HK'!$G184:$G193)/AVERAGE('[18]0857.HK'!$G:$G)</f>
        <v>1.1563955681064195</v>
      </c>
      <c r="T193">
        <f>AVERAGE('[19]0753.HK'!$G184:$G193)/AVERAGE('[19]0753.HK'!$G:$G)</f>
        <v>1.0685391231363759</v>
      </c>
      <c r="U193">
        <f>AVERAGE('[20]0700.HK'!$G184:$G193)/AVERAGE('[20]0700.HK'!$G:$G)</f>
        <v>0.94048029595787497</v>
      </c>
      <c r="W193">
        <f t="shared" si="2"/>
        <v>0</v>
      </c>
    </row>
    <row r="194" spans="1:23" hidden="1" x14ac:dyDescent="0.3">
      <c r="A194" s="1">
        <v>42291</v>
      </c>
      <c r="B194">
        <f>AVERAGE('[1]0003.HK'!$G185:$G194)/AVERAGE('[1]0003.HK'!$G$2:$G$988)</f>
        <v>1.2390437417823323</v>
      </c>
      <c r="C194">
        <f>AVERAGE('[2]0066.HK'!$G185:$G194)/AVERAGE('[2]0066.HK'!$G:$G)</f>
        <v>1.1429396345053533</v>
      </c>
      <c r="D194">
        <f>AVERAGE('[3]0386.HK'!$G185:$G194)/AVERAGE('[3]0386.HK'!$G:$G)</f>
        <v>1.1031827688276878</v>
      </c>
      <c r="E194">
        <f>AVERAGE('[4]0270.HK'!$G185:$G194)/AVERAGE('[4]0270.HK'!$G:$G)</f>
        <v>1.524617063888638</v>
      </c>
      <c r="F194">
        <f>AVERAGE('[5]0175.HK'!$G185:$G194)/AVERAGE('[5]0175.HK'!$G:$G)</f>
        <v>2.1109575552495934</v>
      </c>
      <c r="G194">
        <f>AVERAGE('[6]0168.HK'!$G185:$G194)/AVERAGE('[6]0168.HK'!$G:$G)</f>
        <v>1.2017397588802634</v>
      </c>
      <c r="H194">
        <f>AVERAGE('[7]0151.HK'!$G185:$G194)/AVERAGE('[7]0151.HK'!$G:$G)</f>
        <v>1.2105797129192457</v>
      </c>
      <c r="I194">
        <f>AVERAGE('[8]2319.HK'!$G185:$G194)/AVERAGE('[8]2319.HK'!$G:$G)</f>
        <v>0.95913054042020651</v>
      </c>
      <c r="J194">
        <f>AVERAGE('[9]2318.HK'!$G185:$G194)/AVERAGE('[9]2318.HK'!$G:$G)</f>
        <v>0.97807547314068566</v>
      </c>
      <c r="K194">
        <f>AVERAGE('[10]2202.HK'!$G185:$G194)/AVERAGE('[10]2202.HK'!$G:$G)</f>
        <v>0.70637332833611466</v>
      </c>
      <c r="L194">
        <f>AVERAGE('[11]1929.HK'!$G185:$G194)/AVERAGE('[11]1929.HK'!$G:$G)</f>
        <v>1.0489767834229879</v>
      </c>
      <c r="M194">
        <f>AVERAGE('[12]1928.HK'!$G185:$G194)/AVERAGE('[12]1928.HK'!$G:$G)</f>
        <v>2.1899173679567916</v>
      </c>
      <c r="N194">
        <f>AVERAGE('[13]1398.HK'!$G185:$G194)/AVERAGE('[13]1398.HK'!$G:$G)</f>
        <v>1.0134009847747418</v>
      </c>
      <c r="O194">
        <f>AVERAGE('[14]1128.HK'!$G185:$G194)/AVERAGE('[14]1128.HK'!$G:$G)</f>
        <v>1.9663085713599433</v>
      </c>
      <c r="P194">
        <f>AVERAGE('[15]1093.HK'!$G185:$G194)/AVERAGE('[15]1093.HK'!$G:$G)</f>
        <v>0.48999042881911392</v>
      </c>
      <c r="Q194">
        <f>AVERAGE('[16]0941.HK'!$G185:$G194)/AVERAGE('[16]0941.HK'!$G:$G)</f>
        <v>1.4523735046251895</v>
      </c>
      <c r="R194">
        <f>AVERAGE('[17]0914.HK'!$G185:$G194)/AVERAGE('[17]0914.HK'!$G:$G)</f>
        <v>0.94291201099194122</v>
      </c>
      <c r="S194">
        <f>AVERAGE('[18]0857.HK'!$G185:$G194)/AVERAGE('[18]0857.HK'!$G:$G)</f>
        <v>1.1030172912849596</v>
      </c>
      <c r="T194">
        <f>AVERAGE('[19]0753.HK'!$G185:$G194)/AVERAGE('[19]0753.HK'!$G:$G)</f>
        <v>1.0235369831485277</v>
      </c>
      <c r="U194">
        <f>AVERAGE('[20]0700.HK'!$G185:$G194)/AVERAGE('[20]0700.HK'!$G:$G)</f>
        <v>0.87541373689900825</v>
      </c>
      <c r="W194">
        <f t="shared" si="2"/>
        <v>0</v>
      </c>
    </row>
    <row r="195" spans="1:23" hidden="1" x14ac:dyDescent="0.3">
      <c r="A195" s="1">
        <v>42292</v>
      </c>
      <c r="B195">
        <f>AVERAGE('[1]0003.HK'!$G186:$G195)/AVERAGE('[1]0003.HK'!$G$2:$G$988)</f>
        <v>1.2526287856698484</v>
      </c>
      <c r="C195">
        <f>AVERAGE('[2]0066.HK'!$G186:$G195)/AVERAGE('[2]0066.HK'!$G:$G)</f>
        <v>1.2010107141605599</v>
      </c>
      <c r="D195">
        <f>AVERAGE('[3]0386.HK'!$G186:$G195)/AVERAGE('[3]0386.HK'!$G:$G)</f>
        <v>1.0554985487585724</v>
      </c>
      <c r="E195">
        <f>AVERAGE('[4]0270.HK'!$G186:$G195)/AVERAGE('[4]0270.HK'!$G:$G)</f>
        <v>1.4984803382358485</v>
      </c>
      <c r="F195">
        <f>AVERAGE('[5]0175.HK'!$G186:$G195)/AVERAGE('[5]0175.HK'!$G:$G)</f>
        <v>1.5949843058038091</v>
      </c>
      <c r="G195">
        <f>AVERAGE('[6]0168.HK'!$G186:$G195)/AVERAGE('[6]0168.HK'!$G:$G)</f>
        <v>1.1706656202350345</v>
      </c>
      <c r="H195">
        <f>AVERAGE('[7]0151.HK'!$G186:$G195)/AVERAGE('[7]0151.HK'!$G:$G)</f>
        <v>1.2618378717519023</v>
      </c>
      <c r="I195">
        <f>AVERAGE('[8]2319.HK'!$G186:$G195)/AVERAGE('[8]2319.HK'!$G:$G)</f>
        <v>0.9791219650602333</v>
      </c>
      <c r="J195">
        <f>AVERAGE('[9]2318.HK'!$G186:$G195)/AVERAGE('[9]2318.HK'!$G:$G)</f>
        <v>0.98527326053616582</v>
      </c>
      <c r="K195">
        <f>AVERAGE('[10]2202.HK'!$G186:$G195)/AVERAGE('[10]2202.HK'!$G:$G)</f>
        <v>0.6803361402462903</v>
      </c>
      <c r="L195">
        <f>AVERAGE('[11]1929.HK'!$G186:$G195)/AVERAGE('[11]1929.HK'!$G:$G)</f>
        <v>1.0935171840858058</v>
      </c>
      <c r="M195">
        <f>AVERAGE('[12]1928.HK'!$G186:$G195)/AVERAGE('[12]1928.HK'!$G:$G)</f>
        <v>2.2314836122971897</v>
      </c>
      <c r="N195">
        <f>AVERAGE('[13]1398.HK'!$G186:$G195)/AVERAGE('[13]1398.HK'!$G:$G)</f>
        <v>1.0057625754865693</v>
      </c>
      <c r="O195">
        <f>AVERAGE('[14]1128.HK'!$G186:$G195)/AVERAGE('[14]1128.HK'!$G:$G)</f>
        <v>1.9113405411889242</v>
      </c>
      <c r="P195">
        <f>AVERAGE('[15]1093.HK'!$G186:$G195)/AVERAGE('[15]1093.HK'!$G:$G)</f>
        <v>0.38968209452906277</v>
      </c>
      <c r="Q195">
        <f>AVERAGE('[16]0941.HK'!$G186:$G195)/AVERAGE('[16]0941.HK'!$G:$G)</f>
        <v>1.4592650635955959</v>
      </c>
      <c r="R195">
        <f>AVERAGE('[17]0914.HK'!$G186:$G195)/AVERAGE('[17]0914.HK'!$G:$G)</f>
        <v>0.91926851539120169</v>
      </c>
      <c r="S195">
        <f>AVERAGE('[18]0857.HK'!$G186:$G195)/AVERAGE('[18]0857.HK'!$G:$G)</f>
        <v>1.1098237851866211</v>
      </c>
      <c r="T195">
        <f>AVERAGE('[19]0753.HK'!$G186:$G195)/AVERAGE('[19]0753.HK'!$G:$G)</f>
        <v>0.98655456834622868</v>
      </c>
      <c r="U195">
        <f>AVERAGE('[20]0700.HK'!$G186:$G195)/AVERAGE('[20]0700.HK'!$G:$G)</f>
        <v>0.83550138167975307</v>
      </c>
      <c r="W195">
        <f t="shared" si="2"/>
        <v>0</v>
      </c>
    </row>
    <row r="196" spans="1:23" hidden="1" x14ac:dyDescent="0.3">
      <c r="A196" s="1">
        <v>42293</v>
      </c>
      <c r="B196">
        <f>AVERAGE('[1]0003.HK'!$G187:$G196)/AVERAGE('[1]0003.HK'!$G$2:$G$988)</f>
        <v>1.2143657166882167</v>
      </c>
      <c r="C196">
        <f>AVERAGE('[2]0066.HK'!$G187:$G196)/AVERAGE('[2]0066.HK'!$G:$G)</f>
        <v>1.1759808354865999</v>
      </c>
      <c r="D196">
        <f>AVERAGE('[3]0386.HK'!$G187:$G196)/AVERAGE('[3]0386.HK'!$G:$G)</f>
        <v>1.0011863129184653</v>
      </c>
      <c r="E196">
        <f>AVERAGE('[4]0270.HK'!$G187:$G196)/AVERAGE('[4]0270.HK'!$G:$G)</f>
        <v>1.4956996163341583</v>
      </c>
      <c r="F196">
        <f>AVERAGE('[5]0175.HK'!$G187:$G196)/AVERAGE('[5]0175.HK'!$G:$G)</f>
        <v>1.4132195212553944</v>
      </c>
      <c r="G196">
        <f>AVERAGE('[6]0168.HK'!$G187:$G196)/AVERAGE('[6]0168.HK'!$G:$G)</f>
        <v>1.1046987027489534</v>
      </c>
      <c r="H196">
        <f>AVERAGE('[7]0151.HK'!$G187:$G196)/AVERAGE('[7]0151.HK'!$G:$G)</f>
        <v>1.2241507267591938</v>
      </c>
      <c r="I196">
        <f>AVERAGE('[8]2319.HK'!$G187:$G196)/AVERAGE('[8]2319.HK'!$G:$G)</f>
        <v>1.0139229804227718</v>
      </c>
      <c r="J196">
        <f>AVERAGE('[9]2318.HK'!$G187:$G196)/AVERAGE('[9]2318.HK'!$G:$G)</f>
        <v>0.95921137871253492</v>
      </c>
      <c r="K196">
        <f>AVERAGE('[10]2202.HK'!$G187:$G196)/AVERAGE('[10]2202.HK'!$G:$G)</f>
        <v>0.64036969496597795</v>
      </c>
      <c r="L196">
        <f>AVERAGE('[11]1929.HK'!$G187:$G196)/AVERAGE('[11]1929.HK'!$G:$G)</f>
        <v>1.0803236656830033</v>
      </c>
      <c r="M196">
        <f>AVERAGE('[12]1928.HK'!$G187:$G196)/AVERAGE('[12]1928.HK'!$G:$G)</f>
        <v>2.0302858522694271</v>
      </c>
      <c r="N196">
        <f>AVERAGE('[13]1398.HK'!$G187:$G196)/AVERAGE('[13]1398.HK'!$G:$G)</f>
        <v>1.0128074529338065</v>
      </c>
      <c r="O196">
        <f>AVERAGE('[14]1128.HK'!$G187:$G196)/AVERAGE('[14]1128.HK'!$G:$G)</f>
        <v>1.7530531708401005</v>
      </c>
      <c r="P196">
        <f>AVERAGE('[15]1093.HK'!$G187:$G196)/AVERAGE('[15]1093.HK'!$G:$G)</f>
        <v>0.32470091315198635</v>
      </c>
      <c r="Q196">
        <f>AVERAGE('[16]0941.HK'!$G187:$G196)/AVERAGE('[16]0941.HK'!$G:$G)</f>
        <v>1.3789071964149595</v>
      </c>
      <c r="R196">
        <f>AVERAGE('[17]0914.HK'!$G187:$G196)/AVERAGE('[17]0914.HK'!$G:$G)</f>
        <v>0.83873405139478563</v>
      </c>
      <c r="S196">
        <f>AVERAGE('[18]0857.HK'!$G187:$G196)/AVERAGE('[18]0857.HK'!$G:$G)</f>
        <v>1.126875815677834</v>
      </c>
      <c r="T196">
        <f>AVERAGE('[19]0753.HK'!$G187:$G196)/AVERAGE('[19]0753.HK'!$G:$G)</f>
        <v>0.89899538692949499</v>
      </c>
      <c r="U196">
        <f>AVERAGE('[20]0700.HK'!$G187:$G196)/AVERAGE('[20]0700.HK'!$G:$G)</f>
        <v>0.77701472751931699</v>
      </c>
      <c r="W196">
        <f t="shared" ref="W196:W259" si="3">IF(MONTH(A196)-MONTH(A195)=0,0,1)</f>
        <v>0</v>
      </c>
    </row>
    <row r="197" spans="1:23" hidden="1" x14ac:dyDescent="0.3">
      <c r="A197" s="1">
        <v>42296</v>
      </c>
      <c r="B197">
        <f>AVERAGE('[1]0003.HK'!$G188:$G197)/AVERAGE('[1]0003.HK'!$G$2:$G$988)</f>
        <v>1.1675213992341531</v>
      </c>
      <c r="C197">
        <f>AVERAGE('[2]0066.HK'!$G188:$G197)/AVERAGE('[2]0066.HK'!$G:$G)</f>
        <v>1.1945474701660221</v>
      </c>
      <c r="D197">
        <f>AVERAGE('[3]0386.HK'!$G188:$G197)/AVERAGE('[3]0386.HK'!$G:$G)</f>
        <v>1.0030243775137722</v>
      </c>
      <c r="E197">
        <f>AVERAGE('[4]0270.HK'!$G188:$G197)/AVERAGE('[4]0270.HK'!$G:$G)</f>
        <v>1.3957619088100843</v>
      </c>
      <c r="F197">
        <f>AVERAGE('[5]0175.HK'!$G188:$G197)/AVERAGE('[5]0175.HK'!$G:$G)</f>
        <v>1.3590778401447396</v>
      </c>
      <c r="G197">
        <f>AVERAGE('[6]0168.HK'!$G188:$G197)/AVERAGE('[6]0168.HK'!$G:$G)</f>
        <v>1.0885500417145835</v>
      </c>
      <c r="H197">
        <f>AVERAGE('[7]0151.HK'!$G188:$G197)/AVERAGE('[7]0151.HK'!$G:$G)</f>
        <v>1.2579909859503569</v>
      </c>
      <c r="I197">
        <f>AVERAGE('[8]2319.HK'!$G188:$G197)/AVERAGE('[8]2319.HK'!$G:$G)</f>
        <v>1.0392462281786581</v>
      </c>
      <c r="J197">
        <f>AVERAGE('[9]2318.HK'!$G188:$G197)/AVERAGE('[9]2318.HK'!$G:$G)</f>
        <v>0.90911815320887268</v>
      </c>
      <c r="K197">
        <f>AVERAGE('[10]2202.HK'!$G188:$G197)/AVERAGE('[10]2202.HK'!$G:$G)</f>
        <v>0.62152646956188884</v>
      </c>
      <c r="L197">
        <f>AVERAGE('[11]1929.HK'!$G188:$G197)/AVERAGE('[11]1929.HK'!$G:$G)</f>
        <v>1.0925391185250639</v>
      </c>
      <c r="M197">
        <f>AVERAGE('[12]1928.HK'!$G188:$G197)/AVERAGE('[12]1928.HK'!$G:$G)</f>
        <v>1.9527800566329441</v>
      </c>
      <c r="N197">
        <f>AVERAGE('[13]1398.HK'!$G188:$G197)/AVERAGE('[13]1398.HK'!$G:$G)</f>
        <v>1.001518994518845</v>
      </c>
      <c r="O197">
        <f>AVERAGE('[14]1128.HK'!$G188:$G197)/AVERAGE('[14]1128.HK'!$G:$G)</f>
        <v>1.6904711855767713</v>
      </c>
      <c r="P197">
        <f>AVERAGE('[15]1093.HK'!$G188:$G197)/AVERAGE('[15]1093.HK'!$G:$G)</f>
        <v>0.30368073562985615</v>
      </c>
      <c r="Q197">
        <f>AVERAGE('[16]0941.HK'!$G188:$G197)/AVERAGE('[16]0941.HK'!$G:$G)</f>
        <v>1.3755958478592456</v>
      </c>
      <c r="R197">
        <f>AVERAGE('[17]0914.HK'!$G188:$G197)/AVERAGE('[17]0914.HK'!$G:$G)</f>
        <v>0.79081833866163886</v>
      </c>
      <c r="S197">
        <f>AVERAGE('[18]0857.HK'!$G188:$G197)/AVERAGE('[18]0857.HK'!$G:$G)</f>
        <v>1.1249736822117085</v>
      </c>
      <c r="T197">
        <f>AVERAGE('[19]0753.HK'!$G188:$G197)/AVERAGE('[19]0753.HK'!$G:$G)</f>
        <v>0.86833462055673116</v>
      </c>
      <c r="U197">
        <f>AVERAGE('[20]0700.HK'!$G188:$G197)/AVERAGE('[20]0700.HK'!$G:$G)</f>
        <v>0.70970551864894904</v>
      </c>
      <c r="W197">
        <f t="shared" si="3"/>
        <v>0</v>
      </c>
    </row>
    <row r="198" spans="1:23" hidden="1" x14ac:dyDescent="0.3">
      <c r="A198" s="1">
        <v>42297</v>
      </c>
      <c r="B198">
        <f>AVERAGE('[1]0003.HK'!$G189:$G198)/AVERAGE('[1]0003.HK'!$G$2:$G$988)</f>
        <v>1.0332374040873065</v>
      </c>
      <c r="C198">
        <f>AVERAGE('[2]0066.HK'!$G189:$G198)/AVERAGE('[2]0066.HK'!$G:$G)</f>
        <v>1.2119092291016695</v>
      </c>
      <c r="D198">
        <f>AVERAGE('[3]0386.HK'!$G189:$G198)/AVERAGE('[3]0386.HK'!$G:$G)</f>
        <v>0.98649695876075827</v>
      </c>
      <c r="E198">
        <f>AVERAGE('[4]0270.HK'!$G189:$G198)/AVERAGE('[4]0270.HK'!$G:$G)</f>
        <v>1.3407268266677062</v>
      </c>
      <c r="F198">
        <f>AVERAGE('[5]0175.HK'!$G189:$G198)/AVERAGE('[5]0175.HK'!$G:$G)</f>
        <v>1.2251449310515099</v>
      </c>
      <c r="G198">
        <f>AVERAGE('[6]0168.HK'!$G189:$G198)/AVERAGE('[6]0168.HK'!$G:$G)</f>
        <v>1.0752051846356496</v>
      </c>
      <c r="H198">
        <f>AVERAGE('[7]0151.HK'!$G189:$G198)/AVERAGE('[7]0151.HK'!$G:$G)</f>
        <v>1.3142417769801302</v>
      </c>
      <c r="I198">
        <f>AVERAGE('[8]2319.HK'!$G189:$G198)/AVERAGE('[8]2319.HK'!$G:$G)</f>
        <v>0.96394585173346381</v>
      </c>
      <c r="J198">
        <f>AVERAGE('[9]2318.HK'!$G189:$G198)/AVERAGE('[9]2318.HK'!$G:$G)</f>
        <v>0.87774468132925054</v>
      </c>
      <c r="K198">
        <f>AVERAGE('[10]2202.HK'!$G189:$G198)/AVERAGE('[10]2202.HK'!$G:$G)</f>
        <v>0.60712217353203213</v>
      </c>
      <c r="L198">
        <f>AVERAGE('[11]1929.HK'!$G189:$G198)/AVERAGE('[11]1929.HK'!$G:$G)</f>
        <v>1.1380659020746782</v>
      </c>
      <c r="M198">
        <f>AVERAGE('[12]1928.HK'!$G189:$G198)/AVERAGE('[12]1928.HK'!$G:$G)</f>
        <v>1.7627065155328354</v>
      </c>
      <c r="N198">
        <f>AVERAGE('[13]1398.HK'!$G189:$G198)/AVERAGE('[13]1398.HK'!$G:$G)</f>
        <v>0.98232725280798527</v>
      </c>
      <c r="O198">
        <f>AVERAGE('[14]1128.HK'!$G189:$G198)/AVERAGE('[14]1128.HK'!$G:$G)</f>
        <v>1.1493519200244704</v>
      </c>
      <c r="P198">
        <f>AVERAGE('[15]1093.HK'!$G189:$G198)/AVERAGE('[15]1093.HK'!$G:$G)</f>
        <v>0.29489215857347861</v>
      </c>
      <c r="Q198">
        <f>AVERAGE('[16]0941.HK'!$G189:$G198)/AVERAGE('[16]0941.HK'!$G:$G)</f>
        <v>1.2276241940540935</v>
      </c>
      <c r="R198">
        <f>AVERAGE('[17]0914.HK'!$G189:$G198)/AVERAGE('[17]0914.HK'!$G:$G)</f>
        <v>0.78370454716987059</v>
      </c>
      <c r="S198">
        <f>AVERAGE('[18]0857.HK'!$G189:$G198)/AVERAGE('[18]0857.HK'!$G:$G)</f>
        <v>1.0802105014606809</v>
      </c>
      <c r="T198">
        <f>AVERAGE('[19]0753.HK'!$G189:$G198)/AVERAGE('[19]0753.HK'!$G:$G)</f>
        <v>0.82700199131290208</v>
      </c>
      <c r="U198">
        <f>AVERAGE('[20]0700.HK'!$G189:$G198)/AVERAGE('[20]0700.HK'!$G:$G)</f>
        <v>0.66198567425660559</v>
      </c>
      <c r="W198">
        <f t="shared" si="3"/>
        <v>0</v>
      </c>
    </row>
    <row r="199" spans="1:23" hidden="1" x14ac:dyDescent="0.3">
      <c r="A199" s="1">
        <v>42299</v>
      </c>
      <c r="B199">
        <f>AVERAGE('[1]0003.HK'!$G190:$G199)/AVERAGE('[1]0003.HK'!$G$2:$G$988)</f>
        <v>1.0292197726547763</v>
      </c>
      <c r="C199">
        <f>AVERAGE('[2]0066.HK'!$G190:$G199)/AVERAGE('[2]0066.HK'!$G:$G)</f>
        <v>1.2065380502837115</v>
      </c>
      <c r="D199">
        <f>AVERAGE('[3]0386.HK'!$G190:$G199)/AVERAGE('[3]0386.HK'!$G:$G)</f>
        <v>0.88310068238097106</v>
      </c>
      <c r="E199">
        <f>AVERAGE('[4]0270.HK'!$G190:$G199)/AVERAGE('[4]0270.HK'!$G:$G)</f>
        <v>1.3708751693717636</v>
      </c>
      <c r="F199">
        <f>AVERAGE('[5]0175.HK'!$G190:$G199)/AVERAGE('[5]0175.HK'!$G:$G)</f>
        <v>1.152176300787823</v>
      </c>
      <c r="G199">
        <f>AVERAGE('[6]0168.HK'!$G190:$G199)/AVERAGE('[6]0168.HK'!$G:$G)</f>
        <v>1.0481443329130467</v>
      </c>
      <c r="H199">
        <f>AVERAGE('[7]0151.HK'!$G190:$G199)/AVERAGE('[7]0151.HK'!$G:$G)</f>
        <v>1.2874732336233703</v>
      </c>
      <c r="I199">
        <f>AVERAGE('[8]2319.HK'!$G190:$G199)/AVERAGE('[8]2319.HK'!$G:$G)</f>
        <v>0.92968148456167288</v>
      </c>
      <c r="J199">
        <f>AVERAGE('[9]2318.HK'!$G190:$G199)/AVERAGE('[9]2318.HK'!$G:$G)</f>
        <v>0.75878554989400437</v>
      </c>
      <c r="K199">
        <f>AVERAGE('[10]2202.HK'!$G190:$G199)/AVERAGE('[10]2202.HK'!$G:$G)</f>
        <v>0.57186982593809788</v>
      </c>
      <c r="L199">
        <f>AVERAGE('[11]1929.HK'!$G190:$G199)/AVERAGE('[11]1929.HK'!$G:$G)</f>
        <v>1.0941323063295509</v>
      </c>
      <c r="M199">
        <f>AVERAGE('[12]1928.HK'!$G190:$G199)/AVERAGE('[12]1928.HK'!$G:$G)</f>
        <v>1.7612587628994345</v>
      </c>
      <c r="N199">
        <f>AVERAGE('[13]1398.HK'!$G190:$G199)/AVERAGE('[13]1398.HK'!$G:$G)</f>
        <v>0.91195905586024895</v>
      </c>
      <c r="O199">
        <f>AVERAGE('[14]1128.HK'!$G190:$G199)/AVERAGE('[14]1128.HK'!$G:$G)</f>
        <v>1.0790820277913136</v>
      </c>
      <c r="P199">
        <f>AVERAGE('[15]1093.HK'!$G190:$G199)/AVERAGE('[15]1093.HK'!$G:$G)</f>
        <v>0.31843234372362933</v>
      </c>
      <c r="Q199">
        <f>AVERAGE('[16]0941.HK'!$G190:$G199)/AVERAGE('[16]0941.HK'!$G:$G)</f>
        <v>1.2321793517548214</v>
      </c>
      <c r="R199">
        <f>AVERAGE('[17]0914.HK'!$G190:$G199)/AVERAGE('[17]0914.HK'!$G:$G)</f>
        <v>0.77341321201073077</v>
      </c>
      <c r="S199">
        <f>AVERAGE('[18]0857.HK'!$G190:$G199)/AVERAGE('[18]0857.HK'!$G:$G)</f>
        <v>0.89926374707590517</v>
      </c>
      <c r="T199">
        <f>AVERAGE('[19]0753.HK'!$G190:$G199)/AVERAGE('[19]0753.HK'!$G:$G)</f>
        <v>0.89258384580769479</v>
      </c>
      <c r="U199">
        <f>AVERAGE('[20]0700.HK'!$G190:$G199)/AVERAGE('[20]0700.HK'!$G:$G)</f>
        <v>0.6198241388200123</v>
      </c>
      <c r="W199">
        <f t="shared" si="3"/>
        <v>0</v>
      </c>
    </row>
    <row r="200" spans="1:23" hidden="1" x14ac:dyDescent="0.3">
      <c r="A200" s="1">
        <v>42300</v>
      </c>
      <c r="B200">
        <f>AVERAGE('[1]0003.HK'!$G191:$G200)/AVERAGE('[1]0003.HK'!$G$2:$G$988)</f>
        <v>1.0115345437153922</v>
      </c>
      <c r="C200">
        <f>AVERAGE('[2]0066.HK'!$G191:$G200)/AVERAGE('[2]0066.HK'!$G:$G)</f>
        <v>1.2308177032450971</v>
      </c>
      <c r="D200">
        <f>AVERAGE('[3]0386.HK'!$G191:$G200)/AVERAGE('[3]0386.HK'!$G:$G)</f>
        <v>0.86403499169418074</v>
      </c>
      <c r="E200">
        <f>AVERAGE('[4]0270.HK'!$G191:$G200)/AVERAGE('[4]0270.HK'!$G:$G)</f>
        <v>1.3795675478173579</v>
      </c>
      <c r="F200">
        <f>AVERAGE('[5]0175.HK'!$G191:$G200)/AVERAGE('[5]0175.HK'!$G:$G)</f>
        <v>1.1636427744077296</v>
      </c>
      <c r="G200">
        <f>AVERAGE('[6]0168.HK'!$G191:$G200)/AVERAGE('[6]0168.HK'!$G:$G)</f>
        <v>1.113510379572908</v>
      </c>
      <c r="H200">
        <f>AVERAGE('[7]0151.HK'!$G191:$G200)/AVERAGE('[7]0151.HK'!$G:$G)</f>
        <v>1.3160851376651901</v>
      </c>
      <c r="I200">
        <f>AVERAGE('[8]2319.HK'!$G191:$G200)/AVERAGE('[8]2319.HK'!$G:$G)</f>
        <v>0.93014682338121235</v>
      </c>
      <c r="J200">
        <f>AVERAGE('[9]2318.HK'!$G191:$G200)/AVERAGE('[9]2318.HK'!$G:$G)</f>
        <v>0.65639174118537391</v>
      </c>
      <c r="K200">
        <f>AVERAGE('[10]2202.HK'!$G191:$G200)/AVERAGE('[10]2202.HK'!$G:$G)</f>
        <v>0.55236333534146853</v>
      </c>
      <c r="L200">
        <f>AVERAGE('[11]1929.HK'!$G191:$G200)/AVERAGE('[11]1929.HK'!$G:$G)</f>
        <v>1.0658745709366735</v>
      </c>
      <c r="M200">
        <f>AVERAGE('[12]1928.HK'!$G191:$G200)/AVERAGE('[12]1928.HK'!$G:$G)</f>
        <v>1.686647721557887</v>
      </c>
      <c r="N200">
        <f>AVERAGE('[13]1398.HK'!$G191:$G200)/AVERAGE('[13]1398.HK'!$G:$G)</f>
        <v>0.86235437925076108</v>
      </c>
      <c r="O200">
        <f>AVERAGE('[14]1128.HK'!$G191:$G200)/AVERAGE('[14]1128.HK'!$G:$G)</f>
        <v>0.91654337277253095</v>
      </c>
      <c r="P200">
        <f>AVERAGE('[15]1093.HK'!$G191:$G200)/AVERAGE('[15]1093.HK'!$G:$G)</f>
        <v>0.30765630002553351</v>
      </c>
      <c r="Q200">
        <f>AVERAGE('[16]0941.HK'!$G191:$G200)/AVERAGE('[16]0941.HK'!$G:$G)</f>
        <v>1.2391175284508569</v>
      </c>
      <c r="R200">
        <f>AVERAGE('[17]0914.HK'!$G191:$G200)/AVERAGE('[17]0914.HK'!$G:$G)</f>
        <v>0.69273860278017541</v>
      </c>
      <c r="S200">
        <f>AVERAGE('[18]0857.HK'!$G191:$G200)/AVERAGE('[18]0857.HK'!$G:$G)</f>
        <v>0.82835571906415195</v>
      </c>
      <c r="T200">
        <f>AVERAGE('[19]0753.HK'!$G191:$G200)/AVERAGE('[19]0753.HK'!$G:$G)</f>
        <v>0.88754362313848356</v>
      </c>
      <c r="U200">
        <f>AVERAGE('[20]0700.HK'!$G191:$G200)/AVERAGE('[20]0700.HK'!$G:$G)</f>
        <v>0.62964366253422377</v>
      </c>
      <c r="W200">
        <f t="shared" si="3"/>
        <v>0</v>
      </c>
    </row>
    <row r="201" spans="1:23" hidden="1" x14ac:dyDescent="0.3">
      <c r="A201" s="1">
        <v>42303</v>
      </c>
      <c r="B201">
        <f>AVERAGE('[1]0003.HK'!$G192:$G201)/AVERAGE('[1]0003.HK'!$G$2:$G$988)</f>
        <v>1.0463168959866251</v>
      </c>
      <c r="C201">
        <f>AVERAGE('[2]0066.HK'!$G192:$G201)/AVERAGE('[2]0066.HK'!$G:$G)</f>
        <v>1.2231487656438038</v>
      </c>
      <c r="D201">
        <f>AVERAGE('[3]0386.HK'!$G192:$G201)/AVERAGE('[3]0386.HK'!$G:$G)</f>
        <v>0.83715148569259656</v>
      </c>
      <c r="E201">
        <f>AVERAGE('[4]0270.HK'!$G192:$G201)/AVERAGE('[4]0270.HK'!$G:$G)</f>
        <v>1.3428333670060495</v>
      </c>
      <c r="F201">
        <f>AVERAGE('[5]0175.HK'!$G192:$G201)/AVERAGE('[5]0175.HK'!$G:$G)</f>
        <v>1.1658348502211973</v>
      </c>
      <c r="G201">
        <f>AVERAGE('[6]0168.HK'!$G192:$G201)/AVERAGE('[6]0168.HK'!$G:$G)</f>
        <v>1.1596738443757322</v>
      </c>
      <c r="H201">
        <f>AVERAGE('[7]0151.HK'!$G192:$G201)/AVERAGE('[7]0151.HK'!$G:$G)</f>
        <v>1.3953574238424049</v>
      </c>
      <c r="I201">
        <f>AVERAGE('[8]2319.HK'!$G192:$G201)/AVERAGE('[8]2319.HK'!$G:$G)</f>
        <v>0.94829885283582938</v>
      </c>
      <c r="J201">
        <f>AVERAGE('[9]2318.HK'!$G192:$G201)/AVERAGE('[9]2318.HK'!$G:$G)</f>
        <v>0.65961733993830762</v>
      </c>
      <c r="K201">
        <f>AVERAGE('[10]2202.HK'!$G192:$G201)/AVERAGE('[10]2202.HK'!$G:$G)</f>
        <v>0.5794653587009525</v>
      </c>
      <c r="L201">
        <f>AVERAGE('[11]1929.HK'!$G192:$G201)/AVERAGE('[11]1929.HK'!$G:$G)</f>
        <v>0.85269024777423952</v>
      </c>
      <c r="M201">
        <f>AVERAGE('[12]1928.HK'!$G192:$G201)/AVERAGE('[12]1928.HK'!$G:$G)</f>
        <v>1.5871937738567272</v>
      </c>
      <c r="N201">
        <f>AVERAGE('[13]1398.HK'!$G192:$G201)/AVERAGE('[13]1398.HK'!$G:$G)</f>
        <v>0.76322518729421818</v>
      </c>
      <c r="O201">
        <f>AVERAGE('[14]1128.HK'!$G192:$G201)/AVERAGE('[14]1128.HK'!$G:$G)</f>
        <v>0.82294531463366094</v>
      </c>
      <c r="P201">
        <f>AVERAGE('[15]1093.HK'!$G192:$G201)/AVERAGE('[15]1093.HK'!$G:$G)</f>
        <v>0.33564277452662827</v>
      </c>
      <c r="Q201">
        <f>AVERAGE('[16]0941.HK'!$G192:$G201)/AVERAGE('[16]0941.HK'!$G:$G)</f>
        <v>1.1858652719801208</v>
      </c>
      <c r="R201">
        <f>AVERAGE('[17]0914.HK'!$G192:$G201)/AVERAGE('[17]0914.HK'!$G:$G)</f>
        <v>0.66633998321909538</v>
      </c>
      <c r="S201">
        <f>AVERAGE('[18]0857.HK'!$G192:$G201)/AVERAGE('[18]0857.HK'!$G:$G)</f>
        <v>0.76728763217223717</v>
      </c>
      <c r="T201">
        <f>AVERAGE('[19]0753.HK'!$G192:$G201)/AVERAGE('[19]0753.HK'!$G:$G)</f>
        <v>0.87636544985923093</v>
      </c>
      <c r="U201">
        <f>AVERAGE('[20]0700.HK'!$G192:$G201)/AVERAGE('[20]0700.HK'!$G:$G)</f>
        <v>0.62494756989798206</v>
      </c>
      <c r="W201">
        <f t="shared" si="3"/>
        <v>0</v>
      </c>
    </row>
    <row r="202" spans="1:23" hidden="1" x14ac:dyDescent="0.3">
      <c r="A202" s="1">
        <v>42304</v>
      </c>
      <c r="B202">
        <f>AVERAGE('[1]0003.HK'!$G193:$G202)/AVERAGE('[1]0003.HK'!$G$2:$G$988)</f>
        <v>1.0354894341492127</v>
      </c>
      <c r="C202">
        <f>AVERAGE('[2]0066.HK'!$G193:$G202)/AVERAGE('[2]0066.HK'!$G:$G)</f>
        <v>1.2025700244582493</v>
      </c>
      <c r="D202">
        <f>AVERAGE('[3]0386.HK'!$G193:$G202)/AVERAGE('[3]0386.HK'!$G:$G)</f>
        <v>0.81089687192235071</v>
      </c>
      <c r="E202">
        <f>AVERAGE('[4]0270.HK'!$G193:$G202)/AVERAGE('[4]0270.HK'!$G:$G)</f>
        <v>1.2210486306264527</v>
      </c>
      <c r="F202">
        <f>AVERAGE('[5]0175.HK'!$G193:$G202)/AVERAGE('[5]0175.HK'!$G:$G)</f>
        <v>1.1643426728385502</v>
      </c>
      <c r="G202">
        <f>AVERAGE('[6]0168.HK'!$G193:$G202)/AVERAGE('[6]0168.HK'!$G:$G)</f>
        <v>1.231958955635299</v>
      </c>
      <c r="H202">
        <f>AVERAGE('[7]0151.HK'!$G193:$G202)/AVERAGE('[7]0151.HK'!$G:$G)</f>
        <v>1.39725333464702</v>
      </c>
      <c r="I202">
        <f>AVERAGE('[8]2319.HK'!$G193:$G202)/AVERAGE('[8]2319.HK'!$G:$G)</f>
        <v>0.88294414608827276</v>
      </c>
      <c r="J202">
        <f>AVERAGE('[9]2318.HK'!$G193:$G202)/AVERAGE('[9]2318.HK'!$G:$G)</f>
        <v>0.66900565494707864</v>
      </c>
      <c r="K202">
        <f>AVERAGE('[10]2202.HK'!$G193:$G202)/AVERAGE('[10]2202.HK'!$G:$G)</f>
        <v>0.54388762616245534</v>
      </c>
      <c r="L202">
        <f>AVERAGE('[11]1929.HK'!$G193:$G202)/AVERAGE('[11]1929.HK'!$G:$G)</f>
        <v>0.78886326757283198</v>
      </c>
      <c r="M202">
        <f>AVERAGE('[12]1928.HK'!$G193:$G202)/AVERAGE('[12]1928.HK'!$G:$G)</f>
        <v>1.5218659923628177</v>
      </c>
      <c r="N202">
        <f>AVERAGE('[13]1398.HK'!$G193:$G202)/AVERAGE('[13]1398.HK'!$G:$G)</f>
        <v>0.73346692059218177</v>
      </c>
      <c r="O202">
        <f>AVERAGE('[14]1128.HK'!$G193:$G202)/AVERAGE('[14]1128.HK'!$G:$G)</f>
        <v>0.77024453407020921</v>
      </c>
      <c r="P202">
        <f>AVERAGE('[15]1093.HK'!$G193:$G202)/AVERAGE('[15]1093.HK'!$G:$G)</f>
        <v>0.34650770143521575</v>
      </c>
      <c r="Q202">
        <f>AVERAGE('[16]0941.HK'!$G193:$G202)/AVERAGE('[16]0941.HK'!$G:$G)</f>
        <v>1.0998039115504483</v>
      </c>
      <c r="R202">
        <f>AVERAGE('[17]0914.HK'!$G193:$G202)/AVERAGE('[17]0914.HK'!$G:$G)</f>
        <v>0.65181993716255904</v>
      </c>
      <c r="S202">
        <f>AVERAGE('[18]0857.HK'!$G193:$G202)/AVERAGE('[18]0857.HK'!$G:$G)</f>
        <v>0.78463027820926334</v>
      </c>
      <c r="T202">
        <f>AVERAGE('[19]0753.HK'!$G193:$G202)/AVERAGE('[19]0753.HK'!$G:$G)</f>
        <v>0.7959088175624125</v>
      </c>
      <c r="U202">
        <f>AVERAGE('[20]0700.HK'!$G193:$G202)/AVERAGE('[20]0700.HK'!$G:$G)</f>
        <v>0.62498965683119401</v>
      </c>
      <c r="W202">
        <f t="shared" si="3"/>
        <v>0</v>
      </c>
    </row>
    <row r="203" spans="1:23" hidden="1" x14ac:dyDescent="0.3">
      <c r="A203" s="1">
        <v>42305</v>
      </c>
      <c r="B203">
        <f>AVERAGE('[1]0003.HK'!$G194:$G203)/AVERAGE('[1]0003.HK'!$G$2:$G$988)</f>
        <v>0.99855800669291916</v>
      </c>
      <c r="C203">
        <f>AVERAGE('[2]0066.HK'!$G194:$G203)/AVERAGE('[2]0066.HK'!$G:$G)</f>
        <v>0.75155373122091884</v>
      </c>
      <c r="D203">
        <f>AVERAGE('[3]0386.HK'!$G194:$G203)/AVERAGE('[3]0386.HK'!$G:$G)</f>
        <v>0.79875267572292374</v>
      </c>
      <c r="E203">
        <f>AVERAGE('[4]0270.HK'!$G194:$G203)/AVERAGE('[4]0270.HK'!$G:$G)</f>
        <v>1.1992867433868479</v>
      </c>
      <c r="F203">
        <f>AVERAGE('[5]0175.HK'!$G194:$G203)/AVERAGE('[5]0175.HK'!$G:$G)</f>
        <v>1.1246179308449535</v>
      </c>
      <c r="G203">
        <f>AVERAGE('[6]0168.HK'!$G194:$G203)/AVERAGE('[6]0168.HK'!$G:$G)</f>
        <v>1.223806627195033</v>
      </c>
      <c r="H203">
        <f>AVERAGE('[7]0151.HK'!$G194:$G203)/AVERAGE('[7]0151.HK'!$G:$G)</f>
        <v>1.3657249425980433</v>
      </c>
      <c r="I203">
        <f>AVERAGE('[8]2319.HK'!$G194:$G203)/AVERAGE('[8]2319.HK'!$G:$G)</f>
        <v>0.78425659022487171</v>
      </c>
      <c r="J203">
        <f>AVERAGE('[9]2318.HK'!$G194:$G203)/AVERAGE('[9]2318.HK'!$G:$G)</f>
        <v>0.69880978790534864</v>
      </c>
      <c r="K203">
        <f>AVERAGE('[10]2202.HK'!$G194:$G203)/AVERAGE('[10]2202.HK'!$G:$G)</f>
        <v>0.56268063493412723</v>
      </c>
      <c r="L203">
        <f>AVERAGE('[11]1929.HK'!$G194:$G203)/AVERAGE('[11]1929.HK'!$G:$G)</f>
        <v>0.74630155078099203</v>
      </c>
      <c r="M203">
        <f>AVERAGE('[12]1928.HK'!$G194:$G203)/AVERAGE('[12]1928.HK'!$G:$G)</f>
        <v>1.4346854322312297</v>
      </c>
      <c r="N203">
        <f>AVERAGE('[13]1398.HK'!$G194:$G203)/AVERAGE('[13]1398.HK'!$G:$G)</f>
        <v>0.75505379032356901</v>
      </c>
      <c r="O203">
        <f>AVERAGE('[14]1128.HK'!$G194:$G203)/AVERAGE('[14]1128.HK'!$G:$G)</f>
        <v>0.71751508689019006</v>
      </c>
      <c r="P203">
        <f>AVERAGE('[15]1093.HK'!$G194:$G203)/AVERAGE('[15]1093.HK'!$G:$G)</f>
        <v>0.37941040841690976</v>
      </c>
      <c r="Q203">
        <f>AVERAGE('[16]0941.HK'!$G194:$G203)/AVERAGE('[16]0941.HK'!$G:$G)</f>
        <v>1.0403047685564319</v>
      </c>
      <c r="R203">
        <f>AVERAGE('[17]0914.HK'!$G194:$G203)/AVERAGE('[17]0914.HK'!$G:$G)</f>
        <v>0.74988892996227585</v>
      </c>
      <c r="S203">
        <f>AVERAGE('[18]0857.HK'!$G194:$G203)/AVERAGE('[18]0857.HK'!$G:$G)</f>
        <v>0.76549193943269622</v>
      </c>
      <c r="T203">
        <f>AVERAGE('[19]0753.HK'!$G194:$G203)/AVERAGE('[19]0753.HK'!$G:$G)</f>
        <v>0.78360799539798531</v>
      </c>
      <c r="U203">
        <f>AVERAGE('[20]0700.HK'!$G194:$G203)/AVERAGE('[20]0700.HK'!$G:$G)</f>
        <v>0.62570330052404921</v>
      </c>
      <c r="W203">
        <f t="shared" si="3"/>
        <v>0</v>
      </c>
    </row>
    <row r="204" spans="1:23" hidden="1" x14ac:dyDescent="0.3">
      <c r="A204" s="1">
        <v>42306</v>
      </c>
      <c r="B204">
        <f>AVERAGE('[1]0003.HK'!$G195:$G204)/AVERAGE('[1]0003.HK'!$G$2:$G$988)</f>
        <v>1.0225217111023761</v>
      </c>
      <c r="C204">
        <f>AVERAGE('[2]0066.HK'!$G195:$G204)/AVERAGE('[2]0066.HK'!$G:$G)</f>
        <v>0.69726913907146726</v>
      </c>
      <c r="D204">
        <f>AVERAGE('[3]0386.HK'!$G195:$G204)/AVERAGE('[3]0386.HK'!$G:$G)</f>
        <v>0.82326218434826282</v>
      </c>
      <c r="E204">
        <f>AVERAGE('[4]0270.HK'!$G195:$G204)/AVERAGE('[4]0270.HK'!$G:$G)</f>
        <v>1.1882912218950696</v>
      </c>
      <c r="F204">
        <f>AVERAGE('[5]0175.HK'!$G195:$G204)/AVERAGE('[5]0175.HK'!$G:$G)</f>
        <v>1.1126728723820472</v>
      </c>
      <c r="G204">
        <f>AVERAGE('[6]0168.HK'!$G195:$G204)/AVERAGE('[6]0168.HK'!$G:$G)</f>
        <v>1.2818524532109528</v>
      </c>
      <c r="H204">
        <f>AVERAGE('[7]0151.HK'!$G195:$G204)/AVERAGE('[7]0151.HK'!$G:$G)</f>
        <v>1.4015667036497399</v>
      </c>
      <c r="I204">
        <f>AVERAGE('[8]2319.HK'!$G195:$G204)/AVERAGE('[8]2319.HK'!$G:$G)</f>
        <v>0.73859611150048488</v>
      </c>
      <c r="J204">
        <f>AVERAGE('[9]2318.HK'!$G195:$G204)/AVERAGE('[9]2318.HK'!$G:$G)</f>
        <v>0.74038361272266795</v>
      </c>
      <c r="K204">
        <f>AVERAGE('[10]2202.HK'!$G195:$G204)/AVERAGE('[10]2202.HK'!$G:$G)</f>
        <v>0.5907459646957457</v>
      </c>
      <c r="L204">
        <f>AVERAGE('[11]1929.HK'!$G195:$G204)/AVERAGE('[11]1929.HK'!$G:$G)</f>
        <v>0.68514469215957374</v>
      </c>
      <c r="M204">
        <f>AVERAGE('[12]1928.HK'!$G195:$G204)/AVERAGE('[12]1928.HK'!$G:$G)</f>
        <v>1.4425138839436606</v>
      </c>
      <c r="N204">
        <f>AVERAGE('[13]1398.HK'!$G195:$G204)/AVERAGE('[13]1398.HK'!$G:$G)</f>
        <v>0.79812361765125972</v>
      </c>
      <c r="O204">
        <f>AVERAGE('[14]1128.HK'!$G195:$G204)/AVERAGE('[14]1128.HK'!$G:$G)</f>
        <v>0.6954678573178843</v>
      </c>
      <c r="P204">
        <f>AVERAGE('[15]1093.HK'!$G195:$G204)/AVERAGE('[15]1093.HK'!$G:$G)</f>
        <v>0.41166126594005831</v>
      </c>
      <c r="Q204">
        <f>AVERAGE('[16]0941.HK'!$G195:$G204)/AVERAGE('[16]0941.HK'!$G:$G)</f>
        <v>1.0141759908628469</v>
      </c>
      <c r="R204">
        <f>AVERAGE('[17]0914.HK'!$G195:$G204)/AVERAGE('[17]0914.HK'!$G:$G)</f>
        <v>0.76942298020055711</v>
      </c>
      <c r="S204">
        <f>AVERAGE('[18]0857.HK'!$G195:$G204)/AVERAGE('[18]0857.HK'!$G:$G)</f>
        <v>0.78561920875930913</v>
      </c>
      <c r="T204">
        <f>AVERAGE('[19]0753.HK'!$G195:$G204)/AVERAGE('[19]0753.HK'!$G:$G)</f>
        <v>0.79599495111784668</v>
      </c>
      <c r="U204">
        <f>AVERAGE('[20]0700.HK'!$G195:$G204)/AVERAGE('[20]0700.HK'!$G:$G)</f>
        <v>0.62466517817526235</v>
      </c>
      <c r="W204">
        <f t="shared" si="3"/>
        <v>0</v>
      </c>
    </row>
    <row r="205" spans="1:23" hidden="1" x14ac:dyDescent="0.3">
      <c r="A205" s="1">
        <v>42307</v>
      </c>
      <c r="B205">
        <f>AVERAGE('[1]0003.HK'!$G196:$G205)/AVERAGE('[1]0003.HK'!$G$2:$G$988)</f>
        <v>0.9794706507728097</v>
      </c>
      <c r="C205">
        <f>AVERAGE('[2]0066.HK'!$G196:$G205)/AVERAGE('[2]0066.HK'!$G:$G)</f>
        <v>0.63491139417335696</v>
      </c>
      <c r="D205">
        <f>AVERAGE('[3]0386.HK'!$G196:$G205)/AVERAGE('[3]0386.HK'!$G:$G)</f>
        <v>0.81236978635837009</v>
      </c>
      <c r="E205">
        <f>AVERAGE('[4]0270.HK'!$G196:$G205)/AVERAGE('[4]0270.HK'!$G:$G)</f>
        <v>1.0377522438983247</v>
      </c>
      <c r="F205">
        <f>AVERAGE('[5]0175.HK'!$G196:$G205)/AVERAGE('[5]0175.HK'!$G:$G)</f>
        <v>1.080124636341413</v>
      </c>
      <c r="G205">
        <f>AVERAGE('[6]0168.HK'!$G196:$G205)/AVERAGE('[6]0168.HK'!$G:$G)</f>
        <v>1.3117526966596802</v>
      </c>
      <c r="H205">
        <f>AVERAGE('[7]0151.HK'!$G196:$G205)/AVERAGE('[7]0151.HK'!$G:$G)</f>
        <v>1.3885850680861198</v>
      </c>
      <c r="I205">
        <f>AVERAGE('[8]2319.HK'!$G196:$G205)/AVERAGE('[8]2319.HK'!$G:$G)</f>
        <v>0.88735071225384865</v>
      </c>
      <c r="J205">
        <f>AVERAGE('[9]2318.HK'!$G196:$G205)/AVERAGE('[9]2318.HK'!$G:$G)</f>
        <v>0.73525438777062568</v>
      </c>
      <c r="K205">
        <f>AVERAGE('[10]2202.HK'!$G196:$G205)/AVERAGE('[10]2202.HK'!$G:$G)</f>
        <v>0.60179997107949068</v>
      </c>
      <c r="L205">
        <f>AVERAGE('[11]1929.HK'!$G196:$G205)/AVERAGE('[11]1929.HK'!$G:$G)</f>
        <v>0.58521741787718895</v>
      </c>
      <c r="M205">
        <f>AVERAGE('[12]1928.HK'!$G196:$G205)/AVERAGE('[12]1928.HK'!$G:$G)</f>
        <v>1.270441562410376</v>
      </c>
      <c r="N205">
        <f>AVERAGE('[13]1398.HK'!$G196:$G205)/AVERAGE('[13]1398.HK'!$G:$G)</f>
        <v>0.75668228722698339</v>
      </c>
      <c r="O205">
        <f>AVERAGE('[14]1128.HK'!$G196:$G205)/AVERAGE('[14]1128.HK'!$G:$G)</f>
        <v>0.61737152823448294</v>
      </c>
      <c r="P205">
        <f>AVERAGE('[15]1093.HK'!$G196:$G205)/AVERAGE('[15]1093.HK'!$G:$G)</f>
        <v>0.46559954675667914</v>
      </c>
      <c r="Q205">
        <f>AVERAGE('[16]0941.HK'!$G196:$G205)/AVERAGE('[16]0941.HK'!$G:$G)</f>
        <v>0.94559028648619048</v>
      </c>
      <c r="R205">
        <f>AVERAGE('[17]0914.HK'!$G196:$G205)/AVERAGE('[17]0914.HK'!$G:$G)</f>
        <v>0.72681626454463077</v>
      </c>
      <c r="S205">
        <f>AVERAGE('[18]0857.HK'!$G196:$G205)/AVERAGE('[18]0857.HK'!$G:$G)</f>
        <v>0.77363380827845341</v>
      </c>
      <c r="T205">
        <f>AVERAGE('[19]0753.HK'!$G196:$G205)/AVERAGE('[19]0753.HK'!$G:$G)</f>
        <v>0.78230279509674727</v>
      </c>
      <c r="U205">
        <f>AVERAGE('[20]0700.HK'!$G196:$G205)/AVERAGE('[20]0700.HK'!$G:$G)</f>
        <v>0.61472574017856774</v>
      </c>
      <c r="W205">
        <f t="shared" si="3"/>
        <v>0</v>
      </c>
    </row>
    <row r="206" spans="1:23" x14ac:dyDescent="0.3">
      <c r="A206" s="1">
        <v>42310</v>
      </c>
      <c r="B206">
        <f>AVERAGE('[1]0003.HK'!$G197:$G206)/AVERAGE('[1]0003.HK'!$G$2:$G$988)</f>
        <v>0.99446783452817156</v>
      </c>
      <c r="C206">
        <f>AVERAGE('[2]0066.HK'!$G197:$G206)/AVERAGE('[2]0066.HK'!$G:$G)</f>
        <v>0.63291818030208824</v>
      </c>
      <c r="D206">
        <f>AVERAGE('[3]0386.HK'!$G197:$G206)/AVERAGE('[3]0386.HK'!$G:$G)</f>
        <v>0.7889061824936251</v>
      </c>
      <c r="E206">
        <f>AVERAGE('[4]0270.HK'!$G197:$G206)/AVERAGE('[4]0270.HK'!$G:$G)</f>
        <v>0.94791561125253798</v>
      </c>
      <c r="F206">
        <f>AVERAGE('[5]0175.HK'!$G197:$G206)/AVERAGE('[5]0175.HK'!$G:$G)</f>
        <v>1.0453003218378398</v>
      </c>
      <c r="G206">
        <f>AVERAGE('[6]0168.HK'!$G197:$G206)/AVERAGE('[6]0168.HK'!$G:$G)</f>
        <v>1.4110264816280598</v>
      </c>
      <c r="H206">
        <f>AVERAGE('[7]0151.HK'!$G197:$G206)/AVERAGE('[7]0151.HK'!$G:$G)</f>
        <v>1.3918334082440713</v>
      </c>
      <c r="I206">
        <f>AVERAGE('[8]2319.HK'!$G197:$G206)/AVERAGE('[8]2319.HK'!$G:$G)</f>
        <v>1.0070022147521887</v>
      </c>
      <c r="J206">
        <f>AVERAGE('[9]2318.HK'!$G197:$G206)/AVERAGE('[9]2318.HK'!$G:$G)</f>
        <v>0.7259281999217323</v>
      </c>
      <c r="K206">
        <f>AVERAGE('[10]2202.HK'!$G197:$G206)/AVERAGE('[10]2202.HK'!$G:$G)</f>
        <v>0.59584530707369554</v>
      </c>
      <c r="L206">
        <f>AVERAGE('[11]1929.HK'!$G197:$G206)/AVERAGE('[11]1929.HK'!$G:$G)</f>
        <v>0.56222434994119674</v>
      </c>
      <c r="M206">
        <f>AVERAGE('[12]1928.HK'!$G197:$G206)/AVERAGE('[12]1928.HK'!$G:$G)</f>
        <v>1.1103673730328278</v>
      </c>
      <c r="N206">
        <f>AVERAGE('[13]1398.HK'!$G197:$G206)/AVERAGE('[13]1398.HK'!$G:$G)</f>
        <v>0.75179767408050224</v>
      </c>
      <c r="O206">
        <f>AVERAGE('[14]1128.HK'!$G197:$G206)/AVERAGE('[14]1128.HK'!$G:$G)</f>
        <v>0.64374271543803796</v>
      </c>
      <c r="P206">
        <f>AVERAGE('[15]1093.HK'!$G197:$G206)/AVERAGE('[15]1093.HK'!$G:$G)</f>
        <v>0.4570510984882899</v>
      </c>
      <c r="Q206">
        <f>AVERAGE('[16]0941.HK'!$G197:$G206)/AVERAGE('[16]0941.HK'!$G:$G)</f>
        <v>0.90281585228561867</v>
      </c>
      <c r="R206">
        <f>AVERAGE('[17]0914.HK'!$G197:$G206)/AVERAGE('[17]0914.HK'!$G:$G)</f>
        <v>0.7371780708545177</v>
      </c>
      <c r="S206">
        <f>AVERAGE('[18]0857.HK'!$G197:$G206)/AVERAGE('[18]0857.HK'!$G:$G)</f>
        <v>0.72010398663876285</v>
      </c>
      <c r="T206">
        <f>AVERAGE('[19]0753.HK'!$G197:$G206)/AVERAGE('[19]0753.HK'!$G:$G)</f>
        <v>0.78663717317460713</v>
      </c>
      <c r="U206">
        <f>AVERAGE('[20]0700.HK'!$G197:$G206)/AVERAGE('[20]0700.HK'!$G:$G)</f>
        <v>0.58984300790289046</v>
      </c>
      <c r="W206">
        <f t="shared" si="3"/>
        <v>1</v>
      </c>
    </row>
    <row r="207" spans="1:23" hidden="1" x14ac:dyDescent="0.3">
      <c r="A207" s="1">
        <v>42311</v>
      </c>
      <c r="B207">
        <f>AVERAGE('[1]0003.HK'!$G198:$G207)/AVERAGE('[1]0003.HK'!$G$2:$G$988)</f>
        <v>0.9976477232674319</v>
      </c>
      <c r="C207">
        <f>AVERAGE('[2]0066.HK'!$G198:$G207)/AVERAGE('[2]0066.HK'!$G:$G)</f>
        <v>0.65974016034026139</v>
      </c>
      <c r="D207">
        <f>AVERAGE('[3]0386.HK'!$G198:$G207)/AVERAGE('[3]0386.HK'!$G:$G)</f>
        <v>0.7504695144323813</v>
      </c>
      <c r="E207">
        <f>AVERAGE('[4]0270.HK'!$G198:$G207)/AVERAGE('[4]0270.HK'!$G:$G)</f>
        <v>0.9030297346282995</v>
      </c>
      <c r="F207">
        <f>AVERAGE('[5]0175.HK'!$G198:$G207)/AVERAGE('[5]0175.HK'!$G:$G)</f>
        <v>1.0286550107746302</v>
      </c>
      <c r="G207">
        <f>AVERAGE('[6]0168.HK'!$G198:$G207)/AVERAGE('[6]0168.HK'!$G:$G)</f>
        <v>1.4248985278108026</v>
      </c>
      <c r="H207">
        <f>AVERAGE('[7]0151.HK'!$G198:$G207)/AVERAGE('[7]0151.HK'!$G:$G)</f>
        <v>1.4529668557848936</v>
      </c>
      <c r="I207">
        <f>AVERAGE('[8]2319.HK'!$G198:$G207)/AVERAGE('[8]2319.HK'!$G:$G)</f>
        <v>1.0632740573749668</v>
      </c>
      <c r="J207">
        <f>AVERAGE('[9]2318.HK'!$G198:$G207)/AVERAGE('[9]2318.HK'!$G:$G)</f>
        <v>0.74529374714471086</v>
      </c>
      <c r="K207">
        <f>AVERAGE('[10]2202.HK'!$G198:$G207)/AVERAGE('[10]2202.HK'!$G:$G)</f>
        <v>0.63119739978531975</v>
      </c>
      <c r="L207">
        <f>AVERAGE('[11]1929.HK'!$G198:$G207)/AVERAGE('[11]1929.HK'!$G:$G)</f>
        <v>0.53902442850673904</v>
      </c>
      <c r="M207">
        <f>AVERAGE('[12]1928.HK'!$G198:$G207)/AVERAGE('[12]1928.HK'!$G:$G)</f>
        <v>1.0578305622423203</v>
      </c>
      <c r="N207">
        <f>AVERAGE('[13]1398.HK'!$G198:$G207)/AVERAGE('[13]1398.HK'!$G:$G)</f>
        <v>0.76581063158967588</v>
      </c>
      <c r="O207">
        <f>AVERAGE('[14]1128.HK'!$G198:$G207)/AVERAGE('[14]1128.HK'!$G:$G)</f>
        <v>0.6439056900581589</v>
      </c>
      <c r="P207">
        <f>AVERAGE('[15]1093.HK'!$G198:$G207)/AVERAGE('[15]1093.HK'!$G:$G)</f>
        <v>0.46940265737769771</v>
      </c>
      <c r="Q207">
        <f>AVERAGE('[16]0941.HK'!$G198:$G207)/AVERAGE('[16]0941.HK'!$G:$G)</f>
        <v>0.88761143160995659</v>
      </c>
      <c r="R207">
        <f>AVERAGE('[17]0914.HK'!$G198:$G207)/AVERAGE('[17]0914.HK'!$G:$G)</f>
        <v>0.72744951723093809</v>
      </c>
      <c r="S207">
        <f>AVERAGE('[18]0857.HK'!$G198:$G207)/AVERAGE('[18]0857.HK'!$G:$G)</f>
        <v>0.72153418382313639</v>
      </c>
      <c r="T207">
        <f>AVERAGE('[19]0753.HK'!$G198:$G207)/AVERAGE('[19]0753.HK'!$G:$G)</f>
        <v>0.80252150583034354</v>
      </c>
      <c r="U207">
        <f>AVERAGE('[20]0700.HK'!$G198:$G207)/AVERAGE('[20]0700.HK'!$G:$G)</f>
        <v>0.64649065734385691</v>
      </c>
      <c r="W207">
        <f t="shared" si="3"/>
        <v>0</v>
      </c>
    </row>
    <row r="208" spans="1:23" hidden="1" x14ac:dyDescent="0.3">
      <c r="A208" s="1">
        <v>42312</v>
      </c>
      <c r="B208">
        <f>AVERAGE('[1]0003.HK'!$G199:$G208)/AVERAGE('[1]0003.HK'!$G$2:$G$988)</f>
        <v>1.0819082566000628</v>
      </c>
      <c r="C208">
        <f>AVERAGE('[2]0066.HK'!$G199:$G208)/AVERAGE('[2]0066.HK'!$G:$G)</f>
        <v>0.71057612418145577</v>
      </c>
      <c r="D208">
        <f>AVERAGE('[3]0386.HK'!$G199:$G208)/AVERAGE('[3]0386.HK'!$G:$G)</f>
        <v>0.81529529656908339</v>
      </c>
      <c r="E208">
        <f>AVERAGE('[4]0270.HK'!$G199:$G208)/AVERAGE('[4]0270.HK'!$G:$G)</f>
        <v>0.93177172320709745</v>
      </c>
      <c r="F208">
        <f>AVERAGE('[5]0175.HK'!$G199:$G208)/AVERAGE('[5]0175.HK'!$G:$G)</f>
        <v>1.0709469028646033</v>
      </c>
      <c r="G208">
        <f>AVERAGE('[6]0168.HK'!$G199:$G208)/AVERAGE('[6]0168.HK'!$G:$G)</f>
        <v>1.4222323967335215</v>
      </c>
      <c r="H208">
        <f>AVERAGE('[7]0151.HK'!$G199:$G208)/AVERAGE('[7]0151.HK'!$G:$G)</f>
        <v>1.5223867144101462</v>
      </c>
      <c r="I208">
        <f>AVERAGE('[8]2319.HK'!$G199:$G208)/AVERAGE('[8]2319.HK'!$G:$G)</f>
        <v>1.207114127199695</v>
      </c>
      <c r="J208">
        <f>AVERAGE('[9]2318.HK'!$G199:$G208)/AVERAGE('[9]2318.HK'!$G:$G)</f>
        <v>0.86349778843653135</v>
      </c>
      <c r="K208">
        <f>AVERAGE('[10]2202.HK'!$G199:$G208)/AVERAGE('[10]2202.HK'!$G:$G)</f>
        <v>0.74434101401679198</v>
      </c>
      <c r="L208">
        <f>AVERAGE('[11]1929.HK'!$G199:$G208)/AVERAGE('[11]1929.HK'!$G:$G)</f>
        <v>0.50037017550052654</v>
      </c>
      <c r="M208">
        <f>AVERAGE('[12]1928.HK'!$G199:$G208)/AVERAGE('[12]1928.HK'!$G:$G)</f>
        <v>1.0052978454597281</v>
      </c>
      <c r="N208">
        <f>AVERAGE('[13]1398.HK'!$G199:$G208)/AVERAGE('[13]1398.HK'!$G:$G)</f>
        <v>0.86802263783599198</v>
      </c>
      <c r="O208">
        <f>AVERAGE('[14]1128.HK'!$G199:$G208)/AVERAGE('[14]1128.HK'!$G:$G)</f>
        <v>0.65359688849947917</v>
      </c>
      <c r="P208">
        <f>AVERAGE('[15]1093.HK'!$G199:$G208)/AVERAGE('[15]1093.HK'!$G:$G)</f>
        <v>0.5029092351582678</v>
      </c>
      <c r="Q208">
        <f>AVERAGE('[16]0941.HK'!$G199:$G208)/AVERAGE('[16]0941.HK'!$G:$G)</f>
        <v>0.941184299324753</v>
      </c>
      <c r="R208">
        <f>AVERAGE('[17]0914.HK'!$G199:$G208)/AVERAGE('[17]0914.HK'!$G:$G)</f>
        <v>0.78341197146778818</v>
      </c>
      <c r="S208">
        <f>AVERAGE('[18]0857.HK'!$G199:$G208)/AVERAGE('[18]0857.HK'!$G:$G)</f>
        <v>0.75981354877187468</v>
      </c>
      <c r="T208">
        <f>AVERAGE('[19]0753.HK'!$G199:$G208)/AVERAGE('[19]0753.HK'!$G:$G)</f>
        <v>0.85100827234846854</v>
      </c>
      <c r="U208">
        <f>AVERAGE('[20]0700.HK'!$G199:$G208)/AVERAGE('[20]0700.HK'!$G:$G)</f>
        <v>0.7347384738343431</v>
      </c>
      <c r="W208">
        <f t="shared" si="3"/>
        <v>0</v>
      </c>
    </row>
    <row r="209" spans="1:23" hidden="1" x14ac:dyDescent="0.3">
      <c r="A209" s="1">
        <v>42313</v>
      </c>
      <c r="B209">
        <f>AVERAGE('[1]0003.HK'!$G200:$G209)/AVERAGE('[1]0003.HK'!$G$2:$G$988)</f>
        <v>1.0424148804632076</v>
      </c>
      <c r="C209">
        <f>AVERAGE('[2]0066.HK'!$G200:$G209)/AVERAGE('[2]0066.HK'!$G:$G)</f>
        <v>0.69667169016376473</v>
      </c>
      <c r="D209">
        <f>AVERAGE('[3]0386.HK'!$G200:$G209)/AVERAGE('[3]0386.HK'!$G:$G)</f>
        <v>0.81242789917766944</v>
      </c>
      <c r="E209">
        <f>AVERAGE('[4]0270.HK'!$G200:$G209)/AVERAGE('[4]0270.HK'!$G:$G)</f>
        <v>0.84420617170036183</v>
      </c>
      <c r="F209">
        <f>AVERAGE('[5]0175.HK'!$G200:$G209)/AVERAGE('[5]0175.HK'!$G:$G)</f>
        <v>1.0411130407901426</v>
      </c>
      <c r="G209">
        <f>AVERAGE('[6]0168.HK'!$G200:$G209)/AVERAGE('[6]0168.HK'!$G:$G)</f>
        <v>1.3670905105285889</v>
      </c>
      <c r="H209">
        <f>AVERAGE('[7]0151.HK'!$G200:$G209)/AVERAGE('[7]0151.HK'!$G:$G)</f>
        <v>1.5649566358913454</v>
      </c>
      <c r="I209">
        <f>AVERAGE('[8]2319.HK'!$G200:$G209)/AVERAGE('[8]2319.HK'!$G:$G)</f>
        <v>1.2820875646750911</v>
      </c>
      <c r="J209">
        <f>AVERAGE('[9]2318.HK'!$G200:$G209)/AVERAGE('[9]2318.HK'!$G:$G)</f>
        <v>0.99563574009758793</v>
      </c>
      <c r="K209">
        <f>AVERAGE('[10]2202.HK'!$G200:$G209)/AVERAGE('[10]2202.HK'!$G:$G)</f>
        <v>0.76703656862721759</v>
      </c>
      <c r="L209">
        <f>AVERAGE('[11]1929.HK'!$G200:$G209)/AVERAGE('[11]1929.HK'!$G:$G)</f>
        <v>0.4993032984918645</v>
      </c>
      <c r="M209">
        <f>AVERAGE('[12]1928.HK'!$G200:$G209)/AVERAGE('[12]1928.HK'!$G:$G)</f>
        <v>0.94468029880334348</v>
      </c>
      <c r="N209">
        <f>AVERAGE('[13]1398.HK'!$G200:$G209)/AVERAGE('[13]1398.HK'!$G:$G)</f>
        <v>0.85250415248543299</v>
      </c>
      <c r="O209">
        <f>AVERAGE('[14]1128.HK'!$G200:$G209)/AVERAGE('[14]1128.HK'!$G:$G)</f>
        <v>0.59100750586842743</v>
      </c>
      <c r="P209">
        <f>AVERAGE('[15]1093.HK'!$G200:$G209)/AVERAGE('[15]1093.HK'!$G:$G)</f>
        <v>0.56501843666874507</v>
      </c>
      <c r="Q209">
        <f>AVERAGE('[16]0941.HK'!$G200:$G209)/AVERAGE('[16]0941.HK'!$G:$G)</f>
        <v>0.86576762665556295</v>
      </c>
      <c r="R209">
        <f>AVERAGE('[17]0914.HK'!$G200:$G209)/AVERAGE('[17]0914.HK'!$G:$G)</f>
        <v>0.77388498058359101</v>
      </c>
      <c r="S209">
        <f>AVERAGE('[18]0857.HK'!$G200:$G209)/AVERAGE('[18]0857.HK'!$G:$G)</f>
        <v>0.75845341804662958</v>
      </c>
      <c r="T209">
        <f>AVERAGE('[19]0753.HK'!$G200:$G209)/AVERAGE('[19]0753.HK'!$G:$G)</f>
        <v>0.76454506594173766</v>
      </c>
      <c r="U209">
        <f>AVERAGE('[20]0700.HK'!$G200:$G209)/AVERAGE('[20]0700.HK'!$G:$G)</f>
        <v>0.75006046564053275</v>
      </c>
      <c r="W209">
        <f t="shared" si="3"/>
        <v>0</v>
      </c>
    </row>
    <row r="210" spans="1:23" hidden="1" x14ac:dyDescent="0.3">
      <c r="A210" s="1">
        <v>42314</v>
      </c>
      <c r="B210">
        <f>AVERAGE('[1]0003.HK'!$G201:$G210)/AVERAGE('[1]0003.HK'!$G$2:$G$988)</f>
        <v>1.0320119189277224</v>
      </c>
      <c r="C210">
        <f>AVERAGE('[2]0066.HK'!$G201:$G210)/AVERAGE('[2]0066.HK'!$G:$G)</f>
        <v>0.66252860965016502</v>
      </c>
      <c r="D210">
        <f>AVERAGE('[3]0386.HK'!$G201:$G210)/AVERAGE('[3]0386.HK'!$G:$G)</f>
        <v>0.79658376322365343</v>
      </c>
      <c r="E210">
        <f>AVERAGE('[4]0270.HK'!$G201:$G210)/AVERAGE('[4]0270.HK'!$G:$G)</f>
        <v>0.78520317039271459</v>
      </c>
      <c r="F210">
        <f>AVERAGE('[5]0175.HK'!$G201:$G210)/AVERAGE('[5]0175.HK'!$G:$G)</f>
        <v>0.98533481828810743</v>
      </c>
      <c r="G210">
        <f>AVERAGE('[6]0168.HK'!$G201:$G210)/AVERAGE('[6]0168.HK'!$G:$G)</f>
        <v>1.2256731751365244</v>
      </c>
      <c r="H210">
        <f>AVERAGE('[7]0151.HK'!$G201:$G210)/AVERAGE('[7]0151.HK'!$G:$G)</f>
        <v>1.4857151239279796</v>
      </c>
      <c r="I210">
        <f>AVERAGE('[8]2319.HK'!$G201:$G210)/AVERAGE('[8]2319.HK'!$G:$G)</f>
        <v>1.3186505644253732</v>
      </c>
      <c r="J210">
        <f>AVERAGE('[9]2318.HK'!$G201:$G210)/AVERAGE('[9]2318.HK'!$G:$G)</f>
        <v>0.99689831681123797</v>
      </c>
      <c r="K210">
        <f>AVERAGE('[10]2202.HK'!$G201:$G210)/AVERAGE('[10]2202.HK'!$G:$G)</f>
        <v>0.73331485042869859</v>
      </c>
      <c r="L210">
        <f>AVERAGE('[11]1929.HK'!$G201:$G210)/AVERAGE('[11]1929.HK'!$G:$G)</f>
        <v>0.45029505420048588</v>
      </c>
      <c r="M210">
        <f>AVERAGE('[12]1928.HK'!$G201:$G210)/AVERAGE('[12]1928.HK'!$G:$G)</f>
        <v>0.8853234340547721</v>
      </c>
      <c r="N210">
        <f>AVERAGE('[13]1398.HK'!$G201:$G210)/AVERAGE('[13]1398.HK'!$G:$G)</f>
        <v>0.87388057405211594</v>
      </c>
      <c r="O210">
        <f>AVERAGE('[14]1128.HK'!$G201:$G210)/AVERAGE('[14]1128.HK'!$G:$G)</f>
        <v>0.60410521394572436</v>
      </c>
      <c r="P210">
        <f>AVERAGE('[15]1093.HK'!$G201:$G210)/AVERAGE('[15]1093.HK'!$G:$G)</f>
        <v>0.65327223515489341</v>
      </c>
      <c r="Q210">
        <f>AVERAGE('[16]0941.HK'!$G201:$G210)/AVERAGE('[16]0941.HK'!$G:$G)</f>
        <v>0.84105051901558969</v>
      </c>
      <c r="R210">
        <f>AVERAGE('[17]0914.HK'!$G201:$G210)/AVERAGE('[17]0914.HK'!$G:$G)</f>
        <v>0.75921001755551387</v>
      </c>
      <c r="S210">
        <f>AVERAGE('[18]0857.HK'!$G201:$G210)/AVERAGE('[18]0857.HK'!$G:$G)</f>
        <v>0.74766512064188462</v>
      </c>
      <c r="T210">
        <f>AVERAGE('[19]0753.HK'!$G201:$G210)/AVERAGE('[19]0753.HK'!$G:$G)</f>
        <v>0.75012642340239821</v>
      </c>
      <c r="U210">
        <f>AVERAGE('[20]0700.HK'!$G201:$G210)/AVERAGE('[20]0700.HK'!$G:$G)</f>
        <v>0.71295363878005358</v>
      </c>
      <c r="W210">
        <f t="shared" si="3"/>
        <v>0</v>
      </c>
    </row>
    <row r="211" spans="1:23" hidden="1" x14ac:dyDescent="0.3">
      <c r="A211" s="1">
        <v>42317</v>
      </c>
      <c r="B211">
        <f>AVERAGE('[1]0003.HK'!$G202:$G211)/AVERAGE('[1]0003.HK'!$G$2:$G$988)</f>
        <v>0.97114431591412775</v>
      </c>
      <c r="C211">
        <f>AVERAGE('[2]0066.HK'!$G202:$G211)/AVERAGE('[2]0066.HK'!$G:$G)</f>
        <v>0.65463977595534972</v>
      </c>
      <c r="D211">
        <f>AVERAGE('[3]0386.HK'!$G202:$G211)/AVERAGE('[3]0386.HK'!$G:$G)</f>
        <v>0.79005206623751689</v>
      </c>
      <c r="E211">
        <f>AVERAGE('[4]0270.HK'!$G202:$G211)/AVERAGE('[4]0270.HK'!$G:$G)</f>
        <v>0.71933292666642701</v>
      </c>
      <c r="F211">
        <f>AVERAGE('[5]0175.HK'!$G202:$G211)/AVERAGE('[5]0175.HK'!$G:$G)</f>
        <v>1.034954173575954</v>
      </c>
      <c r="G211">
        <f>AVERAGE('[6]0168.HK'!$G202:$G211)/AVERAGE('[6]0168.HK'!$G:$G)</f>
        <v>1.1283762100751487</v>
      </c>
      <c r="H211">
        <f>AVERAGE('[7]0151.HK'!$G202:$G211)/AVERAGE('[7]0151.HK'!$G:$G)</f>
        <v>1.4694666116916333</v>
      </c>
      <c r="I211">
        <f>AVERAGE('[8]2319.HK'!$G202:$G211)/AVERAGE('[8]2319.HK'!$G:$G)</f>
        <v>1.3457895916526921</v>
      </c>
      <c r="J211">
        <f>AVERAGE('[9]2318.HK'!$G202:$G211)/AVERAGE('[9]2318.HK'!$G:$G)</f>
        <v>0.97579245604124587</v>
      </c>
      <c r="K211">
        <f>AVERAGE('[10]2202.HK'!$G202:$G211)/AVERAGE('[10]2202.HK'!$G:$G)</f>
        <v>0.66785959789623184</v>
      </c>
      <c r="L211">
        <f>AVERAGE('[11]1929.HK'!$G202:$G211)/AVERAGE('[11]1929.HK'!$G:$G)</f>
        <v>0.4803186218942016</v>
      </c>
      <c r="M211">
        <f>AVERAGE('[12]1928.HK'!$G202:$G211)/AVERAGE('[12]1928.HK'!$G:$G)</f>
        <v>0.82686794145719522</v>
      </c>
      <c r="N211">
        <f>AVERAGE('[13]1398.HK'!$G202:$G211)/AVERAGE('[13]1398.HK'!$G:$G)</f>
        <v>0.89219958141633349</v>
      </c>
      <c r="O211">
        <f>AVERAGE('[14]1128.HK'!$G202:$G211)/AVERAGE('[14]1128.HK'!$G:$G)</f>
        <v>0.61227559206222337</v>
      </c>
      <c r="P211">
        <f>AVERAGE('[15]1093.HK'!$G202:$G211)/AVERAGE('[15]1093.HK'!$G:$G)</f>
        <v>0.64983234846755034</v>
      </c>
      <c r="Q211">
        <f>AVERAGE('[16]0941.HK'!$G202:$G211)/AVERAGE('[16]0941.HK'!$G:$G)</f>
        <v>0.85769986042502688</v>
      </c>
      <c r="R211">
        <f>AVERAGE('[17]0914.HK'!$G202:$G211)/AVERAGE('[17]0914.HK'!$G:$G)</f>
        <v>0.73970660242776154</v>
      </c>
      <c r="S211">
        <f>AVERAGE('[18]0857.HK'!$G202:$G211)/AVERAGE('[18]0857.HK'!$G:$G)</f>
        <v>0.71332032540341561</v>
      </c>
      <c r="T211">
        <f>AVERAGE('[19]0753.HK'!$G202:$G211)/AVERAGE('[19]0753.HK'!$G:$G)</f>
        <v>0.71602086135343745</v>
      </c>
      <c r="U211">
        <f>AVERAGE('[20]0700.HK'!$G202:$G211)/AVERAGE('[20]0700.HK'!$G:$G)</f>
        <v>0.70943691386245067</v>
      </c>
      <c r="W211">
        <f t="shared" si="3"/>
        <v>0</v>
      </c>
    </row>
    <row r="212" spans="1:23" hidden="1" x14ac:dyDescent="0.3">
      <c r="A212" s="1">
        <v>42318</v>
      </c>
      <c r="B212">
        <f>AVERAGE('[1]0003.HK'!$G203:$G212)/AVERAGE('[1]0003.HK'!$G$2:$G$988)</f>
        <v>0.99021013095207699</v>
      </c>
      <c r="C212">
        <f>AVERAGE('[2]0066.HK'!$G203:$G212)/AVERAGE('[2]0066.HK'!$G:$G)</f>
        <v>0.77574821738387145</v>
      </c>
      <c r="D212">
        <f>AVERAGE('[3]0386.HK'!$G203:$G212)/AVERAGE('[3]0386.HK'!$G:$G)</f>
        <v>0.7626784311764232</v>
      </c>
      <c r="E212">
        <f>AVERAGE('[4]0270.HK'!$G203:$G212)/AVERAGE('[4]0270.HK'!$G:$G)</f>
        <v>0.67161428106187249</v>
      </c>
      <c r="F212">
        <f>AVERAGE('[5]0175.HK'!$G203:$G212)/AVERAGE('[5]0175.HK'!$G:$G)</f>
        <v>0.99808027032356472</v>
      </c>
      <c r="G212">
        <f>AVERAGE('[6]0168.HK'!$G203:$G212)/AVERAGE('[6]0168.HK'!$G:$G)</f>
        <v>1.0330504399366776</v>
      </c>
      <c r="H212">
        <f>AVERAGE('[7]0151.HK'!$G203:$G212)/AVERAGE('[7]0151.HK'!$G:$G)</f>
        <v>1.5097836513039034</v>
      </c>
      <c r="I212">
        <f>AVERAGE('[8]2319.HK'!$G203:$G212)/AVERAGE('[8]2319.HK'!$G:$G)</f>
        <v>1.4354048474313392</v>
      </c>
      <c r="J212">
        <f>AVERAGE('[9]2318.HK'!$G203:$G212)/AVERAGE('[9]2318.HK'!$G:$G)</f>
        <v>0.97615002401956952</v>
      </c>
      <c r="K212">
        <f>AVERAGE('[10]2202.HK'!$G203:$G212)/AVERAGE('[10]2202.HK'!$G:$G)</f>
        <v>0.69908260854002779</v>
      </c>
      <c r="L212">
        <f>AVERAGE('[11]1929.HK'!$G203:$G212)/AVERAGE('[11]1929.HK'!$G:$G)</f>
        <v>0.46118005477095497</v>
      </c>
      <c r="M212">
        <f>AVERAGE('[12]1928.HK'!$G203:$G212)/AVERAGE('[12]1928.HK'!$G:$G)</f>
        <v>0.91927376988952803</v>
      </c>
      <c r="N212">
        <f>AVERAGE('[13]1398.HK'!$G203:$G212)/AVERAGE('[13]1398.HK'!$G:$G)</f>
        <v>0.91451145780402332</v>
      </c>
      <c r="O212">
        <f>AVERAGE('[14]1128.HK'!$G203:$G212)/AVERAGE('[14]1128.HK'!$G:$G)</f>
        <v>0.6724290752748292</v>
      </c>
      <c r="P212">
        <f>AVERAGE('[15]1093.HK'!$G203:$G212)/AVERAGE('[15]1093.HK'!$G:$G)</f>
        <v>0.66410327510399136</v>
      </c>
      <c r="Q212">
        <f>AVERAGE('[16]0941.HK'!$G203:$G212)/AVERAGE('[16]0941.HK'!$G:$G)</f>
        <v>0.85286504583230316</v>
      </c>
      <c r="R212">
        <f>AVERAGE('[17]0914.HK'!$G203:$G212)/AVERAGE('[17]0914.HK'!$G:$G)</f>
        <v>0.73826771391199175</v>
      </c>
      <c r="S212">
        <f>AVERAGE('[18]0857.HK'!$G203:$G212)/AVERAGE('[18]0857.HK'!$G:$G)</f>
        <v>0.67896392409155237</v>
      </c>
      <c r="T212">
        <f>AVERAGE('[19]0753.HK'!$G203:$G212)/AVERAGE('[19]0753.HK'!$G:$G)</f>
        <v>0.71368888348648352</v>
      </c>
      <c r="U212">
        <f>AVERAGE('[20]0700.HK'!$G203:$G212)/AVERAGE('[20]0700.HK'!$G:$G)</f>
        <v>0.70999770833797093</v>
      </c>
      <c r="W212">
        <f t="shared" si="3"/>
        <v>0</v>
      </c>
    </row>
    <row r="213" spans="1:23" hidden="1" x14ac:dyDescent="0.3">
      <c r="A213" s="1">
        <v>42319</v>
      </c>
      <c r="B213">
        <f>AVERAGE('[1]0003.HK'!$G204:$G213)/AVERAGE('[1]0003.HK'!$G$2:$G$988)</f>
        <v>0.97582694797482283</v>
      </c>
      <c r="C213">
        <f>AVERAGE('[2]0066.HK'!$G204:$G213)/AVERAGE('[2]0066.HK'!$G:$G)</f>
        <v>0.84626496338155788</v>
      </c>
      <c r="D213">
        <f>AVERAGE('[3]0386.HK'!$G204:$G213)/AVERAGE('[3]0386.HK'!$G:$G)</f>
        <v>0.75400223492316598</v>
      </c>
      <c r="E213">
        <f>AVERAGE('[4]0270.HK'!$G204:$G213)/AVERAGE('[4]0270.HK'!$G:$G)</f>
        <v>0.62458400938882641</v>
      </c>
      <c r="F213">
        <f>AVERAGE('[5]0175.HK'!$G204:$G213)/AVERAGE('[5]0175.HK'!$G:$G)</f>
        <v>0.98450787399107809</v>
      </c>
      <c r="G213">
        <f>AVERAGE('[6]0168.HK'!$G204:$G213)/AVERAGE('[6]0168.HK'!$G:$G)</f>
        <v>0.88160086186400566</v>
      </c>
      <c r="H213">
        <f>AVERAGE('[7]0151.HK'!$G204:$G213)/AVERAGE('[7]0151.HK'!$G:$G)</f>
        <v>1.5092010953812038</v>
      </c>
      <c r="I213">
        <f>AVERAGE('[8]2319.HK'!$G204:$G213)/AVERAGE('[8]2319.HK'!$G:$G)</f>
        <v>1.531155045492774</v>
      </c>
      <c r="J213">
        <f>AVERAGE('[9]2318.HK'!$G204:$G213)/AVERAGE('[9]2318.HK'!$G:$G)</f>
        <v>0.9447024702746939</v>
      </c>
      <c r="K213">
        <f>AVERAGE('[10]2202.HK'!$G204:$G213)/AVERAGE('[10]2202.HK'!$G:$G)</f>
        <v>0.68256072076415231</v>
      </c>
      <c r="L213">
        <f>AVERAGE('[11]1929.HK'!$G204:$G213)/AVERAGE('[11]1929.HK'!$G:$G)</f>
        <v>0.61352445741922712</v>
      </c>
      <c r="M213">
        <f>AVERAGE('[12]1928.HK'!$G204:$G213)/AVERAGE('[12]1928.HK'!$G:$G)</f>
        <v>0.90105884432076799</v>
      </c>
      <c r="N213">
        <f>AVERAGE('[13]1398.HK'!$G204:$G213)/AVERAGE('[13]1398.HK'!$G:$G)</f>
        <v>0.87707831154466054</v>
      </c>
      <c r="O213">
        <f>AVERAGE('[14]1128.HK'!$G204:$G213)/AVERAGE('[14]1128.HK'!$G:$G)</f>
        <v>0.65448646193425675</v>
      </c>
      <c r="P213">
        <f>AVERAGE('[15]1093.HK'!$G204:$G213)/AVERAGE('[15]1093.HK'!$G:$G)</f>
        <v>0.66456918194118186</v>
      </c>
      <c r="Q213">
        <f>AVERAGE('[16]0941.HK'!$G204:$G213)/AVERAGE('[16]0941.HK'!$G:$G)</f>
        <v>0.8447077537838481</v>
      </c>
      <c r="R213">
        <f>AVERAGE('[17]0914.HK'!$G204:$G213)/AVERAGE('[17]0914.HK'!$G:$G)</f>
        <v>0.70260105505568526</v>
      </c>
      <c r="S213">
        <f>AVERAGE('[18]0857.HK'!$G204:$G213)/AVERAGE('[18]0857.HK'!$G:$G)</f>
        <v>0.68281396629937319</v>
      </c>
      <c r="T213">
        <f>AVERAGE('[19]0753.HK'!$G204:$G213)/AVERAGE('[19]0753.HK'!$G:$G)</f>
        <v>0.67591872289890154</v>
      </c>
      <c r="U213">
        <f>AVERAGE('[20]0700.HK'!$G204:$G213)/AVERAGE('[20]0700.HK'!$G:$G)</f>
        <v>0.78088198670487585</v>
      </c>
      <c r="W213">
        <f t="shared" si="3"/>
        <v>0</v>
      </c>
    </row>
    <row r="214" spans="1:23" hidden="1" x14ac:dyDescent="0.3">
      <c r="A214" s="1">
        <v>42320</v>
      </c>
      <c r="B214">
        <f>AVERAGE('[1]0003.HK'!$G205:$G214)/AVERAGE('[1]0003.HK'!$G$2:$G$988)</f>
        <v>0.98302257096800094</v>
      </c>
      <c r="C214">
        <f>AVERAGE('[2]0066.HK'!$G205:$G214)/AVERAGE('[2]0066.HK'!$G:$G)</f>
        <v>0.88590479194281568</v>
      </c>
      <c r="D214">
        <f>AVERAGE('[3]0386.HK'!$G205:$G214)/AVERAGE('[3]0386.HK'!$G:$G)</f>
        <v>0.71789364957314317</v>
      </c>
      <c r="E214">
        <f>AVERAGE('[4]0270.HK'!$G205:$G214)/AVERAGE('[4]0270.HK'!$G:$G)</f>
        <v>0.60753587733643477</v>
      </c>
      <c r="F214">
        <f>AVERAGE('[5]0175.HK'!$G205:$G214)/AVERAGE('[5]0175.HK'!$G:$G)</f>
        <v>0.9725405127144795</v>
      </c>
      <c r="G214">
        <f>AVERAGE('[6]0168.HK'!$G205:$G214)/AVERAGE('[6]0168.HK'!$G:$G)</f>
        <v>0.82855275068101464</v>
      </c>
      <c r="H214">
        <f>AVERAGE('[7]0151.HK'!$G205:$G214)/AVERAGE('[7]0151.HK'!$G:$G)</f>
        <v>1.4824173094358017</v>
      </c>
      <c r="I214">
        <f>AVERAGE('[8]2319.HK'!$G205:$G214)/AVERAGE('[8]2319.HK'!$G:$G)</f>
        <v>1.6189381840960839</v>
      </c>
      <c r="J214">
        <f>AVERAGE('[9]2318.HK'!$G205:$G214)/AVERAGE('[9]2318.HK'!$G:$G)</f>
        <v>0.90906803832856364</v>
      </c>
      <c r="K214">
        <f>AVERAGE('[10]2202.HK'!$G205:$G214)/AVERAGE('[10]2202.HK'!$G:$G)</f>
        <v>0.65253454287782309</v>
      </c>
      <c r="L214">
        <f>AVERAGE('[11]1929.HK'!$G205:$G214)/AVERAGE('[11]1929.HK'!$G:$G)</f>
        <v>0.63503254276373211</v>
      </c>
      <c r="M214">
        <f>AVERAGE('[12]1928.HK'!$G205:$G214)/AVERAGE('[12]1928.HK'!$G:$G)</f>
        <v>0.90208637974527217</v>
      </c>
      <c r="N214">
        <f>AVERAGE('[13]1398.HK'!$G205:$G214)/AVERAGE('[13]1398.HK'!$G:$G)</f>
        <v>0.85815600478037479</v>
      </c>
      <c r="O214">
        <f>AVERAGE('[14]1128.HK'!$G205:$G214)/AVERAGE('[14]1128.HK'!$G:$G)</f>
        <v>0.67082691297133701</v>
      </c>
      <c r="P214">
        <f>AVERAGE('[15]1093.HK'!$G205:$G214)/AVERAGE('[15]1093.HK'!$G:$G)</f>
        <v>0.64374657080913766</v>
      </c>
      <c r="Q214">
        <f>AVERAGE('[16]0941.HK'!$G205:$G214)/AVERAGE('[16]0941.HK'!$G:$G)</f>
        <v>0.84825342132943082</v>
      </c>
      <c r="R214">
        <f>AVERAGE('[17]0914.HK'!$G205:$G214)/AVERAGE('[17]0914.HK'!$G:$G)</f>
        <v>0.69204949473256128</v>
      </c>
      <c r="S214">
        <f>AVERAGE('[18]0857.HK'!$G205:$G214)/AVERAGE('[18]0857.HK'!$G:$G)</f>
        <v>0.66285873462325706</v>
      </c>
      <c r="T214">
        <f>AVERAGE('[19]0753.HK'!$G205:$G214)/AVERAGE('[19]0753.HK'!$G:$G)</f>
        <v>0.64527422612366259</v>
      </c>
      <c r="U214">
        <f>AVERAGE('[20]0700.HK'!$G205:$G214)/AVERAGE('[20]0700.HK'!$G:$G)</f>
        <v>0.83773236163244857</v>
      </c>
      <c r="W214">
        <f t="shared" si="3"/>
        <v>0</v>
      </c>
    </row>
    <row r="215" spans="1:23" hidden="1" x14ac:dyDescent="0.3">
      <c r="A215" s="1">
        <v>42321</v>
      </c>
      <c r="B215">
        <f>AVERAGE('[1]0003.HK'!$G206:$G215)/AVERAGE('[1]0003.HK'!$G$2:$G$988)</f>
        <v>0.92739598974513604</v>
      </c>
      <c r="C215">
        <f>AVERAGE('[2]0066.HK'!$G206:$G215)/AVERAGE('[2]0066.HK'!$G:$G)</f>
        <v>0.94854363634753436</v>
      </c>
      <c r="D215">
        <f>AVERAGE('[3]0386.HK'!$G206:$G215)/AVERAGE('[3]0386.HK'!$G:$G)</f>
        <v>0.75253305308098584</v>
      </c>
      <c r="E215">
        <f>AVERAGE('[4]0270.HK'!$G206:$G215)/AVERAGE('[4]0270.HK'!$G:$G)</f>
        <v>0.61608099264690919</v>
      </c>
      <c r="F215">
        <f>AVERAGE('[5]0175.HK'!$G206:$G215)/AVERAGE('[5]0175.HK'!$G:$G)</f>
        <v>0.938364289224346</v>
      </c>
      <c r="G215">
        <f>AVERAGE('[6]0168.HK'!$G206:$G215)/AVERAGE('[6]0168.HK'!$G:$G)</f>
        <v>0.78273140743583869</v>
      </c>
      <c r="H215">
        <f>AVERAGE('[7]0151.HK'!$G206:$G215)/AVERAGE('[7]0151.HK'!$G:$G)</f>
        <v>1.4429853543195199</v>
      </c>
      <c r="I215">
        <f>AVERAGE('[8]2319.HK'!$G206:$G215)/AVERAGE('[8]2319.HK'!$G:$G)</f>
        <v>1.4309435785318572</v>
      </c>
      <c r="J215">
        <f>AVERAGE('[9]2318.HK'!$G206:$G215)/AVERAGE('[9]2318.HK'!$G:$G)</f>
        <v>0.91378425365766303</v>
      </c>
      <c r="K215">
        <f>AVERAGE('[10]2202.HK'!$G206:$G215)/AVERAGE('[10]2202.HK'!$G:$G)</f>
        <v>0.64053077572521033</v>
      </c>
      <c r="L215">
        <f>AVERAGE('[11]1929.HK'!$G206:$G215)/AVERAGE('[11]1929.HK'!$G:$G)</f>
        <v>0.66517765138313611</v>
      </c>
      <c r="M215">
        <f>AVERAGE('[12]1928.HK'!$G206:$G215)/AVERAGE('[12]1928.HK'!$G:$G)</f>
        <v>0.90745154683720686</v>
      </c>
      <c r="N215">
        <f>AVERAGE('[13]1398.HK'!$G206:$G215)/AVERAGE('[13]1398.HK'!$G:$G)</f>
        <v>0.9201038050125957</v>
      </c>
      <c r="O215">
        <f>AVERAGE('[14]1128.HK'!$G206:$G215)/AVERAGE('[14]1128.HK'!$G:$G)</f>
        <v>0.67646947683213732</v>
      </c>
      <c r="P215">
        <f>AVERAGE('[15]1093.HK'!$G206:$G215)/AVERAGE('[15]1093.HK'!$G:$G)</f>
        <v>0.63828721914751574</v>
      </c>
      <c r="Q215">
        <f>AVERAGE('[16]0941.HK'!$G206:$G215)/AVERAGE('[16]0941.HK'!$G:$G)</f>
        <v>0.89590787818768636</v>
      </c>
      <c r="R215">
        <f>AVERAGE('[17]0914.HK'!$G206:$G215)/AVERAGE('[17]0914.HK'!$G:$G)</f>
        <v>0.74168103356859838</v>
      </c>
      <c r="S215">
        <f>AVERAGE('[18]0857.HK'!$G206:$G215)/AVERAGE('[18]0857.HK'!$G:$G)</f>
        <v>0.67109370474760677</v>
      </c>
      <c r="T215">
        <f>AVERAGE('[19]0753.HK'!$G206:$G215)/AVERAGE('[19]0753.HK'!$G:$G)</f>
        <v>0.63427457851819369</v>
      </c>
      <c r="U215">
        <f>AVERAGE('[20]0700.HK'!$G206:$G215)/AVERAGE('[20]0700.HK'!$G:$G)</f>
        <v>0.83676794564036905</v>
      </c>
      <c r="W215">
        <f t="shared" si="3"/>
        <v>0</v>
      </c>
    </row>
    <row r="216" spans="1:23" hidden="1" x14ac:dyDescent="0.3">
      <c r="A216" s="1">
        <v>42324</v>
      </c>
      <c r="B216">
        <f>AVERAGE('[1]0003.HK'!$G207:$G216)/AVERAGE('[1]0003.HK'!$G$2:$G$988)</f>
        <v>0.90270210871727119</v>
      </c>
      <c r="C216">
        <f>AVERAGE('[2]0066.HK'!$G207:$G216)/AVERAGE('[2]0066.HK'!$G:$G)</f>
        <v>0.94207251360627842</v>
      </c>
      <c r="D216">
        <f>AVERAGE('[3]0386.HK'!$G207:$G216)/AVERAGE('[3]0386.HK'!$G:$G)</f>
        <v>0.81595677425061963</v>
      </c>
      <c r="E216">
        <f>AVERAGE('[4]0270.HK'!$G207:$G216)/AVERAGE('[4]0270.HK'!$G:$G)</f>
        <v>0.60760896740281378</v>
      </c>
      <c r="F216">
        <f>AVERAGE('[5]0175.HK'!$G207:$G216)/AVERAGE('[5]0175.HK'!$G:$G)</f>
        <v>0.95609286369235624</v>
      </c>
      <c r="G216">
        <f>AVERAGE('[6]0168.HK'!$G207:$G216)/AVERAGE('[6]0168.HK'!$G:$G)</f>
        <v>0.82039535418576814</v>
      </c>
      <c r="H216">
        <f>AVERAGE('[7]0151.HK'!$G207:$G216)/AVERAGE('[7]0151.HK'!$G:$G)</f>
        <v>1.4002223291455713</v>
      </c>
      <c r="I216">
        <f>AVERAGE('[8]2319.HK'!$G207:$G216)/AVERAGE('[8]2319.HK'!$G:$G)</f>
        <v>1.2839052602969818</v>
      </c>
      <c r="J216">
        <f>AVERAGE('[9]2318.HK'!$G207:$G216)/AVERAGE('[9]2318.HK'!$G:$G)</f>
        <v>0.93169769453050089</v>
      </c>
      <c r="K216">
        <f>AVERAGE('[10]2202.HK'!$G207:$G216)/AVERAGE('[10]2202.HK'!$G:$G)</f>
        <v>0.61035625685639083</v>
      </c>
      <c r="L216">
        <f>AVERAGE('[11]1929.HK'!$G207:$G216)/AVERAGE('[11]1929.HK'!$G:$G)</f>
        <v>0.67786245333369066</v>
      </c>
      <c r="M216">
        <f>AVERAGE('[12]1928.HK'!$G207:$G216)/AVERAGE('[12]1928.HK'!$G:$G)</f>
        <v>0.88923702703550356</v>
      </c>
      <c r="N216">
        <f>AVERAGE('[13]1398.HK'!$G207:$G216)/AVERAGE('[13]1398.HK'!$G:$G)</f>
        <v>0.91931321893823614</v>
      </c>
      <c r="O216">
        <f>AVERAGE('[14]1128.HK'!$G207:$G216)/AVERAGE('[14]1128.HK'!$G:$G)</f>
        <v>0.56131841031046925</v>
      </c>
      <c r="P216">
        <f>AVERAGE('[15]1093.HK'!$G207:$G216)/AVERAGE('[15]1093.HK'!$G:$G)</f>
        <v>0.65642713698723254</v>
      </c>
      <c r="Q216">
        <f>AVERAGE('[16]0941.HK'!$G207:$G216)/AVERAGE('[16]0941.HK'!$G:$G)</f>
        <v>0.911688695508867</v>
      </c>
      <c r="R216">
        <f>AVERAGE('[17]0914.HK'!$G207:$G216)/AVERAGE('[17]0914.HK'!$G:$G)</f>
        <v>0.78594007851602732</v>
      </c>
      <c r="S216">
        <f>AVERAGE('[18]0857.HK'!$G207:$G216)/AVERAGE('[18]0857.HK'!$G:$G)</f>
        <v>0.73275631784730877</v>
      </c>
      <c r="T216">
        <f>AVERAGE('[19]0753.HK'!$G207:$G216)/AVERAGE('[19]0753.HK'!$G:$G)</f>
        <v>0.62041207494545858</v>
      </c>
      <c r="U216">
        <f>AVERAGE('[20]0700.HK'!$G207:$G216)/AVERAGE('[20]0700.HK'!$G:$G)</f>
        <v>0.85224855793952103</v>
      </c>
      <c r="W216">
        <f t="shared" si="3"/>
        <v>0</v>
      </c>
    </row>
    <row r="217" spans="1:23" hidden="1" x14ac:dyDescent="0.3">
      <c r="A217" s="1">
        <v>42325</v>
      </c>
      <c r="B217">
        <f>AVERAGE('[1]0003.HK'!$G208:$G217)/AVERAGE('[1]0003.HK'!$G$2:$G$988)</f>
        <v>0.89381806922083107</v>
      </c>
      <c r="C217">
        <f>AVERAGE('[2]0066.HK'!$G208:$G217)/AVERAGE('[2]0066.HK'!$G:$G)</f>
        <v>0.9657450123525857</v>
      </c>
      <c r="D217">
        <f>AVERAGE('[3]0386.HK'!$G208:$G217)/AVERAGE('[3]0386.HK'!$G:$G)</f>
        <v>0.88322346967508747</v>
      </c>
      <c r="E217">
        <f>AVERAGE('[4]0270.HK'!$G208:$G217)/AVERAGE('[4]0270.HK'!$G:$G)</f>
        <v>0.63767894355224042</v>
      </c>
      <c r="F217">
        <f>AVERAGE('[5]0175.HK'!$G208:$G217)/AVERAGE('[5]0175.HK'!$G:$G)</f>
        <v>0.99968773446646575</v>
      </c>
      <c r="G217">
        <f>AVERAGE('[6]0168.HK'!$G208:$G217)/AVERAGE('[6]0168.HK'!$G:$G)</f>
        <v>0.87844619256375678</v>
      </c>
      <c r="H217">
        <f>AVERAGE('[7]0151.HK'!$G208:$G217)/AVERAGE('[7]0151.HK'!$G:$G)</f>
        <v>1.2888090079263623</v>
      </c>
      <c r="I217">
        <f>AVERAGE('[8]2319.HK'!$G208:$G217)/AVERAGE('[8]2319.HK'!$G:$G)</f>
        <v>1.2380538052436225</v>
      </c>
      <c r="J217">
        <f>AVERAGE('[9]2318.HK'!$G208:$G217)/AVERAGE('[9]2318.HK'!$G:$G)</f>
        <v>0.94300916951048552</v>
      </c>
      <c r="K217">
        <f>AVERAGE('[10]2202.HK'!$G208:$G217)/AVERAGE('[10]2202.HK'!$G:$G)</f>
        <v>0.56497175746995432</v>
      </c>
      <c r="L217">
        <f>AVERAGE('[11]1929.HK'!$G208:$G217)/AVERAGE('[11]1929.HK'!$G:$G)</f>
        <v>0.77183224289369379</v>
      </c>
      <c r="M217">
        <f>AVERAGE('[12]1928.HK'!$G208:$G217)/AVERAGE('[12]1928.HK'!$G:$G)</f>
        <v>0.85551066250359564</v>
      </c>
      <c r="N217">
        <f>AVERAGE('[13]1398.HK'!$G208:$G217)/AVERAGE('[13]1398.HK'!$G:$G)</f>
        <v>0.92952677152782404</v>
      </c>
      <c r="O217">
        <f>AVERAGE('[14]1128.HK'!$G208:$G217)/AVERAGE('[14]1128.HK'!$G:$G)</f>
        <v>0.48212214060607228</v>
      </c>
      <c r="P217">
        <f>AVERAGE('[15]1093.HK'!$G208:$G217)/AVERAGE('[15]1093.HK'!$G:$G)</f>
        <v>0.64585422665436043</v>
      </c>
      <c r="Q217">
        <f>AVERAGE('[16]0941.HK'!$G208:$G217)/AVERAGE('[16]0941.HK'!$G:$G)</f>
        <v>0.92063171262944798</v>
      </c>
      <c r="R217">
        <f>AVERAGE('[17]0914.HK'!$G208:$G217)/AVERAGE('[17]0914.HK'!$G:$G)</f>
        <v>0.83408438496843496</v>
      </c>
      <c r="S217">
        <f>AVERAGE('[18]0857.HK'!$G208:$G217)/AVERAGE('[18]0857.HK'!$G:$G)</f>
        <v>0.77150081236844492</v>
      </c>
      <c r="T217">
        <f>AVERAGE('[19]0753.HK'!$G208:$G217)/AVERAGE('[19]0753.HK'!$G:$G)</f>
        <v>0.65101816054063344</v>
      </c>
      <c r="U217">
        <f>AVERAGE('[20]0700.HK'!$G208:$G217)/AVERAGE('[20]0700.HK'!$G:$G)</f>
        <v>0.81956215100217922</v>
      </c>
      <c r="W217">
        <f t="shared" si="3"/>
        <v>0</v>
      </c>
    </row>
    <row r="218" spans="1:23" hidden="1" x14ac:dyDescent="0.3">
      <c r="A218" s="1">
        <v>42326</v>
      </c>
      <c r="B218">
        <f>AVERAGE('[1]0003.HK'!$G209:$G218)/AVERAGE('[1]0003.HK'!$G$2:$G$988)</f>
        <v>0.83255971328736045</v>
      </c>
      <c r="C218">
        <f>AVERAGE('[2]0066.HK'!$G209:$G218)/AVERAGE('[2]0066.HK'!$G:$G)</f>
        <v>0.93976464058407638</v>
      </c>
      <c r="D218">
        <f>AVERAGE('[3]0386.HK'!$G209:$G218)/AVERAGE('[3]0386.HK'!$G:$G)</f>
        <v>0.82073376100906259</v>
      </c>
      <c r="E218">
        <f>AVERAGE('[4]0270.HK'!$G209:$G218)/AVERAGE('[4]0270.HK'!$G:$G)</f>
        <v>0.58447819036384174</v>
      </c>
      <c r="F218">
        <f>AVERAGE('[5]0175.HK'!$G209:$G218)/AVERAGE('[5]0175.HK'!$G:$G)</f>
        <v>0.90449975127355231</v>
      </c>
      <c r="G218">
        <f>AVERAGE('[6]0168.HK'!$G209:$G218)/AVERAGE('[6]0168.HK'!$G:$G)</f>
        <v>0.87616712722400703</v>
      </c>
      <c r="H218">
        <f>AVERAGE('[7]0151.HK'!$G209:$G218)/AVERAGE('[7]0151.HK'!$G:$G)</f>
        <v>1.1930317086490441</v>
      </c>
      <c r="I218">
        <f>AVERAGE('[8]2319.HK'!$G209:$G218)/AVERAGE('[8]2319.HK'!$G:$G)</f>
        <v>1.1207720345907648</v>
      </c>
      <c r="J218">
        <f>AVERAGE('[9]2318.HK'!$G209:$G218)/AVERAGE('[9]2318.HK'!$G:$G)</f>
        <v>0.83331096212223588</v>
      </c>
      <c r="K218">
        <f>AVERAGE('[10]2202.HK'!$G209:$G218)/AVERAGE('[10]2202.HK'!$G:$G)</f>
        <v>0.56264467924582418</v>
      </c>
      <c r="L218">
        <f>AVERAGE('[11]1929.HK'!$G209:$G218)/AVERAGE('[11]1929.HK'!$G:$G)</f>
        <v>0.79403978336968106</v>
      </c>
      <c r="M218">
        <f>AVERAGE('[12]1928.HK'!$G209:$G218)/AVERAGE('[12]1928.HK'!$G:$G)</f>
        <v>0.82092697274313142</v>
      </c>
      <c r="N218">
        <f>AVERAGE('[13]1398.HK'!$G209:$G218)/AVERAGE('[13]1398.HK'!$G:$G)</f>
        <v>0.8294124100945871</v>
      </c>
      <c r="O218">
        <f>AVERAGE('[14]1128.HK'!$G209:$G218)/AVERAGE('[14]1128.HK'!$G:$G)</f>
        <v>0.4599424850717066</v>
      </c>
      <c r="P218">
        <f>AVERAGE('[15]1093.HK'!$G209:$G218)/AVERAGE('[15]1093.HK'!$G:$G)</f>
        <v>0.5998348031285492</v>
      </c>
      <c r="Q218">
        <f>AVERAGE('[16]0941.HK'!$G209:$G218)/AVERAGE('[16]0941.HK'!$G:$G)</f>
        <v>0.8574249147673717</v>
      </c>
      <c r="R218">
        <f>AVERAGE('[17]0914.HK'!$G209:$G218)/AVERAGE('[17]0914.HK'!$G:$G)</f>
        <v>0.77499248834635648</v>
      </c>
      <c r="S218">
        <f>AVERAGE('[18]0857.HK'!$G209:$G218)/AVERAGE('[18]0857.HK'!$G:$G)</f>
        <v>0.78226941225397439</v>
      </c>
      <c r="T218">
        <f>AVERAGE('[19]0753.HK'!$G209:$G218)/AVERAGE('[19]0753.HK'!$G:$G)</f>
        <v>0.64687912427525263</v>
      </c>
      <c r="U218">
        <f>AVERAGE('[20]0700.HK'!$G209:$G218)/AVERAGE('[20]0700.HK'!$G:$G)</f>
        <v>0.73435019052008477</v>
      </c>
      <c r="W218">
        <f t="shared" si="3"/>
        <v>0</v>
      </c>
    </row>
    <row r="219" spans="1:23" hidden="1" x14ac:dyDescent="0.3">
      <c r="A219" s="1">
        <v>42327</v>
      </c>
      <c r="B219">
        <f>AVERAGE('[1]0003.HK'!$G210:$G219)/AVERAGE('[1]0003.HK'!$G$2:$G$988)</f>
        <v>0.92244390562208889</v>
      </c>
      <c r="C219">
        <f>AVERAGE('[2]0066.HK'!$G210:$G219)/AVERAGE('[2]0066.HK'!$G:$G)</f>
        <v>0.99453057236001208</v>
      </c>
      <c r="D219">
        <f>AVERAGE('[3]0386.HK'!$G210:$G219)/AVERAGE('[3]0386.HK'!$G:$G)</f>
        <v>0.85350697666040853</v>
      </c>
      <c r="E219">
        <f>AVERAGE('[4]0270.HK'!$G210:$G219)/AVERAGE('[4]0270.HK'!$G:$G)</f>
        <v>0.59579443167135759</v>
      </c>
      <c r="F219">
        <f>AVERAGE('[5]0175.HK'!$G210:$G219)/AVERAGE('[5]0175.HK'!$G:$G)</f>
        <v>1.0215259344122789</v>
      </c>
      <c r="G219">
        <f>AVERAGE('[6]0168.HK'!$G210:$G219)/AVERAGE('[6]0168.HK'!$G:$G)</f>
        <v>0.93876596017153402</v>
      </c>
      <c r="H219">
        <f>AVERAGE('[7]0151.HK'!$G210:$G219)/AVERAGE('[7]0151.HK'!$G:$G)</f>
        <v>1.1297835877988498</v>
      </c>
      <c r="I219">
        <f>AVERAGE('[8]2319.HK'!$G210:$G219)/AVERAGE('[8]2319.HK'!$G:$G)</f>
        <v>1.0796086685452593</v>
      </c>
      <c r="J219">
        <f>AVERAGE('[9]2318.HK'!$G210:$G219)/AVERAGE('[9]2318.HK'!$G:$G)</f>
        <v>0.71830973171787138</v>
      </c>
      <c r="K219">
        <f>AVERAGE('[10]2202.HK'!$G210:$G219)/AVERAGE('[10]2202.HK'!$G:$G)</f>
        <v>0.56263084386639151</v>
      </c>
      <c r="L219">
        <f>AVERAGE('[11]1929.HK'!$G210:$G219)/AVERAGE('[11]1929.HK'!$G:$G)</f>
        <v>0.8106756550869334</v>
      </c>
      <c r="M219">
        <f>AVERAGE('[12]1928.HK'!$G210:$G219)/AVERAGE('[12]1928.HK'!$G:$G)</f>
        <v>0.81921918398863447</v>
      </c>
      <c r="N219">
        <f>AVERAGE('[13]1398.HK'!$G210:$G219)/AVERAGE('[13]1398.HK'!$G:$G)</f>
        <v>0.83371183810823457</v>
      </c>
      <c r="O219">
        <f>AVERAGE('[14]1128.HK'!$G210:$G219)/AVERAGE('[14]1128.HK'!$G:$G)</f>
        <v>0.46688798843827573</v>
      </c>
      <c r="P219">
        <f>AVERAGE('[15]1093.HK'!$G210:$G219)/AVERAGE('[15]1093.HK'!$G:$G)</f>
        <v>0.57203331045106964</v>
      </c>
      <c r="Q219">
        <f>AVERAGE('[16]0941.HK'!$G210:$G219)/AVERAGE('[16]0941.HK'!$G:$G)</f>
        <v>0.83807012539823034</v>
      </c>
      <c r="R219">
        <f>AVERAGE('[17]0914.HK'!$G210:$G219)/AVERAGE('[17]0914.HK'!$G:$G)</f>
        <v>0.73650819638874043</v>
      </c>
      <c r="S219">
        <f>AVERAGE('[18]0857.HK'!$G210:$G219)/AVERAGE('[18]0857.HK'!$G:$G)</f>
        <v>0.88038135014673757</v>
      </c>
      <c r="T219">
        <f>AVERAGE('[19]0753.HK'!$G210:$G219)/AVERAGE('[19]0753.HK'!$G:$G)</f>
        <v>0.58541938326496556</v>
      </c>
      <c r="U219">
        <f>AVERAGE('[20]0700.HK'!$G210:$G219)/AVERAGE('[20]0700.HK'!$G:$G)</f>
        <v>0.72295185985946764</v>
      </c>
      <c r="W219">
        <f t="shared" si="3"/>
        <v>0</v>
      </c>
    </row>
    <row r="220" spans="1:23" hidden="1" x14ac:dyDescent="0.3">
      <c r="A220" s="1">
        <v>42328</v>
      </c>
      <c r="B220">
        <f>AVERAGE('[1]0003.HK'!$G211:$G220)/AVERAGE('[1]0003.HK'!$G$2:$G$988)</f>
        <v>0.91328130365350213</v>
      </c>
      <c r="C220">
        <f>AVERAGE('[2]0066.HK'!$G211:$G220)/AVERAGE('[2]0066.HK'!$G:$G)</f>
        <v>0.99742605267204387</v>
      </c>
      <c r="D220">
        <f>AVERAGE('[3]0386.HK'!$G211:$G220)/AVERAGE('[3]0386.HK'!$G:$G)</f>
        <v>0.85094368600570869</v>
      </c>
      <c r="E220">
        <f>AVERAGE('[4]0270.HK'!$G211:$G220)/AVERAGE('[4]0270.HK'!$G:$G)</f>
        <v>0.6514490415369576</v>
      </c>
      <c r="F220">
        <f>AVERAGE('[5]0175.HK'!$G211:$G220)/AVERAGE('[5]0175.HK'!$G:$G)</f>
        <v>0.94271699776436013</v>
      </c>
      <c r="G220">
        <f>AVERAGE('[6]0168.HK'!$G211:$G220)/AVERAGE('[6]0168.HK'!$G:$G)</f>
        <v>0.98666331239976335</v>
      </c>
      <c r="H220">
        <f>AVERAGE('[7]0151.HK'!$G211:$G220)/AVERAGE('[7]0151.HK'!$G:$G)</f>
        <v>1.1378894273796902</v>
      </c>
      <c r="I220">
        <f>AVERAGE('[8]2319.HK'!$G211:$G220)/AVERAGE('[8]2319.HK'!$G:$G)</f>
        <v>1.0926033370215429</v>
      </c>
      <c r="J220">
        <f>AVERAGE('[9]2318.HK'!$G211:$G220)/AVERAGE('[9]2318.HK'!$G:$G)</f>
        <v>0.70961545287560057</v>
      </c>
      <c r="K220">
        <f>AVERAGE('[10]2202.HK'!$G211:$G220)/AVERAGE('[10]2202.HK'!$G:$G)</f>
        <v>0.55241869496833462</v>
      </c>
      <c r="L220">
        <f>AVERAGE('[11]1929.HK'!$G211:$G220)/AVERAGE('[11]1929.HK'!$G:$G)</f>
        <v>0.85259631797182389</v>
      </c>
      <c r="M220">
        <f>AVERAGE('[12]1928.HK'!$G211:$G220)/AVERAGE('[12]1928.HK'!$G:$G)</f>
        <v>0.85998725424738365</v>
      </c>
      <c r="N220">
        <f>AVERAGE('[13]1398.HK'!$G211:$G220)/AVERAGE('[13]1398.HK'!$G:$G)</f>
        <v>0.8187579066972156</v>
      </c>
      <c r="O220">
        <f>AVERAGE('[14]1128.HK'!$G211:$G220)/AVERAGE('[14]1128.HK'!$G:$G)</f>
        <v>0.49955015002976771</v>
      </c>
      <c r="P220">
        <f>AVERAGE('[15]1093.HK'!$G211:$G220)/AVERAGE('[15]1093.HK'!$G:$G)</f>
        <v>0.51724032468845738</v>
      </c>
      <c r="Q220">
        <f>AVERAGE('[16]0941.HK'!$G211:$G220)/AVERAGE('[16]0941.HK'!$G:$G)</f>
        <v>0.83555863561766486</v>
      </c>
      <c r="R220">
        <f>AVERAGE('[17]0914.HK'!$G211:$G220)/AVERAGE('[17]0914.HK'!$G:$G)</f>
        <v>0.79557002104570407</v>
      </c>
      <c r="S220">
        <f>AVERAGE('[18]0857.HK'!$G211:$G220)/AVERAGE('[18]0857.HK'!$G:$G)</f>
        <v>0.90341059621307707</v>
      </c>
      <c r="T220">
        <f>AVERAGE('[19]0753.HK'!$G211:$G220)/AVERAGE('[19]0753.HK'!$G:$G)</f>
        <v>0.54778469157115439</v>
      </c>
      <c r="U220">
        <f>AVERAGE('[20]0700.HK'!$G211:$G220)/AVERAGE('[20]0700.HK'!$G:$G)</f>
        <v>0.72268026098798277</v>
      </c>
      <c r="W220">
        <f t="shared" si="3"/>
        <v>0</v>
      </c>
    </row>
    <row r="221" spans="1:23" hidden="1" x14ac:dyDescent="0.3">
      <c r="A221" s="1">
        <v>42331</v>
      </c>
      <c r="B221">
        <f>AVERAGE('[1]0003.HK'!$G212:$G221)/AVERAGE('[1]0003.HK'!$G$2:$G$988)</f>
        <v>0.89326686637227548</v>
      </c>
      <c r="C221">
        <f>AVERAGE('[2]0066.HK'!$G212:$G221)/AVERAGE('[2]0066.HK'!$G:$G)</f>
        <v>0.97675268473957455</v>
      </c>
      <c r="D221">
        <f>AVERAGE('[3]0386.HK'!$G212:$G221)/AVERAGE('[3]0386.HK'!$G:$G)</f>
        <v>0.87238088347905129</v>
      </c>
      <c r="E221">
        <f>AVERAGE('[4]0270.HK'!$G212:$G221)/AVERAGE('[4]0270.HK'!$G:$G)</f>
        <v>0.6744306412971004</v>
      </c>
      <c r="F221">
        <f>AVERAGE('[5]0175.HK'!$G212:$G221)/AVERAGE('[5]0175.HK'!$G:$G)</f>
        <v>0.94295263629881565</v>
      </c>
      <c r="G221">
        <f>AVERAGE('[6]0168.HK'!$G212:$G221)/AVERAGE('[6]0168.HK'!$G:$G)</f>
        <v>1.0819715392709937</v>
      </c>
      <c r="H221">
        <f>AVERAGE('[7]0151.HK'!$G212:$G221)/AVERAGE('[7]0151.HK'!$G:$G)</f>
        <v>1.0615706695180611</v>
      </c>
      <c r="I221">
        <f>AVERAGE('[8]2319.HK'!$G212:$G221)/AVERAGE('[8]2319.HK'!$G:$G)</f>
        <v>1.0608088709816728</v>
      </c>
      <c r="J221">
        <f>AVERAGE('[9]2318.HK'!$G212:$G221)/AVERAGE('[9]2318.HK'!$G:$G)</f>
        <v>0.65983088261909684</v>
      </c>
      <c r="K221">
        <f>AVERAGE('[10]2202.HK'!$G212:$G221)/AVERAGE('[10]2202.HK'!$G:$G)</f>
        <v>0.57802510294566656</v>
      </c>
      <c r="L221">
        <f>AVERAGE('[11]1929.HK'!$G212:$G221)/AVERAGE('[11]1929.HK'!$G:$G)</f>
        <v>0.82541381690080751</v>
      </c>
      <c r="M221">
        <f>AVERAGE('[12]1928.HK'!$G212:$G221)/AVERAGE('[12]1928.HK'!$G:$G)</f>
        <v>0.9171303387217552</v>
      </c>
      <c r="N221">
        <f>AVERAGE('[13]1398.HK'!$G212:$G221)/AVERAGE('[13]1398.HK'!$G:$G)</f>
        <v>0.77164263357984308</v>
      </c>
      <c r="O221">
        <f>AVERAGE('[14]1128.HK'!$G212:$G221)/AVERAGE('[14]1128.HK'!$G:$G)</f>
        <v>0.53821013806355222</v>
      </c>
      <c r="P221">
        <f>AVERAGE('[15]1093.HK'!$G212:$G221)/AVERAGE('[15]1093.HK'!$G:$G)</f>
        <v>0.51529490707722159</v>
      </c>
      <c r="Q221">
        <f>AVERAGE('[16]0941.HK'!$G212:$G221)/AVERAGE('[16]0941.HK'!$G:$G)</f>
        <v>0.82499320417347377</v>
      </c>
      <c r="R221">
        <f>AVERAGE('[17]0914.HK'!$G212:$G221)/AVERAGE('[17]0914.HK'!$G:$G)</f>
        <v>0.81485561152726871</v>
      </c>
      <c r="S221">
        <f>AVERAGE('[18]0857.HK'!$G212:$G221)/AVERAGE('[18]0857.HK'!$G:$G)</f>
        <v>0.9832694177668061</v>
      </c>
      <c r="T221">
        <f>AVERAGE('[19]0753.HK'!$G212:$G221)/AVERAGE('[19]0753.HK'!$G:$G)</f>
        <v>0.59447717675699552</v>
      </c>
      <c r="U221">
        <f>AVERAGE('[20]0700.HK'!$G212:$G221)/AVERAGE('[20]0700.HK'!$G:$G)</f>
        <v>0.71994932070857931</v>
      </c>
      <c r="W221">
        <f t="shared" si="3"/>
        <v>0</v>
      </c>
    </row>
    <row r="222" spans="1:23" hidden="1" x14ac:dyDescent="0.3">
      <c r="A222" s="1">
        <v>42332</v>
      </c>
      <c r="B222">
        <f>AVERAGE('[1]0003.HK'!$G213:$G222)/AVERAGE('[1]0003.HK'!$G$2:$G$988)</f>
        <v>0.81526596847210919</v>
      </c>
      <c r="C222">
        <f>AVERAGE('[2]0066.HK'!$G213:$G222)/AVERAGE('[2]0066.HK'!$G:$G)</f>
        <v>0.81973569650432465</v>
      </c>
      <c r="D222">
        <f>AVERAGE('[3]0386.HK'!$G213:$G222)/AVERAGE('[3]0386.HK'!$G:$G)</f>
        <v>0.87486941131336826</v>
      </c>
      <c r="E222">
        <f>AVERAGE('[4]0270.HK'!$G213:$G222)/AVERAGE('[4]0270.HK'!$G:$G)</f>
        <v>0.6583296451824121</v>
      </c>
      <c r="F222">
        <f>AVERAGE('[5]0175.HK'!$G213:$G222)/AVERAGE('[5]0175.HK'!$G:$G)</f>
        <v>0.92897993976009263</v>
      </c>
      <c r="G222">
        <f>AVERAGE('[6]0168.HK'!$G213:$G222)/AVERAGE('[6]0168.HK'!$G:$G)</f>
        <v>1.0828246989880073</v>
      </c>
      <c r="H222">
        <f>AVERAGE('[7]0151.HK'!$G213:$G222)/AVERAGE('[7]0151.HK'!$G:$G)</f>
        <v>0.97192496465444356</v>
      </c>
      <c r="I222">
        <f>AVERAGE('[8]2319.HK'!$G213:$G222)/AVERAGE('[8]2319.HK'!$G:$G)</f>
        <v>1.0180255341906952</v>
      </c>
      <c r="J222">
        <f>AVERAGE('[9]2318.HK'!$G213:$G222)/AVERAGE('[9]2318.HK'!$G:$G)</f>
        <v>0.61996073573848121</v>
      </c>
      <c r="K222">
        <f>AVERAGE('[10]2202.HK'!$G213:$G222)/AVERAGE('[10]2202.HK'!$G:$G)</f>
        <v>0.56270967293271401</v>
      </c>
      <c r="L222">
        <f>AVERAGE('[11]1929.HK'!$G213:$G222)/AVERAGE('[11]1929.HK'!$G:$G)</f>
        <v>0.86288079160628783</v>
      </c>
      <c r="M222">
        <f>AVERAGE('[12]1928.HK'!$G213:$G222)/AVERAGE('[12]1928.HK'!$G:$G)</f>
        <v>0.81607021360456544</v>
      </c>
      <c r="N222">
        <f>AVERAGE('[13]1398.HK'!$G213:$G222)/AVERAGE('[13]1398.HK'!$G:$G)</f>
        <v>0.7308720324579846</v>
      </c>
      <c r="O222">
        <f>AVERAGE('[14]1128.HK'!$G213:$G222)/AVERAGE('[14]1128.HK'!$G:$G)</f>
        <v>0.60066738539532283</v>
      </c>
      <c r="P222">
        <f>AVERAGE('[15]1093.HK'!$G213:$G222)/AVERAGE('[15]1093.HK'!$G:$G)</f>
        <v>0.51083214287092049</v>
      </c>
      <c r="Q222">
        <f>AVERAGE('[16]0941.HK'!$G213:$G222)/AVERAGE('[16]0941.HK'!$G:$G)</f>
        <v>0.79547273963149301</v>
      </c>
      <c r="R222">
        <f>AVERAGE('[17]0914.HK'!$G213:$G222)/AVERAGE('[17]0914.HK'!$G:$G)</f>
        <v>0.85894491578310161</v>
      </c>
      <c r="S222">
        <f>AVERAGE('[18]0857.HK'!$G213:$G222)/AVERAGE('[18]0857.HK'!$G:$G)</f>
        <v>0.9789434077405087</v>
      </c>
      <c r="T222">
        <f>AVERAGE('[19]0753.HK'!$G213:$G222)/AVERAGE('[19]0753.HK'!$G:$G)</f>
        <v>0.58737890665453674</v>
      </c>
      <c r="U222">
        <f>AVERAGE('[20]0700.HK'!$G213:$G222)/AVERAGE('[20]0700.HK'!$G:$G)</f>
        <v>0.70091569140971222</v>
      </c>
      <c r="W222">
        <f t="shared" si="3"/>
        <v>0</v>
      </c>
    </row>
    <row r="223" spans="1:23" hidden="1" x14ac:dyDescent="0.3">
      <c r="A223" s="1">
        <v>42333</v>
      </c>
      <c r="B223">
        <f>AVERAGE('[1]0003.HK'!$G214:$G223)/AVERAGE('[1]0003.HK'!$G$2:$G$988)</f>
        <v>0.8114648591361332</v>
      </c>
      <c r="C223">
        <f>AVERAGE('[2]0066.HK'!$G214:$G223)/AVERAGE('[2]0066.HK'!$G:$G)</f>
        <v>0.75651616938301636</v>
      </c>
      <c r="D223">
        <f>AVERAGE('[3]0386.HK'!$G214:$G223)/AVERAGE('[3]0386.HK'!$G:$G)</f>
        <v>0.91199182744256524</v>
      </c>
      <c r="E223">
        <f>AVERAGE('[4]0270.HK'!$G214:$G223)/AVERAGE('[4]0270.HK'!$G:$G)</f>
        <v>0.6882500032962342</v>
      </c>
      <c r="F223">
        <f>AVERAGE('[5]0175.HK'!$G214:$G223)/AVERAGE('[5]0175.HK'!$G:$G)</f>
        <v>0.90708505029098097</v>
      </c>
      <c r="G223">
        <f>AVERAGE('[6]0168.HK'!$G214:$G223)/AVERAGE('[6]0168.HK'!$G:$G)</f>
        <v>1.1326689640295637</v>
      </c>
      <c r="H223">
        <f>AVERAGE('[7]0151.HK'!$G214:$G223)/AVERAGE('[7]0151.HK'!$G:$G)</f>
        <v>0.89560530150847995</v>
      </c>
      <c r="I223">
        <f>AVERAGE('[8]2319.HK'!$G214:$G223)/AVERAGE('[8]2319.HK'!$G:$G)</f>
        <v>1.0208645632191631</v>
      </c>
      <c r="J223">
        <f>AVERAGE('[9]2318.HK'!$G214:$G223)/AVERAGE('[9]2318.HK'!$G:$G)</f>
        <v>0.6126552016957818</v>
      </c>
      <c r="K223">
        <f>AVERAGE('[10]2202.HK'!$G214:$G223)/AVERAGE('[10]2202.HK'!$G:$G)</f>
        <v>0.57849859345395993</v>
      </c>
      <c r="L223">
        <f>AVERAGE('[11]1929.HK'!$G214:$G223)/AVERAGE('[11]1929.HK'!$G:$G)</f>
        <v>0.96490403205445019</v>
      </c>
      <c r="M223">
        <f>AVERAGE('[12]1928.HK'!$G214:$G223)/AVERAGE('[12]1928.HK'!$G:$G)</f>
        <v>0.81819480991343774</v>
      </c>
      <c r="N223">
        <f>AVERAGE('[13]1398.HK'!$G214:$G223)/AVERAGE('[13]1398.HK'!$G:$G)</f>
        <v>0.74813067643176523</v>
      </c>
      <c r="O223">
        <f>AVERAGE('[14]1128.HK'!$G214:$G223)/AVERAGE('[14]1128.HK'!$G:$G)</f>
        <v>0.65632082746523068</v>
      </c>
      <c r="P223">
        <f>AVERAGE('[15]1093.HK'!$G214:$G223)/AVERAGE('[15]1093.HK'!$G:$G)</f>
        <v>0.48939094283737256</v>
      </c>
      <c r="Q223">
        <f>AVERAGE('[16]0941.HK'!$G214:$G223)/AVERAGE('[16]0941.HK'!$G:$G)</f>
        <v>0.83408401308628743</v>
      </c>
      <c r="R223">
        <f>AVERAGE('[17]0914.HK'!$G214:$G223)/AVERAGE('[17]0914.HK'!$G:$G)</f>
        <v>0.79740121398451158</v>
      </c>
      <c r="S223">
        <f>AVERAGE('[18]0857.HK'!$G214:$G223)/AVERAGE('[18]0857.HK'!$G:$G)</f>
        <v>1.017774464595143</v>
      </c>
      <c r="T223">
        <f>AVERAGE('[19]0753.HK'!$G214:$G223)/AVERAGE('[19]0753.HK'!$G:$G)</f>
        <v>0.58256313911283464</v>
      </c>
      <c r="U223">
        <f>AVERAGE('[20]0700.HK'!$G214:$G223)/AVERAGE('[20]0700.HK'!$G:$G)</f>
        <v>0.64205782729208261</v>
      </c>
      <c r="W223">
        <f t="shared" si="3"/>
        <v>0</v>
      </c>
    </row>
    <row r="224" spans="1:23" hidden="1" x14ac:dyDescent="0.3">
      <c r="A224" s="1">
        <v>42334</v>
      </c>
      <c r="B224">
        <f>AVERAGE('[1]0003.HK'!$G215:$G224)/AVERAGE('[1]0003.HK'!$G$2:$G$988)</f>
        <v>0.76190204282886453</v>
      </c>
      <c r="C224">
        <f>AVERAGE('[2]0066.HK'!$G215:$G224)/AVERAGE('[2]0066.HK'!$G:$G)</f>
        <v>0.6964490133361072</v>
      </c>
      <c r="D224">
        <f>AVERAGE('[3]0386.HK'!$G215:$G224)/AVERAGE('[3]0386.HK'!$G:$G)</f>
        <v>0.90487738041850474</v>
      </c>
      <c r="E224">
        <f>AVERAGE('[4]0270.HK'!$G215:$G224)/AVERAGE('[4]0270.HK'!$G:$G)</f>
        <v>0.70629851470477323</v>
      </c>
      <c r="F224">
        <f>AVERAGE('[5]0175.HK'!$G215:$G224)/AVERAGE('[5]0175.HK'!$G:$G)</f>
        <v>0.85483833397653042</v>
      </c>
      <c r="G224">
        <f>AVERAGE('[6]0168.HK'!$G215:$G224)/AVERAGE('[6]0168.HK'!$G:$G)</f>
        <v>1.1654090447477103</v>
      </c>
      <c r="H224">
        <f>AVERAGE('[7]0151.HK'!$G215:$G224)/AVERAGE('[7]0151.HK'!$G:$G)</f>
        <v>0.80989692362352506</v>
      </c>
      <c r="I224">
        <f>AVERAGE('[8]2319.HK'!$G215:$G224)/AVERAGE('[8]2319.HK'!$G:$G)</f>
        <v>1.0251695145812885</v>
      </c>
      <c r="J224">
        <f>AVERAGE('[9]2318.HK'!$G215:$G224)/AVERAGE('[9]2318.HK'!$G:$G)</f>
        <v>0.58372788223918071</v>
      </c>
      <c r="K224">
        <f>AVERAGE('[10]2202.HK'!$G215:$G224)/AVERAGE('[10]2202.HK'!$G:$G)</f>
        <v>0.59359931250324305</v>
      </c>
      <c r="L224">
        <f>AVERAGE('[11]1929.HK'!$G215:$G224)/AVERAGE('[11]1929.HK'!$G:$G)</f>
        <v>1.0182061758958425</v>
      </c>
      <c r="M224">
        <f>AVERAGE('[12]1928.HK'!$G215:$G224)/AVERAGE('[12]1928.HK'!$G:$G)</f>
        <v>0.76454912860034452</v>
      </c>
      <c r="N224">
        <f>AVERAGE('[13]1398.HK'!$G215:$G224)/AVERAGE('[13]1398.HK'!$G:$G)</f>
        <v>0.70426008694952014</v>
      </c>
      <c r="O224">
        <f>AVERAGE('[14]1128.HK'!$G215:$G224)/AVERAGE('[14]1128.HK'!$G:$G)</f>
        <v>0.65145844610237469</v>
      </c>
      <c r="P224">
        <f>AVERAGE('[15]1093.HK'!$G215:$G224)/AVERAGE('[15]1093.HK'!$G:$G)</f>
        <v>0.48508544803361137</v>
      </c>
      <c r="Q224">
        <f>AVERAGE('[16]0941.HK'!$G215:$G224)/AVERAGE('[16]0941.HK'!$G:$G)</f>
        <v>0.81974391843048644</v>
      </c>
      <c r="R224">
        <f>AVERAGE('[17]0914.HK'!$G215:$G224)/AVERAGE('[17]0914.HK'!$G:$G)</f>
        <v>0.80494574240788885</v>
      </c>
      <c r="S224">
        <f>AVERAGE('[18]0857.HK'!$G215:$G224)/AVERAGE('[18]0857.HK'!$G:$G)</f>
        <v>1.0212242213999851</v>
      </c>
      <c r="T224">
        <f>AVERAGE('[19]0753.HK'!$G215:$G224)/AVERAGE('[19]0753.HK'!$G:$G)</f>
        <v>0.5976278999578144</v>
      </c>
      <c r="U224">
        <f>AVERAGE('[20]0700.HK'!$G215:$G224)/AVERAGE('[20]0700.HK'!$G:$G)</f>
        <v>0.59941346618207436</v>
      </c>
      <c r="W224">
        <f t="shared" si="3"/>
        <v>0</v>
      </c>
    </row>
    <row r="225" spans="1:23" hidden="1" x14ac:dyDescent="0.3">
      <c r="A225" s="1">
        <v>42335</v>
      </c>
      <c r="B225">
        <f>AVERAGE('[1]0003.HK'!$G216:$G225)/AVERAGE('[1]0003.HK'!$G$2:$G$988)</f>
        <v>0.78616519843748045</v>
      </c>
      <c r="C225">
        <f>AVERAGE('[2]0066.HK'!$G216:$G225)/AVERAGE('[2]0066.HK'!$G:$G)</f>
        <v>0.64229304377148511</v>
      </c>
      <c r="D225">
        <f>AVERAGE('[3]0386.HK'!$G216:$G225)/AVERAGE('[3]0386.HK'!$G:$G)</f>
        <v>0.9581554781005116</v>
      </c>
      <c r="E225">
        <f>AVERAGE('[4]0270.HK'!$G216:$G225)/AVERAGE('[4]0270.HK'!$G:$G)</f>
        <v>0.69609094039654651</v>
      </c>
      <c r="F225">
        <f>AVERAGE('[5]0175.HK'!$G216:$G225)/AVERAGE('[5]0175.HK'!$G:$G)</f>
        <v>0.86693623517553353</v>
      </c>
      <c r="G225">
        <f>AVERAGE('[6]0168.HK'!$G216:$G225)/AVERAGE('[6]0168.HK'!$G:$G)</f>
        <v>1.2145430023912127</v>
      </c>
      <c r="H225">
        <f>AVERAGE('[7]0151.HK'!$G216:$G225)/AVERAGE('[7]0151.HK'!$G:$G)</f>
        <v>0.85368864629142438</v>
      </c>
      <c r="I225">
        <f>AVERAGE('[8]2319.HK'!$G216:$G225)/AVERAGE('[8]2319.HK'!$G:$G)</f>
        <v>1.0973318836973986</v>
      </c>
      <c r="J225">
        <f>AVERAGE('[9]2318.HK'!$G216:$G225)/AVERAGE('[9]2318.HK'!$G:$G)</f>
        <v>0.60840784065359343</v>
      </c>
      <c r="K225">
        <f>AVERAGE('[10]2202.HK'!$G216:$G225)/AVERAGE('[10]2202.HK'!$G:$G)</f>
        <v>0.6303465963867525</v>
      </c>
      <c r="L225">
        <f>AVERAGE('[11]1929.HK'!$G216:$G225)/AVERAGE('[11]1929.HK'!$G:$G)</f>
        <v>1.0489986363974537</v>
      </c>
      <c r="M225">
        <f>AVERAGE('[12]1928.HK'!$G216:$G225)/AVERAGE('[12]1928.HK'!$G:$G)</f>
        <v>0.74641924453919872</v>
      </c>
      <c r="N225">
        <f>AVERAGE('[13]1398.HK'!$G216:$G225)/AVERAGE('[13]1398.HK'!$G:$G)</f>
        <v>0.69590068830475404</v>
      </c>
      <c r="O225">
        <f>AVERAGE('[14]1128.HK'!$G216:$G225)/AVERAGE('[14]1128.HK'!$G:$G)</f>
        <v>0.65523726569182517</v>
      </c>
      <c r="P225">
        <f>AVERAGE('[15]1093.HK'!$G216:$G225)/AVERAGE('[15]1093.HK'!$G:$G)</f>
        <v>0.47394834219675402</v>
      </c>
      <c r="Q225">
        <f>AVERAGE('[16]0941.HK'!$G216:$G225)/AVERAGE('[16]0941.HK'!$G:$G)</f>
        <v>0.81911816511338997</v>
      </c>
      <c r="R225">
        <f>AVERAGE('[17]0914.HK'!$G216:$G225)/AVERAGE('[17]0914.HK'!$G:$G)</f>
        <v>0.86848828120318677</v>
      </c>
      <c r="S225">
        <f>AVERAGE('[18]0857.HK'!$G216:$G225)/AVERAGE('[18]0857.HK'!$G:$G)</f>
        <v>1.0380008492565618</v>
      </c>
      <c r="T225">
        <f>AVERAGE('[19]0753.HK'!$G216:$G225)/AVERAGE('[19]0753.HK'!$G:$G)</f>
        <v>0.64509150141405736</v>
      </c>
      <c r="U225">
        <f>AVERAGE('[20]0700.HK'!$G216:$G225)/AVERAGE('[20]0700.HK'!$G:$G)</f>
        <v>0.61551490082440552</v>
      </c>
      <c r="W225">
        <f t="shared" si="3"/>
        <v>0</v>
      </c>
    </row>
    <row r="226" spans="1:23" hidden="1" x14ac:dyDescent="0.3">
      <c r="A226" s="1">
        <v>42338</v>
      </c>
      <c r="B226">
        <f>AVERAGE('[1]0003.HK'!$G217:$G226)/AVERAGE('[1]0003.HK'!$G$2:$G$988)</f>
        <v>0.93533211185285248</v>
      </c>
      <c r="C226">
        <f>AVERAGE('[2]0066.HK'!$G217:$G226)/AVERAGE('[2]0066.HK'!$G:$G)</f>
        <v>0.57474554932672683</v>
      </c>
      <c r="D226">
        <f>AVERAGE('[3]0386.HK'!$G217:$G226)/AVERAGE('[3]0386.HK'!$G:$G)</f>
        <v>1.0376381577521174</v>
      </c>
      <c r="E226">
        <f>AVERAGE('[4]0270.HK'!$G217:$G226)/AVERAGE('[4]0270.HK'!$G:$G)</f>
        <v>0.9283901994486059</v>
      </c>
      <c r="F226">
        <f>AVERAGE('[5]0175.HK'!$G217:$G226)/AVERAGE('[5]0175.HK'!$G:$G)</f>
        <v>0.87655767960079745</v>
      </c>
      <c r="G226">
        <f>AVERAGE('[6]0168.HK'!$G217:$G226)/AVERAGE('[6]0168.HK'!$G:$G)</f>
        <v>1.2103038807109334</v>
      </c>
      <c r="H226">
        <f>AVERAGE('[7]0151.HK'!$G217:$G226)/AVERAGE('[7]0151.HK'!$G:$G)</f>
        <v>0.9773970376164608</v>
      </c>
      <c r="I226">
        <f>AVERAGE('[8]2319.HK'!$G217:$G226)/AVERAGE('[8]2319.HK'!$G:$G)</f>
        <v>1.2872324286546046</v>
      </c>
      <c r="J226">
        <f>AVERAGE('[9]2318.HK'!$G217:$G226)/AVERAGE('[9]2318.HK'!$G:$G)</f>
        <v>0.64795508843177219</v>
      </c>
      <c r="K226">
        <f>AVERAGE('[10]2202.HK'!$G217:$G226)/AVERAGE('[10]2202.HK'!$G:$G)</f>
        <v>0.72541340004181776</v>
      </c>
      <c r="L226">
        <f>AVERAGE('[11]1929.HK'!$G217:$G226)/AVERAGE('[11]1929.HK'!$G:$G)</f>
        <v>1.1010334876619821</v>
      </c>
      <c r="M226">
        <f>AVERAGE('[12]1928.HK'!$G217:$G226)/AVERAGE('[12]1928.HK'!$G:$G)</f>
        <v>0.71919989376544879</v>
      </c>
      <c r="N226">
        <f>AVERAGE('[13]1398.HK'!$G217:$G226)/AVERAGE('[13]1398.HK'!$G:$G)</f>
        <v>0.75314376329444443</v>
      </c>
      <c r="O226">
        <f>AVERAGE('[14]1128.HK'!$G217:$G226)/AVERAGE('[14]1128.HK'!$G:$G)</f>
        <v>0.73435704748595854</v>
      </c>
      <c r="P226">
        <f>AVERAGE('[15]1093.HK'!$G217:$G226)/AVERAGE('[15]1093.HK'!$G:$G)</f>
        <v>0.56924593259326961</v>
      </c>
      <c r="Q226">
        <f>AVERAGE('[16]0941.HK'!$G217:$G226)/AVERAGE('[16]0941.HK'!$G:$G)</f>
        <v>0.93326817672239992</v>
      </c>
      <c r="R226">
        <f>AVERAGE('[17]0914.HK'!$G217:$G226)/AVERAGE('[17]0914.HK'!$G:$G)</f>
        <v>0.8874033653211284</v>
      </c>
      <c r="S226">
        <f>AVERAGE('[18]0857.HK'!$G217:$G226)/AVERAGE('[18]0857.HK'!$G:$G)</f>
        <v>1.0763828432810429</v>
      </c>
      <c r="T226">
        <f>AVERAGE('[19]0753.HK'!$G217:$G226)/AVERAGE('[19]0753.HK'!$G:$G)</f>
        <v>0.6629966300566803</v>
      </c>
      <c r="U226">
        <f>AVERAGE('[20]0700.HK'!$G217:$G226)/AVERAGE('[20]0700.HK'!$G:$G)</f>
        <v>0.70305271839005945</v>
      </c>
      <c r="W226">
        <f t="shared" si="3"/>
        <v>0</v>
      </c>
    </row>
    <row r="227" spans="1:23" x14ac:dyDescent="0.3">
      <c r="A227" s="1">
        <v>42339</v>
      </c>
      <c r="B227">
        <f>AVERAGE('[1]0003.HK'!$G218:$G227)/AVERAGE('[1]0003.HK'!$G$2:$G$988)</f>
        <v>0.96668007677889634</v>
      </c>
      <c r="C227">
        <f>AVERAGE('[2]0066.HK'!$G218:$G227)/AVERAGE('[2]0066.HK'!$G:$G)</f>
        <v>0.80217596020304927</v>
      </c>
      <c r="D227">
        <f>AVERAGE('[3]0386.HK'!$G218:$G227)/AVERAGE('[3]0386.HK'!$G:$G)</f>
        <v>1.0143159148316896</v>
      </c>
      <c r="E227">
        <f>AVERAGE('[4]0270.HK'!$G218:$G227)/AVERAGE('[4]0270.HK'!$G:$G)</f>
        <v>0.91972652056560267</v>
      </c>
      <c r="F227">
        <f>AVERAGE('[5]0175.HK'!$G218:$G227)/AVERAGE('[5]0175.HK'!$G:$G)</f>
        <v>0.83272199074708886</v>
      </c>
      <c r="G227">
        <f>AVERAGE('[6]0168.HK'!$G218:$G227)/AVERAGE('[6]0168.HK'!$G:$G)</f>
        <v>1.1045808008545142</v>
      </c>
      <c r="H227">
        <f>AVERAGE('[7]0151.HK'!$G218:$G227)/AVERAGE('[7]0151.HK'!$G:$G)</f>
        <v>0.98592590675042524</v>
      </c>
      <c r="I227">
        <f>AVERAGE('[8]2319.HK'!$G218:$G227)/AVERAGE('[8]2319.HK'!$G:$G)</f>
        <v>1.329596279770334</v>
      </c>
      <c r="J227">
        <f>AVERAGE('[9]2318.HK'!$G218:$G227)/AVERAGE('[9]2318.HK'!$G:$G)</f>
        <v>0.64406603231757442</v>
      </c>
      <c r="K227">
        <f>AVERAGE('[10]2202.HK'!$G218:$G227)/AVERAGE('[10]2202.HK'!$G:$G)</f>
        <v>0.92759102205794985</v>
      </c>
      <c r="L227">
        <f>AVERAGE('[11]1929.HK'!$G218:$G227)/AVERAGE('[11]1929.HK'!$G:$G)</f>
        <v>1.034796782165528</v>
      </c>
      <c r="M227">
        <f>AVERAGE('[12]1928.HK'!$G218:$G227)/AVERAGE('[12]1928.HK'!$G:$G)</f>
        <v>0.73116833830757477</v>
      </c>
      <c r="N227">
        <f>AVERAGE('[13]1398.HK'!$G218:$G227)/AVERAGE('[13]1398.HK'!$G:$G)</f>
        <v>0.78719528972915265</v>
      </c>
      <c r="O227">
        <f>AVERAGE('[14]1128.HK'!$G218:$G227)/AVERAGE('[14]1128.HK'!$G:$G)</f>
        <v>0.81363175980780711</v>
      </c>
      <c r="P227">
        <f>AVERAGE('[15]1093.HK'!$G218:$G227)/AVERAGE('[15]1093.HK'!$G:$G)</f>
        <v>0.74137637526373257</v>
      </c>
      <c r="Q227">
        <f>AVERAGE('[16]0941.HK'!$G218:$G227)/AVERAGE('[16]0941.HK'!$G:$G)</f>
        <v>0.97953634360180608</v>
      </c>
      <c r="R227">
        <f>AVERAGE('[17]0914.HK'!$G218:$G227)/AVERAGE('[17]0914.HK'!$G:$G)</f>
        <v>0.9016632381963342</v>
      </c>
      <c r="S227">
        <f>AVERAGE('[18]0857.HK'!$G218:$G227)/AVERAGE('[18]0857.HK'!$G:$G)</f>
        <v>1.0565637413588309</v>
      </c>
      <c r="T227">
        <f>AVERAGE('[19]0753.HK'!$G218:$G227)/AVERAGE('[19]0753.HK'!$G:$G)</f>
        <v>0.63387319068445858</v>
      </c>
      <c r="U227">
        <f>AVERAGE('[20]0700.HK'!$G218:$G227)/AVERAGE('[20]0700.HK'!$G:$G)</f>
        <v>0.75221086462878817</v>
      </c>
      <c r="W227">
        <f t="shared" si="3"/>
        <v>1</v>
      </c>
    </row>
    <row r="228" spans="1:23" hidden="1" x14ac:dyDescent="0.3">
      <c r="A228" s="1">
        <v>42340</v>
      </c>
      <c r="B228">
        <f>AVERAGE('[1]0003.HK'!$G219:$G228)/AVERAGE('[1]0003.HK'!$G$2:$G$988)</f>
        <v>0.91278803721430479</v>
      </c>
      <c r="C228">
        <f>AVERAGE('[2]0066.HK'!$G219:$G228)/AVERAGE('[2]0066.HK'!$G:$G)</f>
        <v>0.80490157037390397</v>
      </c>
      <c r="D228">
        <f>AVERAGE('[3]0386.HK'!$G219:$G228)/AVERAGE('[3]0386.HK'!$G:$G)</f>
        <v>1.0131570958167542</v>
      </c>
      <c r="E228">
        <f>AVERAGE('[4]0270.HK'!$G219:$G228)/AVERAGE('[4]0270.HK'!$G:$G)</f>
        <v>0.91059817070408144</v>
      </c>
      <c r="F228">
        <f>AVERAGE('[5]0175.HK'!$G219:$G228)/AVERAGE('[5]0175.HK'!$G:$G)</f>
        <v>0.83910901094187695</v>
      </c>
      <c r="G228">
        <f>AVERAGE('[6]0168.HK'!$G219:$G228)/AVERAGE('[6]0168.HK'!$G:$G)</f>
        <v>1.0525221299438949</v>
      </c>
      <c r="H228">
        <f>AVERAGE('[7]0151.HK'!$G219:$G228)/AVERAGE('[7]0151.HK'!$G:$G)</f>
        <v>1.0414880327171725</v>
      </c>
      <c r="I228">
        <f>AVERAGE('[8]2319.HK'!$G219:$G228)/AVERAGE('[8]2319.HK'!$G:$G)</f>
        <v>1.4487671814788206</v>
      </c>
      <c r="J228">
        <f>AVERAGE('[9]2318.HK'!$G219:$G228)/AVERAGE('[9]2318.HK'!$G:$G)</f>
        <v>0.69111859428421474</v>
      </c>
      <c r="K228">
        <f>AVERAGE('[10]2202.HK'!$G219:$G228)/AVERAGE('[10]2202.HK'!$G:$G)</f>
        <v>1.3493359617427816</v>
      </c>
      <c r="L228">
        <f>AVERAGE('[11]1929.HK'!$G219:$G228)/AVERAGE('[11]1929.HK'!$G:$G)</f>
        <v>1.0639159006315149</v>
      </c>
      <c r="M228">
        <f>AVERAGE('[12]1928.HK'!$G219:$G228)/AVERAGE('[12]1928.HK'!$G:$G)</f>
        <v>0.69241971012776571</v>
      </c>
      <c r="N228">
        <f>AVERAGE('[13]1398.HK'!$G219:$G228)/AVERAGE('[13]1398.HK'!$G:$G)</f>
        <v>0.81471655456303127</v>
      </c>
      <c r="O228">
        <f>AVERAGE('[14]1128.HK'!$G219:$G228)/AVERAGE('[14]1128.HK'!$G:$G)</f>
        <v>0.86089544602885248</v>
      </c>
      <c r="P228">
        <f>AVERAGE('[15]1093.HK'!$G219:$G228)/AVERAGE('[15]1093.HK'!$G:$G)</f>
        <v>0.83515449700374167</v>
      </c>
      <c r="Q228">
        <f>AVERAGE('[16]0941.HK'!$G219:$G228)/AVERAGE('[16]0941.HK'!$G:$G)</f>
        <v>0.97882804476019081</v>
      </c>
      <c r="R228">
        <f>AVERAGE('[17]0914.HK'!$G219:$G228)/AVERAGE('[17]0914.HK'!$G:$G)</f>
        <v>0.96042248049039514</v>
      </c>
      <c r="S228">
        <f>AVERAGE('[18]0857.HK'!$G219:$G228)/AVERAGE('[18]0857.HK'!$G:$G)</f>
        <v>1.0001967029183538</v>
      </c>
      <c r="T228">
        <f>AVERAGE('[19]0753.HK'!$G219:$G228)/AVERAGE('[19]0753.HK'!$G:$G)</f>
        <v>0.59036872013661446</v>
      </c>
      <c r="U228">
        <f>AVERAGE('[20]0700.HK'!$G219:$G228)/AVERAGE('[20]0700.HK'!$G:$G)</f>
        <v>0.80471400261444515</v>
      </c>
      <c r="W228">
        <f t="shared" si="3"/>
        <v>0</v>
      </c>
    </row>
    <row r="229" spans="1:23" hidden="1" x14ac:dyDescent="0.3">
      <c r="A229" s="1">
        <v>42341</v>
      </c>
      <c r="B229">
        <f>AVERAGE('[1]0003.HK'!$G220:$G229)/AVERAGE('[1]0003.HK'!$G$2:$G$988)</f>
        <v>0.80524069699126322</v>
      </c>
      <c r="C229">
        <f>AVERAGE('[2]0066.HK'!$G220:$G229)/AVERAGE('[2]0066.HK'!$G:$G)</f>
        <v>0.79289487835548655</v>
      </c>
      <c r="D229">
        <f>AVERAGE('[3]0386.HK'!$G220:$G229)/AVERAGE('[3]0386.HK'!$G:$G)</f>
        <v>0.99345443093977348</v>
      </c>
      <c r="E229">
        <f>AVERAGE('[4]0270.HK'!$G220:$G229)/AVERAGE('[4]0270.HK'!$G:$G)</f>
        <v>0.8657258442024176</v>
      </c>
      <c r="F229">
        <f>AVERAGE('[5]0175.HK'!$G220:$G229)/AVERAGE('[5]0175.HK'!$G:$G)</f>
        <v>0.7017529866176504</v>
      </c>
      <c r="G229">
        <f>AVERAGE('[6]0168.HK'!$G220:$G229)/AVERAGE('[6]0168.HK'!$G:$G)</f>
        <v>1.0221429831459543</v>
      </c>
      <c r="H229">
        <f>AVERAGE('[7]0151.HK'!$G220:$G229)/AVERAGE('[7]0151.HK'!$G:$G)</f>
        <v>1.0287111004835259</v>
      </c>
      <c r="I229">
        <f>AVERAGE('[8]2319.HK'!$G220:$G229)/AVERAGE('[8]2319.HK'!$G:$G)</f>
        <v>1.4831043287513379</v>
      </c>
      <c r="J229">
        <f>AVERAGE('[9]2318.HK'!$G220:$G229)/AVERAGE('[9]2318.HK'!$G:$G)</f>
        <v>0.68123605319328584</v>
      </c>
      <c r="K229">
        <f>AVERAGE('[10]2202.HK'!$G220:$G229)/AVERAGE('[10]2202.HK'!$G:$G)</f>
        <v>1.7431117945568526</v>
      </c>
      <c r="L229">
        <f>AVERAGE('[11]1929.HK'!$G220:$G229)/AVERAGE('[11]1929.HK'!$G:$G)</f>
        <v>1.0997483808122464</v>
      </c>
      <c r="M229">
        <f>AVERAGE('[12]1928.HK'!$G220:$G229)/AVERAGE('[12]1928.HK'!$G:$G)</f>
        <v>0.66768273925107557</v>
      </c>
      <c r="N229">
        <f>AVERAGE('[13]1398.HK'!$G220:$G229)/AVERAGE('[13]1398.HK'!$G:$G)</f>
        <v>0.8074391536833454</v>
      </c>
      <c r="O229">
        <f>AVERAGE('[14]1128.HK'!$G220:$G229)/AVERAGE('[14]1128.HK'!$G:$G)</f>
        <v>0.8758623628377421</v>
      </c>
      <c r="P229">
        <f>AVERAGE('[15]1093.HK'!$G220:$G229)/AVERAGE('[15]1093.HK'!$G:$G)</f>
        <v>0.85589602434223866</v>
      </c>
      <c r="Q229">
        <f>AVERAGE('[16]0941.HK'!$G220:$G229)/AVERAGE('[16]0941.HK'!$G:$G)</f>
        <v>1.0022941774800833</v>
      </c>
      <c r="R229">
        <f>AVERAGE('[17]0914.HK'!$G220:$G229)/AVERAGE('[17]0914.HK'!$G:$G)</f>
        <v>1.0030016020210288</v>
      </c>
      <c r="S229">
        <f>AVERAGE('[18]0857.HK'!$G220:$G229)/AVERAGE('[18]0857.HK'!$G:$G)</f>
        <v>0.95496025061081991</v>
      </c>
      <c r="T229">
        <f>AVERAGE('[19]0753.HK'!$G220:$G229)/AVERAGE('[19]0753.HK'!$G:$G)</f>
        <v>0.56644585328090236</v>
      </c>
      <c r="U229">
        <f>AVERAGE('[20]0700.HK'!$G220:$G229)/AVERAGE('[20]0700.HK'!$G:$G)</f>
        <v>0.87441557969092321</v>
      </c>
      <c r="W229">
        <f t="shared" si="3"/>
        <v>0</v>
      </c>
    </row>
    <row r="230" spans="1:23" hidden="1" x14ac:dyDescent="0.3">
      <c r="A230" s="1">
        <v>42342</v>
      </c>
      <c r="B230">
        <f>AVERAGE('[1]0003.HK'!$G221:$G230)/AVERAGE('[1]0003.HK'!$G$2:$G$988)</f>
        <v>0.81869453253294666</v>
      </c>
      <c r="C230">
        <f>AVERAGE('[2]0066.HK'!$G221:$G230)/AVERAGE('[2]0066.HK'!$G:$G)</f>
        <v>0.83010077394705362</v>
      </c>
      <c r="D230">
        <f>AVERAGE('[3]0386.HK'!$G221:$G230)/AVERAGE('[3]0386.HK'!$G:$G)</f>
        <v>0.98286876096408204</v>
      </c>
      <c r="E230">
        <f>AVERAGE('[4]0270.HK'!$G221:$G230)/AVERAGE('[4]0270.HK'!$G:$G)</f>
        <v>0.8352006670486144</v>
      </c>
      <c r="F230">
        <f>AVERAGE('[5]0175.HK'!$G221:$G230)/AVERAGE('[5]0175.HK'!$G:$G)</f>
        <v>0.6643670981484795</v>
      </c>
      <c r="G230">
        <f>AVERAGE('[6]0168.HK'!$G221:$G230)/AVERAGE('[6]0168.HK'!$G:$G)</f>
        <v>1.0066179713387609</v>
      </c>
      <c r="H230">
        <f>AVERAGE('[7]0151.HK'!$G221:$G230)/AVERAGE('[7]0151.HK'!$G:$G)</f>
        <v>1.0807505306038008</v>
      </c>
      <c r="I230">
        <f>AVERAGE('[8]2319.HK'!$G221:$G230)/AVERAGE('[8]2319.HK'!$G:$G)</f>
        <v>1.564025665331489</v>
      </c>
      <c r="J230">
        <f>AVERAGE('[9]2318.HK'!$G221:$G230)/AVERAGE('[9]2318.HK'!$G:$G)</f>
        <v>0.68287017229331604</v>
      </c>
      <c r="K230">
        <f>AVERAGE('[10]2202.HK'!$G221:$G230)/AVERAGE('[10]2202.HK'!$G:$G)</f>
        <v>2.0145450341478064</v>
      </c>
      <c r="L230">
        <f>AVERAGE('[11]1929.HK'!$G221:$G230)/AVERAGE('[11]1929.HK'!$G:$G)</f>
        <v>1.1803538268881701</v>
      </c>
      <c r="M230">
        <f>AVERAGE('[12]1928.HK'!$G221:$G230)/AVERAGE('[12]1928.HK'!$G:$G)</f>
        <v>0.6250534700092738</v>
      </c>
      <c r="N230">
        <f>AVERAGE('[13]1398.HK'!$G221:$G230)/AVERAGE('[13]1398.HK'!$G:$G)</f>
        <v>0.8153008371493331</v>
      </c>
      <c r="O230">
        <f>AVERAGE('[14]1128.HK'!$G221:$G230)/AVERAGE('[14]1128.HK'!$G:$G)</f>
        <v>0.84666855665500407</v>
      </c>
      <c r="P230">
        <f>AVERAGE('[15]1093.HK'!$G221:$G230)/AVERAGE('[15]1093.HK'!$G:$G)</f>
        <v>0.874964195252949</v>
      </c>
      <c r="Q230">
        <f>AVERAGE('[16]0941.HK'!$G221:$G230)/AVERAGE('[16]0941.HK'!$G:$G)</f>
        <v>1.0315497432880358</v>
      </c>
      <c r="R230">
        <f>AVERAGE('[17]0914.HK'!$G221:$G230)/AVERAGE('[17]0914.HK'!$G:$G)</f>
        <v>0.98562626143064058</v>
      </c>
      <c r="S230">
        <f>AVERAGE('[18]0857.HK'!$G221:$G230)/AVERAGE('[18]0857.HK'!$G:$G)</f>
        <v>0.9928340112234787</v>
      </c>
      <c r="T230">
        <f>AVERAGE('[19]0753.HK'!$G221:$G230)/AVERAGE('[19]0753.HK'!$G:$G)</f>
        <v>0.59039017521012238</v>
      </c>
      <c r="U230">
        <f>AVERAGE('[20]0700.HK'!$G221:$G230)/AVERAGE('[20]0700.HK'!$G:$G)</f>
        <v>1.0571173095960813</v>
      </c>
      <c r="W230">
        <f t="shared" si="3"/>
        <v>0</v>
      </c>
    </row>
    <row r="231" spans="1:23" hidden="1" x14ac:dyDescent="0.3">
      <c r="A231" s="1">
        <v>42345</v>
      </c>
      <c r="B231">
        <f>AVERAGE('[1]0003.HK'!$G222:$G231)/AVERAGE('[1]0003.HK'!$G$2:$G$988)</f>
        <v>0.82907526150656896</v>
      </c>
      <c r="C231">
        <f>AVERAGE('[2]0066.HK'!$G222:$G231)/AVERAGE('[2]0066.HK'!$G:$G)</f>
        <v>0.87113107862459982</v>
      </c>
      <c r="D231">
        <f>AVERAGE('[3]0386.HK'!$G222:$G231)/AVERAGE('[3]0386.HK'!$G:$G)</f>
        <v>0.99640205465353526</v>
      </c>
      <c r="E231">
        <f>AVERAGE('[4]0270.HK'!$G222:$G231)/AVERAGE('[4]0270.HK'!$G:$G)</f>
        <v>0.83144099916310221</v>
      </c>
      <c r="F231">
        <f>AVERAGE('[5]0175.HK'!$G222:$G231)/AVERAGE('[5]0175.HK'!$G:$G)</f>
        <v>0.57923340695984971</v>
      </c>
      <c r="G231">
        <f>AVERAGE('[6]0168.HK'!$G222:$G231)/AVERAGE('[6]0168.HK'!$G:$G)</f>
        <v>0.92502746559146742</v>
      </c>
      <c r="H231">
        <f>AVERAGE('[7]0151.HK'!$G222:$G231)/AVERAGE('[7]0151.HK'!$G:$G)</f>
        <v>1.1539605529681771</v>
      </c>
      <c r="I231">
        <f>AVERAGE('[8]2319.HK'!$G222:$G231)/AVERAGE('[8]2319.HK'!$G:$G)</f>
        <v>1.620511024263626</v>
      </c>
      <c r="J231">
        <f>AVERAGE('[9]2318.HK'!$G222:$G231)/AVERAGE('[9]2318.HK'!$G:$G)</f>
        <v>0.68432275075183702</v>
      </c>
      <c r="K231">
        <f>AVERAGE('[10]2202.HK'!$G222:$G231)/AVERAGE('[10]2202.HK'!$G:$G)</f>
        <v>2.1720565642872836</v>
      </c>
      <c r="L231">
        <f>AVERAGE('[11]1929.HK'!$G222:$G231)/AVERAGE('[11]1929.HK'!$G:$G)</f>
        <v>1.2806455839926143</v>
      </c>
      <c r="M231">
        <f>AVERAGE('[12]1928.HK'!$G222:$G231)/AVERAGE('[12]1928.HK'!$G:$G)</f>
        <v>0.55449607790149036</v>
      </c>
      <c r="N231">
        <f>AVERAGE('[13]1398.HK'!$G222:$G231)/AVERAGE('[13]1398.HK'!$G:$G)</f>
        <v>0.83292162079362753</v>
      </c>
      <c r="O231">
        <f>AVERAGE('[14]1128.HK'!$G222:$G231)/AVERAGE('[14]1128.HK'!$G:$G)</f>
        <v>0.79293125808890941</v>
      </c>
      <c r="P231">
        <f>AVERAGE('[15]1093.HK'!$G222:$G231)/AVERAGE('[15]1093.HK'!$G:$G)</f>
        <v>0.85690206435179095</v>
      </c>
      <c r="Q231">
        <f>AVERAGE('[16]0941.HK'!$G222:$G231)/AVERAGE('[16]0941.HK'!$G:$G)</f>
        <v>1.0315812071614743</v>
      </c>
      <c r="R231">
        <f>AVERAGE('[17]0914.HK'!$G222:$G231)/AVERAGE('[17]0914.HK'!$G:$G)</f>
        <v>0.99468126714758753</v>
      </c>
      <c r="S231">
        <f>AVERAGE('[18]0857.HK'!$G222:$G231)/AVERAGE('[18]0857.HK'!$G:$G)</f>
        <v>0.94452841038750801</v>
      </c>
      <c r="T231">
        <f>AVERAGE('[19]0753.HK'!$G222:$G231)/AVERAGE('[19]0753.HK'!$G:$G)</f>
        <v>0.55310443672336496</v>
      </c>
      <c r="U231">
        <f>AVERAGE('[20]0700.HK'!$G222:$G231)/AVERAGE('[20]0700.HK'!$G:$G)</f>
        <v>1.0941850341781461</v>
      </c>
      <c r="W231">
        <f t="shared" si="3"/>
        <v>0</v>
      </c>
    </row>
    <row r="232" spans="1:23" hidden="1" x14ac:dyDescent="0.3">
      <c r="A232" s="1">
        <v>42346</v>
      </c>
      <c r="B232">
        <f>AVERAGE('[1]0003.HK'!$G223:$G232)/AVERAGE('[1]0003.HK'!$G$2:$G$988)</f>
        <v>0.87655517332030686</v>
      </c>
      <c r="C232">
        <f>AVERAGE('[2]0066.HK'!$G223:$G232)/AVERAGE('[2]0066.HK'!$G:$G)</f>
        <v>0.97312578956353402</v>
      </c>
      <c r="D232">
        <f>AVERAGE('[3]0386.HK'!$G223:$G232)/AVERAGE('[3]0386.HK'!$G:$G)</f>
        <v>1.0343385701835008</v>
      </c>
      <c r="E232">
        <f>AVERAGE('[4]0270.HK'!$G223:$G232)/AVERAGE('[4]0270.HK'!$G:$G)</f>
        <v>0.84501337365846441</v>
      </c>
      <c r="F232">
        <f>AVERAGE('[5]0175.HK'!$G223:$G232)/AVERAGE('[5]0175.HK'!$G:$G)</f>
        <v>0.59893012994904293</v>
      </c>
      <c r="G232">
        <f>AVERAGE('[6]0168.HK'!$G223:$G232)/AVERAGE('[6]0168.HK'!$G:$G)</f>
        <v>0.91806674269367949</v>
      </c>
      <c r="H232">
        <f>AVERAGE('[7]0151.HK'!$G223:$G232)/AVERAGE('[7]0151.HK'!$G:$G)</f>
        <v>1.2199198858759455</v>
      </c>
      <c r="I232">
        <f>AVERAGE('[8]2319.HK'!$G223:$G232)/AVERAGE('[8]2319.HK'!$G:$G)</f>
        <v>1.6725286094697265</v>
      </c>
      <c r="J232">
        <f>AVERAGE('[9]2318.HK'!$G223:$G232)/AVERAGE('[9]2318.HK'!$G:$G)</f>
        <v>0.71226000136079082</v>
      </c>
      <c r="K232">
        <f>AVERAGE('[10]2202.HK'!$G223:$G232)/AVERAGE('[10]2202.HK'!$G:$G)</f>
        <v>2.2762747651807751</v>
      </c>
      <c r="L232">
        <f>AVERAGE('[11]1929.HK'!$G223:$G232)/AVERAGE('[11]1929.HK'!$G:$G)</f>
        <v>1.3529449603950405</v>
      </c>
      <c r="M232">
        <f>AVERAGE('[12]1928.HK'!$G223:$G232)/AVERAGE('[12]1928.HK'!$G:$G)</f>
        <v>0.60736017918868601</v>
      </c>
      <c r="N232">
        <f>AVERAGE('[13]1398.HK'!$G223:$G232)/AVERAGE('[13]1398.HK'!$G:$G)</f>
        <v>0.85974453488251557</v>
      </c>
      <c r="O232">
        <f>AVERAGE('[14]1128.HK'!$G223:$G232)/AVERAGE('[14]1128.HK'!$G:$G)</f>
        <v>0.70544540219582308</v>
      </c>
      <c r="P232">
        <f>AVERAGE('[15]1093.HK'!$G223:$G232)/AVERAGE('[15]1093.HK'!$G:$G)</f>
        <v>0.84951739647477797</v>
      </c>
      <c r="Q232">
        <f>AVERAGE('[16]0941.HK'!$G223:$G232)/AVERAGE('[16]0941.HK'!$G:$G)</f>
        <v>1.0892828967827715</v>
      </c>
      <c r="R232">
        <f>AVERAGE('[17]0914.HK'!$G223:$G232)/AVERAGE('[17]0914.HK'!$G:$G)</f>
        <v>0.95172270690068494</v>
      </c>
      <c r="S232">
        <f>AVERAGE('[18]0857.HK'!$G223:$G232)/AVERAGE('[18]0857.HK'!$G:$G)</f>
        <v>0.97862076067341841</v>
      </c>
      <c r="T232">
        <f>AVERAGE('[19]0753.HK'!$G223:$G232)/AVERAGE('[19]0753.HK'!$G:$G)</f>
        <v>0.58787040713003225</v>
      </c>
      <c r="U232">
        <f>AVERAGE('[20]0700.HK'!$G223:$G232)/AVERAGE('[20]0700.HK'!$G:$G)</f>
        <v>1.1313588766762841</v>
      </c>
      <c r="W232">
        <f t="shared" si="3"/>
        <v>0</v>
      </c>
    </row>
    <row r="233" spans="1:23" hidden="1" x14ac:dyDescent="0.3">
      <c r="A233" s="1">
        <v>42347</v>
      </c>
      <c r="B233">
        <f>AVERAGE('[1]0003.HK'!$G224:$G233)/AVERAGE('[1]0003.HK'!$G$2:$G$988)</f>
        <v>0.89259450100213666</v>
      </c>
      <c r="C233">
        <f>AVERAGE('[2]0066.HK'!$G224:$G233)/AVERAGE('[2]0066.HK'!$G:$G)</f>
        <v>0.98168685210462492</v>
      </c>
      <c r="D233">
        <f>AVERAGE('[3]0386.HK'!$G224:$G233)/AVERAGE('[3]0386.HK'!$G:$G)</f>
        <v>1.0040870140728462</v>
      </c>
      <c r="E233">
        <f>AVERAGE('[4]0270.HK'!$G224:$G233)/AVERAGE('[4]0270.HK'!$G:$G)</f>
        <v>0.80604902652989441</v>
      </c>
      <c r="F233">
        <f>AVERAGE('[5]0175.HK'!$G224:$G233)/AVERAGE('[5]0175.HK'!$G:$G)</f>
        <v>0.77834067789489736</v>
      </c>
      <c r="G233">
        <f>AVERAGE('[6]0168.HK'!$G224:$G233)/AVERAGE('[6]0168.HK'!$G:$G)</f>
        <v>0.88441702964587809</v>
      </c>
      <c r="H233">
        <f>AVERAGE('[7]0151.HK'!$G224:$G233)/AVERAGE('[7]0151.HK'!$G:$G)</f>
        <v>1.3039892682875691</v>
      </c>
      <c r="I233">
        <f>AVERAGE('[8]2319.HK'!$G224:$G233)/AVERAGE('[8]2319.HK'!$G:$G)</f>
        <v>1.638676559217304</v>
      </c>
      <c r="J233">
        <f>AVERAGE('[9]2318.HK'!$G224:$G233)/AVERAGE('[9]2318.HK'!$G:$G)</f>
        <v>0.71030592404808768</v>
      </c>
      <c r="K233">
        <f>AVERAGE('[10]2202.HK'!$G224:$G233)/AVERAGE('[10]2202.HK'!$G:$G)</f>
        <v>2.463581735658098</v>
      </c>
      <c r="L233">
        <f>AVERAGE('[11]1929.HK'!$G224:$G233)/AVERAGE('[11]1929.HK'!$G:$G)</f>
        <v>1.1055014512519765</v>
      </c>
      <c r="M233">
        <f>AVERAGE('[12]1928.HK'!$G224:$G233)/AVERAGE('[12]1928.HK'!$G:$G)</f>
        <v>0.59388567873771414</v>
      </c>
      <c r="N233">
        <f>AVERAGE('[13]1398.HK'!$G224:$G233)/AVERAGE('[13]1398.HK'!$G:$G)</f>
        <v>0.8432819907858834</v>
      </c>
      <c r="O233">
        <f>AVERAGE('[14]1128.HK'!$G224:$G233)/AVERAGE('[14]1128.HK'!$G:$G)</f>
        <v>0.68744342824923288</v>
      </c>
      <c r="P233">
        <f>AVERAGE('[15]1093.HK'!$G224:$G233)/AVERAGE('[15]1093.HK'!$G:$G)</f>
        <v>0.8716143032872079</v>
      </c>
      <c r="Q233">
        <f>AVERAGE('[16]0941.HK'!$G224:$G233)/AVERAGE('[16]0941.HK'!$G:$G)</f>
        <v>1.0714826601780225</v>
      </c>
      <c r="R233">
        <f>AVERAGE('[17]0914.HK'!$G224:$G233)/AVERAGE('[17]0914.HK'!$G:$G)</f>
        <v>0.94811628901345923</v>
      </c>
      <c r="S233">
        <f>AVERAGE('[18]0857.HK'!$G224:$G233)/AVERAGE('[18]0857.HK'!$G:$G)</f>
        <v>0.93179790620119018</v>
      </c>
      <c r="T233">
        <f>AVERAGE('[19]0753.HK'!$G224:$G233)/AVERAGE('[19]0753.HK'!$G:$G)</f>
        <v>0.59999849562405538</v>
      </c>
      <c r="U233">
        <f>AVERAGE('[20]0700.HK'!$G224:$G233)/AVERAGE('[20]0700.HK'!$G:$G)</f>
        <v>1.158465492687484</v>
      </c>
      <c r="W233">
        <f t="shared" si="3"/>
        <v>0</v>
      </c>
    </row>
    <row r="234" spans="1:23" hidden="1" x14ac:dyDescent="0.3">
      <c r="A234" s="1">
        <v>42348</v>
      </c>
      <c r="B234">
        <f>AVERAGE('[1]0003.HK'!$G225:$G234)/AVERAGE('[1]0003.HK'!$G$2:$G$988)</f>
        <v>0.87457783232421382</v>
      </c>
      <c r="C234">
        <f>AVERAGE('[2]0066.HK'!$G225:$G234)/AVERAGE('[2]0066.HK'!$G:$G)</f>
        <v>0.99258479454164783</v>
      </c>
      <c r="D234">
        <f>AVERAGE('[3]0386.HK'!$G225:$G234)/AVERAGE('[3]0386.HK'!$G:$G)</f>
        <v>1.025174736400627</v>
      </c>
      <c r="E234">
        <f>AVERAGE('[4]0270.HK'!$G225:$G234)/AVERAGE('[4]0270.HK'!$G:$G)</f>
        <v>0.79629146488914748</v>
      </c>
      <c r="F234">
        <f>AVERAGE('[5]0175.HK'!$G225:$G234)/AVERAGE('[5]0175.HK'!$G:$G)</f>
        <v>0.89911963978292908</v>
      </c>
      <c r="G234">
        <f>AVERAGE('[6]0168.HK'!$G225:$G234)/AVERAGE('[6]0168.HK'!$G:$G)</f>
        <v>0.83689967015537203</v>
      </c>
      <c r="H234">
        <f>AVERAGE('[7]0151.HK'!$G225:$G234)/AVERAGE('[7]0151.HK'!$G:$G)</f>
        <v>1.3535867593580697</v>
      </c>
      <c r="I234">
        <f>AVERAGE('[8]2319.HK'!$G225:$G234)/AVERAGE('[8]2319.HK'!$G:$G)</f>
        <v>1.5887652267645531</v>
      </c>
      <c r="J234">
        <f>AVERAGE('[9]2318.HK'!$G225:$G234)/AVERAGE('[9]2318.HK'!$G:$G)</f>
        <v>0.73245751409227888</v>
      </c>
      <c r="K234">
        <f>AVERAGE('[10]2202.HK'!$G225:$G234)/AVERAGE('[10]2202.HK'!$G:$G)</f>
        <v>2.594457942020616</v>
      </c>
      <c r="L234">
        <f>AVERAGE('[11]1929.HK'!$G225:$G234)/AVERAGE('[11]1929.HK'!$G:$G)</f>
        <v>1.1564595686767252</v>
      </c>
      <c r="M234">
        <f>AVERAGE('[12]1928.HK'!$G225:$G234)/AVERAGE('[12]1928.HK'!$G:$G)</f>
        <v>0.59080399906658498</v>
      </c>
      <c r="N234">
        <f>AVERAGE('[13]1398.HK'!$G225:$G234)/AVERAGE('[13]1398.HK'!$G:$G)</f>
        <v>0.87408338663797414</v>
      </c>
      <c r="O234">
        <f>AVERAGE('[14]1128.HK'!$G225:$G234)/AVERAGE('[14]1128.HK'!$G:$G)</f>
        <v>0.67788682847424486</v>
      </c>
      <c r="P234">
        <f>AVERAGE('[15]1093.HK'!$G225:$G234)/AVERAGE('[15]1093.HK'!$G:$G)</f>
        <v>0.87728409791254247</v>
      </c>
      <c r="Q234">
        <f>AVERAGE('[16]0941.HK'!$G225:$G234)/AVERAGE('[16]0941.HK'!$G:$G)</f>
        <v>1.0764697490365969</v>
      </c>
      <c r="R234">
        <f>AVERAGE('[17]0914.HK'!$G225:$G234)/AVERAGE('[17]0914.HK'!$G:$G)</f>
        <v>0.96054444045954557</v>
      </c>
      <c r="S234">
        <f>AVERAGE('[18]0857.HK'!$G225:$G234)/AVERAGE('[18]0857.HK'!$G:$G)</f>
        <v>0.91573535597472899</v>
      </c>
      <c r="T234">
        <f>AVERAGE('[19]0753.HK'!$G225:$G234)/AVERAGE('[19]0753.HK'!$G:$G)</f>
        <v>0.65132537666464707</v>
      </c>
      <c r="U234">
        <f>AVERAGE('[20]0700.HK'!$G225:$G234)/AVERAGE('[20]0700.HK'!$G:$G)</f>
        <v>1.1556546787078106</v>
      </c>
      <c r="W234">
        <f t="shared" si="3"/>
        <v>0</v>
      </c>
    </row>
    <row r="235" spans="1:23" hidden="1" x14ac:dyDescent="0.3">
      <c r="A235" s="1">
        <v>42349</v>
      </c>
      <c r="B235">
        <f>AVERAGE('[1]0003.HK'!$G226:$G235)/AVERAGE('[1]0003.HK'!$G$2:$G$988)</f>
        <v>0.89172758918770267</v>
      </c>
      <c r="C235">
        <f>AVERAGE('[2]0066.HK'!$G226:$G235)/AVERAGE('[2]0066.HK'!$G:$G)</f>
        <v>1.0246341185615007</v>
      </c>
      <c r="D235">
        <f>AVERAGE('[3]0386.HK'!$G226:$G235)/AVERAGE('[3]0386.HK'!$G:$G)</f>
        <v>0.92481911181959831</v>
      </c>
      <c r="E235">
        <f>AVERAGE('[4]0270.HK'!$G226:$G235)/AVERAGE('[4]0270.HK'!$G:$G)</f>
        <v>0.80028915402631873</v>
      </c>
      <c r="F235">
        <f>AVERAGE('[5]0175.HK'!$G226:$G235)/AVERAGE('[5]0175.HK'!$G:$G)</f>
        <v>0.9182266194201959</v>
      </c>
      <c r="G235">
        <f>AVERAGE('[6]0168.HK'!$G226:$G235)/AVERAGE('[6]0168.HK'!$G:$G)</f>
        <v>0.77856997736762512</v>
      </c>
      <c r="H235">
        <f>AVERAGE('[7]0151.HK'!$G226:$G235)/AVERAGE('[7]0151.HK'!$G:$G)</f>
        <v>1.2922586865923942</v>
      </c>
      <c r="I235">
        <f>AVERAGE('[8]2319.HK'!$G226:$G235)/AVERAGE('[8]2319.HK'!$G:$G)</f>
        <v>1.5277754603351248</v>
      </c>
      <c r="J235">
        <f>AVERAGE('[9]2318.HK'!$G226:$G235)/AVERAGE('[9]2318.HK'!$G:$G)</f>
        <v>0.72132742084903145</v>
      </c>
      <c r="K235">
        <f>AVERAGE('[10]2202.HK'!$G226:$G235)/AVERAGE('[10]2202.HK'!$G:$G)</f>
        <v>2.6882049156706924</v>
      </c>
      <c r="L235">
        <f>AVERAGE('[11]1929.HK'!$G226:$G235)/AVERAGE('[11]1929.HK'!$G:$G)</f>
        <v>1.1146428723675181</v>
      </c>
      <c r="M235">
        <f>AVERAGE('[12]1928.HK'!$G226:$G235)/AVERAGE('[12]1928.HK'!$G:$G)</f>
        <v>0.58982792338358481</v>
      </c>
      <c r="N235">
        <f>AVERAGE('[13]1398.HK'!$G226:$G235)/AVERAGE('[13]1398.HK'!$G:$G)</f>
        <v>0.83538583391295118</v>
      </c>
      <c r="O235">
        <f>AVERAGE('[14]1128.HK'!$G226:$G235)/AVERAGE('[14]1128.HK'!$G:$G)</f>
        <v>0.66177436605435247</v>
      </c>
      <c r="P235">
        <f>AVERAGE('[15]1093.HK'!$G226:$G235)/AVERAGE('[15]1093.HK'!$G:$G)</f>
        <v>0.88184891391011799</v>
      </c>
      <c r="Q235">
        <f>AVERAGE('[16]0941.HK'!$G226:$G235)/AVERAGE('[16]0941.HK'!$G:$G)</f>
        <v>1.0195681964129484</v>
      </c>
      <c r="R235">
        <f>AVERAGE('[17]0914.HK'!$G226:$G235)/AVERAGE('[17]0914.HK'!$G:$G)</f>
        <v>0.87217807060303143</v>
      </c>
      <c r="S235">
        <f>AVERAGE('[18]0857.HK'!$G226:$G235)/AVERAGE('[18]0857.HK'!$G:$G)</f>
        <v>0.87668234648763577</v>
      </c>
      <c r="T235">
        <f>AVERAGE('[19]0753.HK'!$G226:$G235)/AVERAGE('[19]0753.HK'!$G:$G)</f>
        <v>0.61273311817967913</v>
      </c>
      <c r="U235">
        <f>AVERAGE('[20]0700.HK'!$G226:$G235)/AVERAGE('[20]0700.HK'!$G:$G)</f>
        <v>1.1710745322996619</v>
      </c>
      <c r="W235">
        <f t="shared" si="3"/>
        <v>0</v>
      </c>
    </row>
    <row r="236" spans="1:23" hidden="1" x14ac:dyDescent="0.3">
      <c r="A236" s="1">
        <v>42352</v>
      </c>
      <c r="B236">
        <f>AVERAGE('[1]0003.HK'!$G227:$G236)/AVERAGE('[1]0003.HK'!$G$2:$G$988)</f>
        <v>0.7564074117346804</v>
      </c>
      <c r="C236">
        <f>AVERAGE('[2]0066.HK'!$G227:$G236)/AVERAGE('[2]0066.HK'!$G:$G)</f>
        <v>1.1104300444618298</v>
      </c>
      <c r="D236">
        <f>AVERAGE('[3]0386.HK'!$G227:$G236)/AVERAGE('[3]0386.HK'!$G:$G)</f>
        <v>0.80975486650329187</v>
      </c>
      <c r="E236">
        <f>AVERAGE('[4]0270.HK'!$G227:$G236)/AVERAGE('[4]0270.HK'!$G:$G)</f>
        <v>0.56769321529234651</v>
      </c>
      <c r="F236">
        <f>AVERAGE('[5]0175.HK'!$G227:$G236)/AVERAGE('[5]0175.HK'!$G:$G)</f>
        <v>0.90978072661201259</v>
      </c>
      <c r="G236">
        <f>AVERAGE('[6]0168.HK'!$G227:$G236)/AVERAGE('[6]0168.HK'!$G:$G)</f>
        <v>0.70108303675310735</v>
      </c>
      <c r="H236">
        <f>AVERAGE('[7]0151.HK'!$G227:$G236)/AVERAGE('[7]0151.HK'!$G:$G)</f>
        <v>1.1329000018523845</v>
      </c>
      <c r="I236">
        <f>AVERAGE('[8]2319.HK'!$G227:$G236)/AVERAGE('[8]2319.HK'!$G:$G)</f>
        <v>1.3076656604418806</v>
      </c>
      <c r="J236">
        <f>AVERAGE('[9]2318.HK'!$G227:$G236)/AVERAGE('[9]2318.HK'!$G:$G)</f>
        <v>0.69733096943275463</v>
      </c>
      <c r="K236">
        <f>AVERAGE('[10]2202.HK'!$G227:$G236)/AVERAGE('[10]2202.HK'!$G:$G)</f>
        <v>2.7183174107508252</v>
      </c>
      <c r="L236">
        <f>AVERAGE('[11]1929.HK'!$G227:$G236)/AVERAGE('[11]1929.HK'!$G:$G)</f>
        <v>1.0737959042994256</v>
      </c>
      <c r="M236">
        <f>AVERAGE('[12]1928.HK'!$G227:$G236)/AVERAGE('[12]1928.HK'!$G:$G)</f>
        <v>0.62161741034825357</v>
      </c>
      <c r="N236">
        <f>AVERAGE('[13]1398.HK'!$G227:$G236)/AVERAGE('[13]1398.HK'!$G:$G)</f>
        <v>0.79629924844572708</v>
      </c>
      <c r="O236">
        <f>AVERAGE('[14]1128.HK'!$G227:$G236)/AVERAGE('[14]1128.HK'!$G:$G)</f>
        <v>0.64014470263019296</v>
      </c>
      <c r="P236">
        <f>AVERAGE('[15]1093.HK'!$G227:$G236)/AVERAGE('[15]1093.HK'!$G:$G)</f>
        <v>0.78082681993462921</v>
      </c>
      <c r="Q236">
        <f>AVERAGE('[16]0941.HK'!$G227:$G236)/AVERAGE('[16]0941.HK'!$G:$G)</f>
        <v>0.89971407328267927</v>
      </c>
      <c r="R236">
        <f>AVERAGE('[17]0914.HK'!$G227:$G236)/AVERAGE('[17]0914.HK'!$G:$G)</f>
        <v>0.85308237275511312</v>
      </c>
      <c r="S236">
        <f>AVERAGE('[18]0857.HK'!$G227:$G236)/AVERAGE('[18]0857.HK'!$G:$G)</f>
        <v>0.78246231778402886</v>
      </c>
      <c r="T236">
        <f>AVERAGE('[19]0753.HK'!$G227:$G236)/AVERAGE('[19]0753.HK'!$G:$G)</f>
        <v>0.59839489717402927</v>
      </c>
      <c r="U236">
        <f>AVERAGE('[20]0700.HK'!$G227:$G236)/AVERAGE('[20]0700.HK'!$G:$G)</f>
        <v>1.0962664937702005</v>
      </c>
      <c r="W236">
        <f t="shared" si="3"/>
        <v>0</v>
      </c>
    </row>
    <row r="237" spans="1:23" hidden="1" x14ac:dyDescent="0.3">
      <c r="A237" s="1">
        <v>42353</v>
      </c>
      <c r="B237">
        <f>AVERAGE('[1]0003.HK'!$G228:$G237)/AVERAGE('[1]0003.HK'!$G$2:$G$988)</f>
        <v>0.76520467507188494</v>
      </c>
      <c r="C237">
        <f>AVERAGE('[2]0066.HK'!$G228:$G237)/AVERAGE('[2]0066.HK'!$G:$G)</f>
        <v>0.85923269892698095</v>
      </c>
      <c r="D237">
        <f>AVERAGE('[3]0386.HK'!$G228:$G237)/AVERAGE('[3]0386.HK'!$G:$G)</f>
        <v>0.78632679185481802</v>
      </c>
      <c r="E237">
        <f>AVERAGE('[4]0270.HK'!$G228:$G237)/AVERAGE('[4]0270.HK'!$G:$G)</f>
        <v>0.54306463339378619</v>
      </c>
      <c r="F237">
        <f>AVERAGE('[5]0175.HK'!$G228:$G237)/AVERAGE('[5]0175.HK'!$G:$G)</f>
        <v>0.92308689090528007</v>
      </c>
      <c r="G237">
        <f>AVERAGE('[6]0168.HK'!$G228:$G237)/AVERAGE('[6]0168.HK'!$G:$G)</f>
        <v>0.69392605203387181</v>
      </c>
      <c r="H237">
        <f>AVERAGE('[7]0151.HK'!$G228:$G237)/AVERAGE('[7]0151.HK'!$G:$G)</f>
        <v>1.155902753251288</v>
      </c>
      <c r="I237">
        <f>AVERAGE('[8]2319.HK'!$G228:$G237)/AVERAGE('[8]2319.HK'!$G:$G)</f>
        <v>1.2888993198737895</v>
      </c>
      <c r="J237">
        <f>AVERAGE('[9]2318.HK'!$G228:$G237)/AVERAGE('[9]2318.HK'!$G:$G)</f>
        <v>0.69224766105088842</v>
      </c>
      <c r="K237">
        <f>AVERAGE('[10]2202.HK'!$G228:$G237)/AVERAGE('[10]2202.HK'!$G:$G)</f>
        <v>2.6227296253799244</v>
      </c>
      <c r="L237">
        <f>AVERAGE('[11]1929.HK'!$G228:$G237)/AVERAGE('[11]1929.HK'!$G:$G)</f>
        <v>1.0657025262474897</v>
      </c>
      <c r="M237">
        <f>AVERAGE('[12]1928.HK'!$G228:$G237)/AVERAGE('[12]1928.HK'!$G:$G)</f>
        <v>0.60974600469492579</v>
      </c>
      <c r="N237">
        <f>AVERAGE('[13]1398.HK'!$G228:$G237)/AVERAGE('[13]1398.HK'!$G:$G)</f>
        <v>0.79146030450562443</v>
      </c>
      <c r="O237">
        <f>AVERAGE('[14]1128.HK'!$G228:$G237)/AVERAGE('[14]1128.HK'!$G:$G)</f>
        <v>0.55723398060872953</v>
      </c>
      <c r="P237">
        <f>AVERAGE('[15]1093.HK'!$G228:$G237)/AVERAGE('[15]1093.HK'!$G:$G)</f>
        <v>0.62498193662743129</v>
      </c>
      <c r="Q237">
        <f>AVERAGE('[16]0941.HK'!$G228:$G237)/AVERAGE('[16]0941.HK'!$G:$G)</f>
        <v>0.87298388983214747</v>
      </c>
      <c r="R237">
        <f>AVERAGE('[17]0914.HK'!$G228:$G237)/AVERAGE('[17]0914.HK'!$G:$G)</f>
        <v>0.86357353789851476</v>
      </c>
      <c r="S237">
        <f>AVERAGE('[18]0857.HK'!$G228:$G237)/AVERAGE('[18]0857.HK'!$G:$G)</f>
        <v>0.74773808817604326</v>
      </c>
      <c r="T237">
        <f>AVERAGE('[19]0753.HK'!$G228:$G237)/AVERAGE('[19]0753.HK'!$G:$G)</f>
        <v>0.60743492807801991</v>
      </c>
      <c r="U237">
        <f>AVERAGE('[20]0700.HK'!$G228:$G237)/AVERAGE('[20]0700.HK'!$G:$G)</f>
        <v>1.0498045941457872</v>
      </c>
      <c r="W237">
        <f t="shared" si="3"/>
        <v>0</v>
      </c>
    </row>
    <row r="238" spans="1:23" hidden="1" x14ac:dyDescent="0.3">
      <c r="A238" s="1">
        <v>42354</v>
      </c>
      <c r="B238">
        <f>AVERAGE('[1]0003.HK'!$G229:$G238)/AVERAGE('[1]0003.HK'!$G$2:$G$988)</f>
        <v>0.79091601035455494</v>
      </c>
      <c r="C238">
        <f>AVERAGE('[2]0066.HK'!$G229:$G238)/AVERAGE('[2]0066.HK'!$G:$G)</f>
        <v>0.83786005814566078</v>
      </c>
      <c r="D238">
        <f>AVERAGE('[3]0386.HK'!$G229:$G238)/AVERAGE('[3]0386.HK'!$G:$G)</f>
        <v>0.89616562486257756</v>
      </c>
      <c r="E238">
        <f>AVERAGE('[4]0270.HK'!$G229:$G238)/AVERAGE('[4]0270.HK'!$G:$G)</f>
        <v>0.59547005987091139</v>
      </c>
      <c r="F238">
        <f>AVERAGE('[5]0175.HK'!$G229:$G238)/AVERAGE('[5]0175.HK'!$G:$G)</f>
        <v>0.94740075958182546</v>
      </c>
      <c r="G238">
        <f>AVERAGE('[6]0168.HK'!$G229:$G238)/AVERAGE('[6]0168.HK'!$G:$G)</f>
        <v>0.68800361209216976</v>
      </c>
      <c r="H238">
        <f>AVERAGE('[7]0151.HK'!$G229:$G238)/AVERAGE('[7]0151.HK'!$G:$G)</f>
        <v>1.0838371466235817</v>
      </c>
      <c r="I238">
        <f>AVERAGE('[8]2319.HK'!$G229:$G238)/AVERAGE('[8]2319.HK'!$G:$G)</f>
        <v>1.2417060216330913</v>
      </c>
      <c r="J238">
        <f>AVERAGE('[9]2318.HK'!$G229:$G238)/AVERAGE('[9]2318.HK'!$G:$G)</f>
        <v>0.64248592241624869</v>
      </c>
      <c r="K238">
        <f>AVERAGE('[10]2202.HK'!$G229:$G238)/AVERAGE('[10]2202.HK'!$G:$G)</f>
        <v>2.2368770010788968</v>
      </c>
      <c r="L238">
        <f>AVERAGE('[11]1929.HK'!$G229:$G238)/AVERAGE('[11]1929.HK'!$G:$G)</f>
        <v>1.1030326449509404</v>
      </c>
      <c r="M238">
        <f>AVERAGE('[12]1928.HK'!$G229:$G238)/AVERAGE('[12]1928.HK'!$G:$G)</f>
        <v>0.636379482344826</v>
      </c>
      <c r="N238">
        <f>AVERAGE('[13]1398.HK'!$G229:$G238)/AVERAGE('[13]1398.HK'!$G:$G)</f>
        <v>0.81467157255874878</v>
      </c>
      <c r="O238">
        <f>AVERAGE('[14]1128.HK'!$G229:$G238)/AVERAGE('[14]1128.HK'!$G:$G)</f>
        <v>0.51796525025055673</v>
      </c>
      <c r="P238">
        <f>AVERAGE('[15]1093.HK'!$G229:$G238)/AVERAGE('[15]1093.HK'!$G:$G)</f>
        <v>0.58126616697591282</v>
      </c>
      <c r="Q238">
        <f>AVERAGE('[16]0941.HK'!$G229:$G238)/AVERAGE('[16]0941.HK'!$G:$G)</f>
        <v>0.83230594254776569</v>
      </c>
      <c r="R238">
        <f>AVERAGE('[17]0914.HK'!$G229:$G238)/AVERAGE('[17]0914.HK'!$G:$G)</f>
        <v>0.89998243973820313</v>
      </c>
      <c r="S238">
        <f>AVERAGE('[18]0857.HK'!$G229:$G238)/AVERAGE('[18]0857.HK'!$G:$G)</f>
        <v>0.7703152054227872</v>
      </c>
      <c r="T238">
        <f>AVERAGE('[19]0753.HK'!$G229:$G238)/AVERAGE('[19]0753.HK'!$G:$G)</f>
        <v>0.64390190123550384</v>
      </c>
      <c r="U238">
        <f>AVERAGE('[20]0700.HK'!$G229:$G238)/AVERAGE('[20]0700.HK'!$G:$G)</f>
        <v>1.0201539064790976</v>
      </c>
      <c r="W238">
        <f t="shared" si="3"/>
        <v>0</v>
      </c>
    </row>
    <row r="239" spans="1:23" hidden="1" x14ac:dyDescent="0.3">
      <c r="A239" s="1">
        <v>42355</v>
      </c>
      <c r="B239">
        <f>AVERAGE('[1]0003.HK'!$G230:$G239)/AVERAGE('[1]0003.HK'!$G$2:$G$988)</f>
        <v>0.8115390730744878</v>
      </c>
      <c r="C239">
        <f>AVERAGE('[2]0066.HK'!$G230:$G239)/AVERAGE('[2]0066.HK'!$G:$G)</f>
        <v>0.80978508475832411</v>
      </c>
      <c r="D239">
        <f>AVERAGE('[3]0386.HK'!$G230:$G239)/AVERAGE('[3]0386.HK'!$G:$G)</f>
        <v>0.94652650677791428</v>
      </c>
      <c r="E239">
        <f>AVERAGE('[4]0270.HK'!$G230:$G239)/AVERAGE('[4]0270.HK'!$G:$G)</f>
        <v>0.6534749107923884</v>
      </c>
      <c r="F239">
        <f>AVERAGE('[5]0175.HK'!$G230:$G239)/AVERAGE('[5]0175.HK'!$G:$G)</f>
        <v>0.99391692458646141</v>
      </c>
      <c r="G239">
        <f>AVERAGE('[6]0168.HK'!$G230:$G239)/AVERAGE('[6]0168.HK'!$G:$G)</f>
        <v>0.72533228751261158</v>
      </c>
      <c r="H239">
        <f>AVERAGE('[7]0151.HK'!$G230:$G239)/AVERAGE('[7]0151.HK'!$G:$G)</f>
        <v>1.0955763121593731</v>
      </c>
      <c r="I239">
        <f>AVERAGE('[8]2319.HK'!$G230:$G239)/AVERAGE('[8]2319.HK'!$G:$G)</f>
        <v>1.1878960625653181</v>
      </c>
      <c r="J239">
        <f>AVERAGE('[9]2318.HK'!$G230:$G239)/AVERAGE('[9]2318.HK'!$G:$G)</f>
        <v>0.64106416227160545</v>
      </c>
      <c r="K239">
        <f>AVERAGE('[10]2202.HK'!$G230:$G239)/AVERAGE('[10]2202.HK'!$G:$G)</f>
        <v>1.9167400839499831</v>
      </c>
      <c r="L239">
        <f>AVERAGE('[11]1929.HK'!$G230:$G239)/AVERAGE('[11]1929.HK'!$G:$G)</f>
        <v>1.2013230054863346</v>
      </c>
      <c r="M239">
        <f>AVERAGE('[12]1928.HK'!$G230:$G239)/AVERAGE('[12]1928.HK'!$G:$G)</f>
        <v>0.70335634960695514</v>
      </c>
      <c r="N239">
        <f>AVERAGE('[13]1398.HK'!$G230:$G239)/AVERAGE('[13]1398.HK'!$G:$G)</f>
        <v>0.85080352399282366</v>
      </c>
      <c r="O239">
        <f>AVERAGE('[14]1128.HK'!$G230:$G239)/AVERAGE('[14]1128.HK'!$G:$G)</f>
        <v>0.5161505916559912</v>
      </c>
      <c r="P239">
        <f>AVERAGE('[15]1093.HK'!$G230:$G239)/AVERAGE('[15]1093.HK'!$G:$G)</f>
        <v>0.5425570625373296</v>
      </c>
      <c r="Q239">
        <f>AVERAGE('[16]0941.HK'!$G230:$G239)/AVERAGE('[16]0941.HK'!$G:$G)</f>
        <v>0.82909880377527145</v>
      </c>
      <c r="R239">
        <f>AVERAGE('[17]0914.HK'!$G230:$G239)/AVERAGE('[17]0914.HK'!$G:$G)</f>
        <v>1.0181955771903244</v>
      </c>
      <c r="S239">
        <f>AVERAGE('[18]0857.HK'!$G230:$G239)/AVERAGE('[18]0857.HK'!$G:$G)</f>
        <v>0.75167319341483285</v>
      </c>
      <c r="T239">
        <f>AVERAGE('[19]0753.HK'!$G230:$G239)/AVERAGE('[19]0753.HK'!$G:$G)</f>
        <v>0.68318124195335006</v>
      </c>
      <c r="U239">
        <f>AVERAGE('[20]0700.HK'!$G230:$G239)/AVERAGE('[20]0700.HK'!$G:$G)</f>
        <v>0.96306237332991873</v>
      </c>
      <c r="W239">
        <f t="shared" si="3"/>
        <v>0</v>
      </c>
    </row>
    <row r="240" spans="1:23" hidden="1" x14ac:dyDescent="0.3">
      <c r="A240" s="1">
        <v>42356</v>
      </c>
      <c r="B240">
        <f>AVERAGE('[1]0003.HK'!$G231:$G240)/AVERAGE('[1]0003.HK'!$G$2:$G$988)</f>
        <v>0.81012970651287719</v>
      </c>
      <c r="C240">
        <f>AVERAGE('[2]0066.HK'!$G231:$G240)/AVERAGE('[2]0066.HK'!$G:$G)</f>
        <v>0.78857511692394699</v>
      </c>
      <c r="D240">
        <f>AVERAGE('[3]0386.HK'!$G231:$G240)/AVERAGE('[3]0386.HK'!$G:$G)</f>
        <v>0.97148823936119377</v>
      </c>
      <c r="E240">
        <f>AVERAGE('[4]0270.HK'!$G231:$G240)/AVERAGE('[4]0270.HK'!$G:$G)</f>
        <v>0.79227969672127119</v>
      </c>
      <c r="F240">
        <f>AVERAGE('[5]0175.HK'!$G231:$G240)/AVERAGE('[5]0175.HK'!$G:$G)</f>
        <v>1.0375363494815089</v>
      </c>
      <c r="G240">
        <f>AVERAGE('[6]0168.HK'!$G231:$G240)/AVERAGE('[6]0168.HK'!$G:$G)</f>
        <v>0.75732764261316521</v>
      </c>
      <c r="H240">
        <f>AVERAGE('[7]0151.HK'!$G231:$G240)/AVERAGE('[7]0151.HK'!$G:$G)</f>
        <v>1.1723819057591403</v>
      </c>
      <c r="I240">
        <f>AVERAGE('[8]2319.HK'!$G231:$G240)/AVERAGE('[8]2319.HK'!$G:$G)</f>
        <v>1.0565738254945864</v>
      </c>
      <c r="J240">
        <f>AVERAGE('[9]2318.HK'!$G231:$G240)/AVERAGE('[9]2318.HK'!$G:$G)</f>
        <v>0.63465907478520156</v>
      </c>
      <c r="K240">
        <f>AVERAGE('[10]2202.HK'!$G231:$G240)/AVERAGE('[10]2202.HK'!$G:$G)</f>
        <v>1.7887674510819476</v>
      </c>
      <c r="L240">
        <f>AVERAGE('[11]1929.HK'!$G231:$G240)/AVERAGE('[11]1929.HK'!$G:$G)</f>
        <v>1.0913207302259158</v>
      </c>
      <c r="M240">
        <f>AVERAGE('[12]1928.HK'!$G231:$G240)/AVERAGE('[12]1928.HK'!$G:$G)</f>
        <v>0.75370135210657196</v>
      </c>
      <c r="N240">
        <f>AVERAGE('[13]1398.HK'!$G231:$G240)/AVERAGE('[13]1398.HK'!$G:$G)</f>
        <v>0.89904883568540728</v>
      </c>
      <c r="O240">
        <f>AVERAGE('[14]1128.HK'!$G231:$G240)/AVERAGE('[14]1128.HK'!$G:$G)</f>
        <v>0.54218638307899092</v>
      </c>
      <c r="P240">
        <f>AVERAGE('[15]1093.HK'!$G231:$G240)/AVERAGE('[15]1093.HK'!$G:$G)</f>
        <v>0.52575812162503865</v>
      </c>
      <c r="Q240">
        <f>AVERAGE('[16]0941.HK'!$G231:$G240)/AVERAGE('[16]0941.HK'!$G:$G)</f>
        <v>0.82756565559524631</v>
      </c>
      <c r="R240">
        <f>AVERAGE('[17]0914.HK'!$G231:$G240)/AVERAGE('[17]0914.HK'!$G:$G)</f>
        <v>1.026693354851872</v>
      </c>
      <c r="S240">
        <f>AVERAGE('[18]0857.HK'!$G231:$G240)/AVERAGE('[18]0857.HK'!$G:$G)</f>
        <v>0.72417123708647302</v>
      </c>
      <c r="T240">
        <f>AVERAGE('[19]0753.HK'!$G231:$G240)/AVERAGE('[19]0753.HK'!$G:$G)</f>
        <v>0.69066618326875928</v>
      </c>
      <c r="U240">
        <f>AVERAGE('[20]0700.HK'!$G231:$G240)/AVERAGE('[20]0700.HK'!$G:$G)</f>
        <v>0.8139590910848431</v>
      </c>
      <c r="W240">
        <f t="shared" si="3"/>
        <v>0</v>
      </c>
    </row>
    <row r="241" spans="1:23" hidden="1" x14ac:dyDescent="0.3">
      <c r="A241" s="1">
        <v>42359</v>
      </c>
      <c r="B241">
        <f>AVERAGE('[1]0003.HK'!$G232:$G241)/AVERAGE('[1]0003.HK'!$G$2:$G$988)</f>
        <v>0.81931307204738746</v>
      </c>
      <c r="C241">
        <f>AVERAGE('[2]0066.HK'!$G232:$G241)/AVERAGE('[2]0066.HK'!$G:$G)</f>
        <v>0.74652431008066833</v>
      </c>
      <c r="D241">
        <f>AVERAGE('[3]0386.HK'!$G232:$G241)/AVERAGE('[3]0386.HK'!$G:$G)</f>
        <v>1.0046823872354267</v>
      </c>
      <c r="E241">
        <f>AVERAGE('[4]0270.HK'!$G232:$G241)/AVERAGE('[4]0270.HK'!$G:$G)</f>
        <v>0.76889446449945043</v>
      </c>
      <c r="F241">
        <f>AVERAGE('[5]0175.HK'!$G232:$G241)/AVERAGE('[5]0175.HK'!$G:$G)</f>
        <v>1.0727837832501039</v>
      </c>
      <c r="G241">
        <f>AVERAGE('[6]0168.HK'!$G232:$G241)/AVERAGE('[6]0168.HK'!$G:$G)</f>
        <v>0.83532205704068818</v>
      </c>
      <c r="H241">
        <f>AVERAGE('[7]0151.HK'!$G232:$G241)/AVERAGE('[7]0151.HK'!$G:$G)</f>
        <v>1.1218762727097249</v>
      </c>
      <c r="I241">
        <f>AVERAGE('[8]2319.HK'!$G232:$G241)/AVERAGE('[8]2319.HK'!$G:$G)</f>
        <v>0.98826340624067743</v>
      </c>
      <c r="J241">
        <f>AVERAGE('[9]2318.HK'!$G232:$G241)/AVERAGE('[9]2318.HK'!$G:$G)</f>
        <v>0.64386648937748636</v>
      </c>
      <c r="K241">
        <f>AVERAGE('[10]2202.HK'!$G232:$G241)/AVERAGE('[10]2202.HK'!$G:$G)</f>
        <v>1.5596414436109212</v>
      </c>
      <c r="L241">
        <f>AVERAGE('[11]1929.HK'!$G232:$G241)/AVERAGE('[11]1929.HK'!$G:$G)</f>
        <v>1.016346093895433</v>
      </c>
      <c r="M241">
        <f>AVERAGE('[12]1928.HK'!$G232:$G241)/AVERAGE('[12]1928.HK'!$G:$G)</f>
        <v>0.78099671455686848</v>
      </c>
      <c r="N241">
        <f>AVERAGE('[13]1398.HK'!$G232:$G241)/AVERAGE('[13]1398.HK'!$G:$G)</f>
        <v>0.91381421967195042</v>
      </c>
      <c r="O241">
        <f>AVERAGE('[14]1128.HK'!$G232:$G241)/AVERAGE('[14]1128.HK'!$G:$G)</f>
        <v>0.56955312663307456</v>
      </c>
      <c r="P241">
        <f>AVERAGE('[15]1093.HK'!$G232:$G241)/AVERAGE('[15]1093.HK'!$G:$G)</f>
        <v>0.56684107469041378</v>
      </c>
      <c r="Q241">
        <f>AVERAGE('[16]0941.HK'!$G232:$G241)/AVERAGE('[16]0941.HK'!$G:$G)</f>
        <v>0.80622053665063798</v>
      </c>
      <c r="R241">
        <f>AVERAGE('[17]0914.HK'!$G232:$G241)/AVERAGE('[17]0914.HK'!$G:$G)</f>
        <v>1.0316043813968108</v>
      </c>
      <c r="S241">
        <f>AVERAGE('[18]0857.HK'!$G232:$G241)/AVERAGE('[18]0857.HK'!$G:$G)</f>
        <v>0.71275269354431225</v>
      </c>
      <c r="T241">
        <f>AVERAGE('[19]0753.HK'!$G232:$G241)/AVERAGE('[19]0753.HK'!$G:$G)</f>
        <v>0.72577955390574</v>
      </c>
      <c r="U241">
        <f>AVERAGE('[20]0700.HK'!$G232:$G241)/AVERAGE('[20]0700.HK'!$G:$G)</f>
        <v>0.75598427457407713</v>
      </c>
      <c r="W241">
        <f t="shared" si="3"/>
        <v>0</v>
      </c>
    </row>
    <row r="242" spans="1:23" hidden="1" x14ac:dyDescent="0.3">
      <c r="A242" s="1">
        <v>42360</v>
      </c>
      <c r="B242">
        <f>AVERAGE('[1]0003.HK'!$G233:$G242)/AVERAGE('[1]0003.HK'!$G$2:$G$988)</f>
        <v>0.76664979818039702</v>
      </c>
      <c r="C242">
        <f>AVERAGE('[2]0066.HK'!$G233:$G242)/AVERAGE('[2]0066.HK'!$G:$G)</f>
        <v>0.6722903495717274</v>
      </c>
      <c r="D242">
        <f>AVERAGE('[3]0386.HK'!$G233:$G242)/AVERAGE('[3]0386.HK'!$G:$G)</f>
        <v>0.96047768832278535</v>
      </c>
      <c r="E242">
        <f>AVERAGE('[4]0270.HK'!$G233:$G242)/AVERAGE('[4]0270.HK'!$G:$G)</f>
        <v>0.75106507217343965</v>
      </c>
      <c r="F242">
        <f>AVERAGE('[5]0175.HK'!$G233:$G242)/AVERAGE('[5]0175.HK'!$G:$G)</f>
        <v>1.0439288911056084</v>
      </c>
      <c r="G242">
        <f>AVERAGE('[6]0168.HK'!$G233:$G242)/AVERAGE('[6]0168.HK'!$G:$G)</f>
        <v>0.82350535777069311</v>
      </c>
      <c r="H242">
        <f>AVERAGE('[7]0151.HK'!$G233:$G242)/AVERAGE('[7]0151.HK'!$G:$G)</f>
        <v>1.025909419981234</v>
      </c>
      <c r="I242">
        <f>AVERAGE('[8]2319.HK'!$G233:$G242)/AVERAGE('[8]2319.HK'!$G:$G)</f>
        <v>0.99497392482351577</v>
      </c>
      <c r="J242">
        <f>AVERAGE('[9]2318.HK'!$G233:$G242)/AVERAGE('[9]2318.HK'!$G:$G)</f>
        <v>0.61279471317660705</v>
      </c>
      <c r="K242">
        <f>AVERAGE('[10]2202.HK'!$G233:$G242)/AVERAGE('[10]2202.HK'!$G:$G)</f>
        <v>1.4061910591178828</v>
      </c>
      <c r="L242">
        <f>AVERAGE('[11]1929.HK'!$G233:$G242)/AVERAGE('[11]1929.HK'!$G:$G)</f>
        <v>0.92176662034333556</v>
      </c>
      <c r="M242">
        <f>AVERAGE('[12]1928.HK'!$G233:$G242)/AVERAGE('[12]1928.HK'!$G:$G)</f>
        <v>0.71008755269205137</v>
      </c>
      <c r="N242">
        <f>AVERAGE('[13]1398.HK'!$G233:$G242)/AVERAGE('[13]1398.HK'!$G:$G)</f>
        <v>0.86528799397801437</v>
      </c>
      <c r="O242">
        <f>AVERAGE('[14]1128.HK'!$G233:$G242)/AVERAGE('[14]1128.HK'!$G:$G)</f>
        <v>0.5937585055388932</v>
      </c>
      <c r="P242">
        <f>AVERAGE('[15]1093.HK'!$G233:$G242)/AVERAGE('[15]1093.HK'!$G:$G)</f>
        <v>0.56026675493041767</v>
      </c>
      <c r="Q242">
        <f>AVERAGE('[16]0941.HK'!$G233:$G242)/AVERAGE('[16]0941.HK'!$G:$G)</f>
        <v>0.73898995515005939</v>
      </c>
      <c r="R242">
        <f>AVERAGE('[17]0914.HK'!$G233:$G242)/AVERAGE('[17]0914.HK'!$G:$G)</f>
        <v>1.1149978740143629</v>
      </c>
      <c r="S242">
        <f>AVERAGE('[18]0857.HK'!$G233:$G242)/AVERAGE('[18]0857.HK'!$G:$G)</f>
        <v>0.68125508533545498</v>
      </c>
      <c r="T242">
        <f>AVERAGE('[19]0753.HK'!$G233:$G242)/AVERAGE('[19]0753.HK'!$G:$G)</f>
        <v>0.6916143655481114</v>
      </c>
      <c r="U242">
        <f>AVERAGE('[20]0700.HK'!$G233:$G242)/AVERAGE('[20]0700.HK'!$G:$G)</f>
        <v>0.7048336897268298</v>
      </c>
      <c r="W242">
        <f t="shared" si="3"/>
        <v>0</v>
      </c>
    </row>
    <row r="243" spans="1:23" hidden="1" x14ac:dyDescent="0.3">
      <c r="A243" s="1">
        <v>42361</v>
      </c>
      <c r="B243">
        <f>AVERAGE('[1]0003.HK'!$G234:$G243)/AVERAGE('[1]0003.HK'!$G$2:$G$988)</f>
        <v>0.73234273526352456</v>
      </c>
      <c r="C243">
        <f>AVERAGE('[2]0066.HK'!$G234:$G243)/AVERAGE('[2]0066.HK'!$G:$G)</f>
        <v>0.64430790374965385</v>
      </c>
      <c r="D243">
        <f>AVERAGE('[3]0386.HK'!$G234:$G243)/AVERAGE('[3]0386.HK'!$G:$G)</f>
        <v>0.9798544112591917</v>
      </c>
      <c r="E243">
        <f>AVERAGE('[4]0270.HK'!$G234:$G243)/AVERAGE('[4]0270.HK'!$G:$G)</f>
        <v>0.74221354275284579</v>
      </c>
      <c r="F243">
        <f>AVERAGE('[5]0175.HK'!$G234:$G243)/AVERAGE('[5]0175.HK'!$G:$G)</f>
        <v>0.86021732750592472</v>
      </c>
      <c r="G243">
        <f>AVERAGE('[6]0168.HK'!$G234:$G243)/AVERAGE('[6]0168.HK'!$G:$G)</f>
        <v>0.80305113341217682</v>
      </c>
      <c r="H243">
        <f>AVERAGE('[7]0151.HK'!$G234:$G243)/AVERAGE('[7]0151.HK'!$G:$G)</f>
        <v>1.0065687291346181</v>
      </c>
      <c r="I243">
        <f>AVERAGE('[8]2319.HK'!$G234:$G243)/AVERAGE('[8]2319.HK'!$G:$G)</f>
        <v>0.93119239441024826</v>
      </c>
      <c r="J243">
        <f>AVERAGE('[9]2318.HK'!$G234:$G243)/AVERAGE('[9]2318.HK'!$G:$G)</f>
        <v>0.60926923118051723</v>
      </c>
      <c r="K243">
        <f>AVERAGE('[10]2202.HK'!$G234:$G243)/AVERAGE('[10]2202.HK'!$G:$G)</f>
        <v>1.1684839563544815</v>
      </c>
      <c r="L243">
        <f>AVERAGE('[11]1929.HK'!$G234:$G243)/AVERAGE('[11]1929.HK'!$G:$G)</f>
        <v>0.9799535537689239</v>
      </c>
      <c r="M243">
        <f>AVERAGE('[12]1928.HK'!$G234:$G243)/AVERAGE('[12]1928.HK'!$G:$G)</f>
        <v>0.75878096214641155</v>
      </c>
      <c r="N243">
        <f>AVERAGE('[13]1398.HK'!$G234:$G243)/AVERAGE('[13]1398.HK'!$G:$G)</f>
        <v>0.85240469150575959</v>
      </c>
      <c r="O243">
        <f>AVERAGE('[14]1128.HK'!$G234:$G243)/AVERAGE('[14]1128.HK'!$G:$G)</f>
        <v>0.56978238689992011</v>
      </c>
      <c r="P243">
        <f>AVERAGE('[15]1093.HK'!$G234:$G243)/AVERAGE('[15]1093.HK'!$G:$G)</f>
        <v>0.53118204622491205</v>
      </c>
      <c r="Q243">
        <f>AVERAGE('[16]0941.HK'!$G234:$G243)/AVERAGE('[16]0941.HK'!$G:$G)</f>
        <v>0.71448171841524821</v>
      </c>
      <c r="R243">
        <f>AVERAGE('[17]0914.HK'!$G234:$G243)/AVERAGE('[17]0914.HK'!$G:$G)</f>
        <v>1.1426288290170836</v>
      </c>
      <c r="S243">
        <f>AVERAGE('[18]0857.HK'!$G234:$G243)/AVERAGE('[18]0857.HK'!$G:$G)</f>
        <v>0.70373714626985295</v>
      </c>
      <c r="T243">
        <f>AVERAGE('[19]0753.HK'!$G234:$G243)/AVERAGE('[19]0753.HK'!$G:$G)</f>
        <v>0.69391407082546452</v>
      </c>
      <c r="U243">
        <f>AVERAGE('[20]0700.HK'!$G234:$G243)/AVERAGE('[20]0700.HK'!$G:$G)</f>
        <v>0.65106682155233186</v>
      </c>
      <c r="W243">
        <f t="shared" si="3"/>
        <v>0</v>
      </c>
    </row>
    <row r="244" spans="1:23" hidden="1" x14ac:dyDescent="0.3">
      <c r="A244" s="1">
        <v>42362</v>
      </c>
      <c r="B244">
        <f>AVERAGE('[1]0003.HK'!$G235:$G244)/AVERAGE('[1]0003.HK'!$G$2:$G$988)</f>
        <v>0.71256832401388237</v>
      </c>
      <c r="C244">
        <f>AVERAGE('[2]0066.HK'!$G235:$G244)/AVERAGE('[2]0066.HK'!$G:$G)</f>
        <v>0.61871555344148366</v>
      </c>
      <c r="D244">
        <f>AVERAGE('[3]0386.HK'!$G235:$G244)/AVERAGE('[3]0386.HK'!$G:$G)</f>
        <v>0.96130426605741714</v>
      </c>
      <c r="E244">
        <f>AVERAGE('[4]0270.HK'!$G235:$G244)/AVERAGE('[4]0270.HK'!$G:$G)</f>
        <v>0.70665652254369271</v>
      </c>
      <c r="F244">
        <f>AVERAGE('[5]0175.HK'!$G235:$G244)/AVERAGE('[5]0175.HK'!$G:$G)</f>
        <v>0.6991845800969575</v>
      </c>
      <c r="G244">
        <f>AVERAGE('[6]0168.HK'!$G235:$G244)/AVERAGE('[6]0168.HK'!$G:$G)</f>
        <v>0.7761705039524015</v>
      </c>
      <c r="H244">
        <f>AVERAGE('[7]0151.HK'!$G235:$G244)/AVERAGE('[7]0151.HK'!$G:$G)</f>
        <v>0.93096030317131961</v>
      </c>
      <c r="I244">
        <f>AVERAGE('[8]2319.HK'!$G235:$G244)/AVERAGE('[8]2319.HK'!$G:$G)</f>
        <v>0.84278462437433144</v>
      </c>
      <c r="J244">
        <f>AVERAGE('[9]2318.HK'!$G235:$G244)/AVERAGE('[9]2318.HK'!$G:$G)</f>
        <v>0.56756060675430453</v>
      </c>
      <c r="K244">
        <f>AVERAGE('[10]2202.HK'!$G235:$G244)/AVERAGE('[10]2202.HK'!$G:$G)</f>
        <v>0.98920976371383718</v>
      </c>
      <c r="L244">
        <f>AVERAGE('[11]1929.HK'!$G235:$G244)/AVERAGE('[11]1929.HK'!$G:$G)</f>
        <v>0.82427710234428742</v>
      </c>
      <c r="M244">
        <f>AVERAGE('[12]1928.HK'!$G235:$G244)/AVERAGE('[12]1928.HK'!$G:$G)</f>
        <v>0.75495222293032782</v>
      </c>
      <c r="N244">
        <f>AVERAGE('[13]1398.HK'!$G235:$G244)/AVERAGE('[13]1398.HK'!$G:$G)</f>
        <v>0.8079447482868749</v>
      </c>
      <c r="O244">
        <f>AVERAGE('[14]1128.HK'!$G235:$G244)/AVERAGE('[14]1128.HK'!$G:$G)</f>
        <v>0.53581756193229912</v>
      </c>
      <c r="P244">
        <f>AVERAGE('[15]1093.HK'!$G235:$G244)/AVERAGE('[15]1093.HK'!$G:$G)</f>
        <v>0.50768094764554716</v>
      </c>
      <c r="Q244">
        <f>AVERAGE('[16]0941.HK'!$G235:$G244)/AVERAGE('[16]0941.HK'!$G:$G)</f>
        <v>0.65707934674264445</v>
      </c>
      <c r="R244">
        <f>AVERAGE('[17]0914.HK'!$G235:$G244)/AVERAGE('[17]0914.HK'!$G:$G)</f>
        <v>1.0884877343337329</v>
      </c>
      <c r="S244">
        <f>AVERAGE('[18]0857.HK'!$G235:$G244)/AVERAGE('[18]0857.HK'!$G:$G)</f>
        <v>0.69678427930138265</v>
      </c>
      <c r="T244">
        <f>AVERAGE('[19]0753.HK'!$G235:$G244)/AVERAGE('[19]0753.HK'!$G:$G)</f>
        <v>0.60797251130537411</v>
      </c>
      <c r="U244">
        <f>AVERAGE('[20]0700.HK'!$G235:$G244)/AVERAGE('[20]0700.HK'!$G:$G)</f>
        <v>0.61021761949834519</v>
      </c>
      <c r="W244">
        <f t="shared" si="3"/>
        <v>0</v>
      </c>
    </row>
    <row r="245" spans="1:23" hidden="1" x14ac:dyDescent="0.3">
      <c r="A245" s="1">
        <v>42366</v>
      </c>
      <c r="B245">
        <f>AVERAGE('[1]0003.HK'!$G236:$G245)/AVERAGE('[1]0003.HK'!$G$2:$G$988)</f>
        <v>0.6573159283351645</v>
      </c>
      <c r="C245">
        <f>AVERAGE('[2]0066.HK'!$G236:$G245)/AVERAGE('[2]0066.HK'!$G:$G)</f>
        <v>0.5489883996278625</v>
      </c>
      <c r="D245">
        <f>AVERAGE('[3]0386.HK'!$G236:$G245)/AVERAGE('[3]0386.HK'!$G:$G)</f>
        <v>0.94649132355522825</v>
      </c>
      <c r="E245">
        <f>AVERAGE('[4]0270.HK'!$G236:$G245)/AVERAGE('[4]0270.HK'!$G:$G)</f>
        <v>0.66769222578732568</v>
      </c>
      <c r="F245">
        <f>AVERAGE('[5]0175.HK'!$G236:$G245)/AVERAGE('[5]0175.HK'!$G:$G)</f>
        <v>0.63019695164943024</v>
      </c>
      <c r="G245">
        <f>AVERAGE('[6]0168.HK'!$G236:$G245)/AVERAGE('[6]0168.HK'!$G:$G)</f>
        <v>0.75092691194428063</v>
      </c>
      <c r="H245">
        <f>AVERAGE('[7]0151.HK'!$G236:$G245)/AVERAGE('[7]0151.HK'!$G:$G)</f>
        <v>0.87531031554245586</v>
      </c>
      <c r="I245">
        <f>AVERAGE('[8]2319.HK'!$G236:$G245)/AVERAGE('[8]2319.HK'!$G:$G)</f>
        <v>0.81552110619642848</v>
      </c>
      <c r="J245">
        <f>AVERAGE('[9]2318.HK'!$G236:$G245)/AVERAGE('[9]2318.HK'!$G:$G)</f>
        <v>0.50159350154888671</v>
      </c>
      <c r="K245">
        <f>AVERAGE('[10]2202.HK'!$G236:$G245)/AVERAGE('[10]2202.HK'!$G:$G)</f>
        <v>0.81739504990191458</v>
      </c>
      <c r="L245">
        <f>AVERAGE('[11]1929.HK'!$G236:$G245)/AVERAGE('[11]1929.HK'!$G:$G)</f>
        <v>0.80267330776943702</v>
      </c>
      <c r="M245">
        <f>AVERAGE('[12]1928.HK'!$G236:$G245)/AVERAGE('[12]1928.HK'!$G:$G)</f>
        <v>0.74356298966485213</v>
      </c>
      <c r="N245">
        <f>AVERAGE('[13]1398.HK'!$G236:$G245)/AVERAGE('[13]1398.HK'!$G:$G)</f>
        <v>0.7894748946085709</v>
      </c>
      <c r="O245">
        <f>AVERAGE('[14]1128.HK'!$G236:$G245)/AVERAGE('[14]1128.HK'!$G:$G)</f>
        <v>0.52459900325363285</v>
      </c>
      <c r="P245">
        <f>AVERAGE('[15]1093.HK'!$G236:$G245)/AVERAGE('[15]1093.HK'!$G:$G)</f>
        <v>0.47493233095622556</v>
      </c>
      <c r="Q245">
        <f>AVERAGE('[16]0941.HK'!$G236:$G245)/AVERAGE('[16]0941.HK'!$G:$G)</f>
        <v>0.62356800300987991</v>
      </c>
      <c r="R245">
        <f>AVERAGE('[17]0914.HK'!$G236:$G245)/AVERAGE('[17]0914.HK'!$G:$G)</f>
        <v>1.0595546138580192</v>
      </c>
      <c r="S245">
        <f>AVERAGE('[18]0857.HK'!$G236:$G245)/AVERAGE('[18]0857.HK'!$G:$G)</f>
        <v>0.66708254470593731</v>
      </c>
      <c r="T245">
        <f>AVERAGE('[19]0753.HK'!$G236:$G245)/AVERAGE('[19]0753.HK'!$G:$G)</f>
        <v>0.58651558488959998</v>
      </c>
      <c r="U245">
        <f>AVERAGE('[20]0700.HK'!$G236:$G245)/AVERAGE('[20]0700.HK'!$G:$G)</f>
        <v>0.54907634357754764</v>
      </c>
      <c r="W245">
        <f t="shared" si="3"/>
        <v>0</v>
      </c>
    </row>
    <row r="246" spans="1:23" hidden="1" x14ac:dyDescent="0.3">
      <c r="A246" s="1">
        <v>42367</v>
      </c>
      <c r="B246">
        <f>AVERAGE('[1]0003.HK'!$G237:$G246)/AVERAGE('[1]0003.HK'!$G$2:$G$988)</f>
        <v>0.62144238875285063</v>
      </c>
      <c r="C246">
        <f>AVERAGE('[2]0066.HK'!$G237:$G246)/AVERAGE('[2]0066.HK'!$G:$G)</f>
        <v>0.56605924470112834</v>
      </c>
      <c r="D246">
        <f>AVERAGE('[3]0386.HK'!$G237:$G246)/AVERAGE('[3]0386.HK'!$G:$G)</f>
        <v>0.89645771396340879</v>
      </c>
      <c r="E246">
        <f>AVERAGE('[4]0270.HK'!$G237:$G246)/AVERAGE('[4]0270.HK'!$G:$G)</f>
        <v>0.67410905256086329</v>
      </c>
      <c r="F246">
        <f>AVERAGE('[5]0175.HK'!$G237:$G246)/AVERAGE('[5]0175.HK'!$G:$G)</f>
        <v>0.56287553159195169</v>
      </c>
      <c r="G246">
        <f>AVERAGE('[6]0168.HK'!$G237:$G246)/AVERAGE('[6]0168.HK'!$G:$G)</f>
        <v>0.74090636477516703</v>
      </c>
      <c r="H246">
        <f>AVERAGE('[7]0151.HK'!$G237:$G246)/AVERAGE('[7]0151.HK'!$G:$G)</f>
        <v>0.82939000218192305</v>
      </c>
      <c r="I246">
        <f>AVERAGE('[8]2319.HK'!$G237:$G246)/AVERAGE('[8]2319.HK'!$G:$G)</f>
        <v>0.77015311775444051</v>
      </c>
      <c r="J246">
        <f>AVERAGE('[9]2318.HK'!$G237:$G246)/AVERAGE('[9]2318.HK'!$G:$G)</f>
        <v>0.41091480666757713</v>
      </c>
      <c r="K246">
        <f>AVERAGE('[10]2202.HK'!$G237:$G246)/AVERAGE('[10]2202.HK'!$G:$G)</f>
        <v>0.66422986618202395</v>
      </c>
      <c r="L246">
        <f>AVERAGE('[11]1929.HK'!$G237:$G246)/AVERAGE('[11]1929.HK'!$G:$G)</f>
        <v>0.95132161867787501</v>
      </c>
      <c r="M246">
        <f>AVERAGE('[12]1928.HK'!$G237:$G246)/AVERAGE('[12]1928.HK'!$G:$G)</f>
        <v>0.68352764606013283</v>
      </c>
      <c r="N246">
        <f>AVERAGE('[13]1398.HK'!$G237:$G246)/AVERAGE('[13]1398.HK'!$G:$G)</f>
        <v>0.72201657488649662</v>
      </c>
      <c r="O246">
        <f>AVERAGE('[14]1128.HK'!$G237:$G246)/AVERAGE('[14]1128.HK'!$G:$G)</f>
        <v>0.47974274603184164</v>
      </c>
      <c r="P246">
        <f>AVERAGE('[15]1093.HK'!$G237:$G246)/AVERAGE('[15]1093.HK'!$G:$G)</f>
        <v>0.49772628710909411</v>
      </c>
      <c r="Q246">
        <f>AVERAGE('[16]0941.HK'!$G237:$G246)/AVERAGE('[16]0941.HK'!$G:$G)</f>
        <v>0.56441869080519225</v>
      </c>
      <c r="R246">
        <f>AVERAGE('[17]0914.HK'!$G237:$G246)/AVERAGE('[17]0914.HK'!$G:$G)</f>
        <v>0.97464614744735978</v>
      </c>
      <c r="S246">
        <f>AVERAGE('[18]0857.HK'!$G237:$G246)/AVERAGE('[18]0857.HK'!$G:$G)</f>
        <v>0.6708366519445188</v>
      </c>
      <c r="T246">
        <f>AVERAGE('[19]0753.HK'!$G237:$G246)/AVERAGE('[19]0753.HK'!$G:$G)</f>
        <v>0.53374998753891334</v>
      </c>
      <c r="U246">
        <f>AVERAGE('[20]0700.HK'!$G237:$G246)/AVERAGE('[20]0700.HK'!$G:$G)</f>
        <v>0.50459368029714546</v>
      </c>
      <c r="W246">
        <f t="shared" si="3"/>
        <v>0</v>
      </c>
    </row>
    <row r="247" spans="1:23" hidden="1" x14ac:dyDescent="0.3">
      <c r="A247" s="1">
        <v>42368</v>
      </c>
      <c r="B247">
        <f>AVERAGE('[1]0003.HK'!$G238:$G247)/AVERAGE('[1]0003.HK'!$G$2:$G$988)</f>
        <v>0.56922606513469975</v>
      </c>
      <c r="C247">
        <f>AVERAGE('[2]0066.HK'!$G238:$G247)/AVERAGE('[2]0066.HK'!$G:$G)</f>
        <v>0.55082731001669472</v>
      </c>
      <c r="D247">
        <f>AVERAGE('[3]0386.HK'!$G238:$G247)/AVERAGE('[3]0386.HK'!$G:$G)</f>
        <v>0.89195844911021538</v>
      </c>
      <c r="E247">
        <f>AVERAGE('[4]0270.HK'!$G238:$G247)/AVERAGE('[4]0270.HK'!$G:$G)</f>
        <v>0.64084624692493375</v>
      </c>
      <c r="F247">
        <f>AVERAGE('[5]0175.HK'!$G238:$G247)/AVERAGE('[5]0175.HK'!$G:$G)</f>
        <v>0.52146689895914289</v>
      </c>
      <c r="G247">
        <f>AVERAGE('[6]0168.HK'!$G238:$G247)/AVERAGE('[6]0168.HK'!$G:$G)</f>
        <v>0.72298499835581487</v>
      </c>
      <c r="H247">
        <f>AVERAGE('[7]0151.HK'!$G238:$G247)/AVERAGE('[7]0151.HK'!$G:$G)</f>
        <v>0.75611079646172696</v>
      </c>
      <c r="I247">
        <f>AVERAGE('[8]2319.HK'!$G238:$G247)/AVERAGE('[8]2319.HK'!$G:$G)</f>
        <v>0.66282612691806431</v>
      </c>
      <c r="J247">
        <f>AVERAGE('[9]2318.HK'!$G238:$G247)/AVERAGE('[9]2318.HK'!$G:$G)</f>
        <v>0.39996950125030811</v>
      </c>
      <c r="K247">
        <f>AVERAGE('[10]2202.HK'!$G238:$G247)/AVERAGE('[10]2202.HK'!$G:$G)</f>
        <v>0.5127820804253217</v>
      </c>
      <c r="L247">
        <f>AVERAGE('[11]1929.HK'!$G238:$G247)/AVERAGE('[11]1929.HK'!$G:$G)</f>
        <v>0.91178556916128928</v>
      </c>
      <c r="M247">
        <f>AVERAGE('[12]1928.HK'!$G238:$G247)/AVERAGE('[12]1928.HK'!$G:$G)</f>
        <v>0.62135472160072691</v>
      </c>
      <c r="N247">
        <f>AVERAGE('[13]1398.HK'!$G238:$G247)/AVERAGE('[13]1398.HK'!$G:$G)</f>
        <v>0.67056529757345462</v>
      </c>
      <c r="O247">
        <f>AVERAGE('[14]1128.HK'!$G238:$G247)/AVERAGE('[14]1128.HK'!$G:$G)</f>
        <v>0.47989616511310662</v>
      </c>
      <c r="P247">
        <f>AVERAGE('[15]1093.HK'!$G238:$G247)/AVERAGE('[15]1093.HK'!$G:$G)</f>
        <v>0.46631193589240016</v>
      </c>
      <c r="Q247">
        <f>AVERAGE('[16]0941.HK'!$G238:$G247)/AVERAGE('[16]0941.HK'!$G:$G)</f>
        <v>0.50134532227160378</v>
      </c>
      <c r="R247">
        <f>AVERAGE('[17]0914.HK'!$G238:$G247)/AVERAGE('[17]0914.HK'!$G:$G)</f>
        <v>0.92543248849993798</v>
      </c>
      <c r="S247">
        <f>AVERAGE('[18]0857.HK'!$G238:$G247)/AVERAGE('[18]0857.HK'!$G:$G)</f>
        <v>0.68249702030576853</v>
      </c>
      <c r="T247">
        <f>AVERAGE('[19]0753.HK'!$G238:$G247)/AVERAGE('[19]0753.HK'!$G:$G)</f>
        <v>0.52666630075451459</v>
      </c>
      <c r="U247">
        <f>AVERAGE('[20]0700.HK'!$G238:$G247)/AVERAGE('[20]0700.HK'!$G:$G)</f>
        <v>0.46218094820282585</v>
      </c>
      <c r="W247">
        <f t="shared" si="3"/>
        <v>0</v>
      </c>
    </row>
    <row r="248" spans="1:23" hidden="1" x14ac:dyDescent="0.3">
      <c r="A248" s="1">
        <v>42369</v>
      </c>
      <c r="B248">
        <f>AVERAGE('[1]0003.HK'!$G239:$G248)/AVERAGE('[1]0003.HK'!$G$2:$G$988)</f>
        <v>0.50690421542794717</v>
      </c>
      <c r="C248">
        <f>AVERAGE('[2]0066.HK'!$G239:$G248)/AVERAGE('[2]0066.HK'!$G:$G)</f>
        <v>0.53032978262516461</v>
      </c>
      <c r="D248">
        <f>AVERAGE('[3]0386.HK'!$G239:$G248)/AVERAGE('[3]0386.HK'!$G:$G)</f>
        <v>0.75172677990468029</v>
      </c>
      <c r="E248">
        <f>AVERAGE('[4]0270.HK'!$G239:$G248)/AVERAGE('[4]0270.HK'!$G:$G)</f>
        <v>0.57502004109701399</v>
      </c>
      <c r="F248">
        <f>AVERAGE('[5]0175.HK'!$G239:$G248)/AVERAGE('[5]0175.HK'!$G:$G)</f>
        <v>0.47394929881586989</v>
      </c>
      <c r="G248">
        <f>AVERAGE('[6]0168.HK'!$G239:$G248)/AVERAGE('[6]0168.HK'!$G:$G)</f>
        <v>0.69311521892988326</v>
      </c>
      <c r="H248">
        <f>AVERAGE('[7]0151.HK'!$G239:$G248)/AVERAGE('[7]0151.HK'!$G:$G)</f>
        <v>0.71737000957419106</v>
      </c>
      <c r="I248">
        <f>AVERAGE('[8]2319.HK'!$G239:$G248)/AVERAGE('[8]2319.HK'!$G:$G)</f>
        <v>0.5631784115918721</v>
      </c>
      <c r="J248">
        <f>AVERAGE('[9]2318.HK'!$G239:$G248)/AVERAGE('[9]2318.HK'!$G:$G)</f>
        <v>0.3707258991174972</v>
      </c>
      <c r="K248">
        <f>AVERAGE('[10]2202.HK'!$G239:$G248)/AVERAGE('[10]2202.HK'!$G:$G)</f>
        <v>0.33290297928090912</v>
      </c>
      <c r="L248">
        <f>AVERAGE('[11]1929.HK'!$G239:$G248)/AVERAGE('[11]1929.HK'!$G:$G)</f>
        <v>0.86598969212280541</v>
      </c>
      <c r="M248">
        <f>AVERAGE('[12]1928.HK'!$G239:$G248)/AVERAGE('[12]1928.HK'!$G:$G)</f>
        <v>0.54754258108779552</v>
      </c>
      <c r="N248">
        <f>AVERAGE('[13]1398.HK'!$G239:$G248)/AVERAGE('[13]1398.HK'!$G:$G)</f>
        <v>0.59937667562409058</v>
      </c>
      <c r="O248">
        <f>AVERAGE('[14]1128.HK'!$G239:$G248)/AVERAGE('[14]1128.HK'!$G:$G)</f>
        <v>0.42363018756954596</v>
      </c>
      <c r="P248">
        <f>AVERAGE('[15]1093.HK'!$G239:$G248)/AVERAGE('[15]1093.HK'!$G:$G)</f>
        <v>0.41308643041451348</v>
      </c>
      <c r="Q248">
        <f>AVERAGE('[16]0941.HK'!$G239:$G248)/AVERAGE('[16]0941.HK'!$G:$G)</f>
        <v>0.47525846343475153</v>
      </c>
      <c r="R248">
        <f>AVERAGE('[17]0914.HK'!$G239:$G248)/AVERAGE('[17]0914.HK'!$G:$G)</f>
        <v>0.80904067594621354</v>
      </c>
      <c r="S248">
        <f>AVERAGE('[18]0857.HK'!$G239:$G248)/AVERAGE('[18]0857.HK'!$G:$G)</f>
        <v>0.63538575357973504</v>
      </c>
      <c r="T248">
        <f>AVERAGE('[19]0753.HK'!$G239:$G248)/AVERAGE('[19]0753.HK'!$G:$G)</f>
        <v>0.48817285291408058</v>
      </c>
      <c r="U248">
        <f>AVERAGE('[20]0700.HK'!$G239:$G248)/AVERAGE('[20]0700.HK'!$G:$G)</f>
        <v>0.42649147873910986</v>
      </c>
      <c r="W248">
        <f t="shared" si="3"/>
        <v>0</v>
      </c>
    </row>
    <row r="249" spans="1:23" x14ac:dyDescent="0.3">
      <c r="A249" s="1">
        <v>42373</v>
      </c>
      <c r="B249">
        <f>AVERAGE('[1]0003.HK'!$G240:$G249)/AVERAGE('[1]0003.HK'!$G$2:$G$988)</f>
        <v>0.56349666477466942</v>
      </c>
      <c r="C249">
        <f>AVERAGE('[2]0066.HK'!$G240:$G249)/AVERAGE('[2]0066.HK'!$G:$G)</f>
        <v>0.59525504477988067</v>
      </c>
      <c r="D249">
        <f>AVERAGE('[3]0386.HK'!$G240:$G249)/AVERAGE('[3]0386.HK'!$G:$G)</f>
        <v>0.70268643515812002</v>
      </c>
      <c r="E249">
        <f>AVERAGE('[4]0270.HK'!$G240:$G249)/AVERAGE('[4]0270.HK'!$G:$G)</f>
        <v>0.53783905884615946</v>
      </c>
      <c r="F249">
        <f>AVERAGE('[5]0175.HK'!$G240:$G249)/AVERAGE('[5]0175.HK'!$G:$G)</f>
        <v>0.48095037887402581</v>
      </c>
      <c r="G249">
        <f>AVERAGE('[6]0168.HK'!$G240:$G249)/AVERAGE('[6]0168.HK'!$G:$G)</f>
        <v>0.63977321625092787</v>
      </c>
      <c r="H249">
        <f>AVERAGE('[7]0151.HK'!$G240:$G249)/AVERAGE('[7]0151.HK'!$G:$G)</f>
        <v>0.7650275253977763</v>
      </c>
      <c r="I249">
        <f>AVERAGE('[8]2319.HK'!$G240:$G249)/AVERAGE('[8]2319.HK'!$G:$G)</f>
        <v>0.6145043253118444</v>
      </c>
      <c r="J249">
        <f>AVERAGE('[9]2318.HK'!$G240:$G249)/AVERAGE('[9]2318.HK'!$G:$G)</f>
        <v>0.41990673948026203</v>
      </c>
      <c r="K249">
        <f>AVERAGE('[10]2202.HK'!$G240:$G249)/AVERAGE('[10]2202.HK'!$G:$G)</f>
        <v>0.17984517367927233</v>
      </c>
      <c r="L249">
        <f>AVERAGE('[11]1929.HK'!$G240:$G249)/AVERAGE('[11]1929.HK'!$G:$G)</f>
        <v>0.75005764323113888</v>
      </c>
      <c r="M249">
        <f>AVERAGE('[12]1928.HK'!$G240:$G249)/AVERAGE('[12]1928.HK'!$G:$G)</f>
        <v>0.50534645909468201</v>
      </c>
      <c r="N249">
        <f>AVERAGE('[13]1398.HK'!$G240:$G249)/AVERAGE('[13]1398.HK'!$G:$G)</f>
        <v>0.60183267328281997</v>
      </c>
      <c r="O249">
        <f>AVERAGE('[14]1128.HK'!$G240:$G249)/AVERAGE('[14]1128.HK'!$G:$G)</f>
        <v>0.4305954923379266</v>
      </c>
      <c r="P249">
        <f>AVERAGE('[15]1093.HK'!$G240:$G249)/AVERAGE('[15]1093.HK'!$G:$G)</f>
        <v>0.42615882309820591</v>
      </c>
      <c r="Q249">
        <f>AVERAGE('[16]0941.HK'!$G240:$G249)/AVERAGE('[16]0941.HK'!$G:$G)</f>
        <v>0.47673754370885818</v>
      </c>
      <c r="R249">
        <f>AVERAGE('[17]0914.HK'!$G240:$G249)/AVERAGE('[17]0914.HK'!$G:$G)</f>
        <v>0.72072852399741716</v>
      </c>
      <c r="S249">
        <f>AVERAGE('[18]0857.HK'!$G240:$G249)/AVERAGE('[18]0857.HK'!$G:$G)</f>
        <v>0.62961462870788298</v>
      </c>
      <c r="T249">
        <f>AVERAGE('[19]0753.HK'!$G240:$G249)/AVERAGE('[19]0753.HK'!$G:$G)</f>
        <v>0.48496065716185965</v>
      </c>
      <c r="U249">
        <f>AVERAGE('[20]0700.HK'!$G240:$G249)/AVERAGE('[20]0700.HK'!$G:$G)</f>
        <v>0.4267683019352641</v>
      </c>
      <c r="W249">
        <f t="shared" si="3"/>
        <v>1</v>
      </c>
    </row>
    <row r="250" spans="1:23" hidden="1" x14ac:dyDescent="0.3">
      <c r="A250" s="1">
        <v>42374</v>
      </c>
      <c r="B250">
        <f>AVERAGE('[1]0003.HK'!$G241:$G250)/AVERAGE('[1]0003.HK'!$G$2:$G$988)</f>
        <v>0.51852163477233237</v>
      </c>
      <c r="C250">
        <f>AVERAGE('[2]0066.HK'!$G241:$G250)/AVERAGE('[2]0066.HK'!$G:$G)</f>
        <v>0.60633673376666009</v>
      </c>
      <c r="D250">
        <f>AVERAGE('[3]0386.HK'!$G241:$G250)/AVERAGE('[3]0386.HK'!$G:$G)</f>
        <v>0.6810579370794092</v>
      </c>
      <c r="E250">
        <f>AVERAGE('[4]0270.HK'!$G241:$G250)/AVERAGE('[4]0270.HK'!$G:$G)</f>
        <v>0.38548032205511801</v>
      </c>
      <c r="F250">
        <f>AVERAGE('[5]0175.HK'!$G241:$G250)/AVERAGE('[5]0175.HK'!$G:$G)</f>
        <v>0.69333998135699737</v>
      </c>
      <c r="G250">
        <f>AVERAGE('[6]0168.HK'!$G241:$G250)/AVERAGE('[6]0168.HK'!$G:$G)</f>
        <v>0.61966952307975287</v>
      </c>
      <c r="H250">
        <f>AVERAGE('[7]0151.HK'!$G241:$G250)/AVERAGE('[7]0151.HK'!$G:$G)</f>
        <v>0.6630181778667612</v>
      </c>
      <c r="I250">
        <f>AVERAGE('[8]2319.HK'!$G241:$G250)/AVERAGE('[8]2319.HK'!$G:$G)</f>
        <v>0.6175974711885408</v>
      </c>
      <c r="J250">
        <f>AVERAGE('[9]2318.HK'!$G241:$G250)/AVERAGE('[9]2318.HK'!$G:$G)</f>
        <v>0.47990782029590734</v>
      </c>
      <c r="K250">
        <f>AVERAGE('[10]2202.HK'!$G241:$G250)/AVERAGE('[10]2202.HK'!$G:$G)</f>
        <v>0</v>
      </c>
      <c r="L250">
        <f>AVERAGE('[11]1929.HK'!$G241:$G250)/AVERAGE('[11]1929.HK'!$G:$G)</f>
        <v>0.74412583025552204</v>
      </c>
      <c r="M250">
        <f>AVERAGE('[12]1928.HK'!$G241:$G250)/AVERAGE('[12]1928.HK'!$G:$G)</f>
        <v>0.44987913805845192</v>
      </c>
      <c r="N250">
        <f>AVERAGE('[13]1398.HK'!$G241:$G250)/AVERAGE('[13]1398.HK'!$G:$G)</f>
        <v>0.58113967930285859</v>
      </c>
      <c r="O250">
        <f>AVERAGE('[14]1128.HK'!$G241:$G250)/AVERAGE('[14]1128.HK'!$G:$G)</f>
        <v>0.44360534032373605</v>
      </c>
      <c r="P250">
        <f>AVERAGE('[15]1093.HK'!$G241:$G250)/AVERAGE('[15]1093.HK'!$G:$G)</f>
        <v>0.42435716249385003</v>
      </c>
      <c r="Q250">
        <f>AVERAGE('[16]0941.HK'!$G241:$G250)/AVERAGE('[16]0941.HK'!$G:$G)</f>
        <v>0.51457512366899005</v>
      </c>
      <c r="R250">
        <f>AVERAGE('[17]0914.HK'!$G241:$G250)/AVERAGE('[17]0914.HK'!$G:$G)</f>
        <v>0.74806586364498295</v>
      </c>
      <c r="S250">
        <f>AVERAGE('[18]0857.HK'!$G241:$G250)/AVERAGE('[18]0857.HK'!$G:$G)</f>
        <v>0.62095300017420529</v>
      </c>
      <c r="T250">
        <f>AVERAGE('[19]0753.HK'!$G241:$G250)/AVERAGE('[19]0753.HK'!$G:$G)</f>
        <v>0.47520509722358278</v>
      </c>
      <c r="U250">
        <f>AVERAGE('[20]0700.HK'!$G241:$G250)/AVERAGE('[20]0700.HK'!$G:$G)</f>
        <v>0.41684752628246968</v>
      </c>
      <c r="W250">
        <f t="shared" si="3"/>
        <v>0</v>
      </c>
    </row>
    <row r="251" spans="1:23" hidden="1" x14ac:dyDescent="0.3">
      <c r="A251" s="1">
        <v>42375</v>
      </c>
      <c r="B251">
        <f>AVERAGE('[1]0003.HK'!$G242:$G251)/AVERAGE('[1]0003.HK'!$G$2:$G$988)</f>
        <v>0.52077014714889491</v>
      </c>
      <c r="C251">
        <f>AVERAGE('[2]0066.HK'!$G242:$G251)/AVERAGE('[2]0066.HK'!$G:$G)</f>
        <v>0.64158668277679787</v>
      </c>
      <c r="D251">
        <f>AVERAGE('[3]0386.HK'!$G242:$G251)/AVERAGE('[3]0386.HK'!$G:$G)</f>
        <v>0.65183052386108487</v>
      </c>
      <c r="E251">
        <f>AVERAGE('[4]0270.HK'!$G242:$G251)/AVERAGE('[4]0270.HK'!$G:$G)</f>
        <v>0.41344327933027408</v>
      </c>
      <c r="F251">
        <f>AVERAGE('[5]0175.HK'!$G242:$G251)/AVERAGE('[5]0175.HK'!$G:$G)</f>
        <v>0.89827904746991771</v>
      </c>
      <c r="G251">
        <f>AVERAGE('[6]0168.HK'!$G242:$G251)/AVERAGE('[6]0168.HK'!$G:$G)</f>
        <v>0.59181571567787339</v>
      </c>
      <c r="H251">
        <f>AVERAGE('[7]0151.HK'!$G242:$G251)/AVERAGE('[7]0151.HK'!$G:$G)</f>
        <v>0.66774716508880738</v>
      </c>
      <c r="I251">
        <f>AVERAGE('[8]2319.HK'!$G242:$G251)/AVERAGE('[8]2319.HK'!$G:$G)</f>
        <v>0.64273738200477992</v>
      </c>
      <c r="J251">
        <f>AVERAGE('[9]2318.HK'!$G242:$G251)/AVERAGE('[9]2318.HK'!$G:$G)</f>
        <v>0.51241297281055243</v>
      </c>
      <c r="K251">
        <f>AVERAGE('[10]2202.HK'!$G242:$G251)/AVERAGE('[10]2202.HK'!$G:$G)</f>
        <v>0.75683823699945796</v>
      </c>
      <c r="L251">
        <f>AVERAGE('[11]1929.HK'!$G242:$G251)/AVERAGE('[11]1929.HK'!$G:$G)</f>
        <v>0.7844355110566259</v>
      </c>
      <c r="M251">
        <f>AVERAGE('[12]1928.HK'!$G242:$G251)/AVERAGE('[12]1928.HK'!$G:$G)</f>
        <v>0.44140254311952976</v>
      </c>
      <c r="N251">
        <f>AVERAGE('[13]1398.HK'!$G242:$G251)/AVERAGE('[13]1398.HK'!$G:$G)</f>
        <v>0.60312663753162377</v>
      </c>
      <c r="O251">
        <f>AVERAGE('[14]1128.HK'!$G242:$G251)/AVERAGE('[14]1128.HK'!$G:$G)</f>
        <v>0.48382897057624097</v>
      </c>
      <c r="P251">
        <f>AVERAGE('[15]1093.HK'!$G242:$G251)/AVERAGE('[15]1093.HK'!$G:$G)</f>
        <v>0.39424747570177932</v>
      </c>
      <c r="Q251">
        <f>AVERAGE('[16]0941.HK'!$G242:$G251)/AVERAGE('[16]0941.HK'!$G:$G)</f>
        <v>0.57533206730843123</v>
      </c>
      <c r="R251">
        <f>AVERAGE('[17]0914.HK'!$G242:$G251)/AVERAGE('[17]0914.HK'!$G:$G)</f>
        <v>0.86481341948870449</v>
      </c>
      <c r="S251">
        <f>AVERAGE('[18]0857.HK'!$G242:$G251)/AVERAGE('[18]0857.HK'!$G:$G)</f>
        <v>0.64654241658239597</v>
      </c>
      <c r="T251">
        <f>AVERAGE('[19]0753.HK'!$G242:$G251)/AVERAGE('[19]0753.HK'!$G:$G)</f>
        <v>0.48613820010898251</v>
      </c>
      <c r="U251">
        <f>AVERAGE('[20]0700.HK'!$G242:$G251)/AVERAGE('[20]0700.HK'!$G:$G)</f>
        <v>0.44815208991457334</v>
      </c>
      <c r="W251">
        <f t="shared" si="3"/>
        <v>0</v>
      </c>
    </row>
    <row r="252" spans="1:23" hidden="1" x14ac:dyDescent="0.3">
      <c r="A252" s="1">
        <v>42376</v>
      </c>
      <c r="B252">
        <f>AVERAGE('[1]0003.HK'!$G243:$G252)/AVERAGE('[1]0003.HK'!$G$2:$G$988)</f>
        <v>0.55005253251109676</v>
      </c>
      <c r="C252">
        <f>AVERAGE('[2]0066.HK'!$G243:$G252)/AVERAGE('[2]0066.HK'!$G:$G)</f>
        <v>0.69444475831459351</v>
      </c>
      <c r="D252">
        <f>AVERAGE('[3]0386.HK'!$G243:$G252)/AVERAGE('[3]0386.HK'!$G:$G)</f>
        <v>0.79991176833604727</v>
      </c>
      <c r="E252">
        <f>AVERAGE('[4]0270.HK'!$G243:$G252)/AVERAGE('[4]0270.HK'!$G:$G)</f>
        <v>0.46216676223093095</v>
      </c>
      <c r="F252">
        <f>AVERAGE('[5]0175.HK'!$G243:$G252)/AVERAGE('[5]0175.HK'!$G:$G)</f>
        <v>1.2550991226777009</v>
      </c>
      <c r="G252">
        <f>AVERAGE('[6]0168.HK'!$G243:$G252)/AVERAGE('[6]0168.HK'!$G:$G)</f>
        <v>0.65433134341505916</v>
      </c>
      <c r="H252">
        <f>AVERAGE('[7]0151.HK'!$G243:$G252)/AVERAGE('[7]0151.HK'!$G:$G)</f>
        <v>0.71873006294860886</v>
      </c>
      <c r="I252">
        <f>AVERAGE('[8]2319.HK'!$G243:$G252)/AVERAGE('[8]2319.HK'!$G:$G)</f>
        <v>0.60827801290722106</v>
      </c>
      <c r="J252">
        <f>AVERAGE('[9]2318.HK'!$G243:$G252)/AVERAGE('[9]2318.HK'!$G:$G)</f>
        <v>0.64749477354912499</v>
      </c>
      <c r="K252">
        <f>AVERAGE('[10]2202.HK'!$G243:$G252)/AVERAGE('[10]2202.HK'!$G:$G)</f>
        <v>1.3087044403563906</v>
      </c>
      <c r="L252">
        <f>AVERAGE('[11]1929.HK'!$G243:$G252)/AVERAGE('[11]1929.HK'!$G:$G)</f>
        <v>0.87111588409830942</v>
      </c>
      <c r="M252">
        <f>AVERAGE('[12]1928.HK'!$G243:$G252)/AVERAGE('[12]1928.HK'!$G:$G)</f>
        <v>0.54770012771783949</v>
      </c>
      <c r="N252">
        <f>AVERAGE('[13]1398.HK'!$G243:$G252)/AVERAGE('[13]1398.HK'!$G:$G)</f>
        <v>0.75240468148655559</v>
      </c>
      <c r="O252">
        <f>AVERAGE('[14]1128.HK'!$G243:$G252)/AVERAGE('[14]1128.HK'!$G:$G)</f>
        <v>0.46482371591577326</v>
      </c>
      <c r="P252">
        <f>AVERAGE('[15]1093.HK'!$G243:$G252)/AVERAGE('[15]1093.HK'!$G:$G)</f>
        <v>0.46327265947430274</v>
      </c>
      <c r="Q252">
        <f>AVERAGE('[16]0941.HK'!$G243:$G252)/AVERAGE('[16]0941.HK'!$G:$G)</f>
        <v>0.65406254307406109</v>
      </c>
      <c r="R252">
        <f>AVERAGE('[17]0914.HK'!$G243:$G252)/AVERAGE('[17]0914.HK'!$G:$G)</f>
        <v>0.83200065163460235</v>
      </c>
      <c r="S252">
        <f>AVERAGE('[18]0857.HK'!$G243:$G252)/AVERAGE('[18]0857.HK'!$G:$G)</f>
        <v>0.74831882186452392</v>
      </c>
      <c r="T252">
        <f>AVERAGE('[19]0753.HK'!$G243:$G252)/AVERAGE('[19]0753.HK'!$G:$G)</f>
        <v>0.58704896241599636</v>
      </c>
      <c r="U252">
        <f>AVERAGE('[20]0700.HK'!$G243:$G252)/AVERAGE('[20]0700.HK'!$G:$G)</f>
        <v>0.52699960173990412</v>
      </c>
      <c r="W252">
        <f t="shared" si="3"/>
        <v>0</v>
      </c>
    </row>
    <row r="253" spans="1:23" hidden="1" x14ac:dyDescent="0.3">
      <c r="A253" s="1">
        <v>42377</v>
      </c>
      <c r="B253">
        <f>AVERAGE('[1]0003.HK'!$G244:$G253)/AVERAGE('[1]0003.HK'!$G$2:$G$988)</f>
        <v>0.58537775453732788</v>
      </c>
      <c r="C253">
        <f>AVERAGE('[2]0066.HK'!$G244:$G253)/AVERAGE('[2]0066.HK'!$G:$G)</f>
        <v>0.7504197641976067</v>
      </c>
      <c r="D253">
        <f>AVERAGE('[3]0386.HK'!$G244:$G253)/AVERAGE('[3]0386.HK'!$G:$G)</f>
        <v>0.83468267761223103</v>
      </c>
      <c r="E253">
        <f>AVERAGE('[4]0270.HK'!$G244:$G253)/AVERAGE('[4]0270.HK'!$G:$G)</f>
        <v>0.56051868984308684</v>
      </c>
      <c r="F253">
        <f>AVERAGE('[5]0175.HK'!$G244:$G253)/AVERAGE('[5]0175.HK'!$G:$G)</f>
        <v>1.3572883534520122</v>
      </c>
      <c r="G253">
        <f>AVERAGE('[6]0168.HK'!$G244:$G253)/AVERAGE('[6]0168.HK'!$G:$G)</f>
        <v>0.66530034087340451</v>
      </c>
      <c r="H253">
        <f>AVERAGE('[7]0151.HK'!$G244:$G253)/AVERAGE('[7]0151.HK'!$G:$G)</f>
        <v>0.77190203649232503</v>
      </c>
      <c r="I253">
        <f>AVERAGE('[8]2319.HK'!$G244:$G253)/AVERAGE('[8]2319.HK'!$G:$G)</f>
        <v>0.64333107769249409</v>
      </c>
      <c r="J253">
        <f>AVERAGE('[9]2318.HK'!$G244:$G253)/AVERAGE('[9]2318.HK'!$G:$G)</f>
        <v>0.73837824371315675</v>
      </c>
      <c r="K253">
        <f>AVERAGE('[10]2202.HK'!$G244:$G253)/AVERAGE('[10]2202.HK'!$G:$G)</f>
        <v>1.616613960619846</v>
      </c>
      <c r="L253">
        <f>AVERAGE('[11]1929.HK'!$G244:$G253)/AVERAGE('[11]1929.HK'!$G:$G)</f>
        <v>0.89030891371235632</v>
      </c>
      <c r="M253">
        <f>AVERAGE('[12]1928.HK'!$G244:$G253)/AVERAGE('[12]1928.HK'!$G:$G)</f>
        <v>0.7037232902069297</v>
      </c>
      <c r="N253">
        <f>AVERAGE('[13]1398.HK'!$G244:$G253)/AVERAGE('[13]1398.HK'!$G:$G)</f>
        <v>0.78932257255173399</v>
      </c>
      <c r="O253">
        <f>AVERAGE('[14]1128.HK'!$G244:$G253)/AVERAGE('[14]1128.HK'!$G:$G)</f>
        <v>0.48937212050009299</v>
      </c>
      <c r="P253">
        <f>AVERAGE('[15]1093.HK'!$G244:$G253)/AVERAGE('[15]1093.HK'!$G:$G)</f>
        <v>0.56914853878711469</v>
      </c>
      <c r="Q253">
        <f>AVERAGE('[16]0941.HK'!$G244:$G253)/AVERAGE('[16]0941.HK'!$G:$G)</f>
        <v>0.70774772612092307</v>
      </c>
      <c r="R253">
        <f>AVERAGE('[17]0914.HK'!$G244:$G253)/AVERAGE('[17]0914.HK'!$G:$G)</f>
        <v>1.0316058022560095</v>
      </c>
      <c r="S253">
        <f>AVERAGE('[18]0857.HK'!$G244:$G253)/AVERAGE('[18]0857.HK'!$G:$G)</f>
        <v>0.7602937139281245</v>
      </c>
      <c r="T253">
        <f>AVERAGE('[19]0753.HK'!$G244:$G253)/AVERAGE('[19]0753.HK'!$G:$G)</f>
        <v>0.68831576296987107</v>
      </c>
      <c r="U253">
        <f>AVERAGE('[20]0700.HK'!$G244:$G253)/AVERAGE('[20]0700.HK'!$G:$G)</f>
        <v>0.57953110573387401</v>
      </c>
      <c r="W253">
        <f t="shared" si="3"/>
        <v>0</v>
      </c>
    </row>
    <row r="254" spans="1:23" hidden="1" x14ac:dyDescent="0.3">
      <c r="A254" s="1">
        <v>42380</v>
      </c>
      <c r="B254">
        <f>AVERAGE('[1]0003.HK'!$G245:$G254)/AVERAGE('[1]0003.HK'!$G$2:$G$988)</f>
        <v>0.68010846749766574</v>
      </c>
      <c r="C254">
        <f>AVERAGE('[2]0066.HK'!$G245:$G254)/AVERAGE('[2]0066.HK'!$G:$G)</f>
        <v>0.90433983246857685</v>
      </c>
      <c r="D254">
        <f>AVERAGE('[3]0386.HK'!$G245:$G254)/AVERAGE('[3]0386.HK'!$G:$G)</f>
        <v>0.85783315164125029</v>
      </c>
      <c r="E254">
        <f>AVERAGE('[4]0270.HK'!$G245:$G254)/AVERAGE('[4]0270.HK'!$G:$G)</f>
        <v>0.71025969658790733</v>
      </c>
      <c r="F254">
        <f>AVERAGE('[5]0175.HK'!$G245:$G254)/AVERAGE('[5]0175.HK'!$G:$G)</f>
        <v>1.4402300919054751</v>
      </c>
      <c r="G254">
        <f>AVERAGE('[6]0168.HK'!$G245:$G254)/AVERAGE('[6]0168.HK'!$G:$G)</f>
        <v>0.703969934533061</v>
      </c>
      <c r="H254">
        <f>AVERAGE('[7]0151.HK'!$G245:$G254)/AVERAGE('[7]0151.HK'!$G:$G)</f>
        <v>0.84312714660427179</v>
      </c>
      <c r="I254">
        <f>AVERAGE('[8]2319.HK'!$G245:$G254)/AVERAGE('[8]2319.HK'!$G:$G)</f>
        <v>0.74368165045332091</v>
      </c>
      <c r="J254">
        <f>AVERAGE('[9]2318.HK'!$G245:$G254)/AVERAGE('[9]2318.HK'!$G:$G)</f>
        <v>0.8435683273285296</v>
      </c>
      <c r="K254">
        <f>AVERAGE('[10]2202.HK'!$G245:$G254)/AVERAGE('[10]2202.HK'!$G:$G)</f>
        <v>1.9435125210454953</v>
      </c>
      <c r="L254">
        <f>AVERAGE('[11]1929.HK'!$G245:$G254)/AVERAGE('[11]1929.HK'!$G:$G)</f>
        <v>0.99081696128136643</v>
      </c>
      <c r="M254">
        <f>AVERAGE('[12]1928.HK'!$G245:$G254)/AVERAGE('[12]1928.HK'!$G:$G)</f>
        <v>0.82663325669280552</v>
      </c>
      <c r="N254">
        <f>AVERAGE('[13]1398.HK'!$G245:$G254)/AVERAGE('[13]1398.HK'!$G:$G)</f>
        <v>0.85170066544965362</v>
      </c>
      <c r="O254">
        <f>AVERAGE('[14]1128.HK'!$G245:$G254)/AVERAGE('[14]1128.HK'!$G:$G)</f>
        <v>0.60553978735748082</v>
      </c>
      <c r="P254">
        <f>AVERAGE('[15]1093.HK'!$G245:$G254)/AVERAGE('[15]1093.HK'!$G:$G)</f>
        <v>0.67250062850825487</v>
      </c>
      <c r="Q254">
        <f>AVERAGE('[16]0941.HK'!$G245:$G254)/AVERAGE('[16]0941.HK'!$G:$G)</f>
        <v>0.84543071804259762</v>
      </c>
      <c r="R254">
        <f>AVERAGE('[17]0914.HK'!$G245:$G254)/AVERAGE('[17]0914.HK'!$G:$G)</f>
        <v>1.1625512936431575</v>
      </c>
      <c r="S254">
        <f>AVERAGE('[18]0857.HK'!$G245:$G254)/AVERAGE('[18]0857.HK'!$G:$G)</f>
        <v>0.81573489626127571</v>
      </c>
      <c r="T254">
        <f>AVERAGE('[19]0753.HK'!$G245:$G254)/AVERAGE('[19]0753.HK'!$G:$G)</f>
        <v>0.89333300711937191</v>
      </c>
      <c r="U254">
        <f>AVERAGE('[20]0700.HK'!$G245:$G254)/AVERAGE('[20]0700.HK'!$G:$G)</f>
        <v>0.66241181506433888</v>
      </c>
      <c r="W254">
        <f t="shared" si="3"/>
        <v>0</v>
      </c>
    </row>
    <row r="255" spans="1:23" hidden="1" x14ac:dyDescent="0.3">
      <c r="A255" s="1">
        <v>42381</v>
      </c>
      <c r="B255">
        <f>AVERAGE('[1]0003.HK'!$G246:$G255)/AVERAGE('[1]0003.HK'!$G$2:$G$988)</f>
        <v>0.70862882603802035</v>
      </c>
      <c r="C255">
        <f>AVERAGE('[2]0066.HK'!$G246:$G255)/AVERAGE('[2]0066.HK'!$G:$G)</f>
        <v>0.96037884976091181</v>
      </c>
      <c r="D255">
        <f>AVERAGE('[3]0386.HK'!$G246:$G255)/AVERAGE('[3]0386.HK'!$G:$G)</f>
        <v>0.89085849789514693</v>
      </c>
      <c r="E255">
        <f>AVERAGE('[4]0270.HK'!$G246:$G255)/AVERAGE('[4]0270.HK'!$G:$G)</f>
        <v>0.80699636395640928</v>
      </c>
      <c r="F255">
        <f>AVERAGE('[5]0175.HK'!$G246:$G255)/AVERAGE('[5]0175.HK'!$G:$G)</f>
        <v>1.533551666177307</v>
      </c>
      <c r="G255">
        <f>AVERAGE('[6]0168.HK'!$G246:$G255)/AVERAGE('[6]0168.HK'!$G:$G)</f>
        <v>0.7346598477792643</v>
      </c>
      <c r="H255">
        <f>AVERAGE('[7]0151.HK'!$G246:$G255)/AVERAGE('[7]0151.HK'!$G:$G)</f>
        <v>0.88905724903336014</v>
      </c>
      <c r="I255">
        <f>AVERAGE('[8]2319.HK'!$G246:$G255)/AVERAGE('[8]2319.HK'!$G:$G)</f>
        <v>0.79434418111892535</v>
      </c>
      <c r="J255">
        <f>AVERAGE('[9]2318.HK'!$G246:$G255)/AVERAGE('[9]2318.HK'!$G:$G)</f>
        <v>0.93113197051285868</v>
      </c>
      <c r="K255">
        <f>AVERAGE('[10]2202.HK'!$G246:$G255)/AVERAGE('[10]2202.HK'!$G:$G)</f>
        <v>2.1343082617272042</v>
      </c>
      <c r="L255">
        <f>AVERAGE('[11]1929.HK'!$G246:$G255)/AVERAGE('[11]1929.HK'!$G:$G)</f>
        <v>1.0428650682842944</v>
      </c>
      <c r="M255">
        <f>AVERAGE('[12]1928.HK'!$G246:$G255)/AVERAGE('[12]1928.HK'!$G:$G)</f>
        <v>0.93340334188807861</v>
      </c>
      <c r="N255">
        <f>AVERAGE('[13]1398.HK'!$G246:$G255)/AVERAGE('[13]1398.HK'!$G:$G)</f>
        <v>0.91664311577809632</v>
      </c>
      <c r="O255">
        <f>AVERAGE('[14]1128.HK'!$G246:$G255)/AVERAGE('[14]1128.HK'!$G:$G)</f>
        <v>0.67230575432431783</v>
      </c>
      <c r="P255">
        <f>AVERAGE('[15]1093.HK'!$G246:$G255)/AVERAGE('[15]1093.HK'!$G:$G)</f>
        <v>0.70809998860825663</v>
      </c>
      <c r="Q255">
        <f>AVERAGE('[16]0941.HK'!$G246:$G255)/AVERAGE('[16]0941.HK'!$G:$G)</f>
        <v>0.93354651669456046</v>
      </c>
      <c r="R255">
        <f>AVERAGE('[17]0914.HK'!$G246:$G255)/AVERAGE('[17]0914.HK'!$G:$G)</f>
        <v>1.2486052238174952</v>
      </c>
      <c r="S255">
        <f>AVERAGE('[18]0857.HK'!$G246:$G255)/AVERAGE('[18]0857.HK'!$G:$G)</f>
        <v>0.85953061104826245</v>
      </c>
      <c r="T255">
        <f>AVERAGE('[19]0753.HK'!$G246:$G255)/AVERAGE('[19]0753.HK'!$G:$G)</f>
        <v>0.96944247760705116</v>
      </c>
      <c r="U255">
        <f>AVERAGE('[20]0700.HK'!$G246:$G255)/AVERAGE('[20]0700.HK'!$G:$G)</f>
        <v>0.73487508898142828</v>
      </c>
      <c r="W255">
        <f t="shared" si="3"/>
        <v>0</v>
      </c>
    </row>
    <row r="256" spans="1:23" hidden="1" x14ac:dyDescent="0.3">
      <c r="A256" s="1">
        <v>42382</v>
      </c>
      <c r="B256">
        <f>AVERAGE('[1]0003.HK'!$G247:$G256)/AVERAGE('[1]0003.HK'!$G$2:$G$988)</f>
        <v>0.78965491357143591</v>
      </c>
      <c r="C256">
        <f>AVERAGE('[2]0066.HK'!$G247:$G256)/AVERAGE('[2]0066.HK'!$G:$G)</f>
        <v>0.93669836321948907</v>
      </c>
      <c r="D256">
        <f>AVERAGE('[3]0386.HK'!$G247:$G256)/AVERAGE('[3]0386.HK'!$G:$G)</f>
        <v>0.9719847646010279</v>
      </c>
      <c r="E256">
        <f>AVERAGE('[4]0270.HK'!$G247:$G256)/AVERAGE('[4]0270.HK'!$G:$G)</f>
        <v>0.82167836252291504</v>
      </c>
      <c r="F256">
        <f>AVERAGE('[5]0175.HK'!$G247:$G256)/AVERAGE('[5]0175.HK'!$G:$G)</f>
        <v>1.6492126032683989</v>
      </c>
      <c r="G256">
        <f>AVERAGE('[6]0168.HK'!$G247:$G256)/AVERAGE('[6]0168.HK'!$G:$G)</f>
        <v>0.74690582801399208</v>
      </c>
      <c r="H256">
        <f>AVERAGE('[7]0151.HK'!$G247:$G256)/AVERAGE('[7]0151.HK'!$G:$G)</f>
        <v>0.9909755882211686</v>
      </c>
      <c r="I256">
        <f>AVERAGE('[8]2319.HK'!$G247:$G256)/AVERAGE('[8]2319.HK'!$G:$G)</f>
        <v>0.87309995672738683</v>
      </c>
      <c r="J256">
        <f>AVERAGE('[9]2318.HK'!$G247:$G256)/AVERAGE('[9]2318.HK'!$G:$G)</f>
        <v>1.0081715510124198</v>
      </c>
      <c r="K256">
        <f>AVERAGE('[10]2202.HK'!$G247:$G256)/AVERAGE('[10]2202.HK'!$G:$G)</f>
        <v>2.2563608914745683</v>
      </c>
      <c r="L256">
        <f>AVERAGE('[11]1929.HK'!$G247:$G256)/AVERAGE('[11]1929.HK'!$G:$G)</f>
        <v>0.86220005045842851</v>
      </c>
      <c r="M256">
        <f>AVERAGE('[12]1928.HK'!$G247:$G256)/AVERAGE('[12]1928.HK'!$G:$G)</f>
        <v>1.1106958505495623</v>
      </c>
      <c r="N256">
        <f>AVERAGE('[13]1398.HK'!$G247:$G256)/AVERAGE('[13]1398.HK'!$G:$G)</f>
        <v>0.95492785955362791</v>
      </c>
      <c r="O256">
        <f>AVERAGE('[14]1128.HK'!$G247:$G256)/AVERAGE('[14]1128.HK'!$G:$G)</f>
        <v>0.69568203218650571</v>
      </c>
      <c r="P256">
        <f>AVERAGE('[15]1093.HK'!$G247:$G256)/AVERAGE('[15]1093.HK'!$G:$G)</f>
        <v>0.69678448052838249</v>
      </c>
      <c r="Q256">
        <f>AVERAGE('[16]0941.HK'!$G247:$G256)/AVERAGE('[16]0941.HK'!$G:$G)</f>
        <v>1.012421903103863</v>
      </c>
      <c r="R256">
        <f>AVERAGE('[17]0914.HK'!$G247:$G256)/AVERAGE('[17]0914.HK'!$G:$G)</f>
        <v>1.3741901686625906</v>
      </c>
      <c r="S256">
        <f>AVERAGE('[18]0857.HK'!$G247:$G256)/AVERAGE('[18]0857.HK'!$G:$G)</f>
        <v>0.88358698042381778</v>
      </c>
      <c r="T256">
        <f>AVERAGE('[19]0753.HK'!$G247:$G256)/AVERAGE('[19]0753.HK'!$G:$G)</f>
        <v>1.0964413829146105</v>
      </c>
      <c r="U256">
        <f>AVERAGE('[20]0700.HK'!$G247:$G256)/AVERAGE('[20]0700.HK'!$G:$G)</f>
        <v>0.81263523872645393</v>
      </c>
      <c r="W256">
        <f t="shared" si="3"/>
        <v>0</v>
      </c>
    </row>
    <row r="257" spans="1:23" hidden="1" x14ac:dyDescent="0.3">
      <c r="A257" s="1">
        <v>42383</v>
      </c>
      <c r="B257">
        <f>AVERAGE('[1]0003.HK'!$G248:$G257)/AVERAGE('[1]0003.HK'!$G$2:$G$988)</f>
        <v>0.83191846691640381</v>
      </c>
      <c r="C257">
        <f>AVERAGE('[2]0066.HK'!$G248:$G257)/AVERAGE('[2]0066.HK'!$G:$G)</f>
        <v>0.99622578422306274</v>
      </c>
      <c r="D257">
        <f>AVERAGE('[3]0386.HK'!$G248:$G257)/AVERAGE('[3]0386.HK'!$G:$G)</f>
        <v>1.0493284056668779</v>
      </c>
      <c r="E257">
        <f>AVERAGE('[4]0270.HK'!$G248:$G257)/AVERAGE('[4]0270.HK'!$G:$G)</f>
        <v>0.85768511835243222</v>
      </c>
      <c r="F257">
        <f>AVERAGE('[5]0175.HK'!$G248:$G257)/AVERAGE('[5]0175.HK'!$G:$G)</f>
        <v>1.7290021902069679</v>
      </c>
      <c r="G257">
        <f>AVERAGE('[6]0168.HK'!$G248:$G257)/AVERAGE('[6]0168.HK'!$G:$G)</f>
        <v>0.81930817285305568</v>
      </c>
      <c r="H257">
        <f>AVERAGE('[7]0151.HK'!$G248:$G257)/AVERAGE('[7]0151.HK'!$G:$G)</f>
        <v>1.1253220575624148</v>
      </c>
      <c r="I257">
        <f>AVERAGE('[8]2319.HK'!$G248:$G257)/AVERAGE('[8]2319.HK'!$G:$G)</f>
        <v>0.92717410083746132</v>
      </c>
      <c r="J257">
        <f>AVERAGE('[9]2318.HK'!$G248:$G257)/AVERAGE('[9]2318.HK'!$G:$G)</f>
        <v>1.0629031998989495</v>
      </c>
      <c r="K257">
        <f>AVERAGE('[10]2202.HK'!$G248:$G257)/AVERAGE('[10]2202.HK'!$G:$G)</f>
        <v>2.3918686631389559</v>
      </c>
      <c r="L257">
        <f>AVERAGE('[11]1929.HK'!$G248:$G257)/AVERAGE('[11]1929.HK'!$G:$G)</f>
        <v>0.90881180519958793</v>
      </c>
      <c r="M257">
        <f>AVERAGE('[12]1928.HK'!$G248:$G257)/AVERAGE('[12]1928.HK'!$G:$G)</f>
        <v>1.2369126731981359</v>
      </c>
      <c r="N257">
        <f>AVERAGE('[13]1398.HK'!$G248:$G257)/AVERAGE('[13]1398.HK'!$G:$G)</f>
        <v>0.97175560951589202</v>
      </c>
      <c r="O257">
        <f>AVERAGE('[14]1128.HK'!$G248:$G257)/AVERAGE('[14]1128.HK'!$G:$G)</f>
        <v>0.762445448587458</v>
      </c>
      <c r="P257">
        <f>AVERAGE('[15]1093.HK'!$G248:$G257)/AVERAGE('[15]1093.HK'!$G:$G)</f>
        <v>0.78519430503176102</v>
      </c>
      <c r="Q257">
        <f>AVERAGE('[16]0941.HK'!$G248:$G257)/AVERAGE('[16]0941.HK'!$G:$G)</f>
        <v>1.0686910992630714</v>
      </c>
      <c r="R257">
        <f>AVERAGE('[17]0914.HK'!$G248:$G257)/AVERAGE('[17]0914.HK'!$G:$G)</f>
        <v>1.3989752639830899</v>
      </c>
      <c r="S257">
        <f>AVERAGE('[18]0857.HK'!$G248:$G257)/AVERAGE('[18]0857.HK'!$G:$G)</f>
        <v>0.8952195509536649</v>
      </c>
      <c r="T257">
        <f>AVERAGE('[19]0753.HK'!$G248:$G257)/AVERAGE('[19]0753.HK'!$G:$G)</f>
        <v>1.1487113007493888</v>
      </c>
      <c r="U257">
        <f>AVERAGE('[20]0700.HK'!$G248:$G257)/AVERAGE('[20]0700.HK'!$G:$G)</f>
        <v>0.90404704391747093</v>
      </c>
      <c r="W257">
        <f t="shared" si="3"/>
        <v>0</v>
      </c>
    </row>
    <row r="258" spans="1:23" hidden="1" x14ac:dyDescent="0.3">
      <c r="A258" s="1">
        <v>42384</v>
      </c>
      <c r="B258">
        <f>AVERAGE('[1]0003.HK'!$G249:$G258)/AVERAGE('[1]0003.HK'!$G$2:$G$988)</f>
        <v>0.87336577892570788</v>
      </c>
      <c r="C258">
        <f>AVERAGE('[2]0066.HK'!$G249:$G258)/AVERAGE('[2]0066.HK'!$G:$G)</f>
        <v>1.0756883972944533</v>
      </c>
      <c r="D258">
        <f>AVERAGE('[3]0386.HK'!$G249:$G258)/AVERAGE('[3]0386.HK'!$G:$G)</f>
        <v>1.1449462235021777</v>
      </c>
      <c r="E258">
        <f>AVERAGE('[4]0270.HK'!$G249:$G258)/AVERAGE('[4]0270.HK'!$G:$G)</f>
        <v>0.9037943091097147</v>
      </c>
      <c r="F258">
        <f>AVERAGE('[5]0175.HK'!$G249:$G258)/AVERAGE('[5]0175.HK'!$G:$G)</f>
        <v>1.7760595527211107</v>
      </c>
      <c r="G258">
        <f>AVERAGE('[6]0168.HK'!$G249:$G258)/AVERAGE('[6]0168.HK'!$G:$G)</f>
        <v>0.8907759349379446</v>
      </c>
      <c r="H258">
        <f>AVERAGE('[7]0151.HK'!$G249:$G258)/AVERAGE('[7]0151.HK'!$G:$G)</f>
        <v>1.1960696083738909</v>
      </c>
      <c r="I258">
        <f>AVERAGE('[8]2319.HK'!$G249:$G258)/AVERAGE('[8]2319.HK'!$G:$G)</f>
        <v>1.0411804812159036</v>
      </c>
      <c r="J258">
        <f>AVERAGE('[9]2318.HK'!$G249:$G258)/AVERAGE('[9]2318.HK'!$G:$G)</f>
        <v>1.1392559087645522</v>
      </c>
      <c r="K258">
        <f>AVERAGE('[10]2202.HK'!$G249:$G258)/AVERAGE('[10]2202.HK'!$G:$G)</f>
        <v>2.4902091819611658</v>
      </c>
      <c r="L258">
        <f>AVERAGE('[11]1929.HK'!$G249:$G258)/AVERAGE('[11]1929.HK'!$G:$G)</f>
        <v>0.89727127537586271</v>
      </c>
      <c r="M258">
        <f>AVERAGE('[12]1928.HK'!$G249:$G258)/AVERAGE('[12]1928.HK'!$G:$G)</f>
        <v>1.3573948929902127</v>
      </c>
      <c r="N258">
        <f>AVERAGE('[13]1398.HK'!$G249:$G258)/AVERAGE('[13]1398.HK'!$G:$G)</f>
        <v>1.0267655299839271</v>
      </c>
      <c r="O258">
        <f>AVERAGE('[14]1128.HK'!$G249:$G258)/AVERAGE('[14]1128.HK'!$G:$G)</f>
        <v>0.89974265722508628</v>
      </c>
      <c r="P258">
        <f>AVERAGE('[15]1093.HK'!$G249:$G258)/AVERAGE('[15]1093.HK'!$G:$G)</f>
        <v>0.84251596915101379</v>
      </c>
      <c r="Q258">
        <f>AVERAGE('[16]0941.HK'!$G249:$G258)/AVERAGE('[16]0941.HK'!$G:$G)</f>
        <v>1.134310698293447</v>
      </c>
      <c r="R258">
        <f>AVERAGE('[17]0914.HK'!$G249:$G258)/AVERAGE('[17]0914.HK'!$G:$G)</f>
        <v>1.4544555704439082</v>
      </c>
      <c r="S258">
        <f>AVERAGE('[18]0857.HK'!$G249:$G258)/AVERAGE('[18]0857.HK'!$G:$G)</f>
        <v>0.92893826724684581</v>
      </c>
      <c r="T258">
        <f>AVERAGE('[19]0753.HK'!$G249:$G258)/AVERAGE('[19]0753.HK'!$G:$G)</f>
        <v>1.227817143213191</v>
      </c>
      <c r="U258">
        <f>AVERAGE('[20]0700.HK'!$G249:$G258)/AVERAGE('[20]0700.HK'!$G:$G)</f>
        <v>0.98474929473250761</v>
      </c>
      <c r="W258">
        <f t="shared" si="3"/>
        <v>0</v>
      </c>
    </row>
    <row r="259" spans="1:23" hidden="1" x14ac:dyDescent="0.3">
      <c r="A259" s="1">
        <v>42387</v>
      </c>
      <c r="B259">
        <f>AVERAGE('[1]0003.HK'!$G250:$G259)/AVERAGE('[1]0003.HK'!$G$2:$G$988)</f>
        <v>0.81075900988097238</v>
      </c>
      <c r="C259">
        <f>AVERAGE('[2]0066.HK'!$G250:$G259)/AVERAGE('[2]0066.HK'!$G:$G)</f>
        <v>1.0400861129120524</v>
      </c>
      <c r="D259">
        <f>AVERAGE('[3]0386.HK'!$G250:$G259)/AVERAGE('[3]0386.HK'!$G:$G)</f>
        <v>1.1594545412174746</v>
      </c>
      <c r="E259">
        <f>AVERAGE('[4]0270.HK'!$G250:$G259)/AVERAGE('[4]0270.HK'!$G:$G)</f>
        <v>0.9386569736882675</v>
      </c>
      <c r="F259">
        <f>AVERAGE('[5]0175.HK'!$G250:$G259)/AVERAGE('[5]0175.HK'!$G:$G)</f>
        <v>1.7634259498005995</v>
      </c>
      <c r="G259">
        <f>AVERAGE('[6]0168.HK'!$G250:$G259)/AVERAGE('[6]0168.HK'!$G:$G)</f>
        <v>0.90854225229063656</v>
      </c>
      <c r="H259">
        <f>AVERAGE('[7]0151.HK'!$G250:$G259)/AVERAGE('[7]0151.HK'!$G:$G)</f>
        <v>1.3043567537386103</v>
      </c>
      <c r="I259">
        <f>AVERAGE('[8]2319.HK'!$G250:$G259)/AVERAGE('[8]2319.HK'!$G:$G)</f>
        <v>1.0001697348735377</v>
      </c>
      <c r="J259">
        <f>AVERAGE('[9]2318.HK'!$G250:$G259)/AVERAGE('[9]2318.HK'!$G:$G)</f>
        <v>1.1142914071748908</v>
      </c>
      <c r="K259">
        <f>AVERAGE('[10]2202.HK'!$G250:$G259)/AVERAGE('[10]2202.HK'!$G:$G)</f>
        <v>2.5413490181002358</v>
      </c>
      <c r="L259">
        <f>AVERAGE('[11]1929.HK'!$G250:$G259)/AVERAGE('[11]1929.HK'!$G:$G)</f>
        <v>0.8929360291184425</v>
      </c>
      <c r="M259">
        <f>AVERAGE('[12]1928.HK'!$G250:$G259)/AVERAGE('[12]1928.HK'!$G:$G)</f>
        <v>1.4645143617899774</v>
      </c>
      <c r="N259">
        <f>AVERAGE('[13]1398.HK'!$G250:$G259)/AVERAGE('[13]1398.HK'!$G:$G)</f>
        <v>1.0636299276615646</v>
      </c>
      <c r="O259">
        <f>AVERAGE('[14]1128.HK'!$G250:$G259)/AVERAGE('[14]1128.HK'!$G:$G)</f>
        <v>1.0802215130833763</v>
      </c>
      <c r="P259">
        <f>AVERAGE('[15]1093.HK'!$G250:$G259)/AVERAGE('[15]1093.HK'!$G:$G)</f>
        <v>0.8036078429963569</v>
      </c>
      <c r="Q259">
        <f>AVERAGE('[16]0941.HK'!$G250:$G259)/AVERAGE('[16]0941.HK'!$G:$G)</f>
        <v>1.1393243914057856</v>
      </c>
      <c r="R259">
        <f>AVERAGE('[17]0914.HK'!$G250:$G259)/AVERAGE('[17]0914.HK'!$G:$G)</f>
        <v>1.4853889401117528</v>
      </c>
      <c r="S259">
        <f>AVERAGE('[18]0857.HK'!$G250:$G259)/AVERAGE('[18]0857.HK'!$G:$G)</f>
        <v>0.94123485678971341</v>
      </c>
      <c r="T259">
        <f>AVERAGE('[19]0753.HK'!$G250:$G259)/AVERAGE('[19]0753.HK'!$G:$G)</f>
        <v>1.2848036580277813</v>
      </c>
      <c r="U259">
        <f>AVERAGE('[20]0700.HK'!$G250:$G259)/AVERAGE('[20]0700.HK'!$G:$G)</f>
        <v>1.0124359758103145</v>
      </c>
      <c r="W259">
        <f t="shared" si="3"/>
        <v>0</v>
      </c>
    </row>
    <row r="260" spans="1:23" hidden="1" x14ac:dyDescent="0.3">
      <c r="A260" s="1">
        <v>42388</v>
      </c>
      <c r="B260">
        <f>AVERAGE('[1]0003.HK'!$G251:$G260)/AVERAGE('[1]0003.HK'!$G$2:$G$988)</f>
        <v>0.81168714523020746</v>
      </c>
      <c r="C260">
        <f>AVERAGE('[2]0066.HK'!$G251:$G260)/AVERAGE('[2]0066.HK'!$G:$G)</f>
        <v>1.0997972532032834</v>
      </c>
      <c r="D260">
        <f>AVERAGE('[3]0386.HK'!$G251:$G260)/AVERAGE('[3]0386.HK'!$G:$G)</f>
        <v>1.1836623387355967</v>
      </c>
      <c r="E260">
        <f>AVERAGE('[4]0270.HK'!$G251:$G260)/AVERAGE('[4]0270.HK'!$G:$G)</f>
        <v>0.94054938179216763</v>
      </c>
      <c r="F260">
        <f>AVERAGE('[5]0175.HK'!$G251:$G260)/AVERAGE('[5]0175.HK'!$G:$G)</f>
        <v>1.5491210865677967</v>
      </c>
      <c r="G260">
        <f>AVERAGE('[6]0168.HK'!$G251:$G260)/AVERAGE('[6]0168.HK'!$G:$G)</f>
        <v>0.94294448796369335</v>
      </c>
      <c r="H260">
        <f>AVERAGE('[7]0151.HK'!$G251:$G260)/AVERAGE('[7]0151.HK'!$G:$G)</f>
        <v>1.3189986753179801</v>
      </c>
      <c r="I260">
        <f>AVERAGE('[8]2319.HK'!$G251:$G260)/AVERAGE('[8]2319.HK'!$G:$G)</f>
        <v>1.0506767211853036</v>
      </c>
      <c r="J260">
        <f>AVERAGE('[9]2318.HK'!$G251:$G260)/AVERAGE('[9]2318.HK'!$G:$G)</f>
        <v>1.10734327529684</v>
      </c>
      <c r="K260">
        <f>AVERAGE('[10]2202.HK'!$G251:$G260)/AVERAGE('[10]2202.HK'!$G:$G)</f>
        <v>2.6251647970331562</v>
      </c>
      <c r="L260">
        <f>AVERAGE('[11]1929.HK'!$G251:$G260)/AVERAGE('[11]1929.HK'!$G:$G)</f>
        <v>0.94370156845530984</v>
      </c>
      <c r="M260">
        <f>AVERAGE('[12]1928.HK'!$G251:$G260)/AVERAGE('[12]1928.HK'!$G:$G)</f>
        <v>1.5732429876683376</v>
      </c>
      <c r="N260">
        <f>AVERAGE('[13]1398.HK'!$G251:$G260)/AVERAGE('[13]1398.HK'!$G:$G)</f>
        <v>1.0727556301843504</v>
      </c>
      <c r="O260">
        <f>AVERAGE('[14]1128.HK'!$G251:$G260)/AVERAGE('[14]1128.HK'!$G:$G)</f>
        <v>1.5462340615644978</v>
      </c>
      <c r="P260">
        <f>AVERAGE('[15]1093.HK'!$G251:$G260)/AVERAGE('[15]1093.HK'!$G:$G)</f>
        <v>0.79397282668042335</v>
      </c>
      <c r="Q260">
        <f>AVERAGE('[16]0941.HK'!$G251:$G260)/AVERAGE('[16]0941.HK'!$G:$G)</f>
        <v>1.1306635908242042</v>
      </c>
      <c r="R260">
        <f>AVERAGE('[17]0914.HK'!$G251:$G260)/AVERAGE('[17]0914.HK'!$G:$G)</f>
        <v>1.5091621410970313</v>
      </c>
      <c r="S260">
        <f>AVERAGE('[18]0857.HK'!$G251:$G260)/AVERAGE('[18]0857.HK'!$G:$G)</f>
        <v>0.93864097386354783</v>
      </c>
      <c r="T260">
        <f>AVERAGE('[19]0753.HK'!$G251:$G260)/AVERAGE('[19]0753.HK'!$G:$G)</f>
        <v>1.3608141912333382</v>
      </c>
      <c r="U260">
        <f>AVERAGE('[20]0700.HK'!$G251:$G260)/AVERAGE('[20]0700.HK'!$G:$G)</f>
        <v>1.0427677211519983</v>
      </c>
      <c r="W260">
        <f t="shared" ref="W260:W323" si="4">IF(MONTH(A260)-MONTH(A259)=0,0,1)</f>
        <v>0</v>
      </c>
    </row>
    <row r="261" spans="1:23" hidden="1" x14ac:dyDescent="0.3">
      <c r="A261" s="1">
        <v>42389</v>
      </c>
      <c r="B261">
        <f>AVERAGE('[1]0003.HK'!$G252:$G261)/AVERAGE('[1]0003.HK'!$G$2:$G$988)</f>
        <v>0.8877399305422764</v>
      </c>
      <c r="C261">
        <f>AVERAGE('[2]0066.HK'!$G252:$G261)/AVERAGE('[2]0066.HK'!$G:$G)</f>
        <v>1.290901761793616</v>
      </c>
      <c r="D261">
        <f>AVERAGE('[3]0386.HK'!$G252:$G261)/AVERAGE('[3]0386.HK'!$G:$G)</f>
        <v>1.2723653262208461</v>
      </c>
      <c r="E261">
        <f>AVERAGE('[4]0270.HK'!$G252:$G261)/AVERAGE('[4]0270.HK'!$G:$G)</f>
        <v>1.1133533771839341</v>
      </c>
      <c r="F261">
        <f>AVERAGE('[5]0175.HK'!$G252:$G261)/AVERAGE('[5]0175.HK'!$G:$G)</f>
        <v>1.4392368756622342</v>
      </c>
      <c r="G261">
        <f>AVERAGE('[6]0168.HK'!$G252:$G261)/AVERAGE('[6]0168.HK'!$G:$G)</f>
        <v>1.0900508543037914</v>
      </c>
      <c r="H261">
        <f>AVERAGE('[7]0151.HK'!$G252:$G261)/AVERAGE('[7]0151.HK'!$G:$G)</f>
        <v>1.5188231771517444</v>
      </c>
      <c r="I261">
        <f>AVERAGE('[8]2319.HK'!$G252:$G261)/AVERAGE('[8]2319.HK'!$G:$G)</f>
        <v>1.1701995810737342</v>
      </c>
      <c r="J261">
        <f>AVERAGE('[9]2318.HK'!$G252:$G261)/AVERAGE('[9]2318.HK'!$G:$G)</f>
        <v>1.1689920327834167</v>
      </c>
      <c r="K261">
        <f>AVERAGE('[10]2202.HK'!$G252:$G261)/AVERAGE('[10]2202.HK'!$G:$G)</f>
        <v>1.9485736078749483</v>
      </c>
      <c r="L261">
        <f>AVERAGE('[11]1929.HK'!$G252:$G261)/AVERAGE('[11]1929.HK'!$G:$G)</f>
        <v>0.86821593640534311</v>
      </c>
      <c r="M261">
        <f>AVERAGE('[12]1928.HK'!$G252:$G261)/AVERAGE('[12]1928.HK'!$G:$G)</f>
        <v>1.6398174430222672</v>
      </c>
      <c r="N261">
        <f>AVERAGE('[13]1398.HK'!$G252:$G261)/AVERAGE('[13]1398.HK'!$G:$G)</f>
        <v>1.105266886190184</v>
      </c>
      <c r="O261">
        <f>AVERAGE('[14]1128.HK'!$G252:$G261)/AVERAGE('[14]1128.HK'!$G:$G)</f>
        <v>1.5489292685145566</v>
      </c>
      <c r="P261">
        <f>AVERAGE('[15]1093.HK'!$G252:$G261)/AVERAGE('[15]1093.HK'!$G:$G)</f>
        <v>0.80505078222899318</v>
      </c>
      <c r="Q261">
        <f>AVERAGE('[16]0941.HK'!$G252:$G261)/AVERAGE('[16]0941.HK'!$G:$G)</f>
        <v>1.144097286035356</v>
      </c>
      <c r="R261">
        <f>AVERAGE('[17]0914.HK'!$G252:$G261)/AVERAGE('[17]0914.HK'!$G:$G)</f>
        <v>1.4869718812244583</v>
      </c>
      <c r="S261">
        <f>AVERAGE('[18]0857.HK'!$G252:$G261)/AVERAGE('[18]0857.HK'!$G:$G)</f>
        <v>0.95015419246430699</v>
      </c>
      <c r="T261">
        <f>AVERAGE('[19]0753.HK'!$G252:$G261)/AVERAGE('[19]0753.HK'!$G:$G)</f>
        <v>1.4455181882546009</v>
      </c>
      <c r="U261">
        <f>AVERAGE('[20]0700.HK'!$G252:$G261)/AVERAGE('[20]0700.HK'!$G:$G)</f>
        <v>1.0938201377324439</v>
      </c>
      <c r="W261">
        <f t="shared" si="4"/>
        <v>0</v>
      </c>
    </row>
    <row r="262" spans="1:23" hidden="1" x14ac:dyDescent="0.3">
      <c r="A262" s="1">
        <v>42390</v>
      </c>
      <c r="B262">
        <f>AVERAGE('[1]0003.HK'!$G253:$G262)/AVERAGE('[1]0003.HK'!$G$2:$G$988)</f>
        <v>1.027783832417742</v>
      </c>
      <c r="C262">
        <f>AVERAGE('[2]0066.HK'!$G253:$G262)/AVERAGE('[2]0066.HK'!$G:$G)</f>
        <v>1.6146203537065591</v>
      </c>
      <c r="D262">
        <f>AVERAGE('[3]0386.HK'!$G253:$G262)/AVERAGE('[3]0386.HK'!$G:$G)</f>
        <v>1.2229743639857731</v>
      </c>
      <c r="E262">
        <f>AVERAGE('[4]0270.HK'!$G253:$G262)/AVERAGE('[4]0270.HK'!$G:$G)</f>
        <v>1.2467889648217283</v>
      </c>
      <c r="F262">
        <f>AVERAGE('[5]0175.HK'!$G253:$G262)/AVERAGE('[5]0175.HK'!$G:$G)</f>
        <v>1.1989081177784597</v>
      </c>
      <c r="G262">
        <f>AVERAGE('[6]0168.HK'!$G253:$G262)/AVERAGE('[6]0168.HK'!$G:$G)</f>
        <v>1.3760658131276322</v>
      </c>
      <c r="H262">
        <f>AVERAGE('[7]0151.HK'!$G253:$G262)/AVERAGE('[7]0151.HK'!$G:$G)</f>
        <v>1.7471829283489901</v>
      </c>
      <c r="I262">
        <f>AVERAGE('[8]2319.HK'!$G253:$G262)/AVERAGE('[8]2319.HK'!$G:$G)</f>
        <v>1.158931977664349</v>
      </c>
      <c r="J262">
        <f>AVERAGE('[9]2318.HK'!$G253:$G262)/AVERAGE('[9]2318.HK'!$G:$G)</f>
        <v>1.1530133519301413</v>
      </c>
      <c r="K262">
        <f>AVERAGE('[10]2202.HK'!$G253:$G262)/AVERAGE('[10]2202.HK'!$G:$G)</f>
        <v>1.481225229356899</v>
      </c>
      <c r="L262">
        <f>AVERAGE('[11]1929.HK'!$G253:$G262)/AVERAGE('[11]1929.HK'!$G:$G)</f>
        <v>0.83974908824033623</v>
      </c>
      <c r="M262">
        <f>AVERAGE('[12]1928.HK'!$G253:$G262)/AVERAGE('[12]1928.HK'!$G:$G)</f>
        <v>1.6460715064422591</v>
      </c>
      <c r="N262">
        <f>AVERAGE('[13]1398.HK'!$G253:$G262)/AVERAGE('[13]1398.HK'!$G:$G)</f>
        <v>1.065509774801398</v>
      </c>
      <c r="O262">
        <f>AVERAGE('[14]1128.HK'!$G253:$G262)/AVERAGE('[14]1128.HK'!$G:$G)</f>
        <v>1.5826625951119346</v>
      </c>
      <c r="P262">
        <f>AVERAGE('[15]1093.HK'!$G253:$G262)/AVERAGE('[15]1093.HK'!$G:$G)</f>
        <v>0.79286372698392871</v>
      </c>
      <c r="Q262">
        <f>AVERAGE('[16]0941.HK'!$G253:$G262)/AVERAGE('[16]0941.HK'!$G:$G)</f>
        <v>1.1763526344775874</v>
      </c>
      <c r="R262">
        <f>AVERAGE('[17]0914.HK'!$G253:$G262)/AVERAGE('[17]0914.HK'!$G:$G)</f>
        <v>1.5051932395023901</v>
      </c>
      <c r="S262">
        <f>AVERAGE('[18]0857.HK'!$G253:$G262)/AVERAGE('[18]0857.HK'!$G:$G)</f>
        <v>0.86458191997777534</v>
      </c>
      <c r="T262">
        <f>AVERAGE('[19]0753.HK'!$G253:$G262)/AVERAGE('[19]0753.HK'!$G:$G)</f>
        <v>1.4291687423976833</v>
      </c>
      <c r="U262">
        <f>AVERAGE('[20]0700.HK'!$G253:$G262)/AVERAGE('[20]0700.HK'!$G:$G)</f>
        <v>1.1262217953998326</v>
      </c>
      <c r="W262">
        <f t="shared" si="4"/>
        <v>0</v>
      </c>
    </row>
    <row r="263" spans="1:23" hidden="1" x14ac:dyDescent="0.3">
      <c r="A263" s="1">
        <v>42391</v>
      </c>
      <c r="B263">
        <f>AVERAGE('[1]0003.HK'!$G254:$G263)/AVERAGE('[1]0003.HK'!$G$2:$G$988)</f>
        <v>1.1755176974759782</v>
      </c>
      <c r="C263">
        <f>AVERAGE('[2]0066.HK'!$G254:$G263)/AVERAGE('[2]0066.HK'!$G:$G)</f>
        <v>1.7911997248007354</v>
      </c>
      <c r="D263">
        <f>AVERAGE('[3]0386.HK'!$G254:$G263)/AVERAGE('[3]0386.HK'!$G:$G)</f>
        <v>1.2653145551792457</v>
      </c>
      <c r="E263">
        <f>AVERAGE('[4]0270.HK'!$G254:$G263)/AVERAGE('[4]0270.HK'!$G:$G)</f>
        <v>1.2513884254806065</v>
      </c>
      <c r="F263">
        <f>AVERAGE('[5]0175.HK'!$G254:$G263)/AVERAGE('[5]0175.HK'!$G:$G)</f>
        <v>1.132940919713622</v>
      </c>
      <c r="G263">
        <f>AVERAGE('[6]0168.HK'!$G254:$G263)/AVERAGE('[6]0168.HK'!$G:$G)</f>
        <v>1.5285237113698016</v>
      </c>
      <c r="H263">
        <f>AVERAGE('[7]0151.HK'!$G254:$G263)/AVERAGE('[7]0151.HK'!$G:$G)</f>
        <v>1.7005239684138367</v>
      </c>
      <c r="I263">
        <f>AVERAGE('[8]2319.HK'!$G254:$G263)/AVERAGE('[8]2319.HK'!$G:$G)</f>
        <v>1.18076568852381</v>
      </c>
      <c r="J263">
        <f>AVERAGE('[9]2318.HK'!$G254:$G263)/AVERAGE('[9]2318.HK'!$G:$G)</f>
        <v>1.1438306343635645</v>
      </c>
      <c r="K263">
        <f>AVERAGE('[10]2202.HK'!$G254:$G263)/AVERAGE('[10]2202.HK'!$G:$G)</f>
        <v>1.3411527784821788</v>
      </c>
      <c r="L263">
        <f>AVERAGE('[11]1929.HK'!$G254:$G263)/AVERAGE('[11]1929.HK'!$G:$G)</f>
        <v>0.82878941167752529</v>
      </c>
      <c r="M263">
        <f>AVERAGE('[12]1928.HK'!$G254:$G263)/AVERAGE('[12]1928.HK'!$G:$G)</f>
        <v>1.5786304416672672</v>
      </c>
      <c r="N263">
        <f>AVERAGE('[13]1398.HK'!$G254:$G263)/AVERAGE('[13]1398.HK'!$G:$G)</f>
        <v>1.0982187426856729</v>
      </c>
      <c r="O263">
        <f>AVERAGE('[14]1128.HK'!$G254:$G263)/AVERAGE('[14]1128.HK'!$G:$G)</f>
        <v>1.9075782893778701</v>
      </c>
      <c r="P263">
        <f>AVERAGE('[15]1093.HK'!$G254:$G263)/AVERAGE('[15]1093.HK'!$G:$G)</f>
        <v>0.7346052097119552</v>
      </c>
      <c r="Q263">
        <f>AVERAGE('[16]0941.HK'!$G254:$G263)/AVERAGE('[16]0941.HK'!$G:$G)</f>
        <v>1.1878396995940075</v>
      </c>
      <c r="R263">
        <f>AVERAGE('[17]0914.HK'!$G254:$G263)/AVERAGE('[17]0914.HK'!$G:$G)</f>
        <v>1.360979721598514</v>
      </c>
      <c r="S263">
        <f>AVERAGE('[18]0857.HK'!$G254:$G263)/AVERAGE('[18]0857.HK'!$G:$G)</f>
        <v>0.90106147996631558</v>
      </c>
      <c r="T263">
        <f>AVERAGE('[19]0753.HK'!$G254:$G263)/AVERAGE('[19]0753.HK'!$G:$G)</f>
        <v>1.3883622323469014</v>
      </c>
      <c r="U263">
        <f>AVERAGE('[20]0700.HK'!$G254:$G263)/AVERAGE('[20]0700.HK'!$G:$G)</f>
        <v>1.1544381560447725</v>
      </c>
      <c r="W263">
        <f t="shared" si="4"/>
        <v>0</v>
      </c>
    </row>
    <row r="264" spans="1:23" hidden="1" x14ac:dyDescent="0.3">
      <c r="A264" s="1">
        <v>42394</v>
      </c>
      <c r="B264">
        <f>AVERAGE('[1]0003.HK'!$G255:$G264)/AVERAGE('[1]0003.HK'!$G$2:$G$988)</f>
        <v>1.1791467300768483</v>
      </c>
      <c r="C264">
        <f>AVERAGE('[2]0066.HK'!$G255:$G264)/AVERAGE('[2]0066.HK'!$G:$G)</f>
        <v>1.7197026337096892</v>
      </c>
      <c r="D264">
        <f>AVERAGE('[3]0386.HK'!$G255:$G264)/AVERAGE('[3]0386.HK'!$G:$G)</f>
        <v>1.3109154500916076</v>
      </c>
      <c r="E264">
        <f>AVERAGE('[4]0270.HK'!$G255:$G264)/AVERAGE('[4]0270.HK'!$G:$G)</f>
        <v>1.2337944476447558</v>
      </c>
      <c r="F264">
        <f>AVERAGE('[5]0175.HK'!$G255:$G264)/AVERAGE('[5]0175.HK'!$G:$G)</f>
        <v>1.1143571784105231</v>
      </c>
      <c r="G264">
        <f>AVERAGE('[6]0168.HK'!$G255:$G264)/AVERAGE('[6]0168.HK'!$G:$G)</f>
        <v>1.5612113850578739</v>
      </c>
      <c r="H264">
        <f>AVERAGE('[7]0151.HK'!$G255:$G264)/AVERAGE('[7]0151.HK'!$G:$G)</f>
        <v>1.7049288911117721</v>
      </c>
      <c r="I264">
        <f>AVERAGE('[8]2319.HK'!$G255:$G264)/AVERAGE('[8]2319.HK'!$G:$G)</f>
        <v>1.1317254229417257</v>
      </c>
      <c r="J264">
        <f>AVERAGE('[9]2318.HK'!$G255:$G264)/AVERAGE('[9]2318.HK'!$G:$G)</f>
        <v>1.0868433253310068</v>
      </c>
      <c r="K264">
        <f>AVERAGE('[10]2202.HK'!$G255:$G264)/AVERAGE('[10]2202.HK'!$G:$G)</f>
        <v>1.0668245219632111</v>
      </c>
      <c r="L264">
        <f>AVERAGE('[11]1929.HK'!$G255:$G264)/AVERAGE('[11]1929.HK'!$G:$G)</f>
        <v>0.7695611530286065</v>
      </c>
      <c r="M264">
        <f>AVERAGE('[12]1928.HK'!$G255:$G264)/AVERAGE('[12]1928.HK'!$G:$G)</f>
        <v>1.5494141052958641</v>
      </c>
      <c r="N264">
        <f>AVERAGE('[13]1398.HK'!$G255:$G264)/AVERAGE('[13]1398.HK'!$G:$G)</f>
        <v>1.0787109323462101</v>
      </c>
      <c r="O264">
        <f>AVERAGE('[14]1128.HK'!$G255:$G264)/AVERAGE('[14]1128.HK'!$G:$G)</f>
        <v>2.0359557985216035</v>
      </c>
      <c r="P264">
        <f>AVERAGE('[15]1093.HK'!$G255:$G264)/AVERAGE('[15]1093.HK'!$G:$G)</f>
        <v>0.70721429793516533</v>
      </c>
      <c r="Q264">
        <f>AVERAGE('[16]0941.HK'!$G255:$G264)/AVERAGE('[16]0941.HK'!$G:$G)</f>
        <v>1.1143550905259707</v>
      </c>
      <c r="R264">
        <f>AVERAGE('[17]0914.HK'!$G255:$G264)/AVERAGE('[17]0914.HK'!$G:$G)</f>
        <v>1.3924426385587092</v>
      </c>
      <c r="S264">
        <f>AVERAGE('[18]0857.HK'!$G255:$G264)/AVERAGE('[18]0857.HK'!$G:$G)</f>
        <v>0.91569885137168905</v>
      </c>
      <c r="T264">
        <f>AVERAGE('[19]0753.HK'!$G255:$G264)/AVERAGE('[19]0753.HK'!$G:$G)</f>
        <v>1.2433238292504254</v>
      </c>
      <c r="U264">
        <f>AVERAGE('[20]0700.HK'!$G255:$G264)/AVERAGE('[20]0700.HK'!$G:$G)</f>
        <v>1.1958955298434832</v>
      </c>
      <c r="W264">
        <f t="shared" si="4"/>
        <v>0</v>
      </c>
    </row>
    <row r="265" spans="1:23" hidden="1" x14ac:dyDescent="0.3">
      <c r="A265" s="1">
        <v>42395</v>
      </c>
      <c r="B265">
        <f>AVERAGE('[1]0003.HK'!$G256:$G265)/AVERAGE('[1]0003.HK'!$G$2:$G$988)</f>
        <v>1.2215524071320956</v>
      </c>
      <c r="C265">
        <f>AVERAGE('[2]0066.HK'!$G256:$G265)/AVERAGE('[2]0066.HK'!$G:$G)</f>
        <v>1.7367137202611351</v>
      </c>
      <c r="D265">
        <f>AVERAGE('[3]0386.HK'!$G256:$G265)/AVERAGE('[3]0386.HK'!$G:$G)</f>
        <v>1.3230772261498782</v>
      </c>
      <c r="E265">
        <f>AVERAGE('[4]0270.HK'!$G256:$G265)/AVERAGE('[4]0270.HK'!$G:$G)</f>
        <v>1.2442838544280965</v>
      </c>
      <c r="F265">
        <f>AVERAGE('[5]0175.HK'!$G256:$G265)/AVERAGE('[5]0175.HK'!$G:$G)</f>
        <v>1.0661535329829124</v>
      </c>
      <c r="G265">
        <f>AVERAGE('[6]0168.HK'!$G256:$G265)/AVERAGE('[6]0168.HK'!$G:$G)</f>
        <v>1.5432270299551911</v>
      </c>
      <c r="H265">
        <f>AVERAGE('[7]0151.HK'!$G256:$G265)/AVERAGE('[7]0151.HK'!$G:$G)</f>
        <v>1.7370471795214848</v>
      </c>
      <c r="I265">
        <f>AVERAGE('[8]2319.HK'!$G256:$G265)/AVERAGE('[8]2319.HK'!$G:$G)</f>
        <v>1.1921936518756844</v>
      </c>
      <c r="J265">
        <f>AVERAGE('[9]2318.HK'!$G256:$G265)/AVERAGE('[9]2318.HK'!$G:$G)</f>
        <v>1.0692300809049335</v>
      </c>
      <c r="K265">
        <f>AVERAGE('[10]2202.HK'!$G256:$G265)/AVERAGE('[10]2202.HK'!$G:$G)</f>
        <v>0.95965636102495377</v>
      </c>
      <c r="L265">
        <f>AVERAGE('[11]1929.HK'!$G256:$G265)/AVERAGE('[11]1929.HK'!$G:$G)</f>
        <v>0.74487362984469718</v>
      </c>
      <c r="M265">
        <f>AVERAGE('[12]1928.HK'!$G256:$G265)/AVERAGE('[12]1928.HK'!$G:$G)</f>
        <v>1.5785927234996684</v>
      </c>
      <c r="N265">
        <f>AVERAGE('[13]1398.HK'!$G256:$G265)/AVERAGE('[13]1398.HK'!$G:$G)</f>
        <v>1.0452812347853961</v>
      </c>
      <c r="O265">
        <f>AVERAGE('[14]1128.HK'!$G256:$G265)/AVERAGE('[14]1128.HK'!$G:$G)</f>
        <v>2.0147976119245037</v>
      </c>
      <c r="P265">
        <f>AVERAGE('[15]1093.HK'!$G256:$G265)/AVERAGE('[15]1093.HK'!$G:$G)</f>
        <v>0.69062288933461147</v>
      </c>
      <c r="Q265">
        <f>AVERAGE('[16]0941.HK'!$G256:$G265)/AVERAGE('[16]0941.HK'!$G:$G)</f>
        <v>1.1110424992430883</v>
      </c>
      <c r="R265">
        <f>AVERAGE('[17]0914.HK'!$G256:$G265)/AVERAGE('[17]0914.HK'!$G:$G)</f>
        <v>1.4109239014409276</v>
      </c>
      <c r="S265">
        <f>AVERAGE('[18]0857.HK'!$G256:$G265)/AVERAGE('[18]0857.HK'!$G:$G)</f>
        <v>0.91256611769783769</v>
      </c>
      <c r="T265">
        <f>AVERAGE('[19]0753.HK'!$G256:$G265)/AVERAGE('[19]0753.HK'!$G:$G)</f>
        <v>1.2597844629098465</v>
      </c>
      <c r="U265">
        <f>AVERAGE('[20]0700.HK'!$G256:$G265)/AVERAGE('[20]0700.HK'!$G:$G)</f>
        <v>1.2112693263925811</v>
      </c>
      <c r="W265">
        <f t="shared" si="4"/>
        <v>0</v>
      </c>
    </row>
    <row r="266" spans="1:23" hidden="1" x14ac:dyDescent="0.3">
      <c r="A266" s="1">
        <v>42396</v>
      </c>
      <c r="B266">
        <f>AVERAGE('[1]0003.HK'!$G257:$G266)/AVERAGE('[1]0003.HK'!$G$2:$G$988)</f>
        <v>1.248847129002074</v>
      </c>
      <c r="C266">
        <f>AVERAGE('[2]0066.HK'!$G257:$G266)/AVERAGE('[2]0066.HK'!$G:$G)</f>
        <v>1.7512195834530369</v>
      </c>
      <c r="D266">
        <f>AVERAGE('[3]0386.HK'!$G257:$G266)/AVERAGE('[3]0386.HK'!$G:$G)</f>
        <v>1.2945594260304187</v>
      </c>
      <c r="E266">
        <f>AVERAGE('[4]0270.HK'!$G257:$G266)/AVERAGE('[4]0270.HK'!$G:$G)</f>
        <v>1.2456545324406663</v>
      </c>
      <c r="F266">
        <f>AVERAGE('[5]0175.HK'!$G257:$G266)/AVERAGE('[5]0175.HK'!$G:$G)</f>
        <v>1.0118292036744039</v>
      </c>
      <c r="G266">
        <f>AVERAGE('[6]0168.HK'!$G257:$G266)/AVERAGE('[6]0168.HK'!$G:$G)</f>
        <v>1.5566248509933178</v>
      </c>
      <c r="H266">
        <f>AVERAGE('[7]0151.HK'!$G257:$G266)/AVERAGE('[7]0151.HK'!$G:$G)</f>
        <v>1.7184909175506173</v>
      </c>
      <c r="I266">
        <f>AVERAGE('[8]2319.HK'!$G257:$G266)/AVERAGE('[8]2319.HK'!$G:$G)</f>
        <v>1.1710552767198938</v>
      </c>
      <c r="J266">
        <f>AVERAGE('[9]2318.HK'!$G257:$G266)/AVERAGE('[9]2318.HK'!$G:$G)</f>
        <v>1.10047394176191</v>
      </c>
      <c r="K266">
        <f>AVERAGE('[10]2202.HK'!$G257:$G266)/AVERAGE('[10]2202.HK'!$G:$G)</f>
        <v>0.90608181501560425</v>
      </c>
      <c r="L266">
        <f>AVERAGE('[11]1929.HK'!$G257:$G266)/AVERAGE('[11]1929.HK'!$G:$G)</f>
        <v>0.83262229943867216</v>
      </c>
      <c r="M266">
        <f>AVERAGE('[12]1928.HK'!$G257:$G266)/AVERAGE('[12]1928.HK'!$G:$G)</f>
        <v>1.5460615306927035</v>
      </c>
      <c r="N266">
        <f>AVERAGE('[13]1398.HK'!$G257:$G266)/AVERAGE('[13]1398.HK'!$G:$G)</f>
        <v>1.0645340720349932</v>
      </c>
      <c r="O266">
        <f>AVERAGE('[14]1128.HK'!$G257:$G266)/AVERAGE('[14]1128.HK'!$G:$G)</f>
        <v>2.022110491243875</v>
      </c>
      <c r="P266">
        <f>AVERAGE('[15]1093.HK'!$G257:$G266)/AVERAGE('[15]1093.HK'!$G:$G)</f>
        <v>0.67847867436522702</v>
      </c>
      <c r="Q266">
        <f>AVERAGE('[16]0941.HK'!$G257:$G266)/AVERAGE('[16]0941.HK'!$G:$G)</f>
        <v>1.0755702495099584</v>
      </c>
      <c r="R266">
        <f>AVERAGE('[17]0914.HK'!$G257:$G266)/AVERAGE('[17]0914.HK'!$G:$G)</f>
        <v>1.4346457002455588</v>
      </c>
      <c r="S266">
        <f>AVERAGE('[18]0857.HK'!$G257:$G266)/AVERAGE('[18]0857.HK'!$G:$G)</f>
        <v>0.90047426585075774</v>
      </c>
      <c r="T266">
        <f>AVERAGE('[19]0753.HK'!$G257:$G266)/AVERAGE('[19]0753.HK'!$G:$G)</f>
        <v>1.4726932350147468</v>
      </c>
      <c r="U266">
        <f>AVERAGE('[20]0700.HK'!$G257:$G266)/AVERAGE('[20]0700.HK'!$G:$G)</f>
        <v>1.2279409668389887</v>
      </c>
      <c r="W266">
        <f t="shared" si="4"/>
        <v>0</v>
      </c>
    </row>
    <row r="267" spans="1:23" hidden="1" x14ac:dyDescent="0.3">
      <c r="A267" s="1">
        <v>42397</v>
      </c>
      <c r="B267">
        <f>AVERAGE('[1]0003.HK'!$G258:$G267)/AVERAGE('[1]0003.HK'!$G$2:$G$988)</f>
        <v>1.296405582692876</v>
      </c>
      <c r="C267">
        <f>AVERAGE('[2]0066.HK'!$G258:$G267)/AVERAGE('[2]0066.HK'!$G:$G)</f>
        <v>1.7378130644182468</v>
      </c>
      <c r="D267">
        <f>AVERAGE('[3]0386.HK'!$G258:$G267)/AVERAGE('[3]0386.HK'!$G:$G)</f>
        <v>1.2428352231471467</v>
      </c>
      <c r="E267">
        <f>AVERAGE('[4]0270.HK'!$G258:$G267)/AVERAGE('[4]0270.HK'!$G:$G)</f>
        <v>1.2594268342092594</v>
      </c>
      <c r="F267">
        <f>AVERAGE('[5]0175.HK'!$G258:$G267)/AVERAGE('[5]0175.HK'!$G:$G)</f>
        <v>0.97245256301228988</v>
      </c>
      <c r="G267">
        <f>AVERAGE('[6]0168.HK'!$G258:$G267)/AVERAGE('[6]0168.HK'!$G:$G)</f>
        <v>1.5058929523222975</v>
      </c>
      <c r="H267">
        <f>AVERAGE('[7]0151.HK'!$G258:$G267)/AVERAGE('[7]0151.HK'!$G:$G)</f>
        <v>1.6768685942661601</v>
      </c>
      <c r="I267">
        <f>AVERAGE('[8]2319.HK'!$G258:$G267)/AVERAGE('[8]2319.HK'!$G:$G)</f>
        <v>1.1364094527361097</v>
      </c>
      <c r="J267">
        <f>AVERAGE('[9]2318.HK'!$G258:$G267)/AVERAGE('[9]2318.HK'!$G:$G)</f>
        <v>1.0721928811037245</v>
      </c>
      <c r="K267">
        <f>AVERAGE('[10]2202.HK'!$G258:$G267)/AVERAGE('[10]2202.HK'!$G:$G)</f>
        <v>0.83265895037013471</v>
      </c>
      <c r="L267">
        <f>AVERAGE('[11]1929.HK'!$G258:$G267)/AVERAGE('[11]1929.HK'!$G:$G)</f>
        <v>0.80329972638150182</v>
      </c>
      <c r="M267">
        <f>AVERAGE('[12]1928.HK'!$G258:$G267)/AVERAGE('[12]1928.HK'!$G:$G)</f>
        <v>1.681900083476449</v>
      </c>
      <c r="N267">
        <f>AVERAGE('[13]1398.HK'!$G258:$G267)/AVERAGE('[13]1398.HK'!$G:$G)</f>
        <v>1.0833025454608225</v>
      </c>
      <c r="O267">
        <f>AVERAGE('[14]1128.HK'!$G258:$G267)/AVERAGE('[14]1128.HK'!$G:$G)</f>
        <v>2.2798255468902902</v>
      </c>
      <c r="P267">
        <f>AVERAGE('[15]1093.HK'!$G258:$G267)/AVERAGE('[15]1093.HK'!$G:$G)</f>
        <v>0.6245440813164006</v>
      </c>
      <c r="Q267">
        <f>AVERAGE('[16]0941.HK'!$G258:$G267)/AVERAGE('[16]0941.HK'!$G:$G)</f>
        <v>1.0856226695769529</v>
      </c>
      <c r="R267">
        <f>AVERAGE('[17]0914.HK'!$G258:$G267)/AVERAGE('[17]0914.HK'!$G:$G)</f>
        <v>1.4487510546829014</v>
      </c>
      <c r="S267">
        <f>AVERAGE('[18]0857.HK'!$G258:$G267)/AVERAGE('[18]0857.HK'!$G:$G)</f>
        <v>0.90185801657563824</v>
      </c>
      <c r="T267">
        <f>AVERAGE('[19]0753.HK'!$G258:$G267)/AVERAGE('[19]0753.HK'!$G:$G)</f>
        <v>1.4705740749474534</v>
      </c>
      <c r="U267">
        <f>AVERAGE('[20]0700.HK'!$G258:$G267)/AVERAGE('[20]0700.HK'!$G:$G)</f>
        <v>1.2164446093644039</v>
      </c>
      <c r="W267">
        <f t="shared" si="4"/>
        <v>0</v>
      </c>
    </row>
    <row r="268" spans="1:23" hidden="1" x14ac:dyDescent="0.3">
      <c r="A268" s="1">
        <v>42398</v>
      </c>
      <c r="B268">
        <f>AVERAGE('[1]0003.HK'!$G259:$G268)/AVERAGE('[1]0003.HK'!$G$2:$G$988)</f>
        <v>1.3762309274377762</v>
      </c>
      <c r="C268">
        <f>AVERAGE('[2]0066.HK'!$G259:$G268)/AVERAGE('[2]0066.HK'!$G:$G)</f>
        <v>1.7824624400493143</v>
      </c>
      <c r="D268">
        <f>AVERAGE('[3]0386.HK'!$G259:$G268)/AVERAGE('[3]0386.HK'!$G:$G)</f>
        <v>1.245339895154969</v>
      </c>
      <c r="E268">
        <f>AVERAGE('[4]0270.HK'!$G259:$G268)/AVERAGE('[4]0270.HK'!$G:$G)</f>
        <v>1.3146767286108194</v>
      </c>
      <c r="F268">
        <f>AVERAGE('[5]0175.HK'!$G259:$G268)/AVERAGE('[5]0175.HK'!$G:$G)</f>
        <v>1.0447864494204513</v>
      </c>
      <c r="G268">
        <f>AVERAGE('[6]0168.HK'!$G259:$G268)/AVERAGE('[6]0168.HK'!$G:$G)</f>
        <v>1.5734931201420252</v>
      </c>
      <c r="H268">
        <f>AVERAGE('[7]0151.HK'!$G259:$G268)/AVERAGE('[7]0151.HK'!$G:$G)</f>
        <v>1.682465912770488</v>
      </c>
      <c r="I268">
        <f>AVERAGE('[8]2319.HK'!$G259:$G268)/AVERAGE('[8]2319.HK'!$G:$G)</f>
        <v>1.0901705739109975</v>
      </c>
      <c r="J268">
        <f>AVERAGE('[9]2318.HK'!$G259:$G268)/AVERAGE('[9]2318.HK'!$G:$G)</f>
        <v>1.0851520534813499</v>
      </c>
      <c r="K268">
        <f>AVERAGE('[10]2202.HK'!$G259:$G268)/AVERAGE('[10]2202.HK'!$G:$G)</f>
        <v>0.77359399520423811</v>
      </c>
      <c r="L268">
        <f>AVERAGE('[11]1929.HK'!$G259:$G268)/AVERAGE('[11]1929.HK'!$G:$G)</f>
        <v>0.8260486528067883</v>
      </c>
      <c r="M268">
        <f>AVERAGE('[12]1928.HK'!$G259:$G268)/AVERAGE('[12]1928.HK'!$G:$G)</f>
        <v>1.8539124544411629</v>
      </c>
      <c r="N268">
        <f>AVERAGE('[13]1398.HK'!$G259:$G268)/AVERAGE('[13]1398.HK'!$G:$G)</f>
        <v>1.1038343660942758</v>
      </c>
      <c r="O268">
        <f>AVERAGE('[14]1128.HK'!$G259:$G268)/AVERAGE('[14]1128.HK'!$G:$G)</f>
        <v>2.3286300292356352</v>
      </c>
      <c r="P268">
        <f>AVERAGE('[15]1093.HK'!$G259:$G268)/AVERAGE('[15]1093.HK'!$G:$G)</f>
        <v>0.64124598636679253</v>
      </c>
      <c r="Q268">
        <f>AVERAGE('[16]0941.HK'!$G259:$G268)/AVERAGE('[16]0941.HK'!$G:$G)</f>
        <v>1.1364994499735042</v>
      </c>
      <c r="R268">
        <f>AVERAGE('[17]0914.HK'!$G259:$G268)/AVERAGE('[17]0914.HK'!$G:$G)</f>
        <v>1.525241961330313</v>
      </c>
      <c r="S268">
        <f>AVERAGE('[18]0857.HK'!$G259:$G268)/AVERAGE('[18]0857.HK'!$G:$G)</f>
        <v>0.96193634125235505</v>
      </c>
      <c r="T268">
        <f>AVERAGE('[19]0753.HK'!$G259:$G268)/AVERAGE('[19]0753.HK'!$G:$G)</f>
        <v>1.5313757137371677</v>
      </c>
      <c r="U268">
        <f>AVERAGE('[20]0700.HK'!$G259:$G268)/AVERAGE('[20]0700.HK'!$G:$G)</f>
        <v>1.2370212580426727</v>
      </c>
      <c r="W268">
        <f t="shared" si="4"/>
        <v>0</v>
      </c>
    </row>
    <row r="269" spans="1:23" x14ac:dyDescent="0.3">
      <c r="A269" s="1">
        <v>42401</v>
      </c>
      <c r="B269">
        <f>AVERAGE('[1]0003.HK'!$G260:$G269)/AVERAGE('[1]0003.HK'!$G$2:$G$988)</f>
        <v>1.4153117462755653</v>
      </c>
      <c r="C269">
        <f>AVERAGE('[2]0066.HK'!$G260:$G269)/AVERAGE('[2]0066.HK'!$G:$G)</f>
        <v>1.6900175607335362</v>
      </c>
      <c r="D269">
        <f>AVERAGE('[3]0386.HK'!$G260:$G269)/AVERAGE('[3]0386.HK'!$G:$G)</f>
        <v>1.229634893751766</v>
      </c>
      <c r="E269">
        <f>AVERAGE('[4]0270.HK'!$G260:$G269)/AVERAGE('[4]0270.HK'!$G:$G)</f>
        <v>1.3683294337965088</v>
      </c>
      <c r="F269">
        <f>AVERAGE('[5]0175.HK'!$G260:$G269)/AVERAGE('[5]0175.HK'!$G:$G)</f>
        <v>1.1475521584409754</v>
      </c>
      <c r="G269">
        <f>AVERAGE('[6]0168.HK'!$G260:$G269)/AVERAGE('[6]0168.HK'!$G:$G)</f>
        <v>1.6666192430330804</v>
      </c>
      <c r="H269">
        <f>AVERAGE('[7]0151.HK'!$G260:$G269)/AVERAGE('[7]0151.HK'!$G:$G)</f>
        <v>1.5557909155886982</v>
      </c>
      <c r="I269">
        <f>AVERAGE('[8]2319.HK'!$G260:$G269)/AVERAGE('[8]2319.HK'!$G:$G)</f>
        <v>1.1336537258275492</v>
      </c>
      <c r="J269">
        <f>AVERAGE('[9]2318.HK'!$G260:$G269)/AVERAGE('[9]2318.HK'!$G:$G)</f>
        <v>1.0953014279258473</v>
      </c>
      <c r="K269">
        <f>AVERAGE('[10]2202.HK'!$G260:$G269)/AVERAGE('[10]2202.HK'!$G:$G)</f>
        <v>0.77072413186527133</v>
      </c>
      <c r="L269">
        <f>AVERAGE('[11]1929.HK'!$G260:$G269)/AVERAGE('[11]1929.HK'!$G:$G)</f>
        <v>0.78608949931431549</v>
      </c>
      <c r="M269">
        <f>AVERAGE('[12]1928.HK'!$G260:$G269)/AVERAGE('[12]1928.HK'!$G:$G)</f>
        <v>1.8593154608251909</v>
      </c>
      <c r="N269">
        <f>AVERAGE('[13]1398.HK'!$G260:$G269)/AVERAGE('[13]1398.HK'!$G:$G)</f>
        <v>1.0736898956847813</v>
      </c>
      <c r="O269">
        <f>AVERAGE('[14]1128.HK'!$G260:$G269)/AVERAGE('[14]1128.HK'!$G:$G)</f>
        <v>2.2049786387440173</v>
      </c>
      <c r="P269">
        <f>AVERAGE('[15]1093.HK'!$G260:$G269)/AVERAGE('[15]1093.HK'!$G:$G)</f>
        <v>0.68586159490909615</v>
      </c>
      <c r="Q269">
        <f>AVERAGE('[16]0941.HK'!$G260:$G269)/AVERAGE('[16]0941.HK'!$G:$G)</f>
        <v>1.1390985860244298</v>
      </c>
      <c r="R269">
        <f>AVERAGE('[17]0914.HK'!$G260:$G269)/AVERAGE('[17]0914.HK'!$G:$G)</f>
        <v>1.4607991522846513</v>
      </c>
      <c r="S269">
        <f>AVERAGE('[18]0857.HK'!$G260:$G269)/AVERAGE('[18]0857.HK'!$G:$G)</f>
        <v>0.96639392283367798</v>
      </c>
      <c r="T269">
        <f>AVERAGE('[19]0753.HK'!$G260:$G269)/AVERAGE('[19]0753.HK'!$G:$G)</f>
        <v>1.5032754994130539</v>
      </c>
      <c r="U269">
        <f>AVERAGE('[20]0700.HK'!$G260:$G269)/AVERAGE('[20]0700.HK'!$G:$G)</f>
        <v>1.2301460467777774</v>
      </c>
      <c r="W269">
        <f t="shared" si="4"/>
        <v>1</v>
      </c>
    </row>
    <row r="270" spans="1:23" hidden="1" x14ac:dyDescent="0.3">
      <c r="A270" s="1">
        <v>42402</v>
      </c>
      <c r="B270">
        <f>AVERAGE('[1]0003.HK'!$G261:$G270)/AVERAGE('[1]0003.HK'!$G$2:$G$988)</f>
        <v>1.451872966992857</v>
      </c>
      <c r="C270">
        <f>AVERAGE('[2]0066.HK'!$G261:$G270)/AVERAGE('[2]0066.HK'!$G:$G)</f>
        <v>1.7073165077922343</v>
      </c>
      <c r="D270">
        <f>AVERAGE('[3]0386.HK'!$G261:$G270)/AVERAGE('[3]0386.HK'!$G:$G)</f>
        <v>1.2095473975097446</v>
      </c>
      <c r="E270">
        <f>AVERAGE('[4]0270.HK'!$G261:$G270)/AVERAGE('[4]0270.HK'!$G:$G)</f>
        <v>1.4109630181133705</v>
      </c>
      <c r="F270">
        <f>AVERAGE('[5]0175.HK'!$G261:$G270)/AVERAGE('[5]0175.HK'!$G:$G)</f>
        <v>1.1980637647396015</v>
      </c>
      <c r="G270">
        <f>AVERAGE('[6]0168.HK'!$G261:$G270)/AVERAGE('[6]0168.HK'!$G:$G)</f>
        <v>1.6491617985696472</v>
      </c>
      <c r="H270">
        <f>AVERAGE('[7]0151.HK'!$G261:$G270)/AVERAGE('[7]0151.HK'!$G:$G)</f>
        <v>1.5494645705191825</v>
      </c>
      <c r="I270">
        <f>AVERAGE('[8]2319.HK'!$G261:$G270)/AVERAGE('[8]2319.HK'!$G:$G)</f>
        <v>1.0849003449473578</v>
      </c>
      <c r="J270">
        <f>AVERAGE('[9]2318.HK'!$G261:$G270)/AVERAGE('[9]2318.HK'!$G:$G)</f>
        <v>1.0526457978451722</v>
      </c>
      <c r="K270">
        <f>AVERAGE('[10]2202.HK'!$G261:$G270)/AVERAGE('[10]2202.HK'!$G:$G)</f>
        <v>0.73919389973970162</v>
      </c>
      <c r="L270">
        <f>AVERAGE('[11]1929.HK'!$G261:$G270)/AVERAGE('[11]1929.HK'!$G:$G)</f>
        <v>0.77597771016334716</v>
      </c>
      <c r="M270">
        <f>AVERAGE('[12]1928.HK'!$G261:$G270)/AVERAGE('[12]1928.HK'!$G:$G)</f>
        <v>1.8866135061830416</v>
      </c>
      <c r="N270">
        <f>AVERAGE('[13]1398.HK'!$G261:$G270)/AVERAGE('[13]1398.HK'!$G:$G)</f>
        <v>1.0947054034960058</v>
      </c>
      <c r="O270">
        <f>AVERAGE('[14]1128.HK'!$G261:$G270)/AVERAGE('[14]1128.HK'!$G:$G)</f>
        <v>1.7589978132604263</v>
      </c>
      <c r="P270">
        <f>AVERAGE('[15]1093.HK'!$G261:$G270)/AVERAGE('[15]1093.HK'!$G:$G)</f>
        <v>0.71743581062418538</v>
      </c>
      <c r="Q270">
        <f>AVERAGE('[16]0941.HK'!$G261:$G270)/AVERAGE('[16]0941.HK'!$G:$G)</f>
        <v>1.1020839573069827</v>
      </c>
      <c r="R270">
        <f>AVERAGE('[17]0914.HK'!$G261:$G270)/AVERAGE('[17]0914.HK'!$G:$G)</f>
        <v>1.3924537541828066</v>
      </c>
      <c r="S270">
        <f>AVERAGE('[18]0857.HK'!$G261:$G270)/AVERAGE('[18]0857.HK'!$G:$G)</f>
        <v>0.94160007216770791</v>
      </c>
      <c r="T270">
        <f>AVERAGE('[19]0753.HK'!$G261:$G270)/AVERAGE('[19]0753.HK'!$G:$G)</f>
        <v>1.4384989933283141</v>
      </c>
      <c r="U270">
        <f>AVERAGE('[20]0700.HK'!$G261:$G270)/AVERAGE('[20]0700.HK'!$G:$G)</f>
        <v>1.2046902702111546</v>
      </c>
      <c r="W270">
        <f t="shared" si="4"/>
        <v>0</v>
      </c>
    </row>
    <row r="271" spans="1:23" hidden="1" x14ac:dyDescent="0.3">
      <c r="A271" s="1">
        <v>42403</v>
      </c>
      <c r="B271">
        <f>AVERAGE('[1]0003.HK'!$G262:$G271)/AVERAGE('[1]0003.HK'!$G$2:$G$988)</f>
        <v>1.3848310159478165</v>
      </c>
      <c r="C271">
        <f>AVERAGE('[2]0066.HK'!$G262:$G271)/AVERAGE('[2]0066.HK'!$G:$G)</f>
        <v>1.5535867017127702</v>
      </c>
      <c r="D271">
        <f>AVERAGE('[3]0386.HK'!$G262:$G271)/AVERAGE('[3]0386.HK'!$G:$G)</f>
        <v>1.106797507661943</v>
      </c>
      <c r="E271">
        <f>AVERAGE('[4]0270.HK'!$G262:$G271)/AVERAGE('[4]0270.HK'!$G:$G)</f>
        <v>1.2599955741589275</v>
      </c>
      <c r="F271">
        <f>AVERAGE('[5]0175.HK'!$G262:$G271)/AVERAGE('[5]0175.HK'!$G:$G)</f>
        <v>1.1377418554919483</v>
      </c>
      <c r="G271">
        <f>AVERAGE('[6]0168.HK'!$G262:$G271)/AVERAGE('[6]0168.HK'!$G:$G)</f>
        <v>1.5472464430981232</v>
      </c>
      <c r="H271">
        <f>AVERAGE('[7]0151.HK'!$G262:$G271)/AVERAGE('[7]0151.HK'!$G:$G)</f>
        <v>1.3557936953202685</v>
      </c>
      <c r="I271">
        <f>AVERAGE('[8]2319.HK'!$G262:$G271)/AVERAGE('[8]2319.HK'!$G:$G)</f>
        <v>0.97435663333808664</v>
      </c>
      <c r="J271">
        <f>AVERAGE('[9]2318.HK'!$G262:$G271)/AVERAGE('[9]2318.HK'!$G:$G)</f>
        <v>1.0398011013864108</v>
      </c>
      <c r="K271">
        <f>AVERAGE('[10]2202.HK'!$G262:$G271)/AVERAGE('[10]2202.HK'!$G:$G)</f>
        <v>0.70083948441835131</v>
      </c>
      <c r="L271">
        <f>AVERAGE('[11]1929.HK'!$G262:$G271)/AVERAGE('[11]1929.HK'!$G:$G)</f>
        <v>0.80713569315277456</v>
      </c>
      <c r="M271">
        <f>AVERAGE('[12]1928.HK'!$G262:$G271)/AVERAGE('[12]1928.HK'!$G:$G)</f>
        <v>1.9320918718415627</v>
      </c>
      <c r="N271">
        <f>AVERAGE('[13]1398.HK'!$G262:$G271)/AVERAGE('[13]1398.HK'!$G:$G)</f>
        <v>1.0715446949384215</v>
      </c>
      <c r="O271">
        <f>AVERAGE('[14]1128.HK'!$G262:$G271)/AVERAGE('[14]1128.HK'!$G:$G)</f>
        <v>1.8117546336076469</v>
      </c>
      <c r="P271">
        <f>AVERAGE('[15]1093.HK'!$G262:$G271)/AVERAGE('[15]1093.HK'!$G:$G)</f>
        <v>0.76955966258805875</v>
      </c>
      <c r="Q271">
        <f>AVERAGE('[16]0941.HK'!$G262:$G271)/AVERAGE('[16]0941.HK'!$G:$G)</f>
        <v>1.0885302925536422</v>
      </c>
      <c r="R271">
        <f>AVERAGE('[17]0914.HK'!$G262:$G271)/AVERAGE('[17]0914.HK'!$G:$G)</f>
        <v>1.3356671929469111</v>
      </c>
      <c r="S271">
        <f>AVERAGE('[18]0857.HK'!$G262:$G271)/AVERAGE('[18]0857.HK'!$G:$G)</f>
        <v>0.93578936251718781</v>
      </c>
      <c r="T271">
        <f>AVERAGE('[19]0753.HK'!$G262:$G271)/AVERAGE('[19]0753.HK'!$G:$G)</f>
        <v>1.3378658606056115</v>
      </c>
      <c r="U271">
        <f>AVERAGE('[20]0700.HK'!$G262:$G271)/AVERAGE('[20]0700.HK'!$G:$G)</f>
        <v>1.1853183941805123</v>
      </c>
      <c r="W271">
        <f t="shared" si="4"/>
        <v>0</v>
      </c>
    </row>
    <row r="272" spans="1:23" hidden="1" x14ac:dyDescent="0.3">
      <c r="A272" s="1">
        <v>42404</v>
      </c>
      <c r="B272">
        <f>AVERAGE('[1]0003.HK'!$G263:$G272)/AVERAGE('[1]0003.HK'!$G$2:$G$988)</f>
        <v>1.2820319514829406</v>
      </c>
      <c r="C272">
        <f>AVERAGE('[2]0066.HK'!$G263:$G272)/AVERAGE('[2]0066.HK'!$G:$G)</f>
        <v>1.2555583855689358</v>
      </c>
      <c r="D272">
        <f>AVERAGE('[3]0386.HK'!$G263:$G272)/AVERAGE('[3]0386.HK'!$G:$G)</f>
        <v>1.0217451906328026</v>
      </c>
      <c r="E272">
        <f>AVERAGE('[4]0270.HK'!$G263:$G272)/AVERAGE('[4]0270.HK'!$G:$G)</f>
        <v>1.1119198976274238</v>
      </c>
      <c r="F272">
        <f>AVERAGE('[5]0175.HK'!$G263:$G272)/AVERAGE('[5]0175.HK'!$G:$G)</f>
        <v>1.048282809915577</v>
      </c>
      <c r="G272">
        <f>AVERAGE('[6]0168.HK'!$G263:$G272)/AVERAGE('[6]0168.HK'!$G:$G)</f>
        <v>1.1889046590237216</v>
      </c>
      <c r="H272">
        <f>AVERAGE('[7]0151.HK'!$G263:$G272)/AVERAGE('[7]0151.HK'!$G:$G)</f>
        <v>1.0756103752348192</v>
      </c>
      <c r="I272">
        <f>AVERAGE('[8]2319.HK'!$G263:$G272)/AVERAGE('[8]2319.HK'!$G:$G)</f>
        <v>0.92834845734727434</v>
      </c>
      <c r="J272">
        <f>AVERAGE('[9]2318.HK'!$G263:$G272)/AVERAGE('[9]2318.HK'!$G:$G)</f>
        <v>0.95794523009596855</v>
      </c>
      <c r="K272">
        <f>AVERAGE('[10]2202.HK'!$G263:$G272)/AVERAGE('[10]2202.HK'!$G:$G)</f>
        <v>0.65571843673346764</v>
      </c>
      <c r="L272">
        <f>AVERAGE('[11]1929.HK'!$G263:$G272)/AVERAGE('[11]1929.HK'!$G:$G)</f>
        <v>0.74915833235147733</v>
      </c>
      <c r="M272">
        <f>AVERAGE('[12]1928.HK'!$G263:$G272)/AVERAGE('[12]1928.HK'!$G:$G)</f>
        <v>1.8990292998208402</v>
      </c>
      <c r="N272">
        <f>AVERAGE('[13]1398.HK'!$G263:$G272)/AVERAGE('[13]1398.HK'!$G:$G)</f>
        <v>1.0062080657691312</v>
      </c>
      <c r="O272">
        <f>AVERAGE('[14]1128.HK'!$G263:$G272)/AVERAGE('[14]1128.HK'!$G:$G)</f>
        <v>1.7668845481041504</v>
      </c>
      <c r="P272">
        <f>AVERAGE('[15]1093.HK'!$G263:$G272)/AVERAGE('[15]1093.HK'!$G:$G)</f>
        <v>0.79121519587420586</v>
      </c>
      <c r="Q272">
        <f>AVERAGE('[16]0941.HK'!$G263:$G272)/AVERAGE('[16]0941.HK'!$G:$G)</f>
        <v>1.0144834761876089</v>
      </c>
      <c r="R272">
        <f>AVERAGE('[17]0914.HK'!$G263:$G272)/AVERAGE('[17]0914.HK'!$G:$G)</f>
        <v>1.3379761237999686</v>
      </c>
      <c r="S272">
        <f>AVERAGE('[18]0857.HK'!$G263:$G272)/AVERAGE('[18]0857.HK'!$G:$G)</f>
        <v>0.93966274720738086</v>
      </c>
      <c r="T272">
        <f>AVERAGE('[19]0753.HK'!$G263:$G272)/AVERAGE('[19]0753.HK'!$G:$G)</f>
        <v>1.2721442182087741</v>
      </c>
      <c r="U272">
        <f>AVERAGE('[20]0700.HK'!$G263:$G272)/AVERAGE('[20]0700.HK'!$G:$G)</f>
        <v>1.1182194596629922</v>
      </c>
      <c r="W272">
        <f t="shared" si="4"/>
        <v>0</v>
      </c>
    </row>
    <row r="273" spans="1:23" hidden="1" x14ac:dyDescent="0.3">
      <c r="A273" s="1">
        <v>42405</v>
      </c>
      <c r="B273">
        <f>AVERAGE('[1]0003.HK'!$G264:$G273)/AVERAGE('[1]0003.HK'!$G$2:$G$988)</f>
        <v>1.1177436549873585</v>
      </c>
      <c r="C273">
        <f>AVERAGE('[2]0066.HK'!$G264:$G273)/AVERAGE('[2]0066.HK'!$G:$G)</f>
        <v>1.0850092545449974</v>
      </c>
      <c r="D273">
        <f>AVERAGE('[3]0386.HK'!$G264:$G273)/AVERAGE('[3]0386.HK'!$G:$G)</f>
        <v>0.91647498761065171</v>
      </c>
      <c r="E273">
        <f>AVERAGE('[4]0270.HK'!$G264:$G273)/AVERAGE('[4]0270.HK'!$G:$G)</f>
        <v>1.0504121133454634</v>
      </c>
      <c r="F273">
        <f>AVERAGE('[5]0175.HK'!$G264:$G273)/AVERAGE('[5]0175.HK'!$G:$G)</f>
        <v>1.0317935091452795</v>
      </c>
      <c r="G273">
        <f>AVERAGE('[6]0168.HK'!$G264:$G273)/AVERAGE('[6]0168.HK'!$G:$G)</f>
        <v>1.0456697297597037</v>
      </c>
      <c r="H273">
        <f>AVERAGE('[7]0151.HK'!$G264:$G273)/AVERAGE('[7]0151.HK'!$G:$G)</f>
        <v>1.0156444609023147</v>
      </c>
      <c r="I273">
        <f>AVERAGE('[8]2319.HK'!$G264:$G273)/AVERAGE('[8]2319.HK'!$G:$G)</f>
        <v>0.867921190331438</v>
      </c>
      <c r="J273">
        <f>AVERAGE('[9]2318.HK'!$G264:$G273)/AVERAGE('[9]2318.HK'!$G:$G)</f>
        <v>0.88570283957311235</v>
      </c>
      <c r="K273">
        <f>AVERAGE('[10]2202.HK'!$G264:$G273)/AVERAGE('[10]2202.HK'!$G:$G)</f>
        <v>0.50851201873853624</v>
      </c>
      <c r="L273">
        <f>AVERAGE('[11]1929.HK'!$G264:$G273)/AVERAGE('[11]1929.HK'!$G:$G)</f>
        <v>0.66510425497941805</v>
      </c>
      <c r="M273">
        <f>AVERAGE('[12]1928.HK'!$G264:$G273)/AVERAGE('[12]1928.HK'!$G:$G)</f>
        <v>1.783681183978695</v>
      </c>
      <c r="N273">
        <f>AVERAGE('[13]1398.HK'!$G264:$G273)/AVERAGE('[13]1398.HK'!$G:$G)</f>
        <v>0.94485372876319718</v>
      </c>
      <c r="O273">
        <f>AVERAGE('[14]1128.HK'!$G264:$G273)/AVERAGE('[14]1128.HK'!$G:$G)</f>
        <v>1.4467331292466277</v>
      </c>
      <c r="P273">
        <f>AVERAGE('[15]1093.HK'!$G264:$G273)/AVERAGE('[15]1093.HK'!$G:$G)</f>
        <v>0.79245369712900149</v>
      </c>
      <c r="Q273">
        <f>AVERAGE('[16]0941.HK'!$G264:$G273)/AVERAGE('[16]0941.HK'!$G:$G)</f>
        <v>0.96133919477793195</v>
      </c>
      <c r="R273">
        <f>AVERAGE('[17]0914.HK'!$G264:$G273)/AVERAGE('[17]0914.HK'!$G:$G)</f>
        <v>1.243194089489702</v>
      </c>
      <c r="S273">
        <f>AVERAGE('[18]0857.HK'!$G264:$G273)/AVERAGE('[18]0857.HK'!$G:$G)</f>
        <v>0.87212367148520098</v>
      </c>
      <c r="T273">
        <f>AVERAGE('[19]0753.HK'!$G264:$G273)/AVERAGE('[19]0753.HK'!$G:$G)</f>
        <v>1.2319868724308873</v>
      </c>
      <c r="U273">
        <f>AVERAGE('[20]0700.HK'!$G264:$G273)/AVERAGE('[20]0700.HK'!$G:$G)</f>
        <v>1.0624654573612511</v>
      </c>
      <c r="W273">
        <f t="shared" si="4"/>
        <v>0</v>
      </c>
    </row>
    <row r="274" spans="1:23" hidden="1" x14ac:dyDescent="0.3">
      <c r="A274" s="1">
        <v>42411</v>
      </c>
      <c r="B274">
        <f>AVERAGE('[1]0003.HK'!$G265:$G274)/AVERAGE('[1]0003.HK'!$G$2:$G$988)</f>
        <v>1.071767224286738</v>
      </c>
      <c r="C274">
        <f>AVERAGE('[2]0066.HK'!$G265:$G274)/AVERAGE('[2]0066.HK'!$G:$G)</f>
        <v>1.0870054399850975</v>
      </c>
      <c r="D274">
        <f>AVERAGE('[3]0386.HK'!$G265:$G274)/AVERAGE('[3]0386.HK'!$G:$G)</f>
        <v>0.87841588034816132</v>
      </c>
      <c r="E274">
        <f>AVERAGE('[4]0270.HK'!$G265:$G274)/AVERAGE('[4]0270.HK'!$G:$G)</f>
        <v>1.0506878130048767</v>
      </c>
      <c r="F274">
        <f>AVERAGE('[5]0175.HK'!$G265:$G274)/AVERAGE('[5]0175.HK'!$G:$G)</f>
        <v>1.0524800568867683</v>
      </c>
      <c r="G274">
        <f>AVERAGE('[6]0168.HK'!$G265:$G274)/AVERAGE('[6]0168.HK'!$G:$G)</f>
        <v>0.96920731595203902</v>
      </c>
      <c r="H274">
        <f>AVERAGE('[7]0151.HK'!$G265:$G274)/AVERAGE('[7]0151.HK'!$G:$G)</f>
        <v>1.13432596647057</v>
      </c>
      <c r="I274">
        <f>AVERAGE('[8]2319.HK'!$G265:$G274)/AVERAGE('[8]2319.HK'!$G:$G)</f>
        <v>0.86936771584379369</v>
      </c>
      <c r="J274">
        <f>AVERAGE('[9]2318.HK'!$G265:$G274)/AVERAGE('[9]2318.HK'!$G:$G)</f>
        <v>0.9493761290635041</v>
      </c>
      <c r="K274">
        <f>AVERAGE('[10]2202.HK'!$G265:$G274)/AVERAGE('[10]2202.HK'!$G:$G)</f>
        <v>0.54522971229482975</v>
      </c>
      <c r="L274">
        <f>AVERAGE('[11]1929.HK'!$G265:$G274)/AVERAGE('[11]1929.HK'!$G:$G)</f>
        <v>0.71966233504863819</v>
      </c>
      <c r="M274">
        <f>AVERAGE('[12]1928.HK'!$G265:$G274)/AVERAGE('[12]1928.HK'!$G:$G)</f>
        <v>1.7673725641547533</v>
      </c>
      <c r="N274">
        <f>AVERAGE('[13]1398.HK'!$G265:$G274)/AVERAGE('[13]1398.HK'!$G:$G)</f>
        <v>0.96286664864303007</v>
      </c>
      <c r="O274">
        <f>AVERAGE('[14]1128.HK'!$G265:$G274)/AVERAGE('[14]1128.HK'!$G:$G)</f>
        <v>1.2581073662912332</v>
      </c>
      <c r="P274">
        <f>AVERAGE('[15]1093.HK'!$G265:$G274)/AVERAGE('[15]1093.HK'!$G:$G)</f>
        <v>0.79043561212402513</v>
      </c>
      <c r="Q274">
        <f>AVERAGE('[16]0941.HK'!$G265:$G274)/AVERAGE('[16]0941.HK'!$G:$G)</f>
        <v>0.99963503192717407</v>
      </c>
      <c r="R274">
        <f>AVERAGE('[17]0914.HK'!$G265:$G274)/AVERAGE('[17]0914.HK'!$G:$G)</f>
        <v>1.0979965399529412</v>
      </c>
      <c r="S274">
        <f>AVERAGE('[18]0857.HK'!$G265:$G274)/AVERAGE('[18]0857.HK'!$G:$G)</f>
        <v>0.81345811094357745</v>
      </c>
      <c r="T274">
        <f>AVERAGE('[19]0753.HK'!$G265:$G274)/AVERAGE('[19]0753.HK'!$G:$G)</f>
        <v>1.2467628262581067</v>
      </c>
      <c r="U274">
        <f>AVERAGE('[20]0700.HK'!$G265:$G274)/AVERAGE('[20]0700.HK'!$G:$G)</f>
        <v>1.0862511663280603</v>
      </c>
      <c r="W274">
        <f t="shared" si="4"/>
        <v>0</v>
      </c>
    </row>
    <row r="275" spans="1:23" hidden="1" x14ac:dyDescent="0.3">
      <c r="A275" s="1">
        <v>42412</v>
      </c>
      <c r="B275">
        <f>AVERAGE('[1]0003.HK'!$G266:$G275)/AVERAGE('[1]0003.HK'!$G$2:$G$988)</f>
        <v>1.0621281867517123</v>
      </c>
      <c r="C275">
        <f>AVERAGE('[2]0066.HK'!$G266:$G275)/AVERAGE('[2]0066.HK'!$G:$G)</f>
        <v>1.1362340031853131</v>
      </c>
      <c r="D275">
        <f>AVERAGE('[3]0386.HK'!$G266:$G275)/AVERAGE('[3]0386.HK'!$G:$G)</f>
        <v>0.84081511586494806</v>
      </c>
      <c r="E275">
        <f>AVERAGE('[4]0270.HK'!$G266:$G275)/AVERAGE('[4]0270.HK'!$G:$G)</f>
        <v>1.0729553364169915</v>
      </c>
      <c r="F275">
        <f>AVERAGE('[5]0175.HK'!$G266:$G275)/AVERAGE('[5]0175.HK'!$G:$G)</f>
        <v>1.060200326189918</v>
      </c>
      <c r="G275">
        <f>AVERAGE('[6]0168.HK'!$G266:$G275)/AVERAGE('[6]0168.HK'!$G:$G)</f>
        <v>0.98032841075271504</v>
      </c>
      <c r="H275">
        <f>AVERAGE('[7]0151.HK'!$G266:$G275)/AVERAGE('[7]0151.HK'!$G:$G)</f>
        <v>1.1475601436423641</v>
      </c>
      <c r="I275">
        <f>AVERAGE('[8]2319.HK'!$G266:$G275)/AVERAGE('[8]2319.HK'!$G:$G)</f>
        <v>0.77814173390521724</v>
      </c>
      <c r="J275">
        <f>AVERAGE('[9]2318.HK'!$G266:$G275)/AVERAGE('[9]2318.HK'!$G:$G)</f>
        <v>0.9781747701993817</v>
      </c>
      <c r="K275">
        <f>AVERAGE('[10]2202.HK'!$G266:$G275)/AVERAGE('[10]2202.HK'!$G:$G)</f>
        <v>0.54862332804734548</v>
      </c>
      <c r="L275">
        <f>AVERAGE('[11]1929.HK'!$G266:$G275)/AVERAGE('[11]1929.HK'!$G:$G)</f>
        <v>1.0369823795156878</v>
      </c>
      <c r="M275">
        <f>AVERAGE('[12]1928.HK'!$G266:$G275)/AVERAGE('[12]1928.HK'!$G:$G)</f>
        <v>1.7094413952691274</v>
      </c>
      <c r="N275">
        <f>AVERAGE('[13]1398.HK'!$G266:$G275)/AVERAGE('[13]1398.HK'!$G:$G)</f>
        <v>0.97382705901547972</v>
      </c>
      <c r="O275">
        <f>AVERAGE('[14]1128.HK'!$G266:$G275)/AVERAGE('[14]1128.HK'!$G:$G)</f>
        <v>1.2537626553375716</v>
      </c>
      <c r="P275">
        <f>AVERAGE('[15]1093.HK'!$G266:$G275)/AVERAGE('[15]1093.HK'!$G:$G)</f>
        <v>0.86809004537091461</v>
      </c>
      <c r="Q275">
        <f>AVERAGE('[16]0941.HK'!$G266:$G275)/AVERAGE('[16]0941.HK'!$G:$G)</f>
        <v>0.96889150127326762</v>
      </c>
      <c r="R275">
        <f>AVERAGE('[17]0914.HK'!$G266:$G275)/AVERAGE('[17]0914.HK'!$G:$G)</f>
        <v>1.0098211543657991</v>
      </c>
      <c r="S275">
        <f>AVERAGE('[18]0857.HK'!$G266:$G275)/AVERAGE('[18]0857.HK'!$G:$G)</f>
        <v>0.7919108079481999</v>
      </c>
      <c r="T275">
        <f>AVERAGE('[19]0753.HK'!$G266:$G275)/AVERAGE('[19]0753.HK'!$G:$G)</f>
        <v>1.204969729413045</v>
      </c>
      <c r="U275">
        <f>AVERAGE('[20]0700.HK'!$G266:$G275)/AVERAGE('[20]0700.HK'!$G:$G)</f>
        <v>1.0840984569435161</v>
      </c>
      <c r="W275">
        <f t="shared" si="4"/>
        <v>0</v>
      </c>
    </row>
    <row r="276" spans="1:23" hidden="1" x14ac:dyDescent="0.3">
      <c r="A276" s="1">
        <v>42415</v>
      </c>
      <c r="B276">
        <f>AVERAGE('[1]0003.HK'!$G267:$G276)/AVERAGE('[1]0003.HK'!$G$2:$G$988)</f>
        <v>0.98701148781174297</v>
      </c>
      <c r="C276">
        <f>AVERAGE('[2]0066.HK'!$G267:$G276)/AVERAGE('[2]0066.HK'!$G:$G)</f>
        <v>1.1077813134111996</v>
      </c>
      <c r="D276">
        <f>AVERAGE('[3]0386.HK'!$G267:$G276)/AVERAGE('[3]0386.HK'!$G:$G)</f>
        <v>0.81804587505572413</v>
      </c>
      <c r="E276">
        <f>AVERAGE('[4]0270.HK'!$G267:$G276)/AVERAGE('[4]0270.HK'!$G:$G)</f>
        <v>1.0716969758237935</v>
      </c>
      <c r="F276">
        <f>AVERAGE('[5]0175.HK'!$G267:$G276)/AVERAGE('[5]0175.HK'!$G:$G)</f>
        <v>1.1006766526628371</v>
      </c>
      <c r="G276">
        <f>AVERAGE('[6]0168.HK'!$G267:$G276)/AVERAGE('[6]0168.HK'!$G:$G)</f>
        <v>0.95407744535459871</v>
      </c>
      <c r="H276">
        <f>AVERAGE('[7]0151.HK'!$G267:$G276)/AVERAGE('[7]0151.HK'!$G:$G)</f>
        <v>1.1323886470879365</v>
      </c>
      <c r="I276">
        <f>AVERAGE('[8]2319.HK'!$G267:$G276)/AVERAGE('[8]2319.HK'!$G:$G)</f>
        <v>0.75851183979325532</v>
      </c>
      <c r="J276">
        <f>AVERAGE('[9]2318.HK'!$G267:$G276)/AVERAGE('[9]2318.HK'!$G:$G)</f>
        <v>0.97620351965647489</v>
      </c>
      <c r="K276">
        <f>AVERAGE('[10]2202.HK'!$G267:$G276)/AVERAGE('[10]2202.HK'!$G:$G)</f>
        <v>0.55536982305233284</v>
      </c>
      <c r="L276">
        <f>AVERAGE('[11]1929.HK'!$G267:$G276)/AVERAGE('[11]1929.HK'!$G:$G)</f>
        <v>1.533612937269599</v>
      </c>
      <c r="M276">
        <f>AVERAGE('[12]1928.HK'!$G267:$G276)/AVERAGE('[12]1928.HK'!$G:$G)</f>
        <v>1.6528189159847244</v>
      </c>
      <c r="N276">
        <f>AVERAGE('[13]1398.HK'!$G267:$G276)/AVERAGE('[13]1398.HK'!$G:$G)</f>
        <v>0.95207325054775072</v>
      </c>
      <c r="O276">
        <f>AVERAGE('[14]1128.HK'!$G267:$G276)/AVERAGE('[14]1128.HK'!$G:$G)</f>
        <v>1.4122300694782064</v>
      </c>
      <c r="P276">
        <f>AVERAGE('[15]1093.HK'!$G267:$G276)/AVERAGE('[15]1093.HK'!$G:$G)</f>
        <v>0.86576843305651985</v>
      </c>
      <c r="Q276">
        <f>AVERAGE('[16]0941.HK'!$G267:$G276)/AVERAGE('[16]0941.HK'!$G:$G)</f>
        <v>0.96342071950632036</v>
      </c>
      <c r="R276">
        <f>AVERAGE('[17]0914.HK'!$G267:$G276)/AVERAGE('[17]0914.HK'!$G:$G)</f>
        <v>0.89156998293878487</v>
      </c>
      <c r="S276">
        <f>AVERAGE('[18]0857.HK'!$G267:$G276)/AVERAGE('[18]0857.HK'!$G:$G)</f>
        <v>0.80293972966604632</v>
      </c>
      <c r="T276">
        <f>AVERAGE('[19]0753.HK'!$G267:$G276)/AVERAGE('[19]0753.HK'!$G:$G)</f>
        <v>0.93267065444891351</v>
      </c>
      <c r="U276">
        <f>AVERAGE('[20]0700.HK'!$G267:$G276)/AVERAGE('[20]0700.HK'!$G:$G)</f>
        <v>1.0572242196480248</v>
      </c>
      <c r="W276">
        <f t="shared" si="4"/>
        <v>0</v>
      </c>
    </row>
    <row r="277" spans="1:23" hidden="1" x14ac:dyDescent="0.3">
      <c r="A277" s="1">
        <v>42416</v>
      </c>
      <c r="B277">
        <f>AVERAGE('[1]0003.HK'!$G268:$G277)/AVERAGE('[1]0003.HK'!$G$2:$G$988)</f>
        <v>0.92863294361292836</v>
      </c>
      <c r="C277">
        <f>AVERAGE('[2]0066.HK'!$G268:$G277)/AVERAGE('[2]0066.HK'!$G:$G)</f>
        <v>1.0694340355052914</v>
      </c>
      <c r="D277">
        <f>AVERAGE('[3]0386.HK'!$G268:$G277)/AVERAGE('[3]0386.HK'!$G:$G)</f>
        <v>0.83911383720095523</v>
      </c>
      <c r="E277">
        <f>AVERAGE('[4]0270.HK'!$G268:$G277)/AVERAGE('[4]0270.HK'!$G:$G)</f>
        <v>1.1776226034069321</v>
      </c>
      <c r="F277">
        <f>AVERAGE('[5]0175.HK'!$G268:$G277)/AVERAGE('[5]0175.HK'!$G:$G)</f>
        <v>1.1348311032597387</v>
      </c>
      <c r="G277">
        <f>AVERAGE('[6]0168.HK'!$G268:$G277)/AVERAGE('[6]0168.HK'!$G:$G)</f>
        <v>0.92452567245547346</v>
      </c>
      <c r="H277">
        <f>AVERAGE('[7]0151.HK'!$G268:$G277)/AVERAGE('[7]0151.HK'!$G:$G)</f>
        <v>1.136306117799964</v>
      </c>
      <c r="I277">
        <f>AVERAGE('[8]2319.HK'!$G268:$G277)/AVERAGE('[8]2319.HK'!$G:$G)</f>
        <v>0.79578968972687136</v>
      </c>
      <c r="J277">
        <f>AVERAGE('[9]2318.HK'!$G268:$G277)/AVERAGE('[9]2318.HK'!$G:$G)</f>
        <v>0.99722106391780629</v>
      </c>
      <c r="K277">
        <f>AVERAGE('[10]2202.HK'!$G268:$G277)/AVERAGE('[10]2202.HK'!$G:$G)</f>
        <v>0.56129102137594</v>
      </c>
      <c r="L277">
        <f>AVERAGE('[11]1929.HK'!$G268:$G277)/AVERAGE('[11]1929.HK'!$G:$G)</f>
        <v>1.7241596782105892</v>
      </c>
      <c r="M277">
        <f>AVERAGE('[12]1928.HK'!$G268:$G277)/AVERAGE('[12]1928.HK'!$G:$G)</f>
        <v>1.4615979564916437</v>
      </c>
      <c r="N277">
        <f>AVERAGE('[13]1398.HK'!$G268:$G277)/AVERAGE('[13]1398.HK'!$G:$G)</f>
        <v>0.92924586491574146</v>
      </c>
      <c r="O277">
        <f>AVERAGE('[14]1128.HK'!$G268:$G277)/AVERAGE('[14]1128.HK'!$G:$G)</f>
        <v>1.1574292715185874</v>
      </c>
      <c r="P277">
        <f>AVERAGE('[15]1093.HK'!$G268:$G277)/AVERAGE('[15]1093.HK'!$G:$G)</f>
        <v>0.8512785434411172</v>
      </c>
      <c r="Q277">
        <f>AVERAGE('[16]0941.HK'!$G268:$G277)/AVERAGE('[16]0941.HK'!$G:$G)</f>
        <v>0.91833075690632515</v>
      </c>
      <c r="R277">
        <f>AVERAGE('[17]0914.HK'!$G268:$G277)/AVERAGE('[17]0914.HK'!$G:$G)</f>
        <v>0.9139070851440374</v>
      </c>
      <c r="S277">
        <f>AVERAGE('[18]0857.HK'!$G268:$G277)/AVERAGE('[18]0857.HK'!$G:$G)</f>
        <v>0.9230174878660431</v>
      </c>
      <c r="T277">
        <f>AVERAGE('[19]0753.HK'!$G268:$G277)/AVERAGE('[19]0753.HK'!$G:$G)</f>
        <v>0.90154084244459598</v>
      </c>
      <c r="U277">
        <f>AVERAGE('[20]0700.HK'!$G268:$G277)/AVERAGE('[20]0700.HK'!$G:$G)</f>
        <v>1.0169110201028513</v>
      </c>
      <c r="W277">
        <f t="shared" si="4"/>
        <v>0</v>
      </c>
    </row>
    <row r="278" spans="1:23" hidden="1" x14ac:dyDescent="0.3">
      <c r="A278" s="1">
        <v>42417</v>
      </c>
      <c r="B278">
        <f>AVERAGE('[1]0003.HK'!$G269:$G278)/AVERAGE('[1]0003.HK'!$G$2:$G$988)</f>
        <v>0.84476124625928395</v>
      </c>
      <c r="C278">
        <f>AVERAGE('[2]0066.HK'!$G269:$G278)/AVERAGE('[2]0066.HK'!$G:$G)</f>
        <v>0.97864900910968089</v>
      </c>
      <c r="D278">
        <f>AVERAGE('[3]0386.HK'!$G269:$G278)/AVERAGE('[3]0386.HK'!$G:$G)</f>
        <v>0.79866087741947389</v>
      </c>
      <c r="E278">
        <f>AVERAGE('[4]0270.HK'!$G269:$G278)/AVERAGE('[4]0270.HK'!$G:$G)</f>
        <v>1.1313415678795242</v>
      </c>
      <c r="F278">
        <f>AVERAGE('[5]0175.HK'!$G269:$G278)/AVERAGE('[5]0175.HK'!$G:$G)</f>
        <v>1.0878979626485776</v>
      </c>
      <c r="G278">
        <f>AVERAGE('[6]0168.HK'!$G269:$G278)/AVERAGE('[6]0168.HK'!$G:$G)</f>
        <v>0.86006998213312136</v>
      </c>
      <c r="H278">
        <f>AVERAGE('[7]0151.HK'!$G269:$G278)/AVERAGE('[7]0151.HK'!$G:$G)</f>
        <v>1.2139232006421496</v>
      </c>
      <c r="I278">
        <f>AVERAGE('[8]2319.HK'!$G269:$G278)/AVERAGE('[8]2319.HK'!$G:$G)</f>
        <v>0.77323274132373865</v>
      </c>
      <c r="J278">
        <f>AVERAGE('[9]2318.HK'!$G269:$G278)/AVERAGE('[9]2318.HK'!$G:$G)</f>
        <v>0.978000159187708</v>
      </c>
      <c r="K278">
        <f>AVERAGE('[10]2202.HK'!$G269:$G278)/AVERAGE('[10]2202.HK'!$G:$G)</f>
        <v>0.58331828550875675</v>
      </c>
      <c r="L278">
        <f>AVERAGE('[11]1929.HK'!$G269:$G278)/AVERAGE('[11]1929.HK'!$G:$G)</f>
        <v>1.8835244438754557</v>
      </c>
      <c r="M278">
        <f>AVERAGE('[12]1928.HK'!$G269:$G278)/AVERAGE('[12]1928.HK'!$G:$G)</f>
        <v>1.2611914361682182</v>
      </c>
      <c r="N278">
        <f>AVERAGE('[13]1398.HK'!$G269:$G278)/AVERAGE('[13]1398.HK'!$G:$G)</f>
        <v>0.90652450756495295</v>
      </c>
      <c r="O278">
        <f>AVERAGE('[14]1128.HK'!$G269:$G278)/AVERAGE('[14]1128.HK'!$G:$G)</f>
        <v>1.0695541454988793</v>
      </c>
      <c r="P278">
        <f>AVERAGE('[15]1093.HK'!$G269:$G278)/AVERAGE('[15]1093.HK'!$G:$G)</f>
        <v>0.87634710346603639</v>
      </c>
      <c r="Q278">
        <f>AVERAGE('[16]0941.HK'!$G269:$G278)/AVERAGE('[16]0941.HK'!$G:$G)</f>
        <v>0.84311640763945361</v>
      </c>
      <c r="R278">
        <f>AVERAGE('[17]0914.HK'!$G269:$G278)/AVERAGE('[17]0914.HK'!$G:$G)</f>
        <v>0.98891713594666286</v>
      </c>
      <c r="S278">
        <f>AVERAGE('[18]0857.HK'!$G269:$G278)/AVERAGE('[18]0857.HK'!$G:$G)</f>
        <v>0.90240161526244012</v>
      </c>
      <c r="T278">
        <f>AVERAGE('[19]0753.HK'!$G269:$G278)/AVERAGE('[19]0753.HK'!$G:$G)</f>
        <v>0.9345138312205431</v>
      </c>
      <c r="U278">
        <f>AVERAGE('[20]0700.HK'!$G269:$G278)/AVERAGE('[20]0700.HK'!$G:$G)</f>
        <v>0.96467633602067004</v>
      </c>
      <c r="W278">
        <f t="shared" si="4"/>
        <v>0</v>
      </c>
    </row>
    <row r="279" spans="1:23" hidden="1" x14ac:dyDescent="0.3">
      <c r="A279" s="1">
        <v>42418</v>
      </c>
      <c r="B279">
        <f>AVERAGE('[1]0003.HK'!$G270:$G279)/AVERAGE('[1]0003.HK'!$G$2:$G$988)</f>
        <v>0.8022744977554902</v>
      </c>
      <c r="C279">
        <f>AVERAGE('[2]0066.HK'!$G270:$G279)/AVERAGE('[2]0066.HK'!$G:$G)</f>
        <v>1.063147231817879</v>
      </c>
      <c r="D279">
        <f>AVERAGE('[3]0386.HK'!$G270:$G279)/AVERAGE('[3]0386.HK'!$G:$G)</f>
        <v>0.83963023168653439</v>
      </c>
      <c r="E279">
        <f>AVERAGE('[4]0270.HK'!$G270:$G279)/AVERAGE('[4]0270.HK'!$G:$G)</f>
        <v>1.0646088764816255</v>
      </c>
      <c r="F279">
        <f>AVERAGE('[5]0175.HK'!$G270:$G279)/AVERAGE('[5]0175.HK'!$G:$G)</f>
        <v>0.97685190797164601</v>
      </c>
      <c r="G279">
        <f>AVERAGE('[6]0168.HK'!$G270:$G279)/AVERAGE('[6]0168.HK'!$G:$G)</f>
        <v>0.81324293628530619</v>
      </c>
      <c r="H279">
        <f>AVERAGE('[7]0151.HK'!$G270:$G279)/AVERAGE('[7]0151.HK'!$G:$G)</f>
        <v>1.2087188682487879</v>
      </c>
      <c r="I279">
        <f>AVERAGE('[8]2319.HK'!$G270:$G279)/AVERAGE('[8]2319.HK'!$G:$G)</f>
        <v>0.78049058139154193</v>
      </c>
      <c r="J279">
        <f>AVERAGE('[9]2318.HK'!$G270:$G279)/AVERAGE('[9]2318.HK'!$G:$G)</f>
        <v>0.99296530855831966</v>
      </c>
      <c r="K279">
        <f>AVERAGE('[10]2202.HK'!$G270:$G279)/AVERAGE('[10]2202.HK'!$G:$G)</f>
        <v>0.5990078683678588</v>
      </c>
      <c r="L279">
        <f>AVERAGE('[11]1929.HK'!$G270:$G279)/AVERAGE('[11]1929.HK'!$G:$G)</f>
        <v>2.288998087755195</v>
      </c>
      <c r="M279">
        <f>AVERAGE('[12]1928.HK'!$G270:$G279)/AVERAGE('[12]1928.HK'!$G:$G)</f>
        <v>1.2108306329782887</v>
      </c>
      <c r="N279">
        <f>AVERAGE('[13]1398.HK'!$G270:$G279)/AVERAGE('[13]1398.HK'!$G:$G)</f>
        <v>0.89846977449793008</v>
      </c>
      <c r="O279">
        <f>AVERAGE('[14]1128.HK'!$G270:$G279)/AVERAGE('[14]1128.HK'!$G:$G)</f>
        <v>1.0854060214709318</v>
      </c>
      <c r="P279">
        <f>AVERAGE('[15]1093.HK'!$G270:$G279)/AVERAGE('[15]1093.HK'!$G:$G)</f>
        <v>0.9134825954696153</v>
      </c>
      <c r="Q279">
        <f>AVERAGE('[16]0941.HK'!$G270:$G279)/AVERAGE('[16]0941.HK'!$G:$G)</f>
        <v>0.85666385257422895</v>
      </c>
      <c r="R279">
        <f>AVERAGE('[17]0914.HK'!$G270:$G279)/AVERAGE('[17]0914.HK'!$G:$G)</f>
        <v>1.1558421611184355</v>
      </c>
      <c r="S279">
        <f>AVERAGE('[18]0857.HK'!$G270:$G279)/AVERAGE('[18]0857.HK'!$G:$G)</f>
        <v>0.93370020901491069</v>
      </c>
      <c r="T279">
        <f>AVERAGE('[19]0753.HK'!$G270:$G279)/AVERAGE('[19]0753.HK'!$G:$G)</f>
        <v>0.94523461619149918</v>
      </c>
      <c r="U279">
        <f>AVERAGE('[20]0700.HK'!$G270:$G279)/AVERAGE('[20]0700.HK'!$G:$G)</f>
        <v>0.96458553744652009</v>
      </c>
      <c r="W279">
        <f t="shared" si="4"/>
        <v>0</v>
      </c>
    </row>
    <row r="280" spans="1:23" hidden="1" x14ac:dyDescent="0.3">
      <c r="A280" s="1">
        <v>42419</v>
      </c>
      <c r="B280">
        <f>AVERAGE('[1]0003.HK'!$G271:$G280)/AVERAGE('[1]0003.HK'!$G$2:$G$988)</f>
        <v>0.7753025795089088</v>
      </c>
      <c r="C280">
        <f>AVERAGE('[2]0066.HK'!$G271:$G280)/AVERAGE('[2]0066.HK'!$G:$G)</f>
        <v>0.93954834308767154</v>
      </c>
      <c r="D280">
        <f>AVERAGE('[3]0386.HK'!$G271:$G280)/AVERAGE('[3]0386.HK'!$G:$G)</f>
        <v>0.83430075992686525</v>
      </c>
      <c r="E280">
        <f>AVERAGE('[4]0270.HK'!$G271:$G280)/AVERAGE('[4]0270.HK'!$G:$G)</f>
        <v>1.0187494562923238</v>
      </c>
      <c r="F280">
        <f>AVERAGE('[5]0175.HK'!$G271:$G280)/AVERAGE('[5]0175.HK'!$G:$G)</f>
        <v>0.96451295792123048</v>
      </c>
      <c r="G280">
        <f>AVERAGE('[6]0168.HK'!$G271:$G280)/AVERAGE('[6]0168.HK'!$G:$G)</f>
        <v>0.79576466267283175</v>
      </c>
      <c r="H280">
        <f>AVERAGE('[7]0151.HK'!$G271:$G280)/AVERAGE('[7]0151.HK'!$G:$G)</f>
        <v>1.1919497193568063</v>
      </c>
      <c r="I280">
        <f>AVERAGE('[8]2319.HK'!$G271:$G280)/AVERAGE('[8]2319.HK'!$G:$G)</f>
        <v>0.79109644896361964</v>
      </c>
      <c r="J280">
        <f>AVERAGE('[9]2318.HK'!$G271:$G280)/AVERAGE('[9]2318.HK'!$G:$G)</f>
        <v>0.99111034176392832</v>
      </c>
      <c r="K280">
        <f>AVERAGE('[10]2202.HK'!$G271:$G280)/AVERAGE('[10]2202.HK'!$G:$G)</f>
        <v>0.62730329280365449</v>
      </c>
      <c r="L280">
        <f>AVERAGE('[11]1929.HK'!$G271:$G280)/AVERAGE('[11]1929.HK'!$G:$G)</f>
        <v>2.4956566888784204</v>
      </c>
      <c r="M280">
        <f>AVERAGE('[12]1928.HK'!$G271:$G280)/AVERAGE('[12]1928.HK'!$G:$G)</f>
        <v>1.1049245045776479</v>
      </c>
      <c r="N280">
        <f>AVERAGE('[13]1398.HK'!$G271:$G280)/AVERAGE('[13]1398.HK'!$G:$G)</f>
        <v>0.83947835427776307</v>
      </c>
      <c r="O280">
        <f>AVERAGE('[14]1128.HK'!$G271:$G280)/AVERAGE('[14]1128.HK'!$G:$G)</f>
        <v>1.051169099809427</v>
      </c>
      <c r="P280">
        <f>AVERAGE('[15]1093.HK'!$G271:$G280)/AVERAGE('[15]1093.HK'!$G:$G)</f>
        <v>0.88148145116288601</v>
      </c>
      <c r="Q280">
        <f>AVERAGE('[16]0941.HK'!$G271:$G280)/AVERAGE('[16]0941.HK'!$G:$G)</f>
        <v>0.83339859649965264</v>
      </c>
      <c r="R280">
        <f>AVERAGE('[17]0914.HK'!$G271:$G280)/AVERAGE('[17]0914.HK'!$G:$G)</f>
        <v>1.2786179113796576</v>
      </c>
      <c r="S280">
        <f>AVERAGE('[18]0857.HK'!$G271:$G280)/AVERAGE('[18]0857.HK'!$G:$G)</f>
        <v>0.96555779435259415</v>
      </c>
      <c r="T280">
        <f>AVERAGE('[19]0753.HK'!$G271:$G280)/AVERAGE('[19]0753.HK'!$G:$G)</f>
        <v>0.93014476110863276</v>
      </c>
      <c r="U280">
        <f>AVERAGE('[20]0700.HK'!$G271:$G280)/AVERAGE('[20]0700.HK'!$G:$G)</f>
        <v>0.94197066187736445</v>
      </c>
      <c r="W280">
        <f t="shared" si="4"/>
        <v>0</v>
      </c>
    </row>
    <row r="281" spans="1:23" hidden="1" x14ac:dyDescent="0.3">
      <c r="A281" s="1">
        <v>42422</v>
      </c>
      <c r="B281">
        <f>AVERAGE('[1]0003.HK'!$G272:$G281)/AVERAGE('[1]0003.HK'!$G$2:$G$988)</f>
        <v>0.76887333762598997</v>
      </c>
      <c r="C281">
        <f>AVERAGE('[2]0066.HK'!$G272:$G281)/AVERAGE('[2]0066.HK'!$G:$G)</f>
        <v>0.88453691610690532</v>
      </c>
      <c r="D281">
        <f>AVERAGE('[3]0386.HK'!$G272:$G281)/AVERAGE('[3]0386.HK'!$G:$G)</f>
        <v>0.80380568168448951</v>
      </c>
      <c r="E281">
        <f>AVERAGE('[4]0270.HK'!$G272:$G281)/AVERAGE('[4]0270.HK'!$G:$G)</f>
        <v>0.96632514023911864</v>
      </c>
      <c r="F281">
        <f>AVERAGE('[5]0175.HK'!$G272:$G281)/AVERAGE('[5]0175.HK'!$G:$G)</f>
        <v>0.90737967068208081</v>
      </c>
      <c r="G281">
        <f>AVERAGE('[6]0168.HK'!$G272:$G281)/AVERAGE('[6]0168.HK'!$G:$G)</f>
        <v>0.82593479397250547</v>
      </c>
      <c r="H281">
        <f>AVERAGE('[7]0151.HK'!$G272:$G281)/AVERAGE('[7]0151.HK'!$G:$G)</f>
        <v>1.2570359818733374</v>
      </c>
      <c r="I281">
        <f>AVERAGE('[8]2319.HK'!$G272:$G281)/AVERAGE('[8]2319.HK'!$G:$G)</f>
        <v>0.75742002062400027</v>
      </c>
      <c r="J281">
        <f>AVERAGE('[9]2318.HK'!$G272:$G281)/AVERAGE('[9]2318.HK'!$G:$G)</f>
        <v>0.92406534634025961</v>
      </c>
      <c r="K281">
        <f>AVERAGE('[10]2202.HK'!$G272:$G281)/AVERAGE('[10]2202.HK'!$G:$G)</f>
        <v>0.63922792303464337</v>
      </c>
      <c r="L281">
        <f>AVERAGE('[11]1929.HK'!$G272:$G281)/AVERAGE('[11]1929.HK'!$G:$G)</f>
        <v>2.6561563496847329</v>
      </c>
      <c r="M281">
        <f>AVERAGE('[12]1928.HK'!$G272:$G281)/AVERAGE('[12]1928.HK'!$G:$G)</f>
        <v>1.0225019083906568</v>
      </c>
      <c r="N281">
        <f>AVERAGE('[13]1398.HK'!$G272:$G281)/AVERAGE('[13]1398.HK'!$G:$G)</f>
        <v>0.78440704058897659</v>
      </c>
      <c r="O281">
        <f>AVERAGE('[14]1128.HK'!$G272:$G281)/AVERAGE('[14]1128.HK'!$G:$G)</f>
        <v>0.97262998231524178</v>
      </c>
      <c r="P281">
        <f>AVERAGE('[15]1093.HK'!$G272:$G281)/AVERAGE('[15]1093.HK'!$G:$G)</f>
        <v>0.79152630124030499</v>
      </c>
      <c r="Q281">
        <f>AVERAGE('[16]0941.HK'!$G272:$G281)/AVERAGE('[16]0941.HK'!$G:$G)</f>
        <v>0.79461980218598338</v>
      </c>
      <c r="R281">
        <f>AVERAGE('[17]0914.HK'!$G272:$G281)/AVERAGE('[17]0914.HK'!$G:$G)</f>
        <v>1.2656538967488069</v>
      </c>
      <c r="S281">
        <f>AVERAGE('[18]0857.HK'!$G272:$G281)/AVERAGE('[18]0857.HK'!$G:$G)</f>
        <v>0.92513169505937476</v>
      </c>
      <c r="T281">
        <f>AVERAGE('[19]0753.HK'!$G272:$G281)/AVERAGE('[19]0753.HK'!$G:$G)</f>
        <v>0.88668007475891497</v>
      </c>
      <c r="U281">
        <f>AVERAGE('[20]0700.HK'!$G272:$G281)/AVERAGE('[20]0700.HK'!$G:$G)</f>
        <v>0.88348647842642891</v>
      </c>
      <c r="W281">
        <f t="shared" si="4"/>
        <v>0</v>
      </c>
    </row>
    <row r="282" spans="1:23" hidden="1" x14ac:dyDescent="0.3">
      <c r="A282" s="1">
        <v>42423</v>
      </c>
      <c r="B282">
        <f>AVERAGE('[1]0003.HK'!$G273:$G282)/AVERAGE('[1]0003.HK'!$G$2:$G$988)</f>
        <v>0.73736265010938717</v>
      </c>
      <c r="C282">
        <f>AVERAGE('[2]0066.HK'!$G273:$G282)/AVERAGE('[2]0066.HK'!$G:$G)</f>
        <v>0.80657330956939688</v>
      </c>
      <c r="D282">
        <f>AVERAGE('[3]0386.HK'!$G273:$G282)/AVERAGE('[3]0386.HK'!$G:$G)</f>
        <v>0.77075372401093789</v>
      </c>
      <c r="E282">
        <f>AVERAGE('[4]0270.HK'!$G273:$G282)/AVERAGE('[4]0270.HK'!$G:$G)</f>
        <v>0.94599358429334457</v>
      </c>
      <c r="F282">
        <f>AVERAGE('[5]0175.HK'!$G273:$G282)/AVERAGE('[5]0175.HK'!$G:$G)</f>
        <v>0.91786645983411153</v>
      </c>
      <c r="G282">
        <f>AVERAGE('[6]0168.HK'!$G273:$G282)/AVERAGE('[6]0168.HK'!$G:$G)</f>
        <v>0.82115817999972029</v>
      </c>
      <c r="H282">
        <f>AVERAGE('[7]0151.HK'!$G273:$G282)/AVERAGE('[7]0151.HK'!$G:$G)</f>
        <v>1.4335850835714647</v>
      </c>
      <c r="I282">
        <f>AVERAGE('[8]2319.HK'!$G273:$G282)/AVERAGE('[8]2319.HK'!$G:$G)</f>
        <v>0.78275050436911564</v>
      </c>
      <c r="J282">
        <f>AVERAGE('[9]2318.HK'!$G273:$G282)/AVERAGE('[9]2318.HK'!$G:$G)</f>
        <v>0.91456365853415711</v>
      </c>
      <c r="K282">
        <f>AVERAGE('[10]2202.HK'!$G273:$G282)/AVERAGE('[10]2202.HK'!$G:$G)</f>
        <v>0.63416670038667489</v>
      </c>
      <c r="L282">
        <f>AVERAGE('[11]1929.HK'!$G273:$G282)/AVERAGE('[11]1929.HK'!$G:$G)</f>
        <v>2.8003113251599951</v>
      </c>
      <c r="M282">
        <f>AVERAGE('[12]1928.HK'!$G273:$G282)/AVERAGE('[12]1928.HK'!$G:$G)</f>
        <v>0.96700303442360003</v>
      </c>
      <c r="N282">
        <f>AVERAGE('[13]1398.HK'!$G273:$G282)/AVERAGE('[13]1398.HK'!$G:$G)</f>
        <v>0.76498290423008553</v>
      </c>
      <c r="O282">
        <f>AVERAGE('[14]1128.HK'!$G273:$G282)/AVERAGE('[14]1128.HK'!$G:$G)</f>
        <v>0.9694627826116905</v>
      </c>
      <c r="P282">
        <f>AVERAGE('[15]1093.HK'!$G273:$G282)/AVERAGE('[15]1093.HK'!$G:$G)</f>
        <v>0.72005965976475983</v>
      </c>
      <c r="Q282">
        <f>AVERAGE('[16]0941.HK'!$G273:$G282)/AVERAGE('[16]0941.HK'!$G:$G)</f>
        <v>0.76758812446853231</v>
      </c>
      <c r="R282">
        <f>AVERAGE('[17]0914.HK'!$G273:$G282)/AVERAGE('[17]0914.HK'!$G:$G)</f>
        <v>1.2127909688800316</v>
      </c>
      <c r="S282">
        <f>AVERAGE('[18]0857.HK'!$G273:$G282)/AVERAGE('[18]0857.HK'!$G:$G)</f>
        <v>0.90562037308135956</v>
      </c>
      <c r="T282">
        <f>AVERAGE('[19]0753.HK'!$G273:$G282)/AVERAGE('[19]0753.HK'!$G:$G)</f>
        <v>0.89656806428884417</v>
      </c>
      <c r="U282">
        <f>AVERAGE('[20]0700.HK'!$G273:$G282)/AVERAGE('[20]0700.HK'!$G:$G)</f>
        <v>0.86091382652822468</v>
      </c>
      <c r="W282">
        <f t="shared" si="4"/>
        <v>0</v>
      </c>
    </row>
    <row r="283" spans="1:23" hidden="1" x14ac:dyDescent="0.3">
      <c r="A283" s="1">
        <v>42424</v>
      </c>
      <c r="B283">
        <f>AVERAGE('[1]0003.HK'!$G274:$G283)/AVERAGE('[1]0003.HK'!$G$2:$G$988)</f>
        <v>0.75135332791151921</v>
      </c>
      <c r="C283">
        <f>AVERAGE('[2]0066.HK'!$G274:$G283)/AVERAGE('[2]0066.HK'!$G:$G)</f>
        <v>0.77308877232818873</v>
      </c>
      <c r="D283">
        <f>AVERAGE('[3]0386.HK'!$G274:$G283)/AVERAGE('[3]0386.HK'!$G:$G)</f>
        <v>0.81601297470320122</v>
      </c>
      <c r="E283">
        <f>AVERAGE('[4]0270.HK'!$G274:$G283)/AVERAGE('[4]0270.HK'!$G:$G)</f>
        <v>0.99037305656897889</v>
      </c>
      <c r="F283">
        <f>AVERAGE('[5]0175.HK'!$G274:$G283)/AVERAGE('[5]0175.HK'!$G:$G)</f>
        <v>0.94617298686752027</v>
      </c>
      <c r="G283">
        <f>AVERAGE('[6]0168.HK'!$G274:$G283)/AVERAGE('[6]0168.HK'!$G:$G)</f>
        <v>0.82091602721888768</v>
      </c>
      <c r="H283">
        <f>AVERAGE('[7]0151.HK'!$G274:$G283)/AVERAGE('[7]0151.HK'!$G:$G)</f>
        <v>1.9047354890390917</v>
      </c>
      <c r="I283">
        <f>AVERAGE('[8]2319.HK'!$G274:$G283)/AVERAGE('[8]2319.HK'!$G:$G)</f>
        <v>0.86250337576169511</v>
      </c>
      <c r="J283">
        <f>AVERAGE('[9]2318.HK'!$G274:$G283)/AVERAGE('[9]2318.HK'!$G:$G)</f>
        <v>0.9272380344100859</v>
      </c>
      <c r="K283">
        <f>AVERAGE('[10]2202.HK'!$G274:$G283)/AVERAGE('[10]2202.HK'!$G:$G)</f>
        <v>0.64984621456650393</v>
      </c>
      <c r="L283">
        <f>AVERAGE('[11]1929.HK'!$G274:$G283)/AVERAGE('[11]1929.HK'!$G:$G)</f>
        <v>2.8835714177909892</v>
      </c>
      <c r="M283">
        <f>AVERAGE('[12]1928.HK'!$G274:$G283)/AVERAGE('[12]1928.HK'!$G:$G)</f>
        <v>0.99235896963604731</v>
      </c>
      <c r="N283">
        <f>AVERAGE('[13]1398.HK'!$G274:$G283)/AVERAGE('[13]1398.HK'!$G:$G)</f>
        <v>0.76113054358030818</v>
      </c>
      <c r="O283">
        <f>AVERAGE('[14]1128.HK'!$G274:$G283)/AVERAGE('[14]1128.HK'!$G:$G)</f>
        <v>0.9651099984993452</v>
      </c>
      <c r="P283">
        <f>AVERAGE('[15]1093.HK'!$G274:$G283)/AVERAGE('[15]1093.HK'!$G:$G)</f>
        <v>0.67957061157660981</v>
      </c>
      <c r="Q283">
        <f>AVERAGE('[16]0941.HK'!$G274:$G283)/AVERAGE('[16]0941.HK'!$G:$G)</f>
        <v>0.75815907737057486</v>
      </c>
      <c r="R283">
        <f>AVERAGE('[17]0914.HK'!$G274:$G283)/AVERAGE('[17]0914.HK'!$G:$G)</f>
        <v>1.26377443791612</v>
      </c>
      <c r="S283">
        <f>AVERAGE('[18]0857.HK'!$G274:$G283)/AVERAGE('[18]0857.HK'!$G:$G)</f>
        <v>0.89178016957058437</v>
      </c>
      <c r="T283">
        <f>AVERAGE('[19]0753.HK'!$G274:$G283)/AVERAGE('[19]0753.HK'!$G:$G)</f>
        <v>0.89073582348202984</v>
      </c>
      <c r="U283">
        <f>AVERAGE('[20]0700.HK'!$G274:$G283)/AVERAGE('[20]0700.HK'!$G:$G)</f>
        <v>0.87227240894248537</v>
      </c>
      <c r="W283">
        <f t="shared" si="4"/>
        <v>0</v>
      </c>
    </row>
    <row r="284" spans="1:23" hidden="1" x14ac:dyDescent="0.3">
      <c r="A284" s="1">
        <v>42425</v>
      </c>
      <c r="B284">
        <f>AVERAGE('[1]0003.HK'!$G275:$G284)/AVERAGE('[1]0003.HK'!$G$2:$G$988)</f>
        <v>0.76488730607472089</v>
      </c>
      <c r="C284">
        <f>AVERAGE('[2]0066.HK'!$G275:$G284)/AVERAGE('[2]0066.HK'!$G:$G)</f>
        <v>0.74851569739127932</v>
      </c>
      <c r="D284">
        <f>AVERAGE('[3]0386.HK'!$G275:$G284)/AVERAGE('[3]0386.HK'!$G:$G)</f>
        <v>0.80957980691202491</v>
      </c>
      <c r="E284">
        <f>AVERAGE('[4]0270.HK'!$G275:$G284)/AVERAGE('[4]0270.HK'!$G:$G)</f>
        <v>0.90795204332848667</v>
      </c>
      <c r="F284">
        <f>AVERAGE('[5]0175.HK'!$G275:$G284)/AVERAGE('[5]0175.HK'!$G:$G)</f>
        <v>0.91872009331870719</v>
      </c>
      <c r="G284">
        <f>AVERAGE('[6]0168.HK'!$G275:$G284)/AVERAGE('[6]0168.HK'!$G:$G)</f>
        <v>0.84004832462113832</v>
      </c>
      <c r="H284">
        <f>AVERAGE('[7]0151.HK'!$G275:$G284)/AVERAGE('[7]0151.HK'!$G:$G)</f>
        <v>1.8512845134077409</v>
      </c>
      <c r="I284">
        <f>AVERAGE('[8]2319.HK'!$G275:$G284)/AVERAGE('[8]2319.HK'!$G:$G)</f>
        <v>0.91941910376751479</v>
      </c>
      <c r="J284">
        <f>AVERAGE('[9]2318.HK'!$G275:$G284)/AVERAGE('[9]2318.HK'!$G:$G)</f>
        <v>0.86880979532967795</v>
      </c>
      <c r="K284">
        <f>AVERAGE('[10]2202.HK'!$G275:$G284)/AVERAGE('[10]2202.HK'!$G:$G)</f>
        <v>0.59059142133438669</v>
      </c>
      <c r="L284">
        <f>AVERAGE('[11]1929.HK'!$G275:$G284)/AVERAGE('[11]1929.HK'!$G:$G)</f>
        <v>3.0973690837692387</v>
      </c>
      <c r="M284">
        <f>AVERAGE('[12]1928.HK'!$G275:$G284)/AVERAGE('[12]1928.HK'!$G:$G)</f>
        <v>0.95581578230898923</v>
      </c>
      <c r="N284">
        <f>AVERAGE('[13]1398.HK'!$G275:$G284)/AVERAGE('[13]1398.HK'!$G:$G)</f>
        <v>0.74791994184488686</v>
      </c>
      <c r="O284">
        <f>AVERAGE('[14]1128.HK'!$G275:$G284)/AVERAGE('[14]1128.HK'!$G:$G)</f>
        <v>0.99384961502379754</v>
      </c>
      <c r="P284">
        <f>AVERAGE('[15]1093.HK'!$G275:$G284)/AVERAGE('[15]1093.HK'!$G:$G)</f>
        <v>0.63529266692223463</v>
      </c>
      <c r="Q284">
        <f>AVERAGE('[16]0941.HK'!$G275:$G284)/AVERAGE('[16]0941.HK'!$G:$G)</f>
        <v>0.70461817432971785</v>
      </c>
      <c r="R284">
        <f>AVERAGE('[17]0914.HK'!$G275:$G284)/AVERAGE('[17]0914.HK'!$G:$G)</f>
        <v>1.2791050841455385</v>
      </c>
      <c r="S284">
        <f>AVERAGE('[18]0857.HK'!$G275:$G284)/AVERAGE('[18]0857.HK'!$G:$G)</f>
        <v>0.89557717849544016</v>
      </c>
      <c r="T284">
        <f>AVERAGE('[19]0753.HK'!$G275:$G284)/AVERAGE('[19]0753.HK'!$G:$G)</f>
        <v>0.90551515653331494</v>
      </c>
      <c r="U284">
        <f>AVERAGE('[20]0700.HK'!$G275:$G284)/AVERAGE('[20]0700.HK'!$G:$G)</f>
        <v>0.75305416398929559</v>
      </c>
      <c r="W284">
        <f t="shared" si="4"/>
        <v>0</v>
      </c>
    </row>
    <row r="285" spans="1:23" hidden="1" x14ac:dyDescent="0.3">
      <c r="A285" s="1">
        <v>42426</v>
      </c>
      <c r="B285">
        <f>AVERAGE('[1]0003.HK'!$G276:$G285)/AVERAGE('[1]0003.HK'!$G$2:$G$988)</f>
        <v>0.76491529604667807</v>
      </c>
      <c r="C285">
        <f>AVERAGE('[2]0066.HK'!$G276:$G285)/AVERAGE('[2]0066.HK'!$G:$G)</f>
        <v>0.69631398415792567</v>
      </c>
      <c r="D285">
        <f>AVERAGE('[3]0386.HK'!$G276:$G285)/AVERAGE('[3]0386.HK'!$G:$G)</f>
        <v>0.84515807717586744</v>
      </c>
      <c r="E285">
        <f>AVERAGE('[4]0270.HK'!$G276:$G285)/AVERAGE('[4]0270.HK'!$G:$G)</f>
        <v>0.81422100974753453</v>
      </c>
      <c r="F285">
        <f>AVERAGE('[5]0175.HK'!$G276:$G285)/AVERAGE('[5]0175.HK'!$G:$G)</f>
        <v>0.892169903889107</v>
      </c>
      <c r="G285">
        <f>AVERAGE('[6]0168.HK'!$G276:$G285)/AVERAGE('[6]0168.HK'!$G:$G)</f>
        <v>0.86328825273873144</v>
      </c>
      <c r="H285">
        <f>AVERAGE('[7]0151.HK'!$G276:$G285)/AVERAGE('[7]0151.HK'!$G:$G)</f>
        <v>1.8647568621622808</v>
      </c>
      <c r="I285">
        <f>AVERAGE('[8]2319.HK'!$G276:$G285)/AVERAGE('[8]2319.HK'!$G:$G)</f>
        <v>0.99451822558544656</v>
      </c>
      <c r="J285">
        <f>AVERAGE('[9]2318.HK'!$G276:$G285)/AVERAGE('[9]2318.HK'!$G:$G)</f>
        <v>0.79425803254492344</v>
      </c>
      <c r="K285">
        <f>AVERAGE('[10]2202.HK'!$G276:$G285)/AVERAGE('[10]2202.HK'!$G:$G)</f>
        <v>0.53509638340852761</v>
      </c>
      <c r="L285">
        <f>AVERAGE('[11]1929.HK'!$G276:$G285)/AVERAGE('[11]1929.HK'!$G:$G)</f>
        <v>2.827115787766969</v>
      </c>
      <c r="M285">
        <f>AVERAGE('[12]1928.HK'!$G276:$G285)/AVERAGE('[12]1928.HK'!$G:$G)</f>
        <v>0.92262092417155817</v>
      </c>
      <c r="N285">
        <f>AVERAGE('[13]1398.HK'!$G276:$G285)/AVERAGE('[13]1398.HK'!$G:$G)</f>
        <v>0.78318199570820235</v>
      </c>
      <c r="O285">
        <f>AVERAGE('[14]1128.HK'!$G276:$G285)/AVERAGE('[14]1128.HK'!$G:$G)</f>
        <v>1.0586168393916315</v>
      </c>
      <c r="P285">
        <f>AVERAGE('[15]1093.HK'!$G276:$G285)/AVERAGE('[15]1093.HK'!$G:$G)</f>
        <v>0.57472908754790897</v>
      </c>
      <c r="Q285">
        <f>AVERAGE('[16]0941.HK'!$G276:$G285)/AVERAGE('[16]0941.HK'!$G:$G)</f>
        <v>0.67614420353544036</v>
      </c>
      <c r="R285">
        <f>AVERAGE('[17]0914.HK'!$G276:$G285)/AVERAGE('[17]0914.HK'!$G:$G)</f>
        <v>1.3013145256172944</v>
      </c>
      <c r="S285">
        <f>AVERAGE('[18]0857.HK'!$G276:$G285)/AVERAGE('[18]0857.HK'!$G:$G)</f>
        <v>0.93477971747572008</v>
      </c>
      <c r="T285">
        <f>AVERAGE('[19]0753.HK'!$G276:$G285)/AVERAGE('[19]0753.HK'!$G:$G)</f>
        <v>0.88822612642277543</v>
      </c>
      <c r="U285">
        <f>AVERAGE('[20]0700.HK'!$G276:$G285)/AVERAGE('[20]0700.HK'!$G:$G)</f>
        <v>0.71759932234134916</v>
      </c>
      <c r="W285">
        <f t="shared" si="4"/>
        <v>0</v>
      </c>
    </row>
    <row r="286" spans="1:23" hidden="1" x14ac:dyDescent="0.3">
      <c r="A286" s="1">
        <v>42429</v>
      </c>
      <c r="B286">
        <f>AVERAGE('[1]0003.HK'!$G277:$G286)/AVERAGE('[1]0003.HK'!$G$2:$G$988)</f>
        <v>0.82170817440887867</v>
      </c>
      <c r="C286">
        <f>AVERAGE('[2]0066.HK'!$G277:$G286)/AVERAGE('[2]0066.HK'!$G:$G)</f>
        <v>0.77501693883035971</v>
      </c>
      <c r="D286">
        <f>AVERAGE('[3]0386.HK'!$G277:$G286)/AVERAGE('[3]0386.HK'!$G:$G)</f>
        <v>0.83838647406705413</v>
      </c>
      <c r="E286">
        <f>AVERAGE('[4]0270.HK'!$G277:$G286)/AVERAGE('[4]0270.HK'!$G:$G)</f>
        <v>0.8459501203293236</v>
      </c>
      <c r="F286">
        <f>AVERAGE('[5]0175.HK'!$G277:$G286)/AVERAGE('[5]0175.HK'!$G:$G)</f>
        <v>0.80890725244261275</v>
      </c>
      <c r="G286">
        <f>AVERAGE('[6]0168.HK'!$G277:$G286)/AVERAGE('[6]0168.HK'!$G:$G)</f>
        <v>0.9075642290651994</v>
      </c>
      <c r="H286">
        <f>AVERAGE('[7]0151.HK'!$G277:$G286)/AVERAGE('[7]0151.HK'!$G:$G)</f>
        <v>1.8624023812141368</v>
      </c>
      <c r="I286">
        <f>AVERAGE('[8]2319.HK'!$G277:$G286)/AVERAGE('[8]2319.HK'!$G:$G)</f>
        <v>1.0003658881704141</v>
      </c>
      <c r="J286">
        <f>AVERAGE('[9]2318.HK'!$G277:$G286)/AVERAGE('[9]2318.HK'!$G:$G)</f>
        <v>0.72076305558233733</v>
      </c>
      <c r="K286">
        <f>AVERAGE('[10]2202.HK'!$G277:$G286)/AVERAGE('[10]2202.HK'!$G:$G)</f>
        <v>0.50315750053390373</v>
      </c>
      <c r="L286">
        <f>AVERAGE('[11]1929.HK'!$G277:$G286)/AVERAGE('[11]1929.HK'!$G:$G)</f>
        <v>2.4220060269021215</v>
      </c>
      <c r="M286">
        <f>AVERAGE('[12]1928.HK'!$G277:$G286)/AVERAGE('[12]1928.HK'!$G:$G)</f>
        <v>0.90811426134039097</v>
      </c>
      <c r="N286">
        <f>AVERAGE('[13]1398.HK'!$G277:$G286)/AVERAGE('[13]1398.HK'!$G:$G)</f>
        <v>0.77284983407766739</v>
      </c>
      <c r="O286">
        <f>AVERAGE('[14]1128.HK'!$G277:$G286)/AVERAGE('[14]1128.HK'!$G:$G)</f>
        <v>0.97992303843309325</v>
      </c>
      <c r="P286">
        <f>AVERAGE('[15]1093.HK'!$G277:$G286)/AVERAGE('[15]1093.HK'!$G:$G)</f>
        <v>0.60616985128285406</v>
      </c>
      <c r="Q286">
        <f>AVERAGE('[16]0941.HK'!$G277:$G286)/AVERAGE('[16]0941.HK'!$G:$G)</f>
        <v>0.69440589997941604</v>
      </c>
      <c r="R286">
        <f>AVERAGE('[17]0914.HK'!$G277:$G286)/AVERAGE('[17]0914.HK'!$G:$G)</f>
        <v>1.3143332693186236</v>
      </c>
      <c r="S286">
        <f>AVERAGE('[18]0857.HK'!$G277:$G286)/AVERAGE('[18]0857.HK'!$G:$G)</f>
        <v>0.9226758499291261</v>
      </c>
      <c r="T286">
        <f>AVERAGE('[19]0753.HK'!$G277:$G286)/AVERAGE('[19]0753.HK'!$G:$G)</f>
        <v>0.836892200333194</v>
      </c>
      <c r="U286">
        <f>AVERAGE('[20]0700.HK'!$G277:$G286)/AVERAGE('[20]0700.HK'!$G:$G)</f>
        <v>0.68261679170615652</v>
      </c>
      <c r="W286">
        <f t="shared" si="4"/>
        <v>0</v>
      </c>
    </row>
    <row r="287" spans="1:23" x14ac:dyDescent="0.3">
      <c r="A287" s="1">
        <v>42430</v>
      </c>
      <c r="B287">
        <f>AVERAGE('[1]0003.HK'!$G278:$G287)/AVERAGE('[1]0003.HK'!$G$2:$G$988)</f>
        <v>0.85514711342498129</v>
      </c>
      <c r="C287">
        <f>AVERAGE('[2]0066.HK'!$G278:$G287)/AVERAGE('[2]0066.HK'!$G:$G)</f>
        <v>0.77717789639905455</v>
      </c>
      <c r="D287">
        <f>AVERAGE('[3]0386.HK'!$G278:$G287)/AVERAGE('[3]0386.HK'!$G:$G)</f>
        <v>0.81135310771351843</v>
      </c>
      <c r="E287">
        <f>AVERAGE('[4]0270.HK'!$G278:$G287)/AVERAGE('[4]0270.HK'!$G:$G)</f>
        <v>0.78065386785485436</v>
      </c>
      <c r="F287">
        <f>AVERAGE('[5]0175.HK'!$G278:$G287)/AVERAGE('[5]0175.HK'!$G:$G)</f>
        <v>0.80215425379320271</v>
      </c>
      <c r="G287">
        <f>AVERAGE('[6]0168.HK'!$G278:$G287)/AVERAGE('[6]0168.HK'!$G:$G)</f>
        <v>0.93271626192619772</v>
      </c>
      <c r="H287">
        <f>AVERAGE('[7]0151.HK'!$G278:$G287)/AVERAGE('[7]0151.HK'!$G:$G)</f>
        <v>1.8644117579576753</v>
      </c>
      <c r="I287">
        <f>AVERAGE('[8]2319.HK'!$G278:$G287)/AVERAGE('[8]2319.HK'!$G:$G)</f>
        <v>1.0412878360665592</v>
      </c>
      <c r="J287">
        <f>AVERAGE('[9]2318.HK'!$G278:$G287)/AVERAGE('[9]2318.HK'!$G:$G)</f>
        <v>0.70374706510480611</v>
      </c>
      <c r="K287">
        <f>AVERAGE('[10]2202.HK'!$G278:$G287)/AVERAGE('[10]2202.HK'!$G:$G)</f>
        <v>0.48036371291859264</v>
      </c>
      <c r="L287">
        <f>AVERAGE('[11]1929.HK'!$G278:$G287)/AVERAGE('[11]1929.HK'!$G:$G)</f>
        <v>2.3613095402752582</v>
      </c>
      <c r="M287">
        <f>AVERAGE('[12]1928.HK'!$G278:$G287)/AVERAGE('[12]1928.HK'!$G:$G)</f>
        <v>0.89716885850402173</v>
      </c>
      <c r="N287">
        <f>AVERAGE('[13]1398.HK'!$G278:$G287)/AVERAGE('[13]1398.HK'!$G:$G)</f>
        <v>0.76730586265945899</v>
      </c>
      <c r="O287">
        <f>AVERAGE('[14]1128.HK'!$G278:$G287)/AVERAGE('[14]1128.HK'!$G:$G)</f>
        <v>0.94999929081374113</v>
      </c>
      <c r="P287">
        <f>AVERAGE('[15]1093.HK'!$G278:$G287)/AVERAGE('[15]1093.HK'!$G:$G)</f>
        <v>0.62076648364320064</v>
      </c>
      <c r="Q287">
        <f>AVERAGE('[16]0941.HK'!$G278:$G287)/AVERAGE('[16]0941.HK'!$G:$G)</f>
        <v>0.70785294987058878</v>
      </c>
      <c r="R287">
        <f>AVERAGE('[17]0914.HK'!$G278:$G287)/AVERAGE('[17]0914.HK'!$G:$G)</f>
        <v>1.323884510110731</v>
      </c>
      <c r="S287">
        <f>AVERAGE('[18]0857.HK'!$G278:$G287)/AVERAGE('[18]0857.HK'!$G:$G)</f>
        <v>0.78976985713441028</v>
      </c>
      <c r="T287">
        <f>AVERAGE('[19]0753.HK'!$G278:$G287)/AVERAGE('[19]0753.HK'!$G:$G)</f>
        <v>0.79880896496685683</v>
      </c>
      <c r="U287">
        <f>AVERAGE('[20]0700.HK'!$G278:$G287)/AVERAGE('[20]0700.HK'!$G:$G)</f>
        <v>0.68247556519668262</v>
      </c>
      <c r="W287">
        <f t="shared" si="4"/>
        <v>1</v>
      </c>
    </row>
    <row r="288" spans="1:23" hidden="1" x14ac:dyDescent="0.3">
      <c r="A288" s="1">
        <v>42431</v>
      </c>
      <c r="B288">
        <f>AVERAGE('[1]0003.HK'!$G279:$G288)/AVERAGE('[1]0003.HK'!$G$2:$G$988)</f>
        <v>0.90622607846505976</v>
      </c>
      <c r="C288">
        <f>AVERAGE('[2]0066.HK'!$G279:$G288)/AVERAGE('[2]0066.HK'!$G:$G)</f>
        <v>0.77158540385840746</v>
      </c>
      <c r="D288">
        <f>AVERAGE('[3]0386.HK'!$G279:$G288)/AVERAGE('[3]0386.HK'!$G:$G)</f>
        <v>0.92926793776556227</v>
      </c>
      <c r="E288">
        <f>AVERAGE('[4]0270.HK'!$G279:$G288)/AVERAGE('[4]0270.HK'!$G:$G)</f>
        <v>0.859205792192128</v>
      </c>
      <c r="F288">
        <f>AVERAGE('[5]0175.HK'!$G279:$G288)/AVERAGE('[5]0175.HK'!$G:$G)</f>
        <v>0.81916172959314137</v>
      </c>
      <c r="G288">
        <f>AVERAGE('[6]0168.HK'!$G279:$G288)/AVERAGE('[6]0168.HK'!$G:$G)</f>
        <v>1.0782421191201947</v>
      </c>
      <c r="H288">
        <f>AVERAGE('[7]0151.HK'!$G279:$G288)/AVERAGE('[7]0151.HK'!$G:$G)</f>
        <v>1.9389046772942833</v>
      </c>
      <c r="I288">
        <f>AVERAGE('[8]2319.HK'!$G279:$G288)/AVERAGE('[8]2319.HK'!$G:$G)</f>
        <v>1.1295836289590491</v>
      </c>
      <c r="J288">
        <f>AVERAGE('[9]2318.HK'!$G279:$G288)/AVERAGE('[9]2318.HK'!$G:$G)</f>
        <v>0.73870911108386572</v>
      </c>
      <c r="K288">
        <f>AVERAGE('[10]2202.HK'!$G279:$G288)/AVERAGE('[10]2202.HK'!$G:$G)</f>
        <v>0.5009343415831693</v>
      </c>
      <c r="L288">
        <f>AVERAGE('[11]1929.HK'!$G279:$G288)/AVERAGE('[11]1929.HK'!$G:$G)</f>
        <v>2.2257431236557688</v>
      </c>
      <c r="M288">
        <f>AVERAGE('[12]1928.HK'!$G279:$G288)/AVERAGE('[12]1928.HK'!$G:$G)</f>
        <v>1.0137297757412898</v>
      </c>
      <c r="N288">
        <f>AVERAGE('[13]1398.HK'!$G279:$G288)/AVERAGE('[13]1398.HK'!$G:$G)</f>
        <v>0.80896583418935419</v>
      </c>
      <c r="O288">
        <f>AVERAGE('[14]1128.HK'!$G279:$G288)/AVERAGE('[14]1128.HK'!$G:$G)</f>
        <v>1.1074063017378781</v>
      </c>
      <c r="P288">
        <f>AVERAGE('[15]1093.HK'!$G279:$G288)/AVERAGE('[15]1093.HK'!$G:$G)</f>
        <v>0.58040850428001722</v>
      </c>
      <c r="Q288">
        <f>AVERAGE('[16]0941.HK'!$G279:$G288)/AVERAGE('[16]0941.HK'!$G:$G)</f>
        <v>0.76938182492885654</v>
      </c>
      <c r="R288">
        <f>AVERAGE('[17]0914.HK'!$G279:$G288)/AVERAGE('[17]0914.HK'!$G:$G)</f>
        <v>1.4143141667906569</v>
      </c>
      <c r="S288">
        <f>AVERAGE('[18]0857.HK'!$G279:$G288)/AVERAGE('[18]0857.HK'!$G:$G)</f>
        <v>0.79219116333501216</v>
      </c>
      <c r="T288">
        <f>AVERAGE('[19]0753.HK'!$G279:$G288)/AVERAGE('[19]0753.HK'!$G:$G)</f>
        <v>0.7082374085819243</v>
      </c>
      <c r="U288">
        <f>AVERAGE('[20]0700.HK'!$G279:$G288)/AVERAGE('[20]0700.HK'!$G:$G)</f>
        <v>0.71660803502590231</v>
      </c>
      <c r="W288">
        <f t="shared" si="4"/>
        <v>0</v>
      </c>
    </row>
    <row r="289" spans="1:23" hidden="1" x14ac:dyDescent="0.3">
      <c r="A289" s="1">
        <v>42432</v>
      </c>
      <c r="B289">
        <f>AVERAGE('[1]0003.HK'!$G280:$G289)/AVERAGE('[1]0003.HK'!$G$2:$G$988)</f>
        <v>0.97107829014596436</v>
      </c>
      <c r="C289">
        <f>AVERAGE('[2]0066.HK'!$G280:$G289)/AVERAGE('[2]0066.HK'!$G:$G)</f>
        <v>0.77055086171149922</v>
      </c>
      <c r="D289">
        <f>AVERAGE('[3]0386.HK'!$G280:$G289)/AVERAGE('[3]0386.HK'!$G:$G)</f>
        <v>0.89534370393834539</v>
      </c>
      <c r="E289">
        <f>AVERAGE('[4]0270.HK'!$G280:$G289)/AVERAGE('[4]0270.HK'!$G:$G)</f>
        <v>0.92545247998358915</v>
      </c>
      <c r="F289">
        <f>AVERAGE('[5]0175.HK'!$G280:$G289)/AVERAGE('[5]0175.HK'!$G:$G)</f>
        <v>0.80229148438877285</v>
      </c>
      <c r="G289">
        <f>AVERAGE('[6]0168.HK'!$G280:$G289)/AVERAGE('[6]0168.HK'!$G:$G)</f>
        <v>1.1387698440609133</v>
      </c>
      <c r="H289">
        <f>AVERAGE('[7]0151.HK'!$G280:$G289)/AVERAGE('[7]0151.HK'!$G:$G)</f>
        <v>1.9405118787455093</v>
      </c>
      <c r="I289">
        <f>AVERAGE('[8]2319.HK'!$G280:$G289)/AVERAGE('[8]2319.HK'!$G:$G)</f>
        <v>1.1750571821637645</v>
      </c>
      <c r="J289">
        <f>AVERAGE('[9]2318.HK'!$G280:$G289)/AVERAGE('[9]2318.HK'!$G:$G)</f>
        <v>0.71655326285238119</v>
      </c>
      <c r="K289">
        <f>AVERAGE('[10]2202.HK'!$G280:$G289)/AVERAGE('[10]2202.HK'!$G:$G)</f>
        <v>0.46898406806238946</v>
      </c>
      <c r="L289">
        <f>AVERAGE('[11]1929.HK'!$G280:$G289)/AVERAGE('[11]1929.HK'!$G:$G)</f>
        <v>1.9912225199151465</v>
      </c>
      <c r="M289">
        <f>AVERAGE('[12]1928.HK'!$G280:$G289)/AVERAGE('[12]1928.HK'!$G:$G)</f>
        <v>1.0310738828128021</v>
      </c>
      <c r="N289">
        <f>AVERAGE('[13]1398.HK'!$G280:$G289)/AVERAGE('[13]1398.HK'!$G:$G)</f>
        <v>0.78786236275047428</v>
      </c>
      <c r="O289">
        <f>AVERAGE('[14]1128.HK'!$G280:$G289)/AVERAGE('[14]1128.HK'!$G:$G)</f>
        <v>1.1184721752587961</v>
      </c>
      <c r="P289">
        <f>AVERAGE('[15]1093.HK'!$G280:$G289)/AVERAGE('[15]1093.HK'!$G:$G)</f>
        <v>0.61756065953066686</v>
      </c>
      <c r="Q289">
        <f>AVERAGE('[16]0941.HK'!$G280:$G289)/AVERAGE('[16]0941.HK'!$G:$G)</f>
        <v>0.73508701900030304</v>
      </c>
      <c r="R289">
        <f>AVERAGE('[17]0914.HK'!$G280:$G289)/AVERAGE('[17]0914.HK'!$G:$G)</f>
        <v>1.35116426164187</v>
      </c>
      <c r="S289">
        <f>AVERAGE('[18]0857.HK'!$G280:$G289)/AVERAGE('[18]0857.HK'!$G:$G)</f>
        <v>0.74570696326746488</v>
      </c>
      <c r="T289">
        <f>AVERAGE('[19]0753.HK'!$G280:$G289)/AVERAGE('[19]0753.HK'!$G:$G)</f>
        <v>0.65613487231316159</v>
      </c>
      <c r="U289">
        <f>AVERAGE('[20]0700.HK'!$G280:$G289)/AVERAGE('[20]0700.HK'!$G:$G)</f>
        <v>0.69547143587402271</v>
      </c>
      <c r="W289">
        <f t="shared" si="4"/>
        <v>0</v>
      </c>
    </row>
    <row r="290" spans="1:23" hidden="1" x14ac:dyDescent="0.3">
      <c r="A290" s="1">
        <v>42433</v>
      </c>
      <c r="B290">
        <f>AVERAGE('[1]0003.HK'!$G281:$G290)/AVERAGE('[1]0003.HK'!$G$2:$G$988)</f>
        <v>1.0191946263350193</v>
      </c>
      <c r="C290">
        <f>AVERAGE('[2]0066.HK'!$G281:$G290)/AVERAGE('[2]0066.HK'!$G:$G)</f>
        <v>0.86189285279724737</v>
      </c>
      <c r="D290">
        <f>AVERAGE('[3]0386.HK'!$G281:$G290)/AVERAGE('[3]0386.HK'!$G:$G)</f>
        <v>0.9363650296385696</v>
      </c>
      <c r="E290">
        <f>AVERAGE('[4]0270.HK'!$G281:$G290)/AVERAGE('[4]0270.HK'!$G:$G)</f>
        <v>0.92213603711121872</v>
      </c>
      <c r="F290">
        <f>AVERAGE('[5]0175.HK'!$G281:$G290)/AVERAGE('[5]0175.HK'!$G:$G)</f>
        <v>0.92500583545702042</v>
      </c>
      <c r="G290">
        <f>AVERAGE('[6]0168.HK'!$G281:$G290)/AVERAGE('[6]0168.HK'!$G:$G)</f>
        <v>1.1973927043367705</v>
      </c>
      <c r="H290">
        <f>AVERAGE('[7]0151.HK'!$G281:$G290)/AVERAGE('[7]0151.HK'!$G:$G)</f>
        <v>2.1189715666708051</v>
      </c>
      <c r="I290">
        <f>AVERAGE('[8]2319.HK'!$G281:$G290)/AVERAGE('[8]2319.HK'!$G:$G)</f>
        <v>1.2485290384178145</v>
      </c>
      <c r="J290">
        <f>AVERAGE('[9]2318.HK'!$G281:$G290)/AVERAGE('[9]2318.HK'!$G:$G)</f>
        <v>0.77563791681880023</v>
      </c>
      <c r="K290">
        <f>AVERAGE('[10]2202.HK'!$G281:$G290)/AVERAGE('[10]2202.HK'!$G:$G)</f>
        <v>0.45457002931769669</v>
      </c>
      <c r="L290">
        <f>AVERAGE('[11]1929.HK'!$G281:$G290)/AVERAGE('[11]1929.HK'!$G:$G)</f>
        <v>1.8005147507432806</v>
      </c>
      <c r="M290">
        <f>AVERAGE('[12]1928.HK'!$G281:$G290)/AVERAGE('[12]1928.HK'!$G:$G)</f>
        <v>1.0432315177591698</v>
      </c>
      <c r="N290">
        <f>AVERAGE('[13]1398.HK'!$G281:$G290)/AVERAGE('[13]1398.HK'!$G:$G)</f>
        <v>0.81387135017276369</v>
      </c>
      <c r="O290">
        <f>AVERAGE('[14]1128.HK'!$G281:$G290)/AVERAGE('[14]1128.HK'!$G:$G)</f>
        <v>1.2211640980286691</v>
      </c>
      <c r="P290">
        <f>AVERAGE('[15]1093.HK'!$G281:$G290)/AVERAGE('[15]1093.HK'!$G:$G)</f>
        <v>0.67231282080893506</v>
      </c>
      <c r="Q290">
        <f>AVERAGE('[16]0941.HK'!$G281:$G290)/AVERAGE('[16]0941.HK'!$G:$G)</f>
        <v>0.73596720988541098</v>
      </c>
      <c r="R290">
        <f>AVERAGE('[17]0914.HK'!$G281:$G290)/AVERAGE('[17]0914.HK'!$G:$G)</f>
        <v>1.4227211740752217</v>
      </c>
      <c r="S290">
        <f>AVERAGE('[18]0857.HK'!$G281:$G290)/AVERAGE('[18]0857.HK'!$G:$G)</f>
        <v>0.73233232200775933</v>
      </c>
      <c r="T290">
        <f>AVERAGE('[19]0753.HK'!$G281:$G290)/AVERAGE('[19]0753.HK'!$G:$G)</f>
        <v>0.70729973722239881</v>
      </c>
      <c r="U290">
        <f>AVERAGE('[20]0700.HK'!$G281:$G290)/AVERAGE('[20]0700.HK'!$G:$G)</f>
        <v>0.72990765680389746</v>
      </c>
      <c r="W290">
        <f t="shared" si="4"/>
        <v>0</v>
      </c>
    </row>
    <row r="291" spans="1:23" hidden="1" x14ac:dyDescent="0.3">
      <c r="A291" s="1">
        <v>42436</v>
      </c>
      <c r="B291">
        <f>AVERAGE('[1]0003.HK'!$G282:$G291)/AVERAGE('[1]0003.HK'!$G$2:$G$988)</f>
        <v>1.0317647521266391</v>
      </c>
      <c r="C291">
        <f>AVERAGE('[2]0066.HK'!$G282:$G291)/AVERAGE('[2]0066.HK'!$G:$G)</f>
        <v>0.92056206291264076</v>
      </c>
      <c r="D291">
        <f>AVERAGE('[3]0386.HK'!$G282:$G291)/AVERAGE('[3]0386.HK'!$G:$G)</f>
        <v>1.013324190033964</v>
      </c>
      <c r="E291">
        <f>AVERAGE('[4]0270.HK'!$G282:$G291)/AVERAGE('[4]0270.HK'!$G:$G)</f>
        <v>0.98410660341408907</v>
      </c>
      <c r="F291">
        <f>AVERAGE('[5]0175.HK'!$G282:$G291)/AVERAGE('[5]0175.HK'!$G:$G)</f>
        <v>1.0726605972561509</v>
      </c>
      <c r="G291">
        <f>AVERAGE('[6]0168.HK'!$G282:$G291)/AVERAGE('[6]0168.HK'!$G:$G)</f>
        <v>1.1421276811036822</v>
      </c>
      <c r="H291">
        <f>AVERAGE('[7]0151.HK'!$G282:$G291)/AVERAGE('[7]0151.HK'!$G:$G)</f>
        <v>2.0782686468842417</v>
      </c>
      <c r="I291">
        <f>AVERAGE('[8]2319.HK'!$G282:$G291)/AVERAGE('[8]2319.HK'!$G:$G)</f>
        <v>1.325376647528598</v>
      </c>
      <c r="J291">
        <f>AVERAGE('[9]2318.HK'!$G282:$G291)/AVERAGE('[9]2318.HK'!$G:$G)</f>
        <v>0.81327107601556969</v>
      </c>
      <c r="K291">
        <f>AVERAGE('[10]2202.HK'!$G282:$G291)/AVERAGE('[10]2202.HK'!$G:$G)</f>
        <v>0.47637546559663851</v>
      </c>
      <c r="L291">
        <f>AVERAGE('[11]1929.HK'!$G282:$G291)/AVERAGE('[11]1929.HK'!$G:$G)</f>
        <v>1.7638301445133902</v>
      </c>
      <c r="M291">
        <f>AVERAGE('[12]1928.HK'!$G282:$G291)/AVERAGE('[12]1928.HK'!$G:$G)</f>
        <v>1.0456891943155688</v>
      </c>
      <c r="N291">
        <f>AVERAGE('[13]1398.HK'!$G282:$G291)/AVERAGE('[13]1398.HK'!$G:$G)</f>
        <v>0.86293192352669901</v>
      </c>
      <c r="O291">
        <f>AVERAGE('[14]1128.HK'!$G282:$G291)/AVERAGE('[14]1128.HK'!$G:$G)</f>
        <v>1.2980263746848972</v>
      </c>
      <c r="P291">
        <f>AVERAGE('[15]1093.HK'!$G282:$G291)/AVERAGE('[15]1093.HK'!$G:$G)</f>
        <v>0.78442886478948104</v>
      </c>
      <c r="Q291">
        <f>AVERAGE('[16]0941.HK'!$G282:$G291)/AVERAGE('[16]0941.HK'!$G:$G)</f>
        <v>0.75228826110977565</v>
      </c>
      <c r="R291">
        <f>AVERAGE('[17]0914.HK'!$G282:$G291)/AVERAGE('[17]0914.HK'!$G:$G)</f>
        <v>1.482861890044137</v>
      </c>
      <c r="S291">
        <f>AVERAGE('[18]0857.HK'!$G282:$G291)/AVERAGE('[18]0857.HK'!$G:$G)</f>
        <v>0.78254110076779748</v>
      </c>
      <c r="T291">
        <f>AVERAGE('[19]0753.HK'!$G282:$G291)/AVERAGE('[19]0753.HK'!$G:$G)</f>
        <v>0.73644715108962155</v>
      </c>
      <c r="U291">
        <f>AVERAGE('[20]0700.HK'!$G282:$G291)/AVERAGE('[20]0700.HK'!$G:$G)</f>
        <v>0.7479016926445039</v>
      </c>
      <c r="W291">
        <f t="shared" si="4"/>
        <v>0</v>
      </c>
    </row>
    <row r="292" spans="1:23" hidden="1" x14ac:dyDescent="0.3">
      <c r="A292" s="1">
        <v>42437</v>
      </c>
      <c r="B292">
        <f>AVERAGE('[1]0003.HK'!$G283:$G292)/AVERAGE('[1]0003.HK'!$G$2:$G$988)</f>
        <v>1.0217375241803492</v>
      </c>
      <c r="C292">
        <f>AVERAGE('[2]0066.HK'!$G283:$G292)/AVERAGE('[2]0066.HK'!$G:$G)</f>
        <v>0.91532149681276642</v>
      </c>
      <c r="D292">
        <f>AVERAGE('[3]0386.HK'!$G283:$G292)/AVERAGE('[3]0386.HK'!$G:$G)</f>
        <v>1.0865296406390832</v>
      </c>
      <c r="E292">
        <f>AVERAGE('[4]0270.HK'!$G283:$G292)/AVERAGE('[4]0270.HK'!$G:$G)</f>
        <v>1.0248849543127763</v>
      </c>
      <c r="F292">
        <f>AVERAGE('[5]0175.HK'!$G283:$G292)/AVERAGE('[5]0175.HK'!$G:$G)</f>
        <v>1.094457441183595</v>
      </c>
      <c r="G292">
        <f>AVERAGE('[6]0168.HK'!$G283:$G292)/AVERAGE('[6]0168.HK'!$G:$G)</f>
        <v>1.1843289293840695</v>
      </c>
      <c r="H292">
        <f>AVERAGE('[7]0151.HK'!$G283:$G292)/AVERAGE('[7]0151.HK'!$G:$G)</f>
        <v>2.0371649915346683</v>
      </c>
      <c r="I292">
        <f>AVERAGE('[8]2319.HK'!$G283:$G292)/AVERAGE('[8]2319.HK'!$G:$G)</f>
        <v>1.3854573014157676</v>
      </c>
      <c r="J292">
        <f>AVERAGE('[9]2318.HK'!$G283:$G292)/AVERAGE('[9]2318.HK'!$G:$G)</f>
        <v>0.81230539099002197</v>
      </c>
      <c r="K292">
        <f>AVERAGE('[10]2202.HK'!$G283:$G292)/AVERAGE('[10]2202.HK'!$G:$G)</f>
        <v>0.47280371027935952</v>
      </c>
      <c r="L292">
        <f>AVERAGE('[11]1929.HK'!$G283:$G292)/AVERAGE('[11]1929.HK'!$G:$G)</f>
        <v>1.7637517497166106</v>
      </c>
      <c r="M292">
        <f>AVERAGE('[12]1928.HK'!$G283:$G292)/AVERAGE('[12]1928.HK'!$G:$G)</f>
        <v>1.0924616116801487</v>
      </c>
      <c r="N292">
        <f>AVERAGE('[13]1398.HK'!$G283:$G292)/AVERAGE('[13]1398.HK'!$G:$G)</f>
        <v>0.89358442348007383</v>
      </c>
      <c r="O292">
        <f>AVERAGE('[14]1128.HK'!$G283:$G292)/AVERAGE('[14]1128.HK'!$G:$G)</f>
        <v>1.390325954991654</v>
      </c>
      <c r="P292">
        <f>AVERAGE('[15]1093.HK'!$G283:$G292)/AVERAGE('[15]1093.HK'!$G:$G)</f>
        <v>0.83130996375468824</v>
      </c>
      <c r="Q292">
        <f>AVERAGE('[16]0941.HK'!$G283:$G292)/AVERAGE('[16]0941.HK'!$G:$G)</f>
        <v>0.77130057094632209</v>
      </c>
      <c r="R292">
        <f>AVERAGE('[17]0914.HK'!$G283:$G292)/AVERAGE('[17]0914.HK'!$G:$G)</f>
        <v>1.5221239811202059</v>
      </c>
      <c r="S292">
        <f>AVERAGE('[18]0857.HK'!$G283:$G292)/AVERAGE('[18]0857.HK'!$G:$G)</f>
        <v>0.78999656302580479</v>
      </c>
      <c r="T292">
        <f>AVERAGE('[19]0753.HK'!$G283:$G292)/AVERAGE('[19]0753.HK'!$G:$G)</f>
        <v>0.7110364925257906</v>
      </c>
      <c r="U292">
        <f>AVERAGE('[20]0700.HK'!$G283:$G292)/AVERAGE('[20]0700.HK'!$G:$G)</f>
        <v>0.74754801340853849</v>
      </c>
      <c r="W292">
        <f t="shared" si="4"/>
        <v>0</v>
      </c>
    </row>
    <row r="293" spans="1:23" hidden="1" x14ac:dyDescent="0.3">
      <c r="A293" s="1">
        <v>42438</v>
      </c>
      <c r="B293">
        <f>AVERAGE('[1]0003.HK'!$G284:$G293)/AVERAGE('[1]0003.HK'!$G$2:$G$988)</f>
        <v>1.0263028671257943</v>
      </c>
      <c r="C293">
        <f>AVERAGE('[2]0066.HK'!$G284:$G293)/AVERAGE('[2]0066.HK'!$G:$G)</f>
        <v>0.89878913272626471</v>
      </c>
      <c r="D293">
        <f>AVERAGE('[3]0386.HK'!$G284:$G293)/AVERAGE('[3]0386.HK'!$G:$G)</f>
        <v>1.066963540746426</v>
      </c>
      <c r="E293">
        <f>AVERAGE('[4]0270.HK'!$G284:$G293)/AVERAGE('[4]0270.HK'!$G:$G)</f>
        <v>0.98212667360768491</v>
      </c>
      <c r="F293">
        <f>AVERAGE('[5]0175.HK'!$G284:$G293)/AVERAGE('[5]0175.HK'!$G:$G)</f>
        <v>1.1030544912389275</v>
      </c>
      <c r="G293">
        <f>AVERAGE('[6]0168.HK'!$G284:$G293)/AVERAGE('[6]0168.HK'!$G:$G)</f>
        <v>1.2421696940984659</v>
      </c>
      <c r="H293">
        <f>AVERAGE('[7]0151.HK'!$G284:$G293)/AVERAGE('[7]0151.HK'!$G:$G)</f>
        <v>1.5966191681738939</v>
      </c>
      <c r="I293">
        <f>AVERAGE('[8]2319.HK'!$G284:$G293)/AVERAGE('[8]2319.HK'!$G:$G)</f>
        <v>1.3484898006229848</v>
      </c>
      <c r="J293">
        <f>AVERAGE('[9]2318.HK'!$G284:$G293)/AVERAGE('[9]2318.HK'!$G:$G)</f>
        <v>0.79199820172437474</v>
      </c>
      <c r="K293">
        <f>AVERAGE('[10]2202.HK'!$G284:$G293)/AVERAGE('[10]2202.HK'!$G:$G)</f>
        <v>0.45367291180538727</v>
      </c>
      <c r="L293">
        <f>AVERAGE('[11]1929.HK'!$G284:$G293)/AVERAGE('[11]1929.HK'!$G:$G)</f>
        <v>1.6931573451811033</v>
      </c>
      <c r="M293">
        <f>AVERAGE('[12]1928.HK'!$G284:$G293)/AVERAGE('[12]1928.HK'!$G:$G)</f>
        <v>1.0620791250126933</v>
      </c>
      <c r="N293">
        <f>AVERAGE('[13]1398.HK'!$G284:$G293)/AVERAGE('[13]1398.HK'!$G:$G)</f>
        <v>0.89461340147462376</v>
      </c>
      <c r="O293">
        <f>AVERAGE('[14]1128.HK'!$G284:$G293)/AVERAGE('[14]1128.HK'!$G:$G)</f>
        <v>1.511104296511953</v>
      </c>
      <c r="P293">
        <f>AVERAGE('[15]1093.HK'!$G284:$G293)/AVERAGE('[15]1093.HK'!$G:$G)</f>
        <v>0.85137464676403374</v>
      </c>
      <c r="Q293">
        <f>AVERAGE('[16]0941.HK'!$G284:$G293)/AVERAGE('[16]0941.HK'!$G:$G)</f>
        <v>0.7769216114116726</v>
      </c>
      <c r="R293">
        <f>AVERAGE('[17]0914.HK'!$G284:$G293)/AVERAGE('[17]0914.HK'!$G:$G)</f>
        <v>1.5506875309200618</v>
      </c>
      <c r="S293">
        <f>AVERAGE('[18]0857.HK'!$G284:$G293)/AVERAGE('[18]0857.HK'!$G:$G)</f>
        <v>0.80976499809819835</v>
      </c>
      <c r="T293">
        <f>AVERAGE('[19]0753.HK'!$G284:$G293)/AVERAGE('[19]0753.HK'!$G:$G)</f>
        <v>0.69003187558450962</v>
      </c>
      <c r="U293">
        <f>AVERAGE('[20]0700.HK'!$G284:$G293)/AVERAGE('[20]0700.HK'!$G:$G)</f>
        <v>0.74252135964450283</v>
      </c>
      <c r="W293">
        <f t="shared" si="4"/>
        <v>0</v>
      </c>
    </row>
    <row r="294" spans="1:23" hidden="1" x14ac:dyDescent="0.3">
      <c r="A294" s="1">
        <v>42439</v>
      </c>
      <c r="B294">
        <f>AVERAGE('[1]0003.HK'!$G285:$G294)/AVERAGE('[1]0003.HK'!$G$2:$G$988)</f>
        <v>1.0217365228916371</v>
      </c>
      <c r="C294">
        <f>AVERAGE('[2]0066.HK'!$G285:$G294)/AVERAGE('[2]0066.HK'!$G:$G)</f>
        <v>0.87881814552197468</v>
      </c>
      <c r="D294">
        <f>AVERAGE('[3]0386.HK'!$G285:$G294)/AVERAGE('[3]0386.HK'!$G:$G)</f>
        <v>1.065557377686934</v>
      </c>
      <c r="E294">
        <f>AVERAGE('[4]0270.HK'!$G285:$G294)/AVERAGE('[4]0270.HK'!$G:$G)</f>
        <v>0.97298921897049306</v>
      </c>
      <c r="F294">
        <f>AVERAGE('[5]0175.HK'!$G285:$G294)/AVERAGE('[5]0175.HK'!$G:$G)</f>
        <v>1.0855356763832844</v>
      </c>
      <c r="G294">
        <f>AVERAGE('[6]0168.HK'!$G285:$G294)/AVERAGE('[6]0168.HK'!$G:$G)</f>
        <v>1.2389903528382562</v>
      </c>
      <c r="H294">
        <f>AVERAGE('[7]0151.HK'!$G285:$G294)/AVERAGE('[7]0151.HK'!$G:$G)</f>
        <v>1.5550450758210832</v>
      </c>
      <c r="I294">
        <f>AVERAGE('[8]2319.HK'!$G285:$G294)/AVERAGE('[8]2319.HK'!$G:$G)</f>
        <v>1.2865340842585484</v>
      </c>
      <c r="J294">
        <f>AVERAGE('[9]2318.HK'!$G285:$G294)/AVERAGE('[9]2318.HK'!$G:$G)</f>
        <v>0.76329756568230878</v>
      </c>
      <c r="K294">
        <f>AVERAGE('[10]2202.HK'!$G285:$G294)/AVERAGE('[10]2202.HK'!$G:$G)</f>
        <v>0.45475564795537315</v>
      </c>
      <c r="L294">
        <f>AVERAGE('[11]1929.HK'!$G285:$G294)/AVERAGE('[11]1929.HK'!$G:$G)</f>
        <v>1.4552507500061949</v>
      </c>
      <c r="M294">
        <f>AVERAGE('[12]1928.HK'!$G285:$G294)/AVERAGE('[12]1928.HK'!$G:$G)</f>
        <v>1.0903854046068435</v>
      </c>
      <c r="N294">
        <f>AVERAGE('[13]1398.HK'!$G285:$G294)/AVERAGE('[13]1398.HK'!$G:$G)</f>
        <v>0.89224155035786679</v>
      </c>
      <c r="O294">
        <f>AVERAGE('[14]1128.HK'!$G285:$G294)/AVERAGE('[14]1128.HK'!$G:$G)</f>
        <v>1.5243326793080672</v>
      </c>
      <c r="P294">
        <f>AVERAGE('[15]1093.HK'!$G285:$G294)/AVERAGE('[15]1093.HK'!$G:$G)</f>
        <v>0.89775832566815261</v>
      </c>
      <c r="Q294">
        <f>AVERAGE('[16]0941.HK'!$G285:$G294)/AVERAGE('[16]0941.HK'!$G:$G)</f>
        <v>0.76632757251171424</v>
      </c>
      <c r="R294">
        <f>AVERAGE('[17]0914.HK'!$G285:$G294)/AVERAGE('[17]0914.HK'!$G:$G)</f>
        <v>1.6098028284000414</v>
      </c>
      <c r="S294">
        <f>AVERAGE('[18]0857.HK'!$G285:$G294)/AVERAGE('[18]0857.HK'!$G:$G)</f>
        <v>0.82583022596726086</v>
      </c>
      <c r="T294">
        <f>AVERAGE('[19]0753.HK'!$G285:$G294)/AVERAGE('[19]0753.HK'!$G:$G)</f>
        <v>0.61608227581618524</v>
      </c>
      <c r="U294">
        <f>AVERAGE('[20]0700.HK'!$G285:$G294)/AVERAGE('[20]0700.HK'!$G:$G)</f>
        <v>0.73867301741794533</v>
      </c>
      <c r="W294">
        <f t="shared" si="4"/>
        <v>0</v>
      </c>
    </row>
    <row r="295" spans="1:23" hidden="1" x14ac:dyDescent="0.3">
      <c r="A295" s="1">
        <v>42440</v>
      </c>
      <c r="B295">
        <f>AVERAGE('[1]0003.HK'!$G286:$G295)/AVERAGE('[1]0003.HK'!$G$2:$G$988)</f>
        <v>1.0118310700975239</v>
      </c>
      <c r="C295">
        <f>AVERAGE('[2]0066.HK'!$G286:$G295)/AVERAGE('[2]0066.HK'!$G:$G)</f>
        <v>0.84274250930820538</v>
      </c>
      <c r="D295">
        <f>AVERAGE('[3]0386.HK'!$G286:$G295)/AVERAGE('[3]0386.HK'!$G:$G)</f>
        <v>1.0568715124172929</v>
      </c>
      <c r="E295">
        <f>AVERAGE('[4]0270.HK'!$G286:$G295)/AVERAGE('[4]0270.HK'!$G:$G)</f>
        <v>0.99855555498397031</v>
      </c>
      <c r="F295">
        <f>AVERAGE('[5]0175.HK'!$G286:$G295)/AVERAGE('[5]0175.HK'!$G:$G)</f>
        <v>1.1302458280145173</v>
      </c>
      <c r="G295">
        <f>AVERAGE('[6]0168.HK'!$G286:$G295)/AVERAGE('[6]0168.HK'!$G:$G)</f>
        <v>1.2044851409711428</v>
      </c>
      <c r="H295">
        <f>AVERAGE('[7]0151.HK'!$G286:$G295)/AVERAGE('[7]0151.HK'!$G:$G)</f>
        <v>1.480500413485893</v>
      </c>
      <c r="I295">
        <f>AVERAGE('[8]2319.HK'!$G286:$G295)/AVERAGE('[8]2319.HK'!$G:$G)</f>
        <v>1.1940894726495785</v>
      </c>
      <c r="J295">
        <f>AVERAGE('[9]2318.HK'!$G286:$G295)/AVERAGE('[9]2318.HK'!$G:$G)</f>
        <v>0.78746699991208913</v>
      </c>
      <c r="K295">
        <f>AVERAGE('[10]2202.HK'!$G286:$G295)/AVERAGE('[10]2202.HK'!$G:$G)</f>
        <v>0.46910623228968362</v>
      </c>
      <c r="L295">
        <f>AVERAGE('[11]1929.HK'!$G286:$G295)/AVERAGE('[11]1929.HK'!$G:$G)</f>
        <v>1.4225469439849332</v>
      </c>
      <c r="M295">
        <f>AVERAGE('[12]1928.HK'!$G286:$G295)/AVERAGE('[12]1928.HK'!$G:$G)</f>
        <v>1.1197024378267797</v>
      </c>
      <c r="N295">
        <f>AVERAGE('[13]1398.HK'!$G286:$G295)/AVERAGE('[13]1398.HK'!$G:$G)</f>
        <v>0.86472028200528817</v>
      </c>
      <c r="O295">
        <f>AVERAGE('[14]1128.HK'!$G286:$G295)/AVERAGE('[14]1128.HK'!$G:$G)</f>
        <v>1.4413098050533708</v>
      </c>
      <c r="P295">
        <f>AVERAGE('[15]1093.HK'!$G286:$G295)/AVERAGE('[15]1093.HK'!$G:$G)</f>
        <v>0.86570924979968245</v>
      </c>
      <c r="Q295">
        <f>AVERAGE('[16]0941.HK'!$G286:$G295)/AVERAGE('[16]0941.HK'!$G:$G)</f>
        <v>0.75641046132076617</v>
      </c>
      <c r="R295">
        <f>AVERAGE('[17]0914.HK'!$G286:$G295)/AVERAGE('[17]0914.HK'!$G:$G)</f>
        <v>1.654679444599938</v>
      </c>
      <c r="S295">
        <f>AVERAGE('[18]0857.HK'!$G286:$G295)/AVERAGE('[18]0857.HK'!$G:$G)</f>
        <v>0.79835210686450897</v>
      </c>
      <c r="T295">
        <f>AVERAGE('[19]0753.HK'!$G286:$G295)/AVERAGE('[19]0753.HK'!$G:$G)</f>
        <v>0.59141132740086455</v>
      </c>
      <c r="U295">
        <f>AVERAGE('[20]0700.HK'!$G286:$G295)/AVERAGE('[20]0700.HK'!$G:$G)</f>
        <v>0.73931334139183968</v>
      </c>
      <c r="W295">
        <f t="shared" si="4"/>
        <v>0</v>
      </c>
    </row>
    <row r="296" spans="1:23" hidden="1" x14ac:dyDescent="0.3">
      <c r="A296" s="1">
        <v>42443</v>
      </c>
      <c r="B296">
        <f>AVERAGE('[1]0003.HK'!$G287:$G296)/AVERAGE('[1]0003.HK'!$G$2:$G$988)</f>
        <v>0.95685759919936841</v>
      </c>
      <c r="C296">
        <f>AVERAGE('[2]0066.HK'!$G287:$G296)/AVERAGE('[2]0066.HK'!$G:$G)</f>
        <v>0.96699495234661959</v>
      </c>
      <c r="D296">
        <f>AVERAGE('[3]0386.HK'!$G287:$G296)/AVERAGE('[3]0386.HK'!$G:$G)</f>
        <v>1.0756380728457549</v>
      </c>
      <c r="E296">
        <f>AVERAGE('[4]0270.HK'!$G287:$G296)/AVERAGE('[4]0270.HK'!$G:$G)</f>
        <v>0.94812233877315788</v>
      </c>
      <c r="F296">
        <f>AVERAGE('[5]0175.HK'!$G287:$G296)/AVERAGE('[5]0175.HK'!$G:$G)</f>
        <v>1.219157487977943</v>
      </c>
      <c r="G296">
        <f>AVERAGE('[6]0168.HK'!$G287:$G296)/AVERAGE('[6]0168.HK'!$G:$G)</f>
        <v>1.1573510044072486</v>
      </c>
      <c r="H296">
        <f>AVERAGE('[7]0151.HK'!$G287:$G296)/AVERAGE('[7]0151.HK'!$G:$G)</f>
        <v>1.5624186385387642</v>
      </c>
      <c r="I296">
        <f>AVERAGE('[8]2319.HK'!$G287:$G296)/AVERAGE('[8]2319.HK'!$G:$G)</f>
        <v>1.1815350565493392</v>
      </c>
      <c r="J296">
        <f>AVERAGE('[9]2318.HK'!$G287:$G296)/AVERAGE('[9]2318.HK'!$G:$G)</f>
        <v>0.81869946338187538</v>
      </c>
      <c r="K296">
        <f>AVERAGE('[10]2202.HK'!$G287:$G296)/AVERAGE('[10]2202.HK'!$G:$G)</f>
        <v>0.71185245550131815</v>
      </c>
      <c r="L296">
        <f>AVERAGE('[11]1929.HK'!$G287:$G296)/AVERAGE('[11]1929.HK'!$G:$G)</f>
        <v>1.2805605913169933</v>
      </c>
      <c r="M296">
        <f>AVERAGE('[12]1928.HK'!$G287:$G296)/AVERAGE('[12]1928.HK'!$G:$G)</f>
        <v>1.1627423857235335</v>
      </c>
      <c r="N296">
        <f>AVERAGE('[13]1398.HK'!$G287:$G296)/AVERAGE('[13]1398.HK'!$G:$G)</f>
        <v>0.89594283492245197</v>
      </c>
      <c r="O296">
        <f>AVERAGE('[14]1128.HK'!$G287:$G296)/AVERAGE('[14]1128.HK'!$G:$G)</f>
        <v>1.3675055624275143</v>
      </c>
      <c r="P296">
        <f>AVERAGE('[15]1093.HK'!$G287:$G296)/AVERAGE('[15]1093.HK'!$G:$G)</f>
        <v>0.84075031491292584</v>
      </c>
      <c r="Q296">
        <f>AVERAGE('[16]0941.HK'!$G287:$G296)/AVERAGE('[16]0941.HK'!$G:$G)</f>
        <v>0.73113036735979531</v>
      </c>
      <c r="R296">
        <f>AVERAGE('[17]0914.HK'!$G287:$G296)/AVERAGE('[17]0914.HK'!$G:$G)</f>
        <v>1.8075816551245292</v>
      </c>
      <c r="S296">
        <f>AVERAGE('[18]0857.HK'!$G287:$G296)/AVERAGE('[18]0857.HK'!$G:$G)</f>
        <v>0.79470019247645174</v>
      </c>
      <c r="T296">
        <f>AVERAGE('[19]0753.HK'!$G287:$G296)/AVERAGE('[19]0753.HK'!$G:$G)</f>
        <v>0.65998186896971289</v>
      </c>
      <c r="U296">
        <f>AVERAGE('[20]0700.HK'!$G287:$G296)/AVERAGE('[20]0700.HK'!$G:$G)</f>
        <v>0.8119233961996849</v>
      </c>
      <c r="W296">
        <f t="shared" si="4"/>
        <v>0</v>
      </c>
    </row>
    <row r="297" spans="1:23" hidden="1" x14ac:dyDescent="0.3">
      <c r="A297" s="1">
        <v>42444</v>
      </c>
      <c r="B297">
        <f>AVERAGE('[1]0003.HK'!$G288:$G297)/AVERAGE('[1]0003.HK'!$G$2:$G$988)</f>
        <v>0.90719016798396812</v>
      </c>
      <c r="C297">
        <f>AVERAGE('[2]0066.HK'!$G288:$G297)/AVERAGE('[2]0066.HK'!$G:$G)</f>
        <v>0.99451669595143244</v>
      </c>
      <c r="D297">
        <f>AVERAGE('[3]0386.HK'!$G288:$G297)/AVERAGE('[3]0386.HK'!$G:$G)</f>
        <v>1.0592772518843723</v>
      </c>
      <c r="E297">
        <f>AVERAGE('[4]0270.HK'!$G288:$G297)/AVERAGE('[4]0270.HK'!$G:$G)</f>
        <v>0.90837047262476078</v>
      </c>
      <c r="F297">
        <f>AVERAGE('[5]0175.HK'!$G288:$G297)/AVERAGE('[5]0175.HK'!$G:$G)</f>
        <v>1.2028518354166899</v>
      </c>
      <c r="G297">
        <f>AVERAGE('[6]0168.HK'!$G288:$G297)/AVERAGE('[6]0168.HK'!$G:$G)</f>
        <v>1.1350638706260134</v>
      </c>
      <c r="H297">
        <f>AVERAGE('[7]0151.HK'!$G288:$G297)/AVERAGE('[7]0151.HK'!$G:$G)</f>
        <v>1.6257645191900325</v>
      </c>
      <c r="I297">
        <f>AVERAGE('[8]2319.HK'!$G288:$G297)/AVERAGE('[8]2319.HK'!$G:$G)</f>
        <v>1.0963931632688979</v>
      </c>
      <c r="J297">
        <f>AVERAGE('[9]2318.HK'!$G288:$G297)/AVERAGE('[9]2318.HK'!$G:$G)</f>
        <v>0.79063074095236729</v>
      </c>
      <c r="K297">
        <f>AVERAGE('[10]2202.HK'!$G288:$G297)/AVERAGE('[10]2202.HK'!$G:$G)</f>
        <v>0.83006516985465051</v>
      </c>
      <c r="L297">
        <f>AVERAGE('[11]1929.HK'!$G288:$G297)/AVERAGE('[11]1929.HK'!$G:$G)</f>
        <v>1.139941798990735</v>
      </c>
      <c r="M297">
        <f>AVERAGE('[12]1928.HK'!$G288:$G297)/AVERAGE('[12]1928.HK'!$G:$G)</f>
        <v>1.185097976362933</v>
      </c>
      <c r="N297">
        <f>AVERAGE('[13]1398.HK'!$G288:$G297)/AVERAGE('[13]1398.HK'!$G:$G)</f>
        <v>0.87642768879737698</v>
      </c>
      <c r="O297">
        <f>AVERAGE('[14]1128.HK'!$G288:$G297)/AVERAGE('[14]1128.HK'!$G:$G)</f>
        <v>1.364624403964664</v>
      </c>
      <c r="P297">
        <f>AVERAGE('[15]1093.HK'!$G288:$G297)/AVERAGE('[15]1093.HK'!$G:$G)</f>
        <v>0.84478776598653116</v>
      </c>
      <c r="Q297">
        <f>AVERAGE('[16]0941.HK'!$G288:$G297)/AVERAGE('[16]0941.HK'!$G:$G)</f>
        <v>0.7207027178805433</v>
      </c>
      <c r="R297">
        <f>AVERAGE('[17]0914.HK'!$G288:$G297)/AVERAGE('[17]0914.HK'!$G:$G)</f>
        <v>1.8022138916574</v>
      </c>
      <c r="S297">
        <f>AVERAGE('[18]0857.HK'!$G288:$G297)/AVERAGE('[18]0857.HK'!$G:$G)</f>
        <v>0.79609745288355616</v>
      </c>
      <c r="T297">
        <f>AVERAGE('[19]0753.HK'!$G288:$G297)/AVERAGE('[19]0753.HK'!$G:$G)</f>
        <v>0.67123261891731822</v>
      </c>
      <c r="U297">
        <f>AVERAGE('[20]0700.HK'!$G288:$G297)/AVERAGE('[20]0700.HK'!$G:$G)</f>
        <v>0.81528169394319872</v>
      </c>
      <c r="W297">
        <f t="shared" si="4"/>
        <v>0</v>
      </c>
    </row>
    <row r="298" spans="1:23" hidden="1" x14ac:dyDescent="0.3">
      <c r="A298" s="1">
        <v>42445</v>
      </c>
      <c r="B298">
        <f>AVERAGE('[1]0003.HK'!$G289:$G298)/AVERAGE('[1]0003.HK'!$G$2:$G$988)</f>
        <v>0.84986371472448452</v>
      </c>
      <c r="C298">
        <f>AVERAGE('[2]0066.HK'!$G289:$G298)/AVERAGE('[2]0066.HK'!$G:$G)</f>
        <v>1.030877929918206</v>
      </c>
      <c r="D298">
        <f>AVERAGE('[3]0386.HK'!$G289:$G298)/AVERAGE('[3]0386.HK'!$G:$G)</f>
        <v>0.90641139280869509</v>
      </c>
      <c r="E298">
        <f>AVERAGE('[4]0270.HK'!$G289:$G298)/AVERAGE('[4]0270.HK'!$G:$G)</f>
        <v>0.79652038136513592</v>
      </c>
      <c r="F298">
        <f>AVERAGE('[5]0175.HK'!$G289:$G298)/AVERAGE('[5]0175.HK'!$G:$G)</f>
        <v>1.1366991771567179</v>
      </c>
      <c r="G298">
        <f>AVERAGE('[6]0168.HK'!$G289:$G298)/AVERAGE('[6]0168.HK'!$G:$G)</f>
        <v>0.92511585024261322</v>
      </c>
      <c r="H298">
        <f>AVERAGE('[7]0151.HK'!$G289:$G298)/AVERAGE('[7]0151.HK'!$G:$G)</f>
        <v>1.6130034894209588</v>
      </c>
      <c r="I298">
        <f>AVERAGE('[8]2319.HK'!$G289:$G298)/AVERAGE('[8]2319.HK'!$G:$G)</f>
        <v>0.98869795218619128</v>
      </c>
      <c r="J298">
        <f>AVERAGE('[9]2318.HK'!$G289:$G298)/AVERAGE('[9]2318.HK'!$G:$G)</f>
        <v>0.76032765852516893</v>
      </c>
      <c r="K298">
        <f>AVERAGE('[10]2202.HK'!$G289:$G298)/AVERAGE('[10]2202.HK'!$G:$G)</f>
        <v>0.83972378586602092</v>
      </c>
      <c r="L298">
        <f>AVERAGE('[11]1929.HK'!$G289:$G298)/AVERAGE('[11]1929.HK'!$G:$G)</f>
        <v>1.0281957243460937</v>
      </c>
      <c r="M298">
        <f>AVERAGE('[12]1928.HK'!$G289:$G298)/AVERAGE('[12]1928.HK'!$G:$G)</f>
        <v>1.0417335166292105</v>
      </c>
      <c r="N298">
        <f>AVERAGE('[13]1398.HK'!$G289:$G298)/AVERAGE('[13]1398.HK'!$G:$G)</f>
        <v>0.80893628661044026</v>
      </c>
      <c r="O298">
        <f>AVERAGE('[14]1128.HK'!$G289:$G298)/AVERAGE('[14]1128.HK'!$G:$G)</f>
        <v>1.1388732071166086</v>
      </c>
      <c r="P298">
        <f>AVERAGE('[15]1093.HK'!$G289:$G298)/AVERAGE('[15]1093.HK'!$G:$G)</f>
        <v>0.8098192732179692</v>
      </c>
      <c r="Q298">
        <f>AVERAGE('[16]0941.HK'!$G289:$G298)/AVERAGE('[16]0941.HK'!$G:$G)</f>
        <v>0.65212253467483983</v>
      </c>
      <c r="R298">
        <f>AVERAGE('[17]0914.HK'!$G289:$G298)/AVERAGE('[17]0914.HK'!$G:$G)</f>
        <v>1.547256554488778</v>
      </c>
      <c r="S298">
        <f>AVERAGE('[18]0857.HK'!$G289:$G298)/AVERAGE('[18]0857.HK'!$G:$G)</f>
        <v>0.75835427788599807</v>
      </c>
      <c r="T298">
        <f>AVERAGE('[19]0753.HK'!$G289:$G298)/AVERAGE('[19]0753.HK'!$G:$G)</f>
        <v>0.60352595898484951</v>
      </c>
      <c r="U298">
        <f>AVERAGE('[20]0700.HK'!$G289:$G298)/AVERAGE('[20]0700.HK'!$G:$G)</f>
        <v>0.76543271092355114</v>
      </c>
      <c r="W298">
        <f t="shared" si="4"/>
        <v>0</v>
      </c>
    </row>
    <row r="299" spans="1:23" hidden="1" x14ac:dyDescent="0.3">
      <c r="A299" s="1">
        <v>42446</v>
      </c>
      <c r="B299">
        <f>AVERAGE('[1]0003.HK'!$G290:$G299)/AVERAGE('[1]0003.HK'!$G$2:$G$988)</f>
        <v>0.8198356130065606</v>
      </c>
      <c r="C299">
        <f>AVERAGE('[2]0066.HK'!$G290:$G299)/AVERAGE('[2]0066.HK'!$G:$G)</f>
        <v>1.1197469759700645</v>
      </c>
      <c r="D299">
        <f>AVERAGE('[3]0386.HK'!$G290:$G299)/AVERAGE('[3]0386.HK'!$G:$G)</f>
        <v>0.91414806134538107</v>
      </c>
      <c r="E299">
        <f>AVERAGE('[4]0270.HK'!$G290:$G299)/AVERAGE('[4]0270.HK'!$G:$G)</f>
        <v>0.81774268156748919</v>
      </c>
      <c r="F299">
        <f>AVERAGE('[5]0175.HK'!$G290:$G299)/AVERAGE('[5]0175.HK'!$G:$G)</f>
        <v>1.1616308852261068</v>
      </c>
      <c r="G299">
        <f>AVERAGE('[6]0168.HK'!$G290:$G299)/AVERAGE('[6]0168.HK'!$G:$G)</f>
        <v>0.83823568741834198</v>
      </c>
      <c r="H299">
        <f>AVERAGE('[7]0151.HK'!$G290:$G299)/AVERAGE('[7]0151.HK'!$G:$G)</f>
        <v>1.6610378380290138</v>
      </c>
      <c r="I299">
        <f>AVERAGE('[8]2319.HK'!$G290:$G299)/AVERAGE('[8]2319.HK'!$G:$G)</f>
        <v>0.90479176584689081</v>
      </c>
      <c r="J299">
        <f>AVERAGE('[9]2318.HK'!$G290:$G299)/AVERAGE('[9]2318.HK'!$G:$G)</f>
        <v>0.81098701797472561</v>
      </c>
      <c r="K299">
        <f>AVERAGE('[10]2202.HK'!$G290:$G299)/AVERAGE('[10]2202.HK'!$G:$G)</f>
        <v>0.91181471454949825</v>
      </c>
      <c r="L299">
        <f>AVERAGE('[11]1929.HK'!$G290:$G299)/AVERAGE('[11]1929.HK'!$G:$G)</f>
        <v>0.8498770521912522</v>
      </c>
      <c r="M299">
        <f>AVERAGE('[12]1928.HK'!$G290:$G299)/AVERAGE('[12]1928.HK'!$G:$G)</f>
        <v>0.99152005533066068</v>
      </c>
      <c r="N299">
        <f>AVERAGE('[13]1398.HK'!$G290:$G299)/AVERAGE('[13]1398.HK'!$G:$G)</f>
        <v>0.82824141279659247</v>
      </c>
      <c r="O299">
        <f>AVERAGE('[14]1128.HK'!$G290:$G299)/AVERAGE('[14]1128.HK'!$G:$G)</f>
        <v>1.2754685305423548</v>
      </c>
      <c r="P299">
        <f>AVERAGE('[15]1093.HK'!$G290:$G299)/AVERAGE('[15]1093.HK'!$G:$G)</f>
        <v>0.6852094722825659</v>
      </c>
      <c r="Q299">
        <f>AVERAGE('[16]0941.HK'!$G290:$G299)/AVERAGE('[16]0941.HK'!$G:$G)</f>
        <v>0.73419568066701058</v>
      </c>
      <c r="R299">
        <f>AVERAGE('[17]0914.HK'!$G290:$G299)/AVERAGE('[17]0914.HK'!$G:$G)</f>
        <v>1.4506181849629065</v>
      </c>
      <c r="S299">
        <f>AVERAGE('[18]0857.HK'!$G290:$G299)/AVERAGE('[18]0857.HK'!$G:$G)</f>
        <v>0.76975180725355852</v>
      </c>
      <c r="T299">
        <f>AVERAGE('[19]0753.HK'!$G290:$G299)/AVERAGE('[19]0753.HK'!$G:$G)</f>
        <v>0.6731678878761671</v>
      </c>
      <c r="U299">
        <f>AVERAGE('[20]0700.HK'!$G290:$G299)/AVERAGE('[20]0700.HK'!$G:$G)</f>
        <v>0.75453654725385244</v>
      </c>
      <c r="W299">
        <f t="shared" si="4"/>
        <v>0</v>
      </c>
    </row>
    <row r="300" spans="1:23" hidden="1" x14ac:dyDescent="0.3">
      <c r="A300" s="1">
        <v>42447</v>
      </c>
      <c r="B300">
        <f>AVERAGE('[1]0003.HK'!$G291:$G300)/AVERAGE('[1]0003.HK'!$G$2:$G$988)</f>
        <v>0.83084970978995798</v>
      </c>
      <c r="C300">
        <f>AVERAGE('[2]0066.HK'!$G291:$G300)/AVERAGE('[2]0066.HK'!$G:$G)</f>
        <v>1.0712787527212897</v>
      </c>
      <c r="D300">
        <f>AVERAGE('[3]0386.HK'!$G291:$G300)/AVERAGE('[3]0386.HK'!$G:$G)</f>
        <v>0.95614846239307494</v>
      </c>
      <c r="E300">
        <f>AVERAGE('[4]0270.HK'!$G291:$G300)/AVERAGE('[4]0270.HK'!$G:$G)</f>
        <v>0.88166144318894923</v>
      </c>
      <c r="F300">
        <f>AVERAGE('[5]0175.HK'!$G291:$G300)/AVERAGE('[5]0175.HK'!$G:$G)</f>
        <v>0.99711044066682841</v>
      </c>
      <c r="G300">
        <f>AVERAGE('[6]0168.HK'!$G291:$G300)/AVERAGE('[6]0168.HK'!$G:$G)</f>
        <v>0.78036156264973267</v>
      </c>
      <c r="H300">
        <f>AVERAGE('[7]0151.HK'!$G291:$G300)/AVERAGE('[7]0151.HK'!$G:$G)</f>
        <v>1.5360344810917941</v>
      </c>
      <c r="I300">
        <f>AVERAGE('[8]2319.HK'!$G291:$G300)/AVERAGE('[8]2319.HK'!$G:$G)</f>
        <v>0.82185515163929779</v>
      </c>
      <c r="J300">
        <f>AVERAGE('[9]2318.HK'!$G291:$G300)/AVERAGE('[9]2318.HK'!$G:$G)</f>
        <v>0.83019029578998127</v>
      </c>
      <c r="K300">
        <f>AVERAGE('[10]2202.HK'!$G291:$G300)/AVERAGE('[10]2202.HK'!$G:$G)</f>
        <v>0.95409006553658393</v>
      </c>
      <c r="L300">
        <f>AVERAGE('[11]1929.HK'!$G291:$G300)/AVERAGE('[11]1929.HK'!$G:$G)</f>
        <v>0.80243138554525062</v>
      </c>
      <c r="M300">
        <f>AVERAGE('[12]1928.HK'!$G291:$G300)/AVERAGE('[12]1928.HK'!$G:$G)</f>
        <v>1.1127378823467338</v>
      </c>
      <c r="N300">
        <f>AVERAGE('[13]1398.HK'!$G291:$G300)/AVERAGE('[13]1398.HK'!$G:$G)</f>
        <v>0.81729983520990268</v>
      </c>
      <c r="O300">
        <f>AVERAGE('[14]1128.HK'!$G291:$G300)/AVERAGE('[14]1128.HK'!$G:$G)</f>
        <v>1.4299312801143453</v>
      </c>
      <c r="P300">
        <f>AVERAGE('[15]1093.HK'!$G291:$G300)/AVERAGE('[15]1093.HK'!$G:$G)</f>
        <v>0.69480517595765723</v>
      </c>
      <c r="Q300">
        <f>AVERAGE('[16]0941.HK'!$G291:$G300)/AVERAGE('[16]0941.HK'!$G:$G)</f>
        <v>0.80380340757677649</v>
      </c>
      <c r="R300">
        <f>AVERAGE('[17]0914.HK'!$G291:$G300)/AVERAGE('[17]0914.HK'!$G:$G)</f>
        <v>1.2914225385307569</v>
      </c>
      <c r="S300">
        <f>AVERAGE('[18]0857.HK'!$G291:$G300)/AVERAGE('[18]0857.HK'!$G:$G)</f>
        <v>0.77799041258806223</v>
      </c>
      <c r="T300">
        <f>AVERAGE('[19]0753.HK'!$G291:$G300)/AVERAGE('[19]0753.HK'!$G:$G)</f>
        <v>0.69313974195940231</v>
      </c>
      <c r="U300">
        <f>AVERAGE('[20]0700.HK'!$G291:$G300)/AVERAGE('[20]0700.HK'!$G:$G)</f>
        <v>0.90681904795458701</v>
      </c>
      <c r="W300">
        <f t="shared" si="4"/>
        <v>0</v>
      </c>
    </row>
    <row r="301" spans="1:23" hidden="1" x14ac:dyDescent="0.3">
      <c r="A301" s="1">
        <v>42450</v>
      </c>
      <c r="B301">
        <f>AVERAGE('[1]0003.HK'!$G292:$G301)/AVERAGE('[1]0003.HK'!$G$2:$G$988)</f>
        <v>0.87977653649200827</v>
      </c>
      <c r="C301">
        <f>AVERAGE('[2]0066.HK'!$G292:$G301)/AVERAGE('[2]0066.HK'!$G:$G)</f>
        <v>1.0242535941784887</v>
      </c>
      <c r="D301">
        <f>AVERAGE('[3]0386.HK'!$G292:$G301)/AVERAGE('[3]0386.HK'!$G:$G)</f>
        <v>0.89652751346820536</v>
      </c>
      <c r="E301">
        <f>AVERAGE('[4]0270.HK'!$G292:$G301)/AVERAGE('[4]0270.HK'!$G:$G)</f>
        <v>0.85360265279781378</v>
      </c>
      <c r="F301">
        <f>AVERAGE('[5]0175.HK'!$G292:$G301)/AVERAGE('[5]0175.HK'!$G:$G)</f>
        <v>0.83769513016193953</v>
      </c>
      <c r="G301">
        <f>AVERAGE('[6]0168.HK'!$G292:$G301)/AVERAGE('[6]0168.HK'!$G:$G)</f>
        <v>0.71262879000683044</v>
      </c>
      <c r="H301">
        <f>AVERAGE('[7]0151.HK'!$G292:$G301)/AVERAGE('[7]0151.HK'!$G:$G)</f>
        <v>1.4675984211296187</v>
      </c>
      <c r="I301">
        <f>AVERAGE('[8]2319.HK'!$G292:$G301)/AVERAGE('[8]2319.HK'!$G:$G)</f>
        <v>0.77340427040639714</v>
      </c>
      <c r="J301">
        <f>AVERAGE('[9]2318.HK'!$G292:$G301)/AVERAGE('[9]2318.HK'!$G:$G)</f>
        <v>0.84687503890713167</v>
      </c>
      <c r="K301">
        <f>AVERAGE('[10]2202.HK'!$G292:$G301)/AVERAGE('[10]2202.HK'!$G:$G)</f>
        <v>0.95500653266005009</v>
      </c>
      <c r="L301">
        <f>AVERAGE('[11]1929.HK'!$G292:$G301)/AVERAGE('[11]1929.HK'!$G:$G)</f>
        <v>0.66201018969350767</v>
      </c>
      <c r="M301">
        <f>AVERAGE('[12]1928.HK'!$G292:$G301)/AVERAGE('[12]1928.HK'!$G:$G)</f>
        <v>1.2452803772164693</v>
      </c>
      <c r="N301">
        <f>AVERAGE('[13]1398.HK'!$G292:$G301)/AVERAGE('[13]1398.HK'!$G:$G)</f>
        <v>0.77718476084741872</v>
      </c>
      <c r="O301">
        <f>AVERAGE('[14]1128.HK'!$G292:$G301)/AVERAGE('[14]1128.HK'!$G:$G)</f>
        <v>1.6054065578983667</v>
      </c>
      <c r="P301">
        <f>AVERAGE('[15]1093.HK'!$G292:$G301)/AVERAGE('[15]1093.HK'!$G:$G)</f>
        <v>0.6427275317713449</v>
      </c>
      <c r="Q301">
        <f>AVERAGE('[16]0941.HK'!$G292:$G301)/AVERAGE('[16]0941.HK'!$G:$G)</f>
        <v>0.81440139105351894</v>
      </c>
      <c r="R301">
        <f>AVERAGE('[17]0914.HK'!$G292:$G301)/AVERAGE('[17]0914.HK'!$G:$G)</f>
        <v>1.2288117108274828</v>
      </c>
      <c r="S301">
        <f>AVERAGE('[18]0857.HK'!$G292:$G301)/AVERAGE('[18]0857.HK'!$G:$G)</f>
        <v>0.7345230406218316</v>
      </c>
      <c r="T301">
        <f>AVERAGE('[19]0753.HK'!$G292:$G301)/AVERAGE('[19]0753.HK'!$G:$G)</f>
        <v>0.70261658589616327</v>
      </c>
      <c r="U301">
        <f>AVERAGE('[20]0700.HK'!$G292:$G301)/AVERAGE('[20]0700.HK'!$G:$G)</f>
        <v>0.92978497173699581</v>
      </c>
      <c r="W301">
        <f t="shared" si="4"/>
        <v>0</v>
      </c>
    </row>
    <row r="302" spans="1:23" hidden="1" x14ac:dyDescent="0.3">
      <c r="A302" s="1">
        <v>42451</v>
      </c>
      <c r="B302">
        <f>AVERAGE('[1]0003.HK'!$G293:$G302)/AVERAGE('[1]0003.HK'!$G$2:$G$988)</f>
        <v>0.91968391916159142</v>
      </c>
      <c r="C302">
        <f>AVERAGE('[2]0066.HK'!$G293:$G302)/AVERAGE('[2]0066.HK'!$G:$G)</f>
        <v>1.0551644801907327</v>
      </c>
      <c r="D302">
        <f>AVERAGE('[3]0386.HK'!$G293:$G302)/AVERAGE('[3]0386.HK'!$G:$G)</f>
        <v>0.84046285490690609</v>
      </c>
      <c r="E302">
        <f>AVERAGE('[4]0270.HK'!$G293:$G302)/AVERAGE('[4]0270.HK'!$G:$G)</f>
        <v>0.88082288453455382</v>
      </c>
      <c r="F302">
        <f>AVERAGE('[5]0175.HK'!$G293:$G302)/AVERAGE('[5]0175.HK'!$G:$G)</f>
        <v>0.81936300705930321</v>
      </c>
      <c r="G302">
        <f>AVERAGE('[6]0168.HK'!$G293:$G302)/AVERAGE('[6]0168.HK'!$G:$G)</f>
        <v>0.65881991364762671</v>
      </c>
      <c r="H302">
        <f>AVERAGE('[7]0151.HK'!$G293:$G302)/AVERAGE('[7]0151.HK'!$G:$G)</f>
        <v>1.3420845438165248</v>
      </c>
      <c r="I302">
        <f>AVERAGE('[8]2319.HK'!$G293:$G302)/AVERAGE('[8]2319.HK'!$G:$G)</f>
        <v>0.68997154131357641</v>
      </c>
      <c r="J302">
        <f>AVERAGE('[9]2318.HK'!$G293:$G302)/AVERAGE('[9]2318.HK'!$G:$G)</f>
        <v>0.83703784094741929</v>
      </c>
      <c r="K302">
        <f>AVERAGE('[10]2202.HK'!$G293:$G302)/AVERAGE('[10]2202.HK'!$G:$G)</f>
        <v>0.98877245525803936</v>
      </c>
      <c r="L302">
        <f>AVERAGE('[11]1929.HK'!$G293:$G302)/AVERAGE('[11]1929.HK'!$G:$G)</f>
        <v>0.53099740912109006</v>
      </c>
      <c r="M302">
        <f>AVERAGE('[12]1928.HK'!$G293:$G302)/AVERAGE('[12]1928.HK'!$G:$G)</f>
        <v>1.2458386521242393</v>
      </c>
      <c r="N302">
        <f>AVERAGE('[13]1398.HK'!$G293:$G302)/AVERAGE('[13]1398.HK'!$G:$G)</f>
        <v>0.74480025720977761</v>
      </c>
      <c r="O302">
        <f>AVERAGE('[14]1128.HK'!$G293:$G302)/AVERAGE('[14]1128.HK'!$G:$G)</f>
        <v>1.6318099432712527</v>
      </c>
      <c r="P302">
        <f>AVERAGE('[15]1093.HK'!$G293:$G302)/AVERAGE('[15]1093.HK'!$G:$G)</f>
        <v>0.7917026971115716</v>
      </c>
      <c r="Q302">
        <f>AVERAGE('[16]0941.HK'!$G293:$G302)/AVERAGE('[16]0941.HK'!$G:$G)</f>
        <v>0.85203431054232848</v>
      </c>
      <c r="R302">
        <f>AVERAGE('[17]0914.HK'!$G293:$G302)/AVERAGE('[17]0914.HK'!$G:$G)</f>
        <v>1.1831778286573102</v>
      </c>
      <c r="S302">
        <f>AVERAGE('[18]0857.HK'!$G293:$G302)/AVERAGE('[18]0857.HK'!$G:$G)</f>
        <v>0.70602012829090899</v>
      </c>
      <c r="T302">
        <f>AVERAGE('[19]0753.HK'!$G293:$G302)/AVERAGE('[19]0753.HK'!$G:$G)</f>
        <v>0.7619821144440464</v>
      </c>
      <c r="U302">
        <f>AVERAGE('[20]0700.HK'!$G293:$G302)/AVERAGE('[20]0700.HK'!$G:$G)</f>
        <v>0.96987963608381533</v>
      </c>
      <c r="W302">
        <f t="shared" si="4"/>
        <v>0</v>
      </c>
    </row>
    <row r="303" spans="1:23" hidden="1" x14ac:dyDescent="0.3">
      <c r="A303" s="1">
        <v>42452</v>
      </c>
      <c r="B303">
        <f>AVERAGE('[1]0003.HK'!$G294:$G303)/AVERAGE('[1]0003.HK'!$G$2:$G$988)</f>
        <v>0.91882429304002267</v>
      </c>
      <c r="C303">
        <f>AVERAGE('[2]0066.HK'!$G294:$G303)/AVERAGE('[2]0066.HK'!$G:$G)</f>
        <v>1.2470834439997565</v>
      </c>
      <c r="D303">
        <f>AVERAGE('[3]0386.HK'!$G294:$G303)/AVERAGE('[3]0386.HK'!$G:$G)</f>
        <v>0.84267027423571927</v>
      </c>
      <c r="E303">
        <f>AVERAGE('[4]0270.HK'!$G294:$G303)/AVERAGE('[4]0270.HK'!$G:$G)</f>
        <v>0.89141065563706867</v>
      </c>
      <c r="F303">
        <f>AVERAGE('[5]0175.HK'!$G294:$G303)/AVERAGE('[5]0175.HK'!$G:$G)</f>
        <v>1.0964201674218754</v>
      </c>
      <c r="G303">
        <f>AVERAGE('[6]0168.HK'!$G294:$G303)/AVERAGE('[6]0168.HK'!$G:$G)</f>
        <v>0.56315458382545358</v>
      </c>
      <c r="H303">
        <f>AVERAGE('[7]0151.HK'!$G294:$G303)/AVERAGE('[7]0151.HK'!$G:$G)</f>
        <v>1.3412520585217724</v>
      </c>
      <c r="I303">
        <f>AVERAGE('[8]2319.HK'!$G294:$G303)/AVERAGE('[8]2319.HK'!$G:$G)</f>
        <v>0.70447335457086913</v>
      </c>
      <c r="J303">
        <f>AVERAGE('[9]2318.HK'!$G294:$G303)/AVERAGE('[9]2318.HK'!$G:$G)</f>
        <v>0.87307242735074253</v>
      </c>
      <c r="K303">
        <f>AVERAGE('[10]2202.HK'!$G294:$G303)/AVERAGE('[10]2202.HK'!$G:$G)</f>
        <v>1.011279321732341</v>
      </c>
      <c r="L303">
        <f>AVERAGE('[11]1929.HK'!$G294:$G303)/AVERAGE('[11]1929.HK'!$G:$G)</f>
        <v>0.52820164793310198</v>
      </c>
      <c r="M303">
        <f>AVERAGE('[12]1928.HK'!$G294:$G303)/AVERAGE('[12]1928.HK'!$G:$G)</f>
        <v>1.2603135863940627</v>
      </c>
      <c r="N303">
        <f>AVERAGE('[13]1398.HK'!$G294:$G303)/AVERAGE('[13]1398.HK'!$G:$G)</f>
        <v>0.72288053535486585</v>
      </c>
      <c r="O303">
        <f>AVERAGE('[14]1128.HK'!$G294:$G303)/AVERAGE('[14]1128.HK'!$G:$G)</f>
        <v>1.5856504849471917</v>
      </c>
      <c r="P303">
        <f>AVERAGE('[15]1093.HK'!$G294:$G303)/AVERAGE('[15]1093.HK'!$G:$G)</f>
        <v>0.87815108599826286</v>
      </c>
      <c r="Q303">
        <f>AVERAGE('[16]0941.HK'!$G294:$G303)/AVERAGE('[16]0941.HK'!$G:$G)</f>
        <v>0.88041877406685387</v>
      </c>
      <c r="R303">
        <f>AVERAGE('[17]0914.HK'!$G294:$G303)/AVERAGE('[17]0914.HK'!$G:$G)</f>
        <v>1.2325198067851744</v>
      </c>
      <c r="S303">
        <f>AVERAGE('[18]0857.HK'!$G294:$G303)/AVERAGE('[18]0857.HK'!$G:$G)</f>
        <v>0.67992221247990914</v>
      </c>
      <c r="T303">
        <f>AVERAGE('[19]0753.HK'!$G294:$G303)/AVERAGE('[19]0753.HK'!$G:$G)</f>
        <v>0.79943238181851506</v>
      </c>
      <c r="U303">
        <f>AVERAGE('[20]0700.HK'!$G294:$G303)/AVERAGE('[20]0700.HK'!$G:$G)</f>
        <v>0.97634194181114586</v>
      </c>
      <c r="W303">
        <f t="shared" si="4"/>
        <v>0</v>
      </c>
    </row>
    <row r="304" spans="1:23" hidden="1" x14ac:dyDescent="0.3">
      <c r="A304" s="1">
        <v>42453</v>
      </c>
      <c r="B304">
        <f>AVERAGE('[1]0003.HK'!$G295:$G304)/AVERAGE('[1]0003.HK'!$G$2:$G$988)</f>
        <v>0.94957435026903469</v>
      </c>
      <c r="C304">
        <f>AVERAGE('[2]0066.HK'!$G295:$G304)/AVERAGE('[2]0066.HK'!$G:$G)</f>
        <v>1.2978785964781931</v>
      </c>
      <c r="D304">
        <f>AVERAGE('[3]0386.HK'!$G295:$G304)/AVERAGE('[3]0386.HK'!$G:$G)</f>
        <v>0.86007839991543567</v>
      </c>
      <c r="E304">
        <f>AVERAGE('[4]0270.HK'!$G295:$G304)/AVERAGE('[4]0270.HK'!$G:$G)</f>
        <v>1.0517834084175184</v>
      </c>
      <c r="F304">
        <f>AVERAGE('[5]0175.HK'!$G295:$G304)/AVERAGE('[5]0175.HK'!$G:$G)</f>
        <v>1.1911113159949072</v>
      </c>
      <c r="G304">
        <f>AVERAGE('[6]0168.HK'!$G295:$G304)/AVERAGE('[6]0168.HK'!$G:$G)</f>
        <v>0.54527665787736401</v>
      </c>
      <c r="H304">
        <f>AVERAGE('[7]0151.HK'!$G295:$G304)/AVERAGE('[7]0151.HK'!$G:$G)</f>
        <v>1.3821492272403035</v>
      </c>
      <c r="I304">
        <f>AVERAGE('[8]2319.HK'!$G295:$G304)/AVERAGE('[8]2319.HK'!$G:$G)</f>
        <v>0.73557446829087625</v>
      </c>
      <c r="J304">
        <f>AVERAGE('[9]2318.HK'!$G295:$G304)/AVERAGE('[9]2318.HK'!$G:$G)</f>
        <v>0.92066652526518056</v>
      </c>
      <c r="K304">
        <f>AVERAGE('[10]2202.HK'!$G295:$G304)/AVERAGE('[10]2202.HK'!$G:$G)</f>
        <v>1.0210701072683048</v>
      </c>
      <c r="L304">
        <f>AVERAGE('[11]1929.HK'!$G295:$G304)/AVERAGE('[11]1929.HK'!$G:$G)</f>
        <v>0.47370888686441215</v>
      </c>
      <c r="M304">
        <f>AVERAGE('[12]1928.HK'!$G295:$G304)/AVERAGE('[12]1928.HK'!$G:$G)</f>
        <v>1.2686994530303519</v>
      </c>
      <c r="N304">
        <f>AVERAGE('[13]1398.HK'!$G295:$G304)/AVERAGE('[13]1398.HK'!$G:$G)</f>
        <v>0.69761700105042679</v>
      </c>
      <c r="O304">
        <f>AVERAGE('[14]1128.HK'!$G295:$G304)/AVERAGE('[14]1128.HK'!$G:$G)</f>
        <v>1.5337376984438666</v>
      </c>
      <c r="P304">
        <f>AVERAGE('[15]1093.HK'!$G295:$G304)/AVERAGE('[15]1093.HK'!$G:$G)</f>
        <v>0.98050196795730538</v>
      </c>
      <c r="Q304">
        <f>AVERAGE('[16]0941.HK'!$G295:$G304)/AVERAGE('[16]0941.HK'!$G:$G)</f>
        <v>0.90056302287234924</v>
      </c>
      <c r="R304">
        <f>AVERAGE('[17]0914.HK'!$G295:$G304)/AVERAGE('[17]0914.HK'!$G:$G)</f>
        <v>1.2972934421022018</v>
      </c>
      <c r="S304">
        <f>AVERAGE('[18]0857.HK'!$G295:$G304)/AVERAGE('[18]0857.HK'!$G:$G)</f>
        <v>0.7064164362419969</v>
      </c>
      <c r="T304">
        <f>AVERAGE('[19]0753.HK'!$G295:$G304)/AVERAGE('[19]0753.HK'!$G:$G)</f>
        <v>0.8250060096281806</v>
      </c>
      <c r="U304">
        <f>AVERAGE('[20]0700.HK'!$G295:$G304)/AVERAGE('[20]0700.HK'!$G:$G)</f>
        <v>1.015678560420515</v>
      </c>
      <c r="W304">
        <f t="shared" si="4"/>
        <v>0</v>
      </c>
    </row>
    <row r="305" spans="1:23" hidden="1" x14ac:dyDescent="0.3">
      <c r="A305" s="1">
        <v>42458</v>
      </c>
      <c r="B305">
        <f>AVERAGE('[1]0003.HK'!$G296:$G305)/AVERAGE('[1]0003.HK'!$G$2:$G$988)</f>
        <v>0.93326842288019696</v>
      </c>
      <c r="C305">
        <f>AVERAGE('[2]0066.HK'!$G296:$G305)/AVERAGE('[2]0066.HK'!$G:$G)</f>
        <v>1.2906459069910248</v>
      </c>
      <c r="D305">
        <f>AVERAGE('[3]0386.HK'!$G296:$G305)/AVERAGE('[3]0386.HK'!$G:$G)</f>
        <v>0.84214018479752939</v>
      </c>
      <c r="E305">
        <f>AVERAGE('[4]0270.HK'!$G296:$G305)/AVERAGE('[4]0270.HK'!$G:$G)</f>
        <v>1.0349522672220834</v>
      </c>
      <c r="F305">
        <f>AVERAGE('[5]0175.HK'!$G296:$G305)/AVERAGE('[5]0175.HK'!$G:$G)</f>
        <v>1.2831027386289384</v>
      </c>
      <c r="G305">
        <f>AVERAGE('[6]0168.HK'!$G296:$G305)/AVERAGE('[6]0168.HK'!$G:$G)</f>
        <v>0.56906059435815237</v>
      </c>
      <c r="H305">
        <f>AVERAGE('[7]0151.HK'!$G296:$G305)/AVERAGE('[7]0151.HK'!$G:$G)</f>
        <v>1.4242411585929451</v>
      </c>
      <c r="I305">
        <f>AVERAGE('[8]2319.HK'!$G296:$G305)/AVERAGE('[8]2319.HK'!$G:$G)</f>
        <v>0.8248582552528092</v>
      </c>
      <c r="J305">
        <f>AVERAGE('[9]2318.HK'!$G296:$G305)/AVERAGE('[9]2318.HK'!$G:$G)</f>
        <v>0.90222774751940793</v>
      </c>
      <c r="K305">
        <f>AVERAGE('[10]2202.HK'!$G296:$G305)/AVERAGE('[10]2202.HK'!$G:$G)</f>
        <v>1.0432900707107327</v>
      </c>
      <c r="L305">
        <f>AVERAGE('[11]1929.HK'!$G296:$G305)/AVERAGE('[11]1929.HK'!$G:$G)</f>
        <v>0.41533569331977266</v>
      </c>
      <c r="M305">
        <f>AVERAGE('[12]1928.HK'!$G296:$G305)/AVERAGE('[12]1928.HK'!$G:$G)</f>
        <v>1.2583078313830049</v>
      </c>
      <c r="N305">
        <f>AVERAGE('[13]1398.HK'!$G296:$G305)/AVERAGE('[13]1398.HK'!$G:$G)</f>
        <v>0.65079688316862938</v>
      </c>
      <c r="O305">
        <f>AVERAGE('[14]1128.HK'!$G296:$G305)/AVERAGE('[14]1128.HK'!$G:$G)</f>
        <v>1.6192968888405441</v>
      </c>
      <c r="P305">
        <f>AVERAGE('[15]1093.HK'!$G296:$G305)/AVERAGE('[15]1093.HK'!$G:$G)</f>
        <v>1.0625415197657226</v>
      </c>
      <c r="Q305">
        <f>AVERAGE('[16]0941.HK'!$G296:$G305)/AVERAGE('[16]0941.HK'!$G:$G)</f>
        <v>0.95107127592754259</v>
      </c>
      <c r="R305">
        <f>AVERAGE('[17]0914.HK'!$G296:$G305)/AVERAGE('[17]0914.HK'!$G:$G)</f>
        <v>1.311725611482806</v>
      </c>
      <c r="S305">
        <f>AVERAGE('[18]0857.HK'!$G296:$G305)/AVERAGE('[18]0857.HK'!$G:$G)</f>
        <v>0.72227637049410909</v>
      </c>
      <c r="T305">
        <f>AVERAGE('[19]0753.HK'!$G296:$G305)/AVERAGE('[19]0753.HK'!$G:$G)</f>
        <v>0.86515714349910577</v>
      </c>
      <c r="U305">
        <f>AVERAGE('[20]0700.HK'!$G296:$G305)/AVERAGE('[20]0700.HK'!$G:$G)</f>
        <v>1.0124830607436615</v>
      </c>
      <c r="W305">
        <f t="shared" si="4"/>
        <v>0</v>
      </c>
    </row>
    <row r="306" spans="1:23" hidden="1" x14ac:dyDescent="0.3">
      <c r="A306" s="1">
        <v>42459</v>
      </c>
      <c r="B306">
        <f>AVERAGE('[1]0003.HK'!$G297:$G306)/AVERAGE('[1]0003.HK'!$G$2:$G$988)</f>
        <v>1.0095769584090848</v>
      </c>
      <c r="C306">
        <f>AVERAGE('[2]0066.HK'!$G297:$G306)/AVERAGE('[2]0066.HK'!$G:$G)</f>
        <v>1.109668668550613</v>
      </c>
      <c r="D306">
        <f>AVERAGE('[3]0386.HK'!$G297:$G306)/AVERAGE('[3]0386.HK'!$G:$G)</f>
        <v>0.92659096283275444</v>
      </c>
      <c r="E306">
        <f>AVERAGE('[4]0270.HK'!$G297:$G306)/AVERAGE('[4]0270.HK'!$G:$G)</f>
        <v>1.1464208268240441</v>
      </c>
      <c r="F306">
        <f>AVERAGE('[5]0175.HK'!$G297:$G306)/AVERAGE('[5]0175.HK'!$G:$G)</f>
        <v>1.218125119159795</v>
      </c>
      <c r="G306">
        <f>AVERAGE('[6]0168.HK'!$G297:$G306)/AVERAGE('[6]0168.HK'!$G:$G)</f>
        <v>0.5859247422313808</v>
      </c>
      <c r="H306">
        <f>AVERAGE('[7]0151.HK'!$G297:$G306)/AVERAGE('[7]0151.HK'!$G:$G)</f>
        <v>1.3995323661447647</v>
      </c>
      <c r="I306">
        <f>AVERAGE('[8]2319.HK'!$G297:$G306)/AVERAGE('[8]2319.HK'!$G:$G)</f>
        <v>1.0828529381830709</v>
      </c>
      <c r="J306">
        <f>AVERAGE('[9]2318.HK'!$G297:$G306)/AVERAGE('[9]2318.HK'!$G:$G)</f>
        <v>0.88789392911052401</v>
      </c>
      <c r="K306">
        <f>AVERAGE('[10]2202.HK'!$G297:$G306)/AVERAGE('[10]2202.HK'!$G:$G)</f>
        <v>0.81626353679577457</v>
      </c>
      <c r="L306">
        <f>AVERAGE('[11]1929.HK'!$G297:$G306)/AVERAGE('[11]1929.HK'!$G:$G)</f>
        <v>0.39465034347322386</v>
      </c>
      <c r="M306">
        <f>AVERAGE('[12]1928.HK'!$G297:$G306)/AVERAGE('[12]1928.HK'!$G:$G)</f>
        <v>1.2930366525128232</v>
      </c>
      <c r="N306">
        <f>AVERAGE('[13]1398.HK'!$G297:$G306)/AVERAGE('[13]1398.HK'!$G:$G)</f>
        <v>0.63734117196298323</v>
      </c>
      <c r="O306">
        <f>AVERAGE('[14]1128.HK'!$G297:$G306)/AVERAGE('[14]1128.HK'!$G:$G)</f>
        <v>1.8713455172120124</v>
      </c>
      <c r="P306">
        <f>AVERAGE('[15]1093.HK'!$G297:$G306)/AVERAGE('[15]1093.HK'!$G:$G)</f>
        <v>1.1485256502427177</v>
      </c>
      <c r="Q306">
        <f>AVERAGE('[16]0941.HK'!$G297:$G306)/AVERAGE('[16]0941.HK'!$G:$G)</f>
        <v>0.98858409603699637</v>
      </c>
      <c r="R306">
        <f>AVERAGE('[17]0914.HK'!$G297:$G306)/AVERAGE('[17]0914.HK'!$G:$G)</f>
        <v>1.2439354227766453</v>
      </c>
      <c r="S306">
        <f>AVERAGE('[18]0857.HK'!$G297:$G306)/AVERAGE('[18]0857.HK'!$G:$G)</f>
        <v>0.72994151788026018</v>
      </c>
      <c r="T306">
        <f>AVERAGE('[19]0753.HK'!$G297:$G306)/AVERAGE('[19]0753.HK'!$G:$G)</f>
        <v>0.83289608458388331</v>
      </c>
      <c r="U306">
        <f>AVERAGE('[20]0700.HK'!$G297:$G306)/AVERAGE('[20]0700.HK'!$G:$G)</f>
        <v>0.97076665851531452</v>
      </c>
      <c r="W306">
        <f t="shared" si="4"/>
        <v>0</v>
      </c>
    </row>
    <row r="307" spans="1:23" hidden="1" x14ac:dyDescent="0.3">
      <c r="A307" s="1">
        <v>42460</v>
      </c>
      <c r="B307">
        <f>AVERAGE('[1]0003.HK'!$G298:$G307)/AVERAGE('[1]0003.HK'!$G$2:$G$988)</f>
        <v>1.0914651686984236</v>
      </c>
      <c r="C307">
        <f>AVERAGE('[2]0066.HK'!$G298:$G307)/AVERAGE('[2]0066.HK'!$G:$G)</f>
        <v>1.1193476134763873</v>
      </c>
      <c r="D307">
        <f>AVERAGE('[3]0386.HK'!$G298:$G307)/AVERAGE('[3]0386.HK'!$G:$G)</f>
        <v>0.9671569299483731</v>
      </c>
      <c r="E307">
        <f>AVERAGE('[4]0270.HK'!$G298:$G307)/AVERAGE('[4]0270.HK'!$G:$G)</f>
        <v>1.2344991547630479</v>
      </c>
      <c r="F307">
        <f>AVERAGE('[5]0175.HK'!$G298:$G307)/AVERAGE('[5]0175.HK'!$G:$G)</f>
        <v>1.2064337780661425</v>
      </c>
      <c r="G307">
        <f>AVERAGE('[6]0168.HK'!$G298:$G307)/AVERAGE('[6]0168.HK'!$G:$G)</f>
        <v>0.60469965821812954</v>
      </c>
      <c r="H307">
        <f>AVERAGE('[7]0151.HK'!$G298:$G307)/AVERAGE('[7]0151.HK'!$G:$G)</f>
        <v>1.3739634390549924</v>
      </c>
      <c r="I307">
        <f>AVERAGE('[8]2319.HK'!$G298:$G307)/AVERAGE('[8]2319.HK'!$G:$G)</f>
        <v>1.306193838381813</v>
      </c>
      <c r="J307">
        <f>AVERAGE('[9]2318.HK'!$G298:$G307)/AVERAGE('[9]2318.HK'!$G:$G)</f>
        <v>0.88736197120542681</v>
      </c>
      <c r="K307">
        <f>AVERAGE('[10]2202.HK'!$G298:$G307)/AVERAGE('[10]2202.HK'!$G:$G)</f>
        <v>0.70564520527520014</v>
      </c>
      <c r="L307">
        <f>AVERAGE('[11]1929.HK'!$G298:$G307)/AVERAGE('[11]1929.HK'!$G:$G)</f>
        <v>0.36707438889396254</v>
      </c>
      <c r="M307">
        <f>AVERAGE('[12]1928.HK'!$G298:$G307)/AVERAGE('[12]1928.HK'!$G:$G)</f>
        <v>1.3052647395214381</v>
      </c>
      <c r="N307">
        <f>AVERAGE('[13]1398.HK'!$G298:$G307)/AVERAGE('[13]1398.HK'!$G:$G)</f>
        <v>0.67917864219957724</v>
      </c>
      <c r="O307">
        <f>AVERAGE('[14]1128.HK'!$G298:$G307)/AVERAGE('[14]1128.HK'!$G:$G)</f>
        <v>2.0323491457626557</v>
      </c>
      <c r="P307">
        <f>AVERAGE('[15]1093.HK'!$G298:$G307)/AVERAGE('[15]1093.HK'!$G:$G)</f>
        <v>1.1738187119629793</v>
      </c>
      <c r="Q307">
        <f>AVERAGE('[16]0941.HK'!$G298:$G307)/AVERAGE('[16]0941.HK'!$G:$G)</f>
        <v>1.0638956809764097</v>
      </c>
      <c r="R307">
        <f>AVERAGE('[17]0914.HK'!$G298:$G307)/AVERAGE('[17]0914.HK'!$G:$G)</f>
        <v>1.3414044751072447</v>
      </c>
      <c r="S307">
        <f>AVERAGE('[18]0857.HK'!$G298:$G307)/AVERAGE('[18]0857.HK'!$G:$G)</f>
        <v>0.71411122389045312</v>
      </c>
      <c r="T307">
        <f>AVERAGE('[19]0753.HK'!$G298:$G307)/AVERAGE('[19]0753.HK'!$G:$G)</f>
        <v>0.93550736308676929</v>
      </c>
      <c r="U307">
        <f>AVERAGE('[20]0700.HK'!$G298:$G307)/AVERAGE('[20]0700.HK'!$G:$G)</f>
        <v>0.9769327525780428</v>
      </c>
      <c r="W307">
        <f t="shared" si="4"/>
        <v>0</v>
      </c>
    </row>
    <row r="308" spans="1:23" x14ac:dyDescent="0.3">
      <c r="A308" s="1">
        <v>42461</v>
      </c>
      <c r="B308">
        <f>AVERAGE('[1]0003.HK'!$G299:$G308)/AVERAGE('[1]0003.HK'!$G$2:$G$988)</f>
        <v>1.1090249532894951</v>
      </c>
      <c r="C308">
        <f>AVERAGE('[2]0066.HK'!$G299:$G308)/AVERAGE('[2]0066.HK'!$G:$G)</f>
        <v>1.0629925466660513</v>
      </c>
      <c r="D308">
        <f>AVERAGE('[3]0386.HK'!$G299:$G308)/AVERAGE('[3]0386.HK'!$G:$G)</f>
        <v>1.0057202833727654</v>
      </c>
      <c r="E308">
        <f>AVERAGE('[4]0270.HK'!$G299:$G308)/AVERAGE('[4]0270.HK'!$G:$G)</f>
        <v>1.3123151412162437</v>
      </c>
      <c r="F308">
        <f>AVERAGE('[5]0175.HK'!$G299:$G308)/AVERAGE('[5]0175.HK'!$G:$G)</f>
        <v>1.2231620233907987</v>
      </c>
      <c r="G308">
        <f>AVERAGE('[6]0168.HK'!$G299:$G308)/AVERAGE('[6]0168.HK'!$G:$G)</f>
        <v>0.68217312114797357</v>
      </c>
      <c r="H308">
        <f>AVERAGE('[7]0151.HK'!$G299:$G308)/AVERAGE('[7]0151.HK'!$G:$G)</f>
        <v>1.3251906565596001</v>
      </c>
      <c r="I308">
        <f>AVERAGE('[8]2319.HK'!$G299:$G308)/AVERAGE('[8]2319.HK'!$G:$G)</f>
        <v>1.3340019803065362</v>
      </c>
      <c r="J308">
        <f>AVERAGE('[9]2318.HK'!$G299:$G308)/AVERAGE('[9]2318.HK'!$G:$G)</f>
        <v>0.86652550468909517</v>
      </c>
      <c r="K308">
        <f>AVERAGE('[10]2202.HK'!$G299:$G308)/AVERAGE('[10]2202.HK'!$G:$G)</f>
        <v>0.65998762012718692</v>
      </c>
      <c r="L308">
        <f>AVERAGE('[11]1929.HK'!$G299:$G308)/AVERAGE('[11]1929.HK'!$G:$G)</f>
        <v>0.41363142122788238</v>
      </c>
      <c r="M308">
        <f>AVERAGE('[12]1928.HK'!$G299:$G308)/AVERAGE('[12]1928.HK'!$G:$G)</f>
        <v>1.3751939739443291</v>
      </c>
      <c r="N308">
        <f>AVERAGE('[13]1398.HK'!$G299:$G308)/AVERAGE('[13]1398.HK'!$G:$G)</f>
        <v>0.71333283163089423</v>
      </c>
      <c r="O308">
        <f>AVERAGE('[14]1128.HK'!$G299:$G308)/AVERAGE('[14]1128.HK'!$G:$G)</f>
        <v>2.1322701221288622</v>
      </c>
      <c r="P308">
        <f>AVERAGE('[15]1093.HK'!$G299:$G308)/AVERAGE('[15]1093.HK'!$G:$G)</f>
        <v>1.2135532984359616</v>
      </c>
      <c r="Q308">
        <f>AVERAGE('[16]0941.HK'!$G299:$G308)/AVERAGE('[16]0941.HK'!$G:$G)</f>
        <v>1.0899032216697482</v>
      </c>
      <c r="R308">
        <f>AVERAGE('[17]0914.HK'!$G299:$G308)/AVERAGE('[17]0914.HK'!$G:$G)</f>
        <v>1.4063070274052312</v>
      </c>
      <c r="S308">
        <f>AVERAGE('[18]0857.HK'!$G299:$G308)/AVERAGE('[18]0857.HK'!$G:$G)</f>
        <v>0.684576794965848</v>
      </c>
      <c r="T308">
        <f>AVERAGE('[19]0753.HK'!$G299:$G308)/AVERAGE('[19]0753.HK'!$G:$G)</f>
        <v>1.0838353041762199</v>
      </c>
      <c r="U308">
        <f>AVERAGE('[20]0700.HK'!$G299:$G308)/AVERAGE('[20]0700.HK'!$G:$G)</f>
        <v>0.9868974776263636</v>
      </c>
      <c r="W308">
        <f t="shared" si="4"/>
        <v>1</v>
      </c>
    </row>
    <row r="309" spans="1:23" hidden="1" x14ac:dyDescent="0.3">
      <c r="A309" s="1">
        <v>42465</v>
      </c>
      <c r="B309">
        <f>AVERAGE('[1]0003.HK'!$G300:$G309)/AVERAGE('[1]0003.HK'!$G$2:$G$988)</f>
        <v>1.1478945924330028</v>
      </c>
      <c r="C309">
        <f>AVERAGE('[2]0066.HK'!$G300:$G309)/AVERAGE('[2]0066.HK'!$G:$G)</f>
        <v>0.96296648644685301</v>
      </c>
      <c r="D309">
        <f>AVERAGE('[3]0386.HK'!$G300:$G309)/AVERAGE('[3]0386.HK'!$G:$G)</f>
        <v>1.0224389510201497</v>
      </c>
      <c r="E309">
        <f>AVERAGE('[4]0270.HK'!$G300:$G309)/AVERAGE('[4]0270.HK'!$G:$G)</f>
        <v>1.2262275101420097</v>
      </c>
      <c r="F309">
        <f>AVERAGE('[5]0175.HK'!$G300:$G309)/AVERAGE('[5]0175.HK'!$G:$G)</f>
        <v>1.2099843528431911</v>
      </c>
      <c r="G309">
        <f>AVERAGE('[6]0168.HK'!$G300:$G309)/AVERAGE('[6]0168.HK'!$G:$G)</f>
        <v>0.64653990504374326</v>
      </c>
      <c r="H309">
        <f>AVERAGE('[7]0151.HK'!$G300:$G309)/AVERAGE('[7]0151.HK'!$G:$G)</f>
        <v>1.3200847983784438</v>
      </c>
      <c r="I309">
        <f>AVERAGE('[8]2319.HK'!$G300:$G309)/AVERAGE('[8]2319.HK'!$G:$G)</f>
        <v>1.3970529027202039</v>
      </c>
      <c r="J309">
        <f>AVERAGE('[9]2318.HK'!$G300:$G309)/AVERAGE('[9]2318.HK'!$G:$G)</f>
        <v>0.81000090792856949</v>
      </c>
      <c r="K309">
        <f>AVERAGE('[10]2202.HK'!$G300:$G309)/AVERAGE('[10]2202.HK'!$G:$G)</f>
        <v>0.62463635138122264</v>
      </c>
      <c r="L309">
        <f>AVERAGE('[11]1929.HK'!$G300:$G309)/AVERAGE('[11]1929.HK'!$G:$G)</f>
        <v>0.44097107177675871</v>
      </c>
      <c r="M309">
        <f>AVERAGE('[12]1928.HK'!$G300:$G309)/AVERAGE('[12]1928.HK'!$G:$G)</f>
        <v>1.4290932172742856</v>
      </c>
      <c r="N309">
        <f>AVERAGE('[13]1398.HK'!$G300:$G309)/AVERAGE('[13]1398.HK'!$G:$G)</f>
        <v>0.71719579693851754</v>
      </c>
      <c r="O309">
        <f>AVERAGE('[14]1128.HK'!$G300:$G309)/AVERAGE('[14]1128.HK'!$G:$G)</f>
        <v>1.9762983967402898</v>
      </c>
      <c r="P309">
        <f>AVERAGE('[15]1093.HK'!$G300:$G309)/AVERAGE('[15]1093.HK'!$G:$G)</f>
        <v>1.2302266338829813</v>
      </c>
      <c r="Q309">
        <f>AVERAGE('[16]0941.HK'!$G300:$G309)/AVERAGE('[16]0941.HK'!$G:$G)</f>
        <v>1.0383475412757945</v>
      </c>
      <c r="R309">
        <f>AVERAGE('[17]0914.HK'!$G300:$G309)/AVERAGE('[17]0914.HK'!$G:$G)</f>
        <v>1.403742055991805</v>
      </c>
      <c r="S309">
        <f>AVERAGE('[18]0857.HK'!$G300:$G309)/AVERAGE('[18]0857.HK'!$G:$G)</f>
        <v>0.70449289050142716</v>
      </c>
      <c r="T309">
        <f>AVERAGE('[19]0753.HK'!$G300:$G309)/AVERAGE('[19]0753.HK'!$G:$G)</f>
        <v>1.2013445484900578</v>
      </c>
      <c r="U309">
        <f>AVERAGE('[20]0700.HK'!$G300:$G309)/AVERAGE('[20]0700.HK'!$G:$G)</f>
        <v>0.9909162988084681</v>
      </c>
      <c r="W309">
        <f t="shared" si="4"/>
        <v>0</v>
      </c>
    </row>
    <row r="310" spans="1:23" hidden="1" x14ac:dyDescent="0.3">
      <c r="A310" s="1">
        <v>42466</v>
      </c>
      <c r="B310">
        <f>AVERAGE('[1]0003.HK'!$G301:$G310)/AVERAGE('[1]0003.HK'!$G$2:$G$988)</f>
        <v>1.118923673734505</v>
      </c>
      <c r="C310">
        <f>AVERAGE('[2]0066.HK'!$G301:$G310)/AVERAGE('[2]0066.HK'!$G:$G)</f>
        <v>0.95621221954153601</v>
      </c>
      <c r="D310">
        <f>AVERAGE('[3]0386.HK'!$G301:$G310)/AVERAGE('[3]0386.HK'!$G:$G)</f>
        <v>0.94614227526044803</v>
      </c>
      <c r="E310">
        <f>AVERAGE('[4]0270.HK'!$G301:$G310)/AVERAGE('[4]0270.HK'!$G:$G)</f>
        <v>1.2485989136295137</v>
      </c>
      <c r="F310">
        <f>AVERAGE('[5]0175.HK'!$G301:$G310)/AVERAGE('[5]0175.HK'!$G:$G)</f>
        <v>1.2261539184114154</v>
      </c>
      <c r="G310">
        <f>AVERAGE('[6]0168.HK'!$G301:$G310)/AVERAGE('[6]0168.HK'!$G:$G)</f>
        <v>0.60504963247635224</v>
      </c>
      <c r="H310">
        <f>AVERAGE('[7]0151.HK'!$G301:$G310)/AVERAGE('[7]0151.HK'!$G:$G)</f>
        <v>1.3402110687935462</v>
      </c>
      <c r="I310">
        <f>AVERAGE('[8]2319.HK'!$G301:$G310)/AVERAGE('[8]2319.HK'!$G:$G)</f>
        <v>1.425862569425937</v>
      </c>
      <c r="J310">
        <f>AVERAGE('[9]2318.HK'!$G301:$G310)/AVERAGE('[9]2318.HK'!$G:$G)</f>
        <v>0.7172068911474645</v>
      </c>
      <c r="K310">
        <f>AVERAGE('[10]2202.HK'!$G301:$G310)/AVERAGE('[10]2202.HK'!$G:$G)</f>
        <v>0.57257485985139911</v>
      </c>
      <c r="L310">
        <f>AVERAGE('[11]1929.HK'!$G301:$G310)/AVERAGE('[11]1929.HK'!$G:$G)</f>
        <v>0.48161400544007238</v>
      </c>
      <c r="M310">
        <f>AVERAGE('[12]1928.HK'!$G301:$G310)/AVERAGE('[12]1928.HK'!$G:$G)</f>
        <v>1.273742907408572</v>
      </c>
      <c r="N310">
        <f>AVERAGE('[13]1398.HK'!$G301:$G310)/AVERAGE('[13]1398.HK'!$G:$G)</f>
        <v>0.68727397226703113</v>
      </c>
      <c r="O310">
        <f>AVERAGE('[14]1128.HK'!$G301:$G310)/AVERAGE('[14]1128.HK'!$G:$G)</f>
        <v>1.7101745032335787</v>
      </c>
      <c r="P310">
        <f>AVERAGE('[15]1093.HK'!$G301:$G310)/AVERAGE('[15]1093.HK'!$G:$G)</f>
        <v>1.1742681015566772</v>
      </c>
      <c r="Q310">
        <f>AVERAGE('[16]0941.HK'!$G301:$G310)/AVERAGE('[16]0941.HK'!$G:$G)</f>
        <v>0.97593719550891689</v>
      </c>
      <c r="R310">
        <f>AVERAGE('[17]0914.HK'!$G301:$G310)/AVERAGE('[17]0914.HK'!$G:$G)</f>
        <v>1.3709546383451143</v>
      </c>
      <c r="S310">
        <f>AVERAGE('[18]0857.HK'!$G301:$G310)/AVERAGE('[18]0857.HK'!$G:$G)</f>
        <v>0.70317877355700298</v>
      </c>
      <c r="T310">
        <f>AVERAGE('[19]0753.HK'!$G301:$G310)/AVERAGE('[19]0753.HK'!$G:$G)</f>
        <v>1.1981787820767795</v>
      </c>
      <c r="U310">
        <f>AVERAGE('[20]0700.HK'!$G301:$G310)/AVERAGE('[20]0700.HK'!$G:$G)</f>
        <v>0.8294250913062422</v>
      </c>
      <c r="W310">
        <f t="shared" si="4"/>
        <v>0</v>
      </c>
    </row>
    <row r="311" spans="1:23" hidden="1" x14ac:dyDescent="0.3">
      <c r="A311" s="1">
        <v>42467</v>
      </c>
      <c r="B311">
        <f>AVERAGE('[1]0003.HK'!$G302:$G311)/AVERAGE('[1]0003.HK'!$G$2:$G$988)</f>
        <v>1.0579670614243497</v>
      </c>
      <c r="C311">
        <f>AVERAGE('[2]0066.HK'!$G302:$G311)/AVERAGE('[2]0066.HK'!$G:$G)</f>
        <v>0.96841525319961919</v>
      </c>
      <c r="D311">
        <f>AVERAGE('[3]0386.HK'!$G302:$G311)/AVERAGE('[3]0386.HK'!$G:$G)</f>
        <v>0.93516684821212814</v>
      </c>
      <c r="E311">
        <f>AVERAGE('[4]0270.HK'!$G302:$G311)/AVERAGE('[4]0270.HK'!$G:$G)</f>
        <v>1.2575097311328973</v>
      </c>
      <c r="F311">
        <f>AVERAGE('[5]0175.HK'!$G302:$G311)/AVERAGE('[5]0175.HK'!$G:$G)</f>
        <v>1.2430661350256549</v>
      </c>
      <c r="G311">
        <f>AVERAGE('[6]0168.HK'!$G302:$G311)/AVERAGE('[6]0168.HK'!$G:$G)</f>
        <v>0.68067197440129423</v>
      </c>
      <c r="H311">
        <f>AVERAGE('[7]0151.HK'!$G302:$G311)/AVERAGE('[7]0151.HK'!$G:$G)</f>
        <v>1.3752642999223892</v>
      </c>
      <c r="I311">
        <f>AVERAGE('[8]2319.HK'!$G302:$G311)/AVERAGE('[8]2319.HK'!$G:$G)</f>
        <v>1.4544042271926216</v>
      </c>
      <c r="J311">
        <f>AVERAGE('[9]2318.HK'!$G302:$G311)/AVERAGE('[9]2318.HK'!$G:$G)</f>
        <v>0.67910621338505484</v>
      </c>
      <c r="K311">
        <f>AVERAGE('[10]2202.HK'!$G302:$G311)/AVERAGE('[10]2202.HK'!$G:$G)</f>
        <v>0.54744679563064313</v>
      </c>
      <c r="L311">
        <f>AVERAGE('[11]1929.HK'!$G302:$G311)/AVERAGE('[11]1929.HK'!$G:$G)</f>
        <v>0.48119961866168498</v>
      </c>
      <c r="M311">
        <f>AVERAGE('[12]1928.HK'!$G302:$G311)/AVERAGE('[12]1928.HK'!$G:$G)</f>
        <v>1.1542574271382635</v>
      </c>
      <c r="N311">
        <f>AVERAGE('[13]1398.HK'!$G302:$G311)/AVERAGE('[13]1398.HK'!$G:$G)</f>
        <v>0.72573695015754669</v>
      </c>
      <c r="O311">
        <f>AVERAGE('[14]1128.HK'!$G302:$G311)/AVERAGE('[14]1128.HK'!$G:$G)</f>
        <v>1.6032155782039788</v>
      </c>
      <c r="P311">
        <f>AVERAGE('[15]1093.HK'!$G302:$G311)/AVERAGE('[15]1093.HK'!$G:$G)</f>
        <v>1.1436098887414026</v>
      </c>
      <c r="Q311">
        <f>AVERAGE('[16]0941.HK'!$G302:$G311)/AVERAGE('[16]0941.HK'!$G:$G)</f>
        <v>0.94959273973299241</v>
      </c>
      <c r="R311">
        <f>AVERAGE('[17]0914.HK'!$G302:$G311)/AVERAGE('[17]0914.HK'!$G:$G)</f>
        <v>1.3661626087580705</v>
      </c>
      <c r="S311">
        <f>AVERAGE('[18]0857.HK'!$G302:$G311)/AVERAGE('[18]0857.HK'!$G:$G)</f>
        <v>0.69978554161014683</v>
      </c>
      <c r="T311">
        <f>AVERAGE('[19]0753.HK'!$G302:$G311)/AVERAGE('[19]0753.HK'!$G:$G)</f>
        <v>1.3498926856849698</v>
      </c>
      <c r="U311">
        <f>AVERAGE('[20]0700.HK'!$G302:$G311)/AVERAGE('[20]0700.HK'!$G:$G)</f>
        <v>0.84429916799845006</v>
      </c>
      <c r="W311">
        <f t="shared" si="4"/>
        <v>0</v>
      </c>
    </row>
    <row r="312" spans="1:23" hidden="1" x14ac:dyDescent="0.3">
      <c r="A312" s="1">
        <v>42468</v>
      </c>
      <c r="B312">
        <f>AVERAGE('[1]0003.HK'!$G303:$G312)/AVERAGE('[1]0003.HK'!$G$2:$G$988)</f>
        <v>0.97869318961246032</v>
      </c>
      <c r="C312">
        <f>AVERAGE('[2]0066.HK'!$G303:$G312)/AVERAGE('[2]0066.HK'!$G:$G)</f>
        <v>0.98242595488065598</v>
      </c>
      <c r="D312">
        <f>AVERAGE('[3]0386.HK'!$G303:$G312)/AVERAGE('[3]0386.HK'!$G:$G)</f>
        <v>0.94478873613289183</v>
      </c>
      <c r="E312">
        <f>AVERAGE('[4]0270.HK'!$G303:$G312)/AVERAGE('[4]0270.HK'!$G:$G)</f>
        <v>1.1867477546335707</v>
      </c>
      <c r="F312">
        <f>AVERAGE('[5]0175.HK'!$G303:$G312)/AVERAGE('[5]0175.HK'!$G:$G)</f>
        <v>1.250193840432493</v>
      </c>
      <c r="G312">
        <f>AVERAGE('[6]0168.HK'!$G303:$G312)/AVERAGE('[6]0168.HK'!$G:$G)</f>
        <v>0.76822941872687744</v>
      </c>
      <c r="H312">
        <f>AVERAGE('[7]0151.HK'!$G303:$G312)/AVERAGE('[7]0151.HK'!$G:$G)</f>
        <v>1.4058003640028729</v>
      </c>
      <c r="I312">
        <f>AVERAGE('[8]2319.HK'!$G303:$G312)/AVERAGE('[8]2319.HK'!$G:$G)</f>
        <v>1.5185452291126287</v>
      </c>
      <c r="J312">
        <f>AVERAGE('[9]2318.HK'!$G303:$G312)/AVERAGE('[9]2318.HK'!$G:$G)</f>
        <v>0.68410653893147344</v>
      </c>
      <c r="K312">
        <f>AVERAGE('[10]2202.HK'!$G303:$G312)/AVERAGE('[10]2202.HK'!$G:$G)</f>
        <v>0.53152106059157811</v>
      </c>
      <c r="L312">
        <f>AVERAGE('[11]1929.HK'!$G303:$G312)/AVERAGE('[11]1929.HK'!$G:$G)</f>
        <v>0.50229963519663257</v>
      </c>
      <c r="M312">
        <f>AVERAGE('[12]1928.HK'!$G303:$G312)/AVERAGE('[12]1928.HK'!$G:$G)</f>
        <v>1.1248998293251069</v>
      </c>
      <c r="N312">
        <f>AVERAGE('[13]1398.HK'!$G303:$G312)/AVERAGE('[13]1398.HK'!$G:$G)</f>
        <v>0.74871314055394389</v>
      </c>
      <c r="O312">
        <f>AVERAGE('[14]1128.HK'!$G303:$G312)/AVERAGE('[14]1128.HK'!$G:$G)</f>
        <v>1.5473815618826885</v>
      </c>
      <c r="P312">
        <f>AVERAGE('[15]1093.HK'!$G303:$G312)/AVERAGE('[15]1093.HK'!$G:$G)</f>
        <v>0.94637497387560932</v>
      </c>
      <c r="Q312">
        <f>AVERAGE('[16]0941.HK'!$G303:$G312)/AVERAGE('[16]0941.HK'!$G:$G)</f>
        <v>0.91668987479140818</v>
      </c>
      <c r="R312">
        <f>AVERAGE('[17]0914.HK'!$G303:$G312)/AVERAGE('[17]0914.HK'!$G:$G)</f>
        <v>1.3538787871497391</v>
      </c>
      <c r="S312">
        <f>AVERAGE('[18]0857.HK'!$G303:$G312)/AVERAGE('[18]0857.HK'!$G:$G)</f>
        <v>0.73849674824591105</v>
      </c>
      <c r="T312">
        <f>AVERAGE('[19]0753.HK'!$G303:$G312)/AVERAGE('[19]0753.HK'!$G:$G)</f>
        <v>1.335099195884343</v>
      </c>
      <c r="U312">
        <f>AVERAGE('[20]0700.HK'!$G303:$G312)/AVERAGE('[20]0700.HK'!$G:$G)</f>
        <v>0.82174570181963191</v>
      </c>
      <c r="W312">
        <f t="shared" si="4"/>
        <v>0</v>
      </c>
    </row>
    <row r="313" spans="1:23" hidden="1" x14ac:dyDescent="0.3">
      <c r="A313" s="1">
        <v>42471</v>
      </c>
      <c r="B313">
        <f>AVERAGE('[1]0003.HK'!$G304:$G313)/AVERAGE('[1]0003.HK'!$G$2:$G$988)</f>
        <v>0.94726207819876218</v>
      </c>
      <c r="C313">
        <f>AVERAGE('[2]0066.HK'!$G304:$G313)/AVERAGE('[2]0066.HK'!$G:$G)</f>
        <v>0.87017551477956756</v>
      </c>
      <c r="D313">
        <f>AVERAGE('[3]0386.HK'!$G304:$G313)/AVERAGE('[3]0386.HK'!$G:$G)</f>
        <v>0.94839211829183578</v>
      </c>
      <c r="E313">
        <f>AVERAGE('[4]0270.HK'!$G304:$G313)/AVERAGE('[4]0270.HK'!$G:$G)</f>
        <v>1.1508486190155067</v>
      </c>
      <c r="F313">
        <f>AVERAGE('[5]0175.HK'!$G304:$G313)/AVERAGE('[5]0175.HK'!$G:$G)</f>
        <v>0.97098687823381291</v>
      </c>
      <c r="G313">
        <f>AVERAGE('[6]0168.HK'!$G304:$G313)/AVERAGE('[6]0168.HK'!$G:$G)</f>
        <v>0.80234138294324153</v>
      </c>
      <c r="H313">
        <f>AVERAGE('[7]0151.HK'!$G304:$G313)/AVERAGE('[7]0151.HK'!$G:$G)</f>
        <v>1.4855388170770973</v>
      </c>
      <c r="I313">
        <f>AVERAGE('[8]2319.HK'!$G304:$G313)/AVERAGE('[8]2319.HK'!$G:$G)</f>
        <v>1.4779544390789567</v>
      </c>
      <c r="J313">
        <f>AVERAGE('[9]2318.HK'!$G304:$G313)/AVERAGE('[9]2318.HK'!$G:$G)</f>
        <v>0.64205314411849435</v>
      </c>
      <c r="K313">
        <f>AVERAGE('[10]2202.HK'!$G304:$G313)/AVERAGE('[10]2202.HK'!$G:$G)</f>
        <v>0.56079948511423749</v>
      </c>
      <c r="L313">
        <f>AVERAGE('[11]1929.HK'!$G304:$G313)/AVERAGE('[11]1929.HK'!$G:$G)</f>
        <v>0.5052533056182259</v>
      </c>
      <c r="M313">
        <f>AVERAGE('[12]1928.HK'!$G304:$G313)/AVERAGE('[12]1928.HK'!$G:$G)</f>
        <v>1.1364035858001671</v>
      </c>
      <c r="N313">
        <f>AVERAGE('[13]1398.HK'!$G304:$G313)/AVERAGE('[13]1398.HK'!$G:$G)</f>
        <v>0.77103841509535342</v>
      </c>
      <c r="O313">
        <f>AVERAGE('[14]1128.HK'!$G304:$G313)/AVERAGE('[14]1128.HK'!$G:$G)</f>
        <v>1.5120694713355187</v>
      </c>
      <c r="P313">
        <f>AVERAGE('[15]1093.HK'!$G304:$G313)/AVERAGE('[15]1093.HK'!$G:$G)</f>
        <v>0.85268464267415267</v>
      </c>
      <c r="Q313">
        <f>AVERAGE('[16]0941.HK'!$G304:$G313)/AVERAGE('[16]0941.HK'!$G:$G)</f>
        <v>0.89250773955799934</v>
      </c>
      <c r="R313">
        <f>AVERAGE('[17]0914.HK'!$G304:$G313)/AVERAGE('[17]0914.HK'!$G:$G)</f>
        <v>1.3385320782803543</v>
      </c>
      <c r="S313">
        <f>AVERAGE('[18]0857.HK'!$G304:$G313)/AVERAGE('[18]0857.HK'!$G:$G)</f>
        <v>0.76866444851208959</v>
      </c>
      <c r="T313">
        <f>AVERAGE('[19]0753.HK'!$G304:$G313)/AVERAGE('[19]0753.HK'!$G:$G)</f>
        <v>1.3490823850787019</v>
      </c>
      <c r="U313">
        <f>AVERAGE('[20]0700.HK'!$G304:$G313)/AVERAGE('[20]0700.HK'!$G:$G)</f>
        <v>0.79328478336997488</v>
      </c>
      <c r="W313">
        <f t="shared" si="4"/>
        <v>0</v>
      </c>
    </row>
    <row r="314" spans="1:23" hidden="1" x14ac:dyDescent="0.3">
      <c r="A314" s="1">
        <v>42472</v>
      </c>
      <c r="B314">
        <f>AVERAGE('[1]0003.HK'!$G305:$G314)/AVERAGE('[1]0003.HK'!$G$2:$G$988)</f>
        <v>0.90856266472372793</v>
      </c>
      <c r="C314">
        <f>AVERAGE('[2]0066.HK'!$G305:$G314)/AVERAGE('[2]0066.HK'!$G:$G)</f>
        <v>0.85011557134503191</v>
      </c>
      <c r="D314">
        <f>AVERAGE('[3]0386.HK'!$G305:$G314)/AVERAGE('[3]0386.HK'!$G:$G)</f>
        <v>0.89704667496226542</v>
      </c>
      <c r="E314">
        <f>AVERAGE('[4]0270.HK'!$G305:$G314)/AVERAGE('[4]0270.HK'!$G:$G)</f>
        <v>0.99268663925420997</v>
      </c>
      <c r="F314">
        <f>AVERAGE('[5]0175.HK'!$G305:$G314)/AVERAGE('[5]0175.HK'!$G:$G)</f>
        <v>0.86540394965173073</v>
      </c>
      <c r="G314">
        <f>AVERAGE('[6]0168.HK'!$G305:$G314)/AVERAGE('[6]0168.HK'!$G:$G)</f>
        <v>0.85405692982379877</v>
      </c>
      <c r="H314">
        <f>AVERAGE('[7]0151.HK'!$G305:$G314)/AVERAGE('[7]0151.HK'!$G:$G)</f>
        <v>1.4075174375232855</v>
      </c>
      <c r="I314">
        <f>AVERAGE('[8]2319.HK'!$G305:$G314)/AVERAGE('[8]2319.HK'!$G:$G)</f>
        <v>1.4184458485493314</v>
      </c>
      <c r="J314">
        <f>AVERAGE('[9]2318.HK'!$G305:$G314)/AVERAGE('[9]2318.HK'!$G:$G)</f>
        <v>0.58923720510264088</v>
      </c>
      <c r="K314">
        <f>AVERAGE('[10]2202.HK'!$G305:$G314)/AVERAGE('[10]2202.HK'!$G:$G)</f>
        <v>0.55066591175460766</v>
      </c>
      <c r="L314">
        <f>AVERAGE('[11]1929.HK'!$G305:$G314)/AVERAGE('[11]1929.HK'!$G:$G)</f>
        <v>0.50638306241160402</v>
      </c>
      <c r="M314">
        <f>AVERAGE('[12]1928.HK'!$G305:$G314)/AVERAGE('[12]1928.HK'!$G:$G)</f>
        <v>1.0784284063294514</v>
      </c>
      <c r="N314">
        <f>AVERAGE('[13]1398.HK'!$G305:$G314)/AVERAGE('[13]1398.HK'!$G:$G)</f>
        <v>0.76291657830946435</v>
      </c>
      <c r="O314">
        <f>AVERAGE('[14]1128.HK'!$G305:$G314)/AVERAGE('[14]1128.HK'!$G:$G)</f>
        <v>1.5538258536199179</v>
      </c>
      <c r="P314">
        <f>AVERAGE('[15]1093.HK'!$G305:$G314)/AVERAGE('[15]1093.HK'!$G:$G)</f>
        <v>0.69886359031919709</v>
      </c>
      <c r="Q314">
        <f>AVERAGE('[16]0941.HK'!$G305:$G314)/AVERAGE('[16]0941.HK'!$G:$G)</f>
        <v>0.86050834345072658</v>
      </c>
      <c r="R314">
        <f>AVERAGE('[17]0914.HK'!$G305:$G314)/AVERAGE('[17]0914.HK'!$G:$G)</f>
        <v>1.2364149190030127</v>
      </c>
      <c r="S314">
        <f>AVERAGE('[18]0857.HK'!$G305:$G314)/AVERAGE('[18]0857.HK'!$G:$G)</f>
        <v>0.72561022349968984</v>
      </c>
      <c r="T314">
        <f>AVERAGE('[19]0753.HK'!$G305:$G314)/AVERAGE('[19]0753.HK'!$G:$G)</f>
        <v>1.3466779505158475</v>
      </c>
      <c r="U314">
        <f>AVERAGE('[20]0700.HK'!$G305:$G314)/AVERAGE('[20]0700.HK'!$G:$G)</f>
        <v>0.76438771868212585</v>
      </c>
      <c r="W314">
        <f t="shared" si="4"/>
        <v>0</v>
      </c>
    </row>
    <row r="315" spans="1:23" hidden="1" x14ac:dyDescent="0.3">
      <c r="A315" s="1">
        <v>42473</v>
      </c>
      <c r="B315">
        <f>AVERAGE('[1]0003.HK'!$G306:$G315)/AVERAGE('[1]0003.HK'!$G$2:$G$988)</f>
        <v>0.99107455271958222</v>
      </c>
      <c r="C315">
        <f>AVERAGE('[2]0066.HK'!$G306:$G315)/AVERAGE('[2]0066.HK'!$G:$G)</f>
        <v>0.90917672866307364</v>
      </c>
      <c r="D315">
        <f>AVERAGE('[3]0386.HK'!$G306:$G315)/AVERAGE('[3]0386.HK'!$G:$G)</f>
        <v>1.0122597576929673</v>
      </c>
      <c r="E315">
        <f>AVERAGE('[4]0270.HK'!$G306:$G315)/AVERAGE('[4]0270.HK'!$G:$G)</f>
        <v>1.0621385606871332</v>
      </c>
      <c r="F315">
        <f>AVERAGE('[5]0175.HK'!$G306:$G315)/AVERAGE('[5]0175.HK'!$G:$G)</f>
        <v>0.77270663022915309</v>
      </c>
      <c r="G315">
        <f>AVERAGE('[6]0168.HK'!$G306:$G315)/AVERAGE('[6]0168.HK'!$G:$G)</f>
        <v>0.86723420693090081</v>
      </c>
      <c r="H315">
        <f>AVERAGE('[7]0151.HK'!$G306:$G315)/AVERAGE('[7]0151.HK'!$G:$G)</f>
        <v>1.5839669306770294</v>
      </c>
      <c r="I315">
        <f>AVERAGE('[8]2319.HK'!$G306:$G315)/AVERAGE('[8]2319.HK'!$G:$G)</f>
        <v>1.4048335241004408</v>
      </c>
      <c r="J315">
        <f>AVERAGE('[9]2318.HK'!$G306:$G315)/AVERAGE('[9]2318.HK'!$G:$G)</f>
        <v>0.69561969400557988</v>
      </c>
      <c r="K315">
        <f>AVERAGE('[10]2202.HK'!$G306:$G315)/AVERAGE('[10]2202.HK'!$G:$G)</f>
        <v>0.54985605311114161</v>
      </c>
      <c r="L315">
        <f>AVERAGE('[11]1929.HK'!$G306:$G315)/AVERAGE('[11]1929.HK'!$G:$G)</f>
        <v>0.56184881067368497</v>
      </c>
      <c r="M315">
        <f>AVERAGE('[12]1928.HK'!$G306:$G315)/AVERAGE('[12]1928.HK'!$G:$G)</f>
        <v>1.0906382398767396</v>
      </c>
      <c r="N315">
        <f>AVERAGE('[13]1398.HK'!$G306:$G315)/AVERAGE('[13]1398.HK'!$G:$G)</f>
        <v>0.83374563522105272</v>
      </c>
      <c r="O315">
        <f>AVERAGE('[14]1128.HK'!$G306:$G315)/AVERAGE('[14]1128.HK'!$G:$G)</f>
        <v>1.5935219381953158</v>
      </c>
      <c r="P315">
        <f>AVERAGE('[15]1093.HK'!$G306:$G315)/AVERAGE('[15]1093.HK'!$G:$G)</f>
        <v>0.64497658030744132</v>
      </c>
      <c r="Q315">
        <f>AVERAGE('[16]0941.HK'!$G306:$G315)/AVERAGE('[16]0941.HK'!$G:$G)</f>
        <v>0.90211239451551106</v>
      </c>
      <c r="R315">
        <f>AVERAGE('[17]0914.HK'!$G306:$G315)/AVERAGE('[17]0914.HK'!$G:$G)</f>
        <v>1.309967740076919</v>
      </c>
      <c r="S315">
        <f>AVERAGE('[18]0857.HK'!$G306:$G315)/AVERAGE('[18]0857.HK'!$G:$G)</f>
        <v>0.82140985209181983</v>
      </c>
      <c r="T315">
        <f>AVERAGE('[19]0753.HK'!$G306:$G315)/AVERAGE('[19]0753.HK'!$G:$G)</f>
        <v>1.3466750778421344</v>
      </c>
      <c r="U315">
        <f>AVERAGE('[20]0700.HK'!$G306:$G315)/AVERAGE('[20]0700.HK'!$G:$G)</f>
        <v>0.83849623994175482</v>
      </c>
      <c r="W315">
        <f t="shared" si="4"/>
        <v>0</v>
      </c>
    </row>
    <row r="316" spans="1:23" hidden="1" x14ac:dyDescent="0.3">
      <c r="A316" s="1">
        <v>42474</v>
      </c>
      <c r="B316">
        <f>AVERAGE('[1]0003.HK'!$G307:$G316)/AVERAGE('[1]0003.HK'!$G$2:$G$988)</f>
        <v>0.94788303529844842</v>
      </c>
      <c r="C316">
        <f>AVERAGE('[2]0066.HK'!$G307:$G316)/AVERAGE('[2]0066.HK'!$G:$G)</f>
        <v>0.95643178848986532</v>
      </c>
      <c r="D316">
        <f>AVERAGE('[3]0386.HK'!$G307:$G316)/AVERAGE('[3]0386.HK'!$G:$G)</f>
        <v>0.96200149860321482</v>
      </c>
      <c r="E316">
        <f>AVERAGE('[4]0270.HK'!$G307:$G316)/AVERAGE('[4]0270.HK'!$G:$G)</f>
        <v>0.99370291104036612</v>
      </c>
      <c r="F316">
        <f>AVERAGE('[5]0175.HK'!$G307:$G316)/AVERAGE('[5]0175.HK'!$G:$G)</f>
        <v>0.76922128866075867</v>
      </c>
      <c r="G316">
        <f>AVERAGE('[6]0168.HK'!$G307:$G316)/AVERAGE('[6]0168.HK'!$G:$G)</f>
        <v>0.88163399914657126</v>
      </c>
      <c r="H316">
        <f>AVERAGE('[7]0151.HK'!$G307:$G316)/AVERAGE('[7]0151.HK'!$G:$G)</f>
        <v>1.5794706942387629</v>
      </c>
      <c r="I316">
        <f>AVERAGE('[8]2319.HK'!$G307:$G316)/AVERAGE('[8]2319.HK'!$G:$G)</f>
        <v>1.2084134116768632</v>
      </c>
      <c r="J316">
        <f>AVERAGE('[9]2318.HK'!$G307:$G316)/AVERAGE('[9]2318.HK'!$G:$G)</f>
        <v>0.77381217698759985</v>
      </c>
      <c r="K316">
        <f>AVERAGE('[10]2202.HK'!$G307:$G316)/AVERAGE('[10]2202.HK'!$G:$G)</f>
        <v>0.55894152404220565</v>
      </c>
      <c r="L316">
        <f>AVERAGE('[11]1929.HK'!$G307:$G316)/AVERAGE('[11]1929.HK'!$G:$G)</f>
        <v>0.65310747183702067</v>
      </c>
      <c r="M316">
        <f>AVERAGE('[12]1928.HK'!$G307:$G316)/AVERAGE('[12]1928.HK'!$G:$G)</f>
        <v>0.99398006353357959</v>
      </c>
      <c r="N316">
        <f>AVERAGE('[13]1398.HK'!$G307:$G316)/AVERAGE('[13]1398.HK'!$G:$G)</f>
        <v>0.84937620172045047</v>
      </c>
      <c r="O316">
        <f>AVERAGE('[14]1128.HK'!$G307:$G316)/AVERAGE('[14]1128.HK'!$G:$G)</f>
        <v>1.4346306650573719</v>
      </c>
      <c r="P316">
        <f>AVERAGE('[15]1093.HK'!$G307:$G316)/AVERAGE('[15]1093.HK'!$G:$G)</f>
        <v>0.57659996326785323</v>
      </c>
      <c r="Q316">
        <f>AVERAGE('[16]0941.HK'!$G307:$G316)/AVERAGE('[16]0941.HK'!$G:$G)</f>
        <v>0.92833895814391654</v>
      </c>
      <c r="R316">
        <f>AVERAGE('[17]0914.HK'!$G307:$G316)/AVERAGE('[17]0914.HK'!$G:$G)</f>
        <v>1.3093545960137838</v>
      </c>
      <c r="S316">
        <f>AVERAGE('[18]0857.HK'!$G307:$G316)/AVERAGE('[18]0857.HK'!$G:$G)</f>
        <v>0.8205112804532918</v>
      </c>
      <c r="T316">
        <f>AVERAGE('[19]0753.HK'!$G307:$G316)/AVERAGE('[19]0753.HK'!$G:$G)</f>
        <v>1.3204014707609952</v>
      </c>
      <c r="U316">
        <f>AVERAGE('[20]0700.HK'!$G307:$G316)/AVERAGE('[20]0700.HK'!$G:$G)</f>
        <v>0.8595681668579257</v>
      </c>
      <c r="W316">
        <f t="shared" si="4"/>
        <v>0</v>
      </c>
    </row>
    <row r="317" spans="1:23" hidden="1" x14ac:dyDescent="0.3">
      <c r="A317" s="1">
        <v>42475</v>
      </c>
      <c r="B317">
        <f>AVERAGE('[1]0003.HK'!$G308:$G317)/AVERAGE('[1]0003.HK'!$G$2:$G$988)</f>
        <v>0.87284006282732929</v>
      </c>
      <c r="C317">
        <f>AVERAGE('[2]0066.HK'!$G308:$G317)/AVERAGE('[2]0066.HK'!$G:$G)</f>
        <v>0.90136297478992444</v>
      </c>
      <c r="D317">
        <f>AVERAGE('[3]0386.HK'!$G308:$G317)/AVERAGE('[3]0386.HK'!$G:$G)</f>
        <v>0.93382833724072523</v>
      </c>
      <c r="E317">
        <f>AVERAGE('[4]0270.HK'!$G308:$G317)/AVERAGE('[4]0270.HK'!$G:$G)</f>
        <v>0.98463374851722907</v>
      </c>
      <c r="F317">
        <f>AVERAGE('[5]0175.HK'!$G308:$G317)/AVERAGE('[5]0175.HK'!$G:$G)</f>
        <v>0.75701000841515831</v>
      </c>
      <c r="G317">
        <f>AVERAGE('[6]0168.HK'!$G308:$G317)/AVERAGE('[6]0168.HK'!$G:$G)</f>
        <v>0.89183242947621377</v>
      </c>
      <c r="H317">
        <f>AVERAGE('[7]0151.HK'!$G308:$G317)/AVERAGE('[7]0151.HK'!$G:$G)</f>
        <v>1.4736210269443868</v>
      </c>
      <c r="I317">
        <f>AVERAGE('[8]2319.HK'!$G308:$G317)/AVERAGE('[8]2319.HK'!$G:$G)</f>
        <v>1.1502061730499</v>
      </c>
      <c r="J317">
        <f>AVERAGE('[9]2318.HK'!$G308:$G317)/AVERAGE('[9]2318.HK'!$G:$G)</f>
        <v>0.79059821153348198</v>
      </c>
      <c r="K317">
        <f>AVERAGE('[10]2202.HK'!$G308:$G317)/AVERAGE('[10]2202.HK'!$G:$G)</f>
        <v>0.60362282759258234</v>
      </c>
      <c r="L317">
        <f>AVERAGE('[11]1929.HK'!$G308:$G317)/AVERAGE('[11]1929.HK'!$G:$G)</f>
        <v>0.701172839254812</v>
      </c>
      <c r="M317">
        <f>AVERAGE('[12]1928.HK'!$G308:$G317)/AVERAGE('[12]1928.HK'!$G:$G)</f>
        <v>1.0002245702309527</v>
      </c>
      <c r="N317">
        <f>AVERAGE('[13]1398.HK'!$G308:$G317)/AVERAGE('[13]1398.HK'!$G:$G)</f>
        <v>0.83254095939042749</v>
      </c>
      <c r="O317">
        <f>AVERAGE('[14]1128.HK'!$G308:$G317)/AVERAGE('[14]1128.HK'!$G:$G)</f>
        <v>1.3711884560333634</v>
      </c>
      <c r="P317">
        <f>AVERAGE('[15]1093.HK'!$G308:$G317)/AVERAGE('[15]1093.HK'!$G:$G)</f>
        <v>0.51218482834334844</v>
      </c>
      <c r="Q317">
        <f>AVERAGE('[16]0941.HK'!$G308:$G317)/AVERAGE('[16]0941.HK'!$G:$G)</f>
        <v>0.87417313027074217</v>
      </c>
      <c r="R317">
        <f>AVERAGE('[17]0914.HK'!$G308:$G317)/AVERAGE('[17]0914.HK'!$G:$G)</f>
        <v>1.2085734169256104</v>
      </c>
      <c r="S317">
        <f>AVERAGE('[18]0857.HK'!$G308:$G317)/AVERAGE('[18]0857.HK'!$G:$G)</f>
        <v>0.82400911512901343</v>
      </c>
      <c r="T317">
        <f>AVERAGE('[19]0753.HK'!$G308:$G317)/AVERAGE('[19]0753.HK'!$G:$G)</f>
        <v>1.2142288566750201</v>
      </c>
      <c r="U317">
        <f>AVERAGE('[20]0700.HK'!$G308:$G317)/AVERAGE('[20]0700.HK'!$G:$G)</f>
        <v>0.8307726370143278</v>
      </c>
      <c r="W317">
        <f t="shared" si="4"/>
        <v>0</v>
      </c>
    </row>
    <row r="318" spans="1:23" hidden="1" x14ac:dyDescent="0.3">
      <c r="A318" s="1">
        <v>42478</v>
      </c>
      <c r="B318">
        <f>AVERAGE('[1]0003.HK'!$G309:$G318)/AVERAGE('[1]0003.HK'!$G$2:$G$988)</f>
        <v>0.86030388862795881</v>
      </c>
      <c r="C318">
        <f>AVERAGE('[2]0066.HK'!$G309:$G318)/AVERAGE('[2]0066.HK'!$G:$G)</f>
        <v>0.89968657377543915</v>
      </c>
      <c r="D318">
        <f>AVERAGE('[3]0386.HK'!$G309:$G318)/AVERAGE('[3]0386.HK'!$G:$G)</f>
        <v>0.98099668463523881</v>
      </c>
      <c r="E318">
        <f>AVERAGE('[4]0270.HK'!$G309:$G318)/AVERAGE('[4]0270.HK'!$G:$G)</f>
        <v>0.91317630819883866</v>
      </c>
      <c r="F318">
        <f>AVERAGE('[5]0175.HK'!$G309:$G318)/AVERAGE('[5]0175.HK'!$G:$G)</f>
        <v>0.73666454312318574</v>
      </c>
      <c r="G318">
        <f>AVERAGE('[6]0168.HK'!$G309:$G318)/AVERAGE('[6]0168.HK'!$G:$G)</f>
        <v>0.83918497310125173</v>
      </c>
      <c r="H318">
        <f>AVERAGE('[7]0151.HK'!$G309:$G318)/AVERAGE('[7]0151.HK'!$G:$G)</f>
        <v>1.3490997448222697</v>
      </c>
      <c r="I318">
        <f>AVERAGE('[8]2319.HK'!$G309:$G318)/AVERAGE('[8]2319.HK'!$G:$G)</f>
        <v>1.1536660852517457</v>
      </c>
      <c r="J318">
        <f>AVERAGE('[9]2318.HK'!$G309:$G318)/AVERAGE('[9]2318.HK'!$G:$G)</f>
        <v>0.78705062335035614</v>
      </c>
      <c r="K318">
        <f>AVERAGE('[10]2202.HK'!$G309:$G318)/AVERAGE('[10]2202.HK'!$G:$G)</f>
        <v>0.61679984940839327</v>
      </c>
      <c r="L318">
        <f>AVERAGE('[11]1929.HK'!$G309:$G318)/AVERAGE('[11]1929.HK'!$G:$G)</f>
        <v>0.68800507257306354</v>
      </c>
      <c r="M318">
        <f>AVERAGE('[12]1928.HK'!$G309:$G318)/AVERAGE('[12]1928.HK'!$G:$G)</f>
        <v>0.91580986370721384</v>
      </c>
      <c r="N318">
        <f>AVERAGE('[13]1398.HK'!$G309:$G318)/AVERAGE('[13]1398.HK'!$G:$G)</f>
        <v>0.80858567842333384</v>
      </c>
      <c r="O318">
        <f>AVERAGE('[14]1128.HK'!$G309:$G318)/AVERAGE('[14]1128.HK'!$G:$G)</f>
        <v>1.2873021752605587</v>
      </c>
      <c r="P318">
        <f>AVERAGE('[15]1093.HK'!$G309:$G318)/AVERAGE('[15]1093.HK'!$G:$G)</f>
        <v>0.48517928594617155</v>
      </c>
      <c r="Q318">
        <f>AVERAGE('[16]0941.HK'!$G309:$G318)/AVERAGE('[16]0941.HK'!$G:$G)</f>
        <v>0.84628268480071678</v>
      </c>
      <c r="R318">
        <f>AVERAGE('[17]0914.HK'!$G309:$G318)/AVERAGE('[17]0914.HK'!$G:$G)</f>
        <v>1.1533867951301515</v>
      </c>
      <c r="S318">
        <f>AVERAGE('[18]0857.HK'!$G309:$G318)/AVERAGE('[18]0857.HK'!$G:$G)</f>
        <v>0.88423313548215909</v>
      </c>
      <c r="T318">
        <f>AVERAGE('[19]0753.HK'!$G309:$G318)/AVERAGE('[19]0753.HK'!$G:$G)</f>
        <v>1.0959724905811898</v>
      </c>
      <c r="U318">
        <f>AVERAGE('[20]0700.HK'!$G309:$G318)/AVERAGE('[20]0700.HK'!$G:$G)</f>
        <v>0.7981487239390509</v>
      </c>
      <c r="W318">
        <f t="shared" si="4"/>
        <v>0</v>
      </c>
    </row>
    <row r="319" spans="1:23" hidden="1" x14ac:dyDescent="0.3">
      <c r="A319" s="1">
        <v>42479</v>
      </c>
      <c r="B319">
        <f>AVERAGE('[1]0003.HK'!$G310:$G319)/AVERAGE('[1]0003.HK'!$G$2:$G$988)</f>
        <v>0.79185203743982302</v>
      </c>
      <c r="C319">
        <f>AVERAGE('[2]0066.HK'!$G310:$G319)/AVERAGE('[2]0066.HK'!$G:$G)</f>
        <v>0.90497891060201807</v>
      </c>
      <c r="D319">
        <f>AVERAGE('[3]0386.HK'!$G310:$G319)/AVERAGE('[3]0386.HK'!$G:$G)</f>
        <v>0.95191535968662822</v>
      </c>
      <c r="E319">
        <f>AVERAGE('[4]0270.HK'!$G310:$G319)/AVERAGE('[4]0270.HK'!$G:$G)</f>
        <v>1.0613721224342112</v>
      </c>
      <c r="F319">
        <f>AVERAGE('[5]0175.HK'!$G310:$G319)/AVERAGE('[5]0175.HK'!$G:$G)</f>
        <v>0.82240263765686128</v>
      </c>
      <c r="G319">
        <f>AVERAGE('[6]0168.HK'!$G310:$G319)/AVERAGE('[6]0168.HK'!$G:$G)</f>
        <v>0.83360231561489939</v>
      </c>
      <c r="H319">
        <f>AVERAGE('[7]0151.HK'!$G310:$G319)/AVERAGE('[7]0151.HK'!$G:$G)</f>
        <v>1.2910960451915943</v>
      </c>
      <c r="I319">
        <f>AVERAGE('[8]2319.HK'!$G310:$G319)/AVERAGE('[8]2319.HK'!$G:$G)</f>
        <v>1.0909969390084813</v>
      </c>
      <c r="J319">
        <f>AVERAGE('[9]2318.HK'!$G310:$G319)/AVERAGE('[9]2318.HK'!$G:$G)</f>
        <v>0.77668847771925187</v>
      </c>
      <c r="K319">
        <f>AVERAGE('[10]2202.HK'!$G310:$G319)/AVERAGE('[10]2202.HK'!$G:$G)</f>
        <v>0.61589580515179987</v>
      </c>
      <c r="L319">
        <f>AVERAGE('[11]1929.HK'!$G310:$G319)/AVERAGE('[11]1929.HK'!$G:$G)</f>
        <v>0.67399313728391019</v>
      </c>
      <c r="M319">
        <f>AVERAGE('[12]1928.HK'!$G310:$G319)/AVERAGE('[12]1928.HK'!$G:$G)</f>
        <v>0.82815681509111205</v>
      </c>
      <c r="N319">
        <f>AVERAGE('[13]1398.HK'!$G310:$G319)/AVERAGE('[13]1398.HK'!$G:$G)</f>
        <v>0.78081245145111866</v>
      </c>
      <c r="O319">
        <f>AVERAGE('[14]1128.HK'!$G310:$G319)/AVERAGE('[14]1128.HK'!$G:$G)</f>
        <v>1.3256770521745347</v>
      </c>
      <c r="P319">
        <f>AVERAGE('[15]1093.HK'!$G310:$G319)/AVERAGE('[15]1093.HK'!$G:$G)</f>
        <v>0.52946487930412012</v>
      </c>
      <c r="Q319">
        <f>AVERAGE('[16]0941.HK'!$G310:$G319)/AVERAGE('[16]0941.HK'!$G:$G)</f>
        <v>0.81937346207979189</v>
      </c>
      <c r="R319">
        <f>AVERAGE('[17]0914.HK'!$G310:$G319)/AVERAGE('[17]0914.HK'!$G:$G)</f>
        <v>1.1363220162399956</v>
      </c>
      <c r="S319">
        <f>AVERAGE('[18]0857.HK'!$G310:$G319)/AVERAGE('[18]0857.HK'!$G:$G)</f>
        <v>0.84715474111848077</v>
      </c>
      <c r="T319">
        <f>AVERAGE('[19]0753.HK'!$G310:$G319)/AVERAGE('[19]0753.HK'!$G:$G)</f>
        <v>0.92968869249730879</v>
      </c>
      <c r="U319">
        <f>AVERAGE('[20]0700.HK'!$G310:$G319)/AVERAGE('[20]0700.HK'!$G:$G)</f>
        <v>0.79407806029328243</v>
      </c>
      <c r="W319">
        <f t="shared" si="4"/>
        <v>0</v>
      </c>
    </row>
    <row r="320" spans="1:23" hidden="1" x14ac:dyDescent="0.3">
      <c r="A320" s="1">
        <v>42480</v>
      </c>
      <c r="B320">
        <f>AVERAGE('[1]0003.HK'!$G311:$G320)/AVERAGE('[1]0003.HK'!$G$2:$G$988)</f>
        <v>0.93906127991235311</v>
      </c>
      <c r="C320">
        <f>AVERAGE('[2]0066.HK'!$G311:$G320)/AVERAGE('[2]0066.HK'!$G:$G)</f>
        <v>0.88689459698465711</v>
      </c>
      <c r="D320">
        <f>AVERAGE('[3]0386.HK'!$G311:$G320)/AVERAGE('[3]0386.HK'!$G:$G)</f>
        <v>0.97442712579673152</v>
      </c>
      <c r="E320">
        <f>AVERAGE('[4]0270.HK'!$G311:$G320)/AVERAGE('[4]0270.HK'!$G:$G)</f>
        <v>1.0525219782491968</v>
      </c>
      <c r="F320">
        <f>AVERAGE('[5]0175.HK'!$G311:$G320)/AVERAGE('[5]0175.HK'!$G:$G)</f>
        <v>0.82746366694417217</v>
      </c>
      <c r="G320">
        <f>AVERAGE('[6]0168.HK'!$G311:$G320)/AVERAGE('[6]0168.HK'!$G:$G)</f>
        <v>0.86882134353351514</v>
      </c>
      <c r="H320">
        <f>AVERAGE('[7]0151.HK'!$G311:$G320)/AVERAGE('[7]0151.HK'!$G:$G)</f>
        <v>1.2003559115564206</v>
      </c>
      <c r="I320">
        <f>AVERAGE('[8]2319.HK'!$G311:$G320)/AVERAGE('[8]2319.HK'!$G:$G)</f>
        <v>1.0805583732222186</v>
      </c>
      <c r="J320">
        <f>AVERAGE('[9]2318.HK'!$G311:$G320)/AVERAGE('[9]2318.HK'!$G:$G)</f>
        <v>0.80655637294447269</v>
      </c>
      <c r="K320">
        <f>AVERAGE('[10]2202.HK'!$G311:$G320)/AVERAGE('[10]2202.HK'!$G:$G)</f>
        <v>0.65492468616592481</v>
      </c>
      <c r="L320">
        <f>AVERAGE('[11]1929.HK'!$G311:$G320)/AVERAGE('[11]1929.HK'!$G:$G)</f>
        <v>0.75943646802353915</v>
      </c>
      <c r="M320">
        <f>AVERAGE('[12]1928.HK'!$G311:$G320)/AVERAGE('[12]1928.HK'!$G:$G)</f>
        <v>0.8555993074649223</v>
      </c>
      <c r="N320">
        <f>AVERAGE('[13]1398.HK'!$G311:$G320)/AVERAGE('[13]1398.HK'!$G:$G)</f>
        <v>0.80283722690737103</v>
      </c>
      <c r="O320">
        <f>AVERAGE('[14]1128.HK'!$G311:$G320)/AVERAGE('[14]1128.HK'!$G:$G)</f>
        <v>1.3647905250093662</v>
      </c>
      <c r="P320">
        <f>AVERAGE('[15]1093.HK'!$G311:$G320)/AVERAGE('[15]1093.HK'!$G:$G)</f>
        <v>0.5833274454910321</v>
      </c>
      <c r="Q320">
        <f>AVERAGE('[16]0941.HK'!$G311:$G320)/AVERAGE('[16]0941.HK'!$G:$G)</f>
        <v>0.85301623812176341</v>
      </c>
      <c r="R320">
        <f>AVERAGE('[17]0914.HK'!$G311:$G320)/AVERAGE('[17]0914.HK'!$G:$G)</f>
        <v>1.2285890864496116</v>
      </c>
      <c r="S320">
        <f>AVERAGE('[18]0857.HK'!$G311:$G320)/AVERAGE('[18]0857.HK'!$G:$G)</f>
        <v>0.84528174785160493</v>
      </c>
      <c r="T320">
        <f>AVERAGE('[19]0753.HK'!$G311:$G320)/AVERAGE('[19]0753.HK'!$G:$G)</f>
        <v>0.87445392211561512</v>
      </c>
      <c r="U320">
        <f>AVERAGE('[20]0700.HK'!$G311:$G320)/AVERAGE('[20]0700.HK'!$G:$G)</f>
        <v>0.78331812513292265</v>
      </c>
      <c r="W320">
        <f t="shared" si="4"/>
        <v>0</v>
      </c>
    </row>
    <row r="321" spans="1:23" hidden="1" x14ac:dyDescent="0.3">
      <c r="A321" s="1">
        <v>42481</v>
      </c>
      <c r="B321">
        <f>AVERAGE('[1]0003.HK'!$G312:$G321)/AVERAGE('[1]0003.HK'!$G$2:$G$988)</f>
        <v>0.94648809519920207</v>
      </c>
      <c r="C321">
        <f>AVERAGE('[2]0066.HK'!$G312:$G321)/AVERAGE('[2]0066.HK'!$G:$G)</f>
        <v>0.90537963620066364</v>
      </c>
      <c r="D321">
        <f>AVERAGE('[3]0386.HK'!$G312:$G321)/AVERAGE('[3]0386.HK'!$G:$G)</f>
        <v>1.0644577640036512</v>
      </c>
      <c r="E321">
        <f>AVERAGE('[4]0270.HK'!$G312:$G321)/AVERAGE('[4]0270.HK'!$G:$G)</f>
        <v>1.080672760875842</v>
      </c>
      <c r="F321">
        <f>AVERAGE('[5]0175.HK'!$G312:$G321)/AVERAGE('[5]0175.HK'!$G:$G)</f>
        <v>0.82940573995987021</v>
      </c>
      <c r="G321">
        <f>AVERAGE('[6]0168.HK'!$G312:$G321)/AVERAGE('[6]0168.HK'!$G:$G)</f>
        <v>0.85205638473633605</v>
      </c>
      <c r="H321">
        <f>AVERAGE('[7]0151.HK'!$G312:$G321)/AVERAGE('[7]0151.HK'!$G:$G)</f>
        <v>1.2429582923891758</v>
      </c>
      <c r="I321">
        <f>AVERAGE('[8]2319.HK'!$G312:$G321)/AVERAGE('[8]2319.HK'!$G:$G)</f>
        <v>1.0807099424042736</v>
      </c>
      <c r="J321">
        <f>AVERAGE('[9]2318.HK'!$G312:$G321)/AVERAGE('[9]2318.HK'!$G:$G)</f>
        <v>0.80643460352687513</v>
      </c>
      <c r="K321">
        <f>AVERAGE('[10]2202.HK'!$G312:$G321)/AVERAGE('[10]2202.HK'!$G:$G)</f>
        <v>0.62457717072679086</v>
      </c>
      <c r="L321">
        <f>AVERAGE('[11]1929.HK'!$G312:$G321)/AVERAGE('[11]1929.HK'!$G:$G)</f>
        <v>0.86717003265396797</v>
      </c>
      <c r="M321">
        <f>AVERAGE('[12]1928.HK'!$G312:$G321)/AVERAGE('[12]1928.HK'!$G:$G)</f>
        <v>0.96448855653548782</v>
      </c>
      <c r="N321">
        <f>AVERAGE('[13]1398.HK'!$G312:$G321)/AVERAGE('[13]1398.HK'!$G:$G)</f>
        <v>0.77377301778454177</v>
      </c>
      <c r="O321">
        <f>AVERAGE('[14]1128.HK'!$G312:$G321)/AVERAGE('[14]1128.HK'!$G:$G)</f>
        <v>1.2578300231341908</v>
      </c>
      <c r="P321">
        <f>AVERAGE('[15]1093.HK'!$G312:$G321)/AVERAGE('[15]1093.HK'!$G:$G)</f>
        <v>0.64458049614911561</v>
      </c>
      <c r="Q321">
        <f>AVERAGE('[16]0941.HK'!$G312:$G321)/AVERAGE('[16]0941.HK'!$G:$G)</f>
        <v>0.89811486271560581</v>
      </c>
      <c r="R321">
        <f>AVERAGE('[17]0914.HK'!$G312:$G321)/AVERAGE('[17]0914.HK'!$G:$G)</f>
        <v>1.2315024109524462</v>
      </c>
      <c r="S321">
        <f>AVERAGE('[18]0857.HK'!$G312:$G321)/AVERAGE('[18]0857.HK'!$G:$G)</f>
        <v>0.9238091133951114</v>
      </c>
      <c r="T321">
        <f>AVERAGE('[19]0753.HK'!$G312:$G321)/AVERAGE('[19]0753.HK'!$G:$G)</f>
        <v>0.68016633423338568</v>
      </c>
      <c r="U321">
        <f>AVERAGE('[20]0700.HK'!$G312:$G321)/AVERAGE('[20]0700.HK'!$G:$G)</f>
        <v>0.74252416984080516</v>
      </c>
      <c r="W321">
        <f t="shared" si="4"/>
        <v>0</v>
      </c>
    </row>
    <row r="322" spans="1:23" hidden="1" x14ac:dyDescent="0.3">
      <c r="A322" s="1">
        <v>42482</v>
      </c>
      <c r="B322">
        <f>AVERAGE('[1]0003.HK'!$G313:$G322)/AVERAGE('[1]0003.HK'!$G$2:$G$988)</f>
        <v>1.0059658436062195</v>
      </c>
      <c r="C322">
        <f>AVERAGE('[2]0066.HK'!$G313:$G322)/AVERAGE('[2]0066.HK'!$G:$G)</f>
        <v>0.89674578385425385</v>
      </c>
      <c r="D322">
        <f>AVERAGE('[3]0386.HK'!$G313:$G322)/AVERAGE('[3]0386.HK'!$G:$G)</f>
        <v>1.0758292662683278</v>
      </c>
      <c r="E322">
        <f>AVERAGE('[4]0270.HK'!$G313:$G322)/AVERAGE('[4]0270.HK'!$G:$G)</f>
        <v>1.206139793437327</v>
      </c>
      <c r="F322">
        <f>AVERAGE('[5]0175.HK'!$G313:$G322)/AVERAGE('[5]0175.HK'!$G:$G)</f>
        <v>0.84610628241040264</v>
      </c>
      <c r="G322">
        <f>AVERAGE('[6]0168.HK'!$G313:$G322)/AVERAGE('[6]0168.HK'!$G:$G)</f>
        <v>0.77425756381531818</v>
      </c>
      <c r="H322">
        <f>AVERAGE('[7]0151.HK'!$G313:$G322)/AVERAGE('[7]0151.HK'!$G:$G)</f>
        <v>1.2393689545272442</v>
      </c>
      <c r="I322">
        <f>AVERAGE('[8]2319.HK'!$G313:$G322)/AVERAGE('[8]2319.HK'!$G:$G)</f>
        <v>0.99206746074559904</v>
      </c>
      <c r="J322">
        <f>AVERAGE('[9]2318.HK'!$G313:$G322)/AVERAGE('[9]2318.HK'!$G:$G)</f>
        <v>0.79781142420667506</v>
      </c>
      <c r="K322">
        <f>AVERAGE('[10]2202.HK'!$G313:$G322)/AVERAGE('[10]2202.HK'!$G:$G)</f>
        <v>0.63154170877635796</v>
      </c>
      <c r="L322">
        <f>AVERAGE('[11]1929.HK'!$G313:$G322)/AVERAGE('[11]1929.HK'!$G:$G)</f>
        <v>0.85475042544569502</v>
      </c>
      <c r="M322">
        <f>AVERAGE('[12]1928.HK'!$G313:$G322)/AVERAGE('[12]1928.HK'!$G:$G)</f>
        <v>1.0488261249248809</v>
      </c>
      <c r="N322">
        <f>AVERAGE('[13]1398.HK'!$G313:$G322)/AVERAGE('[13]1398.HK'!$G:$G)</f>
        <v>0.75081633752364108</v>
      </c>
      <c r="O322">
        <f>AVERAGE('[14]1128.HK'!$G313:$G322)/AVERAGE('[14]1128.HK'!$G:$G)</f>
        <v>1.2882809531021762</v>
      </c>
      <c r="P322">
        <f>AVERAGE('[15]1093.HK'!$G313:$G322)/AVERAGE('[15]1093.HK'!$G:$G)</f>
        <v>0.65995149851896828</v>
      </c>
      <c r="Q322">
        <f>AVERAGE('[16]0941.HK'!$G313:$G322)/AVERAGE('[16]0941.HK'!$G:$G)</f>
        <v>0.91034196876957985</v>
      </c>
      <c r="R322">
        <f>AVERAGE('[17]0914.HK'!$G313:$G322)/AVERAGE('[17]0914.HK'!$G:$G)</f>
        <v>1.3064801891909539</v>
      </c>
      <c r="S322">
        <f>AVERAGE('[18]0857.HK'!$G313:$G322)/AVERAGE('[18]0857.HK'!$G:$G)</f>
        <v>0.96284351415276226</v>
      </c>
      <c r="T322">
        <f>AVERAGE('[19]0753.HK'!$G313:$G322)/AVERAGE('[19]0753.HK'!$G:$G)</f>
        <v>0.63096323886462757</v>
      </c>
      <c r="U322">
        <f>AVERAGE('[20]0700.HK'!$G313:$G322)/AVERAGE('[20]0700.HK'!$G:$G)</f>
        <v>0.71259820552894648</v>
      </c>
      <c r="W322">
        <f t="shared" si="4"/>
        <v>0</v>
      </c>
    </row>
    <row r="323" spans="1:23" hidden="1" x14ac:dyDescent="0.3">
      <c r="A323" s="1">
        <v>42485</v>
      </c>
      <c r="B323">
        <f>AVERAGE('[1]0003.HK'!$G314:$G323)/AVERAGE('[1]0003.HK'!$G$2:$G$988)</f>
        <v>1.0107973185514454</v>
      </c>
      <c r="C323">
        <f>AVERAGE('[2]0066.HK'!$G314:$G323)/AVERAGE('[2]0066.HK'!$G:$G)</f>
        <v>0.82827015123643</v>
      </c>
      <c r="D323">
        <f>AVERAGE('[3]0386.HK'!$G314:$G323)/AVERAGE('[3]0386.HK'!$G:$G)</f>
        <v>1.0369390636103999</v>
      </c>
      <c r="E323">
        <f>AVERAGE('[4]0270.HK'!$G314:$G323)/AVERAGE('[4]0270.HK'!$G:$G)</f>
        <v>1.2298156103045121</v>
      </c>
      <c r="F323">
        <f>AVERAGE('[5]0175.HK'!$G314:$G323)/AVERAGE('[5]0175.HK'!$G:$G)</f>
        <v>0.79601726545633822</v>
      </c>
      <c r="G323">
        <f>AVERAGE('[6]0168.HK'!$G314:$G323)/AVERAGE('[6]0168.HK'!$G:$G)</f>
        <v>0.73879042397429917</v>
      </c>
      <c r="H323">
        <f>AVERAGE('[7]0151.HK'!$G314:$G323)/AVERAGE('[7]0151.HK'!$G:$G)</f>
        <v>1.1376526191769663</v>
      </c>
      <c r="I323">
        <f>AVERAGE('[8]2319.HK'!$G314:$G323)/AVERAGE('[8]2319.HK'!$G:$G)</f>
        <v>1.0227641070397804</v>
      </c>
      <c r="J323">
        <f>AVERAGE('[9]2318.HK'!$G314:$G323)/AVERAGE('[9]2318.HK'!$G:$G)</f>
        <v>0.81248954549988062</v>
      </c>
      <c r="K323">
        <f>AVERAGE('[10]2202.HK'!$G314:$G323)/AVERAGE('[10]2202.HK'!$G:$G)</f>
        <v>0.59776251218213305</v>
      </c>
      <c r="L323">
        <f>AVERAGE('[11]1929.HK'!$G314:$G323)/AVERAGE('[11]1929.HK'!$G:$G)</f>
        <v>0.86980482559179706</v>
      </c>
      <c r="M323">
        <f>AVERAGE('[12]1928.HK'!$G314:$G323)/AVERAGE('[12]1928.HK'!$G:$G)</f>
        <v>1.0450389011292998</v>
      </c>
      <c r="N323">
        <f>AVERAGE('[13]1398.HK'!$G314:$G323)/AVERAGE('[13]1398.HK'!$G:$G)</f>
        <v>0.753648261471076</v>
      </c>
      <c r="O323">
        <f>AVERAGE('[14]1128.HK'!$G314:$G323)/AVERAGE('[14]1128.HK'!$G:$G)</f>
        <v>1.2545524587734971</v>
      </c>
      <c r="P323">
        <f>AVERAGE('[15]1093.HK'!$G314:$G323)/AVERAGE('[15]1093.HK'!$G:$G)</f>
        <v>0.63937122035796168</v>
      </c>
      <c r="Q323">
        <f>AVERAGE('[16]0941.HK'!$G314:$G323)/AVERAGE('[16]0941.HK'!$G:$G)</f>
        <v>0.91283730927967544</v>
      </c>
      <c r="R323">
        <f>AVERAGE('[17]0914.HK'!$G314:$G323)/AVERAGE('[17]0914.HK'!$G:$G)</f>
        <v>1.2764154669925252</v>
      </c>
      <c r="S323">
        <f>AVERAGE('[18]0857.HK'!$G314:$G323)/AVERAGE('[18]0857.HK'!$G:$G)</f>
        <v>0.98429990408873269</v>
      </c>
      <c r="T323">
        <f>AVERAGE('[19]0753.HK'!$G314:$G323)/AVERAGE('[19]0753.HK'!$G:$G)</f>
        <v>0.59512178207671285</v>
      </c>
      <c r="U323">
        <f>AVERAGE('[20]0700.HK'!$G314:$G323)/AVERAGE('[20]0700.HK'!$G:$G)</f>
        <v>0.71885645139793664</v>
      </c>
      <c r="W323">
        <f t="shared" si="4"/>
        <v>0</v>
      </c>
    </row>
    <row r="324" spans="1:23" hidden="1" x14ac:dyDescent="0.3">
      <c r="A324" s="1">
        <v>42486</v>
      </c>
      <c r="B324">
        <f>AVERAGE('[1]0003.HK'!$G315:$G324)/AVERAGE('[1]0003.HK'!$G$2:$G$988)</f>
        <v>1.0160388870985113</v>
      </c>
      <c r="C324">
        <f>AVERAGE('[2]0066.HK'!$G315:$G324)/AVERAGE('[2]0066.HK'!$G:$G)</f>
        <v>0.79806878862240027</v>
      </c>
      <c r="D324">
        <f>AVERAGE('[3]0386.HK'!$G315:$G324)/AVERAGE('[3]0386.HK'!$G:$G)</f>
        <v>1.0707639267636928</v>
      </c>
      <c r="E324">
        <f>AVERAGE('[4]0270.HK'!$G315:$G324)/AVERAGE('[4]0270.HK'!$G:$G)</f>
        <v>1.2756620848376736</v>
      </c>
      <c r="F324">
        <f>AVERAGE('[5]0175.HK'!$G315:$G324)/AVERAGE('[5]0175.HK'!$G:$G)</f>
        <v>0.8344643196471182</v>
      </c>
      <c r="G324">
        <f>AVERAGE('[6]0168.HK'!$G315:$G324)/AVERAGE('[6]0168.HK'!$G:$G)</f>
        <v>0.77870052155306013</v>
      </c>
      <c r="H324">
        <f>AVERAGE('[7]0151.HK'!$G315:$G324)/AVERAGE('[7]0151.HK'!$G:$G)</f>
        <v>1.1534557151602329</v>
      </c>
      <c r="I324">
        <f>AVERAGE('[8]2319.HK'!$G315:$G324)/AVERAGE('[8]2319.HK'!$G:$G)</f>
        <v>1.0612711002588024</v>
      </c>
      <c r="J324">
        <f>AVERAGE('[9]2318.HK'!$G315:$G324)/AVERAGE('[9]2318.HK'!$G:$G)</f>
        <v>0.84065424180568105</v>
      </c>
      <c r="K324">
        <f>AVERAGE('[10]2202.HK'!$G315:$G324)/AVERAGE('[10]2202.HK'!$G:$G)</f>
        <v>0.63294063948469981</v>
      </c>
      <c r="L324">
        <f>AVERAGE('[11]1929.HK'!$G315:$G324)/AVERAGE('[11]1929.HK'!$G:$G)</f>
        <v>0.91480307905906677</v>
      </c>
      <c r="M324">
        <f>AVERAGE('[12]1928.HK'!$G315:$G324)/AVERAGE('[12]1928.HK'!$G:$G)</f>
        <v>1.0717566874836222</v>
      </c>
      <c r="N324">
        <f>AVERAGE('[13]1398.HK'!$G315:$G324)/AVERAGE('[13]1398.HK'!$G:$G)</f>
        <v>0.78718568473395645</v>
      </c>
      <c r="O324">
        <f>AVERAGE('[14]1128.HK'!$G315:$G324)/AVERAGE('[14]1128.HK'!$G:$G)</f>
        <v>1.2296080697523633</v>
      </c>
      <c r="P324">
        <f>AVERAGE('[15]1093.HK'!$G315:$G324)/AVERAGE('[15]1093.HK'!$G:$G)</f>
        <v>0.65559292434989125</v>
      </c>
      <c r="Q324">
        <f>AVERAGE('[16]0941.HK'!$G315:$G324)/AVERAGE('[16]0941.HK'!$G:$G)</f>
        <v>0.94978392805257106</v>
      </c>
      <c r="R324">
        <f>AVERAGE('[17]0914.HK'!$G315:$G324)/AVERAGE('[17]0914.HK'!$G:$G)</f>
        <v>1.2515765522979858</v>
      </c>
      <c r="S324">
        <f>AVERAGE('[18]0857.HK'!$G315:$G324)/AVERAGE('[18]0857.HK'!$G:$G)</f>
        <v>0.99518364260611814</v>
      </c>
      <c r="T324">
        <f>AVERAGE('[19]0753.HK'!$G315:$G324)/AVERAGE('[19]0753.HK'!$G:$G)</f>
        <v>0.62175323365662982</v>
      </c>
      <c r="U324">
        <f>AVERAGE('[20]0700.HK'!$G315:$G324)/AVERAGE('[20]0700.HK'!$G:$G)</f>
        <v>0.70157133472552957</v>
      </c>
      <c r="W324">
        <f t="shared" ref="W324:W387" si="5">IF(MONTH(A324)-MONTH(A323)=0,0,1)</f>
        <v>0</v>
      </c>
    </row>
    <row r="325" spans="1:23" hidden="1" x14ac:dyDescent="0.3">
      <c r="A325" s="1">
        <v>42487</v>
      </c>
      <c r="B325">
        <f>AVERAGE('[1]0003.HK'!$G316:$G325)/AVERAGE('[1]0003.HK'!$G$2:$G$988)</f>
        <v>0.93328937089404107</v>
      </c>
      <c r="C325">
        <f>AVERAGE('[2]0066.HK'!$G316:$G325)/AVERAGE('[2]0066.HK'!$G:$G)</f>
        <v>0.7515266054320453</v>
      </c>
      <c r="D325">
        <f>AVERAGE('[3]0386.HK'!$G316:$G325)/AVERAGE('[3]0386.HK'!$G:$G)</f>
        <v>0.93649434286060518</v>
      </c>
      <c r="E325">
        <f>AVERAGE('[4]0270.HK'!$G316:$G325)/AVERAGE('[4]0270.HK'!$G:$G)</f>
        <v>1.2772617171053839</v>
      </c>
      <c r="F325">
        <f>AVERAGE('[5]0175.HK'!$G316:$G325)/AVERAGE('[5]0175.HK'!$G:$G)</f>
        <v>0.77057466619950488</v>
      </c>
      <c r="G325">
        <f>AVERAGE('[6]0168.HK'!$G316:$G325)/AVERAGE('[6]0168.HK'!$G:$G)</f>
        <v>0.75858919845295825</v>
      </c>
      <c r="H325">
        <f>AVERAGE('[7]0151.HK'!$G316:$G325)/AVERAGE('[7]0151.HK'!$G:$G)</f>
        <v>0.94894260942066411</v>
      </c>
      <c r="I325">
        <f>AVERAGE('[8]2319.HK'!$G316:$G325)/AVERAGE('[8]2319.HK'!$G:$G)</f>
        <v>0.99702830704780288</v>
      </c>
      <c r="J325">
        <f>AVERAGE('[9]2318.HK'!$G316:$G325)/AVERAGE('[9]2318.HK'!$G:$G)</f>
        <v>0.72229685280304112</v>
      </c>
      <c r="K325">
        <f>AVERAGE('[10]2202.HK'!$G316:$G325)/AVERAGE('[10]2202.HK'!$G:$G)</f>
        <v>0.5960572201759482</v>
      </c>
      <c r="L325">
        <f>AVERAGE('[11]1929.HK'!$G316:$G325)/AVERAGE('[11]1929.HK'!$G:$G)</f>
        <v>0.86483458347981823</v>
      </c>
      <c r="M325">
        <f>AVERAGE('[12]1928.HK'!$G316:$G325)/AVERAGE('[12]1928.HK'!$G:$G)</f>
        <v>1.0608377987991071</v>
      </c>
      <c r="N325">
        <f>AVERAGE('[13]1398.HK'!$G316:$G325)/AVERAGE('[13]1398.HK'!$G:$G)</f>
        <v>0.72685858924415725</v>
      </c>
      <c r="O325">
        <f>AVERAGE('[14]1128.HK'!$G316:$G325)/AVERAGE('[14]1128.HK'!$G:$G)</f>
        <v>1.0992600994980128</v>
      </c>
      <c r="P325">
        <f>AVERAGE('[15]1093.HK'!$G316:$G325)/AVERAGE('[15]1093.HK'!$G:$G)</f>
        <v>0.64077901511641999</v>
      </c>
      <c r="Q325">
        <f>AVERAGE('[16]0941.HK'!$G316:$G325)/AVERAGE('[16]0941.HK'!$G:$G)</f>
        <v>0.88196146837000511</v>
      </c>
      <c r="R325">
        <f>AVERAGE('[17]0914.HK'!$G316:$G325)/AVERAGE('[17]0914.HK'!$G:$G)</f>
        <v>1.1467832393749167</v>
      </c>
      <c r="S325">
        <f>AVERAGE('[18]0857.HK'!$G316:$G325)/AVERAGE('[18]0857.HK'!$G:$G)</f>
        <v>0.96471984826643342</v>
      </c>
      <c r="T325">
        <f>AVERAGE('[19]0753.HK'!$G316:$G325)/AVERAGE('[19]0753.HK'!$G:$G)</f>
        <v>0.58446874821548289</v>
      </c>
      <c r="U325">
        <f>AVERAGE('[20]0700.HK'!$G316:$G325)/AVERAGE('[20]0700.HK'!$G:$G)</f>
        <v>0.60260761734191037</v>
      </c>
      <c r="W325">
        <f t="shared" si="5"/>
        <v>0</v>
      </c>
    </row>
    <row r="326" spans="1:23" hidden="1" x14ac:dyDescent="0.3">
      <c r="A326" s="1">
        <v>42488</v>
      </c>
      <c r="B326">
        <f>AVERAGE('[1]0003.HK'!$G317:$G326)/AVERAGE('[1]0003.HK'!$G$2:$G$988)</f>
        <v>0.94133035823206701</v>
      </c>
      <c r="C326">
        <f>AVERAGE('[2]0066.HK'!$G317:$G326)/AVERAGE('[2]0066.HK'!$G:$G)</f>
        <v>0.70845788632247431</v>
      </c>
      <c r="D326">
        <f>AVERAGE('[3]0386.HK'!$G317:$G326)/AVERAGE('[3]0386.HK'!$G:$G)</f>
        <v>0.94196244898470882</v>
      </c>
      <c r="E326">
        <f>AVERAGE('[4]0270.HK'!$G317:$G326)/AVERAGE('[4]0270.HK'!$G:$G)</f>
        <v>1.2713340799801163</v>
      </c>
      <c r="F326">
        <f>AVERAGE('[5]0175.HK'!$G317:$G326)/AVERAGE('[5]0175.HK'!$G:$G)</f>
        <v>0.76701724690141504</v>
      </c>
      <c r="G326">
        <f>AVERAGE('[6]0168.HK'!$G317:$G326)/AVERAGE('[6]0168.HK'!$G:$G)</f>
        <v>0.72853657919734105</v>
      </c>
      <c r="H326">
        <f>AVERAGE('[7]0151.HK'!$G317:$G326)/AVERAGE('[7]0151.HK'!$G:$G)</f>
        <v>0.94148171403231484</v>
      </c>
      <c r="I326">
        <f>AVERAGE('[8]2319.HK'!$G317:$G326)/AVERAGE('[8]2319.HK'!$G:$G)</f>
        <v>0.95229869085420593</v>
      </c>
      <c r="J326">
        <f>AVERAGE('[9]2318.HK'!$G317:$G326)/AVERAGE('[9]2318.HK'!$G:$G)</f>
        <v>0.63742366315923993</v>
      </c>
      <c r="K326">
        <f>AVERAGE('[10]2202.HK'!$G317:$G326)/AVERAGE('[10]2202.HK'!$G:$G)</f>
        <v>0.5673146178055708</v>
      </c>
      <c r="L326">
        <f>AVERAGE('[11]1929.HK'!$G317:$G326)/AVERAGE('[11]1929.HK'!$G:$G)</f>
        <v>0.78402856188711434</v>
      </c>
      <c r="M326">
        <f>AVERAGE('[12]1928.HK'!$G317:$G326)/AVERAGE('[12]1928.HK'!$G:$G)</f>
        <v>1.041906839724668</v>
      </c>
      <c r="N326">
        <f>AVERAGE('[13]1398.HK'!$G317:$G326)/AVERAGE('[13]1398.HK'!$G:$G)</f>
        <v>0.68837408465121597</v>
      </c>
      <c r="O326">
        <f>AVERAGE('[14]1128.HK'!$G317:$G326)/AVERAGE('[14]1128.HK'!$G:$G)</f>
        <v>1.0482233706102473</v>
      </c>
      <c r="P326">
        <f>AVERAGE('[15]1093.HK'!$G317:$G326)/AVERAGE('[15]1093.HK'!$G:$G)</f>
        <v>0.64045475529891649</v>
      </c>
      <c r="Q326">
        <f>AVERAGE('[16]0941.HK'!$G317:$G326)/AVERAGE('[16]0941.HK'!$G:$G)</f>
        <v>0.86224312875090248</v>
      </c>
      <c r="R326">
        <f>AVERAGE('[17]0914.HK'!$G317:$G326)/AVERAGE('[17]0914.HK'!$G:$G)</f>
        <v>1.1144032444396896</v>
      </c>
      <c r="S326">
        <f>AVERAGE('[18]0857.HK'!$G317:$G326)/AVERAGE('[18]0857.HK'!$G:$G)</f>
        <v>1.0899559475091556</v>
      </c>
      <c r="T326">
        <f>AVERAGE('[19]0753.HK'!$G317:$G326)/AVERAGE('[19]0753.HK'!$G:$G)</f>
        <v>0.64893915125395885</v>
      </c>
      <c r="U326">
        <f>AVERAGE('[20]0700.HK'!$G317:$G326)/AVERAGE('[20]0700.HK'!$G:$G)</f>
        <v>0.57128790882637892</v>
      </c>
      <c r="W326">
        <f t="shared" si="5"/>
        <v>0</v>
      </c>
    </row>
    <row r="327" spans="1:23" hidden="1" x14ac:dyDescent="0.3">
      <c r="A327" s="1">
        <v>42489</v>
      </c>
      <c r="B327">
        <f>AVERAGE('[1]0003.HK'!$G318:$G327)/AVERAGE('[1]0003.HK'!$G$2:$G$988)</f>
        <v>0.98243212682432923</v>
      </c>
      <c r="C327">
        <f>AVERAGE('[2]0066.HK'!$G318:$G327)/AVERAGE('[2]0066.HK'!$G:$G)</f>
        <v>0.73765813012342385</v>
      </c>
      <c r="D327">
        <f>AVERAGE('[3]0386.HK'!$G318:$G327)/AVERAGE('[3]0386.HK'!$G:$G)</f>
        <v>0.99566440855267668</v>
      </c>
      <c r="E327">
        <f>AVERAGE('[4]0270.HK'!$G318:$G327)/AVERAGE('[4]0270.HK'!$G:$G)</f>
        <v>1.2808923188140668</v>
      </c>
      <c r="F327">
        <f>AVERAGE('[5]0175.HK'!$G318:$G327)/AVERAGE('[5]0175.HK'!$G:$G)</f>
        <v>0.7867225135759639</v>
      </c>
      <c r="G327">
        <f>AVERAGE('[6]0168.HK'!$G318:$G327)/AVERAGE('[6]0168.HK'!$G:$G)</f>
        <v>0.69789612125688283</v>
      </c>
      <c r="H327">
        <f>AVERAGE('[7]0151.HK'!$G318:$G327)/AVERAGE('[7]0151.HK'!$G:$G)</f>
        <v>0.993306373624536</v>
      </c>
      <c r="I327">
        <f>AVERAGE('[8]2319.HK'!$G318:$G327)/AVERAGE('[8]2319.HK'!$G:$G)</f>
        <v>0.80752607766495266</v>
      </c>
      <c r="J327">
        <f>AVERAGE('[9]2318.HK'!$G318:$G327)/AVERAGE('[9]2318.HK'!$G:$G)</f>
        <v>0.61245225496942024</v>
      </c>
      <c r="K327">
        <f>AVERAGE('[10]2202.HK'!$G318:$G327)/AVERAGE('[10]2202.HK'!$G:$G)</f>
        <v>0.50296554369884328</v>
      </c>
      <c r="L327">
        <f>AVERAGE('[11]1929.HK'!$G318:$G327)/AVERAGE('[11]1929.HK'!$G:$G)</f>
        <v>0.80261458664774821</v>
      </c>
      <c r="M327">
        <f>AVERAGE('[12]1928.HK'!$G318:$G327)/AVERAGE('[12]1928.HK'!$G:$G)</f>
        <v>0.97741120167690065</v>
      </c>
      <c r="N327">
        <f>AVERAGE('[13]1398.HK'!$G318:$G327)/AVERAGE('[13]1398.HK'!$G:$G)</f>
        <v>0.691630529892726</v>
      </c>
      <c r="O327">
        <f>AVERAGE('[14]1128.HK'!$G318:$G327)/AVERAGE('[14]1128.HK'!$G:$G)</f>
        <v>0.97107955071982166</v>
      </c>
      <c r="P327">
        <f>AVERAGE('[15]1093.HK'!$G318:$G327)/AVERAGE('[15]1093.HK'!$G:$G)</f>
        <v>0.68779588327984897</v>
      </c>
      <c r="Q327">
        <f>AVERAGE('[16]0941.HK'!$G318:$G327)/AVERAGE('[16]0941.HK'!$G:$G)</f>
        <v>0.8629384624239973</v>
      </c>
      <c r="R327">
        <f>AVERAGE('[17]0914.HK'!$G318:$G327)/AVERAGE('[17]0914.HK'!$G:$G)</f>
        <v>1.080419255417044</v>
      </c>
      <c r="S327">
        <f>AVERAGE('[18]0857.HK'!$G318:$G327)/AVERAGE('[18]0857.HK'!$G:$G)</f>
        <v>1.187346191563212</v>
      </c>
      <c r="T327">
        <f>AVERAGE('[19]0753.HK'!$G318:$G327)/AVERAGE('[19]0753.HK'!$G:$G)</f>
        <v>0.66960503930715509</v>
      </c>
      <c r="U327">
        <f>AVERAGE('[20]0700.HK'!$G318:$G327)/AVERAGE('[20]0700.HK'!$G:$G)</f>
        <v>0.56890832324136875</v>
      </c>
      <c r="W327">
        <f t="shared" si="5"/>
        <v>0</v>
      </c>
    </row>
    <row r="328" spans="1:23" x14ac:dyDescent="0.3">
      <c r="A328" s="1">
        <v>42493</v>
      </c>
      <c r="B328">
        <f>AVERAGE('[1]0003.HK'!$G319:$G328)/AVERAGE('[1]0003.HK'!$G$2:$G$988)</f>
        <v>1.0234549517065574</v>
      </c>
      <c r="C328">
        <f>AVERAGE('[2]0066.HK'!$G319:$G328)/AVERAGE('[2]0066.HK'!$G:$G)</f>
        <v>0.76231340028993511</v>
      </c>
      <c r="D328">
        <f>AVERAGE('[3]0386.HK'!$G319:$G328)/AVERAGE('[3]0386.HK'!$G:$G)</f>
        <v>0.96180580256303561</v>
      </c>
      <c r="E328">
        <f>AVERAGE('[4]0270.HK'!$G319:$G328)/AVERAGE('[4]0270.HK'!$G:$G)</f>
        <v>1.3738491820089553</v>
      </c>
      <c r="F328">
        <f>AVERAGE('[5]0175.HK'!$G319:$G328)/AVERAGE('[5]0175.HK'!$G:$G)</f>
        <v>0.85189522582667176</v>
      </c>
      <c r="G328">
        <f>AVERAGE('[6]0168.HK'!$G319:$G328)/AVERAGE('[6]0168.HK'!$G:$G)</f>
        <v>0.67208117566583614</v>
      </c>
      <c r="H328">
        <f>AVERAGE('[7]0151.HK'!$G319:$G328)/AVERAGE('[7]0151.HK'!$G:$G)</f>
        <v>1.0535653383124184</v>
      </c>
      <c r="I328">
        <f>AVERAGE('[8]2319.HK'!$G319:$G328)/AVERAGE('[8]2319.HK'!$G:$G)</f>
        <v>0.80155103309537701</v>
      </c>
      <c r="J328">
        <f>AVERAGE('[9]2318.HK'!$G319:$G328)/AVERAGE('[9]2318.HK'!$G:$G)</f>
        <v>0.61549062244763675</v>
      </c>
      <c r="K328">
        <f>AVERAGE('[10]2202.HK'!$G319:$G328)/AVERAGE('[10]2202.HK'!$G:$G)</f>
        <v>0.49312677800868204</v>
      </c>
      <c r="L328">
        <f>AVERAGE('[11]1929.HK'!$G319:$G328)/AVERAGE('[11]1929.HK'!$G:$G)</f>
        <v>0.80337644171821287</v>
      </c>
      <c r="M328">
        <f>AVERAGE('[12]1928.HK'!$G319:$G328)/AVERAGE('[12]1928.HK'!$G:$G)</f>
        <v>1.0234629888612334</v>
      </c>
      <c r="N328">
        <f>AVERAGE('[13]1398.HK'!$G319:$G328)/AVERAGE('[13]1398.HK'!$G:$G)</f>
        <v>0.73004418898129664</v>
      </c>
      <c r="O328">
        <f>AVERAGE('[14]1128.HK'!$G319:$G328)/AVERAGE('[14]1128.HK'!$G:$G)</f>
        <v>1.0224953692703784</v>
      </c>
      <c r="P328">
        <f>AVERAGE('[15]1093.HK'!$G319:$G328)/AVERAGE('[15]1093.HK'!$G:$G)</f>
        <v>0.67503832611818548</v>
      </c>
      <c r="Q328">
        <f>AVERAGE('[16]0941.HK'!$G319:$G328)/AVERAGE('[16]0941.HK'!$G:$G)</f>
        <v>0.89937352275942084</v>
      </c>
      <c r="R328">
        <f>AVERAGE('[17]0914.HK'!$G319:$G328)/AVERAGE('[17]0914.HK'!$G:$G)</f>
        <v>1.0994268253395381</v>
      </c>
      <c r="S328">
        <f>AVERAGE('[18]0857.HK'!$G319:$G328)/AVERAGE('[18]0857.HK'!$G:$G)</f>
        <v>1.1644692528225991</v>
      </c>
      <c r="T328">
        <f>AVERAGE('[19]0753.HK'!$G319:$G328)/AVERAGE('[19]0753.HK'!$G:$G)</f>
        <v>0.77096792446484774</v>
      </c>
      <c r="U328">
        <f>AVERAGE('[20]0700.HK'!$G319:$G328)/AVERAGE('[20]0700.HK'!$G:$G)</f>
        <v>0.5982411569598528</v>
      </c>
      <c r="W328">
        <f t="shared" si="5"/>
        <v>1</v>
      </c>
    </row>
    <row r="329" spans="1:23" hidden="1" x14ac:dyDescent="0.3">
      <c r="A329" s="1">
        <v>42494</v>
      </c>
      <c r="B329">
        <f>AVERAGE('[1]0003.HK'!$G320:$G329)/AVERAGE('[1]0003.HK'!$G$2:$G$988)</f>
        <v>1.0353795493004914</v>
      </c>
      <c r="C329">
        <f>AVERAGE('[2]0066.HK'!$G320:$G329)/AVERAGE('[2]0066.HK'!$G:$G)</f>
        <v>0.76680883868981753</v>
      </c>
      <c r="D329">
        <f>AVERAGE('[3]0386.HK'!$G320:$G329)/AVERAGE('[3]0386.HK'!$G:$G)</f>
        <v>1.0342461833148764</v>
      </c>
      <c r="E329">
        <f>AVERAGE('[4]0270.HK'!$G320:$G329)/AVERAGE('[4]0270.HK'!$G:$G)</f>
        <v>1.2205015759101245</v>
      </c>
      <c r="F329">
        <f>AVERAGE('[5]0175.HK'!$G320:$G329)/AVERAGE('[5]0175.HK'!$G:$G)</f>
        <v>0.77315298907048757</v>
      </c>
      <c r="G329">
        <f>AVERAGE('[6]0168.HK'!$G320:$G329)/AVERAGE('[6]0168.HK'!$G:$G)</f>
        <v>0.65569414896864098</v>
      </c>
      <c r="H329">
        <f>AVERAGE('[7]0151.HK'!$G320:$G329)/AVERAGE('[7]0151.HK'!$G:$G)</f>
        <v>1.0831035881832021</v>
      </c>
      <c r="I329">
        <f>AVERAGE('[8]2319.HK'!$G320:$G329)/AVERAGE('[8]2319.HK'!$G:$G)</f>
        <v>0.78072225070523948</v>
      </c>
      <c r="J329">
        <f>AVERAGE('[9]2318.HK'!$G320:$G329)/AVERAGE('[9]2318.HK'!$G:$G)</f>
        <v>0.62684814756992457</v>
      </c>
      <c r="K329">
        <f>AVERAGE('[10]2202.HK'!$G320:$G329)/AVERAGE('[10]2202.HK'!$G:$G)</f>
        <v>0.48150560255930724</v>
      </c>
      <c r="L329">
        <f>AVERAGE('[11]1929.HK'!$G320:$G329)/AVERAGE('[11]1929.HK'!$G:$G)</f>
        <v>0.79062036268259839</v>
      </c>
      <c r="M329">
        <f>AVERAGE('[12]1928.HK'!$G320:$G329)/AVERAGE('[12]1928.HK'!$G:$G)</f>
        <v>1.0602379357961385</v>
      </c>
      <c r="N329">
        <f>AVERAGE('[13]1398.HK'!$G320:$G329)/AVERAGE('[13]1398.HK'!$G:$G)</f>
        <v>0.75457583405237194</v>
      </c>
      <c r="O329">
        <f>AVERAGE('[14]1128.HK'!$G320:$G329)/AVERAGE('[14]1128.HK'!$G:$G)</f>
        <v>0.96504055916146969</v>
      </c>
      <c r="P329">
        <f>AVERAGE('[15]1093.HK'!$G320:$G329)/AVERAGE('[15]1093.HK'!$G:$G)</f>
        <v>0.59238474919752726</v>
      </c>
      <c r="Q329">
        <f>AVERAGE('[16]0941.HK'!$G320:$G329)/AVERAGE('[16]0941.HK'!$G:$G)</f>
        <v>0.91917009854564669</v>
      </c>
      <c r="R329">
        <f>AVERAGE('[17]0914.HK'!$G320:$G329)/AVERAGE('[17]0914.HK'!$G:$G)</f>
        <v>1.1319684343448462</v>
      </c>
      <c r="S329">
        <f>AVERAGE('[18]0857.HK'!$G320:$G329)/AVERAGE('[18]0857.HK'!$G:$G)</f>
        <v>1.1926871496046192</v>
      </c>
      <c r="T329">
        <f>AVERAGE('[19]0753.HK'!$G320:$G329)/AVERAGE('[19]0753.HK'!$G:$G)</f>
        <v>0.86541287144578216</v>
      </c>
      <c r="U329">
        <f>AVERAGE('[20]0700.HK'!$G320:$G329)/AVERAGE('[20]0700.HK'!$G:$G)</f>
        <v>0.61115085928580948</v>
      </c>
      <c r="W329">
        <f t="shared" si="5"/>
        <v>0</v>
      </c>
    </row>
    <row r="330" spans="1:23" hidden="1" x14ac:dyDescent="0.3">
      <c r="A330" s="1">
        <v>42495</v>
      </c>
      <c r="B330">
        <f>AVERAGE('[1]0003.HK'!$G321:$G330)/AVERAGE('[1]0003.HK'!$G$2:$G$988)</f>
        <v>0.85489235790944873</v>
      </c>
      <c r="C330">
        <f>AVERAGE('[2]0066.HK'!$G321:$G330)/AVERAGE('[2]0066.HK'!$G:$G)</f>
        <v>0.78038517334158564</v>
      </c>
      <c r="D330">
        <f>AVERAGE('[3]0386.HK'!$G321:$G330)/AVERAGE('[3]0386.HK'!$G:$G)</f>
        <v>1.0361107126586444</v>
      </c>
      <c r="E330">
        <f>AVERAGE('[4]0270.HK'!$G321:$G330)/AVERAGE('[4]0270.HK'!$G:$G)</f>
        <v>1.1733038166625018</v>
      </c>
      <c r="F330">
        <f>AVERAGE('[5]0175.HK'!$G321:$G330)/AVERAGE('[5]0175.HK'!$G:$G)</f>
        <v>0.80154311874889128</v>
      </c>
      <c r="G330">
        <f>AVERAGE('[6]0168.HK'!$G321:$G330)/AVERAGE('[6]0168.HK'!$G:$G)</f>
        <v>0.62439205923510743</v>
      </c>
      <c r="H330">
        <f>AVERAGE('[7]0151.HK'!$G321:$G330)/AVERAGE('[7]0151.HK'!$G:$G)</f>
        <v>1.0917062598044995</v>
      </c>
      <c r="I330">
        <f>AVERAGE('[8]2319.HK'!$G321:$G330)/AVERAGE('[8]2319.HK'!$G:$G)</f>
        <v>0.7844888562345449</v>
      </c>
      <c r="J330">
        <f>AVERAGE('[9]2318.HK'!$G321:$G330)/AVERAGE('[9]2318.HK'!$G:$G)</f>
        <v>0.61168576513583661</v>
      </c>
      <c r="K330">
        <f>AVERAGE('[10]2202.HK'!$G321:$G330)/AVERAGE('[10]2202.HK'!$G:$G)</f>
        <v>0.40701099400902935</v>
      </c>
      <c r="L330">
        <f>AVERAGE('[11]1929.HK'!$G321:$G330)/AVERAGE('[11]1929.HK'!$G:$G)</f>
        <v>0.72662613624934635</v>
      </c>
      <c r="M330">
        <f>AVERAGE('[12]1928.HK'!$G321:$G330)/AVERAGE('[12]1928.HK'!$G:$G)</f>
        <v>1.0383978207243636</v>
      </c>
      <c r="N330">
        <f>AVERAGE('[13]1398.HK'!$G321:$G330)/AVERAGE('[13]1398.HK'!$G:$G)</f>
        <v>0.76487836471080461</v>
      </c>
      <c r="O330">
        <f>AVERAGE('[14]1128.HK'!$G321:$G330)/AVERAGE('[14]1128.HK'!$G:$G)</f>
        <v>0.93441575471915528</v>
      </c>
      <c r="P330">
        <f>AVERAGE('[15]1093.HK'!$G321:$G330)/AVERAGE('[15]1093.HK'!$G:$G)</f>
        <v>0.5013330511763725</v>
      </c>
      <c r="Q330">
        <f>AVERAGE('[16]0941.HK'!$G321:$G330)/AVERAGE('[16]0941.HK'!$G:$G)</f>
        <v>0.87512250581762585</v>
      </c>
      <c r="R330">
        <f>AVERAGE('[17]0914.HK'!$G321:$G330)/AVERAGE('[17]0914.HK'!$G:$G)</f>
        <v>1.0180574939347784</v>
      </c>
      <c r="S330">
        <f>AVERAGE('[18]0857.HK'!$G321:$G330)/AVERAGE('[18]0857.HK'!$G:$G)</f>
        <v>1.2107324791045193</v>
      </c>
      <c r="T330">
        <f>AVERAGE('[19]0753.HK'!$G321:$G330)/AVERAGE('[19]0753.HK'!$G:$G)</f>
        <v>0.91988461036731473</v>
      </c>
      <c r="U330">
        <f>AVERAGE('[20]0700.HK'!$G321:$G330)/AVERAGE('[20]0700.HK'!$G:$G)</f>
        <v>0.60254701894782114</v>
      </c>
      <c r="W330">
        <f t="shared" si="5"/>
        <v>0</v>
      </c>
    </row>
    <row r="331" spans="1:23" hidden="1" x14ac:dyDescent="0.3">
      <c r="A331" s="1">
        <v>42496</v>
      </c>
      <c r="B331">
        <f>AVERAGE('[1]0003.HK'!$G322:$G331)/AVERAGE('[1]0003.HK'!$G$2:$G$988)</f>
        <v>0.87978748479358337</v>
      </c>
      <c r="C331">
        <f>AVERAGE('[2]0066.HK'!$G322:$G331)/AVERAGE('[2]0066.HK'!$G:$G)</f>
        <v>0.7787093720932865</v>
      </c>
      <c r="D331">
        <f>AVERAGE('[3]0386.HK'!$G322:$G331)/AVERAGE('[3]0386.HK'!$G:$G)</f>
        <v>0.98375825311920662</v>
      </c>
      <c r="E331">
        <f>AVERAGE('[4]0270.HK'!$G322:$G331)/AVERAGE('[4]0270.HK'!$G:$G)</f>
        <v>1.1313001871148585</v>
      </c>
      <c r="F331">
        <f>AVERAGE('[5]0175.HK'!$G322:$G331)/AVERAGE('[5]0175.HK'!$G:$G)</f>
        <v>0.84392589561663522</v>
      </c>
      <c r="G331">
        <f>AVERAGE('[6]0168.HK'!$G322:$G331)/AVERAGE('[6]0168.HK'!$G:$G)</f>
        <v>0.56546093869202207</v>
      </c>
      <c r="H331">
        <f>AVERAGE('[7]0151.HK'!$G322:$G331)/AVERAGE('[7]0151.HK'!$G:$G)</f>
        <v>1.1179984927168884</v>
      </c>
      <c r="I331">
        <f>AVERAGE('[8]2319.HK'!$G322:$G331)/AVERAGE('[8]2319.HK'!$G:$G)</f>
        <v>0.75883129064876387</v>
      </c>
      <c r="J331">
        <f>AVERAGE('[9]2318.HK'!$G322:$G331)/AVERAGE('[9]2318.HK'!$G:$G)</f>
        <v>0.64454800891448971</v>
      </c>
      <c r="K331">
        <f>AVERAGE('[10]2202.HK'!$G322:$G331)/AVERAGE('[10]2202.HK'!$G:$G)</f>
        <v>0.44631844785275199</v>
      </c>
      <c r="L331">
        <f>AVERAGE('[11]1929.HK'!$G322:$G331)/AVERAGE('[11]1929.HK'!$G:$G)</f>
        <v>0.62462272942485297</v>
      </c>
      <c r="M331">
        <f>AVERAGE('[12]1928.HK'!$G322:$G331)/AVERAGE('[12]1928.HK'!$G:$G)</f>
        <v>0.89728318185819023</v>
      </c>
      <c r="N331">
        <f>AVERAGE('[13]1398.HK'!$G322:$G331)/AVERAGE('[13]1398.HK'!$G:$G)</f>
        <v>0.79043454858459949</v>
      </c>
      <c r="O331">
        <f>AVERAGE('[14]1128.HK'!$G322:$G331)/AVERAGE('[14]1128.HK'!$G:$G)</f>
        <v>0.89204185936101477</v>
      </c>
      <c r="P331">
        <f>AVERAGE('[15]1093.HK'!$G322:$G331)/AVERAGE('[15]1093.HK'!$G:$G)</f>
        <v>0.42760345785626486</v>
      </c>
      <c r="Q331">
        <f>AVERAGE('[16]0941.HK'!$G322:$G331)/AVERAGE('[16]0941.HK'!$G:$G)</f>
        <v>0.83593459459114572</v>
      </c>
      <c r="R331">
        <f>AVERAGE('[17]0914.HK'!$G322:$G331)/AVERAGE('[17]0914.HK'!$G:$G)</f>
        <v>0.97987862605846232</v>
      </c>
      <c r="S331">
        <f>AVERAGE('[18]0857.HK'!$G322:$G331)/AVERAGE('[18]0857.HK'!$G:$G)</f>
        <v>1.1925959129228445</v>
      </c>
      <c r="T331">
        <f>AVERAGE('[19]0753.HK'!$G322:$G331)/AVERAGE('[19]0753.HK'!$G:$G)</f>
        <v>0.98113508609554889</v>
      </c>
      <c r="U331">
        <f>AVERAGE('[20]0700.HK'!$G322:$G331)/AVERAGE('[20]0700.HK'!$G:$G)</f>
        <v>0.6155825624300062</v>
      </c>
      <c r="W331">
        <f t="shared" si="5"/>
        <v>0</v>
      </c>
    </row>
    <row r="332" spans="1:23" hidden="1" x14ac:dyDescent="0.3">
      <c r="A332" s="1">
        <v>42499</v>
      </c>
      <c r="B332">
        <f>AVERAGE('[1]0003.HK'!$G323:$G332)/AVERAGE('[1]0003.HK'!$G$2:$G$988)</f>
        <v>0.85903418866682701</v>
      </c>
      <c r="C332">
        <f>AVERAGE('[2]0066.HK'!$G323:$G332)/AVERAGE('[2]0066.HK'!$G:$G)</f>
        <v>0.77729752249109185</v>
      </c>
      <c r="D332">
        <f>AVERAGE('[3]0386.HK'!$G323:$G332)/AVERAGE('[3]0386.HK'!$G:$G)</f>
        <v>0.97741679807328374</v>
      </c>
      <c r="E332">
        <f>AVERAGE('[4]0270.HK'!$G323:$G332)/AVERAGE('[4]0270.HK'!$G:$G)</f>
        <v>0.9888155606489778</v>
      </c>
      <c r="F332">
        <f>AVERAGE('[5]0175.HK'!$G323:$G332)/AVERAGE('[5]0175.HK'!$G:$G)</f>
        <v>0.80279610883941988</v>
      </c>
      <c r="G332">
        <f>AVERAGE('[6]0168.HK'!$G323:$G332)/AVERAGE('[6]0168.HK'!$G:$G)</f>
        <v>0.60109008921368556</v>
      </c>
      <c r="H332">
        <f>AVERAGE('[7]0151.HK'!$G323:$G332)/AVERAGE('[7]0151.HK'!$G:$G)</f>
        <v>1.1449197564501559</v>
      </c>
      <c r="I332">
        <f>AVERAGE('[8]2319.HK'!$G323:$G332)/AVERAGE('[8]2319.HK'!$G:$G)</f>
        <v>0.78646833210343103</v>
      </c>
      <c r="J332">
        <f>AVERAGE('[9]2318.HK'!$G323:$G332)/AVERAGE('[9]2318.HK'!$G:$G)</f>
        <v>0.65781694656970935</v>
      </c>
      <c r="K332">
        <f>AVERAGE('[10]2202.HK'!$G323:$G332)/AVERAGE('[10]2202.HK'!$G:$G)</f>
        <v>0.46457060918707321</v>
      </c>
      <c r="L332">
        <f>AVERAGE('[11]1929.HK'!$G323:$G332)/AVERAGE('[11]1929.HK'!$G:$G)</f>
        <v>0.59246638739885327</v>
      </c>
      <c r="M332">
        <f>AVERAGE('[12]1928.HK'!$G323:$G332)/AVERAGE('[12]1928.HK'!$G:$G)</f>
        <v>0.76467698156055286</v>
      </c>
      <c r="N332">
        <f>AVERAGE('[13]1398.HK'!$G323:$G332)/AVERAGE('[13]1398.HK'!$G:$G)</f>
        <v>0.83747501484522124</v>
      </c>
      <c r="O332">
        <f>AVERAGE('[14]1128.HK'!$G323:$G332)/AVERAGE('[14]1128.HK'!$G:$G)</f>
        <v>0.8485981142460628</v>
      </c>
      <c r="P332">
        <f>AVERAGE('[15]1093.HK'!$G323:$G332)/AVERAGE('[15]1093.HK'!$G:$G)</f>
        <v>0.4106689502668443</v>
      </c>
      <c r="Q332">
        <f>AVERAGE('[16]0941.HK'!$G323:$G332)/AVERAGE('[16]0941.HK'!$G:$G)</f>
        <v>0.79713853193428252</v>
      </c>
      <c r="R332">
        <f>AVERAGE('[17]0914.HK'!$G323:$G332)/AVERAGE('[17]0914.HK'!$G:$G)</f>
        <v>0.99075806696924718</v>
      </c>
      <c r="S332">
        <f>AVERAGE('[18]0857.HK'!$G323:$G332)/AVERAGE('[18]0857.HK'!$G:$G)</f>
        <v>1.16309743445339</v>
      </c>
      <c r="T332">
        <f>AVERAGE('[19]0753.HK'!$G323:$G332)/AVERAGE('[19]0753.HK'!$G:$G)</f>
        <v>1.0181879113969277</v>
      </c>
      <c r="U332">
        <f>AVERAGE('[20]0700.HK'!$G323:$G332)/AVERAGE('[20]0700.HK'!$G:$G)</f>
        <v>0.61844754813001035</v>
      </c>
      <c r="W332">
        <f t="shared" si="5"/>
        <v>0</v>
      </c>
    </row>
    <row r="333" spans="1:23" hidden="1" x14ac:dyDescent="0.3">
      <c r="A333" s="1">
        <v>42500</v>
      </c>
      <c r="B333">
        <f>AVERAGE('[1]0003.HK'!$G324:$G333)/AVERAGE('[1]0003.HK'!$G$2:$G$988)</f>
        <v>0.87043270785396687</v>
      </c>
      <c r="C333">
        <f>AVERAGE('[2]0066.HK'!$G324:$G333)/AVERAGE('[2]0066.HK'!$G:$G)</f>
        <v>0.8126432159942184</v>
      </c>
      <c r="D333">
        <f>AVERAGE('[3]0386.HK'!$G324:$G333)/AVERAGE('[3]0386.HK'!$G:$G)</f>
        <v>1.0368854092193085</v>
      </c>
      <c r="E333">
        <f>AVERAGE('[4]0270.HK'!$G324:$G333)/AVERAGE('[4]0270.HK'!$G:$G)</f>
        <v>0.96189752435036591</v>
      </c>
      <c r="F333">
        <f>AVERAGE('[5]0175.HK'!$G324:$G333)/AVERAGE('[5]0175.HK'!$G:$G)</f>
        <v>0.83346633753857691</v>
      </c>
      <c r="G333">
        <f>AVERAGE('[6]0168.HK'!$G324:$G333)/AVERAGE('[6]0168.HK'!$G:$G)</f>
        <v>0.6705773556593867</v>
      </c>
      <c r="H333">
        <f>AVERAGE('[7]0151.HK'!$G324:$G333)/AVERAGE('[7]0151.HK'!$G:$G)</f>
        <v>1.2222938304372788</v>
      </c>
      <c r="I333">
        <f>AVERAGE('[8]2319.HK'!$G324:$G333)/AVERAGE('[8]2319.HK'!$G:$G)</f>
        <v>0.75185272110603363</v>
      </c>
      <c r="J333">
        <f>AVERAGE('[9]2318.HK'!$G324:$G333)/AVERAGE('[9]2318.HK'!$G:$G)</f>
        <v>0.66214461670183533</v>
      </c>
      <c r="K333">
        <f>AVERAGE('[10]2202.HK'!$G324:$G333)/AVERAGE('[10]2202.HK'!$G:$G)</f>
        <v>0.51653179421601003</v>
      </c>
      <c r="L333">
        <f>AVERAGE('[11]1929.HK'!$G324:$G333)/AVERAGE('[11]1929.HK'!$G:$G)</f>
        <v>0.58181995013243315</v>
      </c>
      <c r="M333">
        <f>AVERAGE('[12]1928.HK'!$G324:$G333)/AVERAGE('[12]1928.HK'!$G:$G)</f>
        <v>0.71813456749864923</v>
      </c>
      <c r="N333">
        <f>AVERAGE('[13]1398.HK'!$G324:$G333)/AVERAGE('[13]1398.HK'!$G:$G)</f>
        <v>0.8638841108214782</v>
      </c>
      <c r="O333">
        <f>AVERAGE('[14]1128.HK'!$G324:$G333)/AVERAGE('[14]1128.HK'!$G:$G)</f>
        <v>0.83506231196186087</v>
      </c>
      <c r="P333">
        <f>AVERAGE('[15]1093.HK'!$G324:$G333)/AVERAGE('[15]1093.HK'!$G:$G)</f>
        <v>0.4213628504680037</v>
      </c>
      <c r="Q333">
        <f>AVERAGE('[16]0941.HK'!$G324:$G333)/AVERAGE('[16]0941.HK'!$G:$G)</f>
        <v>0.80544794368053263</v>
      </c>
      <c r="R333">
        <f>AVERAGE('[17]0914.HK'!$G324:$G333)/AVERAGE('[17]0914.HK'!$G:$G)</f>
        <v>1.0307343477232982</v>
      </c>
      <c r="S333">
        <f>AVERAGE('[18]0857.HK'!$G324:$G333)/AVERAGE('[18]0857.HK'!$G:$G)</f>
        <v>1.1538069003768703</v>
      </c>
      <c r="T333">
        <f>AVERAGE('[19]0753.HK'!$G324:$G333)/AVERAGE('[19]0753.HK'!$G:$G)</f>
        <v>1.0543071177416057</v>
      </c>
      <c r="U333">
        <f>AVERAGE('[20]0700.HK'!$G324:$G333)/AVERAGE('[20]0700.HK'!$G:$G)</f>
        <v>0.62372093807240681</v>
      </c>
      <c r="W333">
        <f t="shared" si="5"/>
        <v>0</v>
      </c>
    </row>
    <row r="334" spans="1:23" hidden="1" x14ac:dyDescent="0.3">
      <c r="A334" s="1">
        <v>42501</v>
      </c>
      <c r="B334">
        <f>AVERAGE('[1]0003.HK'!$G325:$G334)/AVERAGE('[1]0003.HK'!$G$2:$G$988)</f>
        <v>0.84817884884369499</v>
      </c>
      <c r="C334">
        <f>AVERAGE('[2]0066.HK'!$G325:$G334)/AVERAGE('[2]0066.HK'!$G:$G)</f>
        <v>0.84661596291095187</v>
      </c>
      <c r="D334">
        <f>AVERAGE('[3]0386.HK'!$G325:$G334)/AVERAGE('[3]0386.HK'!$G:$G)</f>
        <v>1.0334761557872112</v>
      </c>
      <c r="E334">
        <f>AVERAGE('[4]0270.HK'!$G325:$G334)/AVERAGE('[4]0270.HK'!$G:$G)</f>
        <v>0.93096610797338564</v>
      </c>
      <c r="F334">
        <f>AVERAGE('[5]0175.HK'!$G325:$G334)/AVERAGE('[5]0175.HK'!$G:$G)</f>
        <v>0.85814372481315604</v>
      </c>
      <c r="G334">
        <f>AVERAGE('[6]0168.HK'!$G325:$G334)/AVERAGE('[6]0168.HK'!$G:$G)</f>
        <v>0.69952747803152604</v>
      </c>
      <c r="H334">
        <f>AVERAGE('[7]0151.HK'!$G325:$G334)/AVERAGE('[7]0151.HK'!$G:$G)</f>
        <v>1.2929183661961596</v>
      </c>
      <c r="I334">
        <f>AVERAGE('[8]2319.HK'!$G325:$G334)/AVERAGE('[8]2319.HK'!$G:$G)</f>
        <v>0.73760138569193323</v>
      </c>
      <c r="J334">
        <f>AVERAGE('[9]2318.HK'!$G325:$G334)/AVERAGE('[9]2318.HK'!$G:$G)</f>
        <v>0.67691215071633115</v>
      </c>
      <c r="K334">
        <f>AVERAGE('[10]2202.HK'!$G325:$G334)/AVERAGE('[10]2202.HK'!$G:$G)</f>
        <v>0.51300461453547652</v>
      </c>
      <c r="L334">
        <f>AVERAGE('[11]1929.HK'!$G325:$G334)/AVERAGE('[11]1929.HK'!$G:$G)</f>
        <v>0.5386264764447386</v>
      </c>
      <c r="M334">
        <f>AVERAGE('[12]1928.HK'!$G325:$G334)/AVERAGE('[12]1928.HK'!$G:$G)</f>
        <v>0.71270352079413579</v>
      </c>
      <c r="N334">
        <f>AVERAGE('[13]1398.HK'!$G325:$G334)/AVERAGE('[13]1398.HK'!$G:$G)</f>
        <v>0.8634498075416005</v>
      </c>
      <c r="O334">
        <f>AVERAGE('[14]1128.HK'!$G325:$G334)/AVERAGE('[14]1128.HK'!$G:$G)</f>
        <v>0.80094786106223925</v>
      </c>
      <c r="P334">
        <f>AVERAGE('[15]1093.HK'!$G325:$G334)/AVERAGE('[15]1093.HK'!$G:$G)</f>
        <v>0.4273468871814694</v>
      </c>
      <c r="Q334">
        <f>AVERAGE('[16]0941.HK'!$G325:$G334)/AVERAGE('[16]0941.HK'!$G:$G)</f>
        <v>0.79744500329259838</v>
      </c>
      <c r="R334">
        <f>AVERAGE('[17]0914.HK'!$G325:$G334)/AVERAGE('[17]0914.HK'!$G:$G)</f>
        <v>1.1018660247225487</v>
      </c>
      <c r="S334">
        <f>AVERAGE('[18]0857.HK'!$G325:$G334)/AVERAGE('[18]0857.HK'!$G:$G)</f>
        <v>1.1375596362561142</v>
      </c>
      <c r="T334">
        <f>AVERAGE('[19]0753.HK'!$G325:$G334)/AVERAGE('[19]0753.HK'!$G:$G)</f>
        <v>1.0497227370690867</v>
      </c>
      <c r="U334">
        <f>AVERAGE('[20]0700.HK'!$G325:$G334)/AVERAGE('[20]0700.HK'!$G:$G)</f>
        <v>0.63757640819182637</v>
      </c>
      <c r="W334">
        <f t="shared" si="5"/>
        <v>0</v>
      </c>
    </row>
    <row r="335" spans="1:23" hidden="1" x14ac:dyDescent="0.3">
      <c r="A335" s="1">
        <v>42502</v>
      </c>
      <c r="B335">
        <f>AVERAGE('[1]0003.HK'!$G326:$G335)/AVERAGE('[1]0003.HK'!$G$2:$G$988)</f>
        <v>0.84863207032183618</v>
      </c>
      <c r="C335">
        <f>AVERAGE('[2]0066.HK'!$G326:$G335)/AVERAGE('[2]0066.HK'!$G:$G)</f>
        <v>0.87100313759225456</v>
      </c>
      <c r="D335">
        <f>AVERAGE('[3]0386.HK'!$G326:$G335)/AVERAGE('[3]0386.HK'!$G:$G)</f>
        <v>1.043650106559419</v>
      </c>
      <c r="E335">
        <f>AVERAGE('[4]0270.HK'!$G326:$G335)/AVERAGE('[4]0270.HK'!$G:$G)</f>
        <v>0.83686910774545897</v>
      </c>
      <c r="F335">
        <f>AVERAGE('[5]0175.HK'!$G326:$G335)/AVERAGE('[5]0175.HK'!$G:$G)</f>
        <v>0.86075201383145428</v>
      </c>
      <c r="G335">
        <f>AVERAGE('[6]0168.HK'!$G326:$G335)/AVERAGE('[6]0168.HK'!$G:$G)</f>
        <v>0.69228199727532103</v>
      </c>
      <c r="H335">
        <f>AVERAGE('[7]0151.HK'!$G326:$G335)/AVERAGE('[7]0151.HK'!$G:$G)</f>
        <v>1.3902444051893745</v>
      </c>
      <c r="I335">
        <f>AVERAGE('[8]2319.HK'!$G326:$G335)/AVERAGE('[8]2319.HK'!$G:$G)</f>
        <v>0.71978628776366893</v>
      </c>
      <c r="J335">
        <f>AVERAGE('[9]2318.HK'!$G326:$G335)/AVERAGE('[9]2318.HK'!$G:$G)</f>
        <v>0.68962701276457905</v>
      </c>
      <c r="K335">
        <f>AVERAGE('[10]2202.HK'!$G326:$G335)/AVERAGE('[10]2202.HK'!$G:$G)</f>
        <v>0.53868336850866383</v>
      </c>
      <c r="L335">
        <f>AVERAGE('[11]1929.HK'!$G326:$G335)/AVERAGE('[11]1929.HK'!$G:$G)</f>
        <v>0.55102249123776026</v>
      </c>
      <c r="M335">
        <f>AVERAGE('[12]1928.HK'!$G326:$G335)/AVERAGE('[12]1928.HK'!$G:$G)</f>
        <v>0.64921525699875693</v>
      </c>
      <c r="N335">
        <f>AVERAGE('[13]1398.HK'!$G326:$G335)/AVERAGE('[13]1398.HK'!$G:$G)</f>
        <v>0.85604465779790206</v>
      </c>
      <c r="O335">
        <f>AVERAGE('[14]1128.HK'!$G326:$G335)/AVERAGE('[14]1128.HK'!$G:$G)</f>
        <v>0.81008244028199472</v>
      </c>
      <c r="P335">
        <f>AVERAGE('[15]1093.HK'!$G326:$G335)/AVERAGE('[15]1093.HK'!$G:$G)</f>
        <v>0.41664993974434195</v>
      </c>
      <c r="Q335">
        <f>AVERAGE('[16]0941.HK'!$G326:$G335)/AVERAGE('[16]0941.HK'!$G:$G)</f>
        <v>0.7826341994451117</v>
      </c>
      <c r="R335">
        <f>AVERAGE('[17]0914.HK'!$G326:$G335)/AVERAGE('[17]0914.HK'!$G:$G)</f>
        <v>1.105935798656525</v>
      </c>
      <c r="S335">
        <f>AVERAGE('[18]0857.HK'!$G326:$G335)/AVERAGE('[18]0857.HK'!$G:$G)</f>
        <v>1.0397977566882763</v>
      </c>
      <c r="T335">
        <f>AVERAGE('[19]0753.HK'!$G326:$G335)/AVERAGE('[19]0753.HK'!$G:$G)</f>
        <v>1.0666420320778234</v>
      </c>
      <c r="U335">
        <f>AVERAGE('[20]0700.HK'!$G326:$G335)/AVERAGE('[20]0700.HK'!$G:$G)</f>
        <v>0.64571834373054948</v>
      </c>
      <c r="W335">
        <f t="shared" si="5"/>
        <v>0</v>
      </c>
    </row>
    <row r="336" spans="1:23" hidden="1" x14ac:dyDescent="0.3">
      <c r="A336" s="1">
        <v>42503</v>
      </c>
      <c r="B336">
        <f>AVERAGE('[1]0003.HK'!$G327:$G336)/AVERAGE('[1]0003.HK'!$G$2:$G$988)</f>
        <v>0.87122643336846128</v>
      </c>
      <c r="C336">
        <f>AVERAGE('[2]0066.HK'!$G327:$G336)/AVERAGE('[2]0066.HK'!$G:$G)</f>
        <v>0.89498225317018076</v>
      </c>
      <c r="D336">
        <f>AVERAGE('[3]0386.HK'!$G327:$G336)/AVERAGE('[3]0386.HK'!$G:$G)</f>
        <v>1.0138507781675046</v>
      </c>
      <c r="E336">
        <f>AVERAGE('[4]0270.HK'!$G327:$G336)/AVERAGE('[4]0270.HK'!$G:$G)</f>
        <v>0.80043360891112803</v>
      </c>
      <c r="F336">
        <f>AVERAGE('[5]0175.HK'!$G327:$G336)/AVERAGE('[5]0175.HK'!$G:$G)</f>
        <v>0.84198240720048212</v>
      </c>
      <c r="G336">
        <f>AVERAGE('[6]0168.HK'!$G327:$G336)/AVERAGE('[6]0168.HK'!$G:$G)</f>
        <v>0.68918101594211978</v>
      </c>
      <c r="H336">
        <f>AVERAGE('[7]0151.HK'!$G327:$G336)/AVERAGE('[7]0151.HK'!$G:$G)</f>
        <v>1.3933216411546065</v>
      </c>
      <c r="I336">
        <f>AVERAGE('[8]2319.HK'!$G327:$G336)/AVERAGE('[8]2319.HK'!$G:$G)</f>
        <v>0.7044532770119043</v>
      </c>
      <c r="J336">
        <f>AVERAGE('[9]2318.HK'!$G327:$G336)/AVERAGE('[9]2318.HK'!$G:$G)</f>
        <v>0.73795736484955321</v>
      </c>
      <c r="K336">
        <f>AVERAGE('[10]2202.HK'!$G327:$G336)/AVERAGE('[10]2202.HK'!$G:$G)</f>
        <v>0.54870179493096038</v>
      </c>
      <c r="L336">
        <f>AVERAGE('[11]1929.HK'!$G327:$G336)/AVERAGE('[11]1929.HK'!$G:$G)</f>
        <v>0.53180067087967797</v>
      </c>
      <c r="M336">
        <f>AVERAGE('[12]1928.HK'!$G327:$G336)/AVERAGE('[12]1928.HK'!$G:$G)</f>
        <v>0.62718518238220011</v>
      </c>
      <c r="N336">
        <f>AVERAGE('[13]1398.HK'!$G327:$G336)/AVERAGE('[13]1398.HK'!$G:$G)</f>
        <v>0.89718387229440366</v>
      </c>
      <c r="O336">
        <f>AVERAGE('[14]1128.HK'!$G327:$G336)/AVERAGE('[14]1128.HK'!$G:$G)</f>
        <v>0.73624829572276029</v>
      </c>
      <c r="P336">
        <f>AVERAGE('[15]1093.HK'!$G327:$G336)/AVERAGE('[15]1093.HK'!$G:$G)</f>
        <v>0.42112533090524928</v>
      </c>
      <c r="Q336">
        <f>AVERAGE('[16]0941.HK'!$G327:$G336)/AVERAGE('[16]0941.HK'!$G:$G)</f>
        <v>0.78382620974326633</v>
      </c>
      <c r="R336">
        <f>AVERAGE('[17]0914.HK'!$G327:$G336)/AVERAGE('[17]0914.HK'!$G:$G)</f>
        <v>1.0385240956513169</v>
      </c>
      <c r="S336">
        <f>AVERAGE('[18]0857.HK'!$G327:$G336)/AVERAGE('[18]0857.HK'!$G:$G)</f>
        <v>0.91560787890762818</v>
      </c>
      <c r="T336">
        <f>AVERAGE('[19]0753.HK'!$G327:$G336)/AVERAGE('[19]0753.HK'!$G:$G)</f>
        <v>1.0384629825224416</v>
      </c>
      <c r="U336">
        <f>AVERAGE('[20]0700.HK'!$G327:$G336)/AVERAGE('[20]0700.HK'!$G:$G)</f>
        <v>0.64304658731689501</v>
      </c>
      <c r="W336">
        <f t="shared" si="5"/>
        <v>0</v>
      </c>
    </row>
    <row r="337" spans="1:23" hidden="1" x14ac:dyDescent="0.3">
      <c r="A337" s="1">
        <v>42506</v>
      </c>
      <c r="B337">
        <f>AVERAGE('[1]0003.HK'!$G328:$G337)/AVERAGE('[1]0003.HK'!$G$2:$G$988)</f>
        <v>0.82678124978043999</v>
      </c>
      <c r="C337">
        <f>AVERAGE('[2]0066.HK'!$G328:$G337)/AVERAGE('[2]0066.HK'!$G:$G)</f>
        <v>0.88613875527961261</v>
      </c>
      <c r="D337">
        <f>AVERAGE('[3]0386.HK'!$G328:$G337)/AVERAGE('[3]0386.HK'!$G:$G)</f>
        <v>0.9563942184398998</v>
      </c>
      <c r="E337">
        <f>AVERAGE('[4]0270.HK'!$G328:$G337)/AVERAGE('[4]0270.HK'!$G:$G)</f>
        <v>0.70464152109103328</v>
      </c>
      <c r="F337">
        <f>AVERAGE('[5]0175.HK'!$G328:$G337)/AVERAGE('[5]0175.HK'!$G:$G)</f>
        <v>0.80468865480513663</v>
      </c>
      <c r="G337">
        <f>AVERAGE('[6]0168.HK'!$G328:$G337)/AVERAGE('[6]0168.HK'!$G:$G)</f>
        <v>0.81950376635956079</v>
      </c>
      <c r="H337">
        <f>AVERAGE('[7]0151.HK'!$G328:$G337)/AVERAGE('[7]0151.HK'!$G:$G)</f>
        <v>1.3862919446924711</v>
      </c>
      <c r="I337">
        <f>AVERAGE('[8]2319.HK'!$G328:$G337)/AVERAGE('[8]2319.HK'!$G:$G)</f>
        <v>0.68333574419442822</v>
      </c>
      <c r="J337">
        <f>AVERAGE('[9]2318.HK'!$G328:$G337)/AVERAGE('[9]2318.HK'!$G:$G)</f>
        <v>0.75116186546828334</v>
      </c>
      <c r="K337">
        <f>AVERAGE('[10]2202.HK'!$G328:$G337)/AVERAGE('[10]2202.HK'!$G:$G)</f>
        <v>0.55410426612608732</v>
      </c>
      <c r="L337">
        <f>AVERAGE('[11]1929.HK'!$G328:$G337)/AVERAGE('[11]1929.HK'!$G:$G)</f>
        <v>0.47285562118163516</v>
      </c>
      <c r="M337">
        <f>AVERAGE('[12]1928.HK'!$G328:$G337)/AVERAGE('[12]1928.HK'!$G:$G)</f>
        <v>0.60952034976160374</v>
      </c>
      <c r="N337">
        <f>AVERAGE('[13]1398.HK'!$G328:$G337)/AVERAGE('[13]1398.HK'!$G:$G)</f>
        <v>0.90377363827786261</v>
      </c>
      <c r="O337">
        <f>AVERAGE('[14]1128.HK'!$G328:$G337)/AVERAGE('[14]1128.HK'!$G:$G)</f>
        <v>0.69418941341780582</v>
      </c>
      <c r="P337">
        <f>AVERAGE('[15]1093.HK'!$G328:$G337)/AVERAGE('[15]1093.HK'!$G:$G)</f>
        <v>0.39482512237411793</v>
      </c>
      <c r="Q337">
        <f>AVERAGE('[16]0941.HK'!$G328:$G337)/AVERAGE('[16]0941.HK'!$G:$G)</f>
        <v>0.79114725151351573</v>
      </c>
      <c r="R337">
        <f>AVERAGE('[17]0914.HK'!$G328:$G337)/AVERAGE('[17]0914.HK'!$G:$G)</f>
        <v>1.0246573589216068</v>
      </c>
      <c r="S337">
        <f>AVERAGE('[18]0857.HK'!$G328:$G337)/AVERAGE('[18]0857.HK'!$G:$G)</f>
        <v>0.83556592610597613</v>
      </c>
      <c r="T337">
        <f>AVERAGE('[19]0753.HK'!$G328:$G337)/AVERAGE('[19]0753.HK'!$G:$G)</f>
        <v>1.0734312264832617</v>
      </c>
      <c r="U337">
        <f>AVERAGE('[20]0700.HK'!$G328:$G337)/AVERAGE('[20]0700.HK'!$G:$G)</f>
        <v>0.69336600945679294</v>
      </c>
      <c r="W337">
        <f t="shared" si="5"/>
        <v>0</v>
      </c>
    </row>
    <row r="338" spans="1:23" hidden="1" x14ac:dyDescent="0.3">
      <c r="A338" s="1">
        <v>42507</v>
      </c>
      <c r="B338">
        <f>AVERAGE('[1]0003.HK'!$G329:$G338)/AVERAGE('[1]0003.HK'!$G$2:$G$988)</f>
        <v>0.80355004735067637</v>
      </c>
      <c r="C338">
        <f>AVERAGE('[2]0066.HK'!$G329:$G338)/AVERAGE('[2]0066.HK'!$G:$G)</f>
        <v>0.96971832702532601</v>
      </c>
      <c r="D338">
        <f>AVERAGE('[3]0386.HK'!$G329:$G338)/AVERAGE('[3]0386.HK'!$G:$G)</f>
        <v>0.91913108916415787</v>
      </c>
      <c r="E338">
        <f>AVERAGE('[4]0270.HK'!$G329:$G338)/AVERAGE('[4]0270.HK'!$G:$G)</f>
        <v>0.62187429970014652</v>
      </c>
      <c r="F338">
        <f>AVERAGE('[5]0175.HK'!$G329:$G338)/AVERAGE('[5]0175.HK'!$G:$G)</f>
        <v>0.74327275895575684</v>
      </c>
      <c r="G338">
        <f>AVERAGE('[6]0168.HK'!$G329:$G338)/AVERAGE('[6]0168.HK'!$G:$G)</f>
        <v>0.85277515745699506</v>
      </c>
      <c r="H338">
        <f>AVERAGE('[7]0151.HK'!$G329:$G338)/AVERAGE('[7]0151.HK'!$G:$G)</f>
        <v>1.33449937361244</v>
      </c>
      <c r="I338">
        <f>AVERAGE('[8]2319.HK'!$G329:$G338)/AVERAGE('[8]2319.HK'!$G:$G)</f>
        <v>0.67318058378422674</v>
      </c>
      <c r="J338">
        <f>AVERAGE('[9]2318.HK'!$G329:$G338)/AVERAGE('[9]2318.HK'!$G:$G)</f>
        <v>0.73220176492229239</v>
      </c>
      <c r="K338">
        <f>AVERAGE('[10]2202.HK'!$G329:$G338)/AVERAGE('[10]2202.HK'!$G:$G)</f>
        <v>0.54607513728018819</v>
      </c>
      <c r="L338">
        <f>AVERAGE('[11]1929.HK'!$G329:$G338)/AVERAGE('[11]1929.HK'!$G:$G)</f>
        <v>0.44398052426492057</v>
      </c>
      <c r="M338">
        <f>AVERAGE('[12]1928.HK'!$G329:$G338)/AVERAGE('[12]1928.HK'!$G:$G)</f>
        <v>0.52710741930927685</v>
      </c>
      <c r="N338">
        <f>AVERAGE('[13]1398.HK'!$G329:$G338)/AVERAGE('[13]1398.HK'!$G:$G)</f>
        <v>0.90590668050848777</v>
      </c>
      <c r="O338">
        <f>AVERAGE('[14]1128.HK'!$G329:$G338)/AVERAGE('[14]1128.HK'!$G:$G)</f>
        <v>0.65467305290516187</v>
      </c>
      <c r="P338">
        <f>AVERAGE('[15]1093.HK'!$G329:$G338)/AVERAGE('[15]1093.HK'!$G:$G)</f>
        <v>0.40438564860648124</v>
      </c>
      <c r="Q338">
        <f>AVERAGE('[16]0941.HK'!$G329:$G338)/AVERAGE('[16]0941.HK'!$G:$G)</f>
        <v>0.78525898142785566</v>
      </c>
      <c r="R338">
        <f>AVERAGE('[17]0914.HK'!$G329:$G338)/AVERAGE('[17]0914.HK'!$G:$G)</f>
        <v>0.98114717608211943</v>
      </c>
      <c r="S338">
        <f>AVERAGE('[18]0857.HK'!$G329:$G338)/AVERAGE('[18]0857.HK'!$G:$G)</f>
        <v>0.83084707753769615</v>
      </c>
      <c r="T338">
        <f>AVERAGE('[19]0753.HK'!$G329:$G338)/AVERAGE('[19]0753.HK'!$G:$G)</f>
        <v>0.96924384321727719</v>
      </c>
      <c r="U338">
        <f>AVERAGE('[20]0700.HK'!$G329:$G338)/AVERAGE('[20]0700.HK'!$G:$G)</f>
        <v>0.7277549002684085</v>
      </c>
      <c r="W338">
        <f t="shared" si="5"/>
        <v>0</v>
      </c>
    </row>
    <row r="339" spans="1:23" hidden="1" x14ac:dyDescent="0.3">
      <c r="A339" s="1">
        <v>42508</v>
      </c>
      <c r="B339">
        <f>AVERAGE('[1]0003.HK'!$G330:$G339)/AVERAGE('[1]0003.HK'!$G$2:$G$988)</f>
        <v>0.80487483795324788</v>
      </c>
      <c r="C339">
        <f>AVERAGE('[2]0066.HK'!$G330:$G339)/AVERAGE('[2]0066.HK'!$G:$G)</f>
        <v>1.0423263214036171</v>
      </c>
      <c r="D339">
        <f>AVERAGE('[3]0386.HK'!$G330:$G339)/AVERAGE('[3]0386.HK'!$G:$G)</f>
        <v>0.84215752208478345</v>
      </c>
      <c r="E339">
        <f>AVERAGE('[4]0270.HK'!$G330:$G339)/AVERAGE('[4]0270.HK'!$G:$G)</f>
        <v>0.64808210053119986</v>
      </c>
      <c r="F339">
        <f>AVERAGE('[5]0175.HK'!$G330:$G339)/AVERAGE('[5]0175.HK'!$G:$G)</f>
        <v>0.76762512208018574</v>
      </c>
      <c r="G339">
        <f>AVERAGE('[6]0168.HK'!$G330:$G339)/AVERAGE('[6]0168.HK'!$G:$G)</f>
        <v>1.0539675280857874</v>
      </c>
      <c r="H339">
        <f>AVERAGE('[7]0151.HK'!$G330:$G339)/AVERAGE('[7]0151.HK'!$G:$G)</f>
        <v>1.3194754329509981</v>
      </c>
      <c r="I339">
        <f>AVERAGE('[8]2319.HK'!$G330:$G339)/AVERAGE('[8]2319.HK'!$G:$G)</f>
        <v>0.68204825917007983</v>
      </c>
      <c r="J339">
        <f>AVERAGE('[9]2318.HK'!$G330:$G339)/AVERAGE('[9]2318.HK'!$G:$G)</f>
        <v>0.69806741935554595</v>
      </c>
      <c r="K339">
        <f>AVERAGE('[10]2202.HK'!$G330:$G339)/AVERAGE('[10]2202.HK'!$G:$G)</f>
        <v>0.52094593218390306</v>
      </c>
      <c r="L339">
        <f>AVERAGE('[11]1929.HK'!$G330:$G339)/AVERAGE('[11]1929.HK'!$G:$G)</f>
        <v>0.43374553472176752</v>
      </c>
      <c r="M339">
        <f>AVERAGE('[12]1928.HK'!$G330:$G339)/AVERAGE('[12]1928.HK'!$G:$G)</f>
        <v>0.46184013950038855</v>
      </c>
      <c r="N339">
        <f>AVERAGE('[13]1398.HK'!$G330:$G339)/AVERAGE('[13]1398.HK'!$G:$G)</f>
        <v>0.89653192933090675</v>
      </c>
      <c r="O339">
        <f>AVERAGE('[14]1128.HK'!$G330:$G339)/AVERAGE('[14]1128.HK'!$G:$G)</f>
        <v>0.69865309264686526</v>
      </c>
      <c r="P339">
        <f>AVERAGE('[15]1093.HK'!$G330:$G339)/AVERAGE('[15]1093.HK'!$G:$G)</f>
        <v>0.47896332961363913</v>
      </c>
      <c r="Q339">
        <f>AVERAGE('[16]0941.HK'!$G330:$G339)/AVERAGE('[16]0941.HK'!$G:$G)</f>
        <v>0.77623322093564429</v>
      </c>
      <c r="R339">
        <f>AVERAGE('[17]0914.HK'!$G330:$G339)/AVERAGE('[17]0914.HK'!$G:$G)</f>
        <v>0.90610758180469098</v>
      </c>
      <c r="S339">
        <f>AVERAGE('[18]0857.HK'!$G330:$G339)/AVERAGE('[18]0857.HK'!$G:$G)</f>
        <v>0.79358353660105085</v>
      </c>
      <c r="T339">
        <f>AVERAGE('[19]0753.HK'!$G330:$G339)/AVERAGE('[19]0753.HK'!$G:$G)</f>
        <v>0.8830539073957665</v>
      </c>
      <c r="U339">
        <f>AVERAGE('[20]0700.HK'!$G330:$G339)/AVERAGE('[20]0700.HK'!$G:$G)</f>
        <v>0.74795106439866732</v>
      </c>
      <c r="W339">
        <f t="shared" si="5"/>
        <v>0</v>
      </c>
    </row>
    <row r="340" spans="1:23" hidden="1" x14ac:dyDescent="0.3">
      <c r="A340" s="1">
        <v>42509</v>
      </c>
      <c r="B340">
        <f>AVERAGE('[1]0003.HK'!$G331:$G340)/AVERAGE('[1]0003.HK'!$G$2:$G$988)</f>
        <v>0.80688562989723422</v>
      </c>
      <c r="C340">
        <f>AVERAGE('[2]0066.HK'!$G331:$G340)/AVERAGE('[2]0066.HK'!$G:$G)</f>
        <v>1.149158064847545</v>
      </c>
      <c r="D340">
        <f>AVERAGE('[3]0386.HK'!$G331:$G340)/AVERAGE('[3]0386.HK'!$G:$G)</f>
        <v>0.80557045581255005</v>
      </c>
      <c r="E340">
        <f>AVERAGE('[4]0270.HK'!$G331:$G340)/AVERAGE('[4]0270.HK'!$G:$G)</f>
        <v>0.63922375827016664</v>
      </c>
      <c r="F340">
        <f>AVERAGE('[5]0175.HK'!$G331:$G340)/AVERAGE('[5]0175.HK'!$G:$G)</f>
        <v>0.70523993675105479</v>
      </c>
      <c r="G340">
        <f>AVERAGE('[6]0168.HK'!$G331:$G340)/AVERAGE('[6]0168.HK'!$G:$G)</f>
        <v>1.0795862675482983</v>
      </c>
      <c r="H340">
        <f>AVERAGE('[7]0151.HK'!$G331:$G340)/AVERAGE('[7]0151.HK'!$G:$G)</f>
        <v>1.2790333822977809</v>
      </c>
      <c r="I340">
        <f>AVERAGE('[8]2319.HK'!$G331:$G340)/AVERAGE('[8]2319.HK'!$G:$G)</f>
        <v>0.64061141307171843</v>
      </c>
      <c r="J340">
        <f>AVERAGE('[9]2318.HK'!$G331:$G340)/AVERAGE('[9]2318.HK'!$G:$G)</f>
        <v>0.70616613923350824</v>
      </c>
      <c r="K340">
        <f>AVERAGE('[10]2202.HK'!$G331:$G340)/AVERAGE('[10]2202.HK'!$G:$G)</f>
        <v>0.52891403324356134</v>
      </c>
      <c r="L340">
        <f>AVERAGE('[11]1929.HK'!$G331:$G340)/AVERAGE('[11]1929.HK'!$G:$G)</f>
        <v>0.33372569019987997</v>
      </c>
      <c r="M340">
        <f>AVERAGE('[12]1928.HK'!$G331:$G340)/AVERAGE('[12]1928.HK'!$G:$G)</f>
        <v>0.43236580189939738</v>
      </c>
      <c r="N340">
        <f>AVERAGE('[13]1398.HK'!$G331:$G340)/AVERAGE('[13]1398.HK'!$G:$G)</f>
        <v>0.86220841020664607</v>
      </c>
      <c r="O340">
        <f>AVERAGE('[14]1128.HK'!$G331:$G340)/AVERAGE('[14]1128.HK'!$G:$G)</f>
        <v>0.67261073224506285</v>
      </c>
      <c r="P340">
        <f>AVERAGE('[15]1093.HK'!$G331:$G340)/AVERAGE('[15]1093.HK'!$G:$G)</f>
        <v>0.5252423945991781</v>
      </c>
      <c r="Q340">
        <f>AVERAGE('[16]0941.HK'!$G331:$G340)/AVERAGE('[16]0941.HK'!$G:$G)</f>
        <v>0.77882661942033871</v>
      </c>
      <c r="R340">
        <f>AVERAGE('[17]0914.HK'!$G331:$G340)/AVERAGE('[17]0914.HK'!$G:$G)</f>
        <v>0.9163432002229337</v>
      </c>
      <c r="S340">
        <f>AVERAGE('[18]0857.HK'!$G331:$G340)/AVERAGE('[18]0857.HK'!$G:$G)</f>
        <v>0.74963858491096302</v>
      </c>
      <c r="T340">
        <f>AVERAGE('[19]0753.HK'!$G331:$G340)/AVERAGE('[19]0753.HK'!$G:$G)</f>
        <v>0.84916730173692945</v>
      </c>
      <c r="U340">
        <f>AVERAGE('[20]0700.HK'!$G331:$G340)/AVERAGE('[20]0700.HK'!$G:$G)</f>
        <v>0.84989943186476724</v>
      </c>
      <c r="W340">
        <f t="shared" si="5"/>
        <v>0</v>
      </c>
    </row>
    <row r="341" spans="1:23" hidden="1" x14ac:dyDescent="0.3">
      <c r="A341" s="1">
        <v>42510</v>
      </c>
      <c r="B341">
        <f>AVERAGE('[1]0003.HK'!$G332:$G341)/AVERAGE('[1]0003.HK'!$G$2:$G$988)</f>
        <v>0.78419320643108603</v>
      </c>
      <c r="C341">
        <f>AVERAGE('[2]0066.HK'!$G332:$G341)/AVERAGE('[2]0066.HK'!$G:$G)</f>
        <v>1.2174976868516096</v>
      </c>
      <c r="D341">
        <f>AVERAGE('[3]0386.HK'!$G332:$G341)/AVERAGE('[3]0386.HK'!$G:$G)</f>
        <v>0.76848738329086008</v>
      </c>
      <c r="E341">
        <f>AVERAGE('[4]0270.HK'!$G332:$G341)/AVERAGE('[4]0270.HK'!$G:$G)</f>
        <v>0.65201659773985821</v>
      </c>
      <c r="F341">
        <f>AVERAGE('[5]0175.HK'!$G332:$G341)/AVERAGE('[5]0175.HK'!$G:$G)</f>
        <v>0.63497817951489832</v>
      </c>
      <c r="G341">
        <f>AVERAGE('[6]0168.HK'!$G332:$G341)/AVERAGE('[6]0168.HK'!$G:$G)</f>
        <v>1.1392190630880972</v>
      </c>
      <c r="H341">
        <f>AVERAGE('[7]0151.HK'!$G332:$G341)/AVERAGE('[7]0151.HK'!$G:$G)</f>
        <v>1.2066332622014779</v>
      </c>
      <c r="I341">
        <f>AVERAGE('[8]2319.HK'!$G332:$G341)/AVERAGE('[8]2319.HK'!$G:$G)</f>
        <v>0.63090138785956151</v>
      </c>
      <c r="J341">
        <f>AVERAGE('[9]2318.HK'!$G332:$G341)/AVERAGE('[9]2318.HK'!$G:$G)</f>
        <v>0.65125203312432156</v>
      </c>
      <c r="K341">
        <f>AVERAGE('[10]2202.HK'!$G332:$G341)/AVERAGE('[10]2202.HK'!$G:$G)</f>
        <v>0.50946909559809905</v>
      </c>
      <c r="L341">
        <f>AVERAGE('[11]1929.HK'!$G332:$G341)/AVERAGE('[11]1929.HK'!$G:$G)</f>
        <v>0.28645696666826276</v>
      </c>
      <c r="M341">
        <f>AVERAGE('[12]1928.HK'!$G332:$G341)/AVERAGE('[12]1928.HK'!$G:$G)</f>
        <v>0.39694163532756699</v>
      </c>
      <c r="N341">
        <f>AVERAGE('[13]1398.HK'!$G332:$G341)/AVERAGE('[13]1398.HK'!$G:$G)</f>
        <v>0.82554503726343276</v>
      </c>
      <c r="O341">
        <f>AVERAGE('[14]1128.HK'!$G332:$G341)/AVERAGE('[14]1128.HK'!$G:$G)</f>
        <v>0.62539701095570788</v>
      </c>
      <c r="P341">
        <f>AVERAGE('[15]1093.HK'!$G332:$G341)/AVERAGE('[15]1093.HK'!$G:$G)</f>
        <v>0.58499877670789735</v>
      </c>
      <c r="Q341">
        <f>AVERAGE('[16]0941.HK'!$G332:$G341)/AVERAGE('[16]0941.HK'!$G:$G)</f>
        <v>0.75563149396403972</v>
      </c>
      <c r="R341">
        <f>AVERAGE('[17]0914.HK'!$G332:$G341)/AVERAGE('[17]0914.HK'!$G:$G)</f>
        <v>0.9151327061595862</v>
      </c>
      <c r="S341">
        <f>AVERAGE('[18]0857.HK'!$G332:$G341)/AVERAGE('[18]0857.HK'!$G:$G)</f>
        <v>0.67840299875186494</v>
      </c>
      <c r="T341">
        <f>AVERAGE('[19]0753.HK'!$G332:$G341)/AVERAGE('[19]0753.HK'!$G:$G)</f>
        <v>0.83733761139169438</v>
      </c>
      <c r="U341">
        <f>AVERAGE('[20]0700.HK'!$G332:$G341)/AVERAGE('[20]0700.HK'!$G:$G)</f>
        <v>0.86546519405489786</v>
      </c>
      <c r="W341">
        <f t="shared" si="5"/>
        <v>0</v>
      </c>
    </row>
    <row r="342" spans="1:23" hidden="1" x14ac:dyDescent="0.3">
      <c r="A342" s="1">
        <v>42513</v>
      </c>
      <c r="B342">
        <f>AVERAGE('[1]0003.HK'!$G333:$G342)/AVERAGE('[1]0003.HK'!$G$2:$G$988)</f>
        <v>0.77262930333338942</v>
      </c>
      <c r="C342">
        <f>AVERAGE('[2]0066.HK'!$G333:$G342)/AVERAGE('[2]0066.HK'!$G:$G)</f>
        <v>1.2186136608893374</v>
      </c>
      <c r="D342">
        <f>AVERAGE('[3]0386.HK'!$G333:$G342)/AVERAGE('[3]0386.HK'!$G:$G)</f>
        <v>0.74901032691577107</v>
      </c>
      <c r="E342">
        <f>AVERAGE('[4]0270.HK'!$G333:$G342)/AVERAGE('[4]0270.HK'!$G:$G)</f>
        <v>0.65510622717571043</v>
      </c>
      <c r="F342">
        <f>AVERAGE('[5]0175.HK'!$G333:$G342)/AVERAGE('[5]0175.HK'!$G:$G)</f>
        <v>0.5947085562098855</v>
      </c>
      <c r="G342">
        <f>AVERAGE('[6]0168.HK'!$G333:$G342)/AVERAGE('[6]0168.HK'!$G:$G)</f>
        <v>1.1365181239408941</v>
      </c>
      <c r="H342">
        <f>AVERAGE('[7]0151.HK'!$G333:$G342)/AVERAGE('[7]0151.HK'!$G:$G)</f>
        <v>1.1456407990619366</v>
      </c>
      <c r="I342">
        <f>AVERAGE('[8]2319.HK'!$G333:$G342)/AVERAGE('[8]2319.HK'!$G:$G)</f>
        <v>0.60421067260604622</v>
      </c>
      <c r="J342">
        <f>AVERAGE('[9]2318.HK'!$G333:$G342)/AVERAGE('[9]2318.HK'!$G:$G)</f>
        <v>0.6396302194277832</v>
      </c>
      <c r="K342">
        <f>AVERAGE('[10]2202.HK'!$G333:$G342)/AVERAGE('[10]2202.HK'!$G:$G)</f>
        <v>0.4779310765443146</v>
      </c>
      <c r="L342">
        <f>AVERAGE('[11]1929.HK'!$G333:$G342)/AVERAGE('[11]1929.HK'!$G:$G)</f>
        <v>0.2724849385493141</v>
      </c>
      <c r="M342">
        <f>AVERAGE('[12]1928.HK'!$G333:$G342)/AVERAGE('[12]1928.HK'!$G:$G)</f>
        <v>0.37906565848809404</v>
      </c>
      <c r="N342">
        <f>AVERAGE('[13]1398.HK'!$G333:$G342)/AVERAGE('[13]1398.HK'!$G:$G)</f>
        <v>0.7855103669536766</v>
      </c>
      <c r="O342">
        <f>AVERAGE('[14]1128.HK'!$G333:$G342)/AVERAGE('[14]1128.HK'!$G:$G)</f>
        <v>0.57000927099854826</v>
      </c>
      <c r="P342">
        <f>AVERAGE('[15]1093.HK'!$G333:$G342)/AVERAGE('[15]1093.HK'!$G:$G)</f>
        <v>0.61700190383741271</v>
      </c>
      <c r="Q342">
        <f>AVERAGE('[16]0941.HK'!$G333:$G342)/AVERAGE('[16]0941.HK'!$G:$G)</f>
        <v>0.76828410732746155</v>
      </c>
      <c r="R342">
        <f>AVERAGE('[17]0914.HK'!$G333:$G342)/AVERAGE('[17]0914.HK'!$G:$G)</f>
        <v>0.79060289655374183</v>
      </c>
      <c r="S342">
        <f>AVERAGE('[18]0857.HK'!$G333:$G342)/AVERAGE('[18]0857.HK'!$G:$G)</f>
        <v>0.6315543059151707</v>
      </c>
      <c r="T342">
        <f>AVERAGE('[19]0753.HK'!$G333:$G342)/AVERAGE('[19]0753.HK'!$G:$G)</f>
        <v>0.80710953233237759</v>
      </c>
      <c r="U342">
        <f>AVERAGE('[20]0700.HK'!$G333:$G342)/AVERAGE('[20]0700.HK'!$G:$G)</f>
        <v>0.87862639951972132</v>
      </c>
      <c r="W342">
        <f t="shared" si="5"/>
        <v>0</v>
      </c>
    </row>
    <row r="343" spans="1:23" hidden="1" x14ac:dyDescent="0.3">
      <c r="A343" s="1">
        <v>42514</v>
      </c>
      <c r="B343">
        <f>AVERAGE('[1]0003.HK'!$G334:$G343)/AVERAGE('[1]0003.HK'!$G$2:$G$988)</f>
        <v>0.74250978790851119</v>
      </c>
      <c r="C343">
        <f>AVERAGE('[2]0066.HK'!$G334:$G343)/AVERAGE('[2]0066.HK'!$G:$G)</f>
        <v>1.1973434165532524</v>
      </c>
      <c r="D343">
        <f>AVERAGE('[3]0386.HK'!$G334:$G343)/AVERAGE('[3]0386.HK'!$G:$G)</f>
        <v>0.69625085011284771</v>
      </c>
      <c r="E343">
        <f>AVERAGE('[4]0270.HK'!$G334:$G343)/AVERAGE('[4]0270.HK'!$G:$G)</f>
        <v>0.65079927789895686</v>
      </c>
      <c r="F343">
        <f>AVERAGE('[5]0175.HK'!$G334:$G343)/AVERAGE('[5]0175.HK'!$G:$G)</f>
        <v>0.54970896031385441</v>
      </c>
      <c r="G343">
        <f>AVERAGE('[6]0168.HK'!$G334:$G343)/AVERAGE('[6]0168.HK'!$G:$G)</f>
        <v>1.1461712649703681</v>
      </c>
      <c r="H343">
        <f>AVERAGE('[7]0151.HK'!$G334:$G343)/AVERAGE('[7]0151.HK'!$G:$G)</f>
        <v>1.0552959529232062</v>
      </c>
      <c r="I343">
        <f>AVERAGE('[8]2319.HK'!$G334:$G343)/AVERAGE('[8]2319.HK'!$G:$G)</f>
        <v>0.58365486601864414</v>
      </c>
      <c r="J343">
        <f>AVERAGE('[9]2318.HK'!$G334:$G343)/AVERAGE('[9]2318.HK'!$G:$G)</f>
        <v>0.6291002196922626</v>
      </c>
      <c r="K343">
        <f>AVERAGE('[10]2202.HK'!$G334:$G343)/AVERAGE('[10]2202.HK'!$G:$G)</f>
        <v>0.43932113226814151</v>
      </c>
      <c r="L343">
        <f>AVERAGE('[11]1929.HK'!$G334:$G343)/AVERAGE('[11]1929.HK'!$G:$G)</f>
        <v>0.24729097818039308</v>
      </c>
      <c r="M343">
        <f>AVERAGE('[12]1928.HK'!$G334:$G343)/AVERAGE('[12]1928.HK'!$G:$G)</f>
        <v>0.40077352983673348</v>
      </c>
      <c r="N343">
        <f>AVERAGE('[13]1398.HK'!$G334:$G343)/AVERAGE('[13]1398.HK'!$G:$G)</f>
        <v>0.75805652920718758</v>
      </c>
      <c r="O343">
        <f>AVERAGE('[14]1128.HK'!$G334:$G343)/AVERAGE('[14]1128.HK'!$G:$G)</f>
        <v>0.68766919329616227</v>
      </c>
      <c r="P343">
        <f>AVERAGE('[15]1093.HK'!$G334:$G343)/AVERAGE('[15]1093.HK'!$G:$G)</f>
        <v>0.65522240494710549</v>
      </c>
      <c r="Q343">
        <f>AVERAGE('[16]0941.HK'!$G334:$G343)/AVERAGE('[16]0941.HK'!$G:$G)</f>
        <v>0.77160187973157435</v>
      </c>
      <c r="R343">
        <f>AVERAGE('[17]0914.HK'!$G334:$G343)/AVERAGE('[17]0914.HK'!$G:$G)</f>
        <v>0.66472508143819375</v>
      </c>
      <c r="S343">
        <f>AVERAGE('[18]0857.HK'!$G334:$G343)/AVERAGE('[18]0857.HK'!$G:$G)</f>
        <v>0.6127856919504624</v>
      </c>
      <c r="T343">
        <f>AVERAGE('[19]0753.HK'!$G334:$G343)/AVERAGE('[19]0753.HK'!$G:$G)</f>
        <v>0.785803038041199</v>
      </c>
      <c r="U343">
        <f>AVERAGE('[20]0700.HK'!$G334:$G343)/AVERAGE('[20]0700.HK'!$G:$G)</f>
        <v>0.88089231360732256</v>
      </c>
      <c r="W343">
        <f t="shared" si="5"/>
        <v>0</v>
      </c>
    </row>
    <row r="344" spans="1:23" hidden="1" x14ac:dyDescent="0.3">
      <c r="A344" s="1">
        <v>42515</v>
      </c>
      <c r="B344">
        <f>AVERAGE('[1]0003.HK'!$G335:$G344)/AVERAGE('[1]0003.HK'!$G$2:$G$988)</f>
        <v>0.76896133904641251</v>
      </c>
      <c r="C344">
        <f>AVERAGE('[2]0066.HK'!$G335:$G344)/AVERAGE('[2]0066.HK'!$G:$G)</f>
        <v>1.2312288702278018</v>
      </c>
      <c r="D344">
        <f>AVERAGE('[3]0386.HK'!$G335:$G344)/AVERAGE('[3]0386.HK'!$G:$G)</f>
        <v>0.72033663882241961</v>
      </c>
      <c r="E344">
        <f>AVERAGE('[4]0270.HK'!$G335:$G344)/AVERAGE('[4]0270.HK'!$G:$G)</f>
        <v>0.63286299575843463</v>
      </c>
      <c r="F344">
        <f>AVERAGE('[5]0175.HK'!$G335:$G344)/AVERAGE('[5]0175.HK'!$G:$G)</f>
        <v>0.53875330608571703</v>
      </c>
      <c r="G344">
        <f>AVERAGE('[6]0168.HK'!$G335:$G344)/AVERAGE('[6]0168.HK'!$G:$G)</f>
        <v>1.0448008089486296</v>
      </c>
      <c r="H344">
        <f>AVERAGE('[7]0151.HK'!$G335:$G344)/AVERAGE('[7]0151.HK'!$G:$G)</f>
        <v>0.95888613257215416</v>
      </c>
      <c r="I344">
        <f>AVERAGE('[8]2319.HK'!$G335:$G344)/AVERAGE('[8]2319.HK'!$G:$G)</f>
        <v>0.58111154606917781</v>
      </c>
      <c r="J344">
        <f>AVERAGE('[9]2318.HK'!$G335:$G344)/AVERAGE('[9]2318.HK'!$G:$G)</f>
        <v>0.62276200347921618</v>
      </c>
      <c r="K344">
        <f>AVERAGE('[10]2202.HK'!$G335:$G344)/AVERAGE('[10]2202.HK'!$G:$G)</f>
        <v>0.45176984993168395</v>
      </c>
      <c r="L344">
        <f>AVERAGE('[11]1929.HK'!$G335:$G344)/AVERAGE('[11]1929.HK'!$G:$G)</f>
        <v>0.25036478997761752</v>
      </c>
      <c r="M344">
        <f>AVERAGE('[12]1928.HK'!$G335:$G344)/AVERAGE('[12]1928.HK'!$G:$G)</f>
        <v>0.4500150639662211</v>
      </c>
      <c r="N344">
        <f>AVERAGE('[13]1398.HK'!$G335:$G344)/AVERAGE('[13]1398.HK'!$G:$G)</f>
        <v>0.79744130091810572</v>
      </c>
      <c r="O344">
        <f>AVERAGE('[14]1128.HK'!$G335:$G344)/AVERAGE('[14]1128.HK'!$G:$G)</f>
        <v>0.78139238176134229</v>
      </c>
      <c r="P344">
        <f>AVERAGE('[15]1093.HK'!$G335:$G344)/AVERAGE('[15]1093.HK'!$G:$G)</f>
        <v>0.68516380142138866</v>
      </c>
      <c r="Q344">
        <f>AVERAGE('[16]0941.HK'!$G335:$G344)/AVERAGE('[16]0941.HK'!$G:$G)</f>
        <v>0.79173064700060103</v>
      </c>
      <c r="R344">
        <f>AVERAGE('[17]0914.HK'!$G335:$G344)/AVERAGE('[17]0914.HK'!$G:$G)</f>
        <v>0.64496055744134584</v>
      </c>
      <c r="S344">
        <f>AVERAGE('[18]0857.HK'!$G335:$G344)/AVERAGE('[18]0857.HK'!$G:$G)</f>
        <v>0.64135572976683519</v>
      </c>
      <c r="T344">
        <f>AVERAGE('[19]0753.HK'!$G335:$G344)/AVERAGE('[19]0753.HK'!$G:$G)</f>
        <v>0.83129845143077841</v>
      </c>
      <c r="U344">
        <f>AVERAGE('[20]0700.HK'!$G335:$G344)/AVERAGE('[20]0700.HK'!$G:$G)</f>
        <v>0.92801809853268136</v>
      </c>
      <c r="W344">
        <f t="shared" si="5"/>
        <v>0</v>
      </c>
    </row>
    <row r="345" spans="1:23" hidden="1" x14ac:dyDescent="0.3">
      <c r="A345" s="1">
        <v>42516</v>
      </c>
      <c r="B345">
        <f>AVERAGE('[1]0003.HK'!$G336:$G345)/AVERAGE('[1]0003.HK'!$G$2:$G$988)</f>
        <v>0.72650966199724321</v>
      </c>
      <c r="C345">
        <f>AVERAGE('[2]0066.HK'!$G336:$G345)/AVERAGE('[2]0066.HK'!$G:$G)</f>
        <v>1.2283700301773237</v>
      </c>
      <c r="D345">
        <f>AVERAGE('[3]0386.HK'!$G336:$G345)/AVERAGE('[3]0386.HK'!$G:$G)</f>
        <v>0.72245863158290891</v>
      </c>
      <c r="E345">
        <f>AVERAGE('[4]0270.HK'!$G336:$G345)/AVERAGE('[4]0270.HK'!$G:$G)</f>
        <v>0.62617200567767139</v>
      </c>
      <c r="F345">
        <f>AVERAGE('[5]0175.HK'!$G336:$G345)/AVERAGE('[5]0175.HK'!$G:$G)</f>
        <v>0.56293346044535886</v>
      </c>
      <c r="G345">
        <f>AVERAGE('[6]0168.HK'!$G336:$G345)/AVERAGE('[6]0168.HK'!$G:$G)</f>
        <v>1.0416198525939757</v>
      </c>
      <c r="H345">
        <f>AVERAGE('[7]0151.HK'!$G336:$G345)/AVERAGE('[7]0151.HK'!$G:$G)</f>
        <v>0.86133970047167618</v>
      </c>
      <c r="I345">
        <f>AVERAGE('[8]2319.HK'!$G336:$G345)/AVERAGE('[8]2319.HK'!$G:$G)</f>
        <v>0.59538358935489366</v>
      </c>
      <c r="J345">
        <f>AVERAGE('[9]2318.HK'!$G336:$G345)/AVERAGE('[9]2318.HK'!$G:$G)</f>
        <v>0.60018938718148818</v>
      </c>
      <c r="K345">
        <f>AVERAGE('[10]2202.HK'!$G336:$G345)/AVERAGE('[10]2202.HK'!$G:$G)</f>
        <v>0.44775697418560889</v>
      </c>
      <c r="L345">
        <f>AVERAGE('[11]1929.HK'!$G336:$G345)/AVERAGE('[11]1929.HK'!$G:$G)</f>
        <v>0.25244458134344738</v>
      </c>
      <c r="M345">
        <f>AVERAGE('[12]1928.HK'!$G336:$G345)/AVERAGE('[12]1928.HK'!$G:$G)</f>
        <v>0.4814080498980236</v>
      </c>
      <c r="N345">
        <f>AVERAGE('[13]1398.HK'!$G336:$G345)/AVERAGE('[13]1398.HK'!$G:$G)</f>
        <v>0.81863976740270905</v>
      </c>
      <c r="O345">
        <f>AVERAGE('[14]1128.HK'!$G336:$G345)/AVERAGE('[14]1128.HK'!$G:$G)</f>
        <v>0.81580927454896324</v>
      </c>
      <c r="P345">
        <f>AVERAGE('[15]1093.HK'!$G336:$G345)/AVERAGE('[15]1093.HK'!$G:$G)</f>
        <v>0.70625273249940879</v>
      </c>
      <c r="Q345">
        <f>AVERAGE('[16]0941.HK'!$G336:$G345)/AVERAGE('[16]0941.HK'!$G:$G)</f>
        <v>0.81029441888738563</v>
      </c>
      <c r="R345">
        <f>AVERAGE('[17]0914.HK'!$G336:$G345)/AVERAGE('[17]0914.HK'!$G:$G)</f>
        <v>0.56861639782508233</v>
      </c>
      <c r="S345">
        <f>AVERAGE('[18]0857.HK'!$G336:$G345)/AVERAGE('[18]0857.HK'!$G:$G)</f>
        <v>0.63212508267437573</v>
      </c>
      <c r="T345">
        <f>AVERAGE('[19]0753.HK'!$G336:$G345)/AVERAGE('[19]0753.HK'!$G:$G)</f>
        <v>0.88917771458673855</v>
      </c>
      <c r="U345">
        <f>AVERAGE('[20]0700.HK'!$G336:$G345)/AVERAGE('[20]0700.HK'!$G:$G)</f>
        <v>0.93358748796042901</v>
      </c>
      <c r="W345">
        <f t="shared" si="5"/>
        <v>0</v>
      </c>
    </row>
    <row r="346" spans="1:23" hidden="1" x14ac:dyDescent="0.3">
      <c r="A346" s="1">
        <v>42517</v>
      </c>
      <c r="B346">
        <f>AVERAGE('[1]0003.HK'!$G337:$G346)/AVERAGE('[1]0003.HK'!$G$2:$G$988)</f>
        <v>0.6648277280014484</v>
      </c>
      <c r="C346">
        <f>AVERAGE('[2]0066.HK'!$G337:$G346)/AVERAGE('[2]0066.HK'!$G:$G)</f>
        <v>1.1936512831734185</v>
      </c>
      <c r="D346">
        <f>AVERAGE('[3]0386.HK'!$G337:$G346)/AVERAGE('[3]0386.HK'!$G:$G)</f>
        <v>0.71384754417684981</v>
      </c>
      <c r="E346">
        <f>AVERAGE('[4]0270.HK'!$G337:$G346)/AVERAGE('[4]0270.HK'!$G:$G)</f>
        <v>0.62947433174018486</v>
      </c>
      <c r="F346">
        <f>AVERAGE('[5]0175.HK'!$G337:$G346)/AVERAGE('[5]0175.HK'!$G:$G)</f>
        <v>0.57591682967325075</v>
      </c>
      <c r="G346">
        <f>AVERAGE('[6]0168.HK'!$G337:$G346)/AVERAGE('[6]0168.HK'!$G:$G)</f>
        <v>1.0254774848586476</v>
      </c>
      <c r="H346">
        <f>AVERAGE('[7]0151.HK'!$G337:$G346)/AVERAGE('[7]0151.HK'!$G:$G)</f>
        <v>0.80715834580215606</v>
      </c>
      <c r="I346">
        <f>AVERAGE('[8]2319.HK'!$G337:$G346)/AVERAGE('[8]2319.HK'!$G:$G)</f>
        <v>0.58975052721704457</v>
      </c>
      <c r="J346">
        <f>AVERAGE('[9]2318.HK'!$G337:$G346)/AVERAGE('[9]2318.HK'!$G:$G)</f>
        <v>0.55038984763487786</v>
      </c>
      <c r="K346">
        <f>AVERAGE('[10]2202.HK'!$G337:$G346)/AVERAGE('[10]2202.HK'!$G:$G)</f>
        <v>0.48386913447296337</v>
      </c>
      <c r="L346">
        <f>AVERAGE('[11]1929.HK'!$G337:$G346)/AVERAGE('[11]1929.HK'!$G:$G)</f>
        <v>0.22856025993740914</v>
      </c>
      <c r="M346">
        <f>AVERAGE('[12]1928.HK'!$G337:$G346)/AVERAGE('[12]1928.HK'!$G:$G)</f>
        <v>0.48687916458532982</v>
      </c>
      <c r="N346">
        <f>AVERAGE('[13]1398.HK'!$G337:$G346)/AVERAGE('[13]1398.HK'!$G:$G)</f>
        <v>0.79565484042625823</v>
      </c>
      <c r="O346">
        <f>AVERAGE('[14]1128.HK'!$G337:$G346)/AVERAGE('[14]1128.HK'!$G:$G)</f>
        <v>0.81818531196809774</v>
      </c>
      <c r="P346">
        <f>AVERAGE('[15]1093.HK'!$G337:$G346)/AVERAGE('[15]1093.HK'!$G:$G)</f>
        <v>0.71728842236702528</v>
      </c>
      <c r="Q346">
        <f>AVERAGE('[16]0941.HK'!$G337:$G346)/AVERAGE('[16]0941.HK'!$G:$G)</f>
        <v>0.773719925800187</v>
      </c>
      <c r="R346">
        <f>AVERAGE('[17]0914.HK'!$G337:$G346)/AVERAGE('[17]0914.HK'!$G:$G)</f>
        <v>0.55784259433021377</v>
      </c>
      <c r="S346">
        <f>AVERAGE('[18]0857.HK'!$G337:$G346)/AVERAGE('[18]0857.HK'!$G:$G)</f>
        <v>0.61608301020735823</v>
      </c>
      <c r="T346">
        <f>AVERAGE('[19]0753.HK'!$G337:$G346)/AVERAGE('[19]0753.HK'!$G:$G)</f>
        <v>0.95223158955361209</v>
      </c>
      <c r="U346">
        <f>AVERAGE('[20]0700.HK'!$G337:$G346)/AVERAGE('[20]0700.HK'!$G:$G)</f>
        <v>1.0428961084592387</v>
      </c>
      <c r="W346">
        <f t="shared" si="5"/>
        <v>0</v>
      </c>
    </row>
    <row r="347" spans="1:23" hidden="1" x14ac:dyDescent="0.3">
      <c r="A347" s="1">
        <v>42520</v>
      </c>
      <c r="B347">
        <f>AVERAGE('[1]0003.HK'!$G338:$G347)/AVERAGE('[1]0003.HK'!$G$2:$G$988)</f>
        <v>0.6505238642174952</v>
      </c>
      <c r="C347">
        <f>AVERAGE('[2]0066.HK'!$G338:$G347)/AVERAGE('[2]0066.HK'!$G:$G)</f>
        <v>1.1725304351418833</v>
      </c>
      <c r="D347">
        <f>AVERAGE('[3]0386.HK'!$G338:$G347)/AVERAGE('[3]0386.HK'!$G:$G)</f>
        <v>0.71941190515221154</v>
      </c>
      <c r="E347">
        <f>AVERAGE('[4]0270.HK'!$G338:$G347)/AVERAGE('[4]0270.HK'!$G:$G)</f>
        <v>0.58516798731008157</v>
      </c>
      <c r="F347">
        <f>AVERAGE('[5]0175.HK'!$G338:$G347)/AVERAGE('[5]0175.HK'!$G:$G)</f>
        <v>0.64979671116034754</v>
      </c>
      <c r="G347">
        <f>AVERAGE('[6]0168.HK'!$G338:$G347)/AVERAGE('[6]0168.HK'!$G:$G)</f>
        <v>0.91754022190481299</v>
      </c>
      <c r="H347">
        <f>AVERAGE('[7]0151.HK'!$G338:$G347)/AVERAGE('[7]0151.HK'!$G:$G)</f>
        <v>0.76023880031670066</v>
      </c>
      <c r="I347">
        <f>AVERAGE('[8]2319.HK'!$G338:$G347)/AVERAGE('[8]2319.HK'!$G:$G)</f>
        <v>0.58874790148993827</v>
      </c>
      <c r="J347">
        <f>AVERAGE('[9]2318.HK'!$G338:$G347)/AVERAGE('[9]2318.HK'!$G:$G)</f>
        <v>0.55304888869585889</v>
      </c>
      <c r="K347">
        <f>AVERAGE('[10]2202.HK'!$G338:$G347)/AVERAGE('[10]2202.HK'!$G:$G)</f>
        <v>0.50438484718449106</v>
      </c>
      <c r="L347">
        <f>AVERAGE('[11]1929.HK'!$G338:$G347)/AVERAGE('[11]1929.HK'!$G:$G)</f>
        <v>0.24977743880572303</v>
      </c>
      <c r="M347">
        <f>AVERAGE('[12]1928.HK'!$G338:$G347)/AVERAGE('[12]1928.HK'!$G:$G)</f>
        <v>0.52034162306854093</v>
      </c>
      <c r="N347">
        <f>AVERAGE('[13]1398.HK'!$G338:$G347)/AVERAGE('[13]1398.HK'!$G:$G)</f>
        <v>0.8337717309553363</v>
      </c>
      <c r="O347">
        <f>AVERAGE('[14]1128.HK'!$G338:$G347)/AVERAGE('[14]1128.HK'!$G:$G)</f>
        <v>0.89497404367469857</v>
      </c>
      <c r="P347">
        <f>AVERAGE('[15]1093.HK'!$G338:$G347)/AVERAGE('[15]1093.HK'!$G:$G)</f>
        <v>0.71920512437131057</v>
      </c>
      <c r="Q347">
        <f>AVERAGE('[16]0941.HK'!$G338:$G347)/AVERAGE('[16]0941.HK'!$G:$G)</f>
        <v>0.78814302968467442</v>
      </c>
      <c r="R347">
        <f>AVERAGE('[17]0914.HK'!$G338:$G347)/AVERAGE('[17]0914.HK'!$G:$G)</f>
        <v>0.59008247002262826</v>
      </c>
      <c r="S347">
        <f>AVERAGE('[18]0857.HK'!$G338:$G347)/AVERAGE('[18]0857.HK'!$G:$G)</f>
        <v>0.60203808141370796</v>
      </c>
      <c r="T347">
        <f>AVERAGE('[19]0753.HK'!$G338:$G347)/AVERAGE('[19]0753.HK'!$G:$G)</f>
        <v>0.93412489386127628</v>
      </c>
      <c r="U347">
        <f>AVERAGE('[20]0700.HK'!$G338:$G347)/AVERAGE('[20]0700.HK'!$G:$G)</f>
        <v>1.0437309442251779</v>
      </c>
      <c r="W347">
        <f t="shared" si="5"/>
        <v>0</v>
      </c>
    </row>
    <row r="348" spans="1:23" hidden="1" x14ac:dyDescent="0.3">
      <c r="A348" s="1">
        <v>42521</v>
      </c>
      <c r="B348">
        <f>AVERAGE('[1]0003.HK'!$G339:$G348)/AVERAGE('[1]0003.HK'!$G$2:$G$988)</f>
        <v>0.6748812924758355</v>
      </c>
      <c r="C348">
        <f>AVERAGE('[2]0066.HK'!$G339:$G348)/AVERAGE('[2]0066.HK'!$G:$G)</f>
        <v>1.189343735162397</v>
      </c>
      <c r="D348">
        <f>AVERAGE('[3]0386.HK'!$G339:$G348)/AVERAGE('[3]0386.HK'!$G:$G)</f>
        <v>0.80138618709200182</v>
      </c>
      <c r="E348">
        <f>AVERAGE('[4]0270.HK'!$G339:$G348)/AVERAGE('[4]0270.HK'!$G:$G)</f>
        <v>0.66054414574457798</v>
      </c>
      <c r="F348">
        <f>AVERAGE('[5]0175.HK'!$G339:$G348)/AVERAGE('[5]0175.HK'!$G:$G)</f>
        <v>0.69713115882661925</v>
      </c>
      <c r="G348">
        <f>AVERAGE('[6]0168.HK'!$G339:$G348)/AVERAGE('[6]0168.HK'!$G:$G)</f>
        <v>0.95706665101366684</v>
      </c>
      <c r="H348">
        <f>AVERAGE('[7]0151.HK'!$G339:$G348)/AVERAGE('[7]0151.HK'!$G:$G)</f>
        <v>0.98052699821389078</v>
      </c>
      <c r="I348">
        <f>AVERAGE('[8]2319.HK'!$G339:$G348)/AVERAGE('[8]2319.HK'!$G:$G)</f>
        <v>0.65506239791686427</v>
      </c>
      <c r="J348">
        <f>AVERAGE('[9]2318.HK'!$G339:$G348)/AVERAGE('[9]2318.HK'!$G:$G)</f>
        <v>0.64151224378978411</v>
      </c>
      <c r="K348">
        <f>AVERAGE('[10]2202.HK'!$G339:$G348)/AVERAGE('[10]2202.HK'!$G:$G)</f>
        <v>0.57234399553896809</v>
      </c>
      <c r="L348">
        <f>AVERAGE('[11]1929.HK'!$G339:$G348)/AVERAGE('[11]1929.HK'!$G:$G)</f>
        <v>0.24844986560853491</v>
      </c>
      <c r="M348">
        <f>AVERAGE('[12]1928.HK'!$G339:$G348)/AVERAGE('[12]1928.HK'!$G:$G)</f>
        <v>0.59709624092725511</v>
      </c>
      <c r="N348">
        <f>AVERAGE('[13]1398.HK'!$G339:$G348)/AVERAGE('[13]1398.HK'!$G:$G)</f>
        <v>0.88346784168621939</v>
      </c>
      <c r="O348">
        <f>AVERAGE('[14]1128.HK'!$G339:$G348)/AVERAGE('[14]1128.HK'!$G:$G)</f>
        <v>0.89726459717056295</v>
      </c>
      <c r="P348">
        <f>AVERAGE('[15]1093.HK'!$G339:$G348)/AVERAGE('[15]1093.HK'!$G:$G)</f>
        <v>0.81432755286228398</v>
      </c>
      <c r="Q348">
        <f>AVERAGE('[16]0941.HK'!$G339:$G348)/AVERAGE('[16]0941.HK'!$G:$G)</f>
        <v>0.89213813024025079</v>
      </c>
      <c r="R348">
        <f>AVERAGE('[17]0914.HK'!$G339:$G348)/AVERAGE('[17]0914.HK'!$G:$G)</f>
        <v>0.61082821858906577</v>
      </c>
      <c r="S348">
        <f>AVERAGE('[18]0857.HK'!$G339:$G348)/AVERAGE('[18]0857.HK'!$G:$G)</f>
        <v>0.63344002773740571</v>
      </c>
      <c r="T348">
        <f>AVERAGE('[19]0753.HK'!$G339:$G348)/AVERAGE('[19]0753.HK'!$G:$G)</f>
        <v>1.0674961759501784</v>
      </c>
      <c r="U348">
        <f>AVERAGE('[20]0700.HK'!$G339:$G348)/AVERAGE('[20]0700.HK'!$G:$G)</f>
        <v>1.2021742297922711</v>
      </c>
      <c r="W348">
        <f t="shared" si="5"/>
        <v>0</v>
      </c>
    </row>
    <row r="349" spans="1:23" x14ac:dyDescent="0.3">
      <c r="A349" s="1">
        <v>42522</v>
      </c>
      <c r="B349">
        <f>AVERAGE('[1]0003.HK'!$G340:$G349)/AVERAGE('[1]0003.HK'!$G$2:$G$988)</f>
        <v>0.68891186372823165</v>
      </c>
      <c r="C349">
        <f>AVERAGE('[2]0066.HK'!$G340:$G349)/AVERAGE('[2]0066.HK'!$G:$G)</f>
        <v>1.1187624325134016</v>
      </c>
      <c r="D349">
        <f>AVERAGE('[3]0386.HK'!$G340:$G349)/AVERAGE('[3]0386.HK'!$G:$G)</f>
        <v>0.82190210707018774</v>
      </c>
      <c r="E349">
        <f>AVERAGE('[4]0270.HK'!$G340:$G349)/AVERAGE('[4]0270.HK'!$G:$G)</f>
        <v>0.66805969100733587</v>
      </c>
      <c r="F349">
        <f>AVERAGE('[5]0175.HK'!$G340:$G349)/AVERAGE('[5]0175.HK'!$G:$G)</f>
        <v>0.63797408483680418</v>
      </c>
      <c r="G349">
        <f>AVERAGE('[6]0168.HK'!$G340:$G349)/AVERAGE('[6]0168.HK'!$G:$G)</f>
        <v>0.75122821059752454</v>
      </c>
      <c r="H349">
        <f>AVERAGE('[7]0151.HK'!$G340:$G349)/AVERAGE('[7]0151.HK'!$G:$G)</f>
        <v>1.0164794220951863</v>
      </c>
      <c r="I349">
        <f>AVERAGE('[8]2319.HK'!$G340:$G349)/AVERAGE('[8]2319.HK'!$G:$G)</f>
        <v>0.62421448499070009</v>
      </c>
      <c r="J349">
        <f>AVERAGE('[9]2318.HK'!$G340:$G349)/AVERAGE('[9]2318.HK'!$G:$G)</f>
        <v>0.66192561368460878</v>
      </c>
      <c r="K349">
        <f>AVERAGE('[10]2202.HK'!$G340:$G349)/AVERAGE('[10]2202.HK'!$G:$G)</f>
        <v>0.6127627255300403</v>
      </c>
      <c r="L349">
        <f>AVERAGE('[11]1929.HK'!$G340:$G349)/AVERAGE('[11]1929.HK'!$G:$G)</f>
        <v>0.24480535728509756</v>
      </c>
      <c r="M349">
        <f>AVERAGE('[12]1928.HK'!$G340:$G349)/AVERAGE('[12]1928.HK'!$G:$G)</f>
        <v>0.6519549053222129</v>
      </c>
      <c r="N349">
        <f>AVERAGE('[13]1398.HK'!$G340:$G349)/AVERAGE('[13]1398.HK'!$G:$G)</f>
        <v>0.87353632239643131</v>
      </c>
      <c r="O349">
        <f>AVERAGE('[14]1128.HK'!$G340:$G349)/AVERAGE('[14]1128.HK'!$G:$G)</f>
        <v>0.84262726130965082</v>
      </c>
      <c r="P349">
        <f>AVERAGE('[15]1093.HK'!$G340:$G349)/AVERAGE('[15]1093.HK'!$G:$G)</f>
        <v>0.80636374530860178</v>
      </c>
      <c r="Q349">
        <f>AVERAGE('[16]0941.HK'!$G340:$G349)/AVERAGE('[16]0941.HK'!$G:$G)</f>
        <v>0.94965442475270057</v>
      </c>
      <c r="R349">
        <f>AVERAGE('[17]0914.HK'!$G340:$G349)/AVERAGE('[17]0914.HK'!$G:$G)</f>
        <v>0.64984544537529298</v>
      </c>
      <c r="S349">
        <f>AVERAGE('[18]0857.HK'!$G340:$G349)/AVERAGE('[18]0857.HK'!$G:$G)</f>
        <v>0.60473121533008267</v>
      </c>
      <c r="T349">
        <f>AVERAGE('[19]0753.HK'!$G340:$G349)/AVERAGE('[19]0753.HK'!$G:$G)</f>
        <v>1.0843480131151828</v>
      </c>
      <c r="U349">
        <f>AVERAGE('[20]0700.HK'!$G340:$G349)/AVERAGE('[20]0700.HK'!$G:$G)</f>
        <v>1.186574745246513</v>
      </c>
      <c r="W349">
        <f t="shared" si="5"/>
        <v>1</v>
      </c>
    </row>
    <row r="350" spans="1:23" hidden="1" x14ac:dyDescent="0.3">
      <c r="A350" s="1">
        <v>42523</v>
      </c>
      <c r="B350">
        <f>AVERAGE('[1]0003.HK'!$G341:$G350)/AVERAGE('[1]0003.HK'!$G$2:$G$988)</f>
        <v>0.74397842812690462</v>
      </c>
      <c r="C350">
        <f>AVERAGE('[2]0066.HK'!$G341:$G350)/AVERAGE('[2]0066.HK'!$G:$G)</f>
        <v>1.0032159500742319</v>
      </c>
      <c r="D350">
        <f>AVERAGE('[3]0386.HK'!$G341:$G350)/AVERAGE('[3]0386.HK'!$G:$G)</f>
        <v>0.80360547080410472</v>
      </c>
      <c r="E350">
        <f>AVERAGE('[4]0270.HK'!$G341:$G350)/AVERAGE('[4]0270.HK'!$G:$G)</f>
        <v>0.69382769213504336</v>
      </c>
      <c r="F350">
        <f>AVERAGE('[5]0175.HK'!$G341:$G350)/AVERAGE('[5]0175.HK'!$G:$G)</f>
        <v>0.60897924069876197</v>
      </c>
      <c r="G350">
        <f>AVERAGE('[6]0168.HK'!$G341:$G350)/AVERAGE('[6]0168.HK'!$G:$G)</f>
        <v>0.75457112193991094</v>
      </c>
      <c r="H350">
        <f>AVERAGE('[7]0151.HK'!$G341:$G350)/AVERAGE('[7]0151.HK'!$G:$G)</f>
        <v>1.0602103325605989</v>
      </c>
      <c r="I350">
        <f>AVERAGE('[8]2319.HK'!$G341:$G350)/AVERAGE('[8]2319.HK'!$G:$G)</f>
        <v>0.71134740987195599</v>
      </c>
      <c r="J350">
        <f>AVERAGE('[9]2318.HK'!$G341:$G350)/AVERAGE('[9]2318.HK'!$G:$G)</f>
        <v>0.6431047528692535</v>
      </c>
      <c r="K350">
        <f>AVERAGE('[10]2202.HK'!$G341:$G350)/AVERAGE('[10]2202.HK'!$G:$G)</f>
        <v>0.63360657577470891</v>
      </c>
      <c r="L350">
        <f>AVERAGE('[11]1929.HK'!$G341:$G350)/AVERAGE('[11]1929.HK'!$G:$G)</f>
        <v>0.31374319439209558</v>
      </c>
      <c r="M350">
        <f>AVERAGE('[12]1928.HK'!$G341:$G350)/AVERAGE('[12]1928.HK'!$G:$G)</f>
        <v>0.70440205370563969</v>
      </c>
      <c r="N350">
        <f>AVERAGE('[13]1398.HK'!$G341:$G350)/AVERAGE('[13]1398.HK'!$G:$G)</f>
        <v>0.89146492507734532</v>
      </c>
      <c r="O350">
        <f>AVERAGE('[14]1128.HK'!$G341:$G350)/AVERAGE('[14]1128.HK'!$G:$G)</f>
        <v>0.88896262148092364</v>
      </c>
      <c r="P350">
        <f>AVERAGE('[15]1093.HK'!$G341:$G350)/AVERAGE('[15]1093.HK'!$G:$G)</f>
        <v>0.77792263921437732</v>
      </c>
      <c r="Q350">
        <f>AVERAGE('[16]0941.HK'!$G341:$G350)/AVERAGE('[16]0941.HK'!$G:$G)</f>
        <v>0.99097049079864274</v>
      </c>
      <c r="R350">
        <f>AVERAGE('[17]0914.HK'!$G341:$G350)/AVERAGE('[17]0914.HK'!$G:$G)</f>
        <v>0.614739072887173</v>
      </c>
      <c r="S350">
        <f>AVERAGE('[18]0857.HK'!$G341:$G350)/AVERAGE('[18]0857.HK'!$G:$G)</f>
        <v>0.60514889654360349</v>
      </c>
      <c r="T350">
        <f>AVERAGE('[19]0753.HK'!$G341:$G350)/AVERAGE('[19]0753.HK'!$G:$G)</f>
        <v>1.0942249851749324</v>
      </c>
      <c r="U350">
        <f>AVERAGE('[20]0700.HK'!$G341:$G350)/AVERAGE('[20]0700.HK'!$G:$G)</f>
        <v>1.121444961485939</v>
      </c>
      <c r="W350">
        <f t="shared" si="5"/>
        <v>0</v>
      </c>
    </row>
    <row r="351" spans="1:23" hidden="1" x14ac:dyDescent="0.3">
      <c r="A351" s="1">
        <v>42524</v>
      </c>
      <c r="B351">
        <f>AVERAGE('[1]0003.HK'!$G342:$G351)/AVERAGE('[1]0003.HK'!$G$2:$G$988)</f>
        <v>0.80709223133062824</v>
      </c>
      <c r="C351">
        <f>AVERAGE('[2]0066.HK'!$G342:$G351)/AVERAGE('[2]0066.HK'!$G:$G)</f>
        <v>0.94288489690541721</v>
      </c>
      <c r="D351">
        <f>AVERAGE('[3]0386.HK'!$G342:$G351)/AVERAGE('[3]0386.HK'!$G:$G)</f>
        <v>0.81803908963261607</v>
      </c>
      <c r="E351">
        <f>AVERAGE('[4]0270.HK'!$G342:$G351)/AVERAGE('[4]0270.HK'!$G:$G)</f>
        <v>0.69300948385061167</v>
      </c>
      <c r="F351">
        <f>AVERAGE('[5]0175.HK'!$G342:$G351)/AVERAGE('[5]0175.HK'!$G:$G)</f>
        <v>0.62379084064270707</v>
      </c>
      <c r="G351">
        <f>AVERAGE('[6]0168.HK'!$G342:$G351)/AVERAGE('[6]0168.HK'!$G:$G)</f>
        <v>0.72946381048714826</v>
      </c>
      <c r="H351">
        <f>AVERAGE('[7]0151.HK'!$G342:$G351)/AVERAGE('[7]0151.HK'!$G:$G)</f>
        <v>1.0454825453074643</v>
      </c>
      <c r="I351">
        <f>AVERAGE('[8]2319.HK'!$G342:$G351)/AVERAGE('[8]2319.HK'!$G:$G)</f>
        <v>0.75901379557571202</v>
      </c>
      <c r="J351">
        <f>AVERAGE('[9]2318.HK'!$G342:$G351)/AVERAGE('[9]2318.HK'!$G:$G)</f>
        <v>0.63675254843034446</v>
      </c>
      <c r="K351">
        <f>AVERAGE('[10]2202.HK'!$G342:$G351)/AVERAGE('[10]2202.HK'!$G:$G)</f>
        <v>0.63431337532871002</v>
      </c>
      <c r="L351">
        <f>AVERAGE('[11]1929.HK'!$G342:$G351)/AVERAGE('[11]1929.HK'!$G:$G)</f>
        <v>0.33334083392770114</v>
      </c>
      <c r="M351">
        <f>AVERAGE('[12]1928.HK'!$G342:$G351)/AVERAGE('[12]1928.HK'!$G:$G)</f>
        <v>0.74346970563538461</v>
      </c>
      <c r="N351">
        <f>AVERAGE('[13]1398.HK'!$G342:$G351)/AVERAGE('[13]1398.HK'!$G:$G)</f>
        <v>0.94826462628248109</v>
      </c>
      <c r="O351">
        <f>AVERAGE('[14]1128.HK'!$G342:$G351)/AVERAGE('[14]1128.HK'!$G:$G)</f>
        <v>0.99425356362075301</v>
      </c>
      <c r="P351">
        <f>AVERAGE('[15]1093.HK'!$G342:$G351)/AVERAGE('[15]1093.HK'!$G:$G)</f>
        <v>0.70611125974205691</v>
      </c>
      <c r="Q351">
        <f>AVERAGE('[16]0941.HK'!$G342:$G351)/AVERAGE('[16]0941.HK'!$G:$G)</f>
        <v>1.050363921607937</v>
      </c>
      <c r="R351">
        <f>AVERAGE('[17]0914.HK'!$G342:$G351)/AVERAGE('[17]0914.HK'!$G:$G)</f>
        <v>0.59258657841244966</v>
      </c>
      <c r="S351">
        <f>AVERAGE('[18]0857.HK'!$G342:$G351)/AVERAGE('[18]0857.HK'!$G:$G)</f>
        <v>0.61970251359366357</v>
      </c>
      <c r="T351">
        <f>AVERAGE('[19]0753.HK'!$G342:$G351)/AVERAGE('[19]0753.HK'!$G:$G)</f>
        <v>1.0832399475480683</v>
      </c>
      <c r="U351">
        <f>AVERAGE('[20]0700.HK'!$G342:$G351)/AVERAGE('[20]0700.HK'!$G:$G)</f>
        <v>1.1603829188581278</v>
      </c>
      <c r="W351">
        <f t="shared" si="5"/>
        <v>0</v>
      </c>
    </row>
    <row r="352" spans="1:23" hidden="1" x14ac:dyDescent="0.3">
      <c r="A352" s="1">
        <v>42527</v>
      </c>
      <c r="B352">
        <f>AVERAGE('[1]0003.HK'!$G343:$G352)/AVERAGE('[1]0003.HK'!$G$2:$G$988)</f>
        <v>0.85852572503645408</v>
      </c>
      <c r="C352">
        <f>AVERAGE('[2]0066.HK'!$G343:$G352)/AVERAGE('[2]0066.HK'!$G:$G)</f>
        <v>0.90139228154674766</v>
      </c>
      <c r="D352">
        <f>AVERAGE('[3]0386.HK'!$G343:$G352)/AVERAGE('[3]0386.HK'!$G:$G)</f>
        <v>0.81043499963242527</v>
      </c>
      <c r="E352">
        <f>AVERAGE('[4]0270.HK'!$G343:$G352)/AVERAGE('[4]0270.HK'!$G:$G)</f>
        <v>0.71081484863584854</v>
      </c>
      <c r="F352">
        <f>AVERAGE('[5]0175.HK'!$G343:$G352)/AVERAGE('[5]0175.HK'!$G:$G)</f>
        <v>0.67264770705569654</v>
      </c>
      <c r="G352">
        <f>AVERAGE('[6]0168.HK'!$G343:$G352)/AVERAGE('[6]0168.HK'!$G:$G)</f>
        <v>0.69695246055807236</v>
      </c>
      <c r="H352">
        <f>AVERAGE('[7]0151.HK'!$G343:$G352)/AVERAGE('[7]0151.HK'!$G:$G)</f>
        <v>1.0586526545252801</v>
      </c>
      <c r="I352">
        <f>AVERAGE('[8]2319.HK'!$G343:$G352)/AVERAGE('[8]2319.HK'!$G:$G)</f>
        <v>0.78731813642734971</v>
      </c>
      <c r="J352">
        <f>AVERAGE('[9]2318.HK'!$G343:$G352)/AVERAGE('[9]2318.HK'!$G:$G)</f>
        <v>0.63349583888663386</v>
      </c>
      <c r="K352">
        <f>AVERAGE('[10]2202.HK'!$G343:$G352)/AVERAGE('[10]2202.HK'!$G:$G)</f>
        <v>0.63044943816659305</v>
      </c>
      <c r="L352">
        <f>AVERAGE('[11]1929.HK'!$G343:$G352)/AVERAGE('[11]1929.HK'!$G:$G)</f>
        <v>0.36286736141536119</v>
      </c>
      <c r="M352">
        <f>AVERAGE('[12]1928.HK'!$G343:$G352)/AVERAGE('[12]1928.HK'!$G:$G)</f>
        <v>0.78156836766505966</v>
      </c>
      <c r="N352">
        <f>AVERAGE('[13]1398.HK'!$G343:$G352)/AVERAGE('[13]1398.HK'!$G:$G)</f>
        <v>0.9925598348786594</v>
      </c>
      <c r="O352">
        <f>AVERAGE('[14]1128.HK'!$G343:$G352)/AVERAGE('[14]1128.HK'!$G:$G)</f>
        <v>1.062043521024463</v>
      </c>
      <c r="P352">
        <f>AVERAGE('[15]1093.HK'!$G343:$G352)/AVERAGE('[15]1093.HK'!$G:$G)</f>
        <v>0.66799389367599205</v>
      </c>
      <c r="Q352">
        <f>AVERAGE('[16]0941.HK'!$G343:$G352)/AVERAGE('[16]0941.HK'!$G:$G)</f>
        <v>1.0546563197965289</v>
      </c>
      <c r="R352">
        <f>AVERAGE('[17]0914.HK'!$G343:$G352)/AVERAGE('[17]0914.HK'!$G:$G)</f>
        <v>0.61197312787110547</v>
      </c>
      <c r="S352">
        <f>AVERAGE('[18]0857.HK'!$G343:$G352)/AVERAGE('[18]0857.HK'!$G:$G)</f>
        <v>0.61003990334496094</v>
      </c>
      <c r="T352">
        <f>AVERAGE('[19]0753.HK'!$G343:$G352)/AVERAGE('[19]0753.HK'!$G:$G)</f>
        <v>1.1304557725651512</v>
      </c>
      <c r="U352">
        <f>AVERAGE('[20]0700.HK'!$G343:$G352)/AVERAGE('[20]0700.HK'!$G:$G)</f>
        <v>1.1835074819938769</v>
      </c>
      <c r="W352">
        <f t="shared" si="5"/>
        <v>0</v>
      </c>
    </row>
    <row r="353" spans="1:23" hidden="1" x14ac:dyDescent="0.3">
      <c r="A353" s="1">
        <v>42528</v>
      </c>
      <c r="B353">
        <f>AVERAGE('[1]0003.HK'!$G344:$G353)/AVERAGE('[1]0003.HK'!$G$2:$G$988)</f>
        <v>0.96447697152793987</v>
      </c>
      <c r="C353">
        <f>AVERAGE('[2]0066.HK'!$G344:$G353)/AVERAGE('[2]0066.HK'!$G:$G)</f>
        <v>0.90914196948637638</v>
      </c>
      <c r="D353">
        <f>AVERAGE('[3]0386.HK'!$G344:$G353)/AVERAGE('[3]0386.HK'!$G:$G)</f>
        <v>0.83691650433730802</v>
      </c>
      <c r="E353">
        <f>AVERAGE('[4]0270.HK'!$G344:$G353)/AVERAGE('[4]0270.HK'!$G:$G)</f>
        <v>0.77337247777718476</v>
      </c>
      <c r="F353">
        <f>AVERAGE('[5]0175.HK'!$G344:$G353)/AVERAGE('[5]0175.HK'!$G:$G)</f>
        <v>0.80482634181607093</v>
      </c>
      <c r="G353">
        <f>AVERAGE('[6]0168.HK'!$G344:$G353)/AVERAGE('[6]0168.HK'!$G:$G)</f>
        <v>0.70146832031745865</v>
      </c>
      <c r="H353">
        <f>AVERAGE('[7]0151.HK'!$G344:$G353)/AVERAGE('[7]0151.HK'!$G:$G)</f>
        <v>1.070891384315092</v>
      </c>
      <c r="I353">
        <f>AVERAGE('[8]2319.HK'!$G344:$G353)/AVERAGE('[8]2319.HK'!$G:$G)</f>
        <v>0.86542172333411838</v>
      </c>
      <c r="J353">
        <f>AVERAGE('[9]2318.HK'!$G344:$G353)/AVERAGE('[9]2318.HK'!$G:$G)</f>
        <v>0.68675887605345443</v>
      </c>
      <c r="K353">
        <f>AVERAGE('[10]2202.HK'!$G344:$G353)/AVERAGE('[10]2202.HK'!$G:$G)</f>
        <v>0.68299068596555246</v>
      </c>
      <c r="L353">
        <f>AVERAGE('[11]1929.HK'!$G344:$G353)/AVERAGE('[11]1929.HK'!$G:$G)</f>
        <v>0.45195278125618554</v>
      </c>
      <c r="M353">
        <f>AVERAGE('[12]1928.HK'!$G344:$G353)/AVERAGE('[12]1928.HK'!$G:$G)</f>
        <v>0.79788935429989383</v>
      </c>
      <c r="N353">
        <f>AVERAGE('[13]1398.HK'!$G344:$G353)/AVERAGE('[13]1398.HK'!$G:$G)</f>
        <v>1.0361787169764427</v>
      </c>
      <c r="O353">
        <f>AVERAGE('[14]1128.HK'!$G344:$G353)/AVERAGE('[14]1128.HK'!$G:$G)</f>
        <v>0.95329412781007017</v>
      </c>
      <c r="P353">
        <f>AVERAGE('[15]1093.HK'!$G344:$G353)/AVERAGE('[15]1093.HK'!$G:$G)</f>
        <v>0.65534002260371882</v>
      </c>
      <c r="Q353">
        <f>AVERAGE('[16]0941.HK'!$G344:$G353)/AVERAGE('[16]0941.HK'!$G:$G)</f>
        <v>1.0995197721848342</v>
      </c>
      <c r="R353">
        <f>AVERAGE('[17]0914.HK'!$G344:$G353)/AVERAGE('[17]0914.HK'!$G:$G)</f>
        <v>0.6804464292921637</v>
      </c>
      <c r="S353">
        <f>AVERAGE('[18]0857.HK'!$G344:$G353)/AVERAGE('[18]0857.HK'!$G:$G)</f>
        <v>0.6315139595156436</v>
      </c>
      <c r="T353">
        <f>AVERAGE('[19]0753.HK'!$G344:$G353)/AVERAGE('[19]0753.HK'!$G:$G)</f>
        <v>1.2004283655297217</v>
      </c>
      <c r="U353">
        <f>AVERAGE('[20]0700.HK'!$G344:$G353)/AVERAGE('[20]0700.HK'!$G:$G)</f>
        <v>1.2067371634456718</v>
      </c>
      <c r="W353">
        <f t="shared" si="5"/>
        <v>0</v>
      </c>
    </row>
    <row r="354" spans="1:23" hidden="1" x14ac:dyDescent="0.3">
      <c r="A354" s="1">
        <v>42529</v>
      </c>
      <c r="B354">
        <f>AVERAGE('[1]0003.HK'!$G345:$G354)/AVERAGE('[1]0003.HK'!$G$2:$G$988)</f>
        <v>1.0512093046199196</v>
      </c>
      <c r="C354">
        <f>AVERAGE('[2]0066.HK'!$G345:$G354)/AVERAGE('[2]0066.HK'!$G:$G)</f>
        <v>0.8607546874106321</v>
      </c>
      <c r="D354">
        <f>AVERAGE('[3]0386.HK'!$G345:$G354)/AVERAGE('[3]0386.HK'!$G:$G)</f>
        <v>0.83548663319563621</v>
      </c>
      <c r="E354">
        <f>AVERAGE('[4]0270.HK'!$G345:$G354)/AVERAGE('[4]0270.HK'!$G:$G)</f>
        <v>0.79883414035307698</v>
      </c>
      <c r="F354">
        <f>AVERAGE('[5]0175.HK'!$G345:$G354)/AVERAGE('[5]0175.HK'!$G:$G)</f>
        <v>0.78365876475978202</v>
      </c>
      <c r="G354">
        <f>AVERAGE('[6]0168.HK'!$G345:$G354)/AVERAGE('[6]0168.HK'!$G:$G)</f>
        <v>0.71419370513760683</v>
      </c>
      <c r="H354">
        <f>AVERAGE('[7]0151.HK'!$G345:$G354)/AVERAGE('[7]0151.HK'!$G:$G)</f>
        <v>1.0566174280965306</v>
      </c>
      <c r="I354">
        <f>AVERAGE('[8]2319.HK'!$G345:$G354)/AVERAGE('[8]2319.HK'!$G:$G)</f>
        <v>0.88775050696189106</v>
      </c>
      <c r="J354">
        <f>AVERAGE('[9]2318.HK'!$G345:$G354)/AVERAGE('[9]2318.HK'!$G:$G)</f>
        <v>0.66629463820787993</v>
      </c>
      <c r="K354">
        <f>AVERAGE('[10]2202.HK'!$G345:$G354)/AVERAGE('[10]2202.HK'!$G:$G)</f>
        <v>0.73206359971940571</v>
      </c>
      <c r="L354">
        <f>AVERAGE('[11]1929.HK'!$G345:$G354)/AVERAGE('[11]1929.HK'!$G:$G)</f>
        <v>0.50331592846751017</v>
      </c>
      <c r="M354">
        <f>AVERAGE('[12]1928.HK'!$G345:$G354)/AVERAGE('[12]1928.HK'!$G:$G)</f>
        <v>0.75986549875804466</v>
      </c>
      <c r="N354">
        <f>AVERAGE('[13]1398.HK'!$G345:$G354)/AVERAGE('[13]1398.HK'!$G:$G)</f>
        <v>0.98698479334007783</v>
      </c>
      <c r="O354">
        <f>AVERAGE('[14]1128.HK'!$G345:$G354)/AVERAGE('[14]1128.HK'!$G:$G)</f>
        <v>0.87012870526203934</v>
      </c>
      <c r="P354">
        <f>AVERAGE('[15]1093.HK'!$G345:$G354)/AVERAGE('[15]1093.HK'!$G:$G)</f>
        <v>0.61046597830865479</v>
      </c>
      <c r="Q354">
        <f>AVERAGE('[16]0941.HK'!$G345:$G354)/AVERAGE('[16]0941.HK'!$G:$G)</f>
        <v>1.1014994241990068</v>
      </c>
      <c r="R354">
        <f>AVERAGE('[17]0914.HK'!$G345:$G354)/AVERAGE('[17]0914.HK'!$G:$G)</f>
        <v>0.66194344632451074</v>
      </c>
      <c r="S354">
        <f>AVERAGE('[18]0857.HK'!$G345:$G354)/AVERAGE('[18]0857.HK'!$G:$G)</f>
        <v>0.64106875563763266</v>
      </c>
      <c r="T354">
        <f>AVERAGE('[19]0753.HK'!$G345:$G354)/AVERAGE('[19]0753.HK'!$G:$G)</f>
        <v>1.1972470026976769</v>
      </c>
      <c r="U354">
        <f>AVERAGE('[20]0700.HK'!$G345:$G354)/AVERAGE('[20]0700.HK'!$G:$G)</f>
        <v>1.1939681595386087</v>
      </c>
      <c r="W354">
        <f t="shared" si="5"/>
        <v>0</v>
      </c>
    </row>
    <row r="355" spans="1:23" hidden="1" x14ac:dyDescent="0.3">
      <c r="A355" s="1">
        <v>42531</v>
      </c>
      <c r="B355">
        <f>AVERAGE('[1]0003.HK'!$G346:$G355)/AVERAGE('[1]0003.HK'!$G$2:$G$988)</f>
        <v>1.1852304021930224</v>
      </c>
      <c r="C355">
        <f>AVERAGE('[2]0066.HK'!$G346:$G355)/AVERAGE('[2]0066.HK'!$G:$G)</f>
        <v>0.88986657474752229</v>
      </c>
      <c r="D355">
        <f>AVERAGE('[3]0386.HK'!$G346:$G355)/AVERAGE('[3]0386.HK'!$G:$G)</f>
        <v>0.8372804820672457</v>
      </c>
      <c r="E355">
        <f>AVERAGE('[4]0270.HK'!$G346:$G355)/AVERAGE('[4]0270.HK'!$G:$G)</f>
        <v>0.87843740812276216</v>
      </c>
      <c r="F355">
        <f>AVERAGE('[5]0175.HK'!$G346:$G355)/AVERAGE('[5]0175.HK'!$G:$G)</f>
        <v>0.77125213531949111</v>
      </c>
      <c r="G355">
        <f>AVERAGE('[6]0168.HK'!$G346:$G355)/AVERAGE('[6]0168.HK'!$G:$G)</f>
        <v>0.71369887361559714</v>
      </c>
      <c r="H355">
        <f>AVERAGE('[7]0151.HK'!$G346:$G355)/AVERAGE('[7]0151.HK'!$G:$G)</f>
        <v>1.0597755124970476</v>
      </c>
      <c r="I355">
        <f>AVERAGE('[8]2319.HK'!$G346:$G355)/AVERAGE('[8]2319.HK'!$G:$G)</f>
        <v>0.90942909367594726</v>
      </c>
      <c r="J355">
        <f>AVERAGE('[9]2318.HK'!$G346:$G355)/AVERAGE('[9]2318.HK'!$G:$G)</f>
        <v>0.69171196773216759</v>
      </c>
      <c r="K355">
        <f>AVERAGE('[10]2202.HK'!$G346:$G355)/AVERAGE('[10]2202.HK'!$G:$G)</f>
        <v>0.75994703227066884</v>
      </c>
      <c r="L355">
        <f>AVERAGE('[11]1929.HK'!$G346:$G355)/AVERAGE('[11]1929.HK'!$G:$G)</f>
        <v>0.53136645047762165</v>
      </c>
      <c r="M355">
        <f>AVERAGE('[12]1928.HK'!$G346:$G355)/AVERAGE('[12]1928.HK'!$G:$G)</f>
        <v>0.78371913292097672</v>
      </c>
      <c r="N355">
        <f>AVERAGE('[13]1398.HK'!$G346:$G355)/AVERAGE('[13]1398.HK'!$G:$G)</f>
        <v>0.99190608119217905</v>
      </c>
      <c r="O355">
        <f>AVERAGE('[14]1128.HK'!$G346:$G355)/AVERAGE('[14]1128.HK'!$G:$G)</f>
        <v>0.86642190464262703</v>
      </c>
      <c r="P355">
        <f>AVERAGE('[15]1093.HK'!$G346:$G355)/AVERAGE('[15]1093.HK'!$G:$G)</f>
        <v>0.593035199847599</v>
      </c>
      <c r="Q355">
        <f>AVERAGE('[16]0941.HK'!$G346:$G355)/AVERAGE('[16]0941.HK'!$G:$G)</f>
        <v>1.1086332345919059</v>
      </c>
      <c r="R355">
        <f>AVERAGE('[17]0914.HK'!$G346:$G355)/AVERAGE('[17]0914.HK'!$G:$G)</f>
        <v>0.69216377859652845</v>
      </c>
      <c r="S355">
        <f>AVERAGE('[18]0857.HK'!$G346:$G355)/AVERAGE('[18]0857.HK'!$G:$G)</f>
        <v>0.65468482627649316</v>
      </c>
      <c r="T355">
        <f>AVERAGE('[19]0753.HK'!$G346:$G355)/AVERAGE('[19]0753.HK'!$G:$G)</f>
        <v>1.1477871396209911</v>
      </c>
      <c r="U355">
        <f>AVERAGE('[20]0700.HK'!$G346:$G355)/AVERAGE('[20]0700.HK'!$G:$G)</f>
        <v>1.2219713224721314</v>
      </c>
      <c r="W355">
        <f t="shared" si="5"/>
        <v>0</v>
      </c>
    </row>
    <row r="356" spans="1:23" hidden="1" x14ac:dyDescent="0.3">
      <c r="A356" s="1">
        <v>42534</v>
      </c>
      <c r="B356">
        <f>AVERAGE('[1]0003.HK'!$G347:$G356)/AVERAGE('[1]0003.HK'!$G$2:$G$988)</f>
        <v>1.2176281261096864</v>
      </c>
      <c r="C356">
        <f>AVERAGE('[2]0066.HK'!$G347:$G356)/AVERAGE('[2]0066.HK'!$G:$G)</f>
        <v>0.89746623935431558</v>
      </c>
      <c r="D356">
        <f>AVERAGE('[3]0386.HK'!$G347:$G356)/AVERAGE('[3]0386.HK'!$G:$G)</f>
        <v>0.84058676479977423</v>
      </c>
      <c r="E356">
        <f>AVERAGE('[4]0270.HK'!$G347:$G356)/AVERAGE('[4]0270.HK'!$G:$G)</f>
        <v>0.90333595984265824</v>
      </c>
      <c r="F356">
        <f>AVERAGE('[5]0175.HK'!$G347:$G356)/AVERAGE('[5]0175.HK'!$G:$G)</f>
        <v>0.8007263677283275</v>
      </c>
      <c r="G356">
        <f>AVERAGE('[6]0168.HK'!$G347:$G356)/AVERAGE('[6]0168.HK'!$G:$G)</f>
        <v>0.78979321296867988</v>
      </c>
      <c r="H356">
        <f>AVERAGE('[7]0151.HK'!$G347:$G356)/AVERAGE('[7]0151.HK'!$G:$G)</f>
        <v>1.0522275462069943</v>
      </c>
      <c r="I356">
        <f>AVERAGE('[8]2319.HK'!$G347:$G356)/AVERAGE('[8]2319.HK'!$G:$G)</f>
        <v>0.97581400863220169</v>
      </c>
      <c r="J356">
        <f>AVERAGE('[9]2318.HK'!$G347:$G356)/AVERAGE('[9]2318.HK'!$G:$G)</f>
        <v>0.6990427307861159</v>
      </c>
      <c r="K356">
        <f>AVERAGE('[10]2202.HK'!$G347:$G356)/AVERAGE('[10]2202.HK'!$G:$G)</f>
        <v>0.76099790539694812</v>
      </c>
      <c r="L356">
        <f>AVERAGE('[11]1929.HK'!$G347:$G356)/AVERAGE('[11]1929.HK'!$G:$G)</f>
        <v>0.58127906402244023</v>
      </c>
      <c r="M356">
        <f>AVERAGE('[12]1928.HK'!$G347:$G356)/AVERAGE('[12]1928.HK'!$G:$G)</f>
        <v>0.8335714130892673</v>
      </c>
      <c r="N356">
        <f>AVERAGE('[13]1398.HK'!$G347:$G356)/AVERAGE('[13]1398.HK'!$G:$G)</f>
        <v>1.0019524888496092</v>
      </c>
      <c r="O356">
        <f>AVERAGE('[14]1128.HK'!$G347:$G356)/AVERAGE('[14]1128.HK'!$G:$G)</f>
        <v>0.88697041879444571</v>
      </c>
      <c r="P356">
        <f>AVERAGE('[15]1093.HK'!$G347:$G356)/AVERAGE('[15]1093.HK'!$G:$G)</f>
        <v>0.54387710443557802</v>
      </c>
      <c r="Q356">
        <f>AVERAGE('[16]0941.HK'!$G347:$G356)/AVERAGE('[16]0941.HK'!$G:$G)</f>
        <v>1.1159140330231474</v>
      </c>
      <c r="R356">
        <f>AVERAGE('[17]0914.HK'!$G347:$G356)/AVERAGE('[17]0914.HK'!$G:$G)</f>
        <v>0.7340243958889302</v>
      </c>
      <c r="S356">
        <f>AVERAGE('[18]0857.HK'!$G347:$G356)/AVERAGE('[18]0857.HK'!$G:$G)</f>
        <v>0.70963161204895975</v>
      </c>
      <c r="T356">
        <f>AVERAGE('[19]0753.HK'!$G347:$G356)/AVERAGE('[19]0753.HK'!$G:$G)</f>
        <v>1.0669526140956305</v>
      </c>
      <c r="U356">
        <f>AVERAGE('[20]0700.HK'!$G347:$G356)/AVERAGE('[20]0700.HK'!$G:$G)</f>
        <v>1.1271715521632144</v>
      </c>
      <c r="W356">
        <f t="shared" si="5"/>
        <v>0</v>
      </c>
    </row>
    <row r="357" spans="1:23" hidden="1" x14ac:dyDescent="0.3">
      <c r="A357" s="1">
        <v>42535</v>
      </c>
      <c r="B357">
        <f>AVERAGE('[1]0003.HK'!$G348:$G357)/AVERAGE('[1]0003.HK'!$G$2:$G$988)</f>
        <v>1.3274776530541967</v>
      </c>
      <c r="C357">
        <f>AVERAGE('[2]0066.HK'!$G348:$G357)/AVERAGE('[2]0066.HK'!$G:$G)</f>
        <v>0.96532310410272926</v>
      </c>
      <c r="D357">
        <f>AVERAGE('[3]0386.HK'!$G348:$G357)/AVERAGE('[3]0386.HK'!$G:$G)</f>
        <v>0.82095293478243125</v>
      </c>
      <c r="E357">
        <f>AVERAGE('[4]0270.HK'!$G348:$G357)/AVERAGE('[4]0270.HK'!$G:$G)</f>
        <v>0.96507451177906289</v>
      </c>
      <c r="F357">
        <f>AVERAGE('[5]0175.HK'!$G348:$G357)/AVERAGE('[5]0175.HK'!$G:$G)</f>
        <v>0.73533089742918945</v>
      </c>
      <c r="G357">
        <f>AVERAGE('[6]0168.HK'!$G348:$G357)/AVERAGE('[6]0168.HK'!$G:$G)</f>
        <v>0.75683620835878007</v>
      </c>
      <c r="H357">
        <f>AVERAGE('[7]0151.HK'!$G348:$G357)/AVERAGE('[7]0151.HK'!$G:$G)</f>
        <v>1.0899943725816894</v>
      </c>
      <c r="I357">
        <f>AVERAGE('[8]2319.HK'!$G348:$G357)/AVERAGE('[8]2319.HK'!$G:$G)</f>
        <v>1.0179385510449079</v>
      </c>
      <c r="J357">
        <f>AVERAGE('[9]2318.HK'!$G348:$G357)/AVERAGE('[9]2318.HK'!$G:$G)</f>
        <v>0.67833724786118432</v>
      </c>
      <c r="K357">
        <f>AVERAGE('[10]2202.HK'!$G348:$G357)/AVERAGE('[10]2202.HK'!$G:$G)</f>
        <v>0.81845768491162529</v>
      </c>
      <c r="L357">
        <f>AVERAGE('[11]1929.HK'!$G348:$G357)/AVERAGE('[11]1929.HK'!$G:$G)</f>
        <v>0.60724837512309249</v>
      </c>
      <c r="M357">
        <f>AVERAGE('[12]1928.HK'!$G348:$G357)/AVERAGE('[12]1928.HK'!$G:$G)</f>
        <v>0.83313237313391975</v>
      </c>
      <c r="N357">
        <f>AVERAGE('[13]1398.HK'!$G348:$G357)/AVERAGE('[13]1398.HK'!$G:$G)</f>
        <v>0.94969150273557323</v>
      </c>
      <c r="O357">
        <f>AVERAGE('[14]1128.HK'!$G348:$G357)/AVERAGE('[14]1128.HK'!$G:$G)</f>
        <v>0.81423016907040613</v>
      </c>
      <c r="P357">
        <f>AVERAGE('[15]1093.HK'!$G348:$G357)/AVERAGE('[15]1093.HK'!$G:$G)</f>
        <v>0.54252720245071895</v>
      </c>
      <c r="Q357">
        <f>AVERAGE('[16]0941.HK'!$G348:$G357)/AVERAGE('[16]0941.HK'!$G:$G)</f>
        <v>1.0763802912286229</v>
      </c>
      <c r="R357">
        <f>AVERAGE('[17]0914.HK'!$G348:$G357)/AVERAGE('[17]0914.HK'!$G:$G)</f>
        <v>0.73753215069959932</v>
      </c>
      <c r="S357">
        <f>AVERAGE('[18]0857.HK'!$G348:$G357)/AVERAGE('[18]0857.HK'!$G:$G)</f>
        <v>0.71565762899044982</v>
      </c>
      <c r="T357">
        <f>AVERAGE('[19]0753.HK'!$G348:$G357)/AVERAGE('[19]0753.HK'!$G:$G)</f>
        <v>1.0362408061096564</v>
      </c>
      <c r="U357">
        <f>AVERAGE('[20]0700.HK'!$G348:$G357)/AVERAGE('[20]0700.HK'!$G:$G)</f>
        <v>1.1082115302040707</v>
      </c>
      <c r="W357">
        <f t="shared" si="5"/>
        <v>0</v>
      </c>
    </row>
    <row r="358" spans="1:23" hidden="1" x14ac:dyDescent="0.3">
      <c r="A358" s="1">
        <v>42536</v>
      </c>
      <c r="B358">
        <f>AVERAGE('[1]0003.HK'!$G349:$G358)/AVERAGE('[1]0003.HK'!$G$2:$G$988)</f>
        <v>1.306913455570651</v>
      </c>
      <c r="C358">
        <f>AVERAGE('[2]0066.HK'!$G349:$G358)/AVERAGE('[2]0066.HK'!$G:$G)</f>
        <v>0.89709798291602016</v>
      </c>
      <c r="D358">
        <f>AVERAGE('[3]0386.HK'!$G349:$G358)/AVERAGE('[3]0386.HK'!$G:$G)</f>
        <v>0.76810604476866939</v>
      </c>
      <c r="E358">
        <f>AVERAGE('[4]0270.HK'!$G349:$G358)/AVERAGE('[4]0270.HK'!$G:$G)</f>
        <v>0.87722387879012764</v>
      </c>
      <c r="F358">
        <f>AVERAGE('[5]0175.HK'!$G349:$G358)/AVERAGE('[5]0175.HK'!$G:$G)</f>
        <v>0.68214731422004959</v>
      </c>
      <c r="G358">
        <f>AVERAGE('[6]0168.HK'!$G349:$G358)/AVERAGE('[6]0168.HK'!$G:$G)</f>
        <v>0.7148966053783814</v>
      </c>
      <c r="H358">
        <f>AVERAGE('[7]0151.HK'!$G349:$G358)/AVERAGE('[7]0151.HK'!$G:$G)</f>
        <v>0.84853199947770064</v>
      </c>
      <c r="I358">
        <f>AVERAGE('[8]2319.HK'!$G349:$G358)/AVERAGE('[8]2319.HK'!$G:$G)</f>
        <v>0.93516125466288846</v>
      </c>
      <c r="J358">
        <f>AVERAGE('[9]2318.HK'!$G349:$G358)/AVERAGE('[9]2318.HK'!$G:$G)</f>
        <v>0.59914663334156881</v>
      </c>
      <c r="K358">
        <f>AVERAGE('[10]2202.HK'!$G349:$G358)/AVERAGE('[10]2202.HK'!$G:$G)</f>
        <v>0.86005525623416124</v>
      </c>
      <c r="L358">
        <f>AVERAGE('[11]1929.HK'!$G349:$G358)/AVERAGE('[11]1929.HK'!$G:$G)</f>
        <v>0.60275166077620712</v>
      </c>
      <c r="M358">
        <f>AVERAGE('[12]1928.HK'!$G349:$G358)/AVERAGE('[12]1928.HK'!$G:$G)</f>
        <v>0.80057142003864701</v>
      </c>
      <c r="N358">
        <f>AVERAGE('[13]1398.HK'!$G349:$G358)/AVERAGE('[13]1398.HK'!$G:$G)</f>
        <v>0.87327210779307196</v>
      </c>
      <c r="O358">
        <f>AVERAGE('[14]1128.HK'!$G349:$G358)/AVERAGE('[14]1128.HK'!$G:$G)</f>
        <v>0.78844880931090344</v>
      </c>
      <c r="P358">
        <f>AVERAGE('[15]1093.HK'!$G349:$G358)/AVERAGE('[15]1093.HK'!$G:$G)</f>
        <v>0.47130326131005318</v>
      </c>
      <c r="Q358">
        <f>AVERAGE('[16]0941.HK'!$G349:$G358)/AVERAGE('[16]0941.HK'!$G:$G)</f>
        <v>0.95278070588384522</v>
      </c>
      <c r="R358">
        <f>AVERAGE('[17]0914.HK'!$G349:$G358)/AVERAGE('[17]0914.HK'!$G:$G)</f>
        <v>0.74160142213459079</v>
      </c>
      <c r="S358">
        <f>AVERAGE('[18]0857.HK'!$G349:$G358)/AVERAGE('[18]0857.HK'!$G:$G)</f>
        <v>0.67666264987032843</v>
      </c>
      <c r="T358">
        <f>AVERAGE('[19]0753.HK'!$G349:$G358)/AVERAGE('[19]0753.HK'!$G:$G)</f>
        <v>0.92057871765377419</v>
      </c>
      <c r="U358">
        <f>AVERAGE('[20]0700.HK'!$G349:$G358)/AVERAGE('[20]0700.HK'!$G:$G)</f>
        <v>0.93189544330530516</v>
      </c>
      <c r="W358">
        <f t="shared" si="5"/>
        <v>0</v>
      </c>
    </row>
    <row r="359" spans="1:23" hidden="1" x14ac:dyDescent="0.3">
      <c r="A359" s="1">
        <v>42537</v>
      </c>
      <c r="B359">
        <f>AVERAGE('[1]0003.HK'!$G350:$G359)/AVERAGE('[1]0003.HK'!$G$2:$G$988)</f>
        <v>1.3963620609659364</v>
      </c>
      <c r="C359">
        <f>AVERAGE('[2]0066.HK'!$G350:$G359)/AVERAGE('[2]0066.HK'!$G:$G)</f>
        <v>0.89983760580595129</v>
      </c>
      <c r="D359">
        <f>AVERAGE('[3]0386.HK'!$G350:$G359)/AVERAGE('[3]0386.HK'!$G:$G)</f>
        <v>0.78022803250485184</v>
      </c>
      <c r="E359">
        <f>AVERAGE('[4]0270.HK'!$G350:$G359)/AVERAGE('[4]0270.HK'!$G:$G)</f>
        <v>0.84658764352202454</v>
      </c>
      <c r="F359">
        <f>AVERAGE('[5]0175.HK'!$G350:$G359)/AVERAGE('[5]0175.HK'!$G:$G)</f>
        <v>0.68243758071627147</v>
      </c>
      <c r="G359">
        <f>AVERAGE('[6]0168.HK'!$G350:$G359)/AVERAGE('[6]0168.HK'!$G:$G)</f>
        <v>0.74363097340991691</v>
      </c>
      <c r="H359">
        <f>AVERAGE('[7]0151.HK'!$G350:$G359)/AVERAGE('[7]0151.HK'!$G:$G)</f>
        <v>0.80172695064646515</v>
      </c>
      <c r="I359">
        <f>AVERAGE('[8]2319.HK'!$G350:$G359)/AVERAGE('[8]2319.HK'!$G:$G)</f>
        <v>1.0043676843600919</v>
      </c>
      <c r="J359">
        <f>AVERAGE('[9]2318.HK'!$G350:$G359)/AVERAGE('[9]2318.HK'!$G:$G)</f>
        <v>0.59467520275319485</v>
      </c>
      <c r="K359">
        <f>AVERAGE('[10]2202.HK'!$G350:$G359)/AVERAGE('[10]2202.HK'!$G:$G)</f>
        <v>0.94083922183038393</v>
      </c>
      <c r="L359">
        <f>AVERAGE('[11]1929.HK'!$G350:$G359)/AVERAGE('[11]1929.HK'!$G:$G)</f>
        <v>0.62985750649122918</v>
      </c>
      <c r="M359">
        <f>AVERAGE('[12]1928.HK'!$G350:$G359)/AVERAGE('[12]1928.HK'!$G:$G)</f>
        <v>0.79388699523334105</v>
      </c>
      <c r="N359">
        <f>AVERAGE('[13]1398.HK'!$G350:$G359)/AVERAGE('[13]1398.HK'!$G:$G)</f>
        <v>0.91619603398755634</v>
      </c>
      <c r="O359">
        <f>AVERAGE('[14]1128.HK'!$G350:$G359)/AVERAGE('[14]1128.HK'!$G:$G)</f>
        <v>0.76856441600942016</v>
      </c>
      <c r="P359">
        <f>AVERAGE('[15]1093.HK'!$G350:$G359)/AVERAGE('[15]1093.HK'!$G:$G)</f>
        <v>0.42175535989356328</v>
      </c>
      <c r="Q359">
        <f>AVERAGE('[16]0941.HK'!$G350:$G359)/AVERAGE('[16]0941.HK'!$G:$G)</f>
        <v>0.90809838252604735</v>
      </c>
      <c r="R359">
        <f>AVERAGE('[17]0914.HK'!$G350:$G359)/AVERAGE('[17]0914.HK'!$G:$G)</f>
        <v>0.7618697186913731</v>
      </c>
      <c r="S359">
        <f>AVERAGE('[18]0857.HK'!$G350:$G359)/AVERAGE('[18]0857.HK'!$G:$G)</f>
        <v>0.7110011092034898</v>
      </c>
      <c r="T359">
        <f>AVERAGE('[19]0753.HK'!$G350:$G359)/AVERAGE('[19]0753.HK'!$G:$G)</f>
        <v>0.92648556799548998</v>
      </c>
      <c r="U359">
        <f>AVERAGE('[20]0700.HK'!$G350:$G359)/AVERAGE('[20]0700.HK'!$G:$G)</f>
        <v>0.92125801101429095</v>
      </c>
      <c r="W359">
        <f t="shared" si="5"/>
        <v>0</v>
      </c>
    </row>
    <row r="360" spans="1:23" hidden="1" x14ac:dyDescent="0.3">
      <c r="A360" s="1">
        <v>42538</v>
      </c>
      <c r="B360">
        <f>AVERAGE('[1]0003.HK'!$G351:$G360)/AVERAGE('[1]0003.HK'!$G$2:$G$988)</f>
        <v>1.3857602316348725</v>
      </c>
      <c r="C360">
        <f>AVERAGE('[2]0066.HK'!$G351:$G360)/AVERAGE('[2]0066.HK'!$G:$G)</f>
        <v>0.95192151950792547</v>
      </c>
      <c r="D360">
        <f>AVERAGE('[3]0386.HK'!$G351:$G360)/AVERAGE('[3]0386.HK'!$G:$G)</f>
        <v>0.82396641950335892</v>
      </c>
      <c r="E360">
        <f>AVERAGE('[4]0270.HK'!$G351:$G360)/AVERAGE('[4]0270.HK'!$G:$G)</f>
        <v>0.8837794557964983</v>
      </c>
      <c r="F360">
        <f>AVERAGE('[5]0175.HK'!$G351:$G360)/AVERAGE('[5]0175.HK'!$G:$G)</f>
        <v>0.69885041567357853</v>
      </c>
      <c r="G360">
        <f>AVERAGE('[6]0168.HK'!$G351:$G360)/AVERAGE('[6]0168.HK'!$G:$G)</f>
        <v>0.73650255915447316</v>
      </c>
      <c r="H360">
        <f>AVERAGE('[7]0151.HK'!$G351:$G360)/AVERAGE('[7]0151.HK'!$G:$G)</f>
        <v>0.79132812400997821</v>
      </c>
      <c r="I360">
        <f>AVERAGE('[8]2319.HK'!$G351:$G360)/AVERAGE('[8]2319.HK'!$G:$G)</f>
        <v>0.89953392462787829</v>
      </c>
      <c r="J360">
        <f>AVERAGE('[9]2318.HK'!$G351:$G360)/AVERAGE('[9]2318.HK'!$G:$G)</f>
        <v>0.60379719106129315</v>
      </c>
      <c r="K360">
        <f>AVERAGE('[10]2202.HK'!$G351:$G360)/AVERAGE('[10]2202.HK'!$G:$G)</f>
        <v>1.1325669310554471</v>
      </c>
      <c r="L360">
        <f>AVERAGE('[11]1929.HK'!$G351:$G360)/AVERAGE('[11]1929.HK'!$G:$G)</f>
        <v>0.64305402392986855</v>
      </c>
      <c r="M360">
        <f>AVERAGE('[12]1928.HK'!$G351:$G360)/AVERAGE('[12]1928.HK'!$G:$G)</f>
        <v>0.75737640250776272</v>
      </c>
      <c r="N360">
        <f>AVERAGE('[13]1398.HK'!$G351:$G360)/AVERAGE('[13]1398.HK'!$G:$G)</f>
        <v>0.97549270564900481</v>
      </c>
      <c r="O360">
        <f>AVERAGE('[14]1128.HK'!$G351:$G360)/AVERAGE('[14]1128.HK'!$G:$G)</f>
        <v>0.7847618464261501</v>
      </c>
      <c r="P360">
        <f>AVERAGE('[15]1093.HK'!$G351:$G360)/AVERAGE('[15]1093.HK'!$G:$G)</f>
        <v>0.41486757045146194</v>
      </c>
      <c r="Q360">
        <f>AVERAGE('[16]0941.HK'!$G351:$G360)/AVERAGE('[16]0941.HK'!$G:$G)</f>
        <v>0.88110912446582967</v>
      </c>
      <c r="R360">
        <f>AVERAGE('[17]0914.HK'!$G351:$G360)/AVERAGE('[17]0914.HK'!$G:$G)</f>
        <v>0.78262690344160535</v>
      </c>
      <c r="S360">
        <f>AVERAGE('[18]0857.HK'!$G351:$G360)/AVERAGE('[18]0857.HK'!$G:$G)</f>
        <v>0.7235108346642376</v>
      </c>
      <c r="T360">
        <f>AVERAGE('[19]0753.HK'!$G351:$G360)/AVERAGE('[19]0753.HK'!$G:$G)</f>
        <v>0.96842947021277581</v>
      </c>
      <c r="U360">
        <f>AVERAGE('[20]0700.HK'!$G351:$G360)/AVERAGE('[20]0700.HK'!$G:$G)</f>
        <v>0.90437004674883459</v>
      </c>
      <c r="W360">
        <f t="shared" si="5"/>
        <v>0</v>
      </c>
    </row>
    <row r="361" spans="1:23" hidden="1" x14ac:dyDescent="0.3">
      <c r="A361" s="1">
        <v>42541</v>
      </c>
      <c r="B361">
        <f>AVERAGE('[1]0003.HK'!$G352:$G361)/AVERAGE('[1]0003.HK'!$G$2:$G$988)</f>
        <v>1.2978593814410837</v>
      </c>
      <c r="C361">
        <f>AVERAGE('[2]0066.HK'!$G352:$G361)/AVERAGE('[2]0066.HK'!$G:$G)</f>
        <v>0.90431079833274741</v>
      </c>
      <c r="D361">
        <f>AVERAGE('[3]0386.HK'!$G352:$G361)/AVERAGE('[3]0386.HK'!$G:$G)</f>
        <v>0.81585937799661057</v>
      </c>
      <c r="E361">
        <f>AVERAGE('[4]0270.HK'!$G352:$G361)/AVERAGE('[4]0270.HK'!$G:$G)</f>
        <v>0.88491784239548654</v>
      </c>
      <c r="F361">
        <f>AVERAGE('[5]0175.HK'!$G352:$G361)/AVERAGE('[5]0175.HK'!$G:$G)</f>
        <v>0.72900785914700095</v>
      </c>
      <c r="G361">
        <f>AVERAGE('[6]0168.HK'!$G352:$G361)/AVERAGE('[6]0168.HK'!$G:$G)</f>
        <v>0.71024546753605067</v>
      </c>
      <c r="H361">
        <f>AVERAGE('[7]0151.HK'!$G352:$G361)/AVERAGE('[7]0151.HK'!$G:$G)</f>
        <v>0.78349155198341769</v>
      </c>
      <c r="I361">
        <f>AVERAGE('[8]2319.HK'!$G352:$G361)/AVERAGE('[8]2319.HK'!$G:$G)</f>
        <v>0.84997947519791495</v>
      </c>
      <c r="J361">
        <f>AVERAGE('[9]2318.HK'!$G352:$G361)/AVERAGE('[9]2318.HK'!$G:$G)</f>
        <v>0.59747173328935299</v>
      </c>
      <c r="K361">
        <f>AVERAGE('[10]2202.HK'!$G352:$G361)/AVERAGE('[10]2202.HK'!$G:$G)</f>
        <v>1.2352386027326572</v>
      </c>
      <c r="L361">
        <f>AVERAGE('[11]1929.HK'!$G352:$G361)/AVERAGE('[11]1929.HK'!$G:$G)</f>
        <v>0.74602889843626241</v>
      </c>
      <c r="M361">
        <f>AVERAGE('[12]1928.HK'!$G352:$G361)/AVERAGE('[12]1928.HK'!$G:$G)</f>
        <v>0.73627475319805524</v>
      </c>
      <c r="N361">
        <f>AVERAGE('[13]1398.HK'!$G352:$G361)/AVERAGE('[13]1398.HK'!$G:$G)</f>
        <v>0.92856518050748438</v>
      </c>
      <c r="O361">
        <f>AVERAGE('[14]1128.HK'!$G352:$G361)/AVERAGE('[14]1128.HK'!$G:$G)</f>
        <v>0.68942786297294523</v>
      </c>
      <c r="P361">
        <f>AVERAGE('[15]1093.HK'!$G352:$G361)/AVERAGE('[15]1093.HK'!$G:$G)</f>
        <v>0.42145232711239328</v>
      </c>
      <c r="Q361">
        <f>AVERAGE('[16]0941.HK'!$G352:$G361)/AVERAGE('[16]0941.HK'!$G:$G)</f>
        <v>0.83243497596074656</v>
      </c>
      <c r="R361">
        <f>AVERAGE('[17]0914.HK'!$G352:$G361)/AVERAGE('[17]0914.HK'!$G:$G)</f>
        <v>0.80041830452773233</v>
      </c>
      <c r="S361">
        <f>AVERAGE('[18]0857.HK'!$G352:$G361)/AVERAGE('[18]0857.HK'!$G:$G)</f>
        <v>0.72222326273366788</v>
      </c>
      <c r="T361">
        <f>AVERAGE('[19]0753.HK'!$G352:$G361)/AVERAGE('[19]0753.HK'!$G:$G)</f>
        <v>1.0794119265343491</v>
      </c>
      <c r="U361">
        <f>AVERAGE('[20]0700.HK'!$G352:$G361)/AVERAGE('[20]0700.HK'!$G:$G)</f>
        <v>0.81942558772113316</v>
      </c>
      <c r="W361">
        <f t="shared" si="5"/>
        <v>0</v>
      </c>
    </row>
    <row r="362" spans="1:23" hidden="1" x14ac:dyDescent="0.3">
      <c r="A362" s="1">
        <v>42542</v>
      </c>
      <c r="B362">
        <f>AVERAGE('[1]0003.HK'!$G353:$G362)/AVERAGE('[1]0003.HK'!$G$2:$G$988)</f>
        <v>1.2654704385629274</v>
      </c>
      <c r="C362">
        <f>AVERAGE('[2]0066.HK'!$G353:$G362)/AVERAGE('[2]0066.HK'!$G:$G)</f>
        <v>0.92710504854783693</v>
      </c>
      <c r="D362">
        <f>AVERAGE('[3]0386.HK'!$G353:$G362)/AVERAGE('[3]0386.HK'!$G:$G)</f>
        <v>0.84402241152513591</v>
      </c>
      <c r="E362">
        <f>AVERAGE('[4]0270.HK'!$G353:$G362)/AVERAGE('[4]0270.HK'!$G:$G)</f>
        <v>0.89510321515529401</v>
      </c>
      <c r="F362">
        <f>AVERAGE('[5]0175.HK'!$G353:$G362)/AVERAGE('[5]0175.HK'!$G:$G)</f>
        <v>0.68993982535729526</v>
      </c>
      <c r="G362">
        <f>AVERAGE('[6]0168.HK'!$G353:$G362)/AVERAGE('[6]0168.HK'!$G:$G)</f>
        <v>0.69208634807590408</v>
      </c>
      <c r="H362">
        <f>AVERAGE('[7]0151.HK'!$G353:$G362)/AVERAGE('[7]0151.HK'!$G:$G)</f>
        <v>0.77049352313841701</v>
      </c>
      <c r="I362">
        <f>AVERAGE('[8]2319.HK'!$G353:$G362)/AVERAGE('[8]2319.HK'!$G:$G)</f>
        <v>0.82122867128958221</v>
      </c>
      <c r="J362">
        <f>AVERAGE('[9]2318.HK'!$G353:$G362)/AVERAGE('[9]2318.HK'!$G:$G)</f>
        <v>0.59003570158144003</v>
      </c>
      <c r="K362">
        <f>AVERAGE('[10]2202.HK'!$G353:$G362)/AVERAGE('[10]2202.HK'!$G:$G)</f>
        <v>1.2878530748205379</v>
      </c>
      <c r="L362">
        <f>AVERAGE('[11]1929.HK'!$G353:$G362)/AVERAGE('[11]1929.HK'!$G:$G)</f>
        <v>0.73324498834808027</v>
      </c>
      <c r="M362">
        <f>AVERAGE('[12]1928.HK'!$G353:$G362)/AVERAGE('[12]1928.HK'!$G:$G)</f>
        <v>0.72148805659174364</v>
      </c>
      <c r="N362">
        <f>AVERAGE('[13]1398.HK'!$G353:$G362)/AVERAGE('[13]1398.HK'!$G:$G)</f>
        <v>0.94232811151515239</v>
      </c>
      <c r="O362">
        <f>AVERAGE('[14]1128.HK'!$G353:$G362)/AVERAGE('[14]1128.HK'!$G:$G)</f>
        <v>0.62415760306683365</v>
      </c>
      <c r="P362">
        <f>AVERAGE('[15]1093.HK'!$G353:$G362)/AVERAGE('[15]1093.HK'!$G:$G)</f>
        <v>0.42367671988296812</v>
      </c>
      <c r="Q362">
        <f>AVERAGE('[16]0941.HK'!$G353:$G362)/AVERAGE('[16]0941.HK'!$G:$G)</f>
        <v>0.87060427133406737</v>
      </c>
      <c r="R362">
        <f>AVERAGE('[17]0914.HK'!$G353:$G362)/AVERAGE('[17]0914.HK'!$G:$G)</f>
        <v>0.79127493696341988</v>
      </c>
      <c r="S362">
        <f>AVERAGE('[18]0857.HK'!$G353:$G362)/AVERAGE('[18]0857.HK'!$G:$G)</f>
        <v>0.72494088998675144</v>
      </c>
      <c r="T362">
        <f>AVERAGE('[19]0753.HK'!$G353:$G362)/AVERAGE('[19]0753.HK'!$G:$G)</f>
        <v>1.0285951750250015</v>
      </c>
      <c r="U362">
        <f>AVERAGE('[20]0700.HK'!$G353:$G362)/AVERAGE('[20]0700.HK'!$G:$G)</f>
        <v>0.78625135239514687</v>
      </c>
      <c r="W362">
        <f t="shared" si="5"/>
        <v>0</v>
      </c>
    </row>
    <row r="363" spans="1:23" hidden="1" x14ac:dyDescent="0.3">
      <c r="A363" s="1">
        <v>42543</v>
      </c>
      <c r="B363">
        <f>AVERAGE('[1]0003.HK'!$G354:$G363)/AVERAGE('[1]0003.HK'!$G$2:$G$988)</f>
        <v>1.1882669880727967</v>
      </c>
      <c r="C363">
        <f>AVERAGE('[2]0066.HK'!$G354:$G363)/AVERAGE('[2]0066.HK'!$G:$G)</f>
        <v>0.95128012409603779</v>
      </c>
      <c r="D363">
        <f>AVERAGE('[3]0386.HK'!$G354:$G363)/AVERAGE('[3]0386.HK'!$G:$G)</f>
        <v>0.83775725558632985</v>
      </c>
      <c r="E363">
        <f>AVERAGE('[4]0270.HK'!$G354:$G363)/AVERAGE('[4]0270.HK'!$G:$G)</f>
        <v>0.89564008209358981</v>
      </c>
      <c r="F363">
        <f>AVERAGE('[5]0175.HK'!$G354:$G363)/AVERAGE('[5]0175.HK'!$G:$G)</f>
        <v>0.57160610792789512</v>
      </c>
      <c r="G363">
        <f>AVERAGE('[6]0168.HK'!$G354:$G363)/AVERAGE('[6]0168.HK'!$G:$G)</f>
        <v>0.6313065570160391</v>
      </c>
      <c r="H363">
        <f>AVERAGE('[7]0151.HK'!$G354:$G363)/AVERAGE('[7]0151.HK'!$G:$G)</f>
        <v>0.75493578102385028</v>
      </c>
      <c r="I363">
        <f>AVERAGE('[8]2319.HK'!$G354:$G363)/AVERAGE('[8]2319.HK'!$G:$G)</f>
        <v>0.74874188445427625</v>
      </c>
      <c r="J363">
        <f>AVERAGE('[9]2318.HK'!$G354:$G363)/AVERAGE('[9]2318.HK'!$G:$G)</f>
        <v>0.53000165608601246</v>
      </c>
      <c r="K363">
        <f>AVERAGE('[10]2202.HK'!$G354:$G363)/AVERAGE('[10]2202.HK'!$G:$G)</f>
        <v>1.2927923414962692</v>
      </c>
      <c r="L363">
        <f>AVERAGE('[11]1929.HK'!$G354:$G363)/AVERAGE('[11]1929.HK'!$G:$G)</f>
        <v>0.72851212991938796</v>
      </c>
      <c r="M363">
        <f>AVERAGE('[12]1928.HK'!$G354:$G363)/AVERAGE('[12]1928.HK'!$G:$G)</f>
        <v>0.70309298861848368</v>
      </c>
      <c r="N363">
        <f>AVERAGE('[13]1398.HK'!$G354:$G363)/AVERAGE('[13]1398.HK'!$G:$G)</f>
        <v>1.0029371495222934</v>
      </c>
      <c r="O363">
        <f>AVERAGE('[14]1128.HK'!$G354:$G363)/AVERAGE('[14]1128.HK'!$G:$G)</f>
        <v>0.59018722644013599</v>
      </c>
      <c r="P363">
        <f>AVERAGE('[15]1093.HK'!$G354:$G363)/AVERAGE('[15]1093.HK'!$G:$G)</f>
        <v>0.40843101213205935</v>
      </c>
      <c r="Q363">
        <f>AVERAGE('[16]0941.HK'!$G354:$G363)/AVERAGE('[16]0941.HK'!$G:$G)</f>
        <v>0.84763778294590597</v>
      </c>
      <c r="R363">
        <f>AVERAGE('[17]0914.HK'!$G354:$G363)/AVERAGE('[17]0914.HK'!$G:$G)</f>
        <v>0.75176974900773219</v>
      </c>
      <c r="S363">
        <f>AVERAGE('[18]0857.HK'!$G354:$G363)/AVERAGE('[18]0857.HK'!$G:$G)</f>
        <v>0.70035502121997251</v>
      </c>
      <c r="T363">
        <f>AVERAGE('[19]0753.HK'!$G354:$G363)/AVERAGE('[19]0753.HK'!$G:$G)</f>
        <v>0.95312463116097579</v>
      </c>
      <c r="U363">
        <f>AVERAGE('[20]0700.HK'!$G354:$G363)/AVERAGE('[20]0700.HK'!$G:$G)</f>
        <v>0.79747097154527791</v>
      </c>
      <c r="W363">
        <f t="shared" si="5"/>
        <v>0</v>
      </c>
    </row>
    <row r="364" spans="1:23" hidden="1" x14ac:dyDescent="0.3">
      <c r="A364" s="1">
        <v>42544</v>
      </c>
      <c r="B364">
        <f>AVERAGE('[1]0003.HK'!$G355:$G364)/AVERAGE('[1]0003.HK'!$G$2:$G$988)</f>
        <v>1.0662173378654707</v>
      </c>
      <c r="C364">
        <f>AVERAGE('[2]0066.HK'!$G355:$G364)/AVERAGE('[2]0066.HK'!$G:$G)</f>
        <v>0.91827471825126461</v>
      </c>
      <c r="D364">
        <f>AVERAGE('[3]0386.HK'!$G355:$G364)/AVERAGE('[3]0386.HK'!$G:$G)</f>
        <v>0.8090907355774698</v>
      </c>
      <c r="E364">
        <f>AVERAGE('[4]0270.HK'!$G355:$G364)/AVERAGE('[4]0270.HK'!$G:$G)</f>
        <v>0.86884995341114124</v>
      </c>
      <c r="F364">
        <f>AVERAGE('[5]0175.HK'!$G355:$G364)/AVERAGE('[5]0175.HK'!$G:$G)</f>
        <v>0.55575597670367605</v>
      </c>
      <c r="G364">
        <f>AVERAGE('[6]0168.HK'!$G355:$G364)/AVERAGE('[6]0168.HK'!$G:$G)</f>
        <v>0.59114923860146507</v>
      </c>
      <c r="H364">
        <f>AVERAGE('[7]0151.HK'!$G355:$G364)/AVERAGE('[7]0151.HK'!$G:$G)</f>
        <v>0.70726432054940347</v>
      </c>
      <c r="I364">
        <f>AVERAGE('[8]2319.HK'!$G355:$G364)/AVERAGE('[8]2319.HK'!$G:$G)</f>
        <v>0.71621699530651706</v>
      </c>
      <c r="J364">
        <f>AVERAGE('[9]2318.HK'!$G355:$G364)/AVERAGE('[9]2318.HK'!$G:$G)</f>
        <v>0.51690110682371759</v>
      </c>
      <c r="K364">
        <f>AVERAGE('[10]2202.HK'!$G355:$G364)/AVERAGE('[10]2202.HK'!$G:$G)</f>
        <v>1.2535271181562597</v>
      </c>
      <c r="L364">
        <f>AVERAGE('[11]1929.HK'!$G355:$G364)/AVERAGE('[11]1929.HK'!$G:$G)</f>
        <v>0.67209980597285413</v>
      </c>
      <c r="M364">
        <f>AVERAGE('[12]1928.HK'!$G355:$G364)/AVERAGE('[12]1928.HK'!$G:$G)</f>
        <v>0.7197143397748702</v>
      </c>
      <c r="N364">
        <f>AVERAGE('[13]1398.HK'!$G355:$G364)/AVERAGE('[13]1398.HK'!$G:$G)</f>
        <v>1.1163014345145281</v>
      </c>
      <c r="O364">
        <f>AVERAGE('[14]1128.HK'!$G355:$G364)/AVERAGE('[14]1128.HK'!$G:$G)</f>
        <v>0.55751408506217159</v>
      </c>
      <c r="P364">
        <f>AVERAGE('[15]1093.HK'!$G355:$G364)/AVERAGE('[15]1093.HK'!$G:$G)</f>
        <v>0.38490085884065944</v>
      </c>
      <c r="Q364">
        <f>AVERAGE('[16]0941.HK'!$G355:$G364)/AVERAGE('[16]0941.HK'!$G:$G)</f>
        <v>0.89939116206594871</v>
      </c>
      <c r="R364">
        <f>AVERAGE('[17]0914.HK'!$G355:$G364)/AVERAGE('[17]0914.HK'!$G:$G)</f>
        <v>0.75631987731619044</v>
      </c>
      <c r="S364">
        <f>AVERAGE('[18]0857.HK'!$G355:$G364)/AVERAGE('[18]0857.HK'!$G:$G)</f>
        <v>0.63779229639392843</v>
      </c>
      <c r="T364">
        <f>AVERAGE('[19]0753.HK'!$G355:$G364)/AVERAGE('[19]0753.HK'!$G:$G)</f>
        <v>0.89893516742370316</v>
      </c>
      <c r="U364">
        <f>AVERAGE('[20]0700.HK'!$G355:$G364)/AVERAGE('[20]0700.HK'!$G:$G)</f>
        <v>0.76618565021369389</v>
      </c>
      <c r="W364">
        <f t="shared" si="5"/>
        <v>0</v>
      </c>
    </row>
    <row r="365" spans="1:23" hidden="1" x14ac:dyDescent="0.3">
      <c r="A365" s="1">
        <v>42545</v>
      </c>
      <c r="B365">
        <f>AVERAGE('[1]0003.HK'!$G356:$G365)/AVERAGE('[1]0003.HK'!$G$2:$G$988)</f>
        <v>1.0807890793170249</v>
      </c>
      <c r="C365">
        <f>AVERAGE('[2]0066.HK'!$G356:$G365)/AVERAGE('[2]0066.HK'!$G:$G)</f>
        <v>0.97363076543017224</v>
      </c>
      <c r="D365">
        <f>AVERAGE('[3]0386.HK'!$G356:$G365)/AVERAGE('[3]0386.HK'!$G:$G)</f>
        <v>0.94026042474214799</v>
      </c>
      <c r="E365">
        <f>AVERAGE('[4]0270.HK'!$G356:$G365)/AVERAGE('[4]0270.HK'!$G:$G)</f>
        <v>0.83409356158761472</v>
      </c>
      <c r="F365">
        <f>AVERAGE('[5]0175.HK'!$G356:$G365)/AVERAGE('[5]0175.HK'!$G:$G)</f>
        <v>0.61691960648209498</v>
      </c>
      <c r="G365">
        <f>AVERAGE('[6]0168.HK'!$G356:$G365)/AVERAGE('[6]0168.HK'!$G:$G)</f>
        <v>0.63297467111251982</v>
      </c>
      <c r="H365">
        <f>AVERAGE('[7]0151.HK'!$G356:$G365)/AVERAGE('[7]0151.HK'!$G:$G)</f>
        <v>0.74085839693681355</v>
      </c>
      <c r="I365">
        <f>AVERAGE('[8]2319.HK'!$G356:$G365)/AVERAGE('[8]2319.HK'!$G:$G)</f>
        <v>0.77400666440868993</v>
      </c>
      <c r="J365">
        <f>AVERAGE('[9]2318.HK'!$G356:$G365)/AVERAGE('[9]2318.HK'!$G:$G)</f>
        <v>0.59849967674393767</v>
      </c>
      <c r="K365">
        <f>AVERAGE('[10]2202.HK'!$G356:$G365)/AVERAGE('[10]2202.HK'!$G:$G)</f>
        <v>1.3411463950119562</v>
      </c>
      <c r="L365">
        <f>AVERAGE('[11]1929.HK'!$G356:$G365)/AVERAGE('[11]1929.HK'!$G:$G)</f>
        <v>0.8082566927615088</v>
      </c>
      <c r="M365">
        <f>AVERAGE('[12]1928.HK'!$G356:$G365)/AVERAGE('[12]1928.HK'!$G:$G)</f>
        <v>0.82589004285055234</v>
      </c>
      <c r="N365">
        <f>AVERAGE('[13]1398.HK'!$G356:$G365)/AVERAGE('[13]1398.HK'!$G:$G)</f>
        <v>1.3703283213385447</v>
      </c>
      <c r="O365">
        <f>AVERAGE('[14]1128.HK'!$G356:$G365)/AVERAGE('[14]1128.HK'!$G:$G)</f>
        <v>0.54035113829311088</v>
      </c>
      <c r="P365">
        <f>AVERAGE('[15]1093.HK'!$G356:$G365)/AVERAGE('[15]1093.HK'!$G:$G)</f>
        <v>0.40180021724610915</v>
      </c>
      <c r="Q365">
        <f>AVERAGE('[16]0941.HK'!$G356:$G365)/AVERAGE('[16]0941.HK'!$G:$G)</f>
        <v>1.0058210433673587</v>
      </c>
      <c r="R365">
        <f>AVERAGE('[17]0914.HK'!$G356:$G365)/AVERAGE('[17]0914.HK'!$G:$G)</f>
        <v>0.76936477695606231</v>
      </c>
      <c r="S365">
        <f>AVERAGE('[18]0857.HK'!$G356:$G365)/AVERAGE('[18]0857.HK'!$G:$G)</f>
        <v>0.7545879022564651</v>
      </c>
      <c r="T365">
        <f>AVERAGE('[19]0753.HK'!$G356:$G365)/AVERAGE('[19]0753.HK'!$G:$G)</f>
        <v>0.96429338660274255</v>
      </c>
      <c r="U365">
        <f>AVERAGE('[20]0700.HK'!$G356:$G365)/AVERAGE('[20]0700.HK'!$G:$G)</f>
        <v>0.81426879734980984</v>
      </c>
      <c r="W365">
        <f t="shared" si="5"/>
        <v>0</v>
      </c>
    </row>
    <row r="366" spans="1:23" hidden="1" x14ac:dyDescent="0.3">
      <c r="A366" s="1">
        <v>42548</v>
      </c>
      <c r="B366">
        <f>AVERAGE('[1]0003.HK'!$G357:$G366)/AVERAGE('[1]0003.HK'!$G$2:$G$988)</f>
        <v>1.1674680806102364</v>
      </c>
      <c r="C366">
        <f>AVERAGE('[2]0066.HK'!$G357:$G366)/AVERAGE('[2]0066.HK'!$G:$G)</f>
        <v>0.99228243059753052</v>
      </c>
      <c r="D366">
        <f>AVERAGE('[3]0386.HK'!$G357:$G366)/AVERAGE('[3]0386.HK'!$G:$G)</f>
        <v>0.94462711670004629</v>
      </c>
      <c r="E366">
        <f>AVERAGE('[4]0270.HK'!$G357:$G366)/AVERAGE('[4]0270.HK'!$G:$G)</f>
        <v>0.79290151637972417</v>
      </c>
      <c r="F366">
        <f>AVERAGE('[5]0175.HK'!$G357:$G366)/AVERAGE('[5]0175.HK'!$G:$G)</f>
        <v>0.60617425033388916</v>
      </c>
      <c r="G366">
        <f>AVERAGE('[6]0168.HK'!$G357:$G366)/AVERAGE('[6]0168.HK'!$G:$G)</f>
        <v>0.54813910646900466</v>
      </c>
      <c r="H366">
        <f>AVERAGE('[7]0151.HK'!$G357:$G366)/AVERAGE('[7]0151.HK'!$G:$G)</f>
        <v>0.69921982216249801</v>
      </c>
      <c r="I366">
        <f>AVERAGE('[8]2319.HK'!$G357:$G366)/AVERAGE('[8]2319.HK'!$G:$G)</f>
        <v>0.74825352661673572</v>
      </c>
      <c r="J366">
        <f>AVERAGE('[9]2318.HK'!$G357:$G366)/AVERAGE('[9]2318.HK'!$G:$G)</f>
        <v>0.6009060177641784</v>
      </c>
      <c r="K366">
        <f>AVERAGE('[10]2202.HK'!$G357:$G366)/AVERAGE('[10]2202.HK'!$G:$G)</f>
        <v>1.4568611261759807</v>
      </c>
      <c r="L366">
        <f>AVERAGE('[11]1929.HK'!$G357:$G366)/AVERAGE('[11]1929.HK'!$G:$G)</f>
        <v>0.86946373524926646</v>
      </c>
      <c r="M366">
        <f>AVERAGE('[12]1928.HK'!$G357:$G366)/AVERAGE('[12]1928.HK'!$G:$G)</f>
        <v>0.83249105527269562</v>
      </c>
      <c r="N366">
        <f>AVERAGE('[13]1398.HK'!$G357:$G366)/AVERAGE('[13]1398.HK'!$G:$G)</f>
        <v>1.4148876382733444</v>
      </c>
      <c r="O366">
        <f>AVERAGE('[14]1128.HK'!$G357:$G366)/AVERAGE('[14]1128.HK'!$G:$G)</f>
        <v>0.5348674289075408</v>
      </c>
      <c r="P366">
        <f>AVERAGE('[15]1093.HK'!$G357:$G366)/AVERAGE('[15]1093.HK'!$G:$G)</f>
        <v>0.42414931933578548</v>
      </c>
      <c r="Q366">
        <f>AVERAGE('[16]0941.HK'!$G357:$G366)/AVERAGE('[16]0941.HK'!$G:$G)</f>
        <v>1.0238196897112535</v>
      </c>
      <c r="R366">
        <f>AVERAGE('[17]0914.HK'!$G357:$G366)/AVERAGE('[17]0914.HK'!$G:$G)</f>
        <v>0.74771304004736372</v>
      </c>
      <c r="S366">
        <f>AVERAGE('[18]0857.HK'!$G357:$G366)/AVERAGE('[18]0857.HK'!$G:$G)</f>
        <v>0.74017367689644498</v>
      </c>
      <c r="T366">
        <f>AVERAGE('[19]0753.HK'!$G357:$G366)/AVERAGE('[19]0753.HK'!$G:$G)</f>
        <v>0.94733646023488038</v>
      </c>
      <c r="U366">
        <f>AVERAGE('[20]0700.HK'!$G357:$G366)/AVERAGE('[20]0700.HK'!$G:$G)</f>
        <v>0.78829820790890825</v>
      </c>
      <c r="W366">
        <f t="shared" si="5"/>
        <v>0</v>
      </c>
    </row>
    <row r="367" spans="1:23" hidden="1" x14ac:dyDescent="0.3">
      <c r="A367" s="1">
        <v>42549</v>
      </c>
      <c r="B367">
        <f>AVERAGE('[1]0003.HK'!$G358:$G367)/AVERAGE('[1]0003.HK'!$G$2:$G$988)</f>
        <v>1.0939412173473728</v>
      </c>
      <c r="C367">
        <f>AVERAGE('[2]0066.HK'!$G358:$G367)/AVERAGE('[2]0066.HK'!$G:$G)</f>
        <v>0.9551408190362789</v>
      </c>
      <c r="D367">
        <f>AVERAGE('[3]0386.HK'!$G358:$G367)/AVERAGE('[3]0386.HK'!$G:$G)</f>
        <v>0.96745958219574957</v>
      </c>
      <c r="E367">
        <f>AVERAGE('[4]0270.HK'!$G358:$G367)/AVERAGE('[4]0270.HK'!$G:$G)</f>
        <v>0.75114224238825189</v>
      </c>
      <c r="F367">
        <f>AVERAGE('[5]0175.HK'!$G358:$G367)/AVERAGE('[5]0175.HK'!$G:$G)</f>
        <v>0.60489099836623972</v>
      </c>
      <c r="G367">
        <f>AVERAGE('[6]0168.HK'!$G358:$G367)/AVERAGE('[6]0168.HK'!$G:$G)</f>
        <v>0.5582053218258558</v>
      </c>
      <c r="H367">
        <f>AVERAGE('[7]0151.HK'!$G358:$G367)/AVERAGE('[7]0151.HK'!$G:$G)</f>
        <v>0.6525594115910015</v>
      </c>
      <c r="I367">
        <f>AVERAGE('[8]2319.HK'!$G358:$G367)/AVERAGE('[8]2319.HK'!$G:$G)</f>
        <v>0.67756813972025964</v>
      </c>
      <c r="J367">
        <f>AVERAGE('[9]2318.HK'!$G358:$G367)/AVERAGE('[9]2318.HK'!$G:$G)</f>
        <v>0.61641420922346934</v>
      </c>
      <c r="K367">
        <f>AVERAGE('[10]2202.HK'!$G358:$G367)/AVERAGE('[10]2202.HK'!$G:$G)</f>
        <v>1.492809027550843</v>
      </c>
      <c r="L367">
        <f>AVERAGE('[11]1929.HK'!$G358:$G367)/AVERAGE('[11]1929.HK'!$G:$G)</f>
        <v>0.8849148478558897</v>
      </c>
      <c r="M367">
        <f>AVERAGE('[12]1928.HK'!$G358:$G367)/AVERAGE('[12]1928.HK'!$G:$G)</f>
        <v>0.87021695061420912</v>
      </c>
      <c r="N367">
        <f>AVERAGE('[13]1398.HK'!$G358:$G367)/AVERAGE('[13]1398.HK'!$G:$G)</f>
        <v>1.5024994722915341</v>
      </c>
      <c r="O367">
        <f>AVERAGE('[14]1128.HK'!$G358:$G367)/AVERAGE('[14]1128.HK'!$G:$G)</f>
        <v>0.5692709439407635</v>
      </c>
      <c r="P367">
        <f>AVERAGE('[15]1093.HK'!$G358:$G367)/AVERAGE('[15]1093.HK'!$G:$G)</f>
        <v>0.42780321430002183</v>
      </c>
      <c r="Q367">
        <f>AVERAGE('[16]0941.HK'!$G358:$G367)/AVERAGE('[16]0941.HK'!$G:$G)</f>
        <v>1.032084221076822</v>
      </c>
      <c r="R367">
        <f>AVERAGE('[17]0914.HK'!$G358:$G367)/AVERAGE('[17]0914.HK'!$G:$G)</f>
        <v>0.7103093548292686</v>
      </c>
      <c r="S367">
        <f>AVERAGE('[18]0857.HK'!$G358:$G367)/AVERAGE('[18]0857.HK'!$G:$G)</f>
        <v>0.74161930067142112</v>
      </c>
      <c r="T367">
        <f>AVERAGE('[19]0753.HK'!$G358:$G367)/AVERAGE('[19]0753.HK'!$G:$G)</f>
        <v>0.98392266601429113</v>
      </c>
      <c r="U367">
        <f>AVERAGE('[20]0700.HK'!$G358:$G367)/AVERAGE('[20]0700.HK'!$G:$G)</f>
        <v>0.78933586817843748</v>
      </c>
      <c r="W367">
        <f t="shared" si="5"/>
        <v>0</v>
      </c>
    </row>
    <row r="368" spans="1:23" hidden="1" x14ac:dyDescent="0.3">
      <c r="A368" s="1">
        <v>42550</v>
      </c>
      <c r="B368">
        <f>AVERAGE('[1]0003.HK'!$G359:$G368)/AVERAGE('[1]0003.HK'!$G$2:$G$988)</f>
        <v>1.1126063390400085</v>
      </c>
      <c r="C368">
        <f>AVERAGE('[2]0066.HK'!$G359:$G368)/AVERAGE('[2]0066.HK'!$G:$G)</f>
        <v>0.93650243051131388</v>
      </c>
      <c r="D368">
        <f>AVERAGE('[3]0386.HK'!$G359:$G368)/AVERAGE('[3]0386.HK'!$G:$G)</f>
        <v>0.94512792549089619</v>
      </c>
      <c r="E368">
        <f>AVERAGE('[4]0270.HK'!$G359:$G368)/AVERAGE('[4]0270.HK'!$G:$G)</f>
        <v>0.72504386257490461</v>
      </c>
      <c r="F368">
        <f>AVERAGE('[5]0175.HK'!$G359:$G368)/AVERAGE('[5]0175.HK'!$G:$G)</f>
        <v>0.62365025616345005</v>
      </c>
      <c r="G368">
        <f>AVERAGE('[6]0168.HK'!$G359:$G368)/AVERAGE('[6]0168.HK'!$G:$G)</f>
        <v>0.52629862984100706</v>
      </c>
      <c r="H368">
        <f>AVERAGE('[7]0151.HK'!$G359:$G368)/AVERAGE('[7]0151.HK'!$G:$G)</f>
        <v>0.67875708046508743</v>
      </c>
      <c r="I368">
        <f>AVERAGE('[8]2319.HK'!$G359:$G368)/AVERAGE('[8]2319.HK'!$G:$G)</f>
        <v>0.6685652076437496</v>
      </c>
      <c r="J368">
        <f>AVERAGE('[9]2318.HK'!$G359:$G368)/AVERAGE('[9]2318.HK'!$G:$G)</f>
        <v>0.61811246827715449</v>
      </c>
      <c r="K368">
        <f>AVERAGE('[10]2202.HK'!$G359:$G368)/AVERAGE('[10]2202.HK'!$G:$G)</f>
        <v>1.5900554286314788</v>
      </c>
      <c r="L368">
        <f>AVERAGE('[11]1929.HK'!$G359:$G368)/AVERAGE('[11]1929.HK'!$G:$G)</f>
        <v>0.91275833642538562</v>
      </c>
      <c r="M368">
        <f>AVERAGE('[12]1928.HK'!$G359:$G368)/AVERAGE('[12]1928.HK'!$G:$G)</f>
        <v>0.88660579724710742</v>
      </c>
      <c r="N368">
        <f>AVERAGE('[13]1398.HK'!$G359:$G368)/AVERAGE('[13]1398.HK'!$G:$G)</f>
        <v>1.5513995651309773</v>
      </c>
      <c r="O368">
        <f>AVERAGE('[14]1128.HK'!$G359:$G368)/AVERAGE('[14]1128.HK'!$G:$G)</f>
        <v>0.59636179038512949</v>
      </c>
      <c r="P368">
        <f>AVERAGE('[15]1093.HK'!$G359:$G368)/AVERAGE('[15]1093.HK'!$G:$G)</f>
        <v>0.38595720885733709</v>
      </c>
      <c r="Q368">
        <f>AVERAGE('[16]0941.HK'!$G359:$G368)/AVERAGE('[16]0941.HK'!$G:$G)</f>
        <v>1.0588964987131495</v>
      </c>
      <c r="R368">
        <f>AVERAGE('[17]0914.HK'!$G359:$G368)/AVERAGE('[17]0914.HK'!$G:$G)</f>
        <v>0.73121793905814725</v>
      </c>
      <c r="S368">
        <f>AVERAGE('[18]0857.HK'!$G359:$G368)/AVERAGE('[18]0857.HK'!$G:$G)</f>
        <v>0.71214424891481809</v>
      </c>
      <c r="T368">
        <f>AVERAGE('[19]0753.HK'!$G359:$G368)/AVERAGE('[19]0753.HK'!$G:$G)</f>
        <v>0.93098766756131279</v>
      </c>
      <c r="U368">
        <f>AVERAGE('[20]0700.HK'!$G359:$G368)/AVERAGE('[20]0700.HK'!$G:$G)</f>
        <v>0.76440412249577627</v>
      </c>
      <c r="W368">
        <f t="shared" si="5"/>
        <v>0</v>
      </c>
    </row>
    <row r="369" spans="1:23" hidden="1" x14ac:dyDescent="0.3">
      <c r="A369" s="1">
        <v>42551</v>
      </c>
      <c r="B369">
        <f>AVERAGE('[1]0003.HK'!$G360:$G369)/AVERAGE('[1]0003.HK'!$G$2:$G$988)</f>
        <v>1.1344875210266274</v>
      </c>
      <c r="C369">
        <f>AVERAGE('[2]0066.HK'!$G360:$G369)/AVERAGE('[2]0066.HK'!$G:$G)</f>
        <v>1.039981208353675</v>
      </c>
      <c r="D369">
        <f>AVERAGE('[3]0386.HK'!$G360:$G369)/AVERAGE('[3]0386.HK'!$G:$G)</f>
        <v>0.93543814291045413</v>
      </c>
      <c r="E369">
        <f>AVERAGE('[4]0270.HK'!$G360:$G369)/AVERAGE('[4]0270.HK'!$G:$G)</f>
        <v>0.81662497275778312</v>
      </c>
      <c r="F369">
        <f>AVERAGE('[5]0175.HK'!$G360:$G369)/AVERAGE('[5]0175.HK'!$G:$G)</f>
        <v>0.69855828078037929</v>
      </c>
      <c r="G369">
        <f>AVERAGE('[6]0168.HK'!$G360:$G369)/AVERAGE('[6]0168.HK'!$G:$G)</f>
        <v>0.51689287672608186</v>
      </c>
      <c r="H369">
        <f>AVERAGE('[7]0151.HK'!$G360:$G369)/AVERAGE('[7]0151.HK'!$G:$G)</f>
        <v>0.67608687887856522</v>
      </c>
      <c r="I369">
        <f>AVERAGE('[8]2319.HK'!$G360:$G369)/AVERAGE('[8]2319.HK'!$G:$G)</f>
        <v>0.64641607152557545</v>
      </c>
      <c r="J369">
        <f>AVERAGE('[9]2318.HK'!$G360:$G369)/AVERAGE('[9]2318.HK'!$G:$G)</f>
        <v>0.62340315890118925</v>
      </c>
      <c r="K369">
        <f>AVERAGE('[10]2202.HK'!$G360:$G369)/AVERAGE('[10]2202.HK'!$G:$G)</f>
        <v>1.8040894547110442</v>
      </c>
      <c r="L369">
        <f>AVERAGE('[11]1929.HK'!$G360:$G369)/AVERAGE('[11]1929.HK'!$G:$G)</f>
        <v>0.94879633053524182</v>
      </c>
      <c r="M369">
        <f>AVERAGE('[12]1928.HK'!$G360:$G369)/AVERAGE('[12]1928.HK'!$G:$G)</f>
        <v>0.8934813504485678</v>
      </c>
      <c r="N369">
        <f>AVERAGE('[13]1398.HK'!$G360:$G369)/AVERAGE('[13]1398.HK'!$G:$G)</f>
        <v>1.555438959108651</v>
      </c>
      <c r="O369">
        <f>AVERAGE('[14]1128.HK'!$G360:$G369)/AVERAGE('[14]1128.HK'!$G:$G)</f>
        <v>0.57665427991773666</v>
      </c>
      <c r="P369">
        <f>AVERAGE('[15]1093.HK'!$G360:$G369)/AVERAGE('[15]1093.HK'!$G:$G)</f>
        <v>0.39364385923171658</v>
      </c>
      <c r="Q369">
        <f>AVERAGE('[16]0941.HK'!$G360:$G369)/AVERAGE('[16]0941.HK'!$G:$G)</f>
        <v>1.0721327919688795</v>
      </c>
      <c r="R369">
        <f>AVERAGE('[17]0914.HK'!$G360:$G369)/AVERAGE('[17]0914.HK'!$G:$G)</f>
        <v>0.72966615288250691</v>
      </c>
      <c r="S369">
        <f>AVERAGE('[18]0857.HK'!$G360:$G369)/AVERAGE('[18]0857.HK'!$G:$G)</f>
        <v>0.71088831838541144</v>
      </c>
      <c r="T369">
        <f>AVERAGE('[19]0753.HK'!$G360:$G369)/AVERAGE('[19]0753.HK'!$G:$G)</f>
        <v>0.93262546482530873</v>
      </c>
      <c r="U369">
        <f>AVERAGE('[20]0700.HK'!$G360:$G369)/AVERAGE('[20]0700.HK'!$G:$G)</f>
        <v>0.77300028194487791</v>
      </c>
      <c r="W369">
        <f t="shared" si="5"/>
        <v>0</v>
      </c>
    </row>
    <row r="370" spans="1:23" x14ac:dyDescent="0.3">
      <c r="A370" s="1">
        <v>42555</v>
      </c>
      <c r="B370">
        <f>AVERAGE('[1]0003.HK'!$G361:$G370)/AVERAGE('[1]0003.HK'!$G$2:$G$988)</f>
        <v>1.1953404340808282</v>
      </c>
      <c r="C370">
        <f>AVERAGE('[2]0066.HK'!$G361:$G370)/AVERAGE('[2]0066.HK'!$G:$G)</f>
        <v>1.008933193981598</v>
      </c>
      <c r="D370">
        <f>AVERAGE('[3]0386.HK'!$G361:$G370)/AVERAGE('[3]0386.HK'!$G:$G)</f>
        <v>0.92501473076338081</v>
      </c>
      <c r="E370">
        <f>AVERAGE('[4]0270.HK'!$G361:$G370)/AVERAGE('[4]0270.HK'!$G:$G)</f>
        <v>0.79954524474113509</v>
      </c>
      <c r="F370">
        <f>AVERAGE('[5]0175.HK'!$G361:$G370)/AVERAGE('[5]0175.HK'!$G:$G)</f>
        <v>0.87669392556996417</v>
      </c>
      <c r="G370">
        <f>AVERAGE('[6]0168.HK'!$G361:$G370)/AVERAGE('[6]0168.HK'!$G:$G)</f>
        <v>0.52710896170878874</v>
      </c>
      <c r="H370">
        <f>AVERAGE('[7]0151.HK'!$G361:$G370)/AVERAGE('[7]0151.HK'!$G:$G)</f>
        <v>0.72568067246244705</v>
      </c>
      <c r="I370">
        <f>AVERAGE('[8]2319.HK'!$G361:$G370)/AVERAGE('[8]2319.HK'!$G:$G)</f>
        <v>0.65862468970150989</v>
      </c>
      <c r="J370">
        <f>AVERAGE('[9]2318.HK'!$G361:$G370)/AVERAGE('[9]2318.HK'!$G:$G)</f>
        <v>0.65744701856369303</v>
      </c>
      <c r="K370">
        <f>AVERAGE('[10]2202.HK'!$G361:$G370)/AVERAGE('[10]2202.HK'!$G:$G)</f>
        <v>2.0260394818677705</v>
      </c>
      <c r="L370">
        <f>AVERAGE('[11]1929.HK'!$G361:$G370)/AVERAGE('[11]1929.HK'!$G:$G)</f>
        <v>0.96104963120956577</v>
      </c>
      <c r="M370">
        <f>AVERAGE('[12]1928.HK'!$G361:$G370)/AVERAGE('[12]1928.HK'!$G:$G)</f>
        <v>1.0017421087418807</v>
      </c>
      <c r="N370">
        <f>AVERAGE('[13]1398.HK'!$G361:$G370)/AVERAGE('[13]1398.HK'!$G:$G)</f>
        <v>1.5358789196505318</v>
      </c>
      <c r="O370">
        <f>AVERAGE('[14]1128.HK'!$G361:$G370)/AVERAGE('[14]1128.HK'!$G:$G)</f>
        <v>0.57454073278764362</v>
      </c>
      <c r="P370">
        <f>AVERAGE('[15]1093.HK'!$G361:$G370)/AVERAGE('[15]1093.HK'!$G:$G)</f>
        <v>0.40318421342134281</v>
      </c>
      <c r="Q370">
        <f>AVERAGE('[16]0941.HK'!$G361:$G370)/AVERAGE('[16]0941.HK'!$G:$G)</f>
        <v>1.074314328412092</v>
      </c>
      <c r="R370">
        <f>AVERAGE('[17]0914.HK'!$G361:$G370)/AVERAGE('[17]0914.HK'!$G:$G)</f>
        <v>0.80174791684183289</v>
      </c>
      <c r="S370">
        <f>AVERAGE('[18]0857.HK'!$G361:$G370)/AVERAGE('[18]0857.HK'!$G:$G)</f>
        <v>0.70589395014646072</v>
      </c>
      <c r="T370">
        <f>AVERAGE('[19]0753.HK'!$G361:$G370)/AVERAGE('[19]0753.HK'!$G:$G)</f>
        <v>0.8637985354612977</v>
      </c>
      <c r="U370">
        <f>AVERAGE('[20]0700.HK'!$G361:$G370)/AVERAGE('[20]0700.HK'!$G:$G)</f>
        <v>0.76520905513260606</v>
      </c>
      <c r="W370">
        <f t="shared" si="5"/>
        <v>1</v>
      </c>
    </row>
    <row r="371" spans="1:23" hidden="1" x14ac:dyDescent="0.3">
      <c r="A371" s="1">
        <v>42556</v>
      </c>
      <c r="B371">
        <f>AVERAGE('[1]0003.HK'!$G362:$G371)/AVERAGE('[1]0003.HK'!$G$2:$G$988)</f>
        <v>1.1941186905790631</v>
      </c>
      <c r="C371">
        <f>AVERAGE('[2]0066.HK'!$G362:$G371)/AVERAGE('[2]0066.HK'!$G:$G)</f>
        <v>1.0367148817039076</v>
      </c>
      <c r="D371">
        <f>AVERAGE('[3]0386.HK'!$G362:$G371)/AVERAGE('[3]0386.HK'!$G:$G)</f>
        <v>0.90004458527086328</v>
      </c>
      <c r="E371">
        <f>AVERAGE('[4]0270.HK'!$G362:$G371)/AVERAGE('[4]0270.HK'!$G:$G)</f>
        <v>0.7684707964940769</v>
      </c>
      <c r="F371">
        <f>AVERAGE('[5]0175.HK'!$G362:$G371)/AVERAGE('[5]0175.HK'!$G:$G)</f>
        <v>0.84743337247547967</v>
      </c>
      <c r="G371">
        <f>AVERAGE('[6]0168.HK'!$G362:$G371)/AVERAGE('[6]0168.HK'!$G:$G)</f>
        <v>0.57319863340337851</v>
      </c>
      <c r="H371">
        <f>AVERAGE('[7]0151.HK'!$G362:$G371)/AVERAGE('[7]0151.HK'!$G:$G)</f>
        <v>0.79247263791000999</v>
      </c>
      <c r="I371">
        <f>AVERAGE('[8]2319.HK'!$G362:$G371)/AVERAGE('[8]2319.HK'!$G:$G)</f>
        <v>0.62332987060012945</v>
      </c>
      <c r="J371">
        <f>AVERAGE('[9]2318.HK'!$G362:$G371)/AVERAGE('[9]2318.HK'!$G:$G)</f>
        <v>0.65359026157160982</v>
      </c>
      <c r="K371">
        <f>AVERAGE('[10]2202.HK'!$G362:$G371)/AVERAGE('[10]2202.HK'!$G:$G)</f>
        <v>2.1957987454317411</v>
      </c>
      <c r="L371">
        <f>AVERAGE('[11]1929.HK'!$G362:$G371)/AVERAGE('[11]1929.HK'!$G:$G)</f>
        <v>0.92406152255296881</v>
      </c>
      <c r="M371">
        <f>AVERAGE('[12]1928.HK'!$G362:$G371)/AVERAGE('[12]1928.HK'!$G:$G)</f>
        <v>1.0265072107824269</v>
      </c>
      <c r="N371">
        <f>AVERAGE('[13]1398.HK'!$G362:$G371)/AVERAGE('[13]1398.HK'!$G:$G)</f>
        <v>1.5323351166124894</v>
      </c>
      <c r="O371">
        <f>AVERAGE('[14]1128.HK'!$G362:$G371)/AVERAGE('[14]1128.HK'!$G:$G)</f>
        <v>0.59153310410491577</v>
      </c>
      <c r="P371">
        <f>AVERAGE('[15]1093.HK'!$G362:$G371)/AVERAGE('[15]1093.HK'!$G:$G)</f>
        <v>0.39527889207515776</v>
      </c>
      <c r="Q371">
        <f>AVERAGE('[16]0941.HK'!$G362:$G371)/AVERAGE('[16]0941.HK'!$G:$G)</f>
        <v>1.0469841921443377</v>
      </c>
      <c r="R371">
        <f>AVERAGE('[17]0914.HK'!$G362:$G371)/AVERAGE('[17]0914.HK'!$G:$G)</f>
        <v>0.78147845933911986</v>
      </c>
      <c r="S371">
        <f>AVERAGE('[18]0857.HK'!$G362:$G371)/AVERAGE('[18]0857.HK'!$G:$G)</f>
        <v>0.68520026542619128</v>
      </c>
      <c r="T371">
        <f>AVERAGE('[19]0753.HK'!$G362:$G371)/AVERAGE('[19]0753.HK'!$G:$G)</f>
        <v>0.76875367289903396</v>
      </c>
      <c r="U371">
        <f>AVERAGE('[20]0700.HK'!$G362:$G371)/AVERAGE('[20]0700.HK'!$G:$G)</f>
        <v>0.76583988290624405</v>
      </c>
      <c r="W371">
        <f t="shared" si="5"/>
        <v>0</v>
      </c>
    </row>
    <row r="372" spans="1:23" hidden="1" x14ac:dyDescent="0.3">
      <c r="A372" s="1">
        <v>42557</v>
      </c>
      <c r="B372">
        <f>AVERAGE('[1]0003.HK'!$G363:$G372)/AVERAGE('[1]0003.HK'!$G$2:$G$988)</f>
        <v>1.1951088201919102</v>
      </c>
      <c r="C372">
        <f>AVERAGE('[2]0066.HK'!$G363:$G372)/AVERAGE('[2]0066.HK'!$G:$G)</f>
        <v>1.0453457352193867</v>
      </c>
      <c r="D372">
        <f>AVERAGE('[3]0386.HK'!$G363:$G372)/AVERAGE('[3]0386.HK'!$G:$G)</f>
        <v>0.89764992700050705</v>
      </c>
      <c r="E372">
        <f>AVERAGE('[4]0270.HK'!$G363:$G372)/AVERAGE('[4]0270.HK'!$G:$G)</f>
        <v>0.75257523081578426</v>
      </c>
      <c r="F372">
        <f>AVERAGE('[5]0175.HK'!$G363:$G372)/AVERAGE('[5]0175.HK'!$G:$G)</f>
        <v>0.91822991005531185</v>
      </c>
      <c r="G372">
        <f>AVERAGE('[6]0168.HK'!$G363:$G372)/AVERAGE('[6]0168.HK'!$G:$G)</f>
        <v>0.60129955025524751</v>
      </c>
      <c r="H372">
        <f>AVERAGE('[7]0151.HK'!$G363:$G372)/AVERAGE('[7]0151.HK'!$G:$G)</f>
        <v>0.88254518433729234</v>
      </c>
      <c r="I372">
        <f>AVERAGE('[8]2319.HK'!$G363:$G372)/AVERAGE('[8]2319.HK'!$G:$G)</f>
        <v>0.65603861774599337</v>
      </c>
      <c r="J372">
        <f>AVERAGE('[9]2318.HK'!$G363:$G372)/AVERAGE('[9]2318.HK'!$G:$G)</f>
        <v>0.68276252467370824</v>
      </c>
      <c r="K372">
        <f>AVERAGE('[10]2202.HK'!$G363:$G372)/AVERAGE('[10]2202.HK'!$G:$G)</f>
        <v>2.7508495126823274</v>
      </c>
      <c r="L372">
        <f>AVERAGE('[11]1929.HK'!$G363:$G372)/AVERAGE('[11]1929.HK'!$G:$G)</f>
        <v>1.0440709406072162</v>
      </c>
      <c r="M372">
        <f>AVERAGE('[12]1928.HK'!$G363:$G372)/AVERAGE('[12]1928.HK'!$G:$G)</f>
        <v>1.0762983291372012</v>
      </c>
      <c r="N372">
        <f>AVERAGE('[13]1398.HK'!$G363:$G372)/AVERAGE('[13]1398.HK'!$G:$G)</f>
        <v>1.5274241318656503</v>
      </c>
      <c r="O372">
        <f>AVERAGE('[14]1128.HK'!$G363:$G372)/AVERAGE('[14]1128.HK'!$G:$G)</f>
        <v>0.61077702923969535</v>
      </c>
      <c r="P372">
        <f>AVERAGE('[15]1093.HK'!$G363:$G372)/AVERAGE('[15]1093.HK'!$G:$G)</f>
        <v>0.39422347930725543</v>
      </c>
      <c r="Q372">
        <f>AVERAGE('[16]0941.HK'!$G363:$G372)/AVERAGE('[16]0941.HK'!$G:$G)</f>
        <v>1.0512279261262421</v>
      </c>
      <c r="R372">
        <f>AVERAGE('[17]0914.HK'!$G363:$G372)/AVERAGE('[17]0914.HK'!$G:$G)</f>
        <v>0.78760380067244651</v>
      </c>
      <c r="S372">
        <f>AVERAGE('[18]0857.HK'!$G363:$G372)/AVERAGE('[18]0857.HK'!$G:$G)</f>
        <v>0.71396262713899372</v>
      </c>
      <c r="T372">
        <f>AVERAGE('[19]0753.HK'!$G363:$G372)/AVERAGE('[19]0753.HK'!$G:$G)</f>
        <v>0.80311772226106815</v>
      </c>
      <c r="U372">
        <f>AVERAGE('[20]0700.HK'!$G363:$G372)/AVERAGE('[20]0700.HK'!$G:$G)</f>
        <v>0.77326965529177438</v>
      </c>
      <c r="W372">
        <f t="shared" si="5"/>
        <v>0</v>
      </c>
    </row>
    <row r="373" spans="1:23" hidden="1" x14ac:dyDescent="0.3">
      <c r="A373" s="1">
        <v>42558</v>
      </c>
      <c r="B373">
        <f>AVERAGE('[1]0003.HK'!$G364:$G373)/AVERAGE('[1]0003.HK'!$G$2:$G$988)</f>
        <v>1.1948994256900036</v>
      </c>
      <c r="C373">
        <f>AVERAGE('[2]0066.HK'!$G364:$G373)/AVERAGE('[2]0066.HK'!$G:$G)</f>
        <v>1.0167528909924097</v>
      </c>
      <c r="D373">
        <f>AVERAGE('[3]0386.HK'!$G364:$G373)/AVERAGE('[3]0386.HK'!$G:$G)</f>
        <v>0.85902683045008543</v>
      </c>
      <c r="E373">
        <f>AVERAGE('[4]0270.HK'!$G364:$G373)/AVERAGE('[4]0270.HK'!$G:$G)</f>
        <v>0.75498441994208176</v>
      </c>
      <c r="F373">
        <f>AVERAGE('[5]0175.HK'!$G364:$G373)/AVERAGE('[5]0175.HK'!$G:$G)</f>
        <v>1.0739811180169418</v>
      </c>
      <c r="G373">
        <f>AVERAGE('[6]0168.HK'!$G364:$G373)/AVERAGE('[6]0168.HK'!$G:$G)</f>
        <v>0.62100386955536668</v>
      </c>
      <c r="H373">
        <f>AVERAGE('[7]0151.HK'!$G364:$G373)/AVERAGE('[7]0151.HK'!$G:$G)</f>
        <v>0.91473702437241433</v>
      </c>
      <c r="I373">
        <f>AVERAGE('[8]2319.HK'!$G364:$G373)/AVERAGE('[8]2319.HK'!$G:$G)</f>
        <v>0.64809198882191754</v>
      </c>
      <c r="J373">
        <f>AVERAGE('[9]2318.HK'!$G364:$G373)/AVERAGE('[9]2318.HK'!$G:$G)</f>
        <v>0.69373318115951466</v>
      </c>
      <c r="K373">
        <f>AVERAGE('[10]2202.HK'!$G364:$G373)/AVERAGE('[10]2202.HK'!$G:$G)</f>
        <v>2.8524672598439462</v>
      </c>
      <c r="L373">
        <f>AVERAGE('[11]1929.HK'!$G364:$G373)/AVERAGE('[11]1929.HK'!$G:$G)</f>
        <v>1.1709164609162312</v>
      </c>
      <c r="M373">
        <f>AVERAGE('[12]1928.HK'!$G364:$G373)/AVERAGE('[12]1928.HK'!$G:$G)</f>
        <v>1.051809875442177</v>
      </c>
      <c r="N373">
        <f>AVERAGE('[13]1398.HK'!$G364:$G373)/AVERAGE('[13]1398.HK'!$G:$G)</f>
        <v>1.4336258909929633</v>
      </c>
      <c r="O373">
        <f>AVERAGE('[14]1128.HK'!$G364:$G373)/AVERAGE('[14]1128.HK'!$G:$G)</f>
        <v>0.59600270558809487</v>
      </c>
      <c r="P373">
        <f>AVERAGE('[15]1093.HK'!$G364:$G373)/AVERAGE('[15]1093.HK'!$G:$G)</f>
        <v>0.41336570229080161</v>
      </c>
      <c r="Q373">
        <f>AVERAGE('[16]0941.HK'!$G364:$G373)/AVERAGE('[16]0941.HK'!$G:$G)</f>
        <v>1.0220525502256379</v>
      </c>
      <c r="R373">
        <f>AVERAGE('[17]0914.HK'!$G364:$G373)/AVERAGE('[17]0914.HK'!$G:$G)</f>
        <v>0.76179616323651145</v>
      </c>
      <c r="S373">
        <f>AVERAGE('[18]0857.HK'!$G364:$G373)/AVERAGE('[18]0857.HK'!$G:$G)</f>
        <v>0.70963088500692895</v>
      </c>
      <c r="T373">
        <f>AVERAGE('[19]0753.HK'!$G364:$G373)/AVERAGE('[19]0753.HK'!$G:$G)</f>
        <v>0.78074477284822685</v>
      </c>
      <c r="U373">
        <f>AVERAGE('[20]0700.HK'!$G364:$G373)/AVERAGE('[20]0700.HK'!$G:$G)</f>
        <v>0.7184880610672344</v>
      </c>
      <c r="W373">
        <f t="shared" si="5"/>
        <v>0</v>
      </c>
    </row>
    <row r="374" spans="1:23" hidden="1" x14ac:dyDescent="0.3">
      <c r="A374" s="1">
        <v>42559</v>
      </c>
      <c r="B374">
        <f>AVERAGE('[1]0003.HK'!$G365:$G374)/AVERAGE('[1]0003.HK'!$G$2:$G$988)</f>
        <v>1.2290099000606025</v>
      </c>
      <c r="C374">
        <f>AVERAGE('[2]0066.HK'!$G365:$G374)/AVERAGE('[2]0066.HK'!$G:$G)</f>
        <v>1.0409681508750828</v>
      </c>
      <c r="D374">
        <f>AVERAGE('[3]0386.HK'!$G365:$G374)/AVERAGE('[3]0386.HK'!$G:$G)</f>
        <v>0.84349866279547325</v>
      </c>
      <c r="E374">
        <f>AVERAGE('[4]0270.HK'!$G365:$G374)/AVERAGE('[4]0270.HK'!$G:$G)</f>
        <v>0.75771759048425313</v>
      </c>
      <c r="F374">
        <f>AVERAGE('[5]0175.HK'!$G365:$G374)/AVERAGE('[5]0175.HK'!$G:$G)</f>
        <v>1.1193275912991347</v>
      </c>
      <c r="G374">
        <f>AVERAGE('[6]0168.HK'!$G365:$G374)/AVERAGE('[6]0168.HK'!$G:$G)</f>
        <v>0.62386013623378911</v>
      </c>
      <c r="H374">
        <f>AVERAGE('[7]0151.HK'!$G365:$G374)/AVERAGE('[7]0151.HK'!$G:$G)</f>
        <v>1.0611146843430534</v>
      </c>
      <c r="I374">
        <f>AVERAGE('[8]2319.HK'!$G365:$G374)/AVERAGE('[8]2319.HK'!$G:$G)</f>
        <v>0.63828221453175604</v>
      </c>
      <c r="J374">
        <f>AVERAGE('[9]2318.HK'!$G365:$G374)/AVERAGE('[9]2318.HK'!$G:$G)</f>
        <v>0.70195062823473142</v>
      </c>
      <c r="K374">
        <f>AVERAGE('[10]2202.HK'!$G365:$G374)/AVERAGE('[10]2202.HK'!$G:$G)</f>
        <v>2.9297769153803861</v>
      </c>
      <c r="L374">
        <f>AVERAGE('[11]1929.HK'!$G365:$G374)/AVERAGE('[11]1929.HK'!$G:$G)</f>
        <v>1.2314118122062916</v>
      </c>
      <c r="M374">
        <f>AVERAGE('[12]1928.HK'!$G365:$G374)/AVERAGE('[12]1928.HK'!$G:$G)</f>
        <v>1.0001641048832799</v>
      </c>
      <c r="N374">
        <f>AVERAGE('[13]1398.HK'!$G365:$G374)/AVERAGE('[13]1398.HK'!$G:$G)</f>
        <v>1.3171052100655198</v>
      </c>
      <c r="O374">
        <f>AVERAGE('[14]1128.HK'!$G365:$G374)/AVERAGE('[14]1128.HK'!$G:$G)</f>
        <v>0.58761419232261214</v>
      </c>
      <c r="P374">
        <f>AVERAGE('[15]1093.HK'!$G365:$G374)/AVERAGE('[15]1093.HK'!$G:$G)</f>
        <v>0.43592080129974892</v>
      </c>
      <c r="Q374">
        <f>AVERAGE('[16]0941.HK'!$G365:$G374)/AVERAGE('[16]0941.HK'!$G:$G)</f>
        <v>0.93618543238032659</v>
      </c>
      <c r="R374">
        <f>AVERAGE('[17]0914.HK'!$G365:$G374)/AVERAGE('[17]0914.HK'!$G:$G)</f>
        <v>0.71434572124452322</v>
      </c>
      <c r="S374">
        <f>AVERAGE('[18]0857.HK'!$G365:$G374)/AVERAGE('[18]0857.HK'!$G:$G)</f>
        <v>0.7306750004395054</v>
      </c>
      <c r="T374">
        <f>AVERAGE('[19]0753.HK'!$G365:$G374)/AVERAGE('[19]0753.HK'!$G:$G)</f>
        <v>0.79708152828577239</v>
      </c>
      <c r="U374">
        <f>AVERAGE('[20]0700.HK'!$G365:$G374)/AVERAGE('[20]0700.HK'!$G:$G)</f>
        <v>0.72597616860150982</v>
      </c>
      <c r="W374">
        <f t="shared" si="5"/>
        <v>0</v>
      </c>
    </row>
    <row r="375" spans="1:23" hidden="1" x14ac:dyDescent="0.3">
      <c r="A375" s="1">
        <v>42562</v>
      </c>
      <c r="B375">
        <f>AVERAGE('[1]0003.HK'!$G366:$G375)/AVERAGE('[1]0003.HK'!$G$2:$G$988)</f>
        <v>1.1453611936555859</v>
      </c>
      <c r="C375">
        <f>AVERAGE('[2]0066.HK'!$G366:$G375)/AVERAGE('[2]0066.HK'!$G:$G)</f>
        <v>0.99048394990206468</v>
      </c>
      <c r="D375">
        <f>AVERAGE('[3]0386.HK'!$G366:$G375)/AVERAGE('[3]0386.HK'!$G:$G)</f>
        <v>0.72345874202407345</v>
      </c>
      <c r="E375">
        <f>AVERAGE('[4]0270.HK'!$G366:$G375)/AVERAGE('[4]0270.HK'!$G:$G)</f>
        <v>0.70540323694993501</v>
      </c>
      <c r="F375">
        <f>AVERAGE('[5]0175.HK'!$G366:$G375)/AVERAGE('[5]0175.HK'!$G:$G)</f>
        <v>1.0794948190367473</v>
      </c>
      <c r="G375">
        <f>AVERAGE('[6]0168.HK'!$G366:$G375)/AVERAGE('[6]0168.HK'!$G:$G)</f>
        <v>0.59850989229942764</v>
      </c>
      <c r="H375">
        <f>AVERAGE('[7]0151.HK'!$G366:$G375)/AVERAGE('[7]0151.HK'!$G:$G)</f>
        <v>1.0208613691129962</v>
      </c>
      <c r="I375">
        <f>AVERAGE('[8]2319.HK'!$G366:$G375)/AVERAGE('[8]2319.HK'!$G:$G)</f>
        <v>0.55538758755086359</v>
      </c>
      <c r="J375">
        <f>AVERAGE('[9]2318.HK'!$G366:$G375)/AVERAGE('[9]2318.HK'!$G:$G)</f>
        <v>0.61953359740864555</v>
      </c>
      <c r="K375">
        <f>AVERAGE('[10]2202.HK'!$G366:$G375)/AVERAGE('[10]2202.HK'!$G:$G)</f>
        <v>2.8684150427553399</v>
      </c>
      <c r="L375">
        <f>AVERAGE('[11]1929.HK'!$G366:$G375)/AVERAGE('[11]1929.HK'!$G:$G)</f>
        <v>1.2078587243116663</v>
      </c>
      <c r="M375">
        <f>AVERAGE('[12]1928.HK'!$G366:$G375)/AVERAGE('[12]1928.HK'!$G:$G)</f>
        <v>0.89432990020749492</v>
      </c>
      <c r="N375">
        <f>AVERAGE('[13]1398.HK'!$G366:$G375)/AVERAGE('[13]1398.HK'!$G:$G)</f>
        <v>1.0761434376428303</v>
      </c>
      <c r="O375">
        <f>AVERAGE('[14]1128.HK'!$G366:$G375)/AVERAGE('[14]1128.HK'!$G:$G)</f>
        <v>0.57136686237331713</v>
      </c>
      <c r="P375">
        <f>AVERAGE('[15]1093.HK'!$G366:$G375)/AVERAGE('[15]1093.HK'!$G:$G)</f>
        <v>0.40857874420409673</v>
      </c>
      <c r="Q375">
        <f>AVERAGE('[16]0941.HK'!$G366:$G375)/AVERAGE('[16]0941.HK'!$G:$G)</f>
        <v>0.81942851922126747</v>
      </c>
      <c r="R375">
        <f>AVERAGE('[17]0914.HK'!$G366:$G375)/AVERAGE('[17]0914.HK'!$G:$G)</f>
        <v>0.70050217744210008</v>
      </c>
      <c r="S375">
        <f>AVERAGE('[18]0857.HK'!$G366:$G375)/AVERAGE('[18]0857.HK'!$G:$G)</f>
        <v>0.61862581045112919</v>
      </c>
      <c r="T375">
        <f>AVERAGE('[19]0753.HK'!$G366:$G375)/AVERAGE('[19]0753.HK'!$G:$G)</f>
        <v>0.81434260481498466</v>
      </c>
      <c r="U375">
        <f>AVERAGE('[20]0700.HK'!$G366:$G375)/AVERAGE('[20]0700.HK'!$G:$G)</f>
        <v>0.64230217763264297</v>
      </c>
      <c r="W375">
        <f t="shared" si="5"/>
        <v>0</v>
      </c>
    </row>
    <row r="376" spans="1:23" hidden="1" x14ac:dyDescent="0.3">
      <c r="A376" s="1">
        <v>42563</v>
      </c>
      <c r="B376">
        <f>AVERAGE('[1]0003.HK'!$G367:$G376)/AVERAGE('[1]0003.HK'!$G$2:$G$988)</f>
        <v>1.0623731731148767</v>
      </c>
      <c r="C376">
        <f>AVERAGE('[2]0066.HK'!$G367:$G376)/AVERAGE('[2]0066.HK'!$G:$G)</f>
        <v>1.0251927189776004</v>
      </c>
      <c r="D376">
        <f>AVERAGE('[3]0386.HK'!$G367:$G376)/AVERAGE('[3]0386.HK'!$G:$G)</f>
        <v>0.72464814292309265</v>
      </c>
      <c r="E376">
        <f>AVERAGE('[4]0270.HK'!$G367:$G376)/AVERAGE('[4]0270.HK'!$G:$G)</f>
        <v>0.7313762529433645</v>
      </c>
      <c r="F376">
        <f>AVERAGE('[5]0175.HK'!$G367:$G376)/AVERAGE('[5]0175.HK'!$G:$G)</f>
        <v>1.1522195440067986</v>
      </c>
      <c r="G376">
        <f>AVERAGE('[6]0168.HK'!$G367:$G376)/AVERAGE('[6]0168.HK'!$G:$G)</f>
        <v>0.65151445162533217</v>
      </c>
      <c r="H376">
        <f>AVERAGE('[7]0151.HK'!$G367:$G376)/AVERAGE('[7]0151.HK'!$G:$G)</f>
        <v>1.1099091173131896</v>
      </c>
      <c r="I376">
        <f>AVERAGE('[8]2319.HK'!$G367:$G376)/AVERAGE('[8]2319.HK'!$G:$G)</f>
        <v>0.5241703702406102</v>
      </c>
      <c r="J376">
        <f>AVERAGE('[9]2318.HK'!$G367:$G376)/AVERAGE('[9]2318.HK'!$G:$G)</f>
        <v>0.66028325917205222</v>
      </c>
      <c r="K376">
        <f>AVERAGE('[10]2202.HK'!$G367:$G376)/AVERAGE('[10]2202.HK'!$G:$G)</f>
        <v>2.8255642377731869</v>
      </c>
      <c r="L376">
        <f>AVERAGE('[11]1929.HK'!$G367:$G376)/AVERAGE('[11]1929.HK'!$G:$G)</f>
        <v>1.1591019191848635</v>
      </c>
      <c r="M376">
        <f>AVERAGE('[12]1928.HK'!$G367:$G376)/AVERAGE('[12]1928.HK'!$G:$G)</f>
        <v>1.036231927019079</v>
      </c>
      <c r="N376">
        <f>AVERAGE('[13]1398.HK'!$G367:$G376)/AVERAGE('[13]1398.HK'!$G:$G)</f>
        <v>1.0359315145835002</v>
      </c>
      <c r="O376">
        <f>AVERAGE('[14]1128.HK'!$G367:$G376)/AVERAGE('[14]1128.HK'!$G:$G)</f>
        <v>0.72354525683320292</v>
      </c>
      <c r="P376">
        <f>AVERAGE('[15]1093.HK'!$G367:$G376)/AVERAGE('[15]1093.HK'!$G:$G)</f>
        <v>0.45104652707803827</v>
      </c>
      <c r="Q376">
        <f>AVERAGE('[16]0941.HK'!$G367:$G376)/AVERAGE('[16]0941.HK'!$G:$G)</f>
        <v>0.83231481475416846</v>
      </c>
      <c r="R376">
        <f>AVERAGE('[17]0914.HK'!$G367:$G376)/AVERAGE('[17]0914.HK'!$G:$G)</f>
        <v>0.7920203162335695</v>
      </c>
      <c r="S376">
        <f>AVERAGE('[18]0857.HK'!$G367:$G376)/AVERAGE('[18]0857.HK'!$G:$G)</f>
        <v>0.59623675237865859</v>
      </c>
      <c r="T376">
        <f>AVERAGE('[19]0753.HK'!$G367:$G376)/AVERAGE('[19]0753.HK'!$G:$G)</f>
        <v>0.91024712331726165</v>
      </c>
      <c r="U376">
        <f>AVERAGE('[20]0700.HK'!$G367:$G376)/AVERAGE('[20]0700.HK'!$G:$G)</f>
        <v>0.63371224682333227</v>
      </c>
      <c r="W376">
        <f t="shared" si="5"/>
        <v>0</v>
      </c>
    </row>
    <row r="377" spans="1:23" hidden="1" x14ac:dyDescent="0.3">
      <c r="A377" s="1">
        <v>42564</v>
      </c>
      <c r="B377">
        <f>AVERAGE('[1]0003.HK'!$G368:$G377)/AVERAGE('[1]0003.HK'!$G$2:$G$988)</f>
        <v>1.0546855814053713</v>
      </c>
      <c r="C377">
        <f>AVERAGE('[2]0066.HK'!$G368:$G377)/AVERAGE('[2]0066.HK'!$G:$G)</f>
        <v>1.0766328654650417</v>
      </c>
      <c r="D377">
        <f>AVERAGE('[3]0386.HK'!$G368:$G377)/AVERAGE('[3]0386.HK'!$G:$G)</f>
        <v>0.71888154399623327</v>
      </c>
      <c r="E377">
        <f>AVERAGE('[4]0270.HK'!$G368:$G377)/AVERAGE('[4]0270.HK'!$G:$G)</f>
        <v>0.79889910790174168</v>
      </c>
      <c r="F377">
        <f>AVERAGE('[5]0175.HK'!$G368:$G377)/AVERAGE('[5]0175.HK'!$G:$G)</f>
        <v>1.1997824814095754</v>
      </c>
      <c r="G377">
        <f>AVERAGE('[6]0168.HK'!$G368:$G377)/AVERAGE('[6]0168.HK'!$G:$G)</f>
        <v>0.68055836086106913</v>
      </c>
      <c r="H377">
        <f>AVERAGE('[7]0151.HK'!$G368:$G377)/AVERAGE('[7]0151.HK'!$G:$G)</f>
        <v>1.1316981223745608</v>
      </c>
      <c r="I377">
        <f>AVERAGE('[8]2319.HK'!$G368:$G377)/AVERAGE('[8]2319.HK'!$G:$G)</f>
        <v>0.57936783234413392</v>
      </c>
      <c r="J377">
        <f>AVERAGE('[9]2318.HK'!$G368:$G377)/AVERAGE('[9]2318.HK'!$G:$G)</f>
        <v>0.70247475144368365</v>
      </c>
      <c r="K377">
        <f>AVERAGE('[10]2202.HK'!$G368:$G377)/AVERAGE('[10]2202.HK'!$G:$G)</f>
        <v>3.1560948931552111</v>
      </c>
      <c r="L377">
        <f>AVERAGE('[11]1929.HK'!$G368:$G377)/AVERAGE('[11]1929.HK'!$G:$G)</f>
        <v>1.1718162516416268</v>
      </c>
      <c r="M377">
        <f>AVERAGE('[12]1928.HK'!$G368:$G377)/AVERAGE('[12]1928.HK'!$G:$G)</f>
        <v>1.0708338278472969</v>
      </c>
      <c r="N377">
        <f>AVERAGE('[13]1398.HK'!$G368:$G377)/AVERAGE('[13]1398.HK'!$G:$G)</f>
        <v>0.97696284627707419</v>
      </c>
      <c r="O377">
        <f>AVERAGE('[14]1128.HK'!$G368:$G377)/AVERAGE('[14]1128.HK'!$G:$G)</f>
        <v>0.74916916456538363</v>
      </c>
      <c r="P377">
        <f>AVERAGE('[15]1093.HK'!$G368:$G377)/AVERAGE('[15]1093.HK'!$G:$G)</f>
        <v>0.43743696368168111</v>
      </c>
      <c r="Q377">
        <f>AVERAGE('[16]0941.HK'!$G368:$G377)/AVERAGE('[16]0941.HK'!$G:$G)</f>
        <v>0.88956927716281708</v>
      </c>
      <c r="R377">
        <f>AVERAGE('[17]0914.HK'!$G368:$G377)/AVERAGE('[17]0914.HK'!$G:$G)</f>
        <v>0.86613412544148616</v>
      </c>
      <c r="S377">
        <f>AVERAGE('[18]0857.HK'!$G368:$G377)/AVERAGE('[18]0857.HK'!$G:$G)</f>
        <v>0.5974325175201054</v>
      </c>
      <c r="T377">
        <f>AVERAGE('[19]0753.HK'!$G368:$G377)/AVERAGE('[19]0753.HK'!$G:$G)</f>
        <v>0.93241524642877593</v>
      </c>
      <c r="U377">
        <f>AVERAGE('[20]0700.HK'!$G368:$G377)/AVERAGE('[20]0700.HK'!$G:$G)</f>
        <v>0.60192057621203754</v>
      </c>
      <c r="W377">
        <f t="shared" si="5"/>
        <v>0</v>
      </c>
    </row>
    <row r="378" spans="1:23" hidden="1" x14ac:dyDescent="0.3">
      <c r="A378" s="1">
        <v>42565</v>
      </c>
      <c r="B378">
        <f>AVERAGE('[1]0003.HK'!$G369:$G378)/AVERAGE('[1]0003.HK'!$G$2:$G$988)</f>
        <v>1.0210283680374683</v>
      </c>
      <c r="C378">
        <f>AVERAGE('[2]0066.HK'!$G369:$G378)/AVERAGE('[2]0066.HK'!$G:$G)</f>
        <v>1.1241073306675666</v>
      </c>
      <c r="D378">
        <f>AVERAGE('[3]0386.HK'!$G369:$G378)/AVERAGE('[3]0386.HK'!$G:$G)</f>
        <v>0.7141919018140318</v>
      </c>
      <c r="E378">
        <f>AVERAGE('[4]0270.HK'!$G369:$G378)/AVERAGE('[4]0270.HK'!$G:$G)</f>
        <v>0.82312100982034975</v>
      </c>
      <c r="F378">
        <f>AVERAGE('[5]0175.HK'!$G369:$G378)/AVERAGE('[5]0175.HK'!$G:$G)</f>
        <v>1.1747472884214079</v>
      </c>
      <c r="G378">
        <f>AVERAGE('[6]0168.HK'!$G369:$G378)/AVERAGE('[6]0168.HK'!$G:$G)</f>
        <v>0.74292395189366345</v>
      </c>
      <c r="H378">
        <f>AVERAGE('[7]0151.HK'!$G369:$G378)/AVERAGE('[7]0151.HK'!$G:$G)</f>
        <v>1.1503530058026759</v>
      </c>
      <c r="I378">
        <f>AVERAGE('[8]2319.HK'!$G369:$G378)/AVERAGE('[8]2319.HK'!$G:$G)</f>
        <v>0.61040248589825841</v>
      </c>
      <c r="J378">
        <f>AVERAGE('[9]2318.HK'!$G369:$G378)/AVERAGE('[9]2318.HK'!$G:$G)</f>
        <v>0.73224455175935221</v>
      </c>
      <c r="K378">
        <f>AVERAGE('[10]2202.HK'!$G369:$G378)/AVERAGE('[10]2202.HK'!$G:$G)</f>
        <v>3.0929125815866469</v>
      </c>
      <c r="L378">
        <f>AVERAGE('[11]1929.HK'!$G369:$G378)/AVERAGE('[11]1929.HK'!$G:$G)</f>
        <v>1.2575606855792925</v>
      </c>
      <c r="M378">
        <f>AVERAGE('[12]1928.HK'!$G369:$G378)/AVERAGE('[12]1928.HK'!$G:$G)</f>
        <v>1.0705857830511596</v>
      </c>
      <c r="N378">
        <f>AVERAGE('[13]1398.HK'!$G369:$G378)/AVERAGE('[13]1398.HK'!$G:$G)</f>
        <v>0.95257465402779462</v>
      </c>
      <c r="O378">
        <f>AVERAGE('[14]1128.HK'!$G369:$G378)/AVERAGE('[14]1128.HK'!$G:$G)</f>
        <v>0.76589291987554908</v>
      </c>
      <c r="P378">
        <f>AVERAGE('[15]1093.HK'!$G369:$G378)/AVERAGE('[15]1093.HK'!$G:$G)</f>
        <v>0.45297140999248808</v>
      </c>
      <c r="Q378">
        <f>AVERAGE('[16]0941.HK'!$G369:$G378)/AVERAGE('[16]0941.HK'!$G:$G)</f>
        <v>0.90233564643258479</v>
      </c>
      <c r="R378">
        <f>AVERAGE('[17]0914.HK'!$G369:$G378)/AVERAGE('[17]0914.HK'!$G:$G)</f>
        <v>0.87601526548096975</v>
      </c>
      <c r="S378">
        <f>AVERAGE('[18]0857.HK'!$G369:$G378)/AVERAGE('[18]0857.HK'!$G:$G)</f>
        <v>0.61887905692319489</v>
      </c>
      <c r="T378">
        <f>AVERAGE('[19]0753.HK'!$G369:$G378)/AVERAGE('[19]0753.HK'!$G:$G)</f>
        <v>1.006212054614281</v>
      </c>
      <c r="U378">
        <f>AVERAGE('[20]0700.HK'!$G369:$G378)/AVERAGE('[20]0700.HK'!$G:$G)</f>
        <v>0.59776401297527038</v>
      </c>
      <c r="W378">
        <f t="shared" si="5"/>
        <v>0</v>
      </c>
    </row>
    <row r="379" spans="1:23" hidden="1" x14ac:dyDescent="0.3">
      <c r="A379" s="1">
        <v>42566</v>
      </c>
      <c r="B379">
        <f>AVERAGE('[1]0003.HK'!$G370:$G379)/AVERAGE('[1]0003.HK'!$G$2:$G$988)</f>
        <v>0.89059637009041714</v>
      </c>
      <c r="C379">
        <f>AVERAGE('[2]0066.HK'!$G370:$G379)/AVERAGE('[2]0066.HK'!$G:$G)</f>
        <v>1.0616934803689519</v>
      </c>
      <c r="D379">
        <f>AVERAGE('[3]0386.HK'!$G370:$G379)/AVERAGE('[3]0386.HK'!$G:$G)</f>
        <v>0.68737502872378042</v>
      </c>
      <c r="E379">
        <f>AVERAGE('[4]0270.HK'!$G370:$G379)/AVERAGE('[4]0270.HK'!$G:$G)</f>
        <v>0.72713953511047646</v>
      </c>
      <c r="F379">
        <f>AVERAGE('[5]0175.HK'!$G370:$G379)/AVERAGE('[5]0175.HK'!$G:$G)</f>
        <v>1.18212207351638</v>
      </c>
      <c r="G379">
        <f>AVERAGE('[6]0168.HK'!$G370:$G379)/AVERAGE('[6]0168.HK'!$G:$G)</f>
        <v>0.74857717229936149</v>
      </c>
      <c r="H379">
        <f>AVERAGE('[7]0151.HK'!$G370:$G379)/AVERAGE('[7]0151.HK'!$G:$G)</f>
        <v>1.1959579802712366</v>
      </c>
      <c r="I379">
        <f>AVERAGE('[8]2319.HK'!$G370:$G379)/AVERAGE('[8]2319.HK'!$G:$G)</f>
        <v>0.58439562625400343</v>
      </c>
      <c r="J379">
        <f>AVERAGE('[9]2318.HK'!$G370:$G379)/AVERAGE('[9]2318.HK'!$G:$G)</f>
        <v>0.86378639865275342</v>
      </c>
      <c r="K379">
        <f>AVERAGE('[10]2202.HK'!$G370:$G379)/AVERAGE('[10]2202.HK'!$G:$G)</f>
        <v>2.8402441005161672</v>
      </c>
      <c r="L379">
        <f>AVERAGE('[11]1929.HK'!$G370:$G379)/AVERAGE('[11]1929.HK'!$G:$G)</f>
        <v>1.3511865856966505</v>
      </c>
      <c r="M379">
        <f>AVERAGE('[12]1928.HK'!$G370:$G379)/AVERAGE('[12]1928.HK'!$G:$G)</f>
        <v>1.0226131067328665</v>
      </c>
      <c r="N379">
        <f>AVERAGE('[13]1398.HK'!$G370:$G379)/AVERAGE('[13]1398.HK'!$G:$G)</f>
        <v>0.93321835503670492</v>
      </c>
      <c r="O379">
        <f>AVERAGE('[14]1128.HK'!$G370:$G379)/AVERAGE('[14]1128.HK'!$G:$G)</f>
        <v>0.77497400987742004</v>
      </c>
      <c r="P379">
        <f>AVERAGE('[15]1093.HK'!$G370:$G379)/AVERAGE('[15]1093.HK'!$G:$G)</f>
        <v>0.4560473474380583</v>
      </c>
      <c r="Q379">
        <f>AVERAGE('[16]0941.HK'!$G370:$G379)/AVERAGE('[16]0941.HK'!$G:$G)</f>
        <v>0.89739485379808326</v>
      </c>
      <c r="R379">
        <f>AVERAGE('[17]0914.HK'!$G370:$G379)/AVERAGE('[17]0914.HK'!$G:$G)</f>
        <v>0.88399223759974921</v>
      </c>
      <c r="S379">
        <f>AVERAGE('[18]0857.HK'!$G370:$G379)/AVERAGE('[18]0857.HK'!$G:$G)</f>
        <v>0.59560655500625703</v>
      </c>
      <c r="T379">
        <f>AVERAGE('[19]0753.HK'!$G370:$G379)/AVERAGE('[19]0753.HK'!$G:$G)</f>
        <v>1.0265341482758614</v>
      </c>
      <c r="U379">
        <f>AVERAGE('[20]0700.HK'!$G370:$G379)/AVERAGE('[20]0700.HK'!$G:$G)</f>
        <v>0.59103124942931584</v>
      </c>
      <c r="W379">
        <f t="shared" si="5"/>
        <v>0</v>
      </c>
    </row>
    <row r="380" spans="1:23" hidden="1" x14ac:dyDescent="0.3">
      <c r="A380" s="1">
        <v>42569</v>
      </c>
      <c r="B380">
        <f>AVERAGE('[1]0003.HK'!$G371:$G380)/AVERAGE('[1]0003.HK'!$G$2:$G$988)</f>
        <v>0.79884685593425575</v>
      </c>
      <c r="C380">
        <f>AVERAGE('[2]0066.HK'!$G371:$G380)/AVERAGE('[2]0066.HK'!$G:$G)</f>
        <v>1.0627100022681764</v>
      </c>
      <c r="D380">
        <f>AVERAGE('[3]0386.HK'!$G371:$G380)/AVERAGE('[3]0386.HK'!$G:$G)</f>
        <v>0.67556961383557557</v>
      </c>
      <c r="E380">
        <f>AVERAGE('[4]0270.HK'!$G371:$G380)/AVERAGE('[4]0270.HK'!$G:$G)</f>
        <v>0.67968196863344943</v>
      </c>
      <c r="F380">
        <f>AVERAGE('[5]0175.HK'!$G371:$G380)/AVERAGE('[5]0175.HK'!$G:$G)</f>
        <v>1.0799953152360668</v>
      </c>
      <c r="G380">
        <f>AVERAGE('[6]0168.HK'!$G371:$G380)/AVERAGE('[6]0168.HK'!$G:$G)</f>
        <v>0.74012538307194353</v>
      </c>
      <c r="H380">
        <f>AVERAGE('[7]0151.HK'!$G371:$G380)/AVERAGE('[7]0151.HK'!$G:$G)</f>
        <v>1.1571925380193888</v>
      </c>
      <c r="I380">
        <f>AVERAGE('[8]2319.HK'!$G371:$G380)/AVERAGE('[8]2319.HK'!$G:$G)</f>
        <v>0.5754359840503388</v>
      </c>
      <c r="J380">
        <f>AVERAGE('[9]2318.HK'!$G371:$G380)/AVERAGE('[9]2318.HK'!$G:$G)</f>
        <v>0.84513298892246547</v>
      </c>
      <c r="K380">
        <f>AVERAGE('[10]2202.HK'!$G371:$G380)/AVERAGE('[10]2202.HK'!$G:$G)</f>
        <v>2.4876062925505837</v>
      </c>
      <c r="L380">
        <f>AVERAGE('[11]1929.HK'!$G371:$G380)/AVERAGE('[11]1929.HK'!$G:$G)</f>
        <v>1.3263485708944396</v>
      </c>
      <c r="M380">
        <f>AVERAGE('[12]1928.HK'!$G371:$G380)/AVERAGE('[12]1928.HK'!$G:$G)</f>
        <v>0.96869075890557699</v>
      </c>
      <c r="N380">
        <f>AVERAGE('[13]1398.HK'!$G371:$G380)/AVERAGE('[13]1398.HK'!$G:$G)</f>
        <v>0.89259952599888437</v>
      </c>
      <c r="O380">
        <f>AVERAGE('[14]1128.HK'!$G371:$G380)/AVERAGE('[14]1128.HK'!$G:$G)</f>
        <v>0.72739011500601602</v>
      </c>
      <c r="P380">
        <f>AVERAGE('[15]1093.HK'!$G371:$G380)/AVERAGE('[15]1093.HK'!$G:$G)</f>
        <v>0.44586133245767945</v>
      </c>
      <c r="Q380">
        <f>AVERAGE('[16]0941.HK'!$G371:$G380)/AVERAGE('[16]0941.HK'!$G:$G)</f>
        <v>0.89125027896229725</v>
      </c>
      <c r="R380">
        <f>AVERAGE('[17]0914.HK'!$G371:$G380)/AVERAGE('[17]0914.HK'!$G:$G)</f>
        <v>0.83522429525195241</v>
      </c>
      <c r="S380">
        <f>AVERAGE('[18]0857.HK'!$G371:$G380)/AVERAGE('[18]0857.HK'!$G:$G)</f>
        <v>0.58080372745403885</v>
      </c>
      <c r="T380">
        <f>AVERAGE('[19]0753.HK'!$G371:$G380)/AVERAGE('[19]0753.HK'!$G:$G)</f>
        <v>1.0528430205927664</v>
      </c>
      <c r="U380">
        <f>AVERAGE('[20]0700.HK'!$G371:$G380)/AVERAGE('[20]0700.HK'!$G:$G)</f>
        <v>0.56182058380847033</v>
      </c>
      <c r="W380">
        <f t="shared" si="5"/>
        <v>0</v>
      </c>
    </row>
    <row r="381" spans="1:23" hidden="1" x14ac:dyDescent="0.3">
      <c r="A381" s="1">
        <v>42570</v>
      </c>
      <c r="B381">
        <f>AVERAGE('[1]0003.HK'!$G372:$G381)/AVERAGE('[1]0003.HK'!$G$2:$G$988)</f>
        <v>0.81026994621939519</v>
      </c>
      <c r="C381">
        <f>AVERAGE('[2]0066.HK'!$G372:$G381)/AVERAGE('[2]0066.HK'!$G:$G)</f>
        <v>1.0570616224238201</v>
      </c>
      <c r="D381">
        <f>AVERAGE('[3]0386.HK'!$G372:$G381)/AVERAGE('[3]0386.HK'!$G:$G)</f>
        <v>0.70217894624655774</v>
      </c>
      <c r="E381">
        <f>AVERAGE('[4]0270.HK'!$G372:$G381)/AVERAGE('[4]0270.HK'!$G:$G)</f>
        <v>0.71750446607408314</v>
      </c>
      <c r="F381">
        <f>AVERAGE('[5]0175.HK'!$G372:$G381)/AVERAGE('[5]0175.HK'!$G:$G)</f>
        <v>1.1159562920326234</v>
      </c>
      <c r="G381">
        <f>AVERAGE('[6]0168.HK'!$G372:$G381)/AVERAGE('[6]0168.HK'!$G:$G)</f>
        <v>0.74003059373593227</v>
      </c>
      <c r="H381">
        <f>AVERAGE('[7]0151.HK'!$G372:$G381)/AVERAGE('[7]0151.HK'!$G:$G)</f>
        <v>1.1122162344393809</v>
      </c>
      <c r="I381">
        <f>AVERAGE('[8]2319.HK'!$G372:$G381)/AVERAGE('[8]2319.HK'!$G:$G)</f>
        <v>0.59025240736198337</v>
      </c>
      <c r="J381">
        <f>AVERAGE('[9]2318.HK'!$G372:$G381)/AVERAGE('[9]2318.HK'!$G:$G)</f>
        <v>0.86758829895401557</v>
      </c>
      <c r="K381">
        <f>AVERAGE('[10]2202.HK'!$G372:$G381)/AVERAGE('[10]2202.HK'!$G:$G)</f>
        <v>2.2636319356950612</v>
      </c>
      <c r="L381">
        <f>AVERAGE('[11]1929.HK'!$G372:$G381)/AVERAGE('[11]1929.HK'!$G:$G)</f>
        <v>1.2673675327663525</v>
      </c>
      <c r="M381">
        <f>AVERAGE('[12]1928.HK'!$G372:$G381)/AVERAGE('[12]1928.HK'!$G:$G)</f>
        <v>0.96291619102210779</v>
      </c>
      <c r="N381">
        <f>AVERAGE('[13]1398.HK'!$G372:$G381)/AVERAGE('[13]1398.HK'!$G:$G)</f>
        <v>0.89200587628150141</v>
      </c>
      <c r="O381">
        <f>AVERAGE('[14]1128.HK'!$G372:$G381)/AVERAGE('[14]1128.HK'!$G:$G)</f>
        <v>0.73357315903758358</v>
      </c>
      <c r="P381">
        <f>AVERAGE('[15]1093.HK'!$G372:$G381)/AVERAGE('[15]1093.HK'!$G:$G)</f>
        <v>0.46754666931292316</v>
      </c>
      <c r="Q381">
        <f>AVERAGE('[16]0941.HK'!$G372:$G381)/AVERAGE('[16]0941.HK'!$G:$G)</f>
        <v>0.98351412160418028</v>
      </c>
      <c r="R381">
        <f>AVERAGE('[17]0914.HK'!$G372:$G381)/AVERAGE('[17]0914.HK'!$G:$G)</f>
        <v>0.92538715962598783</v>
      </c>
      <c r="S381">
        <f>AVERAGE('[18]0857.HK'!$G372:$G381)/AVERAGE('[18]0857.HK'!$G:$G)</f>
        <v>0.58956648132774681</v>
      </c>
      <c r="T381">
        <f>AVERAGE('[19]0753.HK'!$G372:$G381)/AVERAGE('[19]0753.HK'!$G:$G)</f>
        <v>1.0279174906342001</v>
      </c>
      <c r="U381">
        <f>AVERAGE('[20]0700.HK'!$G372:$G381)/AVERAGE('[20]0700.HK'!$G:$G)</f>
        <v>0.57229164399121846</v>
      </c>
      <c r="W381">
        <f t="shared" si="5"/>
        <v>0</v>
      </c>
    </row>
    <row r="382" spans="1:23" hidden="1" x14ac:dyDescent="0.3">
      <c r="A382" s="1">
        <v>42571</v>
      </c>
      <c r="B382">
        <f>AVERAGE('[1]0003.HK'!$G373:$G382)/AVERAGE('[1]0003.HK'!$G$2:$G$988)</f>
        <v>0.81229540177307236</v>
      </c>
      <c r="C382">
        <f>AVERAGE('[2]0066.HK'!$G373:$G382)/AVERAGE('[2]0066.HK'!$G:$G)</f>
        <v>1.1104410856120748</v>
      </c>
      <c r="D382">
        <f>AVERAGE('[3]0386.HK'!$G373:$G382)/AVERAGE('[3]0386.HK'!$G:$G)</f>
        <v>0.69014477224639648</v>
      </c>
      <c r="E382">
        <f>AVERAGE('[4]0270.HK'!$G373:$G382)/AVERAGE('[4]0270.HK'!$G:$G)</f>
        <v>0.73326898846658328</v>
      </c>
      <c r="F382">
        <f>AVERAGE('[5]0175.HK'!$G373:$G382)/AVERAGE('[5]0175.HK'!$G:$G)</f>
        <v>1.1107000708173391</v>
      </c>
      <c r="G382">
        <f>AVERAGE('[6]0168.HK'!$G373:$G382)/AVERAGE('[6]0168.HK'!$G:$G)</f>
        <v>0.73231122199258258</v>
      </c>
      <c r="H382">
        <f>AVERAGE('[7]0151.HK'!$G373:$G382)/AVERAGE('[7]0151.HK'!$G:$G)</f>
        <v>1.0520464947936368</v>
      </c>
      <c r="I382">
        <f>AVERAGE('[8]2319.HK'!$G373:$G382)/AVERAGE('[8]2319.HK'!$G:$G)</f>
        <v>0.56966027795756746</v>
      </c>
      <c r="J382">
        <f>AVERAGE('[9]2318.HK'!$G373:$G382)/AVERAGE('[9]2318.HK'!$G:$G)</f>
        <v>0.85432500126671462</v>
      </c>
      <c r="K382">
        <f>AVERAGE('[10]2202.HK'!$G373:$G382)/AVERAGE('[10]2202.HK'!$G:$G)</f>
        <v>1.7849186984298493</v>
      </c>
      <c r="L382">
        <f>AVERAGE('[11]1929.HK'!$G373:$G382)/AVERAGE('[11]1929.HK'!$G:$G)</f>
        <v>1.2131449648330059</v>
      </c>
      <c r="M382">
        <f>AVERAGE('[12]1928.HK'!$G373:$G382)/AVERAGE('[12]1928.HK'!$G:$G)</f>
        <v>0.92855616369703042</v>
      </c>
      <c r="N382">
        <f>AVERAGE('[13]1398.HK'!$G373:$G382)/AVERAGE('[13]1398.HK'!$G:$G)</f>
        <v>0.85161148787052277</v>
      </c>
      <c r="O382">
        <f>AVERAGE('[14]1128.HK'!$G373:$G382)/AVERAGE('[14]1128.HK'!$G:$G)</f>
        <v>0.73535733437321338</v>
      </c>
      <c r="P382">
        <f>AVERAGE('[15]1093.HK'!$G373:$G382)/AVERAGE('[15]1093.HK'!$G:$G)</f>
        <v>0.4608516422722102</v>
      </c>
      <c r="Q382">
        <f>AVERAGE('[16]0941.HK'!$G373:$G382)/AVERAGE('[16]0941.HK'!$G:$G)</f>
        <v>0.98876223881266578</v>
      </c>
      <c r="R382">
        <f>AVERAGE('[17]0914.HK'!$G373:$G382)/AVERAGE('[17]0914.HK'!$G:$G)</f>
        <v>0.94139240207888686</v>
      </c>
      <c r="S382">
        <f>AVERAGE('[18]0857.HK'!$G373:$G382)/AVERAGE('[18]0857.HK'!$G:$G)</f>
        <v>0.56419852014886951</v>
      </c>
      <c r="T382">
        <f>AVERAGE('[19]0753.HK'!$G373:$G382)/AVERAGE('[19]0753.HK'!$G:$G)</f>
        <v>0.98916777497105546</v>
      </c>
      <c r="U382">
        <f>AVERAGE('[20]0700.HK'!$G373:$G382)/AVERAGE('[20]0700.HK'!$G:$G)</f>
        <v>0.58016068400747822</v>
      </c>
      <c r="W382">
        <f t="shared" si="5"/>
        <v>0</v>
      </c>
    </row>
    <row r="383" spans="1:23" hidden="1" x14ac:dyDescent="0.3">
      <c r="A383" s="1">
        <v>42572</v>
      </c>
      <c r="B383">
        <f>AVERAGE('[1]0003.HK'!$G374:$G383)/AVERAGE('[1]0003.HK'!$G$2:$G$988)</f>
        <v>0.82243637479956566</v>
      </c>
      <c r="C383">
        <f>AVERAGE('[2]0066.HK'!$G374:$G383)/AVERAGE('[2]0066.HK'!$G:$G)</f>
        <v>1.1644527568847292</v>
      </c>
      <c r="D383">
        <f>AVERAGE('[3]0386.HK'!$G374:$G383)/AVERAGE('[3]0386.HK'!$G:$G)</f>
        <v>0.71568044895477867</v>
      </c>
      <c r="E383">
        <f>AVERAGE('[4]0270.HK'!$G374:$G383)/AVERAGE('[4]0270.HK'!$G:$G)</f>
        <v>0.68102170552040009</v>
      </c>
      <c r="F383">
        <f>AVERAGE('[5]0175.HK'!$G374:$G383)/AVERAGE('[5]0175.HK'!$G:$G)</f>
        <v>1.003416728334211</v>
      </c>
      <c r="G383">
        <f>AVERAGE('[6]0168.HK'!$G374:$G383)/AVERAGE('[6]0168.HK'!$G:$G)</f>
        <v>0.72817730422283522</v>
      </c>
      <c r="H383">
        <f>AVERAGE('[7]0151.HK'!$G374:$G383)/AVERAGE('[7]0151.HK'!$G:$G)</f>
        <v>1.1376067768871176</v>
      </c>
      <c r="I383">
        <f>AVERAGE('[8]2319.HK'!$G374:$G383)/AVERAGE('[8]2319.HK'!$G:$G)</f>
        <v>0.59133943615509343</v>
      </c>
      <c r="J383">
        <f>AVERAGE('[9]2318.HK'!$G374:$G383)/AVERAGE('[9]2318.HK'!$G:$G)</f>
        <v>0.85456354035901405</v>
      </c>
      <c r="K383">
        <f>AVERAGE('[10]2202.HK'!$G374:$G383)/AVERAGE('[10]2202.HK'!$G:$G)</f>
        <v>1.693308077590048</v>
      </c>
      <c r="L383">
        <f>AVERAGE('[11]1929.HK'!$G374:$G383)/AVERAGE('[11]1929.HK'!$G:$G)</f>
        <v>1.0677739802936925</v>
      </c>
      <c r="M383">
        <f>AVERAGE('[12]1928.HK'!$G374:$G383)/AVERAGE('[12]1928.HK'!$G:$G)</f>
        <v>0.96536657588393582</v>
      </c>
      <c r="N383">
        <f>AVERAGE('[13]1398.HK'!$G374:$G383)/AVERAGE('[13]1398.HK'!$G:$G)</f>
        <v>0.85858449903853973</v>
      </c>
      <c r="O383">
        <f>AVERAGE('[14]1128.HK'!$G374:$G383)/AVERAGE('[14]1128.HK'!$G:$G)</f>
        <v>0.77217407712812913</v>
      </c>
      <c r="P383">
        <f>AVERAGE('[15]1093.HK'!$G374:$G383)/AVERAGE('[15]1093.HK'!$G:$G)</f>
        <v>0.41773876849244973</v>
      </c>
      <c r="Q383">
        <f>AVERAGE('[16]0941.HK'!$G374:$G383)/AVERAGE('[16]0941.HK'!$G:$G)</f>
        <v>1.1173922724470304</v>
      </c>
      <c r="R383">
        <f>AVERAGE('[17]0914.HK'!$G374:$G383)/AVERAGE('[17]0914.HK'!$G:$G)</f>
        <v>1.0963761540020835</v>
      </c>
      <c r="S383">
        <f>AVERAGE('[18]0857.HK'!$G374:$G383)/AVERAGE('[18]0857.HK'!$G:$G)</f>
        <v>0.55486695252943985</v>
      </c>
      <c r="T383">
        <f>AVERAGE('[19]0753.HK'!$G374:$G383)/AVERAGE('[19]0753.HK'!$G:$G)</f>
        <v>0.99413943338392141</v>
      </c>
      <c r="U383">
        <f>AVERAGE('[20]0700.HK'!$G374:$G383)/AVERAGE('[20]0700.HK'!$G:$G)</f>
        <v>0.61212683197442763</v>
      </c>
      <c r="W383">
        <f t="shared" si="5"/>
        <v>0</v>
      </c>
    </row>
    <row r="384" spans="1:23" hidden="1" x14ac:dyDescent="0.3">
      <c r="A384" s="1">
        <v>42573</v>
      </c>
      <c r="B384">
        <f>AVERAGE('[1]0003.HK'!$G375:$G384)/AVERAGE('[1]0003.HK'!$G$2:$G$988)</f>
        <v>0.80480533402429533</v>
      </c>
      <c r="C384">
        <f>AVERAGE('[2]0066.HK'!$G375:$G384)/AVERAGE('[2]0066.HK'!$G:$G)</f>
        <v>1.1810939512719174</v>
      </c>
      <c r="D384">
        <f>AVERAGE('[3]0386.HK'!$G375:$G384)/AVERAGE('[3]0386.HK'!$G:$G)</f>
        <v>0.7138235483934825</v>
      </c>
      <c r="E384">
        <f>AVERAGE('[4]0270.HK'!$G375:$G384)/AVERAGE('[4]0270.HK'!$G:$G)</f>
        <v>0.68071040530660121</v>
      </c>
      <c r="F384">
        <f>AVERAGE('[5]0175.HK'!$G375:$G384)/AVERAGE('[5]0175.HK'!$G:$G)</f>
        <v>0.95683723270631516</v>
      </c>
      <c r="G384">
        <f>AVERAGE('[6]0168.HK'!$G375:$G384)/AVERAGE('[6]0168.HK'!$G:$G)</f>
        <v>0.73328423285595123</v>
      </c>
      <c r="H384">
        <f>AVERAGE('[7]0151.HK'!$G375:$G384)/AVERAGE('[7]0151.HK'!$G:$G)</f>
        <v>1.1100593399774976</v>
      </c>
      <c r="I384">
        <f>AVERAGE('[8]2319.HK'!$G375:$G384)/AVERAGE('[8]2319.HK'!$G:$G)</f>
        <v>0.57686874353440454</v>
      </c>
      <c r="J384">
        <f>AVERAGE('[9]2318.HK'!$G375:$G384)/AVERAGE('[9]2318.HK'!$G:$G)</f>
        <v>0.84660202899416825</v>
      </c>
      <c r="K384">
        <f>AVERAGE('[10]2202.HK'!$G375:$G384)/AVERAGE('[10]2202.HK'!$G:$G)</f>
        <v>1.9781484970529637</v>
      </c>
      <c r="L384">
        <f>AVERAGE('[11]1929.HK'!$G375:$G384)/AVERAGE('[11]1929.HK'!$G:$G)</f>
        <v>1.0547073411003685</v>
      </c>
      <c r="M384">
        <f>AVERAGE('[12]1928.HK'!$G375:$G384)/AVERAGE('[12]1928.HK'!$G:$G)</f>
        <v>0.9656169765514917</v>
      </c>
      <c r="N384">
        <f>AVERAGE('[13]1398.HK'!$G375:$G384)/AVERAGE('[13]1398.HK'!$G:$G)</f>
        <v>0.85016461781256381</v>
      </c>
      <c r="O384">
        <f>AVERAGE('[14]1128.HK'!$G375:$G384)/AVERAGE('[14]1128.HK'!$G:$G)</f>
        <v>0.81616982719303111</v>
      </c>
      <c r="P384">
        <f>AVERAGE('[15]1093.HK'!$G375:$G384)/AVERAGE('[15]1093.HK'!$G:$G)</f>
        <v>0.41720105615360831</v>
      </c>
      <c r="Q384">
        <f>AVERAGE('[16]0941.HK'!$G375:$G384)/AVERAGE('[16]0941.HK'!$G:$G)</f>
        <v>1.1598093267544285</v>
      </c>
      <c r="R384">
        <f>AVERAGE('[17]0914.HK'!$G375:$G384)/AVERAGE('[17]0914.HK'!$G:$G)</f>
        <v>1.1372965697023716</v>
      </c>
      <c r="S384">
        <f>AVERAGE('[18]0857.HK'!$G375:$G384)/AVERAGE('[18]0857.HK'!$G:$G)</f>
        <v>0.53955669042499654</v>
      </c>
      <c r="T384">
        <f>AVERAGE('[19]0753.HK'!$G375:$G384)/AVERAGE('[19]0753.HK'!$G:$G)</f>
        <v>0.97238264915452588</v>
      </c>
      <c r="U384">
        <f>AVERAGE('[20]0700.HK'!$G375:$G384)/AVERAGE('[20]0700.HK'!$G:$G)</f>
        <v>0.58370646333718645</v>
      </c>
      <c r="W384">
        <f t="shared" si="5"/>
        <v>0</v>
      </c>
    </row>
    <row r="385" spans="1:23" hidden="1" x14ac:dyDescent="0.3">
      <c r="A385" s="1">
        <v>42576</v>
      </c>
      <c r="B385">
        <f>AVERAGE('[1]0003.HK'!$G376:$G385)/AVERAGE('[1]0003.HK'!$G$2:$G$988)</f>
        <v>0.76014069693526676</v>
      </c>
      <c r="C385">
        <f>AVERAGE('[2]0066.HK'!$G376:$G385)/AVERAGE('[2]0066.HK'!$G:$G)</f>
        <v>1.133737776318561</v>
      </c>
      <c r="D385">
        <f>AVERAGE('[3]0386.HK'!$G376:$G385)/AVERAGE('[3]0386.HK'!$G:$G)</f>
        <v>0.68363195165484758</v>
      </c>
      <c r="E385">
        <f>AVERAGE('[4]0270.HK'!$G376:$G385)/AVERAGE('[4]0270.HK'!$G:$G)</f>
        <v>0.69824027192123639</v>
      </c>
      <c r="F385">
        <f>AVERAGE('[5]0175.HK'!$G376:$G385)/AVERAGE('[5]0175.HK'!$G:$G)</f>
        <v>0.96258392949595828</v>
      </c>
      <c r="G385">
        <f>AVERAGE('[6]0168.HK'!$G376:$G385)/AVERAGE('[6]0168.HK'!$G:$G)</f>
        <v>0.68517647280665794</v>
      </c>
      <c r="H385">
        <f>AVERAGE('[7]0151.HK'!$G376:$G385)/AVERAGE('[7]0151.HK'!$G:$G)</f>
        <v>1.1003116254647198</v>
      </c>
      <c r="I385">
        <f>AVERAGE('[8]2319.HK'!$G376:$G385)/AVERAGE('[8]2319.HK'!$G:$G)</f>
        <v>0.59140798055480748</v>
      </c>
      <c r="J385">
        <f>AVERAGE('[9]2318.HK'!$G376:$G385)/AVERAGE('[9]2318.HK'!$G:$G)</f>
        <v>0.83538504477927156</v>
      </c>
      <c r="K385">
        <f>AVERAGE('[10]2202.HK'!$G376:$G385)/AVERAGE('[10]2202.HK'!$G:$G)</f>
        <v>2.0013971680399623</v>
      </c>
      <c r="L385">
        <f>AVERAGE('[11]1929.HK'!$G376:$G385)/AVERAGE('[11]1929.HK'!$G:$G)</f>
        <v>0.96856303571776636</v>
      </c>
      <c r="M385">
        <f>AVERAGE('[12]1928.HK'!$G376:$G385)/AVERAGE('[12]1928.HK'!$G:$G)</f>
        <v>0.96284565417271428</v>
      </c>
      <c r="N385">
        <f>AVERAGE('[13]1398.HK'!$G376:$G385)/AVERAGE('[13]1398.HK'!$G:$G)</f>
        <v>0.81521089143800785</v>
      </c>
      <c r="O385">
        <f>AVERAGE('[14]1128.HK'!$G376:$G385)/AVERAGE('[14]1128.HK'!$G:$G)</f>
        <v>0.81508971704012489</v>
      </c>
      <c r="P385">
        <f>AVERAGE('[15]1093.HK'!$G376:$G385)/AVERAGE('[15]1093.HK'!$G:$G)</f>
        <v>0.42654986777819198</v>
      </c>
      <c r="Q385">
        <f>AVERAGE('[16]0941.HK'!$G376:$G385)/AVERAGE('[16]0941.HK'!$G:$G)</f>
        <v>1.1736017064131448</v>
      </c>
      <c r="R385">
        <f>AVERAGE('[17]0914.HK'!$G376:$G385)/AVERAGE('[17]0914.HK'!$G:$G)</f>
        <v>1.2509300873538851</v>
      </c>
      <c r="S385">
        <f>AVERAGE('[18]0857.HK'!$G376:$G385)/AVERAGE('[18]0857.HK'!$G:$G)</f>
        <v>0.54156405169880684</v>
      </c>
      <c r="T385">
        <f>AVERAGE('[19]0753.HK'!$G376:$G385)/AVERAGE('[19]0753.HK'!$G:$G)</f>
        <v>0.85085016865207808</v>
      </c>
      <c r="U385">
        <f>AVERAGE('[20]0700.HK'!$G376:$G385)/AVERAGE('[20]0700.HK'!$G:$G)</f>
        <v>0.55980754966732038</v>
      </c>
      <c r="W385">
        <f t="shared" si="5"/>
        <v>0</v>
      </c>
    </row>
    <row r="386" spans="1:23" hidden="1" x14ac:dyDescent="0.3">
      <c r="A386" s="1">
        <v>42577</v>
      </c>
      <c r="B386">
        <f>AVERAGE('[1]0003.HK'!$G377:$G386)/AVERAGE('[1]0003.HK'!$G$2:$G$988)</f>
        <v>0.75174871837911417</v>
      </c>
      <c r="C386">
        <f>AVERAGE('[2]0066.HK'!$G377:$G386)/AVERAGE('[2]0066.HK'!$G:$G)</f>
        <v>1.1168523407831132</v>
      </c>
      <c r="D386">
        <f>AVERAGE('[3]0386.HK'!$G377:$G386)/AVERAGE('[3]0386.HK'!$G:$G)</f>
        <v>0.67584628271687019</v>
      </c>
      <c r="E386">
        <f>AVERAGE('[4]0270.HK'!$G377:$G386)/AVERAGE('[4]0270.HK'!$G:$G)</f>
        <v>0.6507499886984387</v>
      </c>
      <c r="F386">
        <f>AVERAGE('[5]0175.HK'!$G377:$G386)/AVERAGE('[5]0175.HK'!$G:$G)</f>
        <v>1.0192674458897779</v>
      </c>
      <c r="G386">
        <f>AVERAGE('[6]0168.HK'!$G377:$G386)/AVERAGE('[6]0168.HK'!$G:$G)</f>
        <v>0.65756231200457671</v>
      </c>
      <c r="H386">
        <f>AVERAGE('[7]0151.HK'!$G377:$G386)/AVERAGE('[7]0151.HK'!$G:$G)</f>
        <v>1.0576121283462612</v>
      </c>
      <c r="I386">
        <f>AVERAGE('[8]2319.HK'!$G377:$G386)/AVERAGE('[8]2319.HK'!$G:$G)</f>
        <v>0.60568085585322218</v>
      </c>
      <c r="J386">
        <f>AVERAGE('[9]2318.HK'!$G377:$G386)/AVERAGE('[9]2318.HK'!$G:$G)</f>
        <v>0.80992472575676566</v>
      </c>
      <c r="K386">
        <f>AVERAGE('[10]2202.HK'!$G377:$G386)/AVERAGE('[10]2202.HK'!$G:$G)</f>
        <v>1.9582502605851604</v>
      </c>
      <c r="L386">
        <f>AVERAGE('[11]1929.HK'!$G377:$G386)/AVERAGE('[11]1929.HK'!$G:$G)</f>
        <v>0.97788050023694129</v>
      </c>
      <c r="M386">
        <f>AVERAGE('[12]1928.HK'!$G377:$G386)/AVERAGE('[12]1928.HK'!$G:$G)</f>
        <v>1.0042104927035969</v>
      </c>
      <c r="N386">
        <f>AVERAGE('[13]1398.HK'!$G377:$G386)/AVERAGE('[13]1398.HK'!$G:$G)</f>
        <v>0.80203675434182076</v>
      </c>
      <c r="O386">
        <f>AVERAGE('[14]1128.HK'!$G377:$G386)/AVERAGE('[14]1128.HK'!$G:$G)</f>
        <v>0.98254333431846375</v>
      </c>
      <c r="P386">
        <f>AVERAGE('[15]1093.HK'!$G377:$G386)/AVERAGE('[15]1093.HK'!$G:$G)</f>
        <v>0.38289388423699455</v>
      </c>
      <c r="Q386">
        <f>AVERAGE('[16]0941.HK'!$G377:$G386)/AVERAGE('[16]0941.HK'!$G:$G)</f>
        <v>1.1714239290650492</v>
      </c>
      <c r="R386">
        <f>AVERAGE('[17]0914.HK'!$G377:$G386)/AVERAGE('[17]0914.HK'!$G:$G)</f>
        <v>1.2820830750694669</v>
      </c>
      <c r="S386">
        <f>AVERAGE('[18]0857.HK'!$G377:$G386)/AVERAGE('[18]0857.HK'!$G:$G)</f>
        <v>0.55942283373987567</v>
      </c>
      <c r="T386">
        <f>AVERAGE('[19]0753.HK'!$G377:$G386)/AVERAGE('[19]0753.HK'!$G:$G)</f>
        <v>0.78852605278533072</v>
      </c>
      <c r="U386">
        <f>AVERAGE('[20]0700.HK'!$G377:$G386)/AVERAGE('[20]0700.HK'!$G:$G)</f>
        <v>0.56394307886767048</v>
      </c>
      <c r="W386">
        <f t="shared" si="5"/>
        <v>0</v>
      </c>
    </row>
    <row r="387" spans="1:23" hidden="1" x14ac:dyDescent="0.3">
      <c r="A387" s="1">
        <v>42578</v>
      </c>
      <c r="B387">
        <f>AVERAGE('[1]0003.HK'!$G378:$G387)/AVERAGE('[1]0003.HK'!$G$2:$G$988)</f>
        <v>0.76491864245895247</v>
      </c>
      <c r="C387">
        <f>AVERAGE('[2]0066.HK'!$G378:$G387)/AVERAGE('[2]0066.HK'!$G:$G)</f>
        <v>1.0701563175660112</v>
      </c>
      <c r="D387">
        <f>AVERAGE('[3]0386.HK'!$G378:$G387)/AVERAGE('[3]0386.HK'!$G:$G)</f>
        <v>0.68689814426110107</v>
      </c>
      <c r="E387">
        <f>AVERAGE('[4]0270.HK'!$G378:$G387)/AVERAGE('[4]0270.HK'!$G:$G)</f>
        <v>0.58772359583710065</v>
      </c>
      <c r="F387">
        <f>AVERAGE('[5]0175.HK'!$G378:$G387)/AVERAGE('[5]0175.HK'!$G:$G)</f>
        <v>1.0830383749318291</v>
      </c>
      <c r="G387">
        <f>AVERAGE('[6]0168.HK'!$G378:$G387)/AVERAGE('[6]0168.HK'!$G:$G)</f>
        <v>0.62161548911357811</v>
      </c>
      <c r="H387">
        <f>AVERAGE('[7]0151.HK'!$G378:$G387)/AVERAGE('[7]0151.HK'!$G:$G)</f>
        <v>1.0450342386887386</v>
      </c>
      <c r="I387">
        <f>AVERAGE('[8]2319.HK'!$G378:$G387)/AVERAGE('[8]2319.HK'!$G:$G)</f>
        <v>0.56784960822068908</v>
      </c>
      <c r="J387">
        <f>AVERAGE('[9]2318.HK'!$G378:$G387)/AVERAGE('[9]2318.HK'!$G:$G)</f>
        <v>0.82429920075757901</v>
      </c>
      <c r="K387">
        <f>AVERAGE('[10]2202.HK'!$G378:$G387)/AVERAGE('[10]2202.HK'!$G:$G)</f>
        <v>1.5906962384961438</v>
      </c>
      <c r="L387">
        <f>AVERAGE('[11]1929.HK'!$G378:$G387)/AVERAGE('[11]1929.HK'!$G:$G)</f>
        <v>0.93133130538334208</v>
      </c>
      <c r="M387">
        <f>AVERAGE('[12]1928.HK'!$G378:$G387)/AVERAGE('[12]1928.HK'!$G:$G)</f>
        <v>1.0255847932505067</v>
      </c>
      <c r="N387">
        <f>AVERAGE('[13]1398.HK'!$G378:$G387)/AVERAGE('[13]1398.HK'!$G:$G)</f>
        <v>0.8087770686054826</v>
      </c>
      <c r="O387">
        <f>AVERAGE('[14]1128.HK'!$G378:$G387)/AVERAGE('[14]1128.HK'!$G:$G)</f>
        <v>1.0435178236163081</v>
      </c>
      <c r="P387">
        <f>AVERAGE('[15]1093.HK'!$G378:$G387)/AVERAGE('[15]1093.HK'!$G:$G)</f>
        <v>0.38867735913212748</v>
      </c>
      <c r="Q387">
        <f>AVERAGE('[16]0941.HK'!$G378:$G387)/AVERAGE('[16]0941.HK'!$G:$G)</f>
        <v>1.1553476147175143</v>
      </c>
      <c r="R387">
        <f>AVERAGE('[17]0914.HK'!$G378:$G387)/AVERAGE('[17]0914.HK'!$G:$G)</f>
        <v>1.2634087139566292</v>
      </c>
      <c r="S387">
        <f>AVERAGE('[18]0857.HK'!$G378:$G387)/AVERAGE('[18]0857.HK'!$G:$G)</f>
        <v>0.57415812529388732</v>
      </c>
      <c r="T387">
        <f>AVERAGE('[19]0753.HK'!$G378:$G387)/AVERAGE('[19]0753.HK'!$G:$G)</f>
        <v>0.78420881077270499</v>
      </c>
      <c r="U387">
        <f>AVERAGE('[20]0700.HK'!$G378:$G387)/AVERAGE('[20]0700.HK'!$G:$G)</f>
        <v>0.56808821743054427</v>
      </c>
      <c r="W387">
        <f t="shared" si="5"/>
        <v>0</v>
      </c>
    </row>
    <row r="388" spans="1:23" hidden="1" x14ac:dyDescent="0.3">
      <c r="A388" s="1">
        <v>42579</v>
      </c>
      <c r="B388">
        <f>AVERAGE('[1]0003.HK'!$G379:$G388)/AVERAGE('[1]0003.HK'!$G$2:$G$988)</f>
        <v>0.78345540157367421</v>
      </c>
      <c r="C388">
        <f>AVERAGE('[2]0066.HK'!$G379:$G388)/AVERAGE('[2]0066.HK'!$G:$G)</f>
        <v>1.039136573990981</v>
      </c>
      <c r="D388">
        <f>AVERAGE('[3]0386.HK'!$G379:$G388)/AVERAGE('[3]0386.HK'!$G:$G)</f>
        <v>0.70140528202544894</v>
      </c>
      <c r="E388">
        <f>AVERAGE('[4]0270.HK'!$G379:$G388)/AVERAGE('[4]0270.HK'!$G:$G)</f>
        <v>0.5818633944984386</v>
      </c>
      <c r="F388">
        <f>AVERAGE('[5]0175.HK'!$G379:$G388)/AVERAGE('[5]0175.HK'!$G:$G)</f>
        <v>1.1913059438140035</v>
      </c>
      <c r="G388">
        <f>AVERAGE('[6]0168.HK'!$G379:$G388)/AVERAGE('[6]0168.HK'!$G:$G)</f>
        <v>0.58029714056514536</v>
      </c>
      <c r="H388">
        <f>AVERAGE('[7]0151.HK'!$G379:$G388)/AVERAGE('[7]0151.HK'!$G:$G)</f>
        <v>1.141402257808326</v>
      </c>
      <c r="I388">
        <f>AVERAGE('[8]2319.HK'!$G379:$G388)/AVERAGE('[8]2319.HK'!$G:$G)</f>
        <v>0.54040448436188604</v>
      </c>
      <c r="J388">
        <f>AVERAGE('[9]2318.HK'!$G379:$G388)/AVERAGE('[9]2318.HK'!$G:$G)</f>
        <v>0.78880100086625704</v>
      </c>
      <c r="K388">
        <f>AVERAGE('[10]2202.HK'!$G379:$G388)/AVERAGE('[10]2202.HK'!$G:$G)</f>
        <v>1.9572167812834163</v>
      </c>
      <c r="L388">
        <f>AVERAGE('[11]1929.HK'!$G379:$G388)/AVERAGE('[11]1929.HK'!$G:$G)</f>
        <v>0.97796031457735044</v>
      </c>
      <c r="M388">
        <f>AVERAGE('[12]1928.HK'!$G379:$G388)/AVERAGE('[12]1928.HK'!$G:$G)</f>
        <v>1.0381747275741009</v>
      </c>
      <c r="N388">
        <f>AVERAGE('[13]1398.HK'!$G379:$G388)/AVERAGE('[13]1398.HK'!$G:$G)</f>
        <v>0.77151397231693897</v>
      </c>
      <c r="O388">
        <f>AVERAGE('[14]1128.HK'!$G379:$G388)/AVERAGE('[14]1128.HK'!$G:$G)</f>
        <v>1.0658632441334721</v>
      </c>
      <c r="P388">
        <f>AVERAGE('[15]1093.HK'!$G379:$G388)/AVERAGE('[15]1093.HK'!$G:$G)</f>
        <v>0.38281341742630942</v>
      </c>
      <c r="Q388">
        <f>AVERAGE('[16]0941.HK'!$G379:$G388)/AVERAGE('[16]0941.HK'!$G:$G)</f>
        <v>1.1409513871265695</v>
      </c>
      <c r="R388">
        <f>AVERAGE('[17]0914.HK'!$G379:$G388)/AVERAGE('[17]0914.HK'!$G:$G)</f>
        <v>1.2018614166911643</v>
      </c>
      <c r="S388">
        <f>AVERAGE('[18]0857.HK'!$G379:$G388)/AVERAGE('[18]0857.HK'!$G:$G)</f>
        <v>0.57172279250191049</v>
      </c>
      <c r="T388">
        <f>AVERAGE('[19]0753.HK'!$G379:$G388)/AVERAGE('[19]0753.HK'!$G:$G)</f>
        <v>0.74585929654904748</v>
      </c>
      <c r="U388">
        <f>AVERAGE('[20]0700.HK'!$G379:$G388)/AVERAGE('[20]0700.HK'!$G:$G)</f>
        <v>0.56325409511887736</v>
      </c>
      <c r="W388">
        <f t="shared" ref="W388:W451" si="6">IF(MONTH(A388)-MONTH(A387)=0,0,1)</f>
        <v>0</v>
      </c>
    </row>
    <row r="389" spans="1:23" hidden="1" x14ac:dyDescent="0.3">
      <c r="A389" s="1">
        <v>42580</v>
      </c>
      <c r="B389">
        <f>AVERAGE('[1]0003.HK'!$G380:$G389)/AVERAGE('[1]0003.HK'!$G$2:$G$988)</f>
        <v>0.86071788198583543</v>
      </c>
      <c r="C389">
        <f>AVERAGE('[2]0066.HK'!$G380:$G389)/AVERAGE('[2]0066.HK'!$G:$G)</f>
        <v>1.0378788642986265</v>
      </c>
      <c r="D389">
        <f>AVERAGE('[3]0386.HK'!$G380:$G389)/AVERAGE('[3]0386.HK'!$G:$G)</f>
        <v>0.76031299432080957</v>
      </c>
      <c r="E389">
        <f>AVERAGE('[4]0270.HK'!$G380:$G389)/AVERAGE('[4]0270.HK'!$G:$G)</f>
        <v>0.59629435059884095</v>
      </c>
      <c r="F389">
        <f>AVERAGE('[5]0175.HK'!$G380:$G389)/AVERAGE('[5]0175.HK'!$G:$G)</f>
        <v>1.1898574011077043</v>
      </c>
      <c r="G389">
        <f>AVERAGE('[6]0168.HK'!$G380:$G389)/AVERAGE('[6]0168.HK'!$G:$G)</f>
        <v>0.56267913343677656</v>
      </c>
      <c r="H389">
        <f>AVERAGE('[7]0151.HK'!$G380:$G389)/AVERAGE('[7]0151.HK'!$G:$G)</f>
        <v>1.1360775771336913</v>
      </c>
      <c r="I389">
        <f>AVERAGE('[8]2319.HK'!$G380:$G389)/AVERAGE('[8]2319.HK'!$G:$G)</f>
        <v>0.54699300803223694</v>
      </c>
      <c r="J389">
        <f>AVERAGE('[9]2318.HK'!$G380:$G389)/AVERAGE('[9]2318.HK'!$G:$G)</f>
        <v>0.66613135088843001</v>
      </c>
      <c r="K389">
        <f>AVERAGE('[10]2202.HK'!$G380:$G389)/AVERAGE('[10]2202.HK'!$G:$G)</f>
        <v>2.2399061161544225</v>
      </c>
      <c r="L389">
        <f>AVERAGE('[11]1929.HK'!$G380:$G389)/AVERAGE('[11]1929.HK'!$G:$G)</f>
        <v>0.91281249901260209</v>
      </c>
      <c r="M389">
        <f>AVERAGE('[12]1928.HK'!$G380:$G389)/AVERAGE('[12]1928.HK'!$G:$G)</f>
        <v>1.1193151785928468</v>
      </c>
      <c r="N389">
        <f>AVERAGE('[13]1398.HK'!$G380:$G389)/AVERAGE('[13]1398.HK'!$G:$G)</f>
        <v>0.73336903071202675</v>
      </c>
      <c r="O389">
        <f>AVERAGE('[14]1128.HK'!$G380:$G389)/AVERAGE('[14]1128.HK'!$G:$G)</f>
        <v>1.1939255004272264</v>
      </c>
      <c r="P389">
        <f>AVERAGE('[15]1093.HK'!$G380:$G389)/AVERAGE('[15]1093.HK'!$G:$G)</f>
        <v>0.36342808906569962</v>
      </c>
      <c r="Q389">
        <f>AVERAGE('[16]0941.HK'!$G380:$G389)/AVERAGE('[16]0941.HK'!$G:$G)</f>
        <v>1.1199170179840614</v>
      </c>
      <c r="R389">
        <f>AVERAGE('[17]0914.HK'!$G380:$G389)/AVERAGE('[17]0914.HK'!$G:$G)</f>
        <v>1.2756013406629731</v>
      </c>
      <c r="S389">
        <f>AVERAGE('[18]0857.HK'!$G380:$G389)/AVERAGE('[18]0857.HK'!$G:$G)</f>
        <v>0.59413161813788962</v>
      </c>
      <c r="T389">
        <f>AVERAGE('[19]0753.HK'!$G380:$G389)/AVERAGE('[19]0753.HK'!$G:$G)</f>
        <v>0.7036936185890148</v>
      </c>
      <c r="U389">
        <f>AVERAGE('[20]0700.HK'!$G380:$G389)/AVERAGE('[20]0700.HK'!$G:$G)</f>
        <v>0.55317412844668989</v>
      </c>
      <c r="W389">
        <f t="shared" si="6"/>
        <v>0</v>
      </c>
    </row>
    <row r="390" spans="1:23" x14ac:dyDescent="0.3">
      <c r="A390" s="1">
        <v>42583</v>
      </c>
      <c r="B390">
        <f>AVERAGE('[1]0003.HK'!$G381:$G390)/AVERAGE('[1]0003.HK'!$G$2:$G$988)</f>
        <v>0.90564649698642852</v>
      </c>
      <c r="C390">
        <f>AVERAGE('[2]0066.HK'!$G381:$G390)/AVERAGE('[2]0066.HK'!$G:$G)</f>
        <v>1.0646373236452669</v>
      </c>
      <c r="D390">
        <f>AVERAGE('[3]0386.HK'!$G381:$G390)/AVERAGE('[3]0386.HK'!$G:$G)</f>
        <v>0.79107285355619172</v>
      </c>
      <c r="E390">
        <f>AVERAGE('[4]0270.HK'!$G381:$G390)/AVERAGE('[4]0270.HK'!$G:$G)</f>
        <v>0.58411319338177281</v>
      </c>
      <c r="F390">
        <f>AVERAGE('[5]0175.HK'!$G381:$G390)/AVERAGE('[5]0175.HK'!$G:$G)</f>
        <v>1.1642591522457557</v>
      </c>
      <c r="G390">
        <f>AVERAGE('[6]0168.HK'!$G381:$G390)/AVERAGE('[6]0168.HK'!$G:$G)</f>
        <v>0.64679436595810025</v>
      </c>
      <c r="H390">
        <f>AVERAGE('[7]0151.HK'!$G381:$G390)/AVERAGE('[7]0151.HK'!$G:$G)</f>
        <v>1.2148161763817031</v>
      </c>
      <c r="I390">
        <f>AVERAGE('[8]2319.HK'!$G381:$G390)/AVERAGE('[8]2319.HK'!$G:$G)</f>
        <v>0.58460311677442256</v>
      </c>
      <c r="J390">
        <f>AVERAGE('[9]2318.HK'!$G381:$G390)/AVERAGE('[9]2318.HK'!$G:$G)</f>
        <v>0.67676096549219045</v>
      </c>
      <c r="K390">
        <f>AVERAGE('[10]2202.HK'!$G381:$G390)/AVERAGE('[10]2202.HK'!$G:$G)</f>
        <v>2.3982797860112166</v>
      </c>
      <c r="L390">
        <f>AVERAGE('[11]1929.HK'!$G381:$G390)/AVERAGE('[11]1929.HK'!$G:$G)</f>
        <v>0.92075794462348404</v>
      </c>
      <c r="M390">
        <f>AVERAGE('[12]1928.HK'!$G381:$G390)/AVERAGE('[12]1928.HK'!$G:$G)</f>
        <v>1.1206639725142107</v>
      </c>
      <c r="N390">
        <f>AVERAGE('[13]1398.HK'!$G381:$G390)/AVERAGE('[13]1398.HK'!$G:$G)</f>
        <v>0.76745509670523815</v>
      </c>
      <c r="O390">
        <f>AVERAGE('[14]1128.HK'!$G381:$G390)/AVERAGE('[14]1128.HK'!$G:$G)</f>
        <v>1.2809569413983735</v>
      </c>
      <c r="P390">
        <f>AVERAGE('[15]1093.HK'!$G381:$G390)/AVERAGE('[15]1093.HK'!$G:$G)</f>
        <v>0.36485922084768402</v>
      </c>
      <c r="Q390">
        <f>AVERAGE('[16]0941.HK'!$G381:$G390)/AVERAGE('[16]0941.HK'!$G:$G)</f>
        <v>1.1351933004402253</v>
      </c>
      <c r="R390">
        <f>AVERAGE('[17]0914.HK'!$G381:$G390)/AVERAGE('[17]0914.HK'!$G:$G)</f>
        <v>1.3057009952046292</v>
      </c>
      <c r="S390">
        <f>AVERAGE('[18]0857.HK'!$G381:$G390)/AVERAGE('[18]0857.HK'!$G:$G)</f>
        <v>0.61860942097315408</v>
      </c>
      <c r="T390">
        <f>AVERAGE('[19]0753.HK'!$G381:$G390)/AVERAGE('[19]0753.HK'!$G:$G)</f>
        <v>0.67748375020559415</v>
      </c>
      <c r="U390">
        <f>AVERAGE('[20]0700.HK'!$G381:$G390)/AVERAGE('[20]0700.HK'!$G:$G)</f>
        <v>0.60360550107451638</v>
      </c>
      <c r="W390">
        <f t="shared" si="6"/>
        <v>1</v>
      </c>
    </row>
    <row r="391" spans="1:23" hidden="1" x14ac:dyDescent="0.3">
      <c r="A391" s="1">
        <v>42584</v>
      </c>
      <c r="B391">
        <f>AVERAGE('[1]0003.HK'!$G382:$G391)/AVERAGE('[1]0003.HK'!$G$2:$G$988)</f>
        <v>0.83661461637471146</v>
      </c>
      <c r="C391">
        <f>AVERAGE('[2]0066.HK'!$G382:$G391)/AVERAGE('[2]0066.HK'!$G:$G)</f>
        <v>0.99020650351677209</v>
      </c>
      <c r="D391">
        <f>AVERAGE('[3]0386.HK'!$G382:$G391)/AVERAGE('[3]0386.HK'!$G:$G)</f>
        <v>0.72551584312355488</v>
      </c>
      <c r="E391">
        <f>AVERAGE('[4]0270.HK'!$G382:$G391)/AVERAGE('[4]0270.HK'!$G:$G)</f>
        <v>0.50011754507924955</v>
      </c>
      <c r="F391">
        <f>AVERAGE('[5]0175.HK'!$G382:$G391)/AVERAGE('[5]0175.HK'!$G:$G)</f>
        <v>1.0740326467987262</v>
      </c>
      <c r="G391">
        <f>AVERAGE('[6]0168.HK'!$G382:$G391)/AVERAGE('[6]0168.HK'!$G:$G)</f>
        <v>0.55409317998465157</v>
      </c>
      <c r="H391">
        <f>AVERAGE('[7]0151.HK'!$G382:$G391)/AVERAGE('[7]0151.HK'!$G:$G)</f>
        <v>1.1240789276586556</v>
      </c>
      <c r="I391">
        <f>AVERAGE('[8]2319.HK'!$G382:$G391)/AVERAGE('[8]2319.HK'!$G:$G)</f>
        <v>0.5367485617340314</v>
      </c>
      <c r="J391">
        <f>AVERAGE('[9]2318.HK'!$G382:$G391)/AVERAGE('[9]2318.HK'!$G:$G)</f>
        <v>0.61470804638460785</v>
      </c>
      <c r="K391">
        <f>AVERAGE('[10]2202.HK'!$G382:$G391)/AVERAGE('[10]2202.HK'!$G:$G)</f>
        <v>2.30819030537989</v>
      </c>
      <c r="L391">
        <f>AVERAGE('[11]1929.HK'!$G382:$G391)/AVERAGE('[11]1929.HK'!$G:$G)</f>
        <v>0.87915132077787417</v>
      </c>
      <c r="M391">
        <f>AVERAGE('[12]1928.HK'!$G382:$G391)/AVERAGE('[12]1928.HK'!$G:$G)</f>
        <v>1.0461936717790901</v>
      </c>
      <c r="N391">
        <f>AVERAGE('[13]1398.HK'!$G382:$G391)/AVERAGE('[13]1398.HK'!$G:$G)</f>
        <v>0.70057642403417941</v>
      </c>
      <c r="O391">
        <f>AVERAGE('[14]1128.HK'!$G382:$G391)/AVERAGE('[14]1128.HK'!$G:$G)</f>
        <v>1.2277962087870447</v>
      </c>
      <c r="P391">
        <f>AVERAGE('[15]1093.HK'!$G382:$G391)/AVERAGE('[15]1093.HK'!$G:$G)</f>
        <v>0.31980784343257818</v>
      </c>
      <c r="Q391">
        <f>AVERAGE('[16]0941.HK'!$G382:$G391)/AVERAGE('[16]0941.HK'!$G:$G)</f>
        <v>0.99980310304832765</v>
      </c>
      <c r="R391">
        <f>AVERAGE('[17]0914.HK'!$G382:$G391)/AVERAGE('[17]0914.HK'!$G:$G)</f>
        <v>1.1777198319672852</v>
      </c>
      <c r="S391">
        <f>AVERAGE('[18]0857.HK'!$G382:$G391)/AVERAGE('[18]0857.HK'!$G:$G)</f>
        <v>0.56618640112943697</v>
      </c>
      <c r="T391">
        <f>AVERAGE('[19]0753.HK'!$G382:$G391)/AVERAGE('[19]0753.HK'!$G:$G)</f>
        <v>0.6211633491053189</v>
      </c>
      <c r="U391">
        <f>AVERAGE('[20]0700.HK'!$G382:$G391)/AVERAGE('[20]0700.HK'!$G:$G)</f>
        <v>0.54804843883847054</v>
      </c>
      <c r="W391">
        <f t="shared" si="6"/>
        <v>0</v>
      </c>
    </row>
    <row r="392" spans="1:23" hidden="1" x14ac:dyDescent="0.3">
      <c r="A392" s="1">
        <v>42585</v>
      </c>
      <c r="B392">
        <f>AVERAGE('[1]0003.HK'!$G383:$G392)/AVERAGE('[1]0003.HK'!$G$2:$G$988)</f>
        <v>0.84144532059112598</v>
      </c>
      <c r="C392">
        <f>AVERAGE('[2]0066.HK'!$G383:$G392)/AVERAGE('[2]0066.HK'!$G:$G)</f>
        <v>1.0527943132714692</v>
      </c>
      <c r="D392">
        <f>AVERAGE('[3]0386.HK'!$G383:$G392)/AVERAGE('[3]0386.HK'!$G:$G)</f>
        <v>0.79990925518155531</v>
      </c>
      <c r="E392">
        <f>AVERAGE('[4]0270.HK'!$G383:$G392)/AVERAGE('[4]0270.HK'!$G:$G)</f>
        <v>0.51193832696386288</v>
      </c>
      <c r="F392">
        <f>AVERAGE('[5]0175.HK'!$G383:$G392)/AVERAGE('[5]0175.HK'!$G:$G)</f>
        <v>1.0963045934789204</v>
      </c>
      <c r="G392">
        <f>AVERAGE('[6]0168.HK'!$G383:$G392)/AVERAGE('[6]0168.HK'!$G:$G)</f>
        <v>0.5898349415741263</v>
      </c>
      <c r="H392">
        <f>AVERAGE('[7]0151.HK'!$G383:$G392)/AVERAGE('[7]0151.HK'!$G:$G)</f>
        <v>1.1476016176626234</v>
      </c>
      <c r="I392">
        <f>AVERAGE('[8]2319.HK'!$G383:$G392)/AVERAGE('[8]2319.HK'!$G:$G)</f>
        <v>0.53858627608570619</v>
      </c>
      <c r="J392">
        <f>AVERAGE('[9]2318.HK'!$G383:$G392)/AVERAGE('[9]2318.HK'!$G:$G)</f>
        <v>0.64075724576506699</v>
      </c>
      <c r="K392">
        <f>AVERAGE('[10]2202.HK'!$G383:$G392)/AVERAGE('[10]2202.HK'!$G:$G)</f>
        <v>2.3125986846427313</v>
      </c>
      <c r="L392">
        <f>AVERAGE('[11]1929.HK'!$G383:$G392)/AVERAGE('[11]1929.HK'!$G:$G)</f>
        <v>0.89741344966810965</v>
      </c>
      <c r="M392">
        <f>AVERAGE('[12]1928.HK'!$G383:$G392)/AVERAGE('[12]1928.HK'!$G:$G)</f>
        <v>1.0736713265936646</v>
      </c>
      <c r="N392">
        <f>AVERAGE('[13]1398.HK'!$G383:$G392)/AVERAGE('[13]1398.HK'!$G:$G)</f>
        <v>0.70914273982827092</v>
      </c>
      <c r="O392">
        <f>AVERAGE('[14]1128.HK'!$G383:$G392)/AVERAGE('[14]1128.HK'!$G:$G)</f>
        <v>1.2932698745058195</v>
      </c>
      <c r="P392">
        <f>AVERAGE('[15]1093.HK'!$G383:$G392)/AVERAGE('[15]1093.HK'!$G:$G)</f>
        <v>0.35370635133418848</v>
      </c>
      <c r="Q392">
        <f>AVERAGE('[16]0941.HK'!$G383:$G392)/AVERAGE('[16]0941.HK'!$G:$G)</f>
        <v>0.96964945355712773</v>
      </c>
      <c r="R392">
        <f>AVERAGE('[17]0914.HK'!$G383:$G392)/AVERAGE('[17]0914.HK'!$G:$G)</f>
        <v>1.2247222181402362</v>
      </c>
      <c r="S392">
        <f>AVERAGE('[18]0857.HK'!$G383:$G392)/AVERAGE('[18]0857.HK'!$G:$G)</f>
        <v>0.59068525892458645</v>
      </c>
      <c r="T392">
        <f>AVERAGE('[19]0753.HK'!$G383:$G392)/AVERAGE('[19]0753.HK'!$G:$G)</f>
        <v>0.67351715434462345</v>
      </c>
      <c r="U392">
        <f>AVERAGE('[20]0700.HK'!$G383:$G392)/AVERAGE('[20]0700.HK'!$G:$G)</f>
        <v>0.57201532059507765</v>
      </c>
      <c r="W392">
        <f t="shared" si="6"/>
        <v>0</v>
      </c>
    </row>
    <row r="393" spans="1:23" hidden="1" x14ac:dyDescent="0.3">
      <c r="A393" s="1">
        <v>42586</v>
      </c>
      <c r="B393">
        <f>AVERAGE('[1]0003.HK'!$G384:$G393)/AVERAGE('[1]0003.HK'!$G$2:$G$988)</f>
        <v>0.81248785341598306</v>
      </c>
      <c r="C393">
        <f>AVERAGE('[2]0066.HK'!$G384:$G393)/AVERAGE('[2]0066.HK'!$G:$G)</f>
        <v>0.99713827395108978</v>
      </c>
      <c r="D393">
        <f>AVERAGE('[3]0386.HK'!$G384:$G393)/AVERAGE('[3]0386.HK'!$G:$G)</f>
        <v>0.78685990873687761</v>
      </c>
      <c r="E393">
        <f>AVERAGE('[4]0270.HK'!$G384:$G393)/AVERAGE('[4]0270.HK'!$G:$G)</f>
        <v>0.52651790624886285</v>
      </c>
      <c r="F393">
        <f>AVERAGE('[5]0175.HK'!$G384:$G393)/AVERAGE('[5]0175.HK'!$G:$G)</f>
        <v>1.123302281933555</v>
      </c>
      <c r="G393">
        <f>AVERAGE('[6]0168.HK'!$G384:$G393)/AVERAGE('[6]0168.HK'!$G:$G)</f>
        <v>0.557104105879351</v>
      </c>
      <c r="H393">
        <f>AVERAGE('[7]0151.HK'!$G384:$G393)/AVERAGE('[7]0151.HK'!$G:$G)</f>
        <v>1.1812586494859141</v>
      </c>
      <c r="I393">
        <f>AVERAGE('[8]2319.HK'!$G384:$G393)/AVERAGE('[8]2319.HK'!$G:$G)</f>
        <v>0.52918644873934662</v>
      </c>
      <c r="J393">
        <f>AVERAGE('[9]2318.HK'!$G384:$G393)/AVERAGE('[9]2318.HK'!$G:$G)</f>
        <v>0.62432397750983593</v>
      </c>
      <c r="K393">
        <f>AVERAGE('[10]2202.HK'!$G384:$G393)/AVERAGE('[10]2202.HK'!$G:$G)</f>
        <v>2.4335373128178706</v>
      </c>
      <c r="L393">
        <f>AVERAGE('[11]1929.HK'!$G384:$G393)/AVERAGE('[11]1929.HK'!$G:$G)</f>
        <v>1.0033731845688016</v>
      </c>
      <c r="M393">
        <f>AVERAGE('[12]1928.HK'!$G384:$G393)/AVERAGE('[12]1928.HK'!$G:$G)</f>
        <v>1.0623637009563829</v>
      </c>
      <c r="N393">
        <f>AVERAGE('[13]1398.HK'!$G384:$G393)/AVERAGE('[13]1398.HK'!$G:$G)</f>
        <v>0.69290923494741774</v>
      </c>
      <c r="O393">
        <f>AVERAGE('[14]1128.HK'!$G384:$G393)/AVERAGE('[14]1128.HK'!$G:$G)</f>
        <v>1.3479031846872442</v>
      </c>
      <c r="P393">
        <f>AVERAGE('[15]1093.HK'!$G384:$G393)/AVERAGE('[15]1093.HK'!$G:$G)</f>
        <v>0.35507436247252044</v>
      </c>
      <c r="Q393">
        <f>AVERAGE('[16]0941.HK'!$G384:$G393)/AVERAGE('[16]0941.HK'!$G:$G)</f>
        <v>0.83898420378389182</v>
      </c>
      <c r="R393">
        <f>AVERAGE('[17]0914.HK'!$G384:$G393)/AVERAGE('[17]0914.HK'!$G:$G)</f>
        <v>1.100008268647745</v>
      </c>
      <c r="S393">
        <f>AVERAGE('[18]0857.HK'!$G384:$G393)/AVERAGE('[18]0857.HK'!$G:$G)</f>
        <v>0.59058657094863276</v>
      </c>
      <c r="T393">
        <f>AVERAGE('[19]0753.HK'!$G384:$G393)/AVERAGE('[19]0753.HK'!$G:$G)</f>
        <v>0.68629763970261082</v>
      </c>
      <c r="U393">
        <f>AVERAGE('[20]0700.HK'!$G384:$G393)/AVERAGE('[20]0700.HK'!$G:$G)</f>
        <v>0.54770539214052805</v>
      </c>
      <c r="W393">
        <f t="shared" si="6"/>
        <v>0</v>
      </c>
    </row>
    <row r="394" spans="1:23" hidden="1" x14ac:dyDescent="0.3">
      <c r="A394" s="1">
        <v>42587</v>
      </c>
      <c r="B394">
        <f>AVERAGE('[1]0003.HK'!$G385:$G394)/AVERAGE('[1]0003.HK'!$G$2:$G$988)</f>
        <v>0.82275446841356081</v>
      </c>
      <c r="C394">
        <f>AVERAGE('[2]0066.HK'!$G385:$G394)/AVERAGE('[2]0066.HK'!$G:$G)</f>
        <v>0.9793029996114776</v>
      </c>
      <c r="D394">
        <f>AVERAGE('[3]0386.HK'!$G385:$G394)/AVERAGE('[3]0386.HK'!$G:$G)</f>
        <v>0.79086946856074358</v>
      </c>
      <c r="E394">
        <f>AVERAGE('[4]0270.HK'!$G385:$G394)/AVERAGE('[4]0270.HK'!$G:$G)</f>
        <v>0.56910320880926402</v>
      </c>
      <c r="F394">
        <f>AVERAGE('[5]0175.HK'!$G385:$G394)/AVERAGE('[5]0175.HK'!$G:$G)</f>
        <v>1.1256559903250756</v>
      </c>
      <c r="G394">
        <f>AVERAGE('[6]0168.HK'!$G385:$G394)/AVERAGE('[6]0168.HK'!$G:$G)</f>
        <v>0.571736304616276</v>
      </c>
      <c r="H394">
        <f>AVERAGE('[7]0151.HK'!$G385:$G394)/AVERAGE('[7]0151.HK'!$G:$G)</f>
        <v>1.2653985022840977</v>
      </c>
      <c r="I394">
        <f>AVERAGE('[8]2319.HK'!$G385:$G394)/AVERAGE('[8]2319.HK'!$G:$G)</f>
        <v>0.55566031122853876</v>
      </c>
      <c r="J394">
        <f>AVERAGE('[9]2318.HK'!$G385:$G394)/AVERAGE('[9]2318.HK'!$G:$G)</f>
        <v>0.64077623833976061</v>
      </c>
      <c r="K394">
        <f>AVERAGE('[10]2202.HK'!$G385:$G394)/AVERAGE('[10]2202.HK'!$G:$G)</f>
        <v>2.3212152376221864</v>
      </c>
      <c r="L394">
        <f>AVERAGE('[11]1929.HK'!$G385:$G394)/AVERAGE('[11]1929.HK'!$G:$G)</f>
        <v>1.02925970228678</v>
      </c>
      <c r="M394">
        <f>AVERAGE('[12]1928.HK'!$G385:$G394)/AVERAGE('[12]1928.HK'!$G:$G)</f>
        <v>1.0817678631498537</v>
      </c>
      <c r="N394">
        <f>AVERAGE('[13]1398.HK'!$G385:$G394)/AVERAGE('[13]1398.HK'!$G:$G)</f>
        <v>0.69634405751499884</v>
      </c>
      <c r="O394">
        <f>AVERAGE('[14]1128.HK'!$G385:$G394)/AVERAGE('[14]1128.HK'!$G:$G)</f>
        <v>1.3638390912686722</v>
      </c>
      <c r="P394">
        <f>AVERAGE('[15]1093.HK'!$G385:$G394)/AVERAGE('[15]1093.HK'!$G:$G)</f>
        <v>0.34913508292042089</v>
      </c>
      <c r="Q394">
        <f>AVERAGE('[16]0941.HK'!$G385:$G394)/AVERAGE('[16]0941.HK'!$G:$G)</f>
        <v>0.7749617502913646</v>
      </c>
      <c r="R394">
        <f>AVERAGE('[17]0914.HK'!$G385:$G394)/AVERAGE('[17]0914.HK'!$G:$G)</f>
        <v>1.1164966118919919</v>
      </c>
      <c r="S394">
        <f>AVERAGE('[18]0857.HK'!$G385:$G394)/AVERAGE('[18]0857.HK'!$G:$G)</f>
        <v>0.60360432678141629</v>
      </c>
      <c r="T394">
        <f>AVERAGE('[19]0753.HK'!$G385:$G394)/AVERAGE('[19]0753.HK'!$G:$G)</f>
        <v>0.66419975379663432</v>
      </c>
      <c r="U394">
        <f>AVERAGE('[20]0700.HK'!$G385:$G394)/AVERAGE('[20]0700.HK'!$G:$G)</f>
        <v>0.55824510409871475</v>
      </c>
      <c r="W394">
        <f t="shared" si="6"/>
        <v>0</v>
      </c>
    </row>
    <row r="395" spans="1:23" hidden="1" x14ac:dyDescent="0.3">
      <c r="A395" s="1">
        <v>42590</v>
      </c>
      <c r="B395">
        <f>AVERAGE('[1]0003.HK'!$G386:$G395)/AVERAGE('[1]0003.HK'!$G$2:$G$988)</f>
        <v>0.86787629261102439</v>
      </c>
      <c r="C395">
        <f>AVERAGE('[2]0066.HK'!$G386:$G395)/AVERAGE('[2]0066.HK'!$G:$G)</f>
        <v>1.0145496499075914</v>
      </c>
      <c r="D395">
        <f>AVERAGE('[3]0386.HK'!$G386:$G395)/AVERAGE('[3]0386.HK'!$G:$G)</f>
        <v>0.80625211582641765</v>
      </c>
      <c r="E395">
        <f>AVERAGE('[4]0270.HK'!$G386:$G395)/AVERAGE('[4]0270.HK'!$G:$G)</f>
        <v>0.61576668269398815</v>
      </c>
      <c r="F395">
        <f>AVERAGE('[5]0175.HK'!$G386:$G395)/AVERAGE('[5]0175.HK'!$G:$G)</f>
        <v>1.1330986103672194</v>
      </c>
      <c r="G395">
        <f>AVERAGE('[6]0168.HK'!$G386:$G395)/AVERAGE('[6]0168.HK'!$G:$G)</f>
        <v>1.1918178438580804</v>
      </c>
      <c r="H395">
        <f>AVERAGE('[7]0151.HK'!$G386:$G395)/AVERAGE('[7]0151.HK'!$G:$G)</f>
        <v>1.3875043221964616</v>
      </c>
      <c r="I395">
        <f>AVERAGE('[8]2319.HK'!$G386:$G395)/AVERAGE('[8]2319.HK'!$G:$G)</f>
        <v>0.56267419508804173</v>
      </c>
      <c r="J395">
        <f>AVERAGE('[9]2318.HK'!$G386:$G395)/AVERAGE('[9]2318.HK'!$G:$G)</f>
        <v>0.66109729607694967</v>
      </c>
      <c r="K395">
        <f>AVERAGE('[10]2202.HK'!$G386:$G395)/AVERAGE('[10]2202.HK'!$G:$G)</f>
        <v>2.3308873630485527</v>
      </c>
      <c r="L395">
        <f>AVERAGE('[11]1929.HK'!$G386:$G395)/AVERAGE('[11]1929.HK'!$G:$G)</f>
        <v>0.99620632864835501</v>
      </c>
      <c r="M395">
        <f>AVERAGE('[12]1928.HK'!$G386:$G395)/AVERAGE('[12]1928.HK'!$G:$G)</f>
        <v>1.0717448839016297</v>
      </c>
      <c r="N395">
        <f>AVERAGE('[13]1398.HK'!$G386:$G395)/AVERAGE('[13]1398.HK'!$G:$G)</f>
        <v>0.69868899409599894</v>
      </c>
      <c r="O395">
        <f>AVERAGE('[14]1128.HK'!$G386:$G395)/AVERAGE('[14]1128.HK'!$G:$G)</f>
        <v>1.413399485769925</v>
      </c>
      <c r="P395">
        <f>AVERAGE('[15]1093.HK'!$G386:$G395)/AVERAGE('[15]1093.HK'!$G:$G)</f>
        <v>0.34485922684300696</v>
      </c>
      <c r="Q395">
        <f>AVERAGE('[16]0941.HK'!$G386:$G395)/AVERAGE('[16]0941.HK'!$G:$G)</f>
        <v>0.75824125193175995</v>
      </c>
      <c r="R395">
        <f>AVERAGE('[17]0914.HK'!$G386:$G395)/AVERAGE('[17]0914.HK'!$G:$G)</f>
        <v>1.1084972265857296</v>
      </c>
      <c r="S395">
        <f>AVERAGE('[18]0857.HK'!$G386:$G395)/AVERAGE('[18]0857.HK'!$G:$G)</f>
        <v>0.58403527323297111</v>
      </c>
      <c r="T395">
        <f>AVERAGE('[19]0753.HK'!$G386:$G395)/AVERAGE('[19]0753.HK'!$G:$G)</f>
        <v>0.66280086167548313</v>
      </c>
      <c r="U395">
        <f>AVERAGE('[20]0700.HK'!$G386:$G395)/AVERAGE('[20]0700.HK'!$G:$G)</f>
        <v>0.57770665179592939</v>
      </c>
      <c r="W395">
        <f t="shared" si="6"/>
        <v>0</v>
      </c>
    </row>
    <row r="396" spans="1:23" hidden="1" x14ac:dyDescent="0.3">
      <c r="A396" s="1">
        <v>42591</v>
      </c>
      <c r="B396">
        <f>AVERAGE('[1]0003.HK'!$G387:$G396)/AVERAGE('[1]0003.HK'!$G$2:$G$988)</f>
        <v>0.80915501782595778</v>
      </c>
      <c r="C396">
        <f>AVERAGE('[2]0066.HK'!$G387:$G396)/AVERAGE('[2]0066.HK'!$G:$G)</f>
        <v>0.94504337362306934</v>
      </c>
      <c r="D396">
        <f>AVERAGE('[3]0386.HK'!$G387:$G396)/AVERAGE('[3]0386.HK'!$G:$G)</f>
        <v>0.78801920631359224</v>
      </c>
      <c r="E396">
        <f>AVERAGE('[4]0270.HK'!$G387:$G396)/AVERAGE('[4]0270.HK'!$G:$G)</f>
        <v>0.66207588887585678</v>
      </c>
      <c r="F396">
        <f>AVERAGE('[5]0175.HK'!$G387:$G396)/AVERAGE('[5]0175.HK'!$G:$G)</f>
        <v>1.010455104536242</v>
      </c>
      <c r="G396">
        <f>AVERAGE('[6]0168.HK'!$G387:$G396)/AVERAGE('[6]0168.HK'!$G:$G)</f>
        <v>1.191994056231253</v>
      </c>
      <c r="H396">
        <f>AVERAGE('[7]0151.HK'!$G387:$G396)/AVERAGE('[7]0151.HK'!$G:$G)</f>
        <v>1.434238028077923</v>
      </c>
      <c r="I396">
        <f>AVERAGE('[8]2319.HK'!$G387:$G396)/AVERAGE('[8]2319.HK'!$G:$G)</f>
        <v>0.50737175651359756</v>
      </c>
      <c r="J396">
        <f>AVERAGE('[9]2318.HK'!$G387:$G396)/AVERAGE('[9]2318.HK'!$G:$G)</f>
        <v>0.61297598897682981</v>
      </c>
      <c r="K396">
        <f>AVERAGE('[10]2202.HK'!$G387:$G396)/AVERAGE('[10]2202.HK'!$G:$G)</f>
        <v>2.9331049760628152</v>
      </c>
      <c r="L396">
        <f>AVERAGE('[11]1929.HK'!$G387:$G396)/AVERAGE('[11]1929.HK'!$G:$G)</f>
        <v>0.93265539969895939</v>
      </c>
      <c r="M396">
        <f>AVERAGE('[12]1928.HK'!$G387:$G396)/AVERAGE('[12]1928.HK'!$G:$G)</f>
        <v>0.8666069925163824</v>
      </c>
      <c r="N396">
        <f>AVERAGE('[13]1398.HK'!$G387:$G396)/AVERAGE('[13]1398.HK'!$G:$G)</f>
        <v>0.67496508665021726</v>
      </c>
      <c r="O396">
        <f>AVERAGE('[14]1128.HK'!$G387:$G396)/AVERAGE('[14]1128.HK'!$G:$G)</f>
        <v>1.113681609402033</v>
      </c>
      <c r="P396">
        <f>AVERAGE('[15]1093.HK'!$G387:$G396)/AVERAGE('[15]1093.HK'!$G:$G)</f>
        <v>0.32629451865759984</v>
      </c>
      <c r="Q396">
        <f>AVERAGE('[16]0941.HK'!$G387:$G396)/AVERAGE('[16]0941.HK'!$G:$G)</f>
        <v>0.73534561135765464</v>
      </c>
      <c r="R396">
        <f>AVERAGE('[17]0914.HK'!$G387:$G396)/AVERAGE('[17]0914.HK'!$G:$G)</f>
        <v>1.0056350085979358</v>
      </c>
      <c r="S396">
        <f>AVERAGE('[18]0857.HK'!$G387:$G396)/AVERAGE('[18]0857.HK'!$G:$G)</f>
        <v>0.53094065008656088</v>
      </c>
      <c r="T396">
        <f>AVERAGE('[19]0753.HK'!$G387:$G396)/AVERAGE('[19]0753.HK'!$G:$G)</f>
        <v>0.64656805570250098</v>
      </c>
      <c r="U396">
        <f>AVERAGE('[20]0700.HK'!$G387:$G396)/AVERAGE('[20]0700.HK'!$G:$G)</f>
        <v>0.54666569495018924</v>
      </c>
      <c r="W396">
        <f t="shared" si="6"/>
        <v>0</v>
      </c>
    </row>
    <row r="397" spans="1:23" hidden="1" x14ac:dyDescent="0.3">
      <c r="A397" s="1">
        <v>42592</v>
      </c>
      <c r="B397">
        <f>AVERAGE('[1]0003.HK'!$G388:$G397)/AVERAGE('[1]0003.HK'!$G$2:$G$988)</f>
        <v>0.75889237317065206</v>
      </c>
      <c r="C397">
        <f>AVERAGE('[2]0066.HK'!$G388:$G397)/AVERAGE('[2]0066.HK'!$G:$G)</f>
        <v>1.1848770855394499</v>
      </c>
      <c r="D397">
        <f>AVERAGE('[3]0386.HK'!$G388:$G397)/AVERAGE('[3]0386.HK'!$G:$G)</f>
        <v>0.74345543845500184</v>
      </c>
      <c r="E397">
        <f>AVERAGE('[4]0270.HK'!$G388:$G397)/AVERAGE('[4]0270.HK'!$G:$G)</f>
        <v>0.69062556897710925</v>
      </c>
      <c r="F397">
        <f>AVERAGE('[5]0175.HK'!$G388:$G397)/AVERAGE('[5]0175.HK'!$G:$G)</f>
        <v>0.99477142474742264</v>
      </c>
      <c r="G397">
        <f>AVERAGE('[6]0168.HK'!$G388:$G397)/AVERAGE('[6]0168.HK'!$G:$G)</f>
        <v>1.9455222170104804</v>
      </c>
      <c r="H397">
        <f>AVERAGE('[7]0151.HK'!$G388:$G397)/AVERAGE('[7]0151.HK'!$G:$G)</f>
        <v>1.531461459090707</v>
      </c>
      <c r="I397">
        <f>AVERAGE('[8]2319.HK'!$G388:$G397)/AVERAGE('[8]2319.HK'!$G:$G)</f>
        <v>0.53587699901741304</v>
      </c>
      <c r="J397">
        <f>AVERAGE('[9]2318.HK'!$G388:$G397)/AVERAGE('[9]2318.HK'!$G:$G)</f>
        <v>0.5471438491939804</v>
      </c>
      <c r="K397">
        <f>AVERAGE('[10]2202.HK'!$G388:$G397)/AVERAGE('[10]2202.HK'!$G:$G)</f>
        <v>3.1405570376869161</v>
      </c>
      <c r="L397">
        <f>AVERAGE('[11]1929.HK'!$G388:$G397)/AVERAGE('[11]1929.HK'!$G:$G)</f>
        <v>0.98100265649185847</v>
      </c>
      <c r="M397">
        <f>AVERAGE('[12]1928.HK'!$G388:$G397)/AVERAGE('[12]1928.HK'!$G:$G)</f>
        <v>0.87574876684195235</v>
      </c>
      <c r="N397">
        <f>AVERAGE('[13]1398.HK'!$G388:$G397)/AVERAGE('[13]1398.HK'!$G:$G)</f>
        <v>0.66521914570590512</v>
      </c>
      <c r="O397">
        <f>AVERAGE('[14]1128.HK'!$G388:$G397)/AVERAGE('[14]1128.HK'!$G:$G)</f>
        <v>1.0363096918958774</v>
      </c>
      <c r="P397">
        <f>AVERAGE('[15]1093.HK'!$G388:$G397)/AVERAGE('[15]1093.HK'!$G:$G)</f>
        <v>0.33592651599632234</v>
      </c>
      <c r="Q397">
        <f>AVERAGE('[16]0941.HK'!$G388:$G397)/AVERAGE('[16]0941.HK'!$G:$G)</f>
        <v>0.70228726331738101</v>
      </c>
      <c r="R397">
        <f>AVERAGE('[17]0914.HK'!$G388:$G397)/AVERAGE('[17]0914.HK'!$G:$G)</f>
        <v>1.0092526200832392</v>
      </c>
      <c r="S397">
        <f>AVERAGE('[18]0857.HK'!$G388:$G397)/AVERAGE('[18]0857.HK'!$G:$G)</f>
        <v>0.50769689913539529</v>
      </c>
      <c r="T397">
        <f>AVERAGE('[19]0753.HK'!$G388:$G397)/AVERAGE('[19]0753.HK'!$G:$G)</f>
        <v>0.6349866483467792</v>
      </c>
      <c r="U397">
        <f>AVERAGE('[20]0700.HK'!$G388:$G397)/AVERAGE('[20]0700.HK'!$G:$G)</f>
        <v>0.52505224886467861</v>
      </c>
      <c r="W397">
        <f t="shared" si="6"/>
        <v>0</v>
      </c>
    </row>
    <row r="398" spans="1:23" hidden="1" x14ac:dyDescent="0.3">
      <c r="A398" s="1">
        <v>42593</v>
      </c>
      <c r="B398">
        <f>AVERAGE('[1]0003.HK'!$G389:$G398)/AVERAGE('[1]0003.HK'!$G$2:$G$988)</f>
        <v>0.73658069632468504</v>
      </c>
      <c r="C398">
        <f>AVERAGE('[2]0066.HK'!$G389:$G398)/AVERAGE('[2]0066.HK'!$G:$G)</f>
        <v>1.2283950840466453</v>
      </c>
      <c r="D398">
        <f>AVERAGE('[3]0386.HK'!$G389:$G398)/AVERAGE('[3]0386.HK'!$G:$G)</f>
        <v>0.75723637799319854</v>
      </c>
      <c r="E398">
        <f>AVERAGE('[4]0270.HK'!$G389:$G398)/AVERAGE('[4]0270.HK'!$G:$G)</f>
        <v>0.68290527330269468</v>
      </c>
      <c r="F398">
        <f>AVERAGE('[5]0175.HK'!$G389:$G398)/AVERAGE('[5]0175.HK'!$G:$G)</f>
        <v>0.95614148303987179</v>
      </c>
      <c r="G398">
        <f>AVERAGE('[6]0168.HK'!$G389:$G398)/AVERAGE('[6]0168.HK'!$G:$G)</f>
        <v>2.0124294536206593</v>
      </c>
      <c r="H398">
        <f>AVERAGE('[7]0151.HK'!$G389:$G398)/AVERAGE('[7]0151.HK'!$G:$G)</f>
        <v>1.3776343234027801</v>
      </c>
      <c r="I398">
        <f>AVERAGE('[8]2319.HK'!$G389:$G398)/AVERAGE('[8]2319.HK'!$G:$G)</f>
        <v>0.54141929613357132</v>
      </c>
      <c r="J398">
        <f>AVERAGE('[9]2318.HK'!$G389:$G398)/AVERAGE('[9]2318.HK'!$G:$G)</f>
        <v>0.62448884927106951</v>
      </c>
      <c r="K398">
        <f>AVERAGE('[10]2202.HK'!$G389:$G398)/AVERAGE('[10]2202.HK'!$G:$G)</f>
        <v>2.7064809810637196</v>
      </c>
      <c r="L398">
        <f>AVERAGE('[11]1929.HK'!$G389:$G398)/AVERAGE('[11]1929.HK'!$G:$G)</f>
        <v>0.8873247730866588</v>
      </c>
      <c r="M398">
        <f>AVERAGE('[12]1928.HK'!$G389:$G398)/AVERAGE('[12]1928.HK'!$G:$G)</f>
        <v>0.874438133192592</v>
      </c>
      <c r="N398">
        <f>AVERAGE('[13]1398.HK'!$G389:$G398)/AVERAGE('[13]1398.HK'!$G:$G)</f>
        <v>0.76613594947291241</v>
      </c>
      <c r="O398">
        <f>AVERAGE('[14]1128.HK'!$G389:$G398)/AVERAGE('[14]1128.HK'!$G:$G)</f>
        <v>1.022182797784535</v>
      </c>
      <c r="P398">
        <f>AVERAGE('[15]1093.HK'!$G389:$G398)/AVERAGE('[15]1093.HK'!$G:$G)</f>
        <v>0.31777179527770699</v>
      </c>
      <c r="Q398">
        <f>AVERAGE('[16]0941.HK'!$G389:$G398)/AVERAGE('[16]0941.HK'!$G:$G)</f>
        <v>0.73216793943931791</v>
      </c>
      <c r="R398">
        <f>AVERAGE('[17]0914.HK'!$G389:$G398)/AVERAGE('[17]0914.HK'!$G:$G)</f>
        <v>1.0389721774616809</v>
      </c>
      <c r="S398">
        <f>AVERAGE('[18]0857.HK'!$G389:$G398)/AVERAGE('[18]0857.HK'!$G:$G)</f>
        <v>0.50920528259709008</v>
      </c>
      <c r="T398">
        <f>AVERAGE('[19]0753.HK'!$G389:$G398)/AVERAGE('[19]0753.HK'!$G:$G)</f>
        <v>0.63013876151360937</v>
      </c>
      <c r="U398">
        <f>AVERAGE('[20]0700.HK'!$G389:$G398)/AVERAGE('[20]0700.HK'!$G:$G)</f>
        <v>0.52383835722435301</v>
      </c>
      <c r="W398">
        <f t="shared" si="6"/>
        <v>0</v>
      </c>
    </row>
    <row r="399" spans="1:23" hidden="1" x14ac:dyDescent="0.3">
      <c r="A399" s="1">
        <v>42594</v>
      </c>
      <c r="B399">
        <f>AVERAGE('[1]0003.HK'!$G390:$G399)/AVERAGE('[1]0003.HK'!$G$2:$G$988)</f>
        <v>0.65637133759643795</v>
      </c>
      <c r="C399">
        <f>AVERAGE('[2]0066.HK'!$G390:$G399)/AVERAGE('[2]0066.HK'!$G:$G)</f>
        <v>1.2154237226420059</v>
      </c>
      <c r="D399">
        <f>AVERAGE('[3]0386.HK'!$G390:$G399)/AVERAGE('[3]0386.HK'!$G:$G)</f>
        <v>0.72047087023044365</v>
      </c>
      <c r="E399">
        <f>AVERAGE('[4]0270.HK'!$G390:$G399)/AVERAGE('[4]0270.HK'!$G:$G)</f>
        <v>0.64850979831280398</v>
      </c>
      <c r="F399">
        <f>AVERAGE('[5]0175.HK'!$G390:$G399)/AVERAGE('[5]0175.HK'!$G:$G)</f>
        <v>0.95831919288060452</v>
      </c>
      <c r="G399">
        <f>AVERAGE('[6]0168.HK'!$G390:$G399)/AVERAGE('[6]0168.HK'!$G:$G)</f>
        <v>2.0438027188955692</v>
      </c>
      <c r="H399">
        <f>AVERAGE('[7]0151.HK'!$G390:$G399)/AVERAGE('[7]0151.HK'!$G:$G)</f>
        <v>1.3041174641842466</v>
      </c>
      <c r="I399">
        <f>AVERAGE('[8]2319.HK'!$G390:$G399)/AVERAGE('[8]2319.HK'!$G:$G)</f>
        <v>0.53950383481748332</v>
      </c>
      <c r="J399">
        <f>AVERAGE('[9]2318.HK'!$G390:$G399)/AVERAGE('[9]2318.HK'!$G:$G)</f>
        <v>0.69351023085563535</v>
      </c>
      <c r="K399">
        <f>AVERAGE('[10]2202.HK'!$G390:$G399)/AVERAGE('[10]2202.HK'!$G:$G)</f>
        <v>2.6119124140504484</v>
      </c>
      <c r="L399">
        <f>AVERAGE('[11]1929.HK'!$G390:$G399)/AVERAGE('[11]1929.HK'!$G:$G)</f>
        <v>0.87788214880521909</v>
      </c>
      <c r="M399">
        <f>AVERAGE('[12]1928.HK'!$G390:$G399)/AVERAGE('[12]1928.HK'!$G:$G)</f>
        <v>0.83736402692485545</v>
      </c>
      <c r="N399">
        <f>AVERAGE('[13]1398.HK'!$G390:$G399)/AVERAGE('[13]1398.HK'!$G:$G)</f>
        <v>0.87241430786453844</v>
      </c>
      <c r="O399">
        <f>AVERAGE('[14]1128.HK'!$G390:$G399)/AVERAGE('[14]1128.HK'!$G:$G)</f>
        <v>1.0377541187758381</v>
      </c>
      <c r="P399">
        <f>AVERAGE('[15]1093.HK'!$G390:$G399)/AVERAGE('[15]1093.HK'!$G:$G)</f>
        <v>0.34073584559902109</v>
      </c>
      <c r="Q399">
        <f>AVERAGE('[16]0941.HK'!$G390:$G399)/AVERAGE('[16]0941.HK'!$G:$G)</f>
        <v>0.77419087611803961</v>
      </c>
      <c r="R399">
        <f>AVERAGE('[17]0914.HK'!$G390:$G399)/AVERAGE('[17]0914.HK'!$G:$G)</f>
        <v>0.97098315510545241</v>
      </c>
      <c r="S399">
        <f>AVERAGE('[18]0857.HK'!$G390:$G399)/AVERAGE('[18]0857.HK'!$G:$G)</f>
        <v>0.5176935204727845</v>
      </c>
      <c r="T399">
        <f>AVERAGE('[19]0753.HK'!$G390:$G399)/AVERAGE('[19]0753.HK'!$G:$G)</f>
        <v>0.65986729527800714</v>
      </c>
      <c r="U399">
        <f>AVERAGE('[20]0700.HK'!$G390:$G399)/AVERAGE('[20]0700.HK'!$G:$G)</f>
        <v>0.5464788404715587</v>
      </c>
      <c r="W399">
        <f t="shared" si="6"/>
        <v>0</v>
      </c>
    </row>
    <row r="400" spans="1:23" hidden="1" x14ac:dyDescent="0.3">
      <c r="A400" s="1">
        <v>42597</v>
      </c>
      <c r="B400">
        <f>AVERAGE('[1]0003.HK'!$G391:$G400)/AVERAGE('[1]0003.HK'!$G$2:$G$988)</f>
        <v>0.62123648558658462</v>
      </c>
      <c r="C400">
        <f>AVERAGE('[2]0066.HK'!$G391:$G400)/AVERAGE('[2]0066.HK'!$G:$G)</f>
        <v>1.225855128772503</v>
      </c>
      <c r="D400">
        <f>AVERAGE('[3]0386.HK'!$G391:$G400)/AVERAGE('[3]0386.HK'!$G:$G)</f>
        <v>0.736886658102061</v>
      </c>
      <c r="E400">
        <f>AVERAGE('[4]0270.HK'!$G391:$G400)/AVERAGE('[4]0270.HK'!$G:$G)</f>
        <v>0.73261897296756817</v>
      </c>
      <c r="F400">
        <f>AVERAGE('[5]0175.HK'!$G391:$G400)/AVERAGE('[5]0175.HK'!$G:$G)</f>
        <v>0.9610170487132067</v>
      </c>
      <c r="G400">
        <f>AVERAGE('[6]0168.HK'!$G391:$G400)/AVERAGE('[6]0168.HK'!$G:$G)</f>
        <v>1.9724017326120182</v>
      </c>
      <c r="H400">
        <f>AVERAGE('[7]0151.HK'!$G391:$G400)/AVERAGE('[7]0151.HK'!$G:$G)</f>
        <v>1.2368617804701931</v>
      </c>
      <c r="I400">
        <f>AVERAGE('[8]2319.HK'!$G391:$G400)/AVERAGE('[8]2319.HK'!$G:$G)</f>
        <v>0.52634711716080662</v>
      </c>
      <c r="J400">
        <f>AVERAGE('[9]2318.HK'!$G391:$G400)/AVERAGE('[9]2318.HK'!$G:$G)</f>
        <v>0.79023083291271923</v>
      </c>
      <c r="K400">
        <f>AVERAGE('[10]2202.HK'!$G391:$G400)/AVERAGE('[10]2202.HK'!$G:$G)</f>
        <v>2.5388724761272217</v>
      </c>
      <c r="L400">
        <f>AVERAGE('[11]1929.HK'!$G391:$G400)/AVERAGE('[11]1929.HK'!$G:$G)</f>
        <v>0.90045677126765766</v>
      </c>
      <c r="M400">
        <f>AVERAGE('[12]1928.HK'!$G391:$G400)/AVERAGE('[12]1928.HK'!$G:$G)</f>
        <v>0.83101525020636036</v>
      </c>
      <c r="N400">
        <f>AVERAGE('[13]1398.HK'!$G391:$G400)/AVERAGE('[13]1398.HK'!$G:$G)</f>
        <v>0.93947675062117963</v>
      </c>
      <c r="O400">
        <f>AVERAGE('[14]1128.HK'!$G391:$G400)/AVERAGE('[14]1128.HK'!$G:$G)</f>
        <v>1.0747800587992866</v>
      </c>
      <c r="P400">
        <f>AVERAGE('[15]1093.HK'!$G391:$G400)/AVERAGE('[15]1093.HK'!$G:$G)</f>
        <v>0.35689708527046038</v>
      </c>
      <c r="Q400">
        <f>AVERAGE('[16]0941.HK'!$G391:$G400)/AVERAGE('[16]0941.HK'!$G:$G)</f>
        <v>0.7581624407714691</v>
      </c>
      <c r="R400">
        <f>AVERAGE('[17]0914.HK'!$G391:$G400)/AVERAGE('[17]0914.HK'!$G:$G)</f>
        <v>0.97842604877724149</v>
      </c>
      <c r="S400">
        <f>AVERAGE('[18]0857.HK'!$G391:$G400)/AVERAGE('[18]0857.HK'!$G:$G)</f>
        <v>0.55203851786440339</v>
      </c>
      <c r="T400">
        <f>AVERAGE('[19]0753.HK'!$G391:$G400)/AVERAGE('[19]0753.HK'!$G:$G)</f>
        <v>0.67210448538689538</v>
      </c>
      <c r="U400">
        <f>AVERAGE('[20]0700.HK'!$G391:$G400)/AVERAGE('[20]0700.HK'!$G:$G)</f>
        <v>0.510936599832573</v>
      </c>
      <c r="W400">
        <f t="shared" si="6"/>
        <v>0</v>
      </c>
    </row>
    <row r="401" spans="1:23" hidden="1" x14ac:dyDescent="0.3">
      <c r="A401" s="1">
        <v>42598</v>
      </c>
      <c r="B401">
        <f>AVERAGE('[1]0003.HK'!$G392:$G401)/AVERAGE('[1]0003.HK'!$G$2:$G$988)</f>
        <v>0.68210291603839812</v>
      </c>
      <c r="C401">
        <f>AVERAGE('[2]0066.HK'!$G392:$G401)/AVERAGE('[2]0066.HK'!$G:$G)</f>
        <v>1.3126391422024131</v>
      </c>
      <c r="D401">
        <f>AVERAGE('[3]0386.HK'!$G392:$G401)/AVERAGE('[3]0386.HK'!$G:$G)</f>
        <v>0.85582364252352072</v>
      </c>
      <c r="E401">
        <f>AVERAGE('[4]0270.HK'!$G392:$G401)/AVERAGE('[4]0270.HK'!$G:$G)</f>
        <v>0.8410662204338325</v>
      </c>
      <c r="F401">
        <f>AVERAGE('[5]0175.HK'!$G392:$G401)/AVERAGE('[5]0175.HK'!$G:$G)</f>
        <v>1.0429346714323346</v>
      </c>
      <c r="G401">
        <f>AVERAGE('[6]0168.HK'!$G392:$G401)/AVERAGE('[6]0168.HK'!$G:$G)</f>
        <v>2.0503806087171279</v>
      </c>
      <c r="H401">
        <f>AVERAGE('[7]0151.HK'!$G392:$G401)/AVERAGE('[7]0151.HK'!$G:$G)</f>
        <v>1.304530770111056</v>
      </c>
      <c r="I401">
        <f>AVERAGE('[8]2319.HK'!$G392:$G401)/AVERAGE('[8]2319.HK'!$G:$G)</f>
        <v>0.56812415560296681</v>
      </c>
      <c r="J401">
        <f>AVERAGE('[9]2318.HK'!$G392:$G401)/AVERAGE('[9]2318.HK'!$G:$G)</f>
        <v>0.93043582022200177</v>
      </c>
      <c r="K401">
        <f>AVERAGE('[10]2202.HK'!$G392:$G401)/AVERAGE('[10]2202.HK'!$G:$G)</f>
        <v>2.7145062617183497</v>
      </c>
      <c r="L401">
        <f>AVERAGE('[11]1929.HK'!$G392:$G401)/AVERAGE('[11]1929.HK'!$G:$G)</f>
        <v>0.94179398172724182</v>
      </c>
      <c r="M401">
        <f>AVERAGE('[12]1928.HK'!$G392:$G401)/AVERAGE('[12]1928.HK'!$G:$G)</f>
        <v>0.8989462817304279</v>
      </c>
      <c r="N401">
        <f>AVERAGE('[13]1398.HK'!$G392:$G401)/AVERAGE('[13]1398.HK'!$G:$G)</f>
        <v>1.0541439524904477</v>
      </c>
      <c r="O401">
        <f>AVERAGE('[14]1128.HK'!$G392:$G401)/AVERAGE('[14]1128.HK'!$G:$G)</f>
        <v>1.1430729354761624</v>
      </c>
      <c r="P401">
        <f>AVERAGE('[15]1093.HK'!$G392:$G401)/AVERAGE('[15]1093.HK'!$G:$G)</f>
        <v>0.44751014144518003</v>
      </c>
      <c r="Q401">
        <f>AVERAGE('[16]0941.HK'!$G392:$G401)/AVERAGE('[16]0941.HK'!$G:$G)</f>
        <v>0.86430402173520293</v>
      </c>
      <c r="R401">
        <f>AVERAGE('[17]0914.HK'!$G392:$G401)/AVERAGE('[17]0914.HK'!$G:$G)</f>
        <v>1.0885355843663831</v>
      </c>
      <c r="S401">
        <f>AVERAGE('[18]0857.HK'!$G392:$G401)/AVERAGE('[18]0857.HK'!$G:$G)</f>
        <v>0.65103361410464133</v>
      </c>
      <c r="T401">
        <f>AVERAGE('[19]0753.HK'!$G392:$G401)/AVERAGE('[19]0753.HK'!$G:$G)</f>
        <v>0.74919229123020825</v>
      </c>
      <c r="U401">
        <f>AVERAGE('[20]0700.HK'!$G392:$G401)/AVERAGE('[20]0700.HK'!$G:$G)</f>
        <v>0.62678309016264067</v>
      </c>
      <c r="W401">
        <f t="shared" si="6"/>
        <v>0</v>
      </c>
    </row>
    <row r="402" spans="1:23" hidden="1" x14ac:dyDescent="0.3">
      <c r="A402" s="1">
        <v>42599</v>
      </c>
      <c r="B402">
        <f>AVERAGE('[1]0003.HK'!$G393:$G402)/AVERAGE('[1]0003.HK'!$G$2:$G$988)</f>
        <v>0.6384295218371665</v>
      </c>
      <c r="C402">
        <f>AVERAGE('[2]0066.HK'!$G393:$G402)/AVERAGE('[2]0066.HK'!$G:$G)</f>
        <v>1.2049964330885137</v>
      </c>
      <c r="D402">
        <f>AVERAGE('[3]0386.HK'!$G393:$G402)/AVERAGE('[3]0386.HK'!$G:$G)</f>
        <v>0.82234211406985402</v>
      </c>
      <c r="E402">
        <f>AVERAGE('[4]0270.HK'!$G393:$G402)/AVERAGE('[4]0270.HK'!$G:$G)</f>
        <v>0.91184542422654413</v>
      </c>
      <c r="F402">
        <f>AVERAGE('[5]0175.HK'!$G393:$G402)/AVERAGE('[5]0175.HK'!$G:$G)</f>
        <v>1.0009027395165209</v>
      </c>
      <c r="G402">
        <f>AVERAGE('[6]0168.HK'!$G393:$G402)/AVERAGE('[6]0168.HK'!$G:$G)</f>
        <v>2.0364186741746191</v>
      </c>
      <c r="H402">
        <f>AVERAGE('[7]0151.HK'!$G393:$G402)/AVERAGE('[7]0151.HK'!$G:$G)</f>
        <v>1.24885609985028</v>
      </c>
      <c r="I402">
        <f>AVERAGE('[8]2319.HK'!$G393:$G402)/AVERAGE('[8]2319.HK'!$G:$G)</f>
        <v>0.54728222909302138</v>
      </c>
      <c r="J402">
        <f>AVERAGE('[9]2318.HK'!$G393:$G402)/AVERAGE('[9]2318.HK'!$G:$G)</f>
        <v>0.95884783453300715</v>
      </c>
      <c r="K402">
        <f>AVERAGE('[10]2202.HK'!$G393:$G402)/AVERAGE('[10]2202.HK'!$G:$G)</f>
        <v>2.7249716940384419</v>
      </c>
      <c r="L402">
        <f>AVERAGE('[11]1929.HK'!$G393:$G402)/AVERAGE('[11]1929.HK'!$G:$G)</f>
        <v>0.89510899053094239</v>
      </c>
      <c r="M402">
        <f>AVERAGE('[12]1928.HK'!$G393:$G402)/AVERAGE('[12]1928.HK'!$G:$G)</f>
        <v>0.86172055787665491</v>
      </c>
      <c r="N402">
        <f>AVERAGE('[13]1398.HK'!$G393:$G402)/AVERAGE('[13]1398.HK'!$G:$G)</f>
        <v>1.1250603889255031</v>
      </c>
      <c r="O402">
        <f>AVERAGE('[14]1128.HK'!$G393:$G402)/AVERAGE('[14]1128.HK'!$G:$G)</f>
        <v>1.0689717953548137</v>
      </c>
      <c r="P402">
        <f>AVERAGE('[15]1093.HK'!$G393:$G402)/AVERAGE('[15]1093.HK'!$G:$G)</f>
        <v>0.43185631130544438</v>
      </c>
      <c r="Q402">
        <f>AVERAGE('[16]0941.HK'!$G393:$G402)/AVERAGE('[16]0941.HK'!$G:$G)</f>
        <v>0.87511462902950232</v>
      </c>
      <c r="R402">
        <f>AVERAGE('[17]0914.HK'!$G393:$G402)/AVERAGE('[17]0914.HK'!$G:$G)</f>
        <v>1.0754863008560567</v>
      </c>
      <c r="S402">
        <f>AVERAGE('[18]0857.HK'!$G393:$G402)/AVERAGE('[18]0857.HK'!$G:$G)</f>
        <v>0.66986276407141787</v>
      </c>
      <c r="T402">
        <f>AVERAGE('[19]0753.HK'!$G393:$G402)/AVERAGE('[19]0753.HK'!$G:$G)</f>
        <v>0.77417736085067157</v>
      </c>
      <c r="U402">
        <f>AVERAGE('[20]0700.HK'!$G393:$G402)/AVERAGE('[20]0700.HK'!$G:$G)</f>
        <v>0.62707206415723615</v>
      </c>
      <c r="W402">
        <f t="shared" si="6"/>
        <v>0</v>
      </c>
    </row>
    <row r="403" spans="1:23" hidden="1" x14ac:dyDescent="0.3">
      <c r="A403" s="1">
        <v>42600</v>
      </c>
      <c r="B403">
        <f>AVERAGE('[1]0003.HK'!$G394:$G403)/AVERAGE('[1]0003.HK'!$G$2:$G$988)</f>
        <v>0.64713291435761688</v>
      </c>
      <c r="C403">
        <f>AVERAGE('[2]0066.HK'!$G394:$G403)/AVERAGE('[2]0066.HK'!$G:$G)</f>
        <v>1.234578646163742</v>
      </c>
      <c r="D403">
        <f>AVERAGE('[3]0386.HK'!$G394:$G403)/AVERAGE('[3]0386.HK'!$G:$G)</f>
        <v>0.85329606254368429</v>
      </c>
      <c r="E403">
        <f>AVERAGE('[4]0270.HK'!$G394:$G403)/AVERAGE('[4]0270.HK'!$G:$G)</f>
        <v>0.89014210726583842</v>
      </c>
      <c r="F403">
        <f>AVERAGE('[5]0175.HK'!$G394:$G403)/AVERAGE('[5]0175.HK'!$G:$G)</f>
        <v>1.3162100407551145</v>
      </c>
      <c r="G403">
        <f>AVERAGE('[6]0168.HK'!$G394:$G403)/AVERAGE('[6]0168.HK'!$G:$G)</f>
        <v>2.1454295293906682</v>
      </c>
      <c r="H403">
        <f>AVERAGE('[7]0151.HK'!$G394:$G403)/AVERAGE('[7]0151.HK'!$G:$G)</f>
        <v>1.108457335730914</v>
      </c>
      <c r="I403">
        <f>AVERAGE('[8]2319.HK'!$G394:$G403)/AVERAGE('[8]2319.HK'!$G:$G)</f>
        <v>0.52859982936165706</v>
      </c>
      <c r="J403">
        <f>AVERAGE('[9]2318.HK'!$G394:$G403)/AVERAGE('[9]2318.HK'!$G:$G)</f>
        <v>1.0810246356033661</v>
      </c>
      <c r="K403">
        <f>AVERAGE('[10]2202.HK'!$G394:$G403)/AVERAGE('[10]2202.HK'!$G:$G)</f>
        <v>2.7337946006155871</v>
      </c>
      <c r="L403">
        <f>AVERAGE('[11]1929.HK'!$G394:$G403)/AVERAGE('[11]1929.HK'!$G:$G)</f>
        <v>0.75762918904743326</v>
      </c>
      <c r="M403">
        <f>AVERAGE('[12]1928.HK'!$G394:$G403)/AVERAGE('[12]1928.HK'!$G:$G)</f>
        <v>0.88376526433215163</v>
      </c>
      <c r="N403">
        <f>AVERAGE('[13]1398.HK'!$G394:$G403)/AVERAGE('[13]1398.HK'!$G:$G)</f>
        <v>1.2286961301296149</v>
      </c>
      <c r="O403">
        <f>AVERAGE('[14]1128.HK'!$G394:$G403)/AVERAGE('[14]1128.HK'!$G:$G)</f>
        <v>1.0336361756556931</v>
      </c>
      <c r="P403">
        <f>AVERAGE('[15]1093.HK'!$G394:$G403)/AVERAGE('[15]1093.HK'!$G:$G)</f>
        <v>0.43709817415326369</v>
      </c>
      <c r="Q403">
        <f>AVERAGE('[16]0941.HK'!$G394:$G403)/AVERAGE('[16]0941.HK'!$G:$G)</f>
        <v>0.88592386994218852</v>
      </c>
      <c r="R403">
        <f>AVERAGE('[17]0914.HK'!$G394:$G403)/AVERAGE('[17]0914.HK'!$G:$G)</f>
        <v>1.1555774481186896</v>
      </c>
      <c r="S403">
        <f>AVERAGE('[18]0857.HK'!$G394:$G403)/AVERAGE('[18]0857.HK'!$G:$G)</f>
        <v>0.71209824045381676</v>
      </c>
      <c r="T403">
        <f>AVERAGE('[19]0753.HK'!$G394:$G403)/AVERAGE('[19]0753.HK'!$G:$G)</f>
        <v>0.81401358703037952</v>
      </c>
      <c r="U403">
        <f>AVERAGE('[20]0700.HK'!$G394:$G403)/AVERAGE('[20]0700.HK'!$G:$G)</f>
        <v>0.7764200975259018</v>
      </c>
      <c r="W403">
        <f t="shared" si="6"/>
        <v>0</v>
      </c>
    </row>
    <row r="404" spans="1:23" hidden="1" x14ac:dyDescent="0.3">
      <c r="A404" s="1">
        <v>42601</v>
      </c>
      <c r="B404">
        <f>AVERAGE('[1]0003.HK'!$G395:$G404)/AVERAGE('[1]0003.HK'!$G$2:$G$988)</f>
        <v>0.64640609073890898</v>
      </c>
      <c r="C404">
        <f>AVERAGE('[2]0066.HK'!$G395:$G404)/AVERAGE('[2]0066.HK'!$G:$G)</f>
        <v>1.2715140744674553</v>
      </c>
      <c r="D404">
        <f>AVERAGE('[3]0386.HK'!$G395:$G404)/AVERAGE('[3]0386.HK'!$G:$G)</f>
        <v>0.8622303023170379</v>
      </c>
      <c r="E404">
        <f>AVERAGE('[4]0270.HK'!$G395:$G404)/AVERAGE('[4]0270.HK'!$G:$G)</f>
        <v>0.89866562549432794</v>
      </c>
      <c r="F404">
        <f>AVERAGE('[5]0175.HK'!$G395:$G404)/AVERAGE('[5]0175.HK'!$G:$G)</f>
        <v>1.4490270980446602</v>
      </c>
      <c r="G404">
        <f>AVERAGE('[6]0168.HK'!$G395:$G404)/AVERAGE('[6]0168.HK'!$G:$G)</f>
        <v>2.2533297008651942</v>
      </c>
      <c r="H404">
        <f>AVERAGE('[7]0151.HK'!$G395:$G404)/AVERAGE('[7]0151.HK'!$G:$G)</f>
        <v>0.93888997769279992</v>
      </c>
      <c r="I404">
        <f>AVERAGE('[8]2319.HK'!$G395:$G404)/AVERAGE('[8]2319.HK'!$G:$G)</f>
        <v>0.51932606454542385</v>
      </c>
      <c r="J404">
        <f>AVERAGE('[9]2318.HK'!$G395:$G404)/AVERAGE('[9]2318.HK'!$G:$G)</f>
        <v>1.1699921080257583</v>
      </c>
      <c r="K404">
        <f>AVERAGE('[10]2202.HK'!$G395:$G404)/AVERAGE('[10]2202.HK'!$G:$G)</f>
        <v>2.4706982817900704</v>
      </c>
      <c r="L404">
        <f>AVERAGE('[11]1929.HK'!$G395:$G404)/AVERAGE('[11]1929.HK'!$G:$G)</f>
        <v>0.94375934987910315</v>
      </c>
      <c r="M404">
        <f>AVERAGE('[12]1928.HK'!$G395:$G404)/AVERAGE('[12]1928.HK'!$G:$G)</f>
        <v>0.97414263902315068</v>
      </c>
      <c r="N404">
        <f>AVERAGE('[13]1398.HK'!$G395:$G404)/AVERAGE('[13]1398.HK'!$G:$G)</f>
        <v>1.2781803778265524</v>
      </c>
      <c r="O404">
        <f>AVERAGE('[14]1128.HK'!$G395:$G404)/AVERAGE('[14]1128.HK'!$G:$G)</f>
        <v>1.2093812030316586</v>
      </c>
      <c r="P404">
        <f>AVERAGE('[15]1093.HK'!$G395:$G404)/AVERAGE('[15]1093.HK'!$G:$G)</f>
        <v>0.42763835271142236</v>
      </c>
      <c r="Q404">
        <f>AVERAGE('[16]0941.HK'!$G395:$G404)/AVERAGE('[16]0941.HK'!$G:$G)</f>
        <v>0.90770085203469908</v>
      </c>
      <c r="R404">
        <f>AVERAGE('[17]0914.HK'!$G395:$G404)/AVERAGE('[17]0914.HK'!$G:$G)</f>
        <v>1.173753737435939</v>
      </c>
      <c r="S404">
        <f>AVERAGE('[18]0857.HK'!$G395:$G404)/AVERAGE('[18]0857.HK'!$G:$G)</f>
        <v>0.72728050060227845</v>
      </c>
      <c r="T404">
        <f>AVERAGE('[19]0753.HK'!$G395:$G404)/AVERAGE('[19]0753.HK'!$G:$G)</f>
        <v>0.86149976996815236</v>
      </c>
      <c r="U404">
        <f>AVERAGE('[20]0700.HK'!$G395:$G404)/AVERAGE('[20]0700.HK'!$G:$G)</f>
        <v>0.78836184753892857</v>
      </c>
      <c r="W404">
        <f t="shared" si="6"/>
        <v>0</v>
      </c>
    </row>
    <row r="405" spans="1:23" hidden="1" x14ac:dyDescent="0.3">
      <c r="A405" s="1">
        <v>42604</v>
      </c>
      <c r="B405">
        <f>AVERAGE('[1]0003.HK'!$G396:$G405)/AVERAGE('[1]0003.HK'!$G$2:$G$988)</f>
        <v>0.59171594502170788</v>
      </c>
      <c r="C405">
        <f>AVERAGE('[2]0066.HK'!$G396:$G405)/AVERAGE('[2]0066.HK'!$G:$G)</f>
        <v>1.2594448431930823</v>
      </c>
      <c r="D405">
        <f>AVERAGE('[3]0386.HK'!$G396:$G405)/AVERAGE('[3]0386.HK'!$G:$G)</f>
        <v>0.87265486808946169</v>
      </c>
      <c r="E405">
        <f>AVERAGE('[4]0270.HK'!$G396:$G405)/AVERAGE('[4]0270.HK'!$G:$G)</f>
        <v>0.86841935922787161</v>
      </c>
      <c r="F405">
        <f>AVERAGE('[5]0175.HK'!$G396:$G405)/AVERAGE('[5]0175.HK'!$G:$G)</f>
        <v>1.5646747324227799</v>
      </c>
      <c r="G405">
        <f>AVERAGE('[6]0168.HK'!$G396:$G405)/AVERAGE('[6]0168.HK'!$G:$G)</f>
        <v>1.6874364180982862</v>
      </c>
      <c r="H405">
        <f>AVERAGE('[7]0151.HK'!$G396:$G405)/AVERAGE('[7]0151.HK'!$G:$G)</f>
        <v>0.82695714869661341</v>
      </c>
      <c r="I405">
        <f>AVERAGE('[8]2319.HK'!$G396:$G405)/AVERAGE('[8]2319.HK'!$G:$G)</f>
        <v>0.50207939937383639</v>
      </c>
      <c r="J405">
        <f>AVERAGE('[9]2318.HK'!$G396:$G405)/AVERAGE('[9]2318.HK'!$G:$G)</f>
        <v>1.1933972724828263</v>
      </c>
      <c r="K405">
        <f>AVERAGE('[10]2202.HK'!$G396:$G405)/AVERAGE('[10]2202.HK'!$G:$G)</f>
        <v>2.4496544795270698</v>
      </c>
      <c r="L405">
        <f>AVERAGE('[11]1929.HK'!$G396:$G405)/AVERAGE('[11]1929.HK'!$G:$G)</f>
        <v>1.1230806996821223</v>
      </c>
      <c r="M405">
        <f>AVERAGE('[12]1928.HK'!$G396:$G405)/AVERAGE('[12]1928.HK'!$G:$G)</f>
        <v>0.99279754931831565</v>
      </c>
      <c r="N405">
        <f>AVERAGE('[13]1398.HK'!$G396:$G405)/AVERAGE('[13]1398.HK'!$G:$G)</f>
        <v>1.3367302951549167</v>
      </c>
      <c r="O405">
        <f>AVERAGE('[14]1128.HK'!$G396:$G405)/AVERAGE('[14]1128.HK'!$G:$G)</f>
        <v>1.1981300101894929</v>
      </c>
      <c r="P405">
        <f>AVERAGE('[15]1093.HK'!$G396:$G405)/AVERAGE('[15]1093.HK'!$G:$G)</f>
        <v>0.41971584533116124</v>
      </c>
      <c r="Q405">
        <f>AVERAGE('[16]0941.HK'!$G396:$G405)/AVERAGE('[16]0941.HK'!$G:$G)</f>
        <v>0.8948493157661862</v>
      </c>
      <c r="R405">
        <f>AVERAGE('[17]0914.HK'!$G396:$G405)/AVERAGE('[17]0914.HK'!$G:$G)</f>
        <v>1.0729739272243106</v>
      </c>
      <c r="S405">
        <f>AVERAGE('[18]0857.HK'!$G396:$G405)/AVERAGE('[18]0857.HK'!$G:$G)</f>
        <v>0.75024800838728889</v>
      </c>
      <c r="T405">
        <f>AVERAGE('[19]0753.HK'!$G396:$G405)/AVERAGE('[19]0753.HK'!$G:$G)</f>
        <v>0.91354971164696441</v>
      </c>
      <c r="U405">
        <f>AVERAGE('[20]0700.HK'!$G396:$G405)/AVERAGE('[20]0700.HK'!$G:$G)</f>
        <v>0.78621851647727914</v>
      </c>
      <c r="W405">
        <f t="shared" si="6"/>
        <v>0</v>
      </c>
    </row>
    <row r="406" spans="1:23" hidden="1" x14ac:dyDescent="0.3">
      <c r="A406" s="1">
        <v>42605</v>
      </c>
      <c r="B406">
        <f>AVERAGE('[1]0003.HK'!$G397:$G406)/AVERAGE('[1]0003.HK'!$G$2:$G$988)</f>
        <v>0.65560035187558829</v>
      </c>
      <c r="C406">
        <f>AVERAGE('[2]0066.HK'!$G397:$G406)/AVERAGE('[2]0066.HK'!$G:$G)</f>
        <v>1.2886249130404976</v>
      </c>
      <c r="D406">
        <f>AVERAGE('[3]0386.HK'!$G397:$G406)/AVERAGE('[3]0386.HK'!$G:$G)</f>
        <v>0.85972250696495001</v>
      </c>
      <c r="E406">
        <f>AVERAGE('[4]0270.HK'!$G397:$G406)/AVERAGE('[4]0270.HK'!$G:$G)</f>
        <v>0.8593544657489286</v>
      </c>
      <c r="F406">
        <f>AVERAGE('[5]0175.HK'!$G397:$G406)/AVERAGE('[5]0175.HK'!$G:$G)</f>
        <v>1.587879065605643</v>
      </c>
      <c r="G406">
        <f>AVERAGE('[6]0168.HK'!$G397:$G406)/AVERAGE('[6]0168.HK'!$G:$G)</f>
        <v>1.691542990648303</v>
      </c>
      <c r="H406">
        <f>AVERAGE('[7]0151.HK'!$G397:$G406)/AVERAGE('[7]0151.HK'!$G:$G)</f>
        <v>0.85338869177961663</v>
      </c>
      <c r="I406">
        <f>AVERAGE('[8]2319.HK'!$G397:$G406)/AVERAGE('[8]2319.HK'!$G:$G)</f>
        <v>0.51284187022500538</v>
      </c>
      <c r="J406">
        <f>AVERAGE('[9]2318.HK'!$G397:$G406)/AVERAGE('[9]2318.HK'!$G:$G)</f>
        <v>1.2262884115973205</v>
      </c>
      <c r="K406">
        <f>AVERAGE('[10]2202.HK'!$G397:$G406)/AVERAGE('[10]2202.HK'!$G:$G)</f>
        <v>1.9412241510982464</v>
      </c>
      <c r="L406">
        <f>AVERAGE('[11]1929.HK'!$G397:$G406)/AVERAGE('[11]1929.HK'!$G:$G)</f>
        <v>1.1681502102408794</v>
      </c>
      <c r="M406">
        <f>AVERAGE('[12]1928.HK'!$G397:$G406)/AVERAGE('[12]1928.HK'!$G:$G)</f>
        <v>0.96644470500980784</v>
      </c>
      <c r="N406">
        <f>AVERAGE('[13]1398.HK'!$G397:$G406)/AVERAGE('[13]1398.HK'!$G:$G)</f>
        <v>1.4124347747206418</v>
      </c>
      <c r="O406">
        <f>AVERAGE('[14]1128.HK'!$G397:$G406)/AVERAGE('[14]1128.HK'!$G:$G)</f>
        <v>1.2277718657793129</v>
      </c>
      <c r="P406">
        <f>AVERAGE('[15]1093.HK'!$G397:$G406)/AVERAGE('[15]1093.HK'!$G:$G)</f>
        <v>0.45477998928252711</v>
      </c>
      <c r="Q406">
        <f>AVERAGE('[16]0941.HK'!$G397:$G406)/AVERAGE('[16]0941.HK'!$G:$G)</f>
        <v>0.86229918131065741</v>
      </c>
      <c r="R406">
        <f>AVERAGE('[17]0914.HK'!$G397:$G406)/AVERAGE('[17]0914.HK'!$G:$G)</f>
        <v>1.234809512720171</v>
      </c>
      <c r="S406">
        <f>AVERAGE('[18]0857.HK'!$G397:$G406)/AVERAGE('[18]0857.HK'!$G:$G)</f>
        <v>0.76044966355709787</v>
      </c>
      <c r="T406">
        <f>AVERAGE('[19]0753.HK'!$G397:$G406)/AVERAGE('[19]0753.HK'!$G:$G)</f>
        <v>0.92019178650051092</v>
      </c>
      <c r="U406">
        <f>AVERAGE('[20]0700.HK'!$G397:$G406)/AVERAGE('[20]0700.HK'!$G:$G)</f>
        <v>0.78992460901886341</v>
      </c>
      <c r="W406">
        <f t="shared" si="6"/>
        <v>0</v>
      </c>
    </row>
    <row r="407" spans="1:23" hidden="1" x14ac:dyDescent="0.3">
      <c r="A407" s="1">
        <v>42606</v>
      </c>
      <c r="B407">
        <f>AVERAGE('[1]0003.HK'!$G398:$G407)/AVERAGE('[1]0003.HK'!$G$2:$G$988)</f>
        <v>0.69258473564738277</v>
      </c>
      <c r="C407">
        <f>AVERAGE('[2]0066.HK'!$G398:$G407)/AVERAGE('[2]0066.HK'!$G:$G)</f>
        <v>1.0297370928458527</v>
      </c>
      <c r="D407">
        <f>AVERAGE('[3]0386.HK'!$G398:$G407)/AVERAGE('[3]0386.HK'!$G:$G)</f>
        <v>0.86518014208210425</v>
      </c>
      <c r="E407">
        <f>AVERAGE('[4]0270.HK'!$G398:$G407)/AVERAGE('[4]0270.HK'!$G:$G)</f>
        <v>0.85128593444295342</v>
      </c>
      <c r="F407">
        <f>AVERAGE('[5]0175.HK'!$G398:$G407)/AVERAGE('[5]0175.HK'!$G:$G)</f>
        <v>1.5294270969425257</v>
      </c>
      <c r="G407">
        <f>AVERAGE('[6]0168.HK'!$G398:$G407)/AVERAGE('[6]0168.HK'!$G:$G)</f>
        <v>0.97630671420039572</v>
      </c>
      <c r="H407">
        <f>AVERAGE('[7]0151.HK'!$G398:$G407)/AVERAGE('[7]0151.HK'!$G:$G)</f>
        <v>0.83625968145767493</v>
      </c>
      <c r="I407">
        <f>AVERAGE('[8]2319.HK'!$G398:$G407)/AVERAGE('[8]2319.HK'!$G:$G)</f>
        <v>0.47655748547463972</v>
      </c>
      <c r="J407">
        <f>AVERAGE('[9]2318.HK'!$G398:$G407)/AVERAGE('[9]2318.HK'!$G:$G)</f>
        <v>1.2825185854511274</v>
      </c>
      <c r="K407">
        <f>AVERAGE('[10]2202.HK'!$G398:$G407)/AVERAGE('[10]2202.HK'!$G:$G)</f>
        <v>1.7969541022419759</v>
      </c>
      <c r="L407">
        <f>AVERAGE('[11]1929.HK'!$G398:$G407)/AVERAGE('[11]1929.HK'!$G:$G)</f>
        <v>1.22441532151496</v>
      </c>
      <c r="M407">
        <f>AVERAGE('[12]1928.HK'!$G398:$G407)/AVERAGE('[12]1928.HK'!$G:$G)</f>
        <v>0.86808822396007301</v>
      </c>
      <c r="N407">
        <f>AVERAGE('[13]1398.HK'!$G398:$G407)/AVERAGE('[13]1398.HK'!$G:$G)</f>
        <v>1.4811386104159372</v>
      </c>
      <c r="O407">
        <f>AVERAGE('[14]1128.HK'!$G398:$G407)/AVERAGE('[14]1128.HK'!$G:$G)</f>
        <v>1.1967331139404493</v>
      </c>
      <c r="P407">
        <f>AVERAGE('[15]1093.HK'!$G398:$G407)/AVERAGE('[15]1093.HK'!$G:$G)</f>
        <v>0.5395547391538611</v>
      </c>
      <c r="Q407">
        <f>AVERAGE('[16]0941.HK'!$G398:$G407)/AVERAGE('[16]0941.HK'!$G:$G)</f>
        <v>0.8279043389363907</v>
      </c>
      <c r="R407">
        <f>AVERAGE('[17]0914.HK'!$G398:$G407)/AVERAGE('[17]0914.HK'!$G:$G)</f>
        <v>1.2907237010631418</v>
      </c>
      <c r="S407">
        <f>AVERAGE('[18]0857.HK'!$G398:$G407)/AVERAGE('[18]0857.HK'!$G:$G)</f>
        <v>0.75447062062389159</v>
      </c>
      <c r="T407">
        <f>AVERAGE('[19]0753.HK'!$G398:$G407)/AVERAGE('[19]0753.HK'!$G:$G)</f>
        <v>0.87315695992275111</v>
      </c>
      <c r="U407">
        <f>AVERAGE('[20]0700.HK'!$G398:$G407)/AVERAGE('[20]0700.HK'!$G:$G)</f>
        <v>0.81876684187315651</v>
      </c>
      <c r="W407">
        <f t="shared" si="6"/>
        <v>0</v>
      </c>
    </row>
    <row r="408" spans="1:23" hidden="1" x14ac:dyDescent="0.3">
      <c r="A408" s="1">
        <v>42607</v>
      </c>
      <c r="B408">
        <f>AVERAGE('[1]0003.HK'!$G399:$G408)/AVERAGE('[1]0003.HK'!$G$2:$G$988)</f>
        <v>0.7369352579275612</v>
      </c>
      <c r="C408">
        <f>AVERAGE('[2]0066.HK'!$G399:$G408)/AVERAGE('[2]0066.HK'!$G:$G)</f>
        <v>0.9415669652355535</v>
      </c>
      <c r="D408">
        <f>AVERAGE('[3]0386.HK'!$G399:$G408)/AVERAGE('[3]0386.HK'!$G:$G)</f>
        <v>0.82699153449778628</v>
      </c>
      <c r="E408">
        <f>AVERAGE('[4]0270.HK'!$G399:$G408)/AVERAGE('[4]0270.HK'!$G:$G)</f>
        <v>0.88241925520212761</v>
      </c>
      <c r="F408">
        <f>AVERAGE('[5]0175.HK'!$G399:$G408)/AVERAGE('[5]0175.HK'!$G:$G)</f>
        <v>1.5355907419879602</v>
      </c>
      <c r="G408">
        <f>AVERAGE('[6]0168.HK'!$G399:$G408)/AVERAGE('[6]0168.HK'!$G:$G)</f>
        <v>0.93897241379585461</v>
      </c>
      <c r="H408">
        <f>AVERAGE('[7]0151.HK'!$G399:$G408)/AVERAGE('[7]0151.HK'!$G:$G)</f>
        <v>0.92606035354807603</v>
      </c>
      <c r="I408">
        <f>AVERAGE('[8]2319.HK'!$G399:$G408)/AVERAGE('[8]2319.HK'!$G:$G)</f>
        <v>0.8343988692328137</v>
      </c>
      <c r="J408">
        <f>AVERAGE('[9]2318.HK'!$G399:$G408)/AVERAGE('[9]2318.HK'!$G:$G)</f>
        <v>1.210948435808376</v>
      </c>
      <c r="K408">
        <f>AVERAGE('[10]2202.HK'!$G399:$G408)/AVERAGE('[10]2202.HK'!$G:$G)</f>
        <v>1.7992021250355914</v>
      </c>
      <c r="L408">
        <f>AVERAGE('[11]1929.HK'!$G399:$G408)/AVERAGE('[11]1929.HK'!$G:$G)</f>
        <v>1.2100319456406055</v>
      </c>
      <c r="M408">
        <f>AVERAGE('[12]1928.HK'!$G399:$G408)/AVERAGE('[12]1928.HK'!$G:$G)</f>
        <v>0.90978427742126655</v>
      </c>
      <c r="N408">
        <f>AVERAGE('[13]1398.HK'!$G399:$G408)/AVERAGE('[13]1398.HK'!$G:$G)</f>
        <v>1.4307952140727833</v>
      </c>
      <c r="O408">
        <f>AVERAGE('[14]1128.HK'!$G399:$G408)/AVERAGE('[14]1128.HK'!$G:$G)</f>
        <v>1.3041760433628793</v>
      </c>
      <c r="P408">
        <f>AVERAGE('[15]1093.HK'!$G399:$G408)/AVERAGE('[15]1093.HK'!$G:$G)</f>
        <v>0.63338475810118311</v>
      </c>
      <c r="Q408">
        <f>AVERAGE('[16]0941.HK'!$G399:$G408)/AVERAGE('[16]0941.HK'!$G:$G)</f>
        <v>0.76756692391399894</v>
      </c>
      <c r="R408">
        <f>AVERAGE('[17]0914.HK'!$G399:$G408)/AVERAGE('[17]0914.HK'!$G:$G)</f>
        <v>1.319054420557467</v>
      </c>
      <c r="S408">
        <f>AVERAGE('[18]0857.HK'!$G399:$G408)/AVERAGE('[18]0857.HK'!$G:$G)</f>
        <v>0.75192765191916222</v>
      </c>
      <c r="T408">
        <f>AVERAGE('[19]0753.HK'!$G399:$G408)/AVERAGE('[19]0753.HK'!$G:$G)</f>
        <v>0.84618751928487024</v>
      </c>
      <c r="U408">
        <f>AVERAGE('[20]0700.HK'!$G399:$G408)/AVERAGE('[20]0700.HK'!$G:$G)</f>
        <v>0.81689510025280287</v>
      </c>
      <c r="W408">
        <f t="shared" si="6"/>
        <v>0</v>
      </c>
    </row>
    <row r="409" spans="1:23" hidden="1" x14ac:dyDescent="0.3">
      <c r="A409" s="1">
        <v>42608</v>
      </c>
      <c r="B409">
        <f>AVERAGE('[1]0003.HK'!$G400:$G409)/AVERAGE('[1]0003.HK'!$G$2:$G$988)</f>
        <v>0.73700121782146721</v>
      </c>
      <c r="C409">
        <f>AVERAGE('[2]0066.HK'!$G400:$G409)/AVERAGE('[2]0066.HK'!$G:$G)</f>
        <v>0.87967622009965829</v>
      </c>
      <c r="D409">
        <f>AVERAGE('[3]0386.HK'!$G400:$G409)/AVERAGE('[3]0386.HK'!$G:$G)</f>
        <v>0.78252104011638224</v>
      </c>
      <c r="E409">
        <f>AVERAGE('[4]0270.HK'!$G400:$G409)/AVERAGE('[4]0270.HK'!$G:$G)</f>
        <v>0.88715483414623852</v>
      </c>
      <c r="F409">
        <f>AVERAGE('[5]0175.HK'!$G400:$G409)/AVERAGE('[5]0175.HK'!$G:$G)</f>
        <v>1.5478168634252889</v>
      </c>
      <c r="G409">
        <f>AVERAGE('[6]0168.HK'!$G400:$G409)/AVERAGE('[6]0168.HK'!$G:$G)</f>
        <v>0.96670837499620665</v>
      </c>
      <c r="H409">
        <f>AVERAGE('[7]0151.HK'!$G400:$G409)/AVERAGE('[7]0151.HK'!$G:$G)</f>
        <v>1.0739892673073721</v>
      </c>
      <c r="I409">
        <f>AVERAGE('[8]2319.HK'!$G400:$G409)/AVERAGE('[8]2319.HK'!$G:$G)</f>
        <v>1.0955247269030266</v>
      </c>
      <c r="J409">
        <f>AVERAGE('[9]2318.HK'!$G400:$G409)/AVERAGE('[9]2318.HK'!$G:$G)</f>
        <v>1.1114634434324768</v>
      </c>
      <c r="K409">
        <f>AVERAGE('[10]2202.HK'!$G400:$G409)/AVERAGE('[10]2202.HK'!$G:$G)</f>
        <v>1.5660323295243914</v>
      </c>
      <c r="L409">
        <f>AVERAGE('[11]1929.HK'!$G400:$G409)/AVERAGE('[11]1929.HK'!$G:$G)</f>
        <v>1.1346945859224211</v>
      </c>
      <c r="M409">
        <f>AVERAGE('[12]1928.HK'!$G400:$G409)/AVERAGE('[12]1928.HK'!$G:$G)</f>
        <v>0.88727247857748748</v>
      </c>
      <c r="N409">
        <f>AVERAGE('[13]1398.HK'!$G400:$G409)/AVERAGE('[13]1398.HK'!$G:$G)</f>
        <v>1.3907581309904857</v>
      </c>
      <c r="O409">
        <f>AVERAGE('[14]1128.HK'!$G400:$G409)/AVERAGE('[14]1128.HK'!$G:$G)</f>
        <v>1.201752046276013</v>
      </c>
      <c r="P409">
        <f>AVERAGE('[15]1093.HK'!$G400:$G409)/AVERAGE('[15]1093.HK'!$G:$G)</f>
        <v>0.65970890650932423</v>
      </c>
      <c r="Q409">
        <f>AVERAGE('[16]0941.HK'!$G400:$G409)/AVERAGE('[16]0941.HK'!$G:$G)</f>
        <v>0.70366321578465874</v>
      </c>
      <c r="R409">
        <f>AVERAGE('[17]0914.HK'!$G400:$G409)/AVERAGE('[17]0914.HK'!$G:$G)</f>
        <v>1.3124736765233924</v>
      </c>
      <c r="S409">
        <f>AVERAGE('[18]0857.HK'!$G400:$G409)/AVERAGE('[18]0857.HK'!$G:$G)</f>
        <v>0.7381827760315397</v>
      </c>
      <c r="T409">
        <f>AVERAGE('[19]0753.HK'!$G400:$G409)/AVERAGE('[19]0753.HK'!$G:$G)</f>
        <v>0.78474029540041368</v>
      </c>
      <c r="U409">
        <f>AVERAGE('[20]0700.HK'!$G400:$G409)/AVERAGE('[20]0700.HK'!$G:$G)</f>
        <v>0.76943656639581737</v>
      </c>
      <c r="W409">
        <f t="shared" si="6"/>
        <v>0</v>
      </c>
    </row>
    <row r="410" spans="1:23" hidden="1" x14ac:dyDescent="0.3">
      <c r="A410" s="1">
        <v>42611</v>
      </c>
      <c r="B410">
        <f>AVERAGE('[1]0003.HK'!$G401:$G410)/AVERAGE('[1]0003.HK'!$G$2:$G$988)</f>
        <v>0.74782284319967673</v>
      </c>
      <c r="C410">
        <f>AVERAGE('[2]0066.HK'!$G401:$G410)/AVERAGE('[2]0066.HK'!$G:$G)</f>
        <v>0.83391051602357136</v>
      </c>
      <c r="D410">
        <f>AVERAGE('[3]0386.HK'!$G401:$G410)/AVERAGE('[3]0386.HK'!$G:$G)</f>
        <v>0.70802376322865113</v>
      </c>
      <c r="E410">
        <f>AVERAGE('[4]0270.HK'!$G401:$G410)/AVERAGE('[4]0270.HK'!$G:$G)</f>
        <v>0.79057853927865596</v>
      </c>
      <c r="F410">
        <f>AVERAGE('[5]0175.HK'!$G401:$G410)/AVERAGE('[5]0175.HK'!$G:$G)</f>
        <v>1.5348698330656021</v>
      </c>
      <c r="G410">
        <f>AVERAGE('[6]0168.HK'!$G401:$G410)/AVERAGE('[6]0168.HK'!$G:$G)</f>
        <v>0.93850275547001272</v>
      </c>
      <c r="H410">
        <f>AVERAGE('[7]0151.HK'!$G401:$G410)/AVERAGE('[7]0151.HK'!$G:$G)</f>
        <v>1.0409535604810771</v>
      </c>
      <c r="I410">
        <f>AVERAGE('[8]2319.HK'!$G401:$G410)/AVERAGE('[8]2319.HK'!$G:$G)</f>
        <v>1.2732723397059391</v>
      </c>
      <c r="J410">
        <f>AVERAGE('[9]2318.HK'!$G401:$G410)/AVERAGE('[9]2318.HK'!$G:$G)</f>
        <v>0.97194105575205292</v>
      </c>
      <c r="K410">
        <f>AVERAGE('[10]2202.HK'!$G401:$G410)/AVERAGE('[10]2202.HK'!$G:$G)</f>
        <v>1.4199627306122673</v>
      </c>
      <c r="L410">
        <f>AVERAGE('[11]1929.HK'!$G401:$G410)/AVERAGE('[11]1929.HK'!$G:$G)</f>
        <v>1.0617041716824283</v>
      </c>
      <c r="M410">
        <f>AVERAGE('[12]1928.HK'!$G401:$G410)/AVERAGE('[12]1928.HK'!$G:$G)</f>
        <v>0.85305777036473074</v>
      </c>
      <c r="N410">
        <f>AVERAGE('[13]1398.HK'!$G401:$G410)/AVERAGE('[13]1398.HK'!$G:$G)</f>
        <v>1.308791055568181</v>
      </c>
      <c r="O410">
        <f>AVERAGE('[14]1128.HK'!$G401:$G410)/AVERAGE('[14]1128.HK'!$G:$G)</f>
        <v>1.0887943864829366</v>
      </c>
      <c r="P410">
        <f>AVERAGE('[15]1093.HK'!$G401:$G410)/AVERAGE('[15]1093.HK'!$G:$G)</f>
        <v>0.71465628399105097</v>
      </c>
      <c r="Q410">
        <f>AVERAGE('[16]0941.HK'!$G401:$G410)/AVERAGE('[16]0941.HK'!$G:$G)</f>
        <v>0.68309159248760143</v>
      </c>
      <c r="R410">
        <f>AVERAGE('[17]0914.HK'!$G401:$G410)/AVERAGE('[17]0914.HK'!$G:$G)</f>
        <v>1.26852683939356</v>
      </c>
      <c r="S410">
        <f>AVERAGE('[18]0857.HK'!$G401:$G410)/AVERAGE('[18]0857.HK'!$G:$G)</f>
        <v>0.6896199228992409</v>
      </c>
      <c r="T410">
        <f>AVERAGE('[19]0753.HK'!$G401:$G410)/AVERAGE('[19]0753.HK'!$G:$G)</f>
        <v>0.77107056756271097</v>
      </c>
      <c r="U410">
        <f>AVERAGE('[20]0700.HK'!$G401:$G410)/AVERAGE('[20]0700.HK'!$G:$G)</f>
        <v>0.75364543212035573</v>
      </c>
      <c r="W410">
        <f t="shared" si="6"/>
        <v>0</v>
      </c>
    </row>
    <row r="411" spans="1:23" hidden="1" x14ac:dyDescent="0.3">
      <c r="A411" s="1">
        <v>42612</v>
      </c>
      <c r="B411">
        <f>AVERAGE('[1]0003.HK'!$G402:$G411)/AVERAGE('[1]0003.HK'!$G$2:$G$988)</f>
        <v>0.76976406298446376</v>
      </c>
      <c r="C411">
        <f>AVERAGE('[2]0066.HK'!$G402:$G411)/AVERAGE('[2]0066.HK'!$G:$G)</f>
        <v>0.80269655725262656</v>
      </c>
      <c r="D411">
        <f>AVERAGE('[3]0386.HK'!$G402:$G411)/AVERAGE('[3]0386.HK'!$G:$G)</f>
        <v>0.64587984036354673</v>
      </c>
      <c r="E411">
        <f>AVERAGE('[4]0270.HK'!$G402:$G411)/AVERAGE('[4]0270.HK'!$G:$G)</f>
        <v>0.72930198859401663</v>
      </c>
      <c r="F411">
        <f>AVERAGE('[5]0175.HK'!$G402:$G411)/AVERAGE('[5]0175.HK'!$G:$G)</f>
        <v>1.5631680762456228</v>
      </c>
      <c r="G411">
        <f>AVERAGE('[6]0168.HK'!$G402:$G411)/AVERAGE('[6]0168.HK'!$G:$G)</f>
        <v>0.96353365624768283</v>
      </c>
      <c r="H411">
        <f>AVERAGE('[7]0151.HK'!$G402:$G411)/AVERAGE('[7]0151.HK'!$G:$G)</f>
        <v>1.1020701239237107</v>
      </c>
      <c r="I411">
        <f>AVERAGE('[8]2319.HK'!$G402:$G411)/AVERAGE('[8]2319.HK'!$G:$G)</f>
        <v>1.3323252141891579</v>
      </c>
      <c r="J411">
        <f>AVERAGE('[9]2318.HK'!$G402:$G411)/AVERAGE('[9]2318.HK'!$G:$G)</f>
        <v>0.89618877432449473</v>
      </c>
      <c r="K411">
        <f>AVERAGE('[10]2202.HK'!$G402:$G411)/AVERAGE('[10]2202.HK'!$G:$G)</f>
        <v>1.3174168630985637</v>
      </c>
      <c r="L411">
        <f>AVERAGE('[11]1929.HK'!$G402:$G411)/AVERAGE('[11]1929.HK'!$G:$G)</f>
        <v>1.0666599184545282</v>
      </c>
      <c r="M411">
        <f>AVERAGE('[12]1928.HK'!$G402:$G411)/AVERAGE('[12]1928.HK'!$G:$G)</f>
        <v>0.89622331830609436</v>
      </c>
      <c r="N411">
        <f>AVERAGE('[13]1398.HK'!$G402:$G411)/AVERAGE('[13]1398.HK'!$G:$G)</f>
        <v>1.3295687942691026</v>
      </c>
      <c r="O411">
        <f>AVERAGE('[14]1128.HK'!$G402:$G411)/AVERAGE('[14]1128.HK'!$G:$G)</f>
        <v>1.1442708657864897</v>
      </c>
      <c r="P411">
        <f>AVERAGE('[15]1093.HK'!$G402:$G411)/AVERAGE('[15]1093.HK'!$G:$G)</f>
        <v>0.69305883658000933</v>
      </c>
      <c r="Q411">
        <f>AVERAGE('[16]0941.HK'!$G402:$G411)/AVERAGE('[16]0941.HK'!$G:$G)</f>
        <v>0.64569661506388876</v>
      </c>
      <c r="R411">
        <f>AVERAGE('[17]0914.HK'!$G402:$G411)/AVERAGE('[17]0914.HK'!$G:$G)</f>
        <v>1.2220094167237117</v>
      </c>
      <c r="S411">
        <f>AVERAGE('[18]0857.HK'!$G402:$G411)/AVERAGE('[18]0857.HK'!$G:$G)</f>
        <v>0.62947730997426765</v>
      </c>
      <c r="T411">
        <f>AVERAGE('[19]0753.HK'!$G402:$G411)/AVERAGE('[19]0753.HK'!$G:$G)</f>
        <v>0.81536022448352752</v>
      </c>
      <c r="U411">
        <f>AVERAGE('[20]0700.HK'!$G402:$G411)/AVERAGE('[20]0700.HK'!$G:$G)</f>
        <v>0.69319281932192767</v>
      </c>
      <c r="W411">
        <f t="shared" si="6"/>
        <v>0</v>
      </c>
    </row>
    <row r="412" spans="1:23" hidden="1" x14ac:dyDescent="0.3">
      <c r="A412" s="1">
        <v>42613</v>
      </c>
      <c r="B412">
        <f>AVERAGE('[1]0003.HK'!$G403:$G412)/AVERAGE('[1]0003.HK'!$G$2:$G$988)</f>
        <v>0.84580024798367515</v>
      </c>
      <c r="C412">
        <f>AVERAGE('[2]0066.HK'!$G403:$G412)/AVERAGE('[2]0066.HK'!$G:$G)</f>
        <v>0.79544881908660592</v>
      </c>
      <c r="D412">
        <f>AVERAGE('[3]0386.HK'!$G403:$G412)/AVERAGE('[3]0386.HK'!$G:$G)</f>
        <v>0.61860194398393342</v>
      </c>
      <c r="E412">
        <f>AVERAGE('[4]0270.HK'!$G403:$G412)/AVERAGE('[4]0270.HK'!$G:$G)</f>
        <v>0.66057983445031865</v>
      </c>
      <c r="F412">
        <f>AVERAGE('[5]0175.HK'!$G403:$G412)/AVERAGE('[5]0175.HK'!$G:$G)</f>
        <v>1.6025374587068526</v>
      </c>
      <c r="G412">
        <f>AVERAGE('[6]0168.HK'!$G403:$G412)/AVERAGE('[6]0168.HK'!$G:$G)</f>
        <v>1.1101678023879928</v>
      </c>
      <c r="H412">
        <f>AVERAGE('[7]0151.HK'!$G403:$G412)/AVERAGE('[7]0151.HK'!$G:$G)</f>
        <v>1.1517633024576523</v>
      </c>
      <c r="I412">
        <f>AVERAGE('[8]2319.HK'!$G403:$G412)/AVERAGE('[8]2319.HK'!$G:$G)</f>
        <v>1.3772639933327406</v>
      </c>
      <c r="J412">
        <f>AVERAGE('[9]2318.HK'!$G403:$G412)/AVERAGE('[9]2318.HK'!$G:$G)</f>
        <v>0.87432357673862204</v>
      </c>
      <c r="K412">
        <f>AVERAGE('[10]2202.HK'!$G403:$G412)/AVERAGE('[10]2202.HK'!$G:$G)</f>
        <v>1.3021246037243337</v>
      </c>
      <c r="L412">
        <f>AVERAGE('[11]1929.HK'!$G403:$G412)/AVERAGE('[11]1929.HK'!$G:$G)</f>
        <v>1.1325387390077644</v>
      </c>
      <c r="M412">
        <f>AVERAGE('[12]1928.HK'!$G403:$G412)/AVERAGE('[12]1928.HK'!$G:$G)</f>
        <v>0.93230413710015714</v>
      </c>
      <c r="N412">
        <f>AVERAGE('[13]1398.HK'!$G403:$G412)/AVERAGE('[13]1398.HK'!$G:$G)</f>
        <v>1.2919056429108302</v>
      </c>
      <c r="O412">
        <f>AVERAGE('[14]1128.HK'!$G403:$G412)/AVERAGE('[14]1128.HK'!$G:$G)</f>
        <v>1.298733920554398</v>
      </c>
      <c r="P412">
        <f>AVERAGE('[15]1093.HK'!$G403:$G412)/AVERAGE('[15]1093.HK'!$G:$G)</f>
        <v>0.70090767809044752</v>
      </c>
      <c r="Q412">
        <f>AVERAGE('[16]0941.HK'!$G403:$G412)/AVERAGE('[16]0941.HK'!$G:$G)</f>
        <v>0.62992322937483081</v>
      </c>
      <c r="R412">
        <f>AVERAGE('[17]0914.HK'!$G403:$G412)/AVERAGE('[17]0914.HK'!$G:$G)</f>
        <v>1.1752107765615951</v>
      </c>
      <c r="S412">
        <f>AVERAGE('[18]0857.HK'!$G403:$G412)/AVERAGE('[18]0857.HK'!$G:$G)</f>
        <v>0.6087129815944281</v>
      </c>
      <c r="T412">
        <f>AVERAGE('[19]0753.HK'!$G403:$G412)/AVERAGE('[19]0753.HK'!$G:$G)</f>
        <v>0.82467688520139582</v>
      </c>
      <c r="U412">
        <f>AVERAGE('[20]0700.HK'!$G403:$G412)/AVERAGE('[20]0700.HK'!$G:$G)</f>
        <v>0.67831343814844447</v>
      </c>
      <c r="W412">
        <f t="shared" si="6"/>
        <v>0</v>
      </c>
    </row>
    <row r="413" spans="1:23" x14ac:dyDescent="0.3">
      <c r="A413" s="1">
        <v>42614</v>
      </c>
      <c r="B413">
        <f>AVERAGE('[1]0003.HK'!$G404:$G413)/AVERAGE('[1]0003.HK'!$G$2:$G$988)</f>
        <v>0.87175904650158664</v>
      </c>
      <c r="C413">
        <f>AVERAGE('[2]0066.HK'!$G404:$G413)/AVERAGE('[2]0066.HK'!$G:$G)</f>
        <v>0.73768370197263344</v>
      </c>
      <c r="D413">
        <f>AVERAGE('[3]0386.HK'!$G404:$G413)/AVERAGE('[3]0386.HK'!$G:$G)</f>
        <v>0.59503053021042762</v>
      </c>
      <c r="E413">
        <f>AVERAGE('[4]0270.HK'!$G404:$G413)/AVERAGE('[4]0270.HK'!$G:$G)</f>
        <v>0.67374983578907477</v>
      </c>
      <c r="F413">
        <f>AVERAGE('[5]0175.HK'!$G404:$G413)/AVERAGE('[5]0175.HK'!$G:$G)</f>
        <v>1.2627197293270689</v>
      </c>
      <c r="G413">
        <f>AVERAGE('[6]0168.HK'!$G404:$G413)/AVERAGE('[6]0168.HK'!$G:$G)</f>
        <v>1.2384453420026473</v>
      </c>
      <c r="H413">
        <f>AVERAGE('[7]0151.HK'!$G404:$G413)/AVERAGE('[7]0151.HK'!$G:$G)</f>
        <v>1.1628084530272125</v>
      </c>
      <c r="I413">
        <f>AVERAGE('[8]2319.HK'!$G404:$G413)/AVERAGE('[8]2319.HK'!$G:$G)</f>
        <v>1.4736682878421572</v>
      </c>
      <c r="J413">
        <f>AVERAGE('[9]2318.HK'!$G404:$G413)/AVERAGE('[9]2318.HK'!$G:$G)</f>
        <v>0.8061716000086061</v>
      </c>
      <c r="K413">
        <f>AVERAGE('[10]2202.HK'!$G404:$G413)/AVERAGE('[10]2202.HK'!$G:$G)</f>
        <v>1.1088225587056082</v>
      </c>
      <c r="L413">
        <f>AVERAGE('[11]1929.HK'!$G404:$G413)/AVERAGE('[11]1929.HK'!$G:$G)</f>
        <v>1.1422872849381525</v>
      </c>
      <c r="M413">
        <f>AVERAGE('[12]1928.HK'!$G404:$G413)/AVERAGE('[12]1928.HK'!$G:$G)</f>
        <v>1.0367961249146316</v>
      </c>
      <c r="N413">
        <f>AVERAGE('[13]1398.HK'!$G404:$G413)/AVERAGE('[13]1398.HK'!$G:$G)</f>
        <v>1.2698072481590534</v>
      </c>
      <c r="O413">
        <f>AVERAGE('[14]1128.HK'!$G404:$G413)/AVERAGE('[14]1128.HK'!$G:$G)</f>
        <v>1.4885488721370448</v>
      </c>
      <c r="P413">
        <f>AVERAGE('[15]1093.HK'!$G404:$G413)/AVERAGE('[15]1093.HK'!$G:$G)</f>
        <v>0.70804221357947839</v>
      </c>
      <c r="Q413">
        <f>AVERAGE('[16]0941.HK'!$G404:$G413)/AVERAGE('[16]0941.HK'!$G:$G)</f>
        <v>0.61803171530088519</v>
      </c>
      <c r="R413">
        <f>AVERAGE('[17]0914.HK'!$G404:$G413)/AVERAGE('[17]0914.HK'!$G:$G)</f>
        <v>1.083713335530039</v>
      </c>
      <c r="S413">
        <f>AVERAGE('[18]0857.HK'!$G404:$G413)/AVERAGE('[18]0857.HK'!$G:$G)</f>
        <v>0.59621587917928121</v>
      </c>
      <c r="T413">
        <f>AVERAGE('[19]0753.HK'!$G404:$G413)/AVERAGE('[19]0753.HK'!$G:$G)</f>
        <v>0.81973012107232979</v>
      </c>
      <c r="U413">
        <f>AVERAGE('[20]0700.HK'!$G404:$G413)/AVERAGE('[20]0700.HK'!$G:$G)</f>
        <v>0.54766701127156714</v>
      </c>
      <c r="W413">
        <f t="shared" si="6"/>
        <v>1</v>
      </c>
    </row>
    <row r="414" spans="1:23" hidden="1" x14ac:dyDescent="0.3">
      <c r="A414" s="1">
        <v>42615</v>
      </c>
      <c r="B414">
        <f>AVERAGE('[1]0003.HK'!$G405:$G414)/AVERAGE('[1]0003.HK'!$G$2:$G$988)</f>
        <v>0.89879672701930191</v>
      </c>
      <c r="C414">
        <f>AVERAGE('[2]0066.HK'!$G405:$G414)/AVERAGE('[2]0066.HK'!$G:$G)</f>
        <v>0.70092223312500268</v>
      </c>
      <c r="D414">
        <f>AVERAGE('[3]0386.HK'!$G405:$G414)/AVERAGE('[3]0386.HK'!$G:$G)</f>
        <v>0.57781982771821594</v>
      </c>
      <c r="E414">
        <f>AVERAGE('[4]0270.HK'!$G405:$G414)/AVERAGE('[4]0270.HK'!$G:$G)</f>
        <v>0.61751814937422977</v>
      </c>
      <c r="F414">
        <f>AVERAGE('[5]0175.HK'!$G405:$G414)/AVERAGE('[5]0175.HK'!$G:$G)</f>
        <v>1.1599466886005647</v>
      </c>
      <c r="G414">
        <f>AVERAGE('[6]0168.HK'!$G405:$G414)/AVERAGE('[6]0168.HK'!$G:$G)</f>
        <v>1.3148649836539921</v>
      </c>
      <c r="H414">
        <f>AVERAGE('[7]0151.HK'!$G405:$G414)/AVERAGE('[7]0151.HK'!$G:$G)</f>
        <v>1.182538754255861</v>
      </c>
      <c r="I414">
        <f>AVERAGE('[8]2319.HK'!$G405:$G414)/AVERAGE('[8]2319.HK'!$G:$G)</f>
        <v>1.5395225131632548</v>
      </c>
      <c r="J414">
        <f>AVERAGE('[9]2318.HK'!$G405:$G414)/AVERAGE('[9]2318.HK'!$G:$G)</f>
        <v>0.78074220523649263</v>
      </c>
      <c r="K414">
        <f>AVERAGE('[10]2202.HK'!$G405:$G414)/AVERAGE('[10]2202.HK'!$G:$G)</f>
        <v>1.1071752974237583</v>
      </c>
      <c r="L414">
        <f>AVERAGE('[11]1929.HK'!$G405:$G414)/AVERAGE('[11]1929.HK'!$G:$G)</f>
        <v>1.0199526144316011</v>
      </c>
      <c r="M414">
        <f>AVERAGE('[12]1928.HK'!$G405:$G414)/AVERAGE('[12]1928.HK'!$G:$G)</f>
        <v>1.0467077544150278</v>
      </c>
      <c r="N414">
        <f>AVERAGE('[13]1398.HK'!$G405:$G414)/AVERAGE('[13]1398.HK'!$G:$G)</f>
        <v>1.386375510706287</v>
      </c>
      <c r="O414">
        <f>AVERAGE('[14]1128.HK'!$G405:$G414)/AVERAGE('[14]1128.HK'!$G:$G)</f>
        <v>1.4031392858726595</v>
      </c>
      <c r="P414">
        <f>AVERAGE('[15]1093.HK'!$G405:$G414)/AVERAGE('[15]1093.HK'!$G:$G)</f>
        <v>0.73172927832916246</v>
      </c>
      <c r="Q414">
        <f>AVERAGE('[16]0941.HK'!$G405:$G414)/AVERAGE('[16]0941.HK'!$G:$G)</f>
        <v>0.62940341082045681</v>
      </c>
      <c r="R414">
        <f>AVERAGE('[17]0914.HK'!$G405:$G414)/AVERAGE('[17]0914.HK'!$G:$G)</f>
        <v>1.0058730111775005</v>
      </c>
      <c r="S414">
        <f>AVERAGE('[18]0857.HK'!$G405:$G414)/AVERAGE('[18]0857.HK'!$G:$G)</f>
        <v>0.57781487185153957</v>
      </c>
      <c r="T414">
        <f>AVERAGE('[19]0753.HK'!$G405:$G414)/AVERAGE('[19]0753.HK'!$G:$G)</f>
        <v>0.79784751906641715</v>
      </c>
      <c r="U414">
        <f>AVERAGE('[20]0700.HK'!$G405:$G414)/AVERAGE('[20]0700.HK'!$G:$G)</f>
        <v>0.56587800746897565</v>
      </c>
      <c r="W414">
        <f t="shared" si="6"/>
        <v>0</v>
      </c>
    </row>
    <row r="415" spans="1:23" hidden="1" x14ac:dyDescent="0.3">
      <c r="A415" s="1">
        <v>42618</v>
      </c>
      <c r="B415">
        <f>AVERAGE('[1]0003.HK'!$G406:$G415)/AVERAGE('[1]0003.HK'!$G$2:$G$988)</f>
        <v>0.90403759729923971</v>
      </c>
      <c r="C415">
        <f>AVERAGE('[2]0066.HK'!$G406:$G415)/AVERAGE('[2]0066.HK'!$G:$G)</f>
        <v>0.67571275174039036</v>
      </c>
      <c r="D415">
        <f>AVERAGE('[3]0386.HK'!$G406:$G415)/AVERAGE('[3]0386.HK'!$G:$G)</f>
        <v>0.55113514862267599</v>
      </c>
      <c r="E415">
        <f>AVERAGE('[4]0270.HK'!$G406:$G415)/AVERAGE('[4]0270.HK'!$G:$G)</f>
        <v>0.62265481698377323</v>
      </c>
      <c r="F415">
        <f>AVERAGE('[5]0175.HK'!$G406:$G415)/AVERAGE('[5]0175.HK'!$G:$G)</f>
        <v>1.0999031192199362</v>
      </c>
      <c r="G415">
        <f>AVERAGE('[6]0168.HK'!$G406:$G415)/AVERAGE('[6]0168.HK'!$G:$G)</f>
        <v>1.4062691930956952</v>
      </c>
      <c r="H415">
        <f>AVERAGE('[7]0151.HK'!$G406:$G415)/AVERAGE('[7]0151.HK'!$G:$G)</f>
        <v>1.1689424960714316</v>
      </c>
      <c r="I415">
        <f>AVERAGE('[8]2319.HK'!$G406:$G415)/AVERAGE('[8]2319.HK'!$G:$G)</f>
        <v>1.5741597901074966</v>
      </c>
      <c r="J415">
        <f>AVERAGE('[9]2318.HK'!$G406:$G415)/AVERAGE('[9]2318.HK'!$G:$G)</f>
        <v>0.79075798682717613</v>
      </c>
      <c r="K415">
        <f>AVERAGE('[10]2202.HK'!$G406:$G415)/AVERAGE('[10]2202.HK'!$G:$G)</f>
        <v>1.0479159135258214</v>
      </c>
      <c r="L415">
        <f>AVERAGE('[11]1929.HK'!$G406:$G415)/AVERAGE('[11]1929.HK'!$G:$G)</f>
        <v>0.95736773490602678</v>
      </c>
      <c r="M415">
        <f>AVERAGE('[12]1928.HK'!$G406:$G415)/AVERAGE('[12]1928.HK'!$G:$G)</f>
        <v>1.0577396643653951</v>
      </c>
      <c r="N415">
        <f>AVERAGE('[13]1398.HK'!$G406:$G415)/AVERAGE('[13]1398.HK'!$G:$G)</f>
        <v>1.4016857843778165</v>
      </c>
      <c r="O415">
        <f>AVERAGE('[14]1128.HK'!$G406:$G415)/AVERAGE('[14]1128.HK'!$G:$G)</f>
        <v>1.4053877949975582</v>
      </c>
      <c r="P415">
        <f>AVERAGE('[15]1093.HK'!$G406:$G415)/AVERAGE('[15]1093.HK'!$G:$G)</f>
        <v>0.73235419719224415</v>
      </c>
      <c r="Q415">
        <f>AVERAGE('[16]0941.HK'!$G406:$G415)/AVERAGE('[16]0941.HK'!$G:$G)</f>
        <v>0.63364164217957453</v>
      </c>
      <c r="R415">
        <f>AVERAGE('[17]0914.HK'!$G406:$G415)/AVERAGE('[17]0914.HK'!$G:$G)</f>
        <v>1.005720112865675</v>
      </c>
      <c r="S415">
        <f>AVERAGE('[18]0857.HK'!$G406:$G415)/AVERAGE('[18]0857.HK'!$G:$G)</f>
        <v>0.57228044881236895</v>
      </c>
      <c r="T415">
        <f>AVERAGE('[19]0753.HK'!$G406:$G415)/AVERAGE('[19]0753.HK'!$G:$G)</f>
        <v>0.78088258120481269</v>
      </c>
      <c r="U415">
        <f>AVERAGE('[20]0700.HK'!$G406:$G415)/AVERAGE('[20]0700.HK'!$G:$G)</f>
        <v>0.60100286794574742</v>
      </c>
      <c r="W415">
        <f t="shared" si="6"/>
        <v>0</v>
      </c>
    </row>
    <row r="416" spans="1:23" hidden="1" x14ac:dyDescent="0.3">
      <c r="A416" s="1">
        <v>42619</v>
      </c>
      <c r="B416">
        <f>AVERAGE('[1]0003.HK'!$G407:$G416)/AVERAGE('[1]0003.HK'!$G$2:$G$988)</f>
        <v>0.84437677774356135</v>
      </c>
      <c r="C416">
        <f>AVERAGE('[2]0066.HK'!$G407:$G416)/AVERAGE('[2]0066.HK'!$G:$G)</f>
        <v>0.64987817767931411</v>
      </c>
      <c r="D416">
        <f>AVERAGE('[3]0386.HK'!$G407:$G416)/AVERAGE('[3]0386.HK'!$G:$G)</f>
        <v>0.57136601407612797</v>
      </c>
      <c r="E416">
        <f>AVERAGE('[4]0270.HK'!$G407:$G416)/AVERAGE('[4]0270.HK'!$G:$G)</f>
        <v>0.62752444895279846</v>
      </c>
      <c r="F416">
        <f>AVERAGE('[5]0175.HK'!$G407:$G416)/AVERAGE('[5]0175.HK'!$G:$G)</f>
        <v>1.1669928905311986</v>
      </c>
      <c r="G416">
        <f>AVERAGE('[6]0168.HK'!$G407:$G416)/AVERAGE('[6]0168.HK'!$G:$G)</f>
        <v>1.6088656377257684</v>
      </c>
      <c r="H416">
        <f>AVERAGE('[7]0151.HK'!$G407:$G416)/AVERAGE('[7]0151.HK'!$G:$G)</f>
        <v>1.0624605422046856</v>
      </c>
      <c r="I416">
        <f>AVERAGE('[8]2319.HK'!$G407:$G416)/AVERAGE('[8]2319.HK'!$G:$G)</f>
        <v>1.6588006100431922</v>
      </c>
      <c r="J416">
        <f>AVERAGE('[9]2318.HK'!$G407:$G416)/AVERAGE('[9]2318.HK'!$G:$G)</f>
        <v>0.82915010975905723</v>
      </c>
      <c r="K416">
        <f>AVERAGE('[10]2202.HK'!$G407:$G416)/AVERAGE('[10]2202.HK'!$G:$G)</f>
        <v>0.892845214144383</v>
      </c>
      <c r="L416">
        <f>AVERAGE('[11]1929.HK'!$G407:$G416)/AVERAGE('[11]1929.HK'!$G:$G)</f>
        <v>0.96324584514658873</v>
      </c>
      <c r="M416">
        <f>AVERAGE('[12]1928.HK'!$G407:$G416)/AVERAGE('[12]1928.HK'!$G:$G)</f>
        <v>1.0734670925272012</v>
      </c>
      <c r="N416">
        <f>AVERAGE('[13]1398.HK'!$G407:$G416)/AVERAGE('[13]1398.HK'!$G:$G)</f>
        <v>1.4110449885316314</v>
      </c>
      <c r="O416">
        <f>AVERAGE('[14]1128.HK'!$G407:$G416)/AVERAGE('[14]1128.HK'!$G:$G)</f>
        <v>1.3845617560244601</v>
      </c>
      <c r="P416">
        <f>AVERAGE('[15]1093.HK'!$G407:$G416)/AVERAGE('[15]1093.HK'!$G:$G)</f>
        <v>0.70724294289522305</v>
      </c>
      <c r="Q416">
        <f>AVERAGE('[16]0941.HK'!$G407:$G416)/AVERAGE('[16]0941.HK'!$G:$G)</f>
        <v>0.68011318970680079</v>
      </c>
      <c r="R416">
        <f>AVERAGE('[17]0914.HK'!$G407:$G416)/AVERAGE('[17]0914.HK'!$G:$G)</f>
        <v>0.88380783779983452</v>
      </c>
      <c r="S416">
        <f>AVERAGE('[18]0857.HK'!$G407:$G416)/AVERAGE('[18]0857.HK'!$G:$G)</f>
        <v>0.60784899144410487</v>
      </c>
      <c r="T416">
        <f>AVERAGE('[19]0753.HK'!$G407:$G416)/AVERAGE('[19]0753.HK'!$G:$G)</f>
        <v>0.74260485716343327</v>
      </c>
      <c r="U416">
        <f>AVERAGE('[20]0700.HK'!$G407:$G416)/AVERAGE('[20]0700.HK'!$G:$G)</f>
        <v>0.64880404300255123</v>
      </c>
      <c r="W416">
        <f t="shared" si="6"/>
        <v>0</v>
      </c>
    </row>
    <row r="417" spans="1:23" hidden="1" x14ac:dyDescent="0.3">
      <c r="A417" s="1">
        <v>42620</v>
      </c>
      <c r="B417">
        <f>AVERAGE('[1]0003.HK'!$G408:$G417)/AVERAGE('[1]0003.HK'!$G$2:$G$988)</f>
        <v>0.82182527248878212</v>
      </c>
      <c r="C417">
        <f>AVERAGE('[2]0066.HK'!$G408:$G417)/AVERAGE('[2]0066.HK'!$G:$G)</f>
        <v>0.63544175105450884</v>
      </c>
      <c r="D417">
        <f>AVERAGE('[3]0386.HK'!$G408:$G417)/AVERAGE('[3]0386.HK'!$G:$G)</f>
        <v>0.58496556553712986</v>
      </c>
      <c r="E417">
        <f>AVERAGE('[4]0270.HK'!$G408:$G417)/AVERAGE('[4]0270.HK'!$G:$G)</f>
        <v>0.65265757142845648</v>
      </c>
      <c r="F417">
        <f>AVERAGE('[5]0175.HK'!$G408:$G417)/AVERAGE('[5]0175.HK'!$G:$G)</f>
        <v>1.2396862083121667</v>
      </c>
      <c r="G417">
        <f>AVERAGE('[6]0168.HK'!$G408:$G417)/AVERAGE('[6]0168.HK'!$G:$G)</f>
        <v>1.7725094573180367</v>
      </c>
      <c r="H417">
        <f>AVERAGE('[7]0151.HK'!$G408:$G417)/AVERAGE('[7]0151.HK'!$G:$G)</f>
        <v>0.99356920057159348</v>
      </c>
      <c r="I417">
        <f>AVERAGE('[8]2319.HK'!$G408:$G417)/AVERAGE('[8]2319.HK'!$G:$G)</f>
        <v>1.7077688518997312</v>
      </c>
      <c r="J417">
        <f>AVERAGE('[9]2318.HK'!$G408:$G417)/AVERAGE('[9]2318.HK'!$G:$G)</f>
        <v>0.86119147681871799</v>
      </c>
      <c r="K417">
        <f>AVERAGE('[10]2202.HK'!$G408:$G417)/AVERAGE('[10]2202.HK'!$G:$G)</f>
        <v>0.7682952350274499</v>
      </c>
      <c r="L417">
        <f>AVERAGE('[11]1929.HK'!$G408:$G417)/AVERAGE('[11]1929.HK'!$G:$G)</f>
        <v>0.97779916638504116</v>
      </c>
      <c r="M417">
        <f>AVERAGE('[12]1928.HK'!$G408:$G417)/AVERAGE('[12]1928.HK'!$G:$G)</f>
        <v>1.0560182551614874</v>
      </c>
      <c r="N417">
        <f>AVERAGE('[13]1398.HK'!$G408:$G417)/AVERAGE('[13]1398.HK'!$G:$G)</f>
        <v>1.3838344614959635</v>
      </c>
      <c r="O417">
        <f>AVERAGE('[14]1128.HK'!$G408:$G417)/AVERAGE('[14]1128.HK'!$G:$G)</f>
        <v>1.4059639031584472</v>
      </c>
      <c r="P417">
        <f>AVERAGE('[15]1093.HK'!$G408:$G417)/AVERAGE('[15]1093.HK'!$G:$G)</f>
        <v>0.59927632060327973</v>
      </c>
      <c r="Q417">
        <f>AVERAGE('[16]0941.HK'!$G408:$G417)/AVERAGE('[16]0941.HK'!$G:$G)</f>
        <v>0.76005885479623292</v>
      </c>
      <c r="R417">
        <f>AVERAGE('[17]0914.HK'!$G408:$G417)/AVERAGE('[17]0914.HK'!$G:$G)</f>
        <v>0.8228665456464086</v>
      </c>
      <c r="S417">
        <f>AVERAGE('[18]0857.HK'!$G408:$G417)/AVERAGE('[18]0857.HK'!$G:$G)</f>
        <v>0.6310738552619285</v>
      </c>
      <c r="T417">
        <f>AVERAGE('[19]0753.HK'!$G408:$G417)/AVERAGE('[19]0753.HK'!$G:$G)</f>
        <v>0.77032503208514014</v>
      </c>
      <c r="U417">
        <f>AVERAGE('[20]0700.HK'!$G408:$G417)/AVERAGE('[20]0700.HK'!$G:$G)</f>
        <v>0.66759623117414402</v>
      </c>
      <c r="W417">
        <f t="shared" si="6"/>
        <v>0</v>
      </c>
    </row>
    <row r="418" spans="1:23" hidden="1" x14ac:dyDescent="0.3">
      <c r="A418" s="1">
        <v>42621</v>
      </c>
      <c r="B418">
        <f>AVERAGE('[1]0003.HK'!$G409:$G418)/AVERAGE('[1]0003.HK'!$G$2:$G$988)</f>
        <v>0.82274626706851806</v>
      </c>
      <c r="C418">
        <f>AVERAGE('[2]0066.HK'!$G409:$G418)/AVERAGE('[2]0066.HK'!$G:$G)</f>
        <v>0.67108909968716901</v>
      </c>
      <c r="D418">
        <f>AVERAGE('[3]0386.HK'!$G409:$G418)/AVERAGE('[3]0386.HK'!$G:$G)</f>
        <v>0.57688373831289652</v>
      </c>
      <c r="E418">
        <f>AVERAGE('[4]0270.HK'!$G409:$G418)/AVERAGE('[4]0270.HK'!$G:$G)</f>
        <v>0.63090098586320498</v>
      </c>
      <c r="F418">
        <f>AVERAGE('[5]0175.HK'!$G409:$G418)/AVERAGE('[5]0175.HK'!$G:$G)</f>
        <v>1.2525076988054047</v>
      </c>
      <c r="G418">
        <f>AVERAGE('[6]0168.HK'!$G409:$G418)/AVERAGE('[6]0168.HK'!$G:$G)</f>
        <v>2.0462454657033193</v>
      </c>
      <c r="H418">
        <f>AVERAGE('[7]0151.HK'!$G409:$G418)/AVERAGE('[7]0151.HK'!$G:$G)</f>
        <v>0.997459185542384</v>
      </c>
      <c r="I418">
        <f>AVERAGE('[8]2319.HK'!$G409:$G418)/AVERAGE('[8]2319.HK'!$G:$G)</f>
        <v>1.3682856770662799</v>
      </c>
      <c r="J418">
        <f>AVERAGE('[9]2318.HK'!$G409:$G418)/AVERAGE('[9]2318.HK'!$G:$G)</f>
        <v>0.89845197668976884</v>
      </c>
      <c r="K418">
        <f>AVERAGE('[10]2202.HK'!$G409:$G418)/AVERAGE('[10]2202.HK'!$G:$G)</f>
        <v>0.73768715629385673</v>
      </c>
      <c r="L418">
        <f>AVERAGE('[11]1929.HK'!$G409:$G418)/AVERAGE('[11]1929.HK'!$G:$G)</f>
        <v>1.0303142832485102</v>
      </c>
      <c r="M418">
        <f>AVERAGE('[12]1928.HK'!$G409:$G418)/AVERAGE('[12]1928.HK'!$G:$G)</f>
        <v>1.0827821778357789</v>
      </c>
      <c r="N418">
        <f>AVERAGE('[13]1398.HK'!$G409:$G418)/AVERAGE('[13]1398.HK'!$G:$G)</f>
        <v>1.3656789589688272</v>
      </c>
      <c r="O418">
        <f>AVERAGE('[14]1128.HK'!$G409:$G418)/AVERAGE('[14]1128.HK'!$G:$G)</f>
        <v>1.4057954132120971</v>
      </c>
      <c r="P418">
        <f>AVERAGE('[15]1093.HK'!$G409:$G418)/AVERAGE('[15]1093.HK'!$G:$G)</f>
        <v>0.54456751296811112</v>
      </c>
      <c r="Q418">
        <f>AVERAGE('[16]0941.HK'!$G409:$G418)/AVERAGE('[16]0941.HK'!$G:$G)</f>
        <v>0.80111752175021411</v>
      </c>
      <c r="R418">
        <f>AVERAGE('[17]0914.HK'!$G409:$G418)/AVERAGE('[17]0914.HK'!$G:$G)</f>
        <v>0.76492140369057304</v>
      </c>
      <c r="S418">
        <f>AVERAGE('[18]0857.HK'!$G409:$G418)/AVERAGE('[18]0857.HK'!$G:$G)</f>
        <v>0.63072165127637569</v>
      </c>
      <c r="T418">
        <f>AVERAGE('[19]0753.HK'!$G409:$G418)/AVERAGE('[19]0753.HK'!$G:$G)</f>
        <v>0.88446300384047805</v>
      </c>
      <c r="U418">
        <f>AVERAGE('[20]0700.HK'!$G409:$G418)/AVERAGE('[20]0700.HK'!$G:$G)</f>
        <v>0.68882364304545707</v>
      </c>
      <c r="W418">
        <f t="shared" si="6"/>
        <v>0</v>
      </c>
    </row>
    <row r="419" spans="1:23" hidden="1" x14ac:dyDescent="0.3">
      <c r="A419" s="1">
        <v>42622</v>
      </c>
      <c r="B419">
        <f>AVERAGE('[1]0003.HK'!$G410:$G419)/AVERAGE('[1]0003.HK'!$G$2:$G$988)</f>
        <v>0.87619125757288407</v>
      </c>
      <c r="C419">
        <f>AVERAGE('[2]0066.HK'!$G410:$G419)/AVERAGE('[2]0066.HK'!$G:$G)</f>
        <v>0.76253460496422665</v>
      </c>
      <c r="D419">
        <f>AVERAGE('[3]0386.HK'!$G410:$G419)/AVERAGE('[3]0386.HK'!$G:$G)</f>
        <v>0.62560053674837923</v>
      </c>
      <c r="E419">
        <f>AVERAGE('[4]0270.HK'!$G410:$G419)/AVERAGE('[4]0270.HK'!$G:$G)</f>
        <v>0.65112628164700348</v>
      </c>
      <c r="F419">
        <f>AVERAGE('[5]0175.HK'!$G410:$G419)/AVERAGE('[5]0175.HK'!$G:$G)</f>
        <v>1.2458286086754089</v>
      </c>
      <c r="G419">
        <f>AVERAGE('[6]0168.HK'!$G410:$G419)/AVERAGE('[6]0168.HK'!$G:$G)</f>
        <v>2.1825852783197379</v>
      </c>
      <c r="H419">
        <f>AVERAGE('[7]0151.HK'!$G410:$G419)/AVERAGE('[7]0151.HK'!$G:$G)</f>
        <v>1.0583155451811217</v>
      </c>
      <c r="I419">
        <f>AVERAGE('[8]2319.HK'!$G410:$G419)/AVERAGE('[8]2319.HK'!$G:$G)</f>
        <v>1.1286799371055858</v>
      </c>
      <c r="J419">
        <f>AVERAGE('[9]2318.HK'!$G410:$G419)/AVERAGE('[9]2318.HK'!$G:$G)</f>
        <v>1.0176964596419293</v>
      </c>
      <c r="K419">
        <f>AVERAGE('[10]2202.HK'!$G410:$G419)/AVERAGE('[10]2202.HK'!$G:$G)</f>
        <v>0.7321334738182812</v>
      </c>
      <c r="L419">
        <f>AVERAGE('[11]1929.HK'!$G410:$G419)/AVERAGE('[11]1929.HK'!$G:$G)</f>
        <v>1.0968467936463557</v>
      </c>
      <c r="M419">
        <f>AVERAGE('[12]1928.HK'!$G410:$G419)/AVERAGE('[12]1928.HK'!$G:$G)</f>
        <v>1.294841625505512</v>
      </c>
      <c r="N419">
        <f>AVERAGE('[13]1398.HK'!$G410:$G419)/AVERAGE('[13]1398.HK'!$G:$G)</f>
        <v>1.3896636288214677</v>
      </c>
      <c r="O419">
        <f>AVERAGE('[14]1128.HK'!$G410:$G419)/AVERAGE('[14]1128.HK'!$G:$G)</f>
        <v>1.7457991289337447</v>
      </c>
      <c r="P419">
        <f>AVERAGE('[15]1093.HK'!$G410:$G419)/AVERAGE('[15]1093.HK'!$G:$G)</f>
        <v>0.51207494887637262</v>
      </c>
      <c r="Q419">
        <f>AVERAGE('[16]0941.HK'!$G410:$G419)/AVERAGE('[16]0941.HK'!$G:$G)</f>
        <v>0.90700177163193174</v>
      </c>
      <c r="R419">
        <f>AVERAGE('[17]0914.HK'!$G410:$G419)/AVERAGE('[17]0914.HK'!$G:$G)</f>
        <v>0.78236103815970415</v>
      </c>
      <c r="S419">
        <f>AVERAGE('[18]0857.HK'!$G410:$G419)/AVERAGE('[18]0857.HK'!$G:$G)</f>
        <v>0.74754387929015309</v>
      </c>
      <c r="T419">
        <f>AVERAGE('[19]0753.HK'!$G410:$G419)/AVERAGE('[19]0753.HK'!$G:$G)</f>
        <v>0.9818619725219625</v>
      </c>
      <c r="U419">
        <f>AVERAGE('[20]0700.HK'!$G410:$G419)/AVERAGE('[20]0700.HK'!$G:$G)</f>
        <v>0.74630056444089166</v>
      </c>
      <c r="W419">
        <f t="shared" si="6"/>
        <v>0</v>
      </c>
    </row>
    <row r="420" spans="1:23" hidden="1" x14ac:dyDescent="0.3">
      <c r="A420" s="1">
        <v>42625</v>
      </c>
      <c r="B420">
        <f>AVERAGE('[1]0003.HK'!$G411:$G420)/AVERAGE('[1]0003.HK'!$G$2:$G$988)</f>
        <v>0.87160572416755455</v>
      </c>
      <c r="C420">
        <f>AVERAGE('[2]0066.HK'!$G411:$G420)/AVERAGE('[2]0066.HK'!$G:$G)</f>
        <v>0.79191401528223859</v>
      </c>
      <c r="D420">
        <f>AVERAGE('[3]0386.HK'!$G411:$G420)/AVERAGE('[3]0386.HK'!$G:$G)</f>
        <v>0.68105869205997671</v>
      </c>
      <c r="E420">
        <f>AVERAGE('[4]0270.HK'!$G411:$G420)/AVERAGE('[4]0270.HK'!$G:$G)</f>
        <v>0.71962618103854403</v>
      </c>
      <c r="F420">
        <f>AVERAGE('[5]0175.HK'!$G411:$G420)/AVERAGE('[5]0175.HK'!$G:$G)</f>
        <v>1.3234410686857512</v>
      </c>
      <c r="G420">
        <f>AVERAGE('[6]0168.HK'!$G411:$G420)/AVERAGE('[6]0168.HK'!$G:$G)</f>
        <v>2.3608881963253667</v>
      </c>
      <c r="H420">
        <f>AVERAGE('[7]0151.HK'!$G411:$G420)/AVERAGE('[7]0151.HK'!$G:$G)</f>
        <v>1.1815369535229778</v>
      </c>
      <c r="I420">
        <f>AVERAGE('[8]2319.HK'!$G411:$G420)/AVERAGE('[8]2319.HK'!$G:$G)</f>
        <v>0.97931637029002538</v>
      </c>
      <c r="J420">
        <f>AVERAGE('[9]2318.HK'!$G411:$G420)/AVERAGE('[9]2318.HK'!$G:$G)</f>
        <v>1.1105529190894878</v>
      </c>
      <c r="K420">
        <f>AVERAGE('[10]2202.HK'!$G411:$G420)/AVERAGE('[10]2202.HK'!$G:$G)</f>
        <v>0.77070193006529175</v>
      </c>
      <c r="L420">
        <f>AVERAGE('[11]1929.HK'!$G411:$G420)/AVERAGE('[11]1929.HK'!$G:$G)</f>
        <v>1.1349784546611812</v>
      </c>
      <c r="M420">
        <f>AVERAGE('[12]1928.HK'!$G411:$G420)/AVERAGE('[12]1928.HK'!$G:$G)</f>
        <v>1.4074573907749968</v>
      </c>
      <c r="N420">
        <f>AVERAGE('[13]1398.HK'!$G411:$G420)/AVERAGE('[13]1398.HK'!$G:$G)</f>
        <v>1.4576673941831173</v>
      </c>
      <c r="O420">
        <f>AVERAGE('[14]1128.HK'!$G411:$G420)/AVERAGE('[14]1128.HK'!$G:$G)</f>
        <v>1.8258849284735024</v>
      </c>
      <c r="P420">
        <f>AVERAGE('[15]1093.HK'!$G411:$G420)/AVERAGE('[15]1093.HK'!$G:$G)</f>
        <v>0.44941988237564656</v>
      </c>
      <c r="Q420">
        <f>AVERAGE('[16]0941.HK'!$G411:$G420)/AVERAGE('[16]0941.HK'!$G:$G)</f>
        <v>0.98913471073080783</v>
      </c>
      <c r="R420">
        <f>AVERAGE('[17]0914.HK'!$G411:$G420)/AVERAGE('[17]0914.HK'!$G:$G)</f>
        <v>0.90380501016292525</v>
      </c>
      <c r="S420">
        <f>AVERAGE('[18]0857.HK'!$G411:$G420)/AVERAGE('[18]0857.HK'!$G:$G)</f>
        <v>0.80621989239092451</v>
      </c>
      <c r="T420">
        <f>AVERAGE('[19]0753.HK'!$G411:$G420)/AVERAGE('[19]0753.HK'!$G:$G)</f>
        <v>1.0387352933280454</v>
      </c>
      <c r="U420">
        <f>AVERAGE('[20]0700.HK'!$G411:$G420)/AVERAGE('[20]0700.HK'!$G:$G)</f>
        <v>0.79382725498839679</v>
      </c>
      <c r="W420">
        <f t="shared" si="6"/>
        <v>0</v>
      </c>
    </row>
    <row r="421" spans="1:23" hidden="1" x14ac:dyDescent="0.3">
      <c r="A421" s="1">
        <v>42626</v>
      </c>
      <c r="B421">
        <f>AVERAGE('[1]0003.HK'!$G412:$G421)/AVERAGE('[1]0003.HK'!$G$2:$G$988)</f>
        <v>0.87306116318477089</v>
      </c>
      <c r="C421">
        <f>AVERAGE('[2]0066.HK'!$G412:$G421)/AVERAGE('[2]0066.HK'!$G:$G)</f>
        <v>0.86870240724008752</v>
      </c>
      <c r="D421">
        <f>AVERAGE('[3]0386.HK'!$G412:$G421)/AVERAGE('[3]0386.HK'!$G:$G)</f>
        <v>0.69426990615028905</v>
      </c>
      <c r="E421">
        <f>AVERAGE('[4]0270.HK'!$G412:$G421)/AVERAGE('[4]0270.HK'!$G:$G)</f>
        <v>0.74673865404027295</v>
      </c>
      <c r="F421">
        <f>AVERAGE('[5]0175.HK'!$G412:$G421)/AVERAGE('[5]0175.HK'!$G:$G)</f>
        <v>1.2807903503579487</v>
      </c>
      <c r="G421">
        <f>AVERAGE('[6]0168.HK'!$G412:$G421)/AVERAGE('[6]0168.HK'!$G:$G)</f>
        <v>2.3928360453720909</v>
      </c>
      <c r="H421">
        <f>AVERAGE('[7]0151.HK'!$G412:$G421)/AVERAGE('[7]0151.HK'!$G:$G)</f>
        <v>1.1905908003145664</v>
      </c>
      <c r="I421">
        <f>AVERAGE('[8]2319.HK'!$G412:$G421)/AVERAGE('[8]2319.HK'!$G:$G)</f>
        <v>0.95880926586009529</v>
      </c>
      <c r="J421">
        <f>AVERAGE('[9]2318.HK'!$G412:$G421)/AVERAGE('[9]2318.HK'!$G:$G)</f>
        <v>1.1142633823608439</v>
      </c>
      <c r="K421">
        <f>AVERAGE('[10]2202.HK'!$G412:$G421)/AVERAGE('[10]2202.HK'!$G:$G)</f>
        <v>0.79000192219114795</v>
      </c>
      <c r="L421">
        <f>AVERAGE('[11]1929.HK'!$G412:$G421)/AVERAGE('[11]1929.HK'!$G:$G)</f>
        <v>1.1074279518993901</v>
      </c>
      <c r="M421">
        <f>AVERAGE('[12]1928.HK'!$G412:$G421)/AVERAGE('[12]1928.HK'!$G:$G)</f>
        <v>1.4716634867747986</v>
      </c>
      <c r="N421">
        <f>AVERAGE('[13]1398.HK'!$G412:$G421)/AVERAGE('[13]1398.HK'!$G:$G)</f>
        <v>1.3935665834500444</v>
      </c>
      <c r="O421">
        <f>AVERAGE('[14]1128.HK'!$G412:$G421)/AVERAGE('[14]1128.HK'!$G:$G)</f>
        <v>1.8944574663430824</v>
      </c>
      <c r="P421">
        <f>AVERAGE('[15]1093.HK'!$G412:$G421)/AVERAGE('[15]1093.HK'!$G:$G)</f>
        <v>0.40511821920452518</v>
      </c>
      <c r="Q421">
        <f>AVERAGE('[16]0941.HK'!$G412:$G421)/AVERAGE('[16]0941.HK'!$G:$G)</f>
        <v>1.0184823805518497</v>
      </c>
      <c r="R421">
        <f>AVERAGE('[17]0914.HK'!$G412:$G421)/AVERAGE('[17]0914.HK'!$G:$G)</f>
        <v>1.0777069911546069</v>
      </c>
      <c r="S421">
        <f>AVERAGE('[18]0857.HK'!$G412:$G421)/AVERAGE('[18]0857.HK'!$G:$G)</f>
        <v>0.84772079919757837</v>
      </c>
      <c r="T421">
        <f>AVERAGE('[19]0753.HK'!$G412:$G421)/AVERAGE('[19]0753.HK'!$G:$G)</f>
        <v>1.0116052029117362</v>
      </c>
      <c r="U421">
        <f>AVERAGE('[20]0700.HK'!$G412:$G421)/AVERAGE('[20]0700.HK'!$G:$G)</f>
        <v>0.80853864677621179</v>
      </c>
      <c r="W421">
        <f t="shared" si="6"/>
        <v>0</v>
      </c>
    </row>
    <row r="422" spans="1:23" hidden="1" x14ac:dyDescent="0.3">
      <c r="A422" s="1">
        <v>42627</v>
      </c>
      <c r="B422">
        <f>AVERAGE('[1]0003.HK'!$G413:$G422)/AVERAGE('[1]0003.HK'!$G$2:$G$988)</f>
        <v>0.87444786900184568</v>
      </c>
      <c r="C422">
        <f>AVERAGE('[2]0066.HK'!$G413:$G422)/AVERAGE('[2]0066.HK'!$G:$G)</f>
        <v>0.87094836803461928</v>
      </c>
      <c r="D422">
        <f>AVERAGE('[3]0386.HK'!$G413:$G422)/AVERAGE('[3]0386.HK'!$G:$G)</f>
        <v>0.69052216756995677</v>
      </c>
      <c r="E422">
        <f>AVERAGE('[4]0270.HK'!$G413:$G422)/AVERAGE('[4]0270.HK'!$G:$G)</f>
        <v>0.69456577083774362</v>
      </c>
      <c r="F422">
        <f>AVERAGE('[5]0175.HK'!$G413:$G422)/AVERAGE('[5]0175.HK'!$G:$G)</f>
        <v>1.2109691433511143</v>
      </c>
      <c r="G422">
        <f>AVERAGE('[6]0168.HK'!$G413:$G422)/AVERAGE('[6]0168.HK'!$G:$G)</f>
        <v>2.2832000929131566</v>
      </c>
      <c r="H422">
        <f>AVERAGE('[7]0151.HK'!$G413:$G422)/AVERAGE('[7]0151.HK'!$G:$G)</f>
        <v>1.3420591904016417</v>
      </c>
      <c r="I422">
        <f>AVERAGE('[8]2319.HK'!$G413:$G422)/AVERAGE('[8]2319.HK'!$G:$G)</f>
        <v>0.92768607438897888</v>
      </c>
      <c r="J422">
        <f>AVERAGE('[9]2318.HK'!$G413:$G422)/AVERAGE('[9]2318.HK'!$G:$G)</f>
        <v>1.0871929181321551</v>
      </c>
      <c r="K422">
        <f>AVERAGE('[10]2202.HK'!$G413:$G422)/AVERAGE('[10]2202.HK'!$G:$G)</f>
        <v>0.72754912808692274</v>
      </c>
      <c r="L422">
        <f>AVERAGE('[11]1929.HK'!$G413:$G422)/AVERAGE('[11]1929.HK'!$G:$G)</f>
        <v>0.99622770177708697</v>
      </c>
      <c r="M422">
        <f>AVERAGE('[12]1928.HK'!$G413:$G422)/AVERAGE('[12]1928.HK'!$G:$G)</f>
        <v>1.5389149190411437</v>
      </c>
      <c r="N422">
        <f>AVERAGE('[13]1398.HK'!$G413:$G422)/AVERAGE('[13]1398.HK'!$G:$G)</f>
        <v>1.3560810866768778</v>
      </c>
      <c r="O422">
        <f>AVERAGE('[14]1128.HK'!$G413:$G422)/AVERAGE('[14]1128.HK'!$G:$G)</f>
        <v>1.8619696006869488</v>
      </c>
      <c r="P422">
        <f>AVERAGE('[15]1093.HK'!$G413:$G422)/AVERAGE('[15]1093.HK'!$G:$G)</f>
        <v>0.36790836899157575</v>
      </c>
      <c r="Q422">
        <f>AVERAGE('[16]0941.HK'!$G413:$G422)/AVERAGE('[16]0941.HK'!$G:$G)</f>
        <v>0.99316679158254528</v>
      </c>
      <c r="R422">
        <f>AVERAGE('[17]0914.HK'!$G413:$G422)/AVERAGE('[17]0914.HK'!$G:$G)</f>
        <v>1.1357318571735329</v>
      </c>
      <c r="S422">
        <f>AVERAGE('[18]0857.HK'!$G413:$G422)/AVERAGE('[18]0857.HK'!$G:$G)</f>
        <v>0.88320829792215727</v>
      </c>
      <c r="T422">
        <f>AVERAGE('[19]0753.HK'!$G413:$G422)/AVERAGE('[19]0753.HK'!$G:$G)</f>
        <v>0.94164146124807246</v>
      </c>
      <c r="U422">
        <f>AVERAGE('[20]0700.HK'!$G413:$G422)/AVERAGE('[20]0700.HK'!$G:$G)</f>
        <v>0.77260211107752241</v>
      </c>
      <c r="W422">
        <f t="shared" si="6"/>
        <v>0</v>
      </c>
    </row>
    <row r="423" spans="1:23" hidden="1" x14ac:dyDescent="0.3">
      <c r="A423" s="1">
        <v>42628</v>
      </c>
      <c r="B423">
        <f>AVERAGE('[1]0003.HK'!$G414:$G423)/AVERAGE('[1]0003.HK'!$G$2:$G$988)</f>
        <v>0.89544982727532774</v>
      </c>
      <c r="C423">
        <f>AVERAGE('[2]0066.HK'!$G414:$G423)/AVERAGE('[2]0066.HK'!$G:$G)</f>
        <v>0.89828194862957766</v>
      </c>
      <c r="D423">
        <f>AVERAGE('[3]0386.HK'!$G414:$G423)/AVERAGE('[3]0386.HK'!$G:$G)</f>
        <v>0.71703064097047908</v>
      </c>
      <c r="E423">
        <f>AVERAGE('[4]0270.HK'!$G414:$G423)/AVERAGE('[4]0270.HK'!$G:$G)</f>
        <v>0.71497804823863309</v>
      </c>
      <c r="F423">
        <f>AVERAGE('[5]0175.HK'!$G414:$G423)/AVERAGE('[5]0175.HK'!$G:$G)</f>
        <v>1.170946804864736</v>
      </c>
      <c r="G423">
        <f>AVERAGE('[6]0168.HK'!$G414:$G423)/AVERAGE('[6]0168.HK'!$G:$G)</f>
        <v>2.0776929139368465</v>
      </c>
      <c r="H423">
        <f>AVERAGE('[7]0151.HK'!$G414:$G423)/AVERAGE('[7]0151.HK'!$G:$G)</f>
        <v>1.4221000520717129</v>
      </c>
      <c r="I423">
        <f>AVERAGE('[8]2319.HK'!$G414:$G423)/AVERAGE('[8]2319.HK'!$G:$G)</f>
        <v>0.86367110138242353</v>
      </c>
      <c r="J423">
        <f>AVERAGE('[9]2318.HK'!$G414:$G423)/AVERAGE('[9]2318.HK'!$G:$G)</f>
        <v>1.0777192873816477</v>
      </c>
      <c r="K423">
        <f>AVERAGE('[10]2202.HK'!$G414:$G423)/AVERAGE('[10]2202.HK'!$G:$G)</f>
        <v>0.72854667886406654</v>
      </c>
      <c r="L423">
        <f>AVERAGE('[11]1929.HK'!$G414:$G423)/AVERAGE('[11]1929.HK'!$G:$G)</f>
        <v>0.95535104325420805</v>
      </c>
      <c r="M423">
        <f>AVERAGE('[12]1928.HK'!$G414:$G423)/AVERAGE('[12]1928.HK'!$G:$G)</f>
        <v>1.530077282265131</v>
      </c>
      <c r="N423">
        <f>AVERAGE('[13]1398.HK'!$G414:$G423)/AVERAGE('[13]1398.HK'!$G:$G)</f>
        <v>1.302815697168596</v>
      </c>
      <c r="O423">
        <f>AVERAGE('[14]1128.HK'!$G414:$G423)/AVERAGE('[14]1128.HK'!$G:$G)</f>
        <v>1.8448471432429867</v>
      </c>
      <c r="P423">
        <f>AVERAGE('[15]1093.HK'!$G414:$G423)/AVERAGE('[15]1093.HK'!$G:$G)</f>
        <v>0.40138988596444003</v>
      </c>
      <c r="Q423">
        <f>AVERAGE('[16]0941.HK'!$G414:$G423)/AVERAGE('[16]0941.HK'!$G:$G)</f>
        <v>1.0324804161001679</v>
      </c>
      <c r="R423">
        <f>AVERAGE('[17]0914.HK'!$G414:$G423)/AVERAGE('[17]0914.HK'!$G:$G)</f>
        <v>1.1489390553217587</v>
      </c>
      <c r="S423">
        <f>AVERAGE('[18]0857.HK'!$G414:$G423)/AVERAGE('[18]0857.HK'!$G:$G)</f>
        <v>0.88020035835298571</v>
      </c>
      <c r="T423">
        <f>AVERAGE('[19]0753.HK'!$G414:$G423)/AVERAGE('[19]0753.HK'!$G:$G)</f>
        <v>0.9179654443775852</v>
      </c>
      <c r="U423">
        <f>AVERAGE('[20]0700.HK'!$G414:$G423)/AVERAGE('[20]0700.HK'!$G:$G)</f>
        <v>0.79359415014813994</v>
      </c>
      <c r="W423">
        <f t="shared" si="6"/>
        <v>0</v>
      </c>
    </row>
    <row r="424" spans="1:23" hidden="1" x14ac:dyDescent="0.3">
      <c r="A424" s="1">
        <v>42632</v>
      </c>
      <c r="B424">
        <f>AVERAGE('[1]0003.HK'!$G415:$G424)/AVERAGE('[1]0003.HK'!$G$2:$G$988)</f>
        <v>0.86540725957048514</v>
      </c>
      <c r="C424">
        <f>AVERAGE('[2]0066.HK'!$G415:$G424)/AVERAGE('[2]0066.HK'!$G:$G)</f>
        <v>0.88687273278096201</v>
      </c>
      <c r="D424">
        <f>AVERAGE('[3]0386.HK'!$G415:$G424)/AVERAGE('[3]0386.HK'!$G:$G)</f>
        <v>0.73560828043967041</v>
      </c>
      <c r="E424">
        <f>AVERAGE('[4]0270.HK'!$G415:$G424)/AVERAGE('[4]0270.HK'!$G:$G)</f>
        <v>0.74462933063772052</v>
      </c>
      <c r="F424">
        <f>AVERAGE('[5]0175.HK'!$G415:$G424)/AVERAGE('[5]0175.HK'!$G:$G)</f>
        <v>1.1992686004450828</v>
      </c>
      <c r="G424">
        <f>AVERAGE('[6]0168.HK'!$G415:$G424)/AVERAGE('[6]0168.HK'!$G:$G)</f>
        <v>2.020236875857683</v>
      </c>
      <c r="H424">
        <f>AVERAGE('[7]0151.HK'!$G415:$G424)/AVERAGE('[7]0151.HK'!$G:$G)</f>
        <v>1.4356689772134676</v>
      </c>
      <c r="I424">
        <f>AVERAGE('[8]2319.HK'!$G415:$G424)/AVERAGE('[8]2319.HK'!$G:$G)</f>
        <v>1.1091288909041335</v>
      </c>
      <c r="J424">
        <f>AVERAGE('[9]2318.HK'!$G415:$G424)/AVERAGE('[9]2318.HK'!$G:$G)</f>
        <v>1.0620275563048764</v>
      </c>
      <c r="K424">
        <f>AVERAGE('[10]2202.HK'!$G415:$G424)/AVERAGE('[10]2202.HK'!$G:$G)</f>
        <v>0.7587000190990556</v>
      </c>
      <c r="L424">
        <f>AVERAGE('[11]1929.HK'!$G415:$G424)/AVERAGE('[11]1929.HK'!$G:$G)</f>
        <v>0.82304377884667079</v>
      </c>
      <c r="M424">
        <f>AVERAGE('[12]1928.HK'!$G415:$G424)/AVERAGE('[12]1928.HK'!$G:$G)</f>
        <v>1.5945941170994424</v>
      </c>
      <c r="N424">
        <f>AVERAGE('[13]1398.HK'!$G415:$G424)/AVERAGE('[13]1398.HK'!$G:$G)</f>
        <v>1.191412669365232</v>
      </c>
      <c r="O424">
        <f>AVERAGE('[14]1128.HK'!$G415:$G424)/AVERAGE('[14]1128.HK'!$G:$G)</f>
        <v>1.863568812763235</v>
      </c>
      <c r="P424">
        <f>AVERAGE('[15]1093.HK'!$G415:$G424)/AVERAGE('[15]1093.HK'!$G:$G)</f>
        <v>0.41139773419144421</v>
      </c>
      <c r="Q424">
        <f>AVERAGE('[16]0941.HK'!$G415:$G424)/AVERAGE('[16]0941.HK'!$G:$G)</f>
        <v>1.0308381366900266</v>
      </c>
      <c r="R424">
        <f>AVERAGE('[17]0914.HK'!$G415:$G424)/AVERAGE('[17]0914.HK'!$G:$G)</f>
        <v>1.2107012748685846</v>
      </c>
      <c r="S424">
        <f>AVERAGE('[18]0857.HK'!$G415:$G424)/AVERAGE('[18]0857.HK'!$G:$G)</f>
        <v>0.91406696120169095</v>
      </c>
      <c r="T424">
        <f>AVERAGE('[19]0753.HK'!$G415:$G424)/AVERAGE('[19]0753.HK'!$G:$G)</f>
        <v>0.96188407316017122</v>
      </c>
      <c r="U424">
        <f>AVERAGE('[20]0700.HK'!$G415:$G424)/AVERAGE('[20]0700.HK'!$G:$G)</f>
        <v>0.80285117252263405</v>
      </c>
      <c r="W424">
        <f t="shared" si="6"/>
        <v>0</v>
      </c>
    </row>
    <row r="425" spans="1:23" hidden="1" x14ac:dyDescent="0.3">
      <c r="A425" s="1">
        <v>42633</v>
      </c>
      <c r="B425">
        <f>AVERAGE('[1]0003.HK'!$G416:$G425)/AVERAGE('[1]0003.HK'!$G$2:$G$988)</f>
        <v>0.92253668951359658</v>
      </c>
      <c r="C425">
        <f>AVERAGE('[2]0066.HK'!$G416:$G425)/AVERAGE('[2]0066.HK'!$G:$G)</f>
        <v>0.88630295490412048</v>
      </c>
      <c r="D425">
        <f>AVERAGE('[3]0386.HK'!$G416:$G425)/AVERAGE('[3]0386.HK'!$G:$G)</f>
        <v>0.76977517141464558</v>
      </c>
      <c r="E425">
        <f>AVERAGE('[4]0270.HK'!$G416:$G425)/AVERAGE('[4]0270.HK'!$G:$G)</f>
        <v>0.71142582567763168</v>
      </c>
      <c r="F425">
        <f>AVERAGE('[5]0175.HK'!$G416:$G425)/AVERAGE('[5]0175.HK'!$G:$G)</f>
        <v>1.1776094725887272</v>
      </c>
      <c r="G425">
        <f>AVERAGE('[6]0168.HK'!$G416:$G425)/AVERAGE('[6]0168.HK'!$G:$G)</f>
        <v>2.01730692745685</v>
      </c>
      <c r="H425">
        <f>AVERAGE('[7]0151.HK'!$G416:$G425)/AVERAGE('[7]0151.HK'!$G:$G)</f>
        <v>1.4601434428105637</v>
      </c>
      <c r="I425">
        <f>AVERAGE('[8]2319.HK'!$G416:$G425)/AVERAGE('[8]2319.HK'!$G:$G)</f>
        <v>1.2022883190797624</v>
      </c>
      <c r="J425">
        <f>AVERAGE('[9]2318.HK'!$G416:$G425)/AVERAGE('[9]2318.HK'!$G:$G)</f>
        <v>1.0273475870226494</v>
      </c>
      <c r="K425">
        <f>AVERAGE('[10]2202.HK'!$G416:$G425)/AVERAGE('[10]2202.HK'!$G:$G)</f>
        <v>0.82477555479123077</v>
      </c>
      <c r="L425">
        <f>AVERAGE('[11]1929.HK'!$G416:$G425)/AVERAGE('[11]1929.HK'!$G:$G)</f>
        <v>0.66973306685813805</v>
      </c>
      <c r="M425">
        <f>AVERAGE('[12]1928.HK'!$G416:$G425)/AVERAGE('[12]1928.HK'!$G:$G)</f>
        <v>1.6974107714677309</v>
      </c>
      <c r="N425">
        <f>AVERAGE('[13]1398.HK'!$G416:$G425)/AVERAGE('[13]1398.HK'!$G:$G)</f>
        <v>1.1429231996588847</v>
      </c>
      <c r="O425">
        <f>AVERAGE('[14]1128.HK'!$G416:$G425)/AVERAGE('[14]1128.HK'!$G:$G)</f>
        <v>1.8932137130456639</v>
      </c>
      <c r="P425">
        <f>AVERAGE('[15]1093.HK'!$G416:$G425)/AVERAGE('[15]1093.HK'!$G:$G)</f>
        <v>0.41050780470479625</v>
      </c>
      <c r="Q425">
        <f>AVERAGE('[16]0941.HK'!$G416:$G425)/AVERAGE('[16]0941.HK'!$G:$G)</f>
        <v>1.0220557652411983</v>
      </c>
      <c r="R425">
        <f>AVERAGE('[17]0914.HK'!$G416:$G425)/AVERAGE('[17]0914.HK'!$G:$G)</f>
        <v>1.1653575598708772</v>
      </c>
      <c r="S425">
        <f>AVERAGE('[18]0857.HK'!$G416:$G425)/AVERAGE('[18]0857.HK'!$G:$G)</f>
        <v>0.90452968856591787</v>
      </c>
      <c r="T425">
        <f>AVERAGE('[19]0753.HK'!$G416:$G425)/AVERAGE('[19]0753.HK'!$G:$G)</f>
        <v>0.94474544184854625</v>
      </c>
      <c r="U425">
        <f>AVERAGE('[20]0700.HK'!$G416:$G425)/AVERAGE('[20]0700.HK'!$G:$G)</f>
        <v>0.77095139422540127</v>
      </c>
      <c r="W425">
        <f t="shared" si="6"/>
        <v>0</v>
      </c>
    </row>
    <row r="426" spans="1:23" hidden="1" x14ac:dyDescent="0.3">
      <c r="A426" s="1">
        <v>42634</v>
      </c>
      <c r="B426">
        <f>AVERAGE('[1]0003.HK'!$G417:$G426)/AVERAGE('[1]0003.HK'!$G$2:$G$988)</f>
        <v>0.96942177654554751</v>
      </c>
      <c r="C426">
        <f>AVERAGE('[2]0066.HK'!$G417:$G426)/AVERAGE('[2]0066.HK'!$G:$G)</f>
        <v>0.96626094758317072</v>
      </c>
      <c r="D426">
        <f>AVERAGE('[3]0386.HK'!$G417:$G426)/AVERAGE('[3]0386.HK'!$G:$G)</f>
        <v>0.77147403752554222</v>
      </c>
      <c r="E426">
        <f>AVERAGE('[4]0270.HK'!$G417:$G426)/AVERAGE('[4]0270.HK'!$G:$G)</f>
        <v>0.69676514714599491</v>
      </c>
      <c r="F426">
        <f>AVERAGE('[5]0175.HK'!$G417:$G426)/AVERAGE('[5]0175.HK'!$G:$G)</f>
        <v>1.144098639450928</v>
      </c>
      <c r="G426">
        <f>AVERAGE('[6]0168.HK'!$G417:$G426)/AVERAGE('[6]0168.HK'!$G:$G)</f>
        <v>1.8661707333992987</v>
      </c>
      <c r="H426">
        <f>AVERAGE('[7]0151.HK'!$G417:$G426)/AVERAGE('[7]0151.HK'!$G:$G)</f>
        <v>1.5221535764264404</v>
      </c>
      <c r="I426">
        <f>AVERAGE('[8]2319.HK'!$G417:$G426)/AVERAGE('[8]2319.HK'!$G:$G)</f>
        <v>1.2206261310871109</v>
      </c>
      <c r="J426">
        <f>AVERAGE('[9]2318.HK'!$G417:$G426)/AVERAGE('[9]2318.HK'!$G:$G)</f>
        <v>0.96978840504866715</v>
      </c>
      <c r="K426">
        <f>AVERAGE('[10]2202.HK'!$G417:$G426)/AVERAGE('[10]2202.HK'!$G:$G)</f>
        <v>0.8882052552582631</v>
      </c>
      <c r="L426">
        <f>AVERAGE('[11]1929.HK'!$G417:$G426)/AVERAGE('[11]1929.HK'!$G:$G)</f>
        <v>0.61204361349719494</v>
      </c>
      <c r="M426">
        <f>AVERAGE('[12]1928.HK'!$G417:$G426)/AVERAGE('[12]1928.HK'!$G:$G)</f>
        <v>1.7652430865287509</v>
      </c>
      <c r="N426">
        <f>AVERAGE('[13]1398.HK'!$G417:$G426)/AVERAGE('[13]1398.HK'!$G:$G)</f>
        <v>1.119016139307488</v>
      </c>
      <c r="O426">
        <f>AVERAGE('[14]1128.HK'!$G417:$G426)/AVERAGE('[14]1128.HK'!$G:$G)</f>
        <v>1.8934754258117721</v>
      </c>
      <c r="P426">
        <f>AVERAGE('[15]1093.HK'!$G417:$G426)/AVERAGE('[15]1093.HK'!$G:$G)</f>
        <v>0.39529369495405636</v>
      </c>
      <c r="Q426">
        <f>AVERAGE('[16]0941.HK'!$G417:$G426)/AVERAGE('[16]0941.HK'!$G:$G)</f>
        <v>0.97868863673930462</v>
      </c>
      <c r="R426">
        <f>AVERAGE('[17]0914.HK'!$G417:$G426)/AVERAGE('[17]0914.HK'!$G:$G)</f>
        <v>1.1064335932112939</v>
      </c>
      <c r="S426">
        <f>AVERAGE('[18]0857.HK'!$G417:$G426)/AVERAGE('[18]0857.HK'!$G:$G)</f>
        <v>0.88876513158860937</v>
      </c>
      <c r="T426">
        <f>AVERAGE('[19]0753.HK'!$G417:$G426)/AVERAGE('[19]0753.HK'!$G:$G)</f>
        <v>0.98494021236633555</v>
      </c>
      <c r="U426">
        <f>AVERAGE('[20]0700.HK'!$G417:$G426)/AVERAGE('[20]0700.HK'!$G:$G)</f>
        <v>0.73538874194246817</v>
      </c>
      <c r="W426">
        <f t="shared" si="6"/>
        <v>0</v>
      </c>
    </row>
    <row r="427" spans="1:23" hidden="1" x14ac:dyDescent="0.3">
      <c r="A427" s="1">
        <v>42635</v>
      </c>
      <c r="B427">
        <f>AVERAGE('[1]0003.HK'!$G418:$G427)/AVERAGE('[1]0003.HK'!$G$2:$G$988)</f>
        <v>1.008618494551756</v>
      </c>
      <c r="C427">
        <f>AVERAGE('[2]0066.HK'!$G418:$G427)/AVERAGE('[2]0066.HK'!$G:$G)</f>
        <v>1.0196406561303197</v>
      </c>
      <c r="D427">
        <f>AVERAGE('[3]0386.HK'!$G418:$G427)/AVERAGE('[3]0386.HK'!$G:$G)</f>
        <v>0.79205154342167794</v>
      </c>
      <c r="E427">
        <f>AVERAGE('[4]0270.HK'!$G418:$G427)/AVERAGE('[4]0270.HK'!$G:$G)</f>
        <v>0.65124587784969157</v>
      </c>
      <c r="F427">
        <f>AVERAGE('[5]0175.HK'!$G418:$G427)/AVERAGE('[5]0175.HK'!$G:$G)</f>
        <v>1.0994330985753422</v>
      </c>
      <c r="G427">
        <f>AVERAGE('[6]0168.HK'!$G418:$G427)/AVERAGE('[6]0168.HK'!$G:$G)</f>
        <v>1.7907713858935044</v>
      </c>
      <c r="H427">
        <f>AVERAGE('[7]0151.HK'!$G418:$G427)/AVERAGE('[7]0151.HK'!$G:$G)</f>
        <v>1.5481490178686721</v>
      </c>
      <c r="I427">
        <f>AVERAGE('[8]2319.HK'!$G418:$G427)/AVERAGE('[8]2319.HK'!$G:$G)</f>
        <v>1.3977000489206914</v>
      </c>
      <c r="J427">
        <f>AVERAGE('[9]2318.HK'!$G418:$G427)/AVERAGE('[9]2318.HK'!$G:$G)</f>
        <v>0.96750799260570586</v>
      </c>
      <c r="K427">
        <f>AVERAGE('[10]2202.HK'!$G418:$G427)/AVERAGE('[10]2202.HK'!$G:$G)</f>
        <v>1.0453920161637806</v>
      </c>
      <c r="L427">
        <f>AVERAGE('[11]1929.HK'!$G418:$G427)/AVERAGE('[11]1929.HK'!$G:$G)</f>
        <v>0.46708621599337907</v>
      </c>
      <c r="M427">
        <f>AVERAGE('[12]1928.HK'!$G418:$G427)/AVERAGE('[12]1928.HK'!$G:$G)</f>
        <v>1.8263965727361127</v>
      </c>
      <c r="N427">
        <f>AVERAGE('[13]1398.HK'!$G418:$G427)/AVERAGE('[13]1398.HK'!$G:$G)</f>
        <v>1.1132628460604228</v>
      </c>
      <c r="O427">
        <f>AVERAGE('[14]1128.HK'!$G418:$G427)/AVERAGE('[14]1128.HK'!$G:$G)</f>
        <v>1.9568738682878501</v>
      </c>
      <c r="P427">
        <f>AVERAGE('[15]1093.HK'!$G418:$G427)/AVERAGE('[15]1093.HK'!$G:$G)</f>
        <v>0.45883462639020867</v>
      </c>
      <c r="Q427">
        <f>AVERAGE('[16]0941.HK'!$G418:$G427)/AVERAGE('[16]0941.HK'!$G:$G)</f>
        <v>0.93582384823603515</v>
      </c>
      <c r="R427">
        <f>AVERAGE('[17]0914.HK'!$G418:$G427)/AVERAGE('[17]0914.HK'!$G:$G)</f>
        <v>1.2003865301877679</v>
      </c>
      <c r="S427">
        <f>AVERAGE('[18]0857.HK'!$G418:$G427)/AVERAGE('[18]0857.HK'!$G:$G)</f>
        <v>0.95074079391395827</v>
      </c>
      <c r="T427">
        <f>AVERAGE('[19]0753.HK'!$G418:$G427)/AVERAGE('[19]0753.HK'!$G:$G)</f>
        <v>1.0100529726665952</v>
      </c>
      <c r="U427">
        <f>AVERAGE('[20]0700.HK'!$G418:$G427)/AVERAGE('[20]0700.HK'!$G:$G)</f>
        <v>0.73650815251986523</v>
      </c>
      <c r="W427">
        <f t="shared" si="6"/>
        <v>0</v>
      </c>
    </row>
    <row r="428" spans="1:23" hidden="1" x14ac:dyDescent="0.3">
      <c r="A428" s="1">
        <v>42636</v>
      </c>
      <c r="B428">
        <f>AVERAGE('[1]0003.HK'!$G419:$G428)/AVERAGE('[1]0003.HK'!$G$2:$G$988)</f>
        <v>0.98997565812038901</v>
      </c>
      <c r="C428">
        <f>AVERAGE('[2]0066.HK'!$G419:$G428)/AVERAGE('[2]0066.HK'!$G:$G)</f>
        <v>1.025398765924642</v>
      </c>
      <c r="D428">
        <f>AVERAGE('[3]0386.HK'!$G419:$G428)/AVERAGE('[3]0386.HK'!$G:$G)</f>
        <v>0.80793823940726262</v>
      </c>
      <c r="E428">
        <f>AVERAGE('[4]0270.HK'!$G419:$G428)/AVERAGE('[4]0270.HK'!$G:$G)</f>
        <v>0.63403236126219409</v>
      </c>
      <c r="F428">
        <f>AVERAGE('[5]0175.HK'!$G419:$G428)/AVERAGE('[5]0175.HK'!$G:$G)</f>
        <v>1.0603729195743938</v>
      </c>
      <c r="G428">
        <f>AVERAGE('[6]0168.HK'!$G419:$G428)/AVERAGE('[6]0168.HK'!$G:$G)</f>
        <v>1.5469026507531187</v>
      </c>
      <c r="H428">
        <f>AVERAGE('[7]0151.HK'!$G419:$G428)/AVERAGE('[7]0151.HK'!$G:$G)</f>
        <v>1.461064711412327</v>
      </c>
      <c r="I428">
        <f>AVERAGE('[8]2319.HK'!$G419:$G428)/AVERAGE('[8]2319.HK'!$G:$G)</f>
        <v>1.4276142418987163</v>
      </c>
      <c r="J428">
        <f>AVERAGE('[9]2318.HK'!$G419:$G428)/AVERAGE('[9]2318.HK'!$G:$G)</f>
        <v>0.98226198286710686</v>
      </c>
      <c r="K428">
        <f>AVERAGE('[10]2202.HK'!$G419:$G428)/AVERAGE('[10]2202.HK'!$G:$G)</f>
        <v>1.0656939595866788</v>
      </c>
      <c r="L428">
        <f>AVERAGE('[11]1929.HK'!$G419:$G428)/AVERAGE('[11]1929.HK'!$G:$G)</f>
        <v>0.3967725212122169</v>
      </c>
      <c r="M428">
        <f>AVERAGE('[12]1928.HK'!$G419:$G428)/AVERAGE('[12]1928.HK'!$G:$G)</f>
        <v>1.7543025710657363</v>
      </c>
      <c r="N428">
        <f>AVERAGE('[13]1398.HK'!$G419:$G428)/AVERAGE('[13]1398.HK'!$G:$G)</f>
        <v>1.1637121707537195</v>
      </c>
      <c r="O428">
        <f>AVERAGE('[14]1128.HK'!$G419:$G428)/AVERAGE('[14]1128.HK'!$G:$G)</f>
        <v>1.9601776794974772</v>
      </c>
      <c r="P428">
        <f>AVERAGE('[15]1093.HK'!$G419:$G428)/AVERAGE('[15]1093.HK'!$G:$G)</f>
        <v>0.44071123050377747</v>
      </c>
      <c r="Q428">
        <f>AVERAGE('[16]0941.HK'!$G419:$G428)/AVERAGE('[16]0941.HK'!$G:$G)</f>
        <v>0.91061006397100197</v>
      </c>
      <c r="R428">
        <f>AVERAGE('[17]0914.HK'!$G419:$G428)/AVERAGE('[17]0914.HK'!$G:$G)</f>
        <v>1.2411821528642837</v>
      </c>
      <c r="S428">
        <f>AVERAGE('[18]0857.HK'!$G419:$G428)/AVERAGE('[18]0857.HK'!$G:$G)</f>
        <v>0.95520093521521177</v>
      </c>
      <c r="T428">
        <f>AVERAGE('[19]0753.HK'!$G419:$G428)/AVERAGE('[19]0753.HK'!$G:$G)</f>
        <v>0.88285326679998888</v>
      </c>
      <c r="U428">
        <f>AVERAGE('[20]0700.HK'!$G419:$G428)/AVERAGE('[20]0700.HK'!$G:$G)</f>
        <v>0.78121681027806811</v>
      </c>
      <c r="W428">
        <f t="shared" si="6"/>
        <v>0</v>
      </c>
    </row>
    <row r="429" spans="1:23" hidden="1" x14ac:dyDescent="0.3">
      <c r="A429" s="1">
        <v>42639</v>
      </c>
      <c r="B429">
        <f>AVERAGE('[1]0003.HK'!$G420:$G429)/AVERAGE('[1]0003.HK'!$G$2:$G$988)</f>
        <v>0.91674859519024832</v>
      </c>
      <c r="C429">
        <f>AVERAGE('[2]0066.HK'!$G420:$G429)/AVERAGE('[2]0066.HK'!$G:$G)</f>
        <v>0.97346190398667176</v>
      </c>
      <c r="D429">
        <f>AVERAGE('[3]0386.HK'!$G420:$G429)/AVERAGE('[3]0386.HK'!$G:$G)</f>
        <v>0.77925211058804644</v>
      </c>
      <c r="E429">
        <f>AVERAGE('[4]0270.HK'!$G420:$G429)/AVERAGE('[4]0270.HK'!$G:$G)</f>
        <v>0.69336930508883465</v>
      </c>
      <c r="F429">
        <f>AVERAGE('[5]0175.HK'!$G420:$G429)/AVERAGE('[5]0175.HK'!$G:$G)</f>
        <v>1.0479340795172252</v>
      </c>
      <c r="G429">
        <f>AVERAGE('[6]0168.HK'!$G420:$G429)/AVERAGE('[6]0168.HK'!$G:$G)</f>
        <v>1.426330615346757</v>
      </c>
      <c r="H429">
        <f>AVERAGE('[7]0151.HK'!$G420:$G429)/AVERAGE('[7]0151.HK'!$G:$G)</f>
        <v>1.2830409887898011</v>
      </c>
      <c r="I429">
        <f>AVERAGE('[8]2319.HK'!$G420:$G429)/AVERAGE('[8]2319.HK'!$G:$G)</f>
        <v>1.4375309004060874</v>
      </c>
      <c r="J429">
        <f>AVERAGE('[9]2318.HK'!$G420:$G429)/AVERAGE('[9]2318.HK'!$G:$G)</f>
        <v>0.90319866488758993</v>
      </c>
      <c r="K429">
        <f>AVERAGE('[10]2202.HK'!$G420:$G429)/AVERAGE('[10]2202.HK'!$G:$G)</f>
        <v>1.0635247930230889</v>
      </c>
      <c r="L429">
        <f>AVERAGE('[11]1929.HK'!$G420:$G429)/AVERAGE('[11]1929.HK'!$G:$G)</f>
        <v>0.35982421975796336</v>
      </c>
      <c r="M429">
        <f>AVERAGE('[12]1928.HK'!$G420:$G429)/AVERAGE('[12]1928.HK'!$G:$G)</f>
        <v>1.6535344347113017</v>
      </c>
      <c r="N429">
        <f>AVERAGE('[13]1398.HK'!$G420:$G429)/AVERAGE('[13]1398.HK'!$G:$G)</f>
        <v>1.1165484993263037</v>
      </c>
      <c r="O429">
        <f>AVERAGE('[14]1128.HK'!$G420:$G429)/AVERAGE('[14]1128.HK'!$G:$G)</f>
        <v>1.6852177537777728</v>
      </c>
      <c r="P429">
        <f>AVERAGE('[15]1093.HK'!$G420:$G429)/AVERAGE('[15]1093.HK'!$G:$G)</f>
        <v>0.46502223918942509</v>
      </c>
      <c r="Q429">
        <f>AVERAGE('[16]0941.HK'!$G420:$G429)/AVERAGE('[16]0941.HK'!$G:$G)</f>
        <v>0.80188260889552987</v>
      </c>
      <c r="R429">
        <f>AVERAGE('[17]0914.HK'!$G420:$G429)/AVERAGE('[17]0914.HK'!$G:$G)</f>
        <v>1.2111948761559621</v>
      </c>
      <c r="S429">
        <f>AVERAGE('[18]0857.HK'!$G420:$G429)/AVERAGE('[18]0857.HK'!$G:$G)</f>
        <v>0.83624748722458164</v>
      </c>
      <c r="T429">
        <f>AVERAGE('[19]0753.HK'!$G420:$G429)/AVERAGE('[19]0753.HK'!$G:$G)</f>
        <v>0.77344035008233236</v>
      </c>
      <c r="U429">
        <f>AVERAGE('[20]0700.HK'!$G420:$G429)/AVERAGE('[20]0700.HK'!$G:$G)</f>
        <v>0.77322889801520223</v>
      </c>
      <c r="W429">
        <f t="shared" si="6"/>
        <v>0</v>
      </c>
    </row>
    <row r="430" spans="1:23" hidden="1" x14ac:dyDescent="0.3">
      <c r="A430" s="1">
        <v>42640</v>
      </c>
      <c r="B430">
        <f>AVERAGE('[1]0003.HK'!$G421:$G430)/AVERAGE('[1]0003.HK'!$G$2:$G$988)</f>
        <v>0.88876778634232034</v>
      </c>
      <c r="C430">
        <f>AVERAGE('[2]0066.HK'!$G421:$G430)/AVERAGE('[2]0066.HK'!$G:$G)</f>
        <v>0.93602670687730016</v>
      </c>
      <c r="D430">
        <f>AVERAGE('[3]0386.HK'!$G421:$G430)/AVERAGE('[3]0386.HK'!$G:$G)</f>
        <v>0.75886081599489774</v>
      </c>
      <c r="E430">
        <f>AVERAGE('[4]0270.HK'!$G421:$G430)/AVERAGE('[4]0270.HK'!$G:$G)</f>
        <v>0.6745700715546723</v>
      </c>
      <c r="F430">
        <f>AVERAGE('[5]0175.HK'!$G421:$G430)/AVERAGE('[5]0175.HK'!$G:$G)</f>
        <v>0.99615089146702041</v>
      </c>
      <c r="G430">
        <f>AVERAGE('[6]0168.HK'!$G421:$G430)/AVERAGE('[6]0168.HK'!$G:$G)</f>
        <v>1.2575003933361275</v>
      </c>
      <c r="H430">
        <f>AVERAGE('[7]0151.HK'!$G421:$G430)/AVERAGE('[7]0151.HK'!$G:$G)</f>
        <v>1.2626744144655988</v>
      </c>
      <c r="I430">
        <f>AVERAGE('[8]2319.HK'!$G421:$G430)/AVERAGE('[8]2319.HK'!$G:$G)</f>
        <v>1.4327260018578187</v>
      </c>
      <c r="J430">
        <f>AVERAGE('[9]2318.HK'!$G421:$G430)/AVERAGE('[9]2318.HK'!$G:$G)</f>
        <v>0.83643290890453648</v>
      </c>
      <c r="K430">
        <f>AVERAGE('[10]2202.HK'!$G421:$G430)/AVERAGE('[10]2202.HK'!$G:$G)</f>
        <v>1.0828361395768304</v>
      </c>
      <c r="L430">
        <f>AVERAGE('[11]1929.HK'!$G421:$G430)/AVERAGE('[11]1929.HK'!$G:$G)</f>
        <v>0.30766506845477659</v>
      </c>
      <c r="M430">
        <f>AVERAGE('[12]1928.HK'!$G421:$G430)/AVERAGE('[12]1928.HK'!$G:$G)</f>
        <v>1.6095799060374243</v>
      </c>
      <c r="N430">
        <f>AVERAGE('[13]1398.HK'!$G421:$G430)/AVERAGE('[13]1398.HK'!$G:$G)</f>
        <v>1.0980537712544614</v>
      </c>
      <c r="O430">
        <f>AVERAGE('[14]1128.HK'!$G421:$G430)/AVERAGE('[14]1128.HK'!$G:$G)</f>
        <v>1.8010022689600342</v>
      </c>
      <c r="P430">
        <f>AVERAGE('[15]1093.HK'!$G421:$G430)/AVERAGE('[15]1093.HK'!$G:$G)</f>
        <v>0.47274674687865897</v>
      </c>
      <c r="Q430">
        <f>AVERAGE('[16]0941.HK'!$G421:$G430)/AVERAGE('[16]0941.HK'!$G:$G)</f>
        <v>0.72406991496617845</v>
      </c>
      <c r="R430">
        <f>AVERAGE('[17]0914.HK'!$G421:$G430)/AVERAGE('[17]0914.HK'!$G:$G)</f>
        <v>1.092294761945025</v>
      </c>
      <c r="S430">
        <f>AVERAGE('[18]0857.HK'!$G421:$G430)/AVERAGE('[18]0857.HK'!$G:$G)</f>
        <v>0.78463408542692226</v>
      </c>
      <c r="T430">
        <f>AVERAGE('[19]0753.HK'!$G421:$G430)/AVERAGE('[19]0753.HK'!$G:$G)</f>
        <v>0.68902345380395691</v>
      </c>
      <c r="U430">
        <f>AVERAGE('[20]0700.HK'!$G421:$G430)/AVERAGE('[20]0700.HK'!$G:$G)</f>
        <v>0.7488067125915836</v>
      </c>
      <c r="W430">
        <f t="shared" si="6"/>
        <v>0</v>
      </c>
    </row>
    <row r="431" spans="1:23" hidden="1" x14ac:dyDescent="0.3">
      <c r="A431" s="1">
        <v>42641</v>
      </c>
      <c r="B431">
        <f>AVERAGE('[1]0003.HK'!$G422:$G431)/AVERAGE('[1]0003.HK'!$G$2:$G$988)</f>
        <v>0.85916120740989066</v>
      </c>
      <c r="C431">
        <f>AVERAGE('[2]0066.HK'!$G422:$G431)/AVERAGE('[2]0066.HK'!$G:$G)</f>
        <v>0.88008959531241182</v>
      </c>
      <c r="D431">
        <f>AVERAGE('[3]0386.HK'!$G422:$G431)/AVERAGE('[3]0386.HK'!$G:$G)</f>
        <v>0.73113974320155461</v>
      </c>
      <c r="E431">
        <f>AVERAGE('[4]0270.HK'!$G422:$G431)/AVERAGE('[4]0270.HK'!$G:$G)</f>
        <v>0.73489198084337926</v>
      </c>
      <c r="F431">
        <f>AVERAGE('[5]0175.HK'!$G422:$G431)/AVERAGE('[5]0175.HK'!$G:$G)</f>
        <v>0.98640406273260373</v>
      </c>
      <c r="G431">
        <f>AVERAGE('[6]0168.HK'!$G422:$G431)/AVERAGE('[6]0168.HK'!$G:$G)</f>
        <v>1.2557716296586148</v>
      </c>
      <c r="H431">
        <f>AVERAGE('[7]0151.HK'!$G422:$G431)/AVERAGE('[7]0151.HK'!$G:$G)</f>
        <v>1.2150645351399709</v>
      </c>
      <c r="I431">
        <f>AVERAGE('[8]2319.HK'!$G422:$G431)/AVERAGE('[8]2319.HK'!$G:$G)</f>
        <v>1.428070521024424</v>
      </c>
      <c r="J431">
        <f>AVERAGE('[9]2318.HK'!$G422:$G431)/AVERAGE('[9]2318.HK'!$G:$G)</f>
        <v>0.87377048219589426</v>
      </c>
      <c r="K431">
        <f>AVERAGE('[10]2202.HK'!$G422:$G431)/AVERAGE('[10]2202.HK'!$G:$G)</f>
        <v>1.0788035067640525</v>
      </c>
      <c r="L431">
        <f>AVERAGE('[11]1929.HK'!$G422:$G431)/AVERAGE('[11]1929.HK'!$G:$G)</f>
        <v>0.32480587783912201</v>
      </c>
      <c r="M431">
        <f>AVERAGE('[12]1928.HK'!$G422:$G431)/AVERAGE('[12]1928.HK'!$G:$G)</f>
        <v>1.5133638401555483</v>
      </c>
      <c r="N431">
        <f>AVERAGE('[13]1398.HK'!$G422:$G431)/AVERAGE('[13]1398.HK'!$G:$G)</f>
        <v>1.1360491290548214</v>
      </c>
      <c r="O431">
        <f>AVERAGE('[14]1128.HK'!$G422:$G431)/AVERAGE('[14]1128.HK'!$G:$G)</f>
        <v>1.712411095184543</v>
      </c>
      <c r="P431">
        <f>AVERAGE('[15]1093.HK'!$G422:$G431)/AVERAGE('[15]1093.HK'!$G:$G)</f>
        <v>0.49081547619958693</v>
      </c>
      <c r="Q431">
        <f>AVERAGE('[16]0941.HK'!$G422:$G431)/AVERAGE('[16]0941.HK'!$G:$G)</f>
        <v>0.67406040356527053</v>
      </c>
      <c r="R431">
        <f>AVERAGE('[17]0914.HK'!$G422:$G431)/AVERAGE('[17]0914.HK'!$G:$G)</f>
        <v>0.91393330172900933</v>
      </c>
      <c r="S431">
        <f>AVERAGE('[18]0857.HK'!$G422:$G431)/AVERAGE('[18]0857.HK'!$G:$G)</f>
        <v>0.75693216150780607</v>
      </c>
      <c r="T431">
        <f>AVERAGE('[19]0753.HK'!$G422:$G431)/AVERAGE('[19]0753.HK'!$G:$G)</f>
        <v>0.64577789713790457</v>
      </c>
      <c r="U431">
        <f>AVERAGE('[20]0700.HK'!$G422:$G431)/AVERAGE('[20]0700.HK'!$G:$G)</f>
        <v>0.71720113732871027</v>
      </c>
      <c r="W431">
        <f t="shared" si="6"/>
        <v>0</v>
      </c>
    </row>
    <row r="432" spans="1:23" hidden="1" x14ac:dyDescent="0.3">
      <c r="A432" s="1">
        <v>42642</v>
      </c>
      <c r="B432">
        <f>AVERAGE('[1]0003.HK'!$G423:$G432)/AVERAGE('[1]0003.HK'!$G$2:$G$988)</f>
        <v>0.80130186434540074</v>
      </c>
      <c r="C432">
        <f>AVERAGE('[2]0066.HK'!$G423:$G432)/AVERAGE('[2]0066.HK'!$G:$G)</f>
        <v>0.92012098940692688</v>
      </c>
      <c r="D432">
        <f>AVERAGE('[3]0386.HK'!$G423:$G432)/AVERAGE('[3]0386.HK'!$G:$G)</f>
        <v>0.8418492182954499</v>
      </c>
      <c r="E432">
        <f>AVERAGE('[4]0270.HK'!$G423:$G432)/AVERAGE('[4]0270.HK'!$G:$G)</f>
        <v>0.75322777751799408</v>
      </c>
      <c r="F432">
        <f>AVERAGE('[5]0175.HK'!$G423:$G432)/AVERAGE('[5]0175.HK'!$G:$G)</f>
        <v>0.98429926994719841</v>
      </c>
      <c r="G432">
        <f>AVERAGE('[6]0168.HK'!$G423:$G432)/AVERAGE('[6]0168.HK'!$G:$G)</f>
        <v>1.2272855963211302</v>
      </c>
      <c r="H432">
        <f>AVERAGE('[7]0151.HK'!$G423:$G432)/AVERAGE('[7]0151.HK'!$G:$G)</f>
        <v>1.0401791170006074</v>
      </c>
      <c r="I432">
        <f>AVERAGE('[8]2319.HK'!$G423:$G432)/AVERAGE('[8]2319.HK'!$G:$G)</f>
        <v>1.4693158361186802</v>
      </c>
      <c r="J432">
        <f>AVERAGE('[9]2318.HK'!$G423:$G432)/AVERAGE('[9]2318.HK'!$G:$G)</f>
        <v>0.85786176319864171</v>
      </c>
      <c r="K432">
        <f>AVERAGE('[10]2202.HK'!$G423:$G432)/AVERAGE('[10]2202.HK'!$G:$G)</f>
        <v>1.1297825337809209</v>
      </c>
      <c r="L432">
        <f>AVERAGE('[11]1929.HK'!$G423:$G432)/AVERAGE('[11]1929.HK'!$G:$G)</f>
        <v>0.34403569562610309</v>
      </c>
      <c r="M432">
        <f>AVERAGE('[12]1928.HK'!$G423:$G432)/AVERAGE('[12]1928.HK'!$G:$G)</f>
        <v>1.4311599463558931</v>
      </c>
      <c r="N432">
        <f>AVERAGE('[13]1398.HK'!$G423:$G432)/AVERAGE('[13]1398.HK'!$G:$G)</f>
        <v>1.133243491203336</v>
      </c>
      <c r="O432">
        <f>AVERAGE('[14]1128.HK'!$G423:$G432)/AVERAGE('[14]1128.HK'!$G:$G)</f>
        <v>1.6359925079937134</v>
      </c>
      <c r="P432">
        <f>AVERAGE('[15]1093.HK'!$G423:$G432)/AVERAGE('[15]1093.HK'!$G:$G)</f>
        <v>0.50319504422701911</v>
      </c>
      <c r="Q432">
        <f>AVERAGE('[16]0941.HK'!$G423:$G432)/AVERAGE('[16]0941.HK'!$G:$G)</f>
        <v>0.69872698599916427</v>
      </c>
      <c r="R432">
        <f>AVERAGE('[17]0914.HK'!$G423:$G432)/AVERAGE('[17]0914.HK'!$G:$G)</f>
        <v>0.84978492243340875</v>
      </c>
      <c r="S432">
        <f>AVERAGE('[18]0857.HK'!$G423:$G432)/AVERAGE('[18]0857.HK'!$G:$G)</f>
        <v>0.82070506818678612</v>
      </c>
      <c r="T432">
        <f>AVERAGE('[19]0753.HK'!$G423:$G432)/AVERAGE('[19]0753.HK'!$G:$G)</f>
        <v>0.64812491155218199</v>
      </c>
      <c r="U432">
        <f>AVERAGE('[20]0700.HK'!$G423:$G432)/AVERAGE('[20]0700.HK'!$G:$G)</f>
        <v>0.73335562621398342</v>
      </c>
      <c r="W432">
        <f t="shared" si="6"/>
        <v>0</v>
      </c>
    </row>
    <row r="433" spans="1:23" hidden="1" x14ac:dyDescent="0.3">
      <c r="A433" s="1">
        <v>42643</v>
      </c>
      <c r="B433">
        <f>AVERAGE('[1]0003.HK'!$G424:$G433)/AVERAGE('[1]0003.HK'!$G$2:$G$988)</f>
        <v>0.79250739407670867</v>
      </c>
      <c r="C433">
        <f>AVERAGE('[2]0066.HK'!$G424:$G433)/AVERAGE('[2]0066.HK'!$G:$G)</f>
        <v>0.93605159717402542</v>
      </c>
      <c r="D433">
        <f>AVERAGE('[3]0386.HK'!$G424:$G433)/AVERAGE('[3]0386.HK'!$G:$G)</f>
        <v>0.82999482933155244</v>
      </c>
      <c r="E433">
        <f>AVERAGE('[4]0270.HK'!$G424:$G433)/AVERAGE('[4]0270.HK'!$G:$G)</f>
        <v>0.80066990491483847</v>
      </c>
      <c r="F433">
        <f>AVERAGE('[5]0175.HK'!$G424:$G433)/AVERAGE('[5]0175.HK'!$G:$G)</f>
        <v>1.0054145694953753</v>
      </c>
      <c r="G433">
        <f>AVERAGE('[6]0168.HK'!$G424:$G433)/AVERAGE('[6]0168.HK'!$G:$G)</f>
        <v>1.2964986308687585</v>
      </c>
      <c r="H433">
        <f>AVERAGE('[7]0151.HK'!$G424:$G433)/AVERAGE('[7]0151.HK'!$G:$G)</f>
        <v>0.98050732191341794</v>
      </c>
      <c r="I433">
        <f>AVERAGE('[8]2319.HK'!$G424:$G433)/AVERAGE('[8]2319.HK'!$G:$G)</f>
        <v>1.4938727917747723</v>
      </c>
      <c r="J433">
        <f>AVERAGE('[9]2318.HK'!$G424:$G433)/AVERAGE('[9]2318.HK'!$G:$G)</f>
        <v>0.84286595441892409</v>
      </c>
      <c r="K433">
        <f>AVERAGE('[10]2202.HK'!$G424:$G433)/AVERAGE('[10]2202.HK'!$G:$G)</f>
        <v>1.1577422057921467</v>
      </c>
      <c r="L433">
        <f>AVERAGE('[11]1929.HK'!$G424:$G433)/AVERAGE('[11]1929.HK'!$G:$G)</f>
        <v>0.34585723001922092</v>
      </c>
      <c r="M433">
        <f>AVERAGE('[12]1928.HK'!$G424:$G433)/AVERAGE('[12]1928.HK'!$G:$G)</f>
        <v>1.3322921564211452</v>
      </c>
      <c r="N433">
        <f>AVERAGE('[13]1398.HK'!$G424:$G433)/AVERAGE('[13]1398.HK'!$G:$G)</f>
        <v>1.1262461408360402</v>
      </c>
      <c r="O433">
        <f>AVERAGE('[14]1128.HK'!$G424:$G433)/AVERAGE('[14]1128.HK'!$G:$G)</f>
        <v>1.5612726558146603</v>
      </c>
      <c r="P433">
        <f>AVERAGE('[15]1093.HK'!$G424:$G433)/AVERAGE('[15]1093.HK'!$G:$G)</f>
        <v>0.46395739741625552</v>
      </c>
      <c r="Q433">
        <f>AVERAGE('[16]0941.HK'!$G424:$G433)/AVERAGE('[16]0941.HK'!$G:$G)</f>
        <v>0.69038547974180808</v>
      </c>
      <c r="R433">
        <f>AVERAGE('[17]0914.HK'!$G424:$G433)/AVERAGE('[17]0914.HK'!$G:$G)</f>
        <v>0.82715905658733879</v>
      </c>
      <c r="S433">
        <f>AVERAGE('[18]0857.HK'!$G424:$G433)/AVERAGE('[18]0857.HK'!$G:$G)</f>
        <v>0.83748428236239181</v>
      </c>
      <c r="T433">
        <f>AVERAGE('[19]0753.HK'!$G424:$G433)/AVERAGE('[19]0753.HK'!$G:$G)</f>
        <v>0.70235219327239451</v>
      </c>
      <c r="U433">
        <f>AVERAGE('[20]0700.HK'!$G424:$G433)/AVERAGE('[20]0700.HK'!$G:$G)</f>
        <v>0.71828322321830695</v>
      </c>
      <c r="W433">
        <f t="shared" si="6"/>
        <v>0</v>
      </c>
    </row>
    <row r="434" spans="1:23" x14ac:dyDescent="0.3">
      <c r="A434" s="1">
        <v>42646</v>
      </c>
      <c r="B434">
        <f>AVERAGE('[1]0003.HK'!$G425:$G434)/AVERAGE('[1]0003.HK'!$G$2:$G$988)</f>
        <v>0.79974845713262166</v>
      </c>
      <c r="C434">
        <f>AVERAGE('[2]0066.HK'!$G425:$G434)/AVERAGE('[2]0066.HK'!$G:$G)</f>
        <v>0.91194857535446061</v>
      </c>
      <c r="D434">
        <f>AVERAGE('[3]0386.HK'!$G425:$G434)/AVERAGE('[3]0386.HK'!$G:$G)</f>
        <v>0.80763824698557152</v>
      </c>
      <c r="E434">
        <f>AVERAGE('[4]0270.HK'!$G425:$G434)/AVERAGE('[4]0270.HK'!$G:$G)</f>
        <v>0.7738033616006208</v>
      </c>
      <c r="F434">
        <f>AVERAGE('[5]0175.HK'!$G425:$G434)/AVERAGE('[5]0175.HK'!$G:$G)</f>
        <v>0.93090913912744899</v>
      </c>
      <c r="G434">
        <f>AVERAGE('[6]0168.HK'!$G425:$G434)/AVERAGE('[6]0168.HK'!$G:$G)</f>
        <v>1.2323450745933284</v>
      </c>
      <c r="H434">
        <f>AVERAGE('[7]0151.HK'!$G425:$G434)/AVERAGE('[7]0151.HK'!$G:$G)</f>
        <v>0.96572087659823092</v>
      </c>
      <c r="I434">
        <f>AVERAGE('[8]2319.HK'!$G425:$G434)/AVERAGE('[8]2319.HK'!$G:$G)</f>
        <v>1.1764625776746243</v>
      </c>
      <c r="J434">
        <f>AVERAGE('[9]2318.HK'!$G425:$G434)/AVERAGE('[9]2318.HK'!$G:$G)</f>
        <v>0.77299319100509634</v>
      </c>
      <c r="K434">
        <f>AVERAGE('[10]2202.HK'!$G425:$G434)/AVERAGE('[10]2202.HK'!$G:$G)</f>
        <v>1.1308884858424677</v>
      </c>
      <c r="L434">
        <f>AVERAGE('[11]1929.HK'!$G425:$G434)/AVERAGE('[11]1929.HK'!$G:$G)</f>
        <v>0.35141628283386822</v>
      </c>
      <c r="M434">
        <f>AVERAGE('[12]1928.HK'!$G425:$G434)/AVERAGE('[12]1928.HK'!$G:$G)</f>
        <v>1.2126185153047984</v>
      </c>
      <c r="N434">
        <f>AVERAGE('[13]1398.HK'!$G425:$G434)/AVERAGE('[13]1398.HK'!$G:$G)</f>
        <v>1.0481411566762964</v>
      </c>
      <c r="O434">
        <f>AVERAGE('[14]1128.HK'!$G425:$G434)/AVERAGE('[14]1128.HK'!$G:$G)</f>
        <v>1.7506972545518342</v>
      </c>
      <c r="P434">
        <f>AVERAGE('[15]1093.HK'!$G425:$G434)/AVERAGE('[15]1093.HK'!$G:$G)</f>
        <v>0.47542471624876714</v>
      </c>
      <c r="Q434">
        <f>AVERAGE('[16]0941.HK'!$G425:$G434)/AVERAGE('[16]0941.HK'!$G:$G)</f>
        <v>0.66336510404059712</v>
      </c>
      <c r="R434">
        <f>AVERAGE('[17]0914.HK'!$G425:$G434)/AVERAGE('[17]0914.HK'!$G:$G)</f>
        <v>0.80688505060243476</v>
      </c>
      <c r="S434">
        <f>AVERAGE('[18]0857.HK'!$G425:$G434)/AVERAGE('[18]0857.HK'!$G:$G)</f>
        <v>0.81412555769378225</v>
      </c>
      <c r="T434">
        <f>AVERAGE('[19]0753.HK'!$G425:$G434)/AVERAGE('[19]0753.HK'!$G:$G)</f>
        <v>0.68027607570132842</v>
      </c>
      <c r="U434">
        <f>AVERAGE('[20]0700.HK'!$G425:$G434)/AVERAGE('[20]0700.HK'!$G:$G)</f>
        <v>0.67880976785241276</v>
      </c>
      <c r="W434">
        <f t="shared" si="6"/>
        <v>1</v>
      </c>
    </row>
    <row r="435" spans="1:23" hidden="1" x14ac:dyDescent="0.3">
      <c r="A435" s="1">
        <v>42647</v>
      </c>
      <c r="B435">
        <f>AVERAGE('[1]0003.HK'!$G426:$G435)/AVERAGE('[1]0003.HK'!$G$2:$G$988)</f>
        <v>0.74908071214418448</v>
      </c>
      <c r="C435">
        <f>AVERAGE('[2]0066.HK'!$G426:$G435)/AVERAGE('[2]0066.HK'!$G:$G)</f>
        <v>0.89421975951288979</v>
      </c>
      <c r="D435">
        <f>AVERAGE('[3]0386.HK'!$G426:$G435)/AVERAGE('[3]0386.HK'!$G:$G)</f>
        <v>0.76486961889313498</v>
      </c>
      <c r="E435">
        <f>AVERAGE('[4]0270.HK'!$G426:$G435)/AVERAGE('[4]0270.HK'!$G:$G)</f>
        <v>0.76429672908852098</v>
      </c>
      <c r="F435">
        <f>AVERAGE('[5]0175.HK'!$G426:$G435)/AVERAGE('[5]0175.HK'!$G:$G)</f>
        <v>0.85211580436353185</v>
      </c>
      <c r="G435">
        <f>AVERAGE('[6]0168.HK'!$G426:$G435)/AVERAGE('[6]0168.HK'!$G:$G)</f>
        <v>1.1621194872149001</v>
      </c>
      <c r="H435">
        <f>AVERAGE('[7]0151.HK'!$G426:$G435)/AVERAGE('[7]0151.HK'!$G:$G)</f>
        <v>0.99286284974292627</v>
      </c>
      <c r="I435">
        <f>AVERAGE('[8]2319.HK'!$G426:$G435)/AVERAGE('[8]2319.HK'!$G:$G)</f>
        <v>1.026684399601647</v>
      </c>
      <c r="J435">
        <f>AVERAGE('[9]2318.HK'!$G426:$G435)/AVERAGE('[9]2318.HK'!$G:$G)</f>
        <v>0.72739656752686421</v>
      </c>
      <c r="K435">
        <f>AVERAGE('[10]2202.HK'!$G426:$G435)/AVERAGE('[10]2202.HK'!$G:$G)</f>
        <v>1.0779598202556906</v>
      </c>
      <c r="L435">
        <f>AVERAGE('[11]1929.HK'!$G426:$G435)/AVERAGE('[11]1929.HK'!$G:$G)</f>
        <v>0.40494507381025041</v>
      </c>
      <c r="M435">
        <f>AVERAGE('[12]1928.HK'!$G426:$G435)/AVERAGE('[12]1928.HK'!$G:$G)</f>
        <v>1.0988612001241018</v>
      </c>
      <c r="N435">
        <f>AVERAGE('[13]1398.HK'!$G426:$G435)/AVERAGE('[13]1398.HK'!$G:$G)</f>
        <v>0.9997927115369234</v>
      </c>
      <c r="O435">
        <f>AVERAGE('[14]1128.HK'!$G426:$G435)/AVERAGE('[14]1128.HK'!$G:$G)</f>
        <v>1.8554065150719892</v>
      </c>
      <c r="P435">
        <f>AVERAGE('[15]1093.HK'!$G426:$G435)/AVERAGE('[15]1093.HK'!$G:$G)</f>
        <v>0.59781895527517215</v>
      </c>
      <c r="Q435">
        <f>AVERAGE('[16]0941.HK'!$G426:$G435)/AVERAGE('[16]0941.HK'!$G:$G)</f>
        <v>0.66589775727936262</v>
      </c>
      <c r="R435">
        <f>AVERAGE('[17]0914.HK'!$G426:$G435)/AVERAGE('[17]0914.HK'!$G:$G)</f>
        <v>0.85212606520415513</v>
      </c>
      <c r="S435">
        <f>AVERAGE('[18]0857.HK'!$G426:$G435)/AVERAGE('[18]0857.HK'!$G:$G)</f>
        <v>0.83240523323285676</v>
      </c>
      <c r="T435">
        <f>AVERAGE('[19]0753.HK'!$G426:$G435)/AVERAGE('[19]0753.HK'!$G:$G)</f>
        <v>0.69814814526827607</v>
      </c>
      <c r="U435">
        <f>AVERAGE('[20]0700.HK'!$G426:$G435)/AVERAGE('[20]0700.HK'!$G:$G)</f>
        <v>0.65803887142738926</v>
      </c>
      <c r="W435">
        <f t="shared" si="6"/>
        <v>0</v>
      </c>
    </row>
    <row r="436" spans="1:23" hidden="1" x14ac:dyDescent="0.3">
      <c r="A436" s="1">
        <v>42648</v>
      </c>
      <c r="B436">
        <f>AVERAGE('[1]0003.HK'!$G427:$G436)/AVERAGE('[1]0003.HK'!$G$2:$G$988)</f>
        <v>0.71663142844627603</v>
      </c>
      <c r="C436">
        <f>AVERAGE('[2]0066.HK'!$G427:$G436)/AVERAGE('[2]0066.HK'!$G:$G)</f>
        <v>0.81709887899111944</v>
      </c>
      <c r="D436">
        <f>AVERAGE('[3]0386.HK'!$G427:$G436)/AVERAGE('[3]0386.HK'!$G:$G)</f>
        <v>0.80156244073721761</v>
      </c>
      <c r="E436">
        <f>AVERAGE('[4]0270.HK'!$G427:$G436)/AVERAGE('[4]0270.HK'!$G:$G)</f>
        <v>0.76761530018646307</v>
      </c>
      <c r="F436">
        <f>AVERAGE('[5]0175.HK'!$G427:$G436)/AVERAGE('[5]0175.HK'!$G:$G)</f>
        <v>0.75110107733132647</v>
      </c>
      <c r="G436">
        <f>AVERAGE('[6]0168.HK'!$G427:$G436)/AVERAGE('[6]0168.HK'!$G:$G)</f>
        <v>1.0913232145684884</v>
      </c>
      <c r="H436">
        <f>AVERAGE('[7]0151.HK'!$G427:$G436)/AVERAGE('[7]0151.HK'!$G:$G)</f>
        <v>0.97403091778519701</v>
      </c>
      <c r="I436">
        <f>AVERAGE('[8]2319.HK'!$G427:$G436)/AVERAGE('[8]2319.HK'!$G:$G)</f>
        <v>0.93069962438415332</v>
      </c>
      <c r="J436">
        <f>AVERAGE('[9]2318.HK'!$G427:$G436)/AVERAGE('[9]2318.HK'!$G:$G)</f>
        <v>0.71456280555878371</v>
      </c>
      <c r="K436">
        <f>AVERAGE('[10]2202.HK'!$G427:$G436)/AVERAGE('[10]2202.HK'!$G:$G)</f>
        <v>1.0286086053092707</v>
      </c>
      <c r="L436">
        <f>AVERAGE('[11]1929.HK'!$G427:$G436)/AVERAGE('[11]1929.HK'!$G:$G)</f>
        <v>0.39985870903066212</v>
      </c>
      <c r="M436">
        <f>AVERAGE('[12]1928.HK'!$G427:$G436)/AVERAGE('[12]1928.HK'!$G:$G)</f>
        <v>1.0579544362628832</v>
      </c>
      <c r="N436">
        <f>AVERAGE('[13]1398.HK'!$G427:$G436)/AVERAGE('[13]1398.HK'!$G:$G)</f>
        <v>0.93401902148262117</v>
      </c>
      <c r="O436">
        <f>AVERAGE('[14]1128.HK'!$G427:$G436)/AVERAGE('[14]1128.HK'!$G:$G)</f>
        <v>1.9332109387931258</v>
      </c>
      <c r="P436">
        <f>AVERAGE('[15]1093.HK'!$G427:$G436)/AVERAGE('[15]1093.HK'!$G:$G)</f>
        <v>0.63123360731907552</v>
      </c>
      <c r="Q436">
        <f>AVERAGE('[16]0941.HK'!$G427:$G436)/AVERAGE('[16]0941.HK'!$G:$G)</f>
        <v>0.6617330075739718</v>
      </c>
      <c r="R436">
        <f>AVERAGE('[17]0914.HK'!$G427:$G436)/AVERAGE('[17]0914.HK'!$G:$G)</f>
        <v>0.92872156961441055</v>
      </c>
      <c r="S436">
        <f>AVERAGE('[18]0857.HK'!$G427:$G436)/AVERAGE('[18]0857.HK'!$G:$G)</f>
        <v>1.0036336300912618</v>
      </c>
      <c r="T436">
        <f>AVERAGE('[19]0753.HK'!$G427:$G436)/AVERAGE('[19]0753.HK'!$G:$G)</f>
        <v>0.68381716260056635</v>
      </c>
      <c r="U436">
        <f>AVERAGE('[20]0700.HK'!$G427:$G436)/AVERAGE('[20]0700.HK'!$G:$G)</f>
        <v>0.63513041521634372</v>
      </c>
      <c r="W436">
        <f t="shared" si="6"/>
        <v>0</v>
      </c>
    </row>
    <row r="437" spans="1:23" hidden="1" x14ac:dyDescent="0.3">
      <c r="A437" s="1">
        <v>42649</v>
      </c>
      <c r="B437">
        <f>AVERAGE('[1]0003.HK'!$G428:$G437)/AVERAGE('[1]0003.HK'!$G$2:$G$988)</f>
        <v>0.6791562024079556</v>
      </c>
      <c r="C437">
        <f>AVERAGE('[2]0066.HK'!$G428:$G437)/AVERAGE('[2]0066.HK'!$G:$G)</f>
        <v>0.83836236232656058</v>
      </c>
      <c r="D437">
        <f>AVERAGE('[3]0386.HK'!$G428:$G437)/AVERAGE('[3]0386.HK'!$G:$G)</f>
        <v>0.80544890676178038</v>
      </c>
      <c r="E437">
        <f>AVERAGE('[4]0270.HK'!$G428:$G437)/AVERAGE('[4]0270.HK'!$G:$G)</f>
        <v>0.78687778168441203</v>
      </c>
      <c r="F437">
        <f>AVERAGE('[5]0175.HK'!$G428:$G437)/AVERAGE('[5]0175.HK'!$G:$G)</f>
        <v>0.66640682695789377</v>
      </c>
      <c r="G437">
        <f>AVERAGE('[6]0168.HK'!$G428:$G437)/AVERAGE('[6]0168.HK'!$G:$G)</f>
        <v>0.99751513197152364</v>
      </c>
      <c r="H437">
        <f>AVERAGE('[7]0151.HK'!$G428:$G437)/AVERAGE('[7]0151.HK'!$G:$G)</f>
        <v>0.91716928887755456</v>
      </c>
      <c r="I437">
        <f>AVERAGE('[8]2319.HK'!$G428:$G437)/AVERAGE('[8]2319.HK'!$G:$G)</f>
        <v>0.75726153481112546</v>
      </c>
      <c r="J437">
        <f>AVERAGE('[9]2318.HK'!$G428:$G437)/AVERAGE('[9]2318.HK'!$G:$G)</f>
        <v>0.64624230456074827</v>
      </c>
      <c r="K437">
        <f>AVERAGE('[10]2202.HK'!$G428:$G437)/AVERAGE('[10]2202.HK'!$G:$G)</f>
        <v>0.98945246234624107</v>
      </c>
      <c r="L437">
        <f>AVERAGE('[11]1929.HK'!$G428:$G437)/AVERAGE('[11]1929.HK'!$G:$G)</f>
        <v>0.39911478819450286</v>
      </c>
      <c r="M437">
        <f>AVERAGE('[12]1928.HK'!$G428:$G437)/AVERAGE('[12]1928.HK'!$G:$G)</f>
        <v>1.0734033265370522</v>
      </c>
      <c r="N437">
        <f>AVERAGE('[13]1398.HK'!$G428:$G437)/AVERAGE('[13]1398.HK'!$G:$G)</f>
        <v>0.89336502761332015</v>
      </c>
      <c r="O437">
        <f>AVERAGE('[14]1128.HK'!$G428:$G437)/AVERAGE('[14]1128.HK'!$G:$G)</f>
        <v>2.0416220005328962</v>
      </c>
      <c r="P437">
        <f>AVERAGE('[15]1093.HK'!$G428:$G437)/AVERAGE('[15]1093.HK'!$G:$G)</f>
        <v>0.59264133871149416</v>
      </c>
      <c r="Q437">
        <f>AVERAGE('[16]0941.HK'!$G428:$G437)/AVERAGE('[16]0941.HK'!$G:$G)</f>
        <v>0.63553712261328121</v>
      </c>
      <c r="R437">
        <f>AVERAGE('[17]0914.HK'!$G428:$G437)/AVERAGE('[17]0914.HK'!$G:$G)</f>
        <v>0.86034035546422682</v>
      </c>
      <c r="S437">
        <f>AVERAGE('[18]0857.HK'!$G428:$G437)/AVERAGE('[18]0857.HK'!$G:$G)</f>
        <v>1.1435396731089746</v>
      </c>
      <c r="T437">
        <f>AVERAGE('[19]0753.HK'!$G428:$G437)/AVERAGE('[19]0753.HK'!$G:$G)</f>
        <v>0.65377998637300272</v>
      </c>
      <c r="U437">
        <f>AVERAGE('[20]0700.HK'!$G428:$G437)/AVERAGE('[20]0700.HK'!$G:$G)</f>
        <v>0.60127260907001234</v>
      </c>
      <c r="W437">
        <f t="shared" si="6"/>
        <v>0</v>
      </c>
    </row>
    <row r="438" spans="1:23" hidden="1" x14ac:dyDescent="0.3">
      <c r="A438" s="1">
        <v>42650</v>
      </c>
      <c r="B438">
        <f>AVERAGE('[1]0003.HK'!$G429:$G438)/AVERAGE('[1]0003.HK'!$G$2:$G$988)</f>
        <v>0.69307964894301444</v>
      </c>
      <c r="C438">
        <f>AVERAGE('[2]0066.HK'!$G429:$G438)/AVERAGE('[2]0066.HK'!$G:$G)</f>
        <v>0.79204716337556369</v>
      </c>
      <c r="D438">
        <f>AVERAGE('[3]0386.HK'!$G429:$G438)/AVERAGE('[3]0386.HK'!$G:$G)</f>
        <v>0.79999758132655463</v>
      </c>
      <c r="E438">
        <f>AVERAGE('[4]0270.HK'!$G429:$G438)/AVERAGE('[4]0270.HK'!$G:$G)</f>
        <v>0.78274172010592913</v>
      </c>
      <c r="F438">
        <f>AVERAGE('[5]0175.HK'!$G429:$G438)/AVERAGE('[5]0175.HK'!$G:$G)</f>
        <v>0.61278408498799519</v>
      </c>
      <c r="G438">
        <f>AVERAGE('[6]0168.HK'!$G429:$G438)/AVERAGE('[6]0168.HK'!$G:$G)</f>
        <v>0.9421293665054904</v>
      </c>
      <c r="H438">
        <f>AVERAGE('[7]0151.HK'!$G429:$G438)/AVERAGE('[7]0151.HK'!$G:$G)</f>
        <v>0.93071752336410063</v>
      </c>
      <c r="I438">
        <f>AVERAGE('[8]2319.HK'!$G429:$G438)/AVERAGE('[8]2319.HK'!$G:$G)</f>
        <v>0.702492870201742</v>
      </c>
      <c r="J438">
        <f>AVERAGE('[9]2318.HK'!$G429:$G438)/AVERAGE('[9]2318.HK'!$G:$G)</f>
        <v>0.56493885534646282</v>
      </c>
      <c r="K438">
        <f>AVERAGE('[10]2202.HK'!$G429:$G438)/AVERAGE('[10]2202.HK'!$G:$G)</f>
        <v>0.99939055664397847</v>
      </c>
      <c r="L438">
        <f>AVERAGE('[11]1929.HK'!$G429:$G438)/AVERAGE('[11]1929.HK'!$G:$G)</f>
        <v>0.40181422035140579</v>
      </c>
      <c r="M438">
        <f>AVERAGE('[12]1928.HK'!$G429:$G438)/AVERAGE('[12]1928.HK'!$G:$G)</f>
        <v>1.0557187506238463</v>
      </c>
      <c r="N438">
        <f>AVERAGE('[13]1398.HK'!$G429:$G438)/AVERAGE('[13]1398.HK'!$G:$G)</f>
        <v>0.79942726184356827</v>
      </c>
      <c r="O438">
        <f>AVERAGE('[14]1128.HK'!$G429:$G438)/AVERAGE('[14]1128.HK'!$G:$G)</f>
        <v>2.0134146384225686</v>
      </c>
      <c r="P438">
        <f>AVERAGE('[15]1093.HK'!$G429:$G438)/AVERAGE('[15]1093.HK'!$G:$G)</f>
        <v>0.58532679023029499</v>
      </c>
      <c r="Q438">
        <f>AVERAGE('[16]0941.HK'!$G429:$G438)/AVERAGE('[16]0941.HK'!$G:$G)</f>
        <v>0.62637185517662808</v>
      </c>
      <c r="R438">
        <f>AVERAGE('[17]0914.HK'!$G429:$G438)/AVERAGE('[17]0914.HK'!$G:$G)</f>
        <v>0.86528731068658737</v>
      </c>
      <c r="S438">
        <f>AVERAGE('[18]0857.HK'!$G429:$G438)/AVERAGE('[18]0857.HK'!$G:$G)</f>
        <v>1.1856724290920586</v>
      </c>
      <c r="T438">
        <f>AVERAGE('[19]0753.HK'!$G429:$G438)/AVERAGE('[19]0753.HK'!$G:$G)</f>
        <v>0.67401649968545563</v>
      </c>
      <c r="U438">
        <f>AVERAGE('[20]0700.HK'!$G429:$G438)/AVERAGE('[20]0700.HK'!$G:$G)</f>
        <v>0.52545183897546865</v>
      </c>
      <c r="W438">
        <f t="shared" si="6"/>
        <v>0</v>
      </c>
    </row>
    <row r="439" spans="1:23" hidden="1" x14ac:dyDescent="0.3">
      <c r="A439" s="1">
        <v>42654</v>
      </c>
      <c r="B439">
        <f>AVERAGE('[1]0003.HK'!$G430:$G439)/AVERAGE('[1]0003.HK'!$G$2:$G$988)</f>
        <v>0.77864619871486584</v>
      </c>
      <c r="C439">
        <f>AVERAGE('[2]0066.HK'!$G430:$G439)/AVERAGE('[2]0066.HK'!$G:$G)</f>
        <v>0.81680782881824088</v>
      </c>
      <c r="D439">
        <f>AVERAGE('[3]0386.HK'!$G430:$G439)/AVERAGE('[3]0386.HK'!$G:$G)</f>
        <v>0.85853378112950174</v>
      </c>
      <c r="E439">
        <f>AVERAGE('[4]0270.HK'!$G430:$G439)/AVERAGE('[4]0270.HK'!$G:$G)</f>
        <v>0.79535429005456371</v>
      </c>
      <c r="F439">
        <f>AVERAGE('[5]0175.HK'!$G430:$G439)/AVERAGE('[5]0175.HK'!$G:$G)</f>
        <v>0.65840639041684157</v>
      </c>
      <c r="G439">
        <f>AVERAGE('[6]0168.HK'!$G430:$G439)/AVERAGE('[6]0168.HK'!$G:$G)</f>
        <v>0.9016490848949531</v>
      </c>
      <c r="H439">
        <f>AVERAGE('[7]0151.HK'!$G430:$G439)/AVERAGE('[7]0151.HK'!$G:$G)</f>
        <v>0.92115844611112141</v>
      </c>
      <c r="I439">
        <f>AVERAGE('[8]2319.HK'!$G430:$G439)/AVERAGE('[8]2319.HK'!$G:$G)</f>
        <v>0.66128281899924635</v>
      </c>
      <c r="J439">
        <f>AVERAGE('[9]2318.HK'!$G430:$G439)/AVERAGE('[9]2318.HK'!$G:$G)</f>
        <v>0.56848168329533466</v>
      </c>
      <c r="K439">
        <f>AVERAGE('[10]2202.HK'!$G430:$G439)/AVERAGE('[10]2202.HK'!$G:$G)</f>
        <v>1.1027385864186103</v>
      </c>
      <c r="L439">
        <f>AVERAGE('[11]1929.HK'!$G430:$G439)/AVERAGE('[11]1929.HK'!$G:$G)</f>
        <v>0.39671413998125621</v>
      </c>
      <c r="M439">
        <f>AVERAGE('[12]1928.HK'!$G430:$G439)/AVERAGE('[12]1928.HK'!$G:$G)</f>
        <v>0.96114400643009024</v>
      </c>
      <c r="N439">
        <f>AVERAGE('[13]1398.HK'!$G430:$G439)/AVERAGE('[13]1398.HK'!$G:$G)</f>
        <v>0.7844459711331212</v>
      </c>
      <c r="O439">
        <f>AVERAGE('[14]1128.HK'!$G430:$G439)/AVERAGE('[14]1128.HK'!$G:$G)</f>
        <v>2.0721690163490116</v>
      </c>
      <c r="P439">
        <f>AVERAGE('[15]1093.HK'!$G430:$G439)/AVERAGE('[15]1093.HK'!$G:$G)</f>
        <v>0.58327381037016113</v>
      </c>
      <c r="Q439">
        <f>AVERAGE('[16]0941.HK'!$G430:$G439)/AVERAGE('[16]0941.HK'!$G:$G)</f>
        <v>0.64316118578284098</v>
      </c>
      <c r="R439">
        <f>AVERAGE('[17]0914.HK'!$G430:$G439)/AVERAGE('[17]0914.HK'!$G:$G)</f>
        <v>0.8739352142517679</v>
      </c>
      <c r="S439">
        <f>AVERAGE('[18]0857.HK'!$G430:$G439)/AVERAGE('[18]0857.HK'!$G:$G)</f>
        <v>1.2965606668393515</v>
      </c>
      <c r="T439">
        <f>AVERAGE('[19]0753.HK'!$G430:$G439)/AVERAGE('[19]0753.HK'!$G:$G)</f>
        <v>0.77109891438707534</v>
      </c>
      <c r="U439">
        <f>AVERAGE('[20]0700.HK'!$G430:$G439)/AVERAGE('[20]0700.HK'!$G:$G)</f>
        <v>0.49773744257238511</v>
      </c>
      <c r="W439">
        <f t="shared" si="6"/>
        <v>0</v>
      </c>
    </row>
    <row r="440" spans="1:23" hidden="1" x14ac:dyDescent="0.3">
      <c r="A440" s="1">
        <v>42655</v>
      </c>
      <c r="B440">
        <f>AVERAGE('[1]0003.HK'!$G431:$G440)/AVERAGE('[1]0003.HK'!$G$2:$G$988)</f>
        <v>0.80215952741409979</v>
      </c>
      <c r="C440">
        <f>AVERAGE('[2]0066.HK'!$G431:$G440)/AVERAGE('[2]0066.HK'!$G:$G)</f>
        <v>0.82583008429438098</v>
      </c>
      <c r="D440">
        <f>AVERAGE('[3]0386.HK'!$G431:$G440)/AVERAGE('[3]0386.HK'!$G:$G)</f>
        <v>0.8877217886871217</v>
      </c>
      <c r="E440">
        <f>AVERAGE('[4]0270.HK'!$G431:$G440)/AVERAGE('[4]0270.HK'!$G:$G)</f>
        <v>0.83585211815541172</v>
      </c>
      <c r="F440">
        <f>AVERAGE('[5]0175.HK'!$G431:$G440)/AVERAGE('[5]0175.HK'!$G:$G)</f>
        <v>0.65290987933299782</v>
      </c>
      <c r="G440">
        <f>AVERAGE('[6]0168.HK'!$G431:$G440)/AVERAGE('[6]0168.HK'!$G:$G)</f>
        <v>1.0151197171081305</v>
      </c>
      <c r="H440">
        <f>AVERAGE('[7]0151.HK'!$G431:$G440)/AVERAGE('[7]0151.HK'!$G:$G)</f>
        <v>0.81575291894612467</v>
      </c>
      <c r="I440">
        <f>AVERAGE('[8]2319.HK'!$G431:$G440)/AVERAGE('[8]2319.HK'!$G:$G)</f>
        <v>0.61143368579886004</v>
      </c>
      <c r="J440">
        <f>AVERAGE('[9]2318.HK'!$G431:$G440)/AVERAGE('[9]2318.HK'!$G:$G)</f>
        <v>0.55803390641591777</v>
      </c>
      <c r="K440">
        <f>AVERAGE('[10]2202.HK'!$G431:$G440)/AVERAGE('[10]2202.HK'!$G:$G)</f>
        <v>1.1025471456939082</v>
      </c>
      <c r="L440">
        <f>AVERAGE('[11]1929.HK'!$G431:$G440)/AVERAGE('[11]1929.HK'!$G:$G)</f>
        <v>0.41326180005775559</v>
      </c>
      <c r="M440">
        <f>AVERAGE('[12]1928.HK'!$G431:$G440)/AVERAGE('[12]1928.HK'!$G:$G)</f>
        <v>0.91125545553191067</v>
      </c>
      <c r="N440">
        <f>AVERAGE('[13]1398.HK'!$G431:$G440)/AVERAGE('[13]1398.HK'!$G:$G)</f>
        <v>0.74160571293741873</v>
      </c>
      <c r="O440">
        <f>AVERAGE('[14]1128.HK'!$G431:$G440)/AVERAGE('[14]1128.HK'!$G:$G)</f>
        <v>1.9446529081502126</v>
      </c>
      <c r="P440">
        <f>AVERAGE('[15]1093.HK'!$G431:$G440)/AVERAGE('[15]1093.HK'!$G:$G)</f>
        <v>0.60821864413715243</v>
      </c>
      <c r="Q440">
        <f>AVERAGE('[16]0941.HK'!$G431:$G440)/AVERAGE('[16]0941.HK'!$G:$G)</f>
        <v>0.63757158446004014</v>
      </c>
      <c r="R440">
        <f>AVERAGE('[17]0914.HK'!$G431:$G440)/AVERAGE('[17]0914.HK'!$G:$G)</f>
        <v>1.0485956914698609</v>
      </c>
      <c r="S440">
        <f>AVERAGE('[18]0857.HK'!$G431:$G440)/AVERAGE('[18]0857.HK'!$G:$G)</f>
        <v>1.3502580335417707</v>
      </c>
      <c r="T440">
        <f>AVERAGE('[19]0753.HK'!$G431:$G440)/AVERAGE('[19]0753.HK'!$G:$G)</f>
        <v>0.81173541680816896</v>
      </c>
      <c r="U440">
        <f>AVERAGE('[20]0700.HK'!$G431:$G440)/AVERAGE('[20]0700.HK'!$G:$G)</f>
        <v>0.50680742186446981</v>
      </c>
      <c r="W440">
        <f t="shared" si="6"/>
        <v>0</v>
      </c>
    </row>
    <row r="441" spans="1:23" hidden="1" x14ac:dyDescent="0.3">
      <c r="A441" s="1">
        <v>42656</v>
      </c>
      <c r="B441">
        <f>AVERAGE('[1]0003.HK'!$G432:$G441)/AVERAGE('[1]0003.HK'!$G$2:$G$988)</f>
        <v>0.84309263155778802</v>
      </c>
      <c r="C441">
        <f>AVERAGE('[2]0066.HK'!$G432:$G441)/AVERAGE('[2]0066.HK'!$G:$G)</f>
        <v>0.83536088697217659</v>
      </c>
      <c r="D441">
        <f>AVERAGE('[3]0386.HK'!$G432:$G441)/AVERAGE('[3]0386.HK'!$G:$G)</f>
        <v>0.97462002286163096</v>
      </c>
      <c r="E441">
        <f>AVERAGE('[4]0270.HK'!$G432:$G441)/AVERAGE('[4]0270.HK'!$G:$G)</f>
        <v>0.78620353715581159</v>
      </c>
      <c r="F441">
        <f>AVERAGE('[5]0175.HK'!$G432:$G441)/AVERAGE('[5]0175.HK'!$G:$G)</f>
        <v>0.71585365210983543</v>
      </c>
      <c r="G441">
        <f>AVERAGE('[6]0168.HK'!$G432:$G441)/AVERAGE('[6]0168.HK'!$G:$G)</f>
        <v>1.016803592298672</v>
      </c>
      <c r="H441">
        <f>AVERAGE('[7]0151.HK'!$G432:$G441)/AVERAGE('[7]0151.HK'!$G:$G)</f>
        <v>0.80135867443501152</v>
      </c>
      <c r="I441">
        <f>AVERAGE('[8]2319.HK'!$G432:$G441)/AVERAGE('[8]2319.HK'!$G:$G)</f>
        <v>0.60214797865893943</v>
      </c>
      <c r="J441">
        <f>AVERAGE('[9]2318.HK'!$G432:$G441)/AVERAGE('[9]2318.HK'!$G:$G)</f>
        <v>0.51199602511282771</v>
      </c>
      <c r="K441">
        <f>AVERAGE('[10]2202.HK'!$G432:$G441)/AVERAGE('[10]2202.HK'!$G:$G)</f>
        <v>1.109722863425745</v>
      </c>
      <c r="L441">
        <f>AVERAGE('[11]1929.HK'!$G432:$G441)/AVERAGE('[11]1929.HK'!$G:$G)</f>
        <v>0.39479903567002339</v>
      </c>
      <c r="M441">
        <f>AVERAGE('[12]1928.HK'!$G432:$G441)/AVERAGE('[12]1928.HK'!$G:$G)</f>
        <v>0.93268413492064273</v>
      </c>
      <c r="N441">
        <f>AVERAGE('[13]1398.HK'!$G432:$G441)/AVERAGE('[13]1398.HK'!$G:$G)</f>
        <v>0.76738260691239069</v>
      </c>
      <c r="O441">
        <f>AVERAGE('[14]1128.HK'!$G432:$G441)/AVERAGE('[14]1128.HK'!$G:$G)</f>
        <v>2.0329387188767769</v>
      </c>
      <c r="P441">
        <f>AVERAGE('[15]1093.HK'!$G432:$G441)/AVERAGE('[15]1093.HK'!$G:$G)</f>
        <v>0.61313562547481326</v>
      </c>
      <c r="Q441">
        <f>AVERAGE('[16]0941.HK'!$G432:$G441)/AVERAGE('[16]0941.HK'!$G:$G)</f>
        <v>0.67418867650341685</v>
      </c>
      <c r="R441">
        <f>AVERAGE('[17]0914.HK'!$G432:$G441)/AVERAGE('[17]0914.HK'!$G:$G)</f>
        <v>1.1353743204819862</v>
      </c>
      <c r="S441">
        <f>AVERAGE('[18]0857.HK'!$G432:$G441)/AVERAGE('[18]0857.HK'!$G:$G)</f>
        <v>1.415289113940813</v>
      </c>
      <c r="T441">
        <f>AVERAGE('[19]0753.HK'!$G432:$G441)/AVERAGE('[19]0753.HK'!$G:$G)</f>
        <v>0.96887555445003493</v>
      </c>
      <c r="U441">
        <f>AVERAGE('[20]0700.HK'!$G432:$G441)/AVERAGE('[20]0700.HK'!$G:$G)</f>
        <v>0.54792615757856489</v>
      </c>
      <c r="W441">
        <f t="shared" si="6"/>
        <v>0</v>
      </c>
    </row>
    <row r="442" spans="1:23" hidden="1" x14ac:dyDescent="0.3">
      <c r="A442" s="1">
        <v>42657</v>
      </c>
      <c r="B442">
        <f>AVERAGE('[1]0003.HK'!$G433:$G442)/AVERAGE('[1]0003.HK'!$G$2:$G$988)</f>
        <v>0.88065163647663347</v>
      </c>
      <c r="C442">
        <f>AVERAGE('[2]0066.HK'!$G433:$G442)/AVERAGE('[2]0066.HK'!$G:$G)</f>
        <v>0.78645456178651918</v>
      </c>
      <c r="D442">
        <f>AVERAGE('[3]0386.HK'!$G433:$G442)/AVERAGE('[3]0386.HK'!$G:$G)</f>
        <v>0.87271061536566275</v>
      </c>
      <c r="E442">
        <f>AVERAGE('[4]0270.HK'!$G433:$G442)/AVERAGE('[4]0270.HK'!$G:$G)</f>
        <v>0.82742234259648206</v>
      </c>
      <c r="F442">
        <f>AVERAGE('[5]0175.HK'!$G433:$G442)/AVERAGE('[5]0175.HK'!$G:$G)</f>
        <v>0.71896556727701055</v>
      </c>
      <c r="G442">
        <f>AVERAGE('[6]0168.HK'!$G433:$G442)/AVERAGE('[6]0168.HK'!$G:$G)</f>
        <v>0.99604038366507297</v>
      </c>
      <c r="H442">
        <f>AVERAGE('[7]0151.HK'!$G433:$G442)/AVERAGE('[7]0151.HK'!$G:$G)</f>
        <v>0.80688558799502064</v>
      </c>
      <c r="I442">
        <f>AVERAGE('[8]2319.HK'!$G433:$G442)/AVERAGE('[8]2319.HK'!$G:$G)</f>
        <v>0.59080248541427371</v>
      </c>
      <c r="J442">
        <f>AVERAGE('[9]2318.HK'!$G433:$G442)/AVERAGE('[9]2318.HK'!$G:$G)</f>
        <v>0.50926035971024275</v>
      </c>
      <c r="K442">
        <f>AVERAGE('[10]2202.HK'!$G433:$G442)/AVERAGE('[10]2202.HK'!$G:$G)</f>
        <v>1.041917733267701</v>
      </c>
      <c r="L442">
        <f>AVERAGE('[11]1929.HK'!$G433:$G442)/AVERAGE('[11]1929.HK'!$G:$G)</f>
        <v>0.39197852243959375</v>
      </c>
      <c r="M442">
        <f>AVERAGE('[12]1928.HK'!$G433:$G442)/AVERAGE('[12]1928.HK'!$G:$G)</f>
        <v>0.98838636480157749</v>
      </c>
      <c r="N442">
        <f>AVERAGE('[13]1398.HK'!$G433:$G442)/AVERAGE('[13]1398.HK'!$G:$G)</f>
        <v>0.83072276304018033</v>
      </c>
      <c r="O442">
        <f>AVERAGE('[14]1128.HK'!$G433:$G442)/AVERAGE('[14]1128.HK'!$G:$G)</f>
        <v>2.0711552354422467</v>
      </c>
      <c r="P442">
        <f>AVERAGE('[15]1093.HK'!$G433:$G442)/AVERAGE('[15]1093.HK'!$G:$G)</f>
        <v>0.6157053167075115</v>
      </c>
      <c r="Q442">
        <f>AVERAGE('[16]0941.HK'!$G433:$G442)/AVERAGE('[16]0941.HK'!$G:$G)</f>
        <v>0.65410995218813572</v>
      </c>
      <c r="R442">
        <f>AVERAGE('[17]0914.HK'!$G433:$G442)/AVERAGE('[17]0914.HK'!$G:$G)</f>
        <v>1.1929864875501066</v>
      </c>
      <c r="S442">
        <f>AVERAGE('[18]0857.HK'!$G433:$G442)/AVERAGE('[18]0857.HK'!$G:$G)</f>
        <v>1.3330367219533215</v>
      </c>
      <c r="T442">
        <f>AVERAGE('[19]0753.HK'!$G433:$G442)/AVERAGE('[19]0753.HK'!$G:$G)</f>
        <v>0.96967395112300514</v>
      </c>
      <c r="U442">
        <f>AVERAGE('[20]0700.HK'!$G433:$G442)/AVERAGE('[20]0700.HK'!$G:$G)</f>
        <v>0.56161521786896262</v>
      </c>
      <c r="W442">
        <f t="shared" si="6"/>
        <v>0</v>
      </c>
    </row>
    <row r="443" spans="1:23" hidden="1" x14ac:dyDescent="0.3">
      <c r="A443" s="1">
        <v>42660</v>
      </c>
      <c r="B443">
        <f>AVERAGE('[1]0003.HK'!$G434:$G443)/AVERAGE('[1]0003.HK'!$G$2:$G$988)</f>
        <v>0.88692050747998141</v>
      </c>
      <c r="C443">
        <f>AVERAGE('[2]0066.HK'!$G434:$G443)/AVERAGE('[2]0066.HK'!$G:$G)</f>
        <v>0.75602686922351636</v>
      </c>
      <c r="D443">
        <f>AVERAGE('[3]0386.HK'!$G434:$G443)/AVERAGE('[3]0386.HK'!$G:$G)</f>
        <v>0.84140312256084571</v>
      </c>
      <c r="E443">
        <f>AVERAGE('[4]0270.HK'!$G434:$G443)/AVERAGE('[4]0270.HK'!$G:$G)</f>
        <v>0.77482288239386288</v>
      </c>
      <c r="F443">
        <f>AVERAGE('[5]0175.HK'!$G434:$G443)/AVERAGE('[5]0175.HK'!$G:$G)</f>
        <v>0.77861406898859209</v>
      </c>
      <c r="G443">
        <f>AVERAGE('[6]0168.HK'!$G434:$G443)/AVERAGE('[6]0168.HK'!$G:$G)</f>
        <v>0.95355649385691976</v>
      </c>
      <c r="H443">
        <f>AVERAGE('[7]0151.HK'!$G434:$G443)/AVERAGE('[7]0151.HK'!$G:$G)</f>
        <v>0.79693439719428871</v>
      </c>
      <c r="I443">
        <f>AVERAGE('[8]2319.HK'!$G434:$G443)/AVERAGE('[8]2319.HK'!$G:$G)</f>
        <v>0.56717126574607957</v>
      </c>
      <c r="J443">
        <f>AVERAGE('[9]2318.HK'!$G434:$G443)/AVERAGE('[9]2318.HK'!$G:$G)</f>
        <v>0.49798492847786696</v>
      </c>
      <c r="K443">
        <f>AVERAGE('[10]2202.HK'!$G434:$G443)/AVERAGE('[10]2202.HK'!$G:$G)</f>
        <v>1.0440428765231744</v>
      </c>
      <c r="L443">
        <f>AVERAGE('[11]1929.HK'!$G434:$G443)/AVERAGE('[11]1929.HK'!$G:$G)</f>
        <v>0.40686383694520439</v>
      </c>
      <c r="M443">
        <f>AVERAGE('[12]1928.HK'!$G434:$G443)/AVERAGE('[12]1928.HK'!$G:$G)</f>
        <v>1.0311732836292438</v>
      </c>
      <c r="N443">
        <f>AVERAGE('[13]1398.HK'!$G434:$G443)/AVERAGE('[13]1398.HK'!$G:$G)</f>
        <v>0.83067793761804465</v>
      </c>
      <c r="O443">
        <f>AVERAGE('[14]1128.HK'!$G434:$G443)/AVERAGE('[14]1128.HK'!$G:$G)</f>
        <v>2.0743741876535786</v>
      </c>
      <c r="P443">
        <f>AVERAGE('[15]1093.HK'!$G434:$G443)/AVERAGE('[15]1093.HK'!$G:$G)</f>
        <v>0.62480344489835071</v>
      </c>
      <c r="Q443">
        <f>AVERAGE('[16]0941.HK'!$G434:$G443)/AVERAGE('[16]0941.HK'!$G:$G)</f>
        <v>0.65753953294109124</v>
      </c>
      <c r="R443">
        <f>AVERAGE('[17]0914.HK'!$G434:$G443)/AVERAGE('[17]0914.HK'!$G:$G)</f>
        <v>1.2199014334819687</v>
      </c>
      <c r="S443">
        <f>AVERAGE('[18]0857.HK'!$G434:$G443)/AVERAGE('[18]0857.HK'!$G:$G)</f>
        <v>1.3131212293306458</v>
      </c>
      <c r="T443">
        <f>AVERAGE('[19]0753.HK'!$G434:$G443)/AVERAGE('[19]0753.HK'!$G:$G)</f>
        <v>0.9298190492315952</v>
      </c>
      <c r="U443">
        <f>AVERAGE('[20]0700.HK'!$G434:$G443)/AVERAGE('[20]0700.HK'!$G:$G)</f>
        <v>0.5376080880659857</v>
      </c>
      <c r="W443">
        <f t="shared" si="6"/>
        <v>0</v>
      </c>
    </row>
    <row r="444" spans="1:23" hidden="1" x14ac:dyDescent="0.3">
      <c r="A444" s="1">
        <v>42661</v>
      </c>
      <c r="B444">
        <f>AVERAGE('[1]0003.HK'!$G435:$G444)/AVERAGE('[1]0003.HK'!$G$2:$G$988)</f>
        <v>0.89150256931194749</v>
      </c>
      <c r="C444">
        <f>AVERAGE('[2]0066.HK'!$G435:$G444)/AVERAGE('[2]0066.HK'!$G:$G)</f>
        <v>0.81043632178808445</v>
      </c>
      <c r="D444">
        <f>AVERAGE('[3]0386.HK'!$G435:$G444)/AVERAGE('[3]0386.HK'!$G:$G)</f>
        <v>0.85421333008601374</v>
      </c>
      <c r="E444">
        <f>AVERAGE('[4]0270.HK'!$G435:$G444)/AVERAGE('[4]0270.HK'!$G:$G)</f>
        <v>0.77933295757873022</v>
      </c>
      <c r="F444">
        <f>AVERAGE('[5]0175.HK'!$G435:$G444)/AVERAGE('[5]0175.HK'!$G:$G)</f>
        <v>0.83483336309330525</v>
      </c>
      <c r="G444">
        <f>AVERAGE('[6]0168.HK'!$G435:$G444)/AVERAGE('[6]0168.HK'!$G:$G)</f>
        <v>0.97099394456498977</v>
      </c>
      <c r="H444">
        <f>AVERAGE('[7]0151.HK'!$G435:$G444)/AVERAGE('[7]0151.HK'!$G:$G)</f>
        <v>0.78643821431721428</v>
      </c>
      <c r="I444">
        <f>AVERAGE('[8]2319.HK'!$G435:$G444)/AVERAGE('[8]2319.HK'!$G:$G)</f>
        <v>0.58012356880807225</v>
      </c>
      <c r="J444">
        <f>AVERAGE('[9]2318.HK'!$G435:$G444)/AVERAGE('[9]2318.HK'!$G:$G)</f>
        <v>0.51816912084412792</v>
      </c>
      <c r="K444">
        <f>AVERAGE('[10]2202.HK'!$G435:$G444)/AVERAGE('[10]2202.HK'!$G:$G)</f>
        <v>1.0627681933467845</v>
      </c>
      <c r="L444">
        <f>AVERAGE('[11]1929.HK'!$G435:$G444)/AVERAGE('[11]1929.HK'!$G:$G)</f>
        <v>0.44375693614648454</v>
      </c>
      <c r="M444">
        <f>AVERAGE('[12]1928.HK'!$G435:$G444)/AVERAGE('[12]1928.HK'!$G:$G)</f>
        <v>1.0183083906468262</v>
      </c>
      <c r="N444">
        <f>AVERAGE('[13]1398.HK'!$G435:$G444)/AVERAGE('[13]1398.HK'!$G:$G)</f>
        <v>0.8873989216351984</v>
      </c>
      <c r="O444">
        <f>AVERAGE('[14]1128.HK'!$G435:$G444)/AVERAGE('[14]1128.HK'!$G:$G)</f>
        <v>1.8061575439386033</v>
      </c>
      <c r="P444">
        <f>AVERAGE('[15]1093.HK'!$G435:$G444)/AVERAGE('[15]1093.HK'!$G:$G)</f>
        <v>0.61468866553468904</v>
      </c>
      <c r="Q444">
        <f>AVERAGE('[16]0941.HK'!$G435:$G444)/AVERAGE('[16]0941.HK'!$G:$G)</f>
        <v>0.70187106718761461</v>
      </c>
      <c r="R444">
        <f>AVERAGE('[17]0914.HK'!$G435:$G444)/AVERAGE('[17]0914.HK'!$G:$G)</f>
        <v>1.2251456948278903</v>
      </c>
      <c r="S444">
        <f>AVERAGE('[18]0857.HK'!$G435:$G444)/AVERAGE('[18]0857.HK'!$G:$G)</f>
        <v>1.3378623393037365</v>
      </c>
      <c r="T444">
        <f>AVERAGE('[19]0753.HK'!$G435:$G444)/AVERAGE('[19]0753.HK'!$G:$G)</f>
        <v>0.91302222610099082</v>
      </c>
      <c r="U444">
        <f>AVERAGE('[20]0700.HK'!$G435:$G444)/AVERAGE('[20]0700.HK'!$G:$G)</f>
        <v>0.54818773687430744</v>
      </c>
      <c r="W444">
        <f t="shared" si="6"/>
        <v>0</v>
      </c>
    </row>
    <row r="445" spans="1:23" hidden="1" x14ac:dyDescent="0.3">
      <c r="A445" s="1">
        <v>42662</v>
      </c>
      <c r="B445">
        <f>AVERAGE('[1]0003.HK'!$G436:$G445)/AVERAGE('[1]0003.HK'!$G$2:$G$988)</f>
        <v>0.91761906421458039</v>
      </c>
      <c r="C445">
        <f>AVERAGE('[2]0066.HK'!$G436:$G445)/AVERAGE('[2]0066.HK'!$G:$G)</f>
        <v>0.84413527544084077</v>
      </c>
      <c r="D445">
        <f>AVERAGE('[3]0386.HK'!$G436:$G445)/AVERAGE('[3]0386.HK'!$G:$G)</f>
        <v>0.8434226946387422</v>
      </c>
      <c r="E445">
        <f>AVERAGE('[4]0270.HK'!$G436:$G445)/AVERAGE('[4]0270.HK'!$G:$G)</f>
        <v>0.85284756088359071</v>
      </c>
      <c r="F445">
        <f>AVERAGE('[5]0175.HK'!$G436:$G445)/AVERAGE('[5]0175.HK'!$G:$G)</f>
        <v>0.89456443666911545</v>
      </c>
      <c r="G445">
        <f>AVERAGE('[6]0168.HK'!$G436:$G445)/AVERAGE('[6]0168.HK'!$G:$G)</f>
        <v>0.92468751605738231</v>
      </c>
      <c r="H445">
        <f>AVERAGE('[7]0151.HK'!$G436:$G445)/AVERAGE('[7]0151.HK'!$G:$G)</f>
        <v>0.76082953106601015</v>
      </c>
      <c r="I445">
        <f>AVERAGE('[8]2319.HK'!$G436:$G445)/AVERAGE('[8]2319.HK'!$G:$G)</f>
        <v>0.59132351025545415</v>
      </c>
      <c r="J445">
        <f>AVERAGE('[9]2318.HK'!$G436:$G445)/AVERAGE('[9]2318.HK'!$G:$G)</f>
        <v>0.5248514534011115</v>
      </c>
      <c r="K445">
        <f>AVERAGE('[10]2202.HK'!$G436:$G445)/AVERAGE('[10]2202.HK'!$G:$G)</f>
        <v>1.0710958150712027</v>
      </c>
      <c r="L445">
        <f>AVERAGE('[11]1929.HK'!$G436:$G445)/AVERAGE('[11]1929.HK'!$G:$G)</f>
        <v>0.44608418795601312</v>
      </c>
      <c r="M445">
        <f>AVERAGE('[12]1928.HK'!$G436:$G445)/AVERAGE('[12]1928.HK'!$G:$G)</f>
        <v>0.97118488787860691</v>
      </c>
      <c r="N445">
        <f>AVERAGE('[13]1398.HK'!$G436:$G445)/AVERAGE('[13]1398.HK'!$G:$G)</f>
        <v>0.91468287654911484</v>
      </c>
      <c r="O445">
        <f>AVERAGE('[14]1128.HK'!$G436:$G445)/AVERAGE('[14]1128.HK'!$G:$G)</f>
        <v>1.6523347102740364</v>
      </c>
      <c r="P445">
        <f>AVERAGE('[15]1093.HK'!$G436:$G445)/AVERAGE('[15]1093.HK'!$G:$G)</f>
        <v>0.53782018838769385</v>
      </c>
      <c r="Q445">
        <f>AVERAGE('[16]0941.HK'!$G436:$G445)/AVERAGE('[16]0941.HK'!$G:$G)</f>
        <v>0.71457376678383766</v>
      </c>
      <c r="R445">
        <f>AVERAGE('[17]0914.HK'!$G436:$G445)/AVERAGE('[17]0914.HK'!$G:$G)</f>
        <v>1.2072370728578672</v>
      </c>
      <c r="S445">
        <f>AVERAGE('[18]0857.HK'!$G436:$G445)/AVERAGE('[18]0857.HK'!$G:$G)</f>
        <v>1.3015346193834221</v>
      </c>
      <c r="T445">
        <f>AVERAGE('[19]0753.HK'!$G436:$G445)/AVERAGE('[19]0753.HK'!$G:$G)</f>
        <v>0.94361520137321142</v>
      </c>
      <c r="U445">
        <f>AVERAGE('[20]0700.HK'!$G436:$G445)/AVERAGE('[20]0700.HK'!$G:$G)</f>
        <v>0.54748368368359801</v>
      </c>
      <c r="W445">
        <f t="shared" si="6"/>
        <v>0</v>
      </c>
    </row>
    <row r="446" spans="1:23" hidden="1" x14ac:dyDescent="0.3">
      <c r="A446" s="1">
        <v>42663</v>
      </c>
      <c r="B446">
        <f>AVERAGE('[1]0003.HK'!$G437:$G446)/AVERAGE('[1]0003.HK'!$G$2:$G$988)</f>
        <v>0.92411576133704765</v>
      </c>
      <c r="C446">
        <f>AVERAGE('[2]0066.HK'!$G437:$G446)/AVERAGE('[2]0066.HK'!$G:$G)</f>
        <v>0.84345895727965969</v>
      </c>
      <c r="D446">
        <f>AVERAGE('[3]0386.HK'!$G437:$G446)/AVERAGE('[3]0386.HK'!$G:$G)</f>
        <v>0.81027662765024011</v>
      </c>
      <c r="E446">
        <f>AVERAGE('[4]0270.HK'!$G437:$G446)/AVERAGE('[4]0270.HK'!$G:$G)</f>
        <v>0.89282438929005015</v>
      </c>
      <c r="F446">
        <f>AVERAGE('[5]0175.HK'!$G437:$G446)/AVERAGE('[5]0175.HK'!$G:$G)</f>
        <v>0.98305747998200987</v>
      </c>
      <c r="G446">
        <f>AVERAGE('[6]0168.HK'!$G437:$G446)/AVERAGE('[6]0168.HK'!$G:$G)</f>
        <v>0.94443677953738459</v>
      </c>
      <c r="H446">
        <f>AVERAGE('[7]0151.HK'!$G437:$G446)/AVERAGE('[7]0151.HK'!$G:$G)</f>
        <v>0.70712406146629403</v>
      </c>
      <c r="I446">
        <f>AVERAGE('[8]2319.HK'!$G437:$G446)/AVERAGE('[8]2319.HK'!$G:$G)</f>
        <v>0.64034423614536884</v>
      </c>
      <c r="J446">
        <f>AVERAGE('[9]2318.HK'!$G437:$G446)/AVERAGE('[9]2318.HK'!$G:$G)</f>
        <v>0.51219989532924037</v>
      </c>
      <c r="K446">
        <f>AVERAGE('[10]2202.HK'!$G437:$G446)/AVERAGE('[10]2202.HK'!$G:$G)</f>
        <v>1.0760386130283335</v>
      </c>
      <c r="L446">
        <f>AVERAGE('[11]1929.HK'!$G437:$G446)/AVERAGE('[11]1929.HK'!$G:$G)</f>
        <v>0.45907081287320556</v>
      </c>
      <c r="M446">
        <f>AVERAGE('[12]1928.HK'!$G437:$G446)/AVERAGE('[12]1928.HK'!$G:$G)</f>
        <v>0.91715653189369883</v>
      </c>
      <c r="N446">
        <f>AVERAGE('[13]1398.HK'!$G437:$G446)/AVERAGE('[13]1398.HK'!$G:$G)</f>
        <v>0.90903031488426733</v>
      </c>
      <c r="O446">
        <f>AVERAGE('[14]1128.HK'!$G437:$G446)/AVERAGE('[14]1128.HK'!$G:$G)</f>
        <v>1.5653288258277231</v>
      </c>
      <c r="P446">
        <f>AVERAGE('[15]1093.HK'!$G437:$G446)/AVERAGE('[15]1093.HK'!$G:$G)</f>
        <v>0.52582665382066518</v>
      </c>
      <c r="Q446">
        <f>AVERAGE('[16]0941.HK'!$G437:$G446)/AVERAGE('[16]0941.HK'!$G:$G)</f>
        <v>0.73421255331598156</v>
      </c>
      <c r="R446">
        <f>AVERAGE('[17]0914.HK'!$G437:$G446)/AVERAGE('[17]0914.HK'!$G:$G)</f>
        <v>1.1325399922850914</v>
      </c>
      <c r="S446">
        <f>AVERAGE('[18]0857.HK'!$G437:$G446)/AVERAGE('[18]0857.HK'!$G:$G)</f>
        <v>1.1914141176280291</v>
      </c>
      <c r="T446">
        <f>AVERAGE('[19]0753.HK'!$G437:$G446)/AVERAGE('[19]0753.HK'!$G:$G)</f>
        <v>0.91359738070124485</v>
      </c>
      <c r="U446">
        <f>AVERAGE('[20]0700.HK'!$G437:$G446)/AVERAGE('[20]0700.HK'!$G:$G)</f>
        <v>0.55490957083128756</v>
      </c>
      <c r="W446">
        <f t="shared" si="6"/>
        <v>0</v>
      </c>
    </row>
    <row r="447" spans="1:23" hidden="1" x14ac:dyDescent="0.3">
      <c r="A447" s="1">
        <v>42664</v>
      </c>
      <c r="B447">
        <f>AVERAGE('[1]0003.HK'!$G438:$G447)/AVERAGE('[1]0003.HK'!$G$2:$G$988)</f>
        <v>0.8606948194083297</v>
      </c>
      <c r="C447">
        <f>AVERAGE('[2]0066.HK'!$G438:$G447)/AVERAGE('[2]0066.HK'!$G:$G)</f>
        <v>0.71203200207413364</v>
      </c>
      <c r="D447">
        <f>AVERAGE('[3]0386.HK'!$G438:$G447)/AVERAGE('[3]0386.HK'!$G:$G)</f>
        <v>0.71760981260735679</v>
      </c>
      <c r="E447">
        <f>AVERAGE('[4]0270.HK'!$G438:$G447)/AVERAGE('[4]0270.HK'!$G:$G)</f>
        <v>0.81846987987436726</v>
      </c>
      <c r="F447">
        <f>AVERAGE('[5]0175.HK'!$G438:$G447)/AVERAGE('[5]0175.HK'!$G:$G)</f>
        <v>0.95632760307145026</v>
      </c>
      <c r="G447">
        <f>AVERAGE('[6]0168.HK'!$G438:$G447)/AVERAGE('[6]0168.HK'!$G:$G)</f>
        <v>0.86604766944340339</v>
      </c>
      <c r="H447">
        <f>AVERAGE('[7]0151.HK'!$G438:$G447)/AVERAGE('[7]0151.HK'!$G:$G)</f>
        <v>0.65577991698243077</v>
      </c>
      <c r="I447">
        <f>AVERAGE('[8]2319.HK'!$G438:$G447)/AVERAGE('[8]2319.HK'!$G:$G)</f>
        <v>0.54967315625190227</v>
      </c>
      <c r="J447">
        <f>AVERAGE('[9]2318.HK'!$G438:$G447)/AVERAGE('[9]2318.HK'!$G:$G)</f>
        <v>0.44675810627004797</v>
      </c>
      <c r="K447">
        <f>AVERAGE('[10]2202.HK'!$G438:$G447)/AVERAGE('[10]2202.HK'!$G:$G)</f>
        <v>0.90393453334212492</v>
      </c>
      <c r="L447">
        <f>AVERAGE('[11]1929.HK'!$G438:$G447)/AVERAGE('[11]1929.HK'!$G:$G)</f>
        <v>0.41973561878341115</v>
      </c>
      <c r="M447">
        <f>AVERAGE('[12]1928.HK'!$G438:$G447)/AVERAGE('[12]1928.HK'!$G:$G)</f>
        <v>0.77892323278469067</v>
      </c>
      <c r="N447">
        <f>AVERAGE('[13]1398.HK'!$G438:$G447)/AVERAGE('[13]1398.HK'!$G:$G)</f>
        <v>0.82017322175795104</v>
      </c>
      <c r="O447">
        <f>AVERAGE('[14]1128.HK'!$G438:$G447)/AVERAGE('[14]1128.HK'!$G:$G)</f>
        <v>1.3153645184439309</v>
      </c>
      <c r="P447">
        <f>AVERAGE('[15]1093.HK'!$G438:$G447)/AVERAGE('[15]1093.HK'!$G:$G)</f>
        <v>0.47557901377202461</v>
      </c>
      <c r="Q447">
        <f>AVERAGE('[16]0941.HK'!$G438:$G447)/AVERAGE('[16]0941.HK'!$G:$G)</f>
        <v>0.67976400810330651</v>
      </c>
      <c r="R447">
        <f>AVERAGE('[17]0914.HK'!$G438:$G447)/AVERAGE('[17]0914.HK'!$G:$G)</f>
        <v>0.98759291250098691</v>
      </c>
      <c r="S447">
        <f>AVERAGE('[18]0857.HK'!$G438:$G447)/AVERAGE('[18]0857.HK'!$G:$G)</f>
        <v>0.91859469967907781</v>
      </c>
      <c r="T447">
        <f>AVERAGE('[19]0753.HK'!$G438:$G447)/AVERAGE('[19]0753.HK'!$G:$G)</f>
        <v>0.84324427510959588</v>
      </c>
      <c r="U447">
        <f>AVERAGE('[20]0700.HK'!$G438:$G447)/AVERAGE('[20]0700.HK'!$G:$G)</f>
        <v>0.50462881246601865</v>
      </c>
      <c r="W447">
        <f t="shared" si="6"/>
        <v>0</v>
      </c>
    </row>
    <row r="448" spans="1:23" hidden="1" x14ac:dyDescent="0.3">
      <c r="A448" s="1">
        <v>42667</v>
      </c>
      <c r="B448">
        <f>AVERAGE('[1]0003.HK'!$G439:$G448)/AVERAGE('[1]0003.HK'!$G$2:$G$988)</f>
        <v>0.86557436279915934</v>
      </c>
      <c r="C448">
        <f>AVERAGE('[2]0066.HK'!$G439:$G448)/AVERAGE('[2]0066.HK'!$G:$G)</f>
        <v>0.77813490513535333</v>
      </c>
      <c r="D448">
        <f>AVERAGE('[3]0386.HK'!$G439:$G448)/AVERAGE('[3]0386.HK'!$G:$G)</f>
        <v>0.73739119008475051</v>
      </c>
      <c r="E448">
        <f>AVERAGE('[4]0270.HK'!$G439:$G448)/AVERAGE('[4]0270.HK'!$G:$G)</f>
        <v>0.91887577183811031</v>
      </c>
      <c r="F448">
        <f>AVERAGE('[5]0175.HK'!$G439:$G448)/AVERAGE('[5]0175.HK'!$G:$G)</f>
        <v>1.0677726878549343</v>
      </c>
      <c r="G448">
        <f>AVERAGE('[6]0168.HK'!$G439:$G448)/AVERAGE('[6]0168.HK'!$G:$G)</f>
        <v>0.92569778547879522</v>
      </c>
      <c r="H448">
        <f>AVERAGE('[7]0151.HK'!$G439:$G448)/AVERAGE('[7]0151.HK'!$G:$G)</f>
        <v>0.69953814412995774</v>
      </c>
      <c r="I448">
        <f>AVERAGE('[8]2319.HK'!$G439:$G448)/AVERAGE('[8]2319.HK'!$G:$G)</f>
        <v>0.61940947718823847</v>
      </c>
      <c r="J448">
        <f>AVERAGE('[9]2318.HK'!$G439:$G448)/AVERAGE('[9]2318.HK'!$G:$G)</f>
        <v>0.48985554688783101</v>
      </c>
      <c r="K448">
        <f>AVERAGE('[10]2202.HK'!$G439:$G448)/AVERAGE('[10]2202.HK'!$G:$G)</f>
        <v>0.90908968807532531</v>
      </c>
      <c r="L448">
        <f>AVERAGE('[11]1929.HK'!$G439:$G448)/AVERAGE('[11]1929.HK'!$G:$G)</f>
        <v>0.49619903648410812</v>
      </c>
      <c r="M448">
        <f>AVERAGE('[12]1928.HK'!$G439:$G448)/AVERAGE('[12]1928.HK'!$G:$G)</f>
        <v>0.77069821947714634</v>
      </c>
      <c r="N448">
        <f>AVERAGE('[13]1398.HK'!$G439:$G448)/AVERAGE('[13]1398.HK'!$G:$G)</f>
        <v>0.86888400959682344</v>
      </c>
      <c r="O448">
        <f>AVERAGE('[14]1128.HK'!$G439:$G448)/AVERAGE('[14]1128.HK'!$G:$G)</f>
        <v>1.2690677510231245</v>
      </c>
      <c r="P448">
        <f>AVERAGE('[15]1093.HK'!$G439:$G448)/AVERAGE('[15]1093.HK'!$G:$G)</f>
        <v>0.49026952172327409</v>
      </c>
      <c r="Q448">
        <f>AVERAGE('[16]0941.HK'!$G439:$G448)/AVERAGE('[16]0941.HK'!$G:$G)</f>
        <v>0.77855867260425027</v>
      </c>
      <c r="R448">
        <f>AVERAGE('[17]0914.HK'!$G439:$G448)/AVERAGE('[17]0914.HK'!$G:$G)</f>
        <v>1.0249594907681783</v>
      </c>
      <c r="S448">
        <f>AVERAGE('[18]0857.HK'!$G439:$G448)/AVERAGE('[18]0857.HK'!$G:$G)</f>
        <v>0.98344097574688982</v>
      </c>
      <c r="T448">
        <f>AVERAGE('[19]0753.HK'!$G439:$G448)/AVERAGE('[19]0753.HK'!$G:$G)</f>
        <v>0.84443222899950199</v>
      </c>
      <c r="U448">
        <f>AVERAGE('[20]0700.HK'!$G439:$G448)/AVERAGE('[20]0700.HK'!$G:$G)</f>
        <v>0.53610819294057865</v>
      </c>
      <c r="W448">
        <f t="shared" si="6"/>
        <v>0</v>
      </c>
    </row>
    <row r="449" spans="1:23" hidden="1" x14ac:dyDescent="0.3">
      <c r="A449" s="1">
        <v>42668</v>
      </c>
      <c r="B449">
        <f>AVERAGE('[1]0003.HK'!$G440:$G449)/AVERAGE('[1]0003.HK'!$G$2:$G$988)</f>
        <v>0.88157929753121556</v>
      </c>
      <c r="C449">
        <f>AVERAGE('[2]0066.HK'!$G440:$G449)/AVERAGE('[2]0066.HK'!$G:$G)</f>
        <v>0.70346224292334369</v>
      </c>
      <c r="D449">
        <f>AVERAGE('[3]0386.HK'!$G440:$G449)/AVERAGE('[3]0386.HK'!$G:$G)</f>
        <v>0.64855324441690843</v>
      </c>
      <c r="E449">
        <f>AVERAGE('[4]0270.HK'!$G440:$G449)/AVERAGE('[4]0270.HK'!$G:$G)</f>
        <v>0.84469130638629986</v>
      </c>
      <c r="F449">
        <f>AVERAGE('[5]0175.HK'!$G440:$G449)/AVERAGE('[5]0175.HK'!$G:$G)</f>
        <v>1.0565547059047751</v>
      </c>
      <c r="G449">
        <f>AVERAGE('[6]0168.HK'!$G440:$G449)/AVERAGE('[6]0168.HK'!$G:$G)</f>
        <v>1.2225258573006428</v>
      </c>
      <c r="H449">
        <f>AVERAGE('[7]0151.HK'!$G440:$G449)/AVERAGE('[7]0151.HK'!$G:$G)</f>
        <v>0.78256060338350053</v>
      </c>
      <c r="I449">
        <f>AVERAGE('[8]2319.HK'!$G440:$G449)/AVERAGE('[8]2319.HK'!$G:$G)</f>
        <v>0.62346946384182256</v>
      </c>
      <c r="J449">
        <f>AVERAGE('[9]2318.HK'!$G440:$G449)/AVERAGE('[9]2318.HK'!$G:$G)</f>
        <v>0.46706102813653105</v>
      </c>
      <c r="K449">
        <f>AVERAGE('[10]2202.HK'!$G440:$G449)/AVERAGE('[10]2202.HK'!$G:$G)</f>
        <v>0.82819599017324896</v>
      </c>
      <c r="L449">
        <f>AVERAGE('[11]1929.HK'!$G440:$G449)/AVERAGE('[11]1929.HK'!$G:$G)</f>
        <v>0.64978166105519741</v>
      </c>
      <c r="M449">
        <f>AVERAGE('[12]1928.HK'!$G440:$G449)/AVERAGE('[12]1928.HK'!$G:$G)</f>
        <v>0.81236185396737703</v>
      </c>
      <c r="N449">
        <f>AVERAGE('[13]1398.HK'!$G440:$G449)/AVERAGE('[13]1398.HK'!$G:$G)</f>
        <v>0.83417673753960508</v>
      </c>
      <c r="O449">
        <f>AVERAGE('[14]1128.HK'!$G440:$G449)/AVERAGE('[14]1128.HK'!$G:$G)</f>
        <v>1.1452898858898439</v>
      </c>
      <c r="P449">
        <f>AVERAGE('[15]1093.HK'!$G440:$G449)/AVERAGE('[15]1093.HK'!$G:$G)</f>
        <v>0.44623802639887961</v>
      </c>
      <c r="Q449">
        <f>AVERAGE('[16]0941.HK'!$G440:$G449)/AVERAGE('[16]0941.HK'!$G:$G)</f>
        <v>0.83124301512436982</v>
      </c>
      <c r="R449">
        <f>AVERAGE('[17]0914.HK'!$G440:$G449)/AVERAGE('[17]0914.HK'!$G:$G)</f>
        <v>1.0500374130402526</v>
      </c>
      <c r="S449">
        <f>AVERAGE('[18]0857.HK'!$G440:$G449)/AVERAGE('[18]0857.HK'!$G:$G)</f>
        <v>0.89350697330443218</v>
      </c>
      <c r="T449">
        <f>AVERAGE('[19]0753.HK'!$G440:$G449)/AVERAGE('[19]0753.HK'!$G:$G)</f>
        <v>0.76156114444008272</v>
      </c>
      <c r="U449">
        <f>AVERAGE('[20]0700.HK'!$G440:$G449)/AVERAGE('[20]0700.HK'!$G:$G)</f>
        <v>0.51568502058720889</v>
      </c>
      <c r="W449">
        <f t="shared" si="6"/>
        <v>0</v>
      </c>
    </row>
    <row r="450" spans="1:23" hidden="1" x14ac:dyDescent="0.3">
      <c r="A450" s="1">
        <v>42669</v>
      </c>
      <c r="B450">
        <f>AVERAGE('[1]0003.HK'!$G441:$G450)/AVERAGE('[1]0003.HK'!$G$2:$G$988)</f>
        <v>0.87966835778655283</v>
      </c>
      <c r="C450">
        <f>AVERAGE('[2]0066.HK'!$G441:$G450)/AVERAGE('[2]0066.HK'!$G:$G)</f>
        <v>0.66191041428484165</v>
      </c>
      <c r="D450">
        <f>AVERAGE('[3]0386.HK'!$G441:$G450)/AVERAGE('[3]0386.HK'!$G:$G)</f>
        <v>0.59673387825453139</v>
      </c>
      <c r="E450">
        <f>AVERAGE('[4]0270.HK'!$G441:$G450)/AVERAGE('[4]0270.HK'!$G:$G)</f>
        <v>0.80908478289476637</v>
      </c>
      <c r="F450">
        <f>AVERAGE('[5]0175.HK'!$G441:$G450)/AVERAGE('[5]0175.HK'!$G:$G)</f>
        <v>1.1317070580422868</v>
      </c>
      <c r="G450">
        <f>AVERAGE('[6]0168.HK'!$G441:$G450)/AVERAGE('[6]0168.HK'!$G:$G)</f>
        <v>1.1211049991936575</v>
      </c>
      <c r="H450">
        <f>AVERAGE('[7]0151.HK'!$G441:$G450)/AVERAGE('[7]0151.HK'!$G:$G)</f>
        <v>0.77714793016226735</v>
      </c>
      <c r="I450">
        <f>AVERAGE('[8]2319.HK'!$G441:$G450)/AVERAGE('[8]2319.HK'!$G:$G)</f>
        <v>0.65951461552668322</v>
      </c>
      <c r="J450">
        <f>AVERAGE('[9]2318.HK'!$G441:$G450)/AVERAGE('[9]2318.HK'!$G:$G)</f>
        <v>0.45221198057998574</v>
      </c>
      <c r="K450">
        <f>AVERAGE('[10]2202.HK'!$G441:$G450)/AVERAGE('[10]2202.HK'!$G:$G)</f>
        <v>0.81554806296592508</v>
      </c>
      <c r="L450">
        <f>AVERAGE('[11]1929.HK'!$G441:$G450)/AVERAGE('[11]1929.HK'!$G:$G)</f>
        <v>0.67092364409829108</v>
      </c>
      <c r="M450">
        <f>AVERAGE('[12]1928.HK'!$G441:$G450)/AVERAGE('[12]1928.HK'!$G:$G)</f>
        <v>0.84747362229912282</v>
      </c>
      <c r="N450">
        <f>AVERAGE('[13]1398.HK'!$G441:$G450)/AVERAGE('[13]1398.HK'!$G:$G)</f>
        <v>0.77321771204402534</v>
      </c>
      <c r="O450">
        <f>AVERAGE('[14]1128.HK'!$G441:$G450)/AVERAGE('[14]1128.HK'!$G:$G)</f>
        <v>1.1011844033593432</v>
      </c>
      <c r="P450">
        <f>AVERAGE('[15]1093.HK'!$G441:$G450)/AVERAGE('[15]1093.HK'!$G:$G)</f>
        <v>0.39559666650791947</v>
      </c>
      <c r="Q450">
        <f>AVERAGE('[16]0941.HK'!$G441:$G450)/AVERAGE('[16]0941.HK'!$G:$G)</f>
        <v>0.86270465660007367</v>
      </c>
      <c r="R450">
        <f>AVERAGE('[17]0914.HK'!$G441:$G450)/AVERAGE('[17]0914.HK'!$G:$G)</f>
        <v>0.95008885744254157</v>
      </c>
      <c r="S450">
        <f>AVERAGE('[18]0857.HK'!$G441:$G450)/AVERAGE('[18]0857.HK'!$G:$G)</f>
        <v>0.85238214494767706</v>
      </c>
      <c r="T450">
        <f>AVERAGE('[19]0753.HK'!$G441:$G450)/AVERAGE('[19]0753.HK'!$G:$G)</f>
        <v>0.72662609952279877</v>
      </c>
      <c r="U450">
        <f>AVERAGE('[20]0700.HK'!$G441:$G450)/AVERAGE('[20]0700.HK'!$G:$G)</f>
        <v>0.47848204823545426</v>
      </c>
      <c r="W450">
        <f t="shared" si="6"/>
        <v>0</v>
      </c>
    </row>
    <row r="451" spans="1:23" hidden="1" x14ac:dyDescent="0.3">
      <c r="A451" s="1">
        <v>42670</v>
      </c>
      <c r="B451">
        <f>AVERAGE('[1]0003.HK'!$G442:$G451)/AVERAGE('[1]0003.HK'!$G$2:$G$988)</f>
        <v>0.86940475324253697</v>
      </c>
      <c r="C451">
        <f>AVERAGE('[2]0066.HK'!$G442:$G451)/AVERAGE('[2]0066.HK'!$G:$G)</f>
        <v>0.65628899665676266</v>
      </c>
      <c r="D451">
        <f>AVERAGE('[3]0386.HK'!$G442:$G451)/AVERAGE('[3]0386.HK'!$G:$G)</f>
        <v>0.55122328014628363</v>
      </c>
      <c r="E451">
        <f>AVERAGE('[4]0270.HK'!$G442:$G451)/AVERAGE('[4]0270.HK'!$G:$G)</f>
        <v>0.8434852195466408</v>
      </c>
      <c r="F451">
        <f>AVERAGE('[5]0175.HK'!$G442:$G451)/AVERAGE('[5]0175.HK'!$G:$G)</f>
        <v>1.2264465114293996</v>
      </c>
      <c r="G451">
        <f>AVERAGE('[6]0168.HK'!$G442:$G451)/AVERAGE('[6]0168.HK'!$G:$G)</f>
        <v>1.0705113303299107</v>
      </c>
      <c r="H451">
        <f>AVERAGE('[7]0151.HK'!$G442:$G451)/AVERAGE('[7]0151.HK'!$G:$G)</f>
        <v>0.80671398207845291</v>
      </c>
      <c r="I451">
        <f>AVERAGE('[8]2319.HK'!$G442:$G451)/AVERAGE('[8]2319.HK'!$G:$G)</f>
        <v>0.67846689832671059</v>
      </c>
      <c r="J451">
        <f>AVERAGE('[9]2318.HK'!$G442:$G451)/AVERAGE('[9]2318.HK'!$G:$G)</f>
        <v>0.44319368109000395</v>
      </c>
      <c r="K451">
        <f>AVERAGE('[10]2202.HK'!$G442:$G451)/AVERAGE('[10]2202.HK'!$G:$G)</f>
        <v>0.78108849710079054</v>
      </c>
      <c r="L451">
        <f>AVERAGE('[11]1929.HK'!$G442:$G451)/AVERAGE('[11]1929.HK'!$G:$G)</f>
        <v>0.73604860700996144</v>
      </c>
      <c r="M451">
        <f>AVERAGE('[12]1928.HK'!$G442:$G451)/AVERAGE('[12]1928.HK'!$G:$G)</f>
        <v>0.86365391072110309</v>
      </c>
      <c r="N451">
        <f>AVERAGE('[13]1398.HK'!$G442:$G451)/AVERAGE('[13]1398.HK'!$G:$G)</f>
        <v>0.71542518783798015</v>
      </c>
      <c r="O451">
        <f>AVERAGE('[14]1128.HK'!$G442:$G451)/AVERAGE('[14]1128.HK'!$G:$G)</f>
        <v>0.98535565656870472</v>
      </c>
      <c r="P451">
        <f>AVERAGE('[15]1093.HK'!$G442:$G451)/AVERAGE('[15]1093.HK'!$G:$G)</f>
        <v>0.38639067464144022</v>
      </c>
      <c r="Q451">
        <f>AVERAGE('[16]0941.HK'!$G442:$G451)/AVERAGE('[16]0941.HK'!$G:$G)</f>
        <v>0.92709785703124026</v>
      </c>
      <c r="R451">
        <f>AVERAGE('[17]0914.HK'!$G442:$G451)/AVERAGE('[17]0914.HK'!$G:$G)</f>
        <v>0.92236882149908039</v>
      </c>
      <c r="S451">
        <f>AVERAGE('[18]0857.HK'!$G442:$G451)/AVERAGE('[18]0857.HK'!$G:$G)</f>
        <v>0.84913897270270822</v>
      </c>
      <c r="T451">
        <f>AVERAGE('[19]0753.HK'!$G442:$G451)/AVERAGE('[19]0753.HK'!$G:$G)</f>
        <v>0.56924582368788657</v>
      </c>
      <c r="U451">
        <f>AVERAGE('[20]0700.HK'!$G442:$G451)/AVERAGE('[20]0700.HK'!$G:$G)</f>
        <v>0.4492512538763293</v>
      </c>
      <c r="W451">
        <f t="shared" si="6"/>
        <v>0</v>
      </c>
    </row>
    <row r="452" spans="1:23" hidden="1" x14ac:dyDescent="0.3">
      <c r="A452" s="1">
        <v>42671</v>
      </c>
      <c r="B452">
        <f>AVERAGE('[1]0003.HK'!$G443:$G452)/AVERAGE('[1]0003.HK'!$G$2:$G$988)</f>
        <v>0.85425007731265146</v>
      </c>
      <c r="C452">
        <f>AVERAGE('[2]0066.HK'!$G443:$G452)/AVERAGE('[2]0066.HK'!$G:$G)</f>
        <v>0.63335557342438709</v>
      </c>
      <c r="D452">
        <f>AVERAGE('[3]0386.HK'!$G443:$G452)/AVERAGE('[3]0386.HK'!$G:$G)</f>
        <v>0.52791524082664454</v>
      </c>
      <c r="E452">
        <f>AVERAGE('[4]0270.HK'!$G443:$G452)/AVERAGE('[4]0270.HK'!$G:$G)</f>
        <v>0.82048214863502056</v>
      </c>
      <c r="F452">
        <f>AVERAGE('[5]0175.HK'!$G443:$G452)/AVERAGE('[5]0175.HK'!$G:$G)</f>
        <v>1.3764671185080108</v>
      </c>
      <c r="G452">
        <f>AVERAGE('[6]0168.HK'!$G443:$G452)/AVERAGE('[6]0168.HK'!$G:$G)</f>
        <v>1.0711360934153247</v>
      </c>
      <c r="H452">
        <f>AVERAGE('[7]0151.HK'!$G443:$G452)/AVERAGE('[7]0151.HK'!$G:$G)</f>
        <v>0.78493598767413675</v>
      </c>
      <c r="I452">
        <f>AVERAGE('[8]2319.HK'!$G443:$G452)/AVERAGE('[8]2319.HK'!$G:$G)</f>
        <v>0.66543033506958149</v>
      </c>
      <c r="J452">
        <f>AVERAGE('[9]2318.HK'!$G443:$G452)/AVERAGE('[9]2318.HK'!$G:$G)</f>
        <v>0.47958934749740656</v>
      </c>
      <c r="K452">
        <f>AVERAGE('[10]2202.HK'!$G443:$G452)/AVERAGE('[10]2202.HK'!$G:$G)</f>
        <v>0.75376524348889939</v>
      </c>
      <c r="L452">
        <f>AVERAGE('[11]1929.HK'!$G443:$G452)/AVERAGE('[11]1929.HK'!$G:$G)</f>
        <v>0.72905627498165704</v>
      </c>
      <c r="M452">
        <f>AVERAGE('[12]1928.HK'!$G443:$G452)/AVERAGE('[12]1928.HK'!$G:$G)</f>
        <v>0.79454020146370385</v>
      </c>
      <c r="N452">
        <f>AVERAGE('[13]1398.HK'!$G443:$G452)/AVERAGE('[13]1398.HK'!$G:$G)</f>
        <v>0.63008634424708199</v>
      </c>
      <c r="O452">
        <f>AVERAGE('[14]1128.HK'!$G443:$G452)/AVERAGE('[14]1128.HK'!$G:$G)</f>
        <v>0.92032343494536129</v>
      </c>
      <c r="P452">
        <f>AVERAGE('[15]1093.HK'!$G443:$G452)/AVERAGE('[15]1093.HK'!$G:$G)</f>
        <v>0.39905781790993883</v>
      </c>
      <c r="Q452">
        <f>AVERAGE('[16]0941.HK'!$G443:$G452)/AVERAGE('[16]0941.HK'!$G:$G)</f>
        <v>0.97601372524470398</v>
      </c>
      <c r="R452">
        <f>AVERAGE('[17]0914.HK'!$G443:$G452)/AVERAGE('[17]0914.HK'!$G:$G)</f>
        <v>0.90415900337025068</v>
      </c>
      <c r="S452">
        <f>AVERAGE('[18]0857.HK'!$G443:$G452)/AVERAGE('[18]0857.HK'!$G:$G)</f>
        <v>0.8181586637651429</v>
      </c>
      <c r="T452">
        <f>AVERAGE('[19]0753.HK'!$G443:$G452)/AVERAGE('[19]0753.HK'!$G:$G)</f>
        <v>0.59044151675446266</v>
      </c>
      <c r="U452">
        <f>AVERAGE('[20]0700.HK'!$G443:$G452)/AVERAGE('[20]0700.HK'!$G:$G)</f>
        <v>0.46743731665419658</v>
      </c>
      <c r="W452">
        <f t="shared" ref="W452:W515" si="7">IF(MONTH(A452)-MONTH(A451)=0,0,1)</f>
        <v>0</v>
      </c>
    </row>
    <row r="453" spans="1:23" hidden="1" x14ac:dyDescent="0.3">
      <c r="A453" s="1">
        <v>42674</v>
      </c>
      <c r="B453">
        <f>AVERAGE('[1]0003.HK'!$G444:$G453)/AVERAGE('[1]0003.HK'!$G$2:$G$988)</f>
        <v>0.88595654312216221</v>
      </c>
      <c r="C453">
        <f>AVERAGE('[2]0066.HK'!$G444:$G453)/AVERAGE('[2]0066.HK'!$G:$G)</f>
        <v>0.64360770398942435</v>
      </c>
      <c r="D453">
        <f>AVERAGE('[3]0386.HK'!$G444:$G453)/AVERAGE('[3]0386.HK'!$G:$G)</f>
        <v>0.53877438770476804</v>
      </c>
      <c r="E453">
        <f>AVERAGE('[4]0270.HK'!$G444:$G453)/AVERAGE('[4]0270.HK'!$G:$G)</f>
        <v>0.79433711156875564</v>
      </c>
      <c r="F453">
        <f>AVERAGE('[5]0175.HK'!$G444:$G453)/AVERAGE('[5]0175.HK'!$G:$G)</f>
        <v>1.4019105177737972</v>
      </c>
      <c r="G453">
        <f>AVERAGE('[6]0168.HK'!$G444:$G453)/AVERAGE('[6]0168.HK'!$G:$G)</f>
        <v>1.0882710202260897</v>
      </c>
      <c r="H453">
        <f>AVERAGE('[7]0151.HK'!$G444:$G453)/AVERAGE('[7]0151.HK'!$G:$G)</f>
        <v>0.79593585766641706</v>
      </c>
      <c r="I453">
        <f>AVERAGE('[8]2319.HK'!$G444:$G453)/AVERAGE('[8]2319.HK'!$G:$G)</f>
        <v>0.67229840660257179</v>
      </c>
      <c r="J453">
        <f>AVERAGE('[9]2318.HK'!$G444:$G453)/AVERAGE('[9]2318.HK'!$G:$G)</f>
        <v>0.49030295824240638</v>
      </c>
      <c r="K453">
        <f>AVERAGE('[10]2202.HK'!$G444:$G453)/AVERAGE('[10]2202.HK'!$G:$G)</f>
        <v>0.72774807504824102</v>
      </c>
      <c r="L453">
        <f>AVERAGE('[11]1929.HK'!$G444:$G453)/AVERAGE('[11]1929.HK'!$G:$G)</f>
        <v>0.7156164957494906</v>
      </c>
      <c r="M453">
        <f>AVERAGE('[12]1928.HK'!$G444:$G453)/AVERAGE('[12]1928.HK'!$G:$G)</f>
        <v>0.74338083053751824</v>
      </c>
      <c r="N453">
        <f>AVERAGE('[13]1398.HK'!$G444:$G453)/AVERAGE('[13]1398.HK'!$G:$G)</f>
        <v>0.59730161980894558</v>
      </c>
      <c r="O453">
        <f>AVERAGE('[14]1128.HK'!$G444:$G453)/AVERAGE('[14]1128.HK'!$G:$G)</f>
        <v>0.77448478808770915</v>
      </c>
      <c r="P453">
        <f>AVERAGE('[15]1093.HK'!$G444:$G453)/AVERAGE('[15]1093.HK'!$G:$G)</f>
        <v>0.40820231872108848</v>
      </c>
      <c r="Q453">
        <f>AVERAGE('[16]0941.HK'!$G444:$G453)/AVERAGE('[16]0941.HK'!$G:$G)</f>
        <v>0.9814615320158373</v>
      </c>
      <c r="R453">
        <f>AVERAGE('[17]0914.HK'!$G444:$G453)/AVERAGE('[17]0914.HK'!$G:$G)</f>
        <v>0.90339569874838044</v>
      </c>
      <c r="S453">
        <f>AVERAGE('[18]0857.HK'!$G444:$G453)/AVERAGE('[18]0857.HK'!$G:$G)</f>
        <v>0.8067569911446435</v>
      </c>
      <c r="T453">
        <f>AVERAGE('[19]0753.HK'!$G444:$G453)/AVERAGE('[19]0753.HK'!$G:$G)</f>
        <v>0.57348970921122122</v>
      </c>
      <c r="U453">
        <f>AVERAGE('[20]0700.HK'!$G444:$G453)/AVERAGE('[20]0700.HK'!$G:$G)</f>
        <v>0.4783950123066889</v>
      </c>
      <c r="W453">
        <f t="shared" si="7"/>
        <v>0</v>
      </c>
    </row>
    <row r="454" spans="1:23" x14ac:dyDescent="0.3">
      <c r="A454" s="1">
        <v>42675</v>
      </c>
      <c r="B454">
        <f>AVERAGE('[1]0003.HK'!$G445:$G454)/AVERAGE('[1]0003.HK'!$G$2:$G$988)</f>
        <v>0.96937071740865888</v>
      </c>
      <c r="C454">
        <f>AVERAGE('[2]0066.HK'!$G445:$G454)/AVERAGE('[2]0066.HK'!$G:$G)</f>
        <v>0.65507108962948901</v>
      </c>
      <c r="D454">
        <f>AVERAGE('[3]0386.HK'!$G445:$G454)/AVERAGE('[3]0386.HK'!$G:$G)</f>
        <v>0.56056056953929367</v>
      </c>
      <c r="E454">
        <f>AVERAGE('[4]0270.HK'!$G445:$G454)/AVERAGE('[4]0270.HK'!$G:$G)</f>
        <v>0.81575208544712507</v>
      </c>
      <c r="F454">
        <f>AVERAGE('[5]0175.HK'!$G445:$G454)/AVERAGE('[5]0175.HK'!$G:$G)</f>
        <v>1.3964100425430266</v>
      </c>
      <c r="G454">
        <f>AVERAGE('[6]0168.HK'!$G445:$G454)/AVERAGE('[6]0168.HK'!$G:$G)</f>
        <v>1.0580188532672241</v>
      </c>
      <c r="H454">
        <f>AVERAGE('[7]0151.HK'!$G445:$G454)/AVERAGE('[7]0151.HK'!$G:$G)</f>
        <v>0.87907039221126138</v>
      </c>
      <c r="I454">
        <f>AVERAGE('[8]2319.HK'!$G445:$G454)/AVERAGE('[8]2319.HK'!$G:$G)</f>
        <v>0.68626026042665889</v>
      </c>
      <c r="J454">
        <f>AVERAGE('[9]2318.HK'!$G445:$G454)/AVERAGE('[9]2318.HK'!$G:$G)</f>
        <v>0.51255908229386327</v>
      </c>
      <c r="K454">
        <f>AVERAGE('[10]2202.HK'!$G445:$G454)/AVERAGE('[10]2202.HK'!$G:$G)</f>
        <v>0.76922569145799957</v>
      </c>
      <c r="L454">
        <f>AVERAGE('[11]1929.HK'!$G445:$G454)/AVERAGE('[11]1929.HK'!$G:$G)</f>
        <v>0.7077646200567238</v>
      </c>
      <c r="M454">
        <f>AVERAGE('[12]1928.HK'!$G445:$G454)/AVERAGE('[12]1928.HK'!$G:$G)</f>
        <v>0.77212120215141411</v>
      </c>
      <c r="N454">
        <f>AVERAGE('[13]1398.HK'!$G445:$G454)/AVERAGE('[13]1398.HK'!$G:$G)</f>
        <v>0.57143392859726549</v>
      </c>
      <c r="O454">
        <f>AVERAGE('[14]1128.HK'!$G445:$G454)/AVERAGE('[14]1128.HK'!$G:$G)</f>
        <v>0.77115281165480809</v>
      </c>
      <c r="P454">
        <f>AVERAGE('[15]1093.HK'!$G445:$G454)/AVERAGE('[15]1093.HK'!$G:$G)</f>
        <v>0.41538344819069345</v>
      </c>
      <c r="Q454">
        <f>AVERAGE('[16]0941.HK'!$G445:$G454)/AVERAGE('[16]0941.HK'!$G:$G)</f>
        <v>0.97449336911697693</v>
      </c>
      <c r="R454">
        <f>AVERAGE('[17]0914.HK'!$G445:$G454)/AVERAGE('[17]0914.HK'!$G:$G)</f>
        <v>0.88795384429533353</v>
      </c>
      <c r="S454">
        <f>AVERAGE('[18]0857.HK'!$G445:$G454)/AVERAGE('[18]0857.HK'!$G:$G)</f>
        <v>0.8082555480126461</v>
      </c>
      <c r="T454">
        <f>AVERAGE('[19]0753.HK'!$G445:$G454)/AVERAGE('[19]0753.HK'!$G:$G)</f>
        <v>0.61667838560473032</v>
      </c>
      <c r="U454">
        <f>AVERAGE('[20]0700.HK'!$G445:$G454)/AVERAGE('[20]0700.HK'!$G:$G)</f>
        <v>0.49142326153773358</v>
      </c>
      <c r="W454">
        <f t="shared" si="7"/>
        <v>1</v>
      </c>
    </row>
    <row r="455" spans="1:23" hidden="1" x14ac:dyDescent="0.3">
      <c r="A455" s="1">
        <v>42676</v>
      </c>
      <c r="B455">
        <f>AVERAGE('[1]0003.HK'!$G446:$G455)/AVERAGE('[1]0003.HK'!$G$2:$G$988)</f>
        <v>0.95301672157421724</v>
      </c>
      <c r="C455">
        <f>AVERAGE('[2]0066.HK'!$G446:$G455)/AVERAGE('[2]0066.HK'!$G:$G)</f>
        <v>0.62856905758952686</v>
      </c>
      <c r="D455">
        <f>AVERAGE('[3]0386.HK'!$G446:$G455)/AVERAGE('[3]0386.HK'!$G:$G)</f>
        <v>0.57798560659568232</v>
      </c>
      <c r="E455">
        <f>AVERAGE('[4]0270.HK'!$G446:$G455)/AVERAGE('[4]0270.HK'!$G:$G)</f>
        <v>0.78675442015955876</v>
      </c>
      <c r="F455">
        <f>AVERAGE('[5]0175.HK'!$G446:$G455)/AVERAGE('[5]0175.HK'!$G:$G)</f>
        <v>1.3753708720519346</v>
      </c>
      <c r="G455">
        <f>AVERAGE('[6]0168.HK'!$G446:$G455)/AVERAGE('[6]0168.HK'!$G:$G)</f>
        <v>1.0844690322111172</v>
      </c>
      <c r="H455">
        <f>AVERAGE('[7]0151.HK'!$G446:$G455)/AVERAGE('[7]0151.HK'!$G:$G)</f>
        <v>0.84492513945573045</v>
      </c>
      <c r="I455">
        <f>AVERAGE('[8]2319.HK'!$G446:$G455)/AVERAGE('[8]2319.HK'!$G:$G)</f>
        <v>0.72073221056472447</v>
      </c>
      <c r="J455">
        <f>AVERAGE('[9]2318.HK'!$G446:$G455)/AVERAGE('[9]2318.HK'!$G:$G)</f>
        <v>0.52560046370978608</v>
      </c>
      <c r="K455">
        <f>AVERAGE('[10]2202.HK'!$G446:$G455)/AVERAGE('[10]2202.HK'!$G:$G)</f>
        <v>0.74928752434667645</v>
      </c>
      <c r="L455">
        <f>AVERAGE('[11]1929.HK'!$G446:$G455)/AVERAGE('[11]1929.HK'!$G:$G)</f>
        <v>0.83056514079662569</v>
      </c>
      <c r="M455">
        <f>AVERAGE('[12]1928.HK'!$G446:$G455)/AVERAGE('[12]1928.HK'!$G:$G)</f>
        <v>0.77989680119065385</v>
      </c>
      <c r="N455">
        <f>AVERAGE('[13]1398.HK'!$G446:$G455)/AVERAGE('[13]1398.HK'!$G:$G)</f>
        <v>0.55835867330274347</v>
      </c>
      <c r="O455">
        <f>AVERAGE('[14]1128.HK'!$G446:$G455)/AVERAGE('[14]1128.HK'!$G:$G)</f>
        <v>0.77754309824772061</v>
      </c>
      <c r="P455">
        <f>AVERAGE('[15]1093.HK'!$G446:$G455)/AVERAGE('[15]1093.HK'!$G:$G)</f>
        <v>0.40975869331429543</v>
      </c>
      <c r="Q455">
        <f>AVERAGE('[16]0941.HK'!$G446:$G455)/AVERAGE('[16]0941.HK'!$G:$G)</f>
        <v>0.97664878974148173</v>
      </c>
      <c r="R455">
        <f>AVERAGE('[17]0914.HK'!$G446:$G455)/AVERAGE('[17]0914.HK'!$G:$G)</f>
        <v>0.93393987428862835</v>
      </c>
      <c r="S455">
        <f>AVERAGE('[18]0857.HK'!$G446:$G455)/AVERAGE('[18]0857.HK'!$G:$G)</f>
        <v>0.83896369940561499</v>
      </c>
      <c r="T455">
        <f>AVERAGE('[19]0753.HK'!$G446:$G455)/AVERAGE('[19]0753.HK'!$G:$G)</f>
        <v>0.57121395176832401</v>
      </c>
      <c r="U455">
        <f>AVERAGE('[20]0700.HK'!$G446:$G455)/AVERAGE('[20]0700.HK'!$G:$G)</f>
        <v>0.52107211031758105</v>
      </c>
      <c r="W455">
        <f t="shared" si="7"/>
        <v>0</v>
      </c>
    </row>
    <row r="456" spans="1:23" hidden="1" x14ac:dyDescent="0.3">
      <c r="A456" s="1">
        <v>42677</v>
      </c>
      <c r="B456">
        <f>AVERAGE('[1]0003.HK'!$G447:$G456)/AVERAGE('[1]0003.HK'!$G$2:$G$988)</f>
        <v>0.93745926408505964</v>
      </c>
      <c r="C456">
        <f>AVERAGE('[2]0066.HK'!$G447:$G456)/AVERAGE('[2]0066.HK'!$G:$G)</f>
        <v>0.62582466383220592</v>
      </c>
      <c r="D456">
        <f>AVERAGE('[3]0386.HK'!$G447:$G456)/AVERAGE('[3]0386.HK'!$G:$G)</f>
        <v>0.56228563432206291</v>
      </c>
      <c r="E456">
        <f>AVERAGE('[4]0270.HK'!$G447:$G456)/AVERAGE('[4]0270.HK'!$G:$G)</f>
        <v>0.74457285080524127</v>
      </c>
      <c r="F456">
        <f>AVERAGE('[5]0175.HK'!$G447:$G456)/AVERAGE('[5]0175.HK'!$G:$G)</f>
        <v>1.3887297446273659</v>
      </c>
      <c r="G456">
        <f>AVERAGE('[6]0168.HK'!$G447:$G456)/AVERAGE('[6]0168.HK'!$G:$G)</f>
        <v>1.1192617308893298</v>
      </c>
      <c r="H456">
        <f>AVERAGE('[7]0151.HK'!$G447:$G456)/AVERAGE('[7]0151.HK'!$G:$G)</f>
        <v>0.84899379265160069</v>
      </c>
      <c r="I456">
        <f>AVERAGE('[8]2319.HK'!$G447:$G456)/AVERAGE('[8]2319.HK'!$G:$G)</f>
        <v>0.69135796021156781</v>
      </c>
      <c r="J456">
        <f>AVERAGE('[9]2318.HK'!$G447:$G456)/AVERAGE('[9]2318.HK'!$G:$G)</f>
        <v>0.53615789409368497</v>
      </c>
      <c r="K456">
        <f>AVERAGE('[10]2202.HK'!$G447:$G456)/AVERAGE('[10]2202.HK'!$G:$G)</f>
        <v>0.72312168895909079</v>
      </c>
      <c r="L456">
        <f>AVERAGE('[11]1929.HK'!$G447:$G456)/AVERAGE('[11]1929.HK'!$G:$G)</f>
        <v>1.0750976258076987</v>
      </c>
      <c r="M456">
        <f>AVERAGE('[12]1928.HK'!$G447:$G456)/AVERAGE('[12]1928.HK'!$G:$G)</f>
        <v>0.79926855652561135</v>
      </c>
      <c r="N456">
        <f>AVERAGE('[13]1398.HK'!$G447:$G456)/AVERAGE('[13]1398.HK'!$G:$G)</f>
        <v>0.55316169003315441</v>
      </c>
      <c r="O456">
        <f>AVERAGE('[14]1128.HK'!$G447:$G456)/AVERAGE('[14]1128.HK'!$G:$G)</f>
        <v>0.85725292548299059</v>
      </c>
      <c r="P456">
        <f>AVERAGE('[15]1093.HK'!$G447:$G456)/AVERAGE('[15]1093.HK'!$G:$G)</f>
        <v>0.41385227569897759</v>
      </c>
      <c r="Q456">
        <f>AVERAGE('[16]0941.HK'!$G447:$G456)/AVERAGE('[16]0941.HK'!$G:$G)</f>
        <v>0.97572893669325556</v>
      </c>
      <c r="R456">
        <f>AVERAGE('[17]0914.HK'!$G447:$G456)/AVERAGE('[17]0914.HK'!$G:$G)</f>
        <v>0.91387847735699945</v>
      </c>
      <c r="S456">
        <f>AVERAGE('[18]0857.HK'!$G447:$G456)/AVERAGE('[18]0857.HK'!$G:$G)</f>
        <v>0.76773487917058669</v>
      </c>
      <c r="T456">
        <f>AVERAGE('[19]0753.HK'!$G447:$G456)/AVERAGE('[19]0753.HK'!$G:$G)</f>
        <v>0.59822886863066738</v>
      </c>
      <c r="U456">
        <f>AVERAGE('[20]0700.HK'!$G447:$G456)/AVERAGE('[20]0700.HK'!$G:$G)</f>
        <v>0.56460303177983062</v>
      </c>
      <c r="W456">
        <f t="shared" si="7"/>
        <v>0</v>
      </c>
    </row>
    <row r="457" spans="1:23" hidden="1" x14ac:dyDescent="0.3">
      <c r="A457" s="1">
        <v>42678</v>
      </c>
      <c r="B457">
        <f>AVERAGE('[1]0003.HK'!$G448:$G457)/AVERAGE('[1]0003.HK'!$G$2:$G$988)</f>
        <v>0.99526049946712225</v>
      </c>
      <c r="C457">
        <f>AVERAGE('[2]0066.HK'!$G448:$G457)/AVERAGE('[2]0066.HK'!$G:$G)</f>
        <v>0.66828969101331859</v>
      </c>
      <c r="D457">
        <f>AVERAGE('[3]0386.HK'!$G448:$G457)/AVERAGE('[3]0386.HK'!$G:$G)</f>
        <v>0.61512503000194751</v>
      </c>
      <c r="E457">
        <f>AVERAGE('[4]0270.HK'!$G448:$G457)/AVERAGE('[4]0270.HK'!$G:$G)</f>
        <v>0.7824311880682242</v>
      </c>
      <c r="F457">
        <f>AVERAGE('[5]0175.HK'!$G448:$G457)/AVERAGE('[5]0175.HK'!$G:$G)</f>
        <v>1.5729319838036464</v>
      </c>
      <c r="G457">
        <f>AVERAGE('[6]0168.HK'!$G448:$G457)/AVERAGE('[6]0168.HK'!$G:$G)</f>
        <v>1.243308558453398</v>
      </c>
      <c r="H457">
        <f>AVERAGE('[7]0151.HK'!$G448:$G457)/AVERAGE('[7]0151.HK'!$G:$G)</f>
        <v>0.9528129998937831</v>
      </c>
      <c r="I457">
        <f>AVERAGE('[8]2319.HK'!$G448:$G457)/AVERAGE('[8]2319.HK'!$G:$G)</f>
        <v>0.74558165650321551</v>
      </c>
      <c r="J457">
        <f>AVERAGE('[9]2318.HK'!$G448:$G457)/AVERAGE('[9]2318.HK'!$G:$G)</f>
        <v>0.5749949158423715</v>
      </c>
      <c r="K457">
        <f>AVERAGE('[10]2202.HK'!$G448:$G457)/AVERAGE('[10]2202.HK'!$G:$G)</f>
        <v>0.76714977788706495</v>
      </c>
      <c r="L457">
        <f>AVERAGE('[11]1929.HK'!$G448:$G457)/AVERAGE('[11]1929.HK'!$G:$G)</f>
        <v>1.2682715221419196</v>
      </c>
      <c r="M457">
        <f>AVERAGE('[12]1928.HK'!$G448:$G457)/AVERAGE('[12]1928.HK'!$G:$G)</f>
        <v>0.90602366467713502</v>
      </c>
      <c r="N457">
        <f>AVERAGE('[13]1398.HK'!$G448:$G457)/AVERAGE('[13]1398.HK'!$G:$G)</f>
        <v>0.60292014438563979</v>
      </c>
      <c r="O457">
        <f>AVERAGE('[14]1128.HK'!$G448:$G457)/AVERAGE('[14]1128.HK'!$G:$G)</f>
        <v>1.056370088776545</v>
      </c>
      <c r="P457">
        <f>AVERAGE('[15]1093.HK'!$G448:$G457)/AVERAGE('[15]1093.HK'!$G:$G)</f>
        <v>0.44723551342463291</v>
      </c>
      <c r="Q457">
        <f>AVERAGE('[16]0941.HK'!$G448:$G457)/AVERAGE('[16]0941.HK'!$G:$G)</f>
        <v>1.0574093932655859</v>
      </c>
      <c r="R457">
        <f>AVERAGE('[17]0914.HK'!$G448:$G457)/AVERAGE('[17]0914.HK'!$G:$G)</f>
        <v>0.99507033998232575</v>
      </c>
      <c r="S457">
        <f>AVERAGE('[18]0857.HK'!$G448:$G457)/AVERAGE('[18]0857.HK'!$G:$G)</f>
        <v>0.83498458329813541</v>
      </c>
      <c r="T457">
        <f>AVERAGE('[19]0753.HK'!$G448:$G457)/AVERAGE('[19]0753.HK'!$G:$G)</f>
        <v>0.65789244874025499</v>
      </c>
      <c r="U457">
        <f>AVERAGE('[20]0700.HK'!$G448:$G457)/AVERAGE('[20]0700.HK'!$G:$G)</f>
        <v>0.64486784913588557</v>
      </c>
      <c r="W457">
        <f t="shared" si="7"/>
        <v>0</v>
      </c>
    </row>
    <row r="458" spans="1:23" hidden="1" x14ac:dyDescent="0.3">
      <c r="A458" s="1">
        <v>42681</v>
      </c>
      <c r="B458">
        <f>AVERAGE('[1]0003.HK'!$G449:$G458)/AVERAGE('[1]0003.HK'!$G$2:$G$988)</f>
        <v>0.95264492067818707</v>
      </c>
      <c r="C458">
        <f>AVERAGE('[2]0066.HK'!$G449:$G458)/AVERAGE('[2]0066.HK'!$G:$G)</f>
        <v>0.64219599069772648</v>
      </c>
      <c r="D458">
        <f>AVERAGE('[3]0386.HK'!$G449:$G458)/AVERAGE('[3]0386.HK'!$G:$G)</f>
        <v>0.59300406740702771</v>
      </c>
      <c r="E458">
        <f>AVERAGE('[4]0270.HK'!$G449:$G458)/AVERAGE('[4]0270.HK'!$G:$G)</f>
        <v>0.70515128778417957</v>
      </c>
      <c r="F458">
        <f>AVERAGE('[5]0175.HK'!$G449:$G458)/AVERAGE('[5]0175.HK'!$G:$G)</f>
        <v>1.5521369869852615</v>
      </c>
      <c r="G458">
        <f>AVERAGE('[6]0168.HK'!$G449:$G458)/AVERAGE('[6]0168.HK'!$G:$G)</f>
        <v>1.2995913139580906</v>
      </c>
      <c r="H458">
        <f>AVERAGE('[7]0151.HK'!$G449:$G458)/AVERAGE('[7]0151.HK'!$G:$G)</f>
        <v>0.94664640478816653</v>
      </c>
      <c r="I458">
        <f>AVERAGE('[8]2319.HK'!$G449:$G458)/AVERAGE('[8]2319.HK'!$G:$G)</f>
        <v>0.69067693680715092</v>
      </c>
      <c r="J458">
        <f>AVERAGE('[9]2318.HK'!$G449:$G458)/AVERAGE('[9]2318.HK'!$G:$G)</f>
        <v>0.54163144035379052</v>
      </c>
      <c r="K458">
        <f>AVERAGE('[10]2202.HK'!$G449:$G458)/AVERAGE('[10]2202.HK'!$G:$G)</f>
        <v>0.68229658997002263</v>
      </c>
      <c r="L458">
        <f>AVERAGE('[11]1929.HK'!$G449:$G458)/AVERAGE('[11]1929.HK'!$G:$G)</f>
        <v>1.250792981335181</v>
      </c>
      <c r="M458">
        <f>AVERAGE('[12]1928.HK'!$G449:$G458)/AVERAGE('[12]1928.HK'!$G:$G)</f>
        <v>1.0056844324527165</v>
      </c>
      <c r="N458">
        <f>AVERAGE('[13]1398.HK'!$G449:$G458)/AVERAGE('[13]1398.HK'!$G:$G)</f>
        <v>0.54564388805561892</v>
      </c>
      <c r="O458">
        <f>AVERAGE('[14]1128.HK'!$G449:$G458)/AVERAGE('[14]1128.HK'!$G:$G)</f>
        <v>1.0078087676454455</v>
      </c>
      <c r="P458">
        <f>AVERAGE('[15]1093.HK'!$G449:$G458)/AVERAGE('[15]1093.HK'!$G:$G)</f>
        <v>0.4604023139058192</v>
      </c>
      <c r="Q458">
        <f>AVERAGE('[16]0941.HK'!$G449:$G458)/AVERAGE('[16]0941.HK'!$G:$G)</f>
        <v>0.98066582803002889</v>
      </c>
      <c r="R458">
        <f>AVERAGE('[17]0914.HK'!$G449:$G458)/AVERAGE('[17]0914.HK'!$G:$G)</f>
        <v>0.95092259856005679</v>
      </c>
      <c r="S458">
        <f>AVERAGE('[18]0857.HK'!$G449:$G458)/AVERAGE('[18]0857.HK'!$G:$G)</f>
        <v>0.71991753670996006</v>
      </c>
      <c r="T458">
        <f>AVERAGE('[19]0753.HK'!$G449:$G458)/AVERAGE('[19]0753.HK'!$G:$G)</f>
        <v>0.659135376673744</v>
      </c>
      <c r="U458">
        <f>AVERAGE('[20]0700.HK'!$G449:$G458)/AVERAGE('[20]0700.HK'!$G:$G)</f>
        <v>0.64729047410319007</v>
      </c>
      <c r="W458">
        <f t="shared" si="7"/>
        <v>0</v>
      </c>
    </row>
    <row r="459" spans="1:23" hidden="1" x14ac:dyDescent="0.3">
      <c r="A459" s="1">
        <v>42682</v>
      </c>
      <c r="B459">
        <f>AVERAGE('[1]0003.HK'!$G450:$G459)/AVERAGE('[1]0003.HK'!$G$2:$G$988)</f>
        <v>0.8616253986925132</v>
      </c>
      <c r="C459">
        <f>AVERAGE('[2]0066.HK'!$G450:$G459)/AVERAGE('[2]0066.HK'!$G:$G)</f>
        <v>0.65495906966317585</v>
      </c>
      <c r="D459">
        <f>AVERAGE('[3]0386.HK'!$G450:$G459)/AVERAGE('[3]0386.HK'!$G:$G)</f>
        <v>0.6068562571785584</v>
      </c>
      <c r="E459">
        <f>AVERAGE('[4]0270.HK'!$G450:$G459)/AVERAGE('[4]0270.HK'!$G:$G)</f>
        <v>0.69738818833036775</v>
      </c>
      <c r="F459">
        <f>AVERAGE('[5]0175.HK'!$G450:$G459)/AVERAGE('[5]0175.HK'!$G:$G)</f>
        <v>1.4572730843421953</v>
      </c>
      <c r="G459">
        <f>AVERAGE('[6]0168.HK'!$G450:$G459)/AVERAGE('[6]0168.HK'!$G:$G)</f>
        <v>1.0594991708648622</v>
      </c>
      <c r="H459">
        <f>AVERAGE('[7]0151.HK'!$G450:$G459)/AVERAGE('[7]0151.HK'!$G:$G)</f>
        <v>0.8706543455008503</v>
      </c>
      <c r="I459">
        <f>AVERAGE('[8]2319.HK'!$G450:$G459)/AVERAGE('[8]2319.HK'!$G:$G)</f>
        <v>0.72004041301606625</v>
      </c>
      <c r="J459">
        <f>AVERAGE('[9]2318.HK'!$G450:$G459)/AVERAGE('[9]2318.HK'!$G:$G)</f>
        <v>0.52254784086145278</v>
      </c>
      <c r="K459">
        <f>AVERAGE('[10]2202.HK'!$G450:$G459)/AVERAGE('[10]2202.HK'!$G:$G)</f>
        <v>0.62220531766542608</v>
      </c>
      <c r="L459">
        <f>AVERAGE('[11]1929.HK'!$G450:$G459)/AVERAGE('[11]1929.HK'!$G:$G)</f>
        <v>1.1748693900851479</v>
      </c>
      <c r="M459">
        <f>AVERAGE('[12]1928.HK'!$G450:$G459)/AVERAGE('[12]1928.HK'!$G:$G)</f>
        <v>0.99783449931117929</v>
      </c>
      <c r="N459">
        <f>AVERAGE('[13]1398.HK'!$G450:$G459)/AVERAGE('[13]1398.HK'!$G:$G)</f>
        <v>0.5289064793065521</v>
      </c>
      <c r="O459">
        <f>AVERAGE('[14]1128.HK'!$G450:$G459)/AVERAGE('[14]1128.HK'!$G:$G)</f>
        <v>0.96215836157918466</v>
      </c>
      <c r="P459">
        <f>AVERAGE('[15]1093.HK'!$G450:$G459)/AVERAGE('[15]1093.HK'!$G:$G)</f>
        <v>0.49489671892702619</v>
      </c>
      <c r="Q459">
        <f>AVERAGE('[16]0941.HK'!$G450:$G459)/AVERAGE('[16]0941.HK'!$G:$G)</f>
        <v>0.907134384841085</v>
      </c>
      <c r="R459">
        <f>AVERAGE('[17]0914.HK'!$G450:$G459)/AVERAGE('[17]0914.HK'!$G:$G)</f>
        <v>0.98925988357325689</v>
      </c>
      <c r="S459">
        <f>AVERAGE('[18]0857.HK'!$G450:$G459)/AVERAGE('[18]0857.HK'!$G:$G)</f>
        <v>0.67963541567803099</v>
      </c>
      <c r="T459">
        <f>AVERAGE('[19]0753.HK'!$G450:$G459)/AVERAGE('[19]0753.HK'!$G:$G)</f>
        <v>0.64668488221025067</v>
      </c>
      <c r="U459">
        <f>AVERAGE('[20]0700.HK'!$G450:$G459)/AVERAGE('[20]0700.HK'!$G:$G)</f>
        <v>0.66606642820453321</v>
      </c>
      <c r="W459">
        <f t="shared" si="7"/>
        <v>0</v>
      </c>
    </row>
    <row r="460" spans="1:23" hidden="1" x14ac:dyDescent="0.3">
      <c r="A460" s="1">
        <v>42683</v>
      </c>
      <c r="B460">
        <f>AVERAGE('[1]0003.HK'!$G451:$G460)/AVERAGE('[1]0003.HK'!$G$2:$G$988)</f>
        <v>0.95347228158849517</v>
      </c>
      <c r="C460">
        <f>AVERAGE('[2]0066.HK'!$G451:$G460)/AVERAGE('[2]0066.HK'!$G:$G)</f>
        <v>0.78310203237854248</v>
      </c>
      <c r="D460">
        <f>AVERAGE('[3]0386.HK'!$G451:$G460)/AVERAGE('[3]0386.HK'!$G:$G)</f>
        <v>0.74190774333480014</v>
      </c>
      <c r="E460">
        <f>AVERAGE('[4]0270.HK'!$G451:$G460)/AVERAGE('[4]0270.HK'!$G:$G)</f>
        <v>0.66669261460727192</v>
      </c>
      <c r="F460">
        <f>AVERAGE('[5]0175.HK'!$G451:$G460)/AVERAGE('[5]0175.HK'!$G:$G)</f>
        <v>1.3918723131290336</v>
      </c>
      <c r="G460">
        <f>AVERAGE('[6]0168.HK'!$G451:$G460)/AVERAGE('[6]0168.HK'!$G:$G)</f>
        <v>1.2613790704907517</v>
      </c>
      <c r="H460">
        <f>AVERAGE('[7]0151.HK'!$G451:$G460)/AVERAGE('[7]0151.HK'!$G:$G)</f>
        <v>0.92185257014775435</v>
      </c>
      <c r="I460">
        <f>AVERAGE('[8]2319.HK'!$G451:$G460)/AVERAGE('[8]2319.HK'!$G:$G)</f>
        <v>0.76191121676813423</v>
      </c>
      <c r="J460">
        <f>AVERAGE('[9]2318.HK'!$G451:$G460)/AVERAGE('[9]2318.HK'!$G:$G)</f>
        <v>0.68394727719957826</v>
      </c>
      <c r="K460">
        <f>AVERAGE('[10]2202.HK'!$G451:$G460)/AVERAGE('[10]2202.HK'!$G:$G)</f>
        <v>0.6844231185743529</v>
      </c>
      <c r="L460">
        <f>AVERAGE('[11]1929.HK'!$G451:$G460)/AVERAGE('[11]1929.HK'!$G:$G)</f>
        <v>1.2413582545147788</v>
      </c>
      <c r="M460">
        <f>AVERAGE('[12]1928.HK'!$G451:$G460)/AVERAGE('[12]1928.HK'!$G:$G)</f>
        <v>1.0190648070589838</v>
      </c>
      <c r="N460">
        <f>AVERAGE('[13]1398.HK'!$G451:$G460)/AVERAGE('[13]1398.HK'!$G:$G)</f>
        <v>0.69554606246606876</v>
      </c>
      <c r="O460">
        <f>AVERAGE('[14]1128.HK'!$G451:$G460)/AVERAGE('[14]1128.HK'!$G:$G)</f>
        <v>0.9711394417854109</v>
      </c>
      <c r="P460">
        <f>AVERAGE('[15]1093.HK'!$G451:$G460)/AVERAGE('[15]1093.HK'!$G:$G)</f>
        <v>0.52377438513925023</v>
      </c>
      <c r="Q460">
        <f>AVERAGE('[16]0941.HK'!$G451:$G460)/AVERAGE('[16]0941.HK'!$G:$G)</f>
        <v>0.97789661765594649</v>
      </c>
      <c r="R460">
        <f>AVERAGE('[17]0914.HK'!$G451:$G460)/AVERAGE('[17]0914.HK'!$G:$G)</f>
        <v>1.0069587641997293</v>
      </c>
      <c r="S460">
        <f>AVERAGE('[18]0857.HK'!$G451:$G460)/AVERAGE('[18]0857.HK'!$G:$G)</f>
        <v>0.80803399082012117</v>
      </c>
      <c r="T460">
        <f>AVERAGE('[19]0753.HK'!$G451:$G460)/AVERAGE('[19]0753.HK'!$G:$G)</f>
        <v>0.68486172941486656</v>
      </c>
      <c r="U460">
        <f>AVERAGE('[20]0700.HK'!$G451:$G460)/AVERAGE('[20]0700.HK'!$G:$G)</f>
        <v>0.78336927447770011</v>
      </c>
      <c r="W460">
        <f t="shared" si="7"/>
        <v>0</v>
      </c>
    </row>
    <row r="461" spans="1:23" hidden="1" x14ac:dyDescent="0.3">
      <c r="A461" s="1">
        <v>42684</v>
      </c>
      <c r="B461">
        <f>AVERAGE('[1]0003.HK'!$G452:$G461)/AVERAGE('[1]0003.HK'!$G$2:$G$988)</f>
        <v>0.97737264131206358</v>
      </c>
      <c r="C461">
        <f>AVERAGE('[2]0066.HK'!$G452:$G461)/AVERAGE('[2]0066.HK'!$G:$G)</f>
        <v>0.79584578251553828</v>
      </c>
      <c r="D461">
        <f>AVERAGE('[3]0386.HK'!$G452:$G461)/AVERAGE('[3]0386.HK'!$G:$G)</f>
        <v>0.73101559355769696</v>
      </c>
      <c r="E461">
        <f>AVERAGE('[4]0270.HK'!$G452:$G461)/AVERAGE('[4]0270.HK'!$G:$G)</f>
        <v>0.62854801211532163</v>
      </c>
      <c r="F461">
        <f>AVERAGE('[5]0175.HK'!$G452:$G461)/AVERAGE('[5]0175.HK'!$G:$G)</f>
        <v>1.2767261527389542</v>
      </c>
      <c r="G461">
        <f>AVERAGE('[6]0168.HK'!$G452:$G461)/AVERAGE('[6]0168.HK'!$G:$G)</f>
        <v>1.2825911083011514</v>
      </c>
      <c r="H461">
        <f>AVERAGE('[7]0151.HK'!$G452:$G461)/AVERAGE('[7]0151.HK'!$G:$G)</f>
        <v>0.9379297545970573</v>
      </c>
      <c r="I461">
        <f>AVERAGE('[8]2319.HK'!$G452:$G461)/AVERAGE('[8]2319.HK'!$G:$G)</f>
        <v>0.79089322776088744</v>
      </c>
      <c r="J461">
        <f>AVERAGE('[9]2318.HK'!$G452:$G461)/AVERAGE('[9]2318.HK'!$G:$G)</f>
        <v>0.70644182289198143</v>
      </c>
      <c r="K461">
        <f>AVERAGE('[10]2202.HK'!$G452:$G461)/AVERAGE('[10]2202.HK'!$G:$G)</f>
        <v>0.77598072492031989</v>
      </c>
      <c r="L461">
        <f>AVERAGE('[11]1929.HK'!$G452:$G461)/AVERAGE('[11]1929.HK'!$G:$G)</f>
        <v>1.2188135024492768</v>
      </c>
      <c r="M461">
        <f>AVERAGE('[12]1928.HK'!$G452:$G461)/AVERAGE('[12]1928.HK'!$G:$G)</f>
        <v>0.96540164142510421</v>
      </c>
      <c r="N461">
        <f>AVERAGE('[13]1398.HK'!$G452:$G461)/AVERAGE('[13]1398.HK'!$G:$G)</f>
        <v>0.69982102319975981</v>
      </c>
      <c r="O461">
        <f>AVERAGE('[14]1128.HK'!$G452:$G461)/AVERAGE('[14]1128.HK'!$G:$G)</f>
        <v>1.0311796173802379</v>
      </c>
      <c r="P461">
        <f>AVERAGE('[15]1093.HK'!$G452:$G461)/AVERAGE('[15]1093.HK'!$G:$G)</f>
        <v>0.55610665614144494</v>
      </c>
      <c r="Q461">
        <f>AVERAGE('[16]0941.HK'!$G452:$G461)/AVERAGE('[16]0941.HK'!$G:$G)</f>
        <v>0.94810292007036878</v>
      </c>
      <c r="R461">
        <f>AVERAGE('[17]0914.HK'!$G452:$G461)/AVERAGE('[17]0914.HK'!$G:$G)</f>
        <v>1.0473970234602101</v>
      </c>
      <c r="S461">
        <f>AVERAGE('[18]0857.HK'!$G452:$G461)/AVERAGE('[18]0857.HK'!$G:$G)</f>
        <v>0.76041455718001227</v>
      </c>
      <c r="T461">
        <f>AVERAGE('[19]0753.HK'!$G452:$G461)/AVERAGE('[19]0753.HK'!$G:$G)</f>
        <v>0.69037246404560115</v>
      </c>
      <c r="U461">
        <f>AVERAGE('[20]0700.HK'!$G452:$G461)/AVERAGE('[20]0700.HK'!$G:$G)</f>
        <v>0.82246213684841163</v>
      </c>
      <c r="W461">
        <f t="shared" si="7"/>
        <v>0</v>
      </c>
    </row>
    <row r="462" spans="1:23" hidden="1" x14ac:dyDescent="0.3">
      <c r="A462" s="1">
        <v>42685</v>
      </c>
      <c r="B462">
        <f>AVERAGE('[1]0003.HK'!$G453:$G462)/AVERAGE('[1]0003.HK'!$G$2:$G$988)</f>
        <v>1.1929339684099403</v>
      </c>
      <c r="C462">
        <f>AVERAGE('[2]0066.HK'!$G453:$G462)/AVERAGE('[2]0066.HK'!$G:$G)</f>
        <v>0.87760517293468709</v>
      </c>
      <c r="D462">
        <f>AVERAGE('[3]0386.HK'!$G453:$G462)/AVERAGE('[3]0386.HK'!$G:$G)</f>
        <v>0.80483016869000501</v>
      </c>
      <c r="E462">
        <f>AVERAGE('[4]0270.HK'!$G453:$G462)/AVERAGE('[4]0270.HK'!$G:$G)</f>
        <v>0.64427090188214131</v>
      </c>
      <c r="F462">
        <f>AVERAGE('[5]0175.HK'!$G453:$G462)/AVERAGE('[5]0175.HK'!$G:$G)</f>
        <v>1.1871571144786686</v>
      </c>
      <c r="G462">
        <f>AVERAGE('[6]0168.HK'!$G453:$G462)/AVERAGE('[6]0168.HK'!$G:$G)</f>
        <v>1.3276320824651344</v>
      </c>
      <c r="H462">
        <f>AVERAGE('[7]0151.HK'!$G453:$G462)/AVERAGE('[7]0151.HK'!$G:$G)</f>
        <v>0.96571708094825059</v>
      </c>
      <c r="I462">
        <f>AVERAGE('[8]2319.HK'!$G453:$G462)/AVERAGE('[8]2319.HK'!$G:$G)</f>
        <v>0.87457029124959884</v>
      </c>
      <c r="J462">
        <f>AVERAGE('[9]2318.HK'!$G453:$G462)/AVERAGE('[9]2318.HK'!$G:$G)</f>
        <v>0.70604157631608011</v>
      </c>
      <c r="K462">
        <f>AVERAGE('[10]2202.HK'!$G453:$G462)/AVERAGE('[10]2202.HK'!$G:$G)</f>
        <v>0.82055567351859182</v>
      </c>
      <c r="L462">
        <f>AVERAGE('[11]1929.HK'!$G453:$G462)/AVERAGE('[11]1929.HK'!$G:$G)</f>
        <v>1.4192292106062976</v>
      </c>
      <c r="M462">
        <f>AVERAGE('[12]1928.HK'!$G453:$G462)/AVERAGE('[12]1928.HK'!$G:$G)</f>
        <v>0.98193624321850337</v>
      </c>
      <c r="N462">
        <f>AVERAGE('[13]1398.HK'!$G453:$G462)/AVERAGE('[13]1398.HK'!$G:$G)</f>
        <v>0.73635519827832985</v>
      </c>
      <c r="O462">
        <f>AVERAGE('[14]1128.HK'!$G453:$G462)/AVERAGE('[14]1128.HK'!$G:$G)</f>
        <v>1.0505676022548023</v>
      </c>
      <c r="P462">
        <f>AVERAGE('[15]1093.HK'!$G453:$G462)/AVERAGE('[15]1093.HK'!$G:$G)</f>
        <v>0.55310062615101074</v>
      </c>
      <c r="Q462">
        <f>AVERAGE('[16]0941.HK'!$G453:$G462)/AVERAGE('[16]0941.HK'!$G:$G)</f>
        <v>1.0439965276456336</v>
      </c>
      <c r="R462">
        <f>AVERAGE('[17]0914.HK'!$G453:$G462)/AVERAGE('[17]0914.HK'!$G:$G)</f>
        <v>1.1465968295790621</v>
      </c>
      <c r="S462">
        <f>AVERAGE('[18]0857.HK'!$G453:$G462)/AVERAGE('[18]0857.HK'!$G:$G)</f>
        <v>0.8143765760480145</v>
      </c>
      <c r="T462">
        <f>AVERAGE('[19]0753.HK'!$G453:$G462)/AVERAGE('[19]0753.HK'!$G:$G)</f>
        <v>0.68374925819270727</v>
      </c>
      <c r="U462">
        <f>AVERAGE('[20]0700.HK'!$G453:$G462)/AVERAGE('[20]0700.HK'!$G:$G)</f>
        <v>0.9519759555984787</v>
      </c>
      <c r="W462">
        <f t="shared" si="7"/>
        <v>0</v>
      </c>
    </row>
    <row r="463" spans="1:23" hidden="1" x14ac:dyDescent="0.3">
      <c r="A463" s="1">
        <v>42688</v>
      </c>
      <c r="B463">
        <f>AVERAGE('[1]0003.HK'!$G454:$G463)/AVERAGE('[1]0003.HK'!$G$2:$G$988)</f>
        <v>1.2292427853226875</v>
      </c>
      <c r="C463">
        <f>AVERAGE('[2]0066.HK'!$G454:$G463)/AVERAGE('[2]0066.HK'!$G:$G)</f>
        <v>0.93774184733499077</v>
      </c>
      <c r="D463">
        <f>AVERAGE('[3]0386.HK'!$G454:$G463)/AVERAGE('[3]0386.HK'!$G:$G)</f>
        <v>0.84583882989677417</v>
      </c>
      <c r="E463">
        <f>AVERAGE('[4]0270.HK'!$G454:$G463)/AVERAGE('[4]0270.HK'!$G:$G)</f>
        <v>0.66633453121004826</v>
      </c>
      <c r="F463">
        <f>AVERAGE('[5]0175.HK'!$G454:$G463)/AVERAGE('[5]0175.HK'!$G:$G)</f>
        <v>1.1105981876258872</v>
      </c>
      <c r="G463">
        <f>AVERAGE('[6]0168.HK'!$G454:$G463)/AVERAGE('[6]0168.HK'!$G:$G)</f>
        <v>1.3027246528730914</v>
      </c>
      <c r="H463">
        <f>AVERAGE('[7]0151.HK'!$G454:$G463)/AVERAGE('[7]0151.HK'!$G:$G)</f>
        <v>0.94432394690997168</v>
      </c>
      <c r="I463">
        <f>AVERAGE('[8]2319.HK'!$G454:$G463)/AVERAGE('[8]2319.HK'!$G:$G)</f>
        <v>0.86797259022705486</v>
      </c>
      <c r="J463">
        <f>AVERAGE('[9]2318.HK'!$G454:$G463)/AVERAGE('[9]2318.HK'!$G:$G)</f>
        <v>0.71247065612007332</v>
      </c>
      <c r="K463">
        <f>AVERAGE('[10]2202.HK'!$G454:$G463)/AVERAGE('[10]2202.HK'!$G:$G)</f>
        <v>0.84226562938122651</v>
      </c>
      <c r="L463">
        <f>AVERAGE('[11]1929.HK'!$G454:$G463)/AVERAGE('[11]1929.HK'!$G:$G)</f>
        <v>1.5487015864049598</v>
      </c>
      <c r="M463">
        <f>AVERAGE('[12]1928.HK'!$G454:$G463)/AVERAGE('[12]1928.HK'!$G:$G)</f>
        <v>0.97181190699325093</v>
      </c>
      <c r="N463">
        <f>AVERAGE('[13]1398.HK'!$G454:$G463)/AVERAGE('[13]1398.HK'!$G:$G)</f>
        <v>0.81551185886212574</v>
      </c>
      <c r="O463">
        <f>AVERAGE('[14]1128.HK'!$G454:$G463)/AVERAGE('[14]1128.HK'!$G:$G)</f>
        <v>1.177932623941137</v>
      </c>
      <c r="P463">
        <f>AVERAGE('[15]1093.HK'!$G454:$G463)/AVERAGE('[15]1093.HK'!$G:$G)</f>
        <v>0.54090592220237299</v>
      </c>
      <c r="Q463">
        <f>AVERAGE('[16]0941.HK'!$G454:$G463)/AVERAGE('[16]0941.HK'!$G:$G)</f>
        <v>1.0752288272228652</v>
      </c>
      <c r="R463">
        <f>AVERAGE('[17]0914.HK'!$G454:$G463)/AVERAGE('[17]0914.HK'!$G:$G)</f>
        <v>1.2025082108587379</v>
      </c>
      <c r="S463">
        <f>AVERAGE('[18]0857.HK'!$G454:$G463)/AVERAGE('[18]0857.HK'!$G:$G)</f>
        <v>0.84369515683330987</v>
      </c>
      <c r="T463">
        <f>AVERAGE('[19]0753.HK'!$G454:$G463)/AVERAGE('[19]0753.HK'!$G:$G)</f>
        <v>0.67395440727638467</v>
      </c>
      <c r="U463">
        <f>AVERAGE('[20]0700.HK'!$G454:$G463)/AVERAGE('[20]0700.HK'!$G:$G)</f>
        <v>1.1322703704480666</v>
      </c>
      <c r="W463">
        <f t="shared" si="7"/>
        <v>0</v>
      </c>
    </row>
    <row r="464" spans="1:23" hidden="1" x14ac:dyDescent="0.3">
      <c r="A464" s="1">
        <v>42689</v>
      </c>
      <c r="B464">
        <f>AVERAGE('[1]0003.HK'!$G455:$G464)/AVERAGE('[1]0003.HK'!$G$2:$G$988)</f>
        <v>1.1758876275430992</v>
      </c>
      <c r="C464">
        <f>AVERAGE('[2]0066.HK'!$G455:$G464)/AVERAGE('[2]0066.HK'!$G:$G)</f>
        <v>1.0417839419366428</v>
      </c>
      <c r="D464">
        <f>AVERAGE('[3]0386.HK'!$G455:$G464)/AVERAGE('[3]0386.HK'!$G:$G)</f>
        <v>0.82639729803695672</v>
      </c>
      <c r="E464">
        <f>AVERAGE('[4]0270.HK'!$G455:$G464)/AVERAGE('[4]0270.HK'!$G:$G)</f>
        <v>0.66259527665975315</v>
      </c>
      <c r="F464">
        <f>AVERAGE('[5]0175.HK'!$G455:$G464)/AVERAGE('[5]0175.HK'!$G:$G)</f>
        <v>1.120652101848165</v>
      </c>
      <c r="G464">
        <f>AVERAGE('[6]0168.HK'!$G455:$G464)/AVERAGE('[6]0168.HK'!$G:$G)</f>
        <v>1.2667523783213659</v>
      </c>
      <c r="H464">
        <f>AVERAGE('[7]0151.HK'!$G455:$G464)/AVERAGE('[7]0151.HK'!$G:$G)</f>
        <v>0.84365701061589393</v>
      </c>
      <c r="I464">
        <f>AVERAGE('[8]2319.HK'!$G455:$G464)/AVERAGE('[8]2319.HK'!$G:$G)</f>
        <v>0.85520541419263707</v>
      </c>
      <c r="J464">
        <f>AVERAGE('[9]2318.HK'!$G455:$G464)/AVERAGE('[9]2318.HK'!$G:$G)</f>
        <v>0.69824518543298053</v>
      </c>
      <c r="K464">
        <f>AVERAGE('[10]2202.HK'!$G455:$G464)/AVERAGE('[10]2202.HK'!$G:$G)</f>
        <v>0.81925987433625658</v>
      </c>
      <c r="L464">
        <f>AVERAGE('[11]1929.HK'!$G455:$G464)/AVERAGE('[11]1929.HK'!$G:$G)</f>
        <v>1.6342002393589954</v>
      </c>
      <c r="M464">
        <f>AVERAGE('[12]1928.HK'!$G455:$G464)/AVERAGE('[12]1928.HK'!$G:$G)</f>
        <v>0.95014828847869048</v>
      </c>
      <c r="N464">
        <f>AVERAGE('[13]1398.HK'!$G455:$G464)/AVERAGE('[13]1398.HK'!$G:$G)</f>
        <v>0.82771868353188871</v>
      </c>
      <c r="O464">
        <f>AVERAGE('[14]1128.HK'!$G455:$G464)/AVERAGE('[14]1128.HK'!$G:$G)</f>
        <v>1.2278770784386996</v>
      </c>
      <c r="P464">
        <f>AVERAGE('[15]1093.HK'!$G455:$G464)/AVERAGE('[15]1093.HK'!$G:$G)</f>
        <v>0.52607532146307379</v>
      </c>
      <c r="Q464">
        <f>AVERAGE('[16]0941.HK'!$G455:$G464)/AVERAGE('[16]0941.HK'!$G:$G)</f>
        <v>1.095092887422253</v>
      </c>
      <c r="R464">
        <f>AVERAGE('[17]0914.HK'!$G455:$G464)/AVERAGE('[17]0914.HK'!$G:$G)</f>
        <v>1.2544808144915407</v>
      </c>
      <c r="S464">
        <f>AVERAGE('[18]0857.HK'!$G455:$G464)/AVERAGE('[18]0857.HK'!$G:$G)</f>
        <v>0.8151552238768327</v>
      </c>
      <c r="T464">
        <f>AVERAGE('[19]0753.HK'!$G455:$G464)/AVERAGE('[19]0753.HK'!$G:$G)</f>
        <v>0.70500061181189733</v>
      </c>
      <c r="U464">
        <f>AVERAGE('[20]0700.HK'!$G455:$G464)/AVERAGE('[20]0700.HK'!$G:$G)</f>
        <v>1.2061258891687883</v>
      </c>
      <c r="W464">
        <f t="shared" si="7"/>
        <v>0</v>
      </c>
    </row>
    <row r="465" spans="1:23" hidden="1" x14ac:dyDescent="0.3">
      <c r="A465" s="1">
        <v>42690</v>
      </c>
      <c r="B465">
        <f>AVERAGE('[1]0003.HK'!$G456:$G465)/AVERAGE('[1]0003.HK'!$G$2:$G$988)</f>
        <v>1.2180868546757437</v>
      </c>
      <c r="C465">
        <f>AVERAGE('[2]0066.HK'!$G456:$G465)/AVERAGE('[2]0066.HK'!$G:$G)</f>
        <v>1.2102018583422995</v>
      </c>
      <c r="D465">
        <f>AVERAGE('[3]0386.HK'!$G456:$G465)/AVERAGE('[3]0386.HK'!$G:$G)</f>
        <v>0.87357928679268326</v>
      </c>
      <c r="E465">
        <f>AVERAGE('[4]0270.HK'!$G456:$G465)/AVERAGE('[4]0270.HK'!$G:$G)</f>
        <v>0.67571438948054974</v>
      </c>
      <c r="F465">
        <f>AVERAGE('[5]0175.HK'!$G456:$G465)/AVERAGE('[5]0175.HK'!$G:$G)</f>
        <v>1.2334935920023449</v>
      </c>
      <c r="G465">
        <f>AVERAGE('[6]0168.HK'!$G456:$G465)/AVERAGE('[6]0168.HK'!$G:$G)</f>
        <v>1.2480320413882546</v>
      </c>
      <c r="H465">
        <f>AVERAGE('[7]0151.HK'!$G456:$G465)/AVERAGE('[7]0151.HK'!$G:$G)</f>
        <v>0.84575706849143373</v>
      </c>
      <c r="I465">
        <f>AVERAGE('[8]2319.HK'!$G456:$G465)/AVERAGE('[8]2319.HK'!$G:$G)</f>
        <v>0.8172953774787749</v>
      </c>
      <c r="J465">
        <f>AVERAGE('[9]2318.HK'!$G456:$G465)/AVERAGE('[9]2318.HK'!$G:$G)</f>
        <v>0.70360378596880935</v>
      </c>
      <c r="K465">
        <f>AVERAGE('[10]2202.HK'!$G456:$G465)/AVERAGE('[10]2202.HK'!$G:$G)</f>
        <v>0.84438275934429308</v>
      </c>
      <c r="L465">
        <f>AVERAGE('[11]1929.HK'!$G456:$G465)/AVERAGE('[11]1929.HK'!$G:$G)</f>
        <v>1.5596162174494985</v>
      </c>
      <c r="M465">
        <f>AVERAGE('[12]1928.HK'!$G456:$G465)/AVERAGE('[12]1928.HK'!$G:$G)</f>
        <v>0.97006127650503626</v>
      </c>
      <c r="N465">
        <f>AVERAGE('[13]1398.HK'!$G456:$G465)/AVERAGE('[13]1398.HK'!$G:$G)</f>
        <v>0.86079863850577876</v>
      </c>
      <c r="O465">
        <f>AVERAGE('[14]1128.HK'!$G456:$G465)/AVERAGE('[14]1128.HK'!$G:$G)</f>
        <v>1.2911217893710256</v>
      </c>
      <c r="P465">
        <f>AVERAGE('[15]1093.HK'!$G456:$G465)/AVERAGE('[15]1093.HK'!$G:$G)</f>
        <v>0.51170792413987465</v>
      </c>
      <c r="Q465">
        <f>AVERAGE('[16]0941.HK'!$G456:$G465)/AVERAGE('[16]0941.HK'!$G:$G)</f>
        <v>1.1263978463511546</v>
      </c>
      <c r="R465">
        <f>AVERAGE('[17]0914.HK'!$G456:$G465)/AVERAGE('[17]0914.HK'!$G:$G)</f>
        <v>1.2580117362381698</v>
      </c>
      <c r="S465">
        <f>AVERAGE('[18]0857.HK'!$G456:$G465)/AVERAGE('[18]0857.HK'!$G:$G)</f>
        <v>0.84244158830386673</v>
      </c>
      <c r="T465">
        <f>AVERAGE('[19]0753.HK'!$G456:$G465)/AVERAGE('[19]0753.HK'!$G:$G)</f>
        <v>0.71571302537175496</v>
      </c>
      <c r="U465">
        <f>AVERAGE('[20]0700.HK'!$G456:$G465)/AVERAGE('[20]0700.HK'!$G:$G)</f>
        <v>1.2680342260876574</v>
      </c>
      <c r="W465">
        <f t="shared" si="7"/>
        <v>0</v>
      </c>
    </row>
    <row r="466" spans="1:23" hidden="1" x14ac:dyDescent="0.3">
      <c r="A466" s="1">
        <v>42691</v>
      </c>
      <c r="B466">
        <f>AVERAGE('[1]0003.HK'!$G457:$G466)/AVERAGE('[1]0003.HK'!$G$2:$G$988)</f>
        <v>1.2742494744931174</v>
      </c>
      <c r="C466">
        <f>AVERAGE('[2]0066.HK'!$G457:$G466)/AVERAGE('[2]0066.HK'!$G:$G)</f>
        <v>1.4813085787368614</v>
      </c>
      <c r="D466">
        <f>AVERAGE('[3]0386.HK'!$G457:$G466)/AVERAGE('[3]0386.HK'!$G:$G)</f>
        <v>0.89676113811495217</v>
      </c>
      <c r="E466">
        <f>AVERAGE('[4]0270.HK'!$G457:$G466)/AVERAGE('[4]0270.HK'!$G:$G)</f>
        <v>0.6953223991041545</v>
      </c>
      <c r="F466">
        <f>AVERAGE('[5]0175.HK'!$G457:$G466)/AVERAGE('[5]0175.HK'!$G:$G)</f>
        <v>1.2381768956950254</v>
      </c>
      <c r="G466">
        <f>AVERAGE('[6]0168.HK'!$G457:$G466)/AVERAGE('[6]0168.HK'!$G:$G)</f>
        <v>1.2133645960688491</v>
      </c>
      <c r="H466">
        <f>AVERAGE('[7]0151.HK'!$G457:$G466)/AVERAGE('[7]0151.HK'!$G:$G)</f>
        <v>0.83434886072914294</v>
      </c>
      <c r="I466">
        <f>AVERAGE('[8]2319.HK'!$G457:$G466)/AVERAGE('[8]2319.HK'!$G:$G)</f>
        <v>0.79468100339108549</v>
      </c>
      <c r="J466">
        <f>AVERAGE('[9]2318.HK'!$G457:$G466)/AVERAGE('[9]2318.HK'!$G:$G)</f>
        <v>0.70356656540470131</v>
      </c>
      <c r="K466">
        <f>AVERAGE('[10]2202.HK'!$G457:$G466)/AVERAGE('[10]2202.HK'!$G:$G)</f>
        <v>0.83563456200517083</v>
      </c>
      <c r="L466">
        <f>AVERAGE('[11]1929.HK'!$G457:$G466)/AVERAGE('[11]1929.HK'!$G:$G)</f>
        <v>1.3671361980401031</v>
      </c>
      <c r="M466">
        <f>AVERAGE('[12]1928.HK'!$G457:$G466)/AVERAGE('[12]1928.HK'!$G:$G)</f>
        <v>1.1266052319270614</v>
      </c>
      <c r="N466">
        <f>AVERAGE('[13]1398.HK'!$G457:$G466)/AVERAGE('[13]1398.HK'!$G:$G)</f>
        <v>0.88399563752695098</v>
      </c>
      <c r="O466">
        <f>AVERAGE('[14]1128.HK'!$G457:$G466)/AVERAGE('[14]1128.HK'!$G:$G)</f>
        <v>1.3311965130819077</v>
      </c>
      <c r="P466">
        <f>AVERAGE('[15]1093.HK'!$G457:$G466)/AVERAGE('[15]1093.HK'!$G:$G)</f>
        <v>0.52215302482442594</v>
      </c>
      <c r="Q466">
        <f>AVERAGE('[16]0941.HK'!$G457:$G466)/AVERAGE('[16]0941.HK'!$G:$G)</f>
        <v>1.1363143640007685</v>
      </c>
      <c r="R466">
        <f>AVERAGE('[17]0914.HK'!$G457:$G466)/AVERAGE('[17]0914.HK'!$G:$G)</f>
        <v>1.3021723520309836</v>
      </c>
      <c r="S466">
        <f>AVERAGE('[18]0857.HK'!$G457:$G466)/AVERAGE('[18]0857.HK'!$G:$G)</f>
        <v>0.84010254779568838</v>
      </c>
      <c r="T466">
        <f>AVERAGE('[19]0753.HK'!$G457:$G466)/AVERAGE('[19]0753.HK'!$G:$G)</f>
        <v>0.73352413560278962</v>
      </c>
      <c r="U466">
        <f>AVERAGE('[20]0700.HK'!$G457:$G466)/AVERAGE('[20]0700.HK'!$G:$G)</f>
        <v>1.3142708903644791</v>
      </c>
      <c r="W466">
        <f t="shared" si="7"/>
        <v>0</v>
      </c>
    </row>
    <row r="467" spans="1:23" hidden="1" x14ac:dyDescent="0.3">
      <c r="A467" s="1">
        <v>42692</v>
      </c>
      <c r="B467">
        <f>AVERAGE('[1]0003.HK'!$G458:$G467)/AVERAGE('[1]0003.HK'!$G$2:$G$988)</f>
        <v>1.2912779041493796</v>
      </c>
      <c r="C467">
        <f>AVERAGE('[2]0066.HK'!$G458:$G467)/AVERAGE('[2]0066.HK'!$G:$G)</f>
        <v>1.5976799305166813</v>
      </c>
      <c r="D467">
        <f>AVERAGE('[3]0386.HK'!$G458:$G467)/AVERAGE('[3]0386.HK'!$G:$G)</f>
        <v>0.91150506711951085</v>
      </c>
      <c r="E467">
        <f>AVERAGE('[4]0270.HK'!$G458:$G467)/AVERAGE('[4]0270.HK'!$G:$G)</f>
        <v>0.72011253725040192</v>
      </c>
      <c r="F467">
        <f>AVERAGE('[5]0175.HK'!$G458:$G467)/AVERAGE('[5]0175.HK'!$G:$G)</f>
        <v>1.2010922413661822</v>
      </c>
      <c r="G467">
        <f>AVERAGE('[6]0168.HK'!$G458:$G467)/AVERAGE('[6]0168.HK'!$G:$G)</f>
        <v>1.1437225033281353</v>
      </c>
      <c r="H467">
        <f>AVERAGE('[7]0151.HK'!$G458:$G467)/AVERAGE('[7]0151.HK'!$G:$G)</f>
        <v>0.77876844910954512</v>
      </c>
      <c r="I467">
        <f>AVERAGE('[8]2319.HK'!$G458:$G467)/AVERAGE('[8]2319.HK'!$G:$G)</f>
        <v>0.77678956199457683</v>
      </c>
      <c r="J467">
        <f>AVERAGE('[9]2318.HK'!$G458:$G467)/AVERAGE('[9]2318.HK'!$G:$G)</f>
        <v>0.69706124585471163</v>
      </c>
      <c r="K467">
        <f>AVERAGE('[10]2202.HK'!$G458:$G467)/AVERAGE('[10]2202.HK'!$G:$G)</f>
        <v>0.92350964850728834</v>
      </c>
      <c r="L467">
        <f>AVERAGE('[11]1929.HK'!$G458:$G467)/AVERAGE('[11]1929.HK'!$G:$G)</f>
        <v>1.2497379405212892</v>
      </c>
      <c r="M467">
        <f>AVERAGE('[12]1928.HK'!$G458:$G467)/AVERAGE('[12]1928.HK'!$G:$G)</f>
        <v>1.179763611229959</v>
      </c>
      <c r="N467">
        <f>AVERAGE('[13]1398.HK'!$G458:$G467)/AVERAGE('[13]1398.HK'!$G:$G)</f>
        <v>0.88694708045113457</v>
      </c>
      <c r="O467">
        <f>AVERAGE('[14]1128.HK'!$G458:$G467)/AVERAGE('[14]1128.HK'!$G:$G)</f>
        <v>1.2761242221721023</v>
      </c>
      <c r="P467">
        <f>AVERAGE('[15]1093.HK'!$G458:$G467)/AVERAGE('[15]1093.HK'!$G:$G)</f>
        <v>0.55891802568397597</v>
      </c>
      <c r="Q467">
        <f>AVERAGE('[16]0941.HK'!$G458:$G467)/AVERAGE('[16]0941.HK'!$G:$G)</f>
        <v>1.1329986504431586</v>
      </c>
      <c r="R467">
        <f>AVERAGE('[17]0914.HK'!$G458:$G467)/AVERAGE('[17]0914.HK'!$G:$G)</f>
        <v>1.2888442422304549</v>
      </c>
      <c r="S467">
        <f>AVERAGE('[18]0857.HK'!$G458:$G467)/AVERAGE('[18]0857.HK'!$G:$G)</f>
        <v>0.81634874316771355</v>
      </c>
      <c r="T467">
        <f>AVERAGE('[19]0753.HK'!$G458:$G467)/AVERAGE('[19]0753.HK'!$G:$G)</f>
        <v>0.74007297186568632</v>
      </c>
      <c r="U467">
        <f>AVERAGE('[20]0700.HK'!$G458:$G467)/AVERAGE('[20]0700.HK'!$G:$G)</f>
        <v>1.3146072699188451</v>
      </c>
      <c r="W467">
        <f t="shared" si="7"/>
        <v>0</v>
      </c>
    </row>
    <row r="468" spans="1:23" hidden="1" x14ac:dyDescent="0.3">
      <c r="A468" s="1">
        <v>42695</v>
      </c>
      <c r="B468">
        <f>AVERAGE('[1]0003.HK'!$G459:$G468)/AVERAGE('[1]0003.HK'!$G$2:$G$988)</f>
        <v>1.3373141684379706</v>
      </c>
      <c r="C468">
        <f>AVERAGE('[2]0066.HK'!$G459:$G468)/AVERAGE('[2]0066.HK'!$G:$G)</f>
        <v>1.6749010265157376</v>
      </c>
      <c r="D468">
        <f>AVERAGE('[3]0386.HK'!$G459:$G468)/AVERAGE('[3]0386.HK'!$G:$G)</f>
        <v>0.92082640131920745</v>
      </c>
      <c r="E468">
        <f>AVERAGE('[4]0270.HK'!$G459:$G468)/AVERAGE('[4]0270.HK'!$G:$G)</f>
        <v>0.72126200573402377</v>
      </c>
      <c r="F468">
        <f>AVERAGE('[5]0175.HK'!$G459:$G468)/AVERAGE('[5]0175.HK'!$G:$G)</f>
        <v>1.2033417485915927</v>
      </c>
      <c r="G468">
        <f>AVERAGE('[6]0168.HK'!$G459:$G468)/AVERAGE('[6]0168.HK'!$G:$G)</f>
        <v>1.055228415610638</v>
      </c>
      <c r="H468">
        <f>AVERAGE('[7]0151.HK'!$G459:$G468)/AVERAGE('[7]0151.HK'!$G:$G)</f>
        <v>0.69604864386025278</v>
      </c>
      <c r="I468">
        <f>AVERAGE('[8]2319.HK'!$G459:$G468)/AVERAGE('[8]2319.HK'!$G:$G)</f>
        <v>0.76902489172648514</v>
      </c>
      <c r="J468">
        <f>AVERAGE('[9]2318.HK'!$G459:$G468)/AVERAGE('[9]2318.HK'!$G:$G)</f>
        <v>0.80309206698259672</v>
      </c>
      <c r="K468">
        <f>AVERAGE('[10]2202.HK'!$G459:$G468)/AVERAGE('[10]2202.HK'!$G:$G)</f>
        <v>0.94520174876243523</v>
      </c>
      <c r="L468">
        <f>AVERAGE('[11]1929.HK'!$G459:$G468)/AVERAGE('[11]1929.HK'!$G:$G)</f>
        <v>1.2477867278185786</v>
      </c>
      <c r="M468">
        <f>AVERAGE('[12]1928.HK'!$G459:$G468)/AVERAGE('[12]1928.HK'!$G:$G)</f>
        <v>1.1583066674404268</v>
      </c>
      <c r="N468">
        <f>AVERAGE('[13]1398.HK'!$G459:$G468)/AVERAGE('[13]1398.HK'!$G:$G)</f>
        <v>0.89824851794265392</v>
      </c>
      <c r="O468">
        <f>AVERAGE('[14]1128.HK'!$G459:$G468)/AVERAGE('[14]1128.HK'!$G:$G)</f>
        <v>1.3978402854165013</v>
      </c>
      <c r="P468">
        <f>AVERAGE('[15]1093.HK'!$G459:$G468)/AVERAGE('[15]1093.HK'!$G:$G)</f>
        <v>0.49470582631339571</v>
      </c>
      <c r="Q468">
        <f>AVERAGE('[16]0941.HK'!$G459:$G468)/AVERAGE('[16]0941.HK'!$G:$G)</f>
        <v>1.12910966869748</v>
      </c>
      <c r="R468">
        <f>AVERAGE('[17]0914.HK'!$G459:$G468)/AVERAGE('[17]0914.HK'!$G:$G)</f>
        <v>1.2758006768120258</v>
      </c>
      <c r="S468">
        <f>AVERAGE('[18]0857.HK'!$G459:$G468)/AVERAGE('[18]0857.HK'!$G:$G)</f>
        <v>0.82000320131624183</v>
      </c>
      <c r="T468">
        <f>AVERAGE('[19]0753.HK'!$G459:$G468)/AVERAGE('[19]0753.HK'!$G:$G)</f>
        <v>0.76134879986509418</v>
      </c>
      <c r="U468">
        <f>AVERAGE('[20]0700.HK'!$G459:$G468)/AVERAGE('[20]0700.HK'!$G:$G)</f>
        <v>1.3101988121903705</v>
      </c>
      <c r="W468">
        <f t="shared" si="7"/>
        <v>0</v>
      </c>
    </row>
    <row r="469" spans="1:23" hidden="1" x14ac:dyDescent="0.3">
      <c r="A469" s="1">
        <v>42696</v>
      </c>
      <c r="B469">
        <f>AVERAGE('[1]0003.HK'!$G460:$G469)/AVERAGE('[1]0003.HK'!$G$2:$G$988)</f>
        <v>1.4184928141640325</v>
      </c>
      <c r="C469">
        <f>AVERAGE('[2]0066.HK'!$G460:$G469)/AVERAGE('[2]0066.HK'!$G:$G)</f>
        <v>1.7994592412606902</v>
      </c>
      <c r="D469">
        <f>AVERAGE('[3]0386.HK'!$G460:$G469)/AVERAGE('[3]0386.HK'!$G:$G)</f>
        <v>0.96523132427503311</v>
      </c>
      <c r="E469">
        <f>AVERAGE('[4]0270.HK'!$G460:$G469)/AVERAGE('[4]0270.HK'!$G:$G)</f>
        <v>0.7175530248776596</v>
      </c>
      <c r="F469">
        <f>AVERAGE('[5]0175.HK'!$G460:$G469)/AVERAGE('[5]0175.HK'!$G:$G)</f>
        <v>1.2203578740609791</v>
      </c>
      <c r="G469">
        <f>AVERAGE('[6]0168.HK'!$G460:$G469)/AVERAGE('[6]0168.HK'!$G:$G)</f>
        <v>1.0250052089659474</v>
      </c>
      <c r="H469">
        <f>AVERAGE('[7]0151.HK'!$G460:$G469)/AVERAGE('[7]0151.HK'!$G:$G)</f>
        <v>0.68602784432913455</v>
      </c>
      <c r="I469">
        <f>AVERAGE('[8]2319.HK'!$G460:$G469)/AVERAGE('[8]2319.HK'!$G:$G)</f>
        <v>0.75978818929410907</v>
      </c>
      <c r="J469">
        <f>AVERAGE('[9]2318.HK'!$G460:$G469)/AVERAGE('[9]2318.HK'!$G:$G)</f>
        <v>0.8819726997456534</v>
      </c>
      <c r="K469">
        <f>AVERAGE('[10]2202.HK'!$G460:$G469)/AVERAGE('[10]2202.HK'!$G:$G)</f>
        <v>0.98399736600369092</v>
      </c>
      <c r="L469">
        <f>AVERAGE('[11]1929.HK'!$G460:$G469)/AVERAGE('[11]1929.HK'!$G:$G)</f>
        <v>1.2562839960234726</v>
      </c>
      <c r="M469">
        <f>AVERAGE('[12]1928.HK'!$G460:$G469)/AVERAGE('[12]1928.HK'!$G:$G)</f>
        <v>1.1674734842552421</v>
      </c>
      <c r="N469">
        <f>AVERAGE('[13]1398.HK'!$G460:$G469)/AVERAGE('[13]1398.HK'!$G:$G)</f>
        <v>0.93378114645945043</v>
      </c>
      <c r="O469">
        <f>AVERAGE('[14]1128.HK'!$G460:$G469)/AVERAGE('[14]1128.HK'!$G:$G)</f>
        <v>1.5141977478019315</v>
      </c>
      <c r="P469">
        <f>AVERAGE('[15]1093.HK'!$G460:$G469)/AVERAGE('[15]1093.HK'!$G:$G)</f>
        <v>0.61947056530388289</v>
      </c>
      <c r="Q469">
        <f>AVERAGE('[16]0941.HK'!$G460:$G469)/AVERAGE('[16]0941.HK'!$G:$G)</f>
        <v>1.1811625574306053</v>
      </c>
      <c r="R469">
        <f>AVERAGE('[17]0914.HK'!$G460:$G469)/AVERAGE('[17]0914.HK'!$G:$G)</f>
        <v>1.2053772374769189</v>
      </c>
      <c r="S469">
        <f>AVERAGE('[18]0857.HK'!$G460:$G469)/AVERAGE('[18]0857.HK'!$G:$G)</f>
        <v>0.92698624539785679</v>
      </c>
      <c r="T469">
        <f>AVERAGE('[19]0753.HK'!$G460:$G469)/AVERAGE('[19]0753.HK'!$G:$G)</f>
        <v>0.76770014147651133</v>
      </c>
      <c r="U469">
        <f>AVERAGE('[20]0700.HK'!$G460:$G469)/AVERAGE('[20]0700.HK'!$G:$G)</f>
        <v>1.3132705406374667</v>
      </c>
      <c r="W469">
        <f t="shared" si="7"/>
        <v>0</v>
      </c>
    </row>
    <row r="470" spans="1:23" hidden="1" x14ac:dyDescent="0.3">
      <c r="A470" s="1">
        <v>42697</v>
      </c>
      <c r="B470">
        <f>AVERAGE('[1]0003.HK'!$G461:$G470)/AVERAGE('[1]0003.HK'!$G$2:$G$988)</f>
        <v>1.3158124287612369</v>
      </c>
      <c r="C470">
        <f>AVERAGE('[2]0066.HK'!$G461:$G470)/AVERAGE('[2]0066.HK'!$G:$G)</f>
        <v>1.75370926741594</v>
      </c>
      <c r="D470">
        <f>AVERAGE('[3]0386.HK'!$G461:$G470)/AVERAGE('[3]0386.HK'!$G:$G)</f>
        <v>0.86439586958485204</v>
      </c>
      <c r="E470">
        <f>AVERAGE('[4]0270.HK'!$G461:$G470)/AVERAGE('[4]0270.HK'!$G:$G)</f>
        <v>0.70475456890734689</v>
      </c>
      <c r="F470">
        <f>AVERAGE('[5]0175.HK'!$G461:$G470)/AVERAGE('[5]0175.HK'!$G:$G)</f>
        <v>1.1518232729054811</v>
      </c>
      <c r="G470">
        <f>AVERAGE('[6]0168.HK'!$G461:$G470)/AVERAGE('[6]0168.HK'!$G:$G)</f>
        <v>0.86544284442044062</v>
      </c>
      <c r="H470">
        <f>AVERAGE('[7]0151.HK'!$G461:$G470)/AVERAGE('[7]0151.HK'!$G:$G)</f>
        <v>0.62857949300944627</v>
      </c>
      <c r="I470">
        <f>AVERAGE('[8]2319.HK'!$G461:$G470)/AVERAGE('[8]2319.HK'!$G:$G)</f>
        <v>0.70825233944063304</v>
      </c>
      <c r="J470">
        <f>AVERAGE('[9]2318.HK'!$G461:$G470)/AVERAGE('[9]2318.HK'!$G:$G)</f>
        <v>0.77132433854608362</v>
      </c>
      <c r="K470">
        <f>AVERAGE('[10]2202.HK'!$G461:$G470)/AVERAGE('[10]2202.HK'!$G:$G)</f>
        <v>0.96298658574906115</v>
      </c>
      <c r="L470">
        <f>AVERAGE('[11]1929.HK'!$G461:$G470)/AVERAGE('[11]1929.HK'!$G:$G)</f>
        <v>1.6537089274916752</v>
      </c>
      <c r="M470">
        <f>AVERAGE('[12]1928.HK'!$G461:$G470)/AVERAGE('[12]1928.HK'!$G:$G)</f>
        <v>1.1405252706625129</v>
      </c>
      <c r="N470">
        <f>AVERAGE('[13]1398.HK'!$G461:$G470)/AVERAGE('[13]1398.HK'!$G:$G)</f>
        <v>0.80555586138441149</v>
      </c>
      <c r="O470">
        <f>AVERAGE('[14]1128.HK'!$G461:$G470)/AVERAGE('[14]1128.HK'!$G:$G)</f>
        <v>1.5157252606372367</v>
      </c>
      <c r="P470">
        <f>AVERAGE('[15]1093.HK'!$G461:$G470)/AVERAGE('[15]1093.HK'!$G:$G)</f>
        <v>0.63475056505646554</v>
      </c>
      <c r="Q470">
        <f>AVERAGE('[16]0941.HK'!$G461:$G470)/AVERAGE('[16]0941.HK'!$G:$G)</f>
        <v>1.1232374056796783</v>
      </c>
      <c r="R470">
        <f>AVERAGE('[17]0914.HK'!$G461:$G470)/AVERAGE('[17]0914.HK'!$G:$G)</f>
        <v>1.1330507911670389</v>
      </c>
      <c r="S470">
        <f>AVERAGE('[18]0857.HK'!$G461:$G470)/AVERAGE('[18]0857.HK'!$G:$G)</f>
        <v>0.80092883514529356</v>
      </c>
      <c r="T470">
        <f>AVERAGE('[19]0753.HK'!$G461:$G470)/AVERAGE('[19]0753.HK'!$G:$G)</f>
        <v>0.72423532848920524</v>
      </c>
      <c r="U470">
        <f>AVERAGE('[20]0700.HK'!$G461:$G470)/AVERAGE('[20]0700.HK'!$G:$G)</f>
        <v>1.2282764175197451</v>
      </c>
      <c r="W470">
        <f t="shared" si="7"/>
        <v>0</v>
      </c>
    </row>
    <row r="471" spans="1:23" hidden="1" x14ac:dyDescent="0.3">
      <c r="A471" s="1">
        <v>42698</v>
      </c>
      <c r="B471">
        <f>AVERAGE('[1]0003.HK'!$G462:$G471)/AVERAGE('[1]0003.HK'!$G$2:$G$988)</f>
        <v>1.2744390408435553</v>
      </c>
      <c r="C471">
        <f>AVERAGE('[2]0066.HK'!$G462:$G471)/AVERAGE('[2]0066.HK'!$G:$G)</f>
        <v>1.7407559807831834</v>
      </c>
      <c r="D471">
        <f>AVERAGE('[3]0386.HK'!$G462:$G471)/AVERAGE('[3]0386.HK'!$G:$G)</f>
        <v>0.84662044632914069</v>
      </c>
      <c r="E471">
        <f>AVERAGE('[4]0270.HK'!$G462:$G471)/AVERAGE('[4]0270.HK'!$G:$G)</f>
        <v>0.66086803900909685</v>
      </c>
      <c r="F471">
        <f>AVERAGE('[5]0175.HK'!$G462:$G471)/AVERAGE('[5]0175.HK'!$G:$G)</f>
        <v>1.1410684448564037</v>
      </c>
      <c r="G471">
        <f>AVERAGE('[6]0168.HK'!$G462:$G471)/AVERAGE('[6]0168.HK'!$G:$G)</f>
        <v>0.91095091503631953</v>
      </c>
      <c r="H471">
        <f>AVERAGE('[7]0151.HK'!$G462:$G471)/AVERAGE('[7]0151.HK'!$G:$G)</f>
        <v>0.55243063956611782</v>
      </c>
      <c r="I471">
        <f>AVERAGE('[8]2319.HK'!$G462:$G471)/AVERAGE('[8]2319.HK'!$G:$G)</f>
        <v>0.68251764879892074</v>
      </c>
      <c r="J471">
        <f>AVERAGE('[9]2318.HK'!$G462:$G471)/AVERAGE('[9]2318.HK'!$G:$G)</f>
        <v>0.76242117132076292</v>
      </c>
      <c r="K471">
        <f>AVERAGE('[10]2202.HK'!$G462:$G471)/AVERAGE('[10]2202.HK'!$G:$G)</f>
        <v>0.90715834878672141</v>
      </c>
      <c r="L471">
        <f>AVERAGE('[11]1929.HK'!$G462:$G471)/AVERAGE('[11]1929.HK'!$G:$G)</f>
        <v>1.7683560094886113</v>
      </c>
      <c r="M471">
        <f>AVERAGE('[12]1928.HK'!$G462:$G471)/AVERAGE('[12]1928.HK'!$G:$G)</f>
        <v>1.2570651606875294</v>
      </c>
      <c r="N471">
        <f>AVERAGE('[13]1398.HK'!$G462:$G471)/AVERAGE('[13]1398.HK'!$G:$G)</f>
        <v>0.76826613698228519</v>
      </c>
      <c r="O471">
        <f>AVERAGE('[14]1128.HK'!$G462:$G471)/AVERAGE('[14]1128.HK'!$G:$G)</f>
        <v>1.5221244197114745</v>
      </c>
      <c r="P471">
        <f>AVERAGE('[15]1093.HK'!$G462:$G471)/AVERAGE('[15]1093.HK'!$G:$G)</f>
        <v>0.66434683262116767</v>
      </c>
      <c r="Q471">
        <f>AVERAGE('[16]0941.HK'!$G462:$G471)/AVERAGE('[16]0941.HK'!$G:$G)</f>
        <v>1.0725466077505865</v>
      </c>
      <c r="R471">
        <f>AVERAGE('[17]0914.HK'!$G462:$G471)/AVERAGE('[17]0914.HK'!$G:$G)</f>
        <v>1.0714088161617943</v>
      </c>
      <c r="S471">
        <f>AVERAGE('[18]0857.HK'!$G462:$G471)/AVERAGE('[18]0857.HK'!$G:$G)</f>
        <v>0.78432964810279415</v>
      </c>
      <c r="T471">
        <f>AVERAGE('[19]0753.HK'!$G462:$G471)/AVERAGE('[19]0753.HK'!$G:$G)</f>
        <v>0.71173110636260317</v>
      </c>
      <c r="U471">
        <f>AVERAGE('[20]0700.HK'!$G462:$G471)/AVERAGE('[20]0700.HK'!$G:$G)</f>
        <v>1.2116824488244913</v>
      </c>
      <c r="W471">
        <f t="shared" si="7"/>
        <v>0</v>
      </c>
    </row>
    <row r="472" spans="1:23" hidden="1" x14ac:dyDescent="0.3">
      <c r="A472" s="1">
        <v>42699</v>
      </c>
      <c r="B472">
        <f>AVERAGE('[1]0003.HK'!$G463:$G472)/AVERAGE('[1]0003.HK'!$G$2:$G$988)</f>
        <v>1.0205859828746646</v>
      </c>
      <c r="C472">
        <f>AVERAGE('[2]0066.HK'!$G463:$G472)/AVERAGE('[2]0066.HK'!$G:$G)</f>
        <v>1.7015660586478352</v>
      </c>
      <c r="D472">
        <f>AVERAGE('[3]0386.HK'!$G463:$G472)/AVERAGE('[3]0386.HK'!$G:$G)</f>
        <v>0.76781487142259863</v>
      </c>
      <c r="E472">
        <f>AVERAGE('[4]0270.HK'!$G463:$G472)/AVERAGE('[4]0270.HK'!$G:$G)</f>
        <v>0.72407271168947829</v>
      </c>
      <c r="F472">
        <f>AVERAGE('[5]0175.HK'!$G463:$G472)/AVERAGE('[5]0175.HK'!$G:$G)</f>
        <v>1.126296011162732</v>
      </c>
      <c r="G472">
        <f>AVERAGE('[6]0168.HK'!$G463:$G472)/AVERAGE('[6]0168.HK'!$G:$G)</f>
        <v>0.90783918497112637</v>
      </c>
      <c r="H472">
        <f>AVERAGE('[7]0151.HK'!$G463:$G472)/AVERAGE('[7]0151.HK'!$G:$G)</f>
        <v>0.58007011008072074</v>
      </c>
      <c r="I472">
        <f>AVERAGE('[8]2319.HK'!$G463:$G472)/AVERAGE('[8]2319.HK'!$G:$G)</f>
        <v>0.69539579347652436</v>
      </c>
      <c r="J472">
        <f>AVERAGE('[9]2318.HK'!$G463:$G472)/AVERAGE('[9]2318.HK'!$G:$G)</f>
        <v>0.81514835856705836</v>
      </c>
      <c r="K472">
        <f>AVERAGE('[10]2202.HK'!$G463:$G472)/AVERAGE('[10]2202.HK'!$G:$G)</f>
        <v>0.89578640936762366</v>
      </c>
      <c r="L472">
        <f>AVERAGE('[11]1929.HK'!$G463:$G472)/AVERAGE('[11]1929.HK'!$G:$G)</f>
        <v>1.6276491054894615</v>
      </c>
      <c r="M472">
        <f>AVERAGE('[12]1928.HK'!$G463:$G472)/AVERAGE('[12]1928.HK'!$G:$G)</f>
        <v>1.2405401519540975</v>
      </c>
      <c r="N472">
        <f>AVERAGE('[13]1398.HK'!$G463:$G472)/AVERAGE('[13]1398.HK'!$G:$G)</f>
        <v>0.7387665281526804</v>
      </c>
      <c r="O472">
        <f>AVERAGE('[14]1128.HK'!$G463:$G472)/AVERAGE('[14]1128.HK'!$G:$G)</f>
        <v>1.5790338519817919</v>
      </c>
      <c r="P472">
        <f>AVERAGE('[15]1093.HK'!$G463:$G472)/AVERAGE('[15]1093.HK'!$G:$G)</f>
        <v>0.6932292086262325</v>
      </c>
      <c r="Q472">
        <f>AVERAGE('[16]0941.HK'!$G463:$G472)/AVERAGE('[16]0941.HK'!$G:$G)</f>
        <v>0.93131114728887421</v>
      </c>
      <c r="R472">
        <f>AVERAGE('[17]0914.HK'!$G463:$G472)/AVERAGE('[17]0914.HK'!$G:$G)</f>
        <v>0.97403596639548062</v>
      </c>
      <c r="S472">
        <f>AVERAGE('[18]0857.HK'!$G463:$G472)/AVERAGE('[18]0857.HK'!$G:$G)</f>
        <v>0.72771351264964645</v>
      </c>
      <c r="T472">
        <f>AVERAGE('[19]0753.HK'!$G463:$G472)/AVERAGE('[19]0753.HK'!$G:$G)</f>
        <v>0.69311714048246376</v>
      </c>
      <c r="U472">
        <f>AVERAGE('[20]0700.HK'!$G463:$G472)/AVERAGE('[20]0700.HK'!$G:$G)</f>
        <v>1.0347114824552119</v>
      </c>
      <c r="W472">
        <f t="shared" si="7"/>
        <v>0</v>
      </c>
    </row>
    <row r="473" spans="1:23" hidden="1" x14ac:dyDescent="0.3">
      <c r="A473" s="1">
        <v>42702</v>
      </c>
      <c r="B473">
        <f>AVERAGE('[1]0003.HK'!$G464:$G473)/AVERAGE('[1]0003.HK'!$G$2:$G$988)</f>
        <v>0.92332115969493023</v>
      </c>
      <c r="C473">
        <f>AVERAGE('[2]0066.HK'!$G464:$G473)/AVERAGE('[2]0066.HK'!$G:$G)</f>
        <v>1.674324351327755</v>
      </c>
      <c r="D473">
        <f>AVERAGE('[3]0386.HK'!$G464:$G473)/AVERAGE('[3]0386.HK'!$G:$G)</f>
        <v>0.73949554657439875</v>
      </c>
      <c r="E473">
        <f>AVERAGE('[4]0270.HK'!$G464:$G473)/AVERAGE('[4]0270.HK'!$G:$G)</f>
        <v>0.72925679213498251</v>
      </c>
      <c r="F473">
        <f>AVERAGE('[5]0175.HK'!$G464:$G473)/AVERAGE('[5]0175.HK'!$G:$G)</f>
        <v>1.1423437411794664</v>
      </c>
      <c r="G473">
        <f>AVERAGE('[6]0168.HK'!$G464:$G473)/AVERAGE('[6]0168.HK'!$G:$G)</f>
        <v>0.87736096048296008</v>
      </c>
      <c r="H473">
        <f>AVERAGE('[7]0151.HK'!$G464:$G473)/AVERAGE('[7]0151.HK'!$G:$G)</f>
        <v>0.6207908356103673</v>
      </c>
      <c r="I473">
        <f>AVERAGE('[8]2319.HK'!$G464:$G473)/AVERAGE('[8]2319.HK'!$G:$G)</f>
        <v>0.7652733296591081</v>
      </c>
      <c r="J473">
        <f>AVERAGE('[9]2318.HK'!$G464:$G473)/AVERAGE('[9]2318.HK'!$G:$G)</f>
        <v>0.8817825506108492</v>
      </c>
      <c r="K473">
        <f>AVERAGE('[10]2202.HK'!$G464:$G473)/AVERAGE('[10]2202.HK'!$G:$G)</f>
        <v>0.89518420817959532</v>
      </c>
      <c r="L473">
        <f>AVERAGE('[11]1929.HK'!$G464:$G473)/AVERAGE('[11]1929.HK'!$G:$G)</f>
        <v>1.5692610767142148</v>
      </c>
      <c r="M473">
        <f>AVERAGE('[12]1928.HK'!$G464:$G473)/AVERAGE('[12]1928.HK'!$G:$G)</f>
        <v>1.31134632166121</v>
      </c>
      <c r="N473">
        <f>AVERAGE('[13]1398.HK'!$G464:$G473)/AVERAGE('[13]1398.HK'!$G:$G)</f>
        <v>0.73962573696866551</v>
      </c>
      <c r="O473">
        <f>AVERAGE('[14]1128.HK'!$G464:$G473)/AVERAGE('[14]1128.HK'!$G:$G)</f>
        <v>1.5033663010787539</v>
      </c>
      <c r="P473">
        <f>AVERAGE('[15]1093.HK'!$G464:$G473)/AVERAGE('[15]1093.HK'!$G:$G)</f>
        <v>0.82398094208008943</v>
      </c>
      <c r="Q473">
        <f>AVERAGE('[16]0941.HK'!$G464:$G473)/AVERAGE('[16]0941.HK'!$G:$G)</f>
        <v>0.88083398096106313</v>
      </c>
      <c r="R473">
        <f>AVERAGE('[17]0914.HK'!$G464:$G473)/AVERAGE('[17]0914.HK'!$G:$G)</f>
        <v>0.93106144747391884</v>
      </c>
      <c r="S473">
        <f>AVERAGE('[18]0857.HK'!$G464:$G473)/AVERAGE('[18]0857.HK'!$G:$G)</f>
        <v>0.70026102355175412</v>
      </c>
      <c r="T473">
        <f>AVERAGE('[19]0753.HK'!$G464:$G473)/AVERAGE('[19]0753.HK'!$G:$G)</f>
        <v>0.68285563005335581</v>
      </c>
      <c r="U473">
        <f>AVERAGE('[20]0700.HK'!$G464:$G473)/AVERAGE('[20]0700.HK'!$G:$G)</f>
        <v>0.87544473393003397</v>
      </c>
      <c r="W473">
        <f t="shared" si="7"/>
        <v>0</v>
      </c>
    </row>
    <row r="474" spans="1:23" hidden="1" x14ac:dyDescent="0.3">
      <c r="A474" s="1">
        <v>42703</v>
      </c>
      <c r="B474">
        <f>AVERAGE('[1]0003.HK'!$G465:$G474)/AVERAGE('[1]0003.HK'!$G$2:$G$988)</f>
        <v>0.90154743838436147</v>
      </c>
      <c r="C474">
        <f>AVERAGE('[2]0066.HK'!$G465:$G474)/AVERAGE('[2]0066.HK'!$G:$G)</f>
        <v>1.6360886571945703</v>
      </c>
      <c r="D474">
        <f>AVERAGE('[3]0386.HK'!$G465:$G474)/AVERAGE('[3]0386.HK'!$G:$G)</f>
        <v>0.75602705801783632</v>
      </c>
      <c r="E474">
        <f>AVERAGE('[4]0270.HK'!$G465:$G474)/AVERAGE('[4]0270.HK'!$G:$G)</f>
        <v>0.71966252458292213</v>
      </c>
      <c r="F474">
        <f>AVERAGE('[5]0175.HK'!$G465:$G474)/AVERAGE('[5]0175.HK'!$G:$G)</f>
        <v>1.1129326889648559</v>
      </c>
      <c r="G474">
        <f>AVERAGE('[6]0168.HK'!$G465:$G474)/AVERAGE('[6]0168.HK'!$G:$G)</f>
        <v>0.9281821348917163</v>
      </c>
      <c r="H474">
        <f>AVERAGE('[7]0151.HK'!$G465:$G474)/AVERAGE('[7]0151.HK'!$G:$G)</f>
        <v>0.65802305886448498</v>
      </c>
      <c r="I474">
        <f>AVERAGE('[8]2319.HK'!$G465:$G474)/AVERAGE('[8]2319.HK'!$G:$G)</f>
        <v>0.79862738249251986</v>
      </c>
      <c r="J474">
        <f>AVERAGE('[9]2318.HK'!$G465:$G474)/AVERAGE('[9]2318.HK'!$G:$G)</f>
        <v>0.90779162768788724</v>
      </c>
      <c r="K474">
        <f>AVERAGE('[10]2202.HK'!$G465:$G474)/AVERAGE('[10]2202.HK'!$G:$G)</f>
        <v>0.90381586417795967</v>
      </c>
      <c r="L474">
        <f>AVERAGE('[11]1929.HK'!$G465:$G474)/AVERAGE('[11]1929.HK'!$G:$G)</f>
        <v>1.5041462705372459</v>
      </c>
      <c r="M474">
        <f>AVERAGE('[12]1928.HK'!$G465:$G474)/AVERAGE('[12]1928.HK'!$G:$G)</f>
        <v>1.2643287240947889</v>
      </c>
      <c r="N474">
        <f>AVERAGE('[13]1398.HK'!$G465:$G474)/AVERAGE('[13]1398.HK'!$G:$G)</f>
        <v>0.74969536136009718</v>
      </c>
      <c r="O474">
        <f>AVERAGE('[14]1128.HK'!$G465:$G474)/AVERAGE('[14]1128.HK'!$G:$G)</f>
        <v>1.4048782776793116</v>
      </c>
      <c r="P474">
        <f>AVERAGE('[15]1093.HK'!$G465:$G474)/AVERAGE('[15]1093.HK'!$G:$G)</f>
        <v>0.8805423749879443</v>
      </c>
      <c r="Q474">
        <f>AVERAGE('[16]0941.HK'!$G465:$G474)/AVERAGE('[16]0941.HK'!$G:$G)</f>
        <v>0.85140641800333983</v>
      </c>
      <c r="R474">
        <f>AVERAGE('[17]0914.HK'!$G465:$G474)/AVERAGE('[17]0914.HK'!$G:$G)</f>
        <v>0.89344919052197913</v>
      </c>
      <c r="S474">
        <f>AVERAGE('[18]0857.HK'!$G465:$G474)/AVERAGE('[18]0857.HK'!$G:$G)</f>
        <v>0.72991100428088151</v>
      </c>
      <c r="T474">
        <f>AVERAGE('[19]0753.HK'!$G465:$G474)/AVERAGE('[19]0753.HK'!$G:$G)</f>
        <v>0.63900294612857877</v>
      </c>
      <c r="U474">
        <f>AVERAGE('[20]0700.HK'!$G465:$G474)/AVERAGE('[20]0700.HK'!$G:$G)</f>
        <v>0.8238333994816659</v>
      </c>
      <c r="W474">
        <f t="shared" si="7"/>
        <v>0</v>
      </c>
    </row>
    <row r="475" spans="1:23" hidden="1" x14ac:dyDescent="0.3">
      <c r="A475" s="1">
        <v>42704</v>
      </c>
      <c r="B475">
        <f>AVERAGE('[1]0003.HK'!$G466:$G475)/AVERAGE('[1]0003.HK'!$G$2:$G$988)</f>
        <v>1.0639197557545921</v>
      </c>
      <c r="C475">
        <f>AVERAGE('[2]0066.HK'!$G466:$G475)/AVERAGE('[2]0066.HK'!$G:$G)</f>
        <v>1.5367446947016197</v>
      </c>
      <c r="D475">
        <f>AVERAGE('[3]0386.HK'!$G466:$G475)/AVERAGE('[3]0386.HK'!$G:$G)</f>
        <v>0.73476054538534896</v>
      </c>
      <c r="E475">
        <f>AVERAGE('[4]0270.HK'!$G466:$G475)/AVERAGE('[4]0270.HK'!$G:$G)</f>
        <v>0.82514735761170788</v>
      </c>
      <c r="F475">
        <f>AVERAGE('[5]0175.HK'!$G466:$G475)/AVERAGE('[5]0175.HK'!$G:$G)</f>
        <v>1.0013390127749027</v>
      </c>
      <c r="G475">
        <f>AVERAGE('[6]0168.HK'!$G466:$G475)/AVERAGE('[6]0168.HK'!$G:$G)</f>
        <v>0.96913023696200395</v>
      </c>
      <c r="H475">
        <f>AVERAGE('[7]0151.HK'!$G466:$G475)/AVERAGE('[7]0151.HK'!$G:$G)</f>
        <v>0.69004894282984897</v>
      </c>
      <c r="I475">
        <f>AVERAGE('[8]2319.HK'!$G466:$G475)/AVERAGE('[8]2319.HK'!$G:$G)</f>
        <v>0.89178034786243765</v>
      </c>
      <c r="J475">
        <f>AVERAGE('[9]2318.HK'!$G466:$G475)/AVERAGE('[9]2318.HK'!$G:$G)</f>
        <v>0.91350284482146615</v>
      </c>
      <c r="K475">
        <f>AVERAGE('[10]2202.HK'!$G466:$G475)/AVERAGE('[10]2202.HK'!$G:$G)</f>
        <v>0.97686751871177946</v>
      </c>
      <c r="L475">
        <f>AVERAGE('[11]1929.HK'!$G466:$G475)/AVERAGE('[11]1929.HK'!$G:$G)</f>
        <v>1.4756728244933977</v>
      </c>
      <c r="M475">
        <f>AVERAGE('[12]1928.HK'!$G466:$G475)/AVERAGE('[12]1928.HK'!$G:$G)</f>
        <v>1.3317669545566089</v>
      </c>
      <c r="N475">
        <f>AVERAGE('[13]1398.HK'!$G466:$G475)/AVERAGE('[13]1398.HK'!$G:$G)</f>
        <v>0.76284637144913081</v>
      </c>
      <c r="O475">
        <f>AVERAGE('[14]1128.HK'!$G466:$G475)/AVERAGE('[14]1128.HK'!$G:$G)</f>
        <v>1.3948061801994016</v>
      </c>
      <c r="P475">
        <f>AVERAGE('[15]1093.HK'!$G466:$G475)/AVERAGE('[15]1093.HK'!$G:$G)</f>
        <v>1.0207464083444757</v>
      </c>
      <c r="Q475">
        <f>AVERAGE('[16]0941.HK'!$G466:$G475)/AVERAGE('[16]0941.HK'!$G:$G)</f>
        <v>0.88806809983945356</v>
      </c>
      <c r="R475">
        <f>AVERAGE('[17]0914.HK'!$G466:$G475)/AVERAGE('[17]0914.HK'!$G:$G)</f>
        <v>0.88417859541295007</v>
      </c>
      <c r="S475">
        <f>AVERAGE('[18]0857.HK'!$G466:$G475)/AVERAGE('[18]0857.HK'!$G:$G)</f>
        <v>0.7201649553195032</v>
      </c>
      <c r="T475">
        <f>AVERAGE('[19]0753.HK'!$G466:$G475)/AVERAGE('[19]0753.HK'!$G:$G)</f>
        <v>0.69551372351484553</v>
      </c>
      <c r="U475">
        <f>AVERAGE('[20]0700.HK'!$G466:$G475)/AVERAGE('[20]0700.HK'!$G:$G)</f>
        <v>0.78089752765623899</v>
      </c>
      <c r="W475">
        <f t="shared" si="7"/>
        <v>0</v>
      </c>
    </row>
    <row r="476" spans="1:23" x14ac:dyDescent="0.3">
      <c r="A476" s="1">
        <v>42705</v>
      </c>
      <c r="B476">
        <f>AVERAGE('[1]0003.HK'!$G467:$G476)/AVERAGE('[1]0003.HK'!$G$2:$G$988)</f>
        <v>1.1482817025064462</v>
      </c>
      <c r="C476">
        <f>AVERAGE('[2]0066.HK'!$G467:$G476)/AVERAGE('[2]0066.HK'!$G:$G)</f>
        <v>1.7563266470522945</v>
      </c>
      <c r="D476">
        <f>AVERAGE('[3]0386.HK'!$G467:$G476)/AVERAGE('[3]0386.HK'!$G:$G)</f>
        <v>0.76719149064342318</v>
      </c>
      <c r="E476">
        <f>AVERAGE('[4]0270.HK'!$G467:$G476)/AVERAGE('[4]0270.HK'!$G:$G)</f>
        <v>0.88247485352105659</v>
      </c>
      <c r="F476">
        <f>AVERAGE('[5]0175.HK'!$G467:$G476)/AVERAGE('[5]0175.HK'!$G:$G)</f>
        <v>0.9109483328410316</v>
      </c>
      <c r="G476">
        <f>AVERAGE('[6]0168.HK'!$G467:$G476)/AVERAGE('[6]0168.HK'!$G:$G)</f>
        <v>0.95709672518607936</v>
      </c>
      <c r="H476">
        <f>AVERAGE('[7]0151.HK'!$G467:$G476)/AVERAGE('[7]0151.HK'!$G:$G)</f>
        <v>0.70301233636877913</v>
      </c>
      <c r="I476">
        <f>AVERAGE('[8]2319.HK'!$G467:$G476)/AVERAGE('[8]2319.HK'!$G:$G)</f>
        <v>0.96626150275352207</v>
      </c>
      <c r="J476">
        <f>AVERAGE('[9]2318.HK'!$G467:$G476)/AVERAGE('[9]2318.HK'!$G:$G)</f>
        <v>0.93672742206565651</v>
      </c>
      <c r="K476">
        <f>AVERAGE('[10]2202.HK'!$G467:$G476)/AVERAGE('[10]2202.HK'!$G:$G)</f>
        <v>1.019576773637211</v>
      </c>
      <c r="L476">
        <f>AVERAGE('[11]1929.HK'!$G467:$G476)/AVERAGE('[11]1929.HK'!$G:$G)</f>
        <v>1.5146992978341289</v>
      </c>
      <c r="M476">
        <f>AVERAGE('[12]1928.HK'!$G467:$G476)/AVERAGE('[12]1928.HK'!$G:$G)</f>
        <v>1.2312346960428351</v>
      </c>
      <c r="N476">
        <f>AVERAGE('[13]1398.HK'!$G467:$G476)/AVERAGE('[13]1398.HK'!$G:$G)</f>
        <v>0.79457160583815278</v>
      </c>
      <c r="O476">
        <f>AVERAGE('[14]1128.HK'!$G467:$G476)/AVERAGE('[14]1128.HK'!$G:$G)</f>
        <v>1.3983241590110806</v>
      </c>
      <c r="P476">
        <f>AVERAGE('[15]1093.HK'!$G467:$G476)/AVERAGE('[15]1093.HK'!$G:$G)</f>
        <v>1.026288525195689</v>
      </c>
      <c r="Q476">
        <f>AVERAGE('[16]0941.HK'!$G467:$G476)/AVERAGE('[16]0941.HK'!$G:$G)</f>
        <v>0.8890342367463081</v>
      </c>
      <c r="R476">
        <f>AVERAGE('[17]0914.HK'!$G467:$G476)/AVERAGE('[17]0914.HK'!$G:$G)</f>
        <v>0.88129087236701964</v>
      </c>
      <c r="S476">
        <f>AVERAGE('[18]0857.HK'!$G467:$G476)/AVERAGE('[18]0857.HK'!$G:$G)</f>
        <v>0.87925973974588767</v>
      </c>
      <c r="T476">
        <f>AVERAGE('[19]0753.HK'!$G467:$G476)/AVERAGE('[19]0753.HK'!$G:$G)</f>
        <v>0.70520012599965309</v>
      </c>
      <c r="U476">
        <f>AVERAGE('[20]0700.HK'!$G467:$G476)/AVERAGE('[20]0700.HK'!$G:$G)</f>
        <v>0.72523765278534147</v>
      </c>
      <c r="W476">
        <f t="shared" si="7"/>
        <v>1</v>
      </c>
    </row>
    <row r="477" spans="1:23" hidden="1" x14ac:dyDescent="0.3">
      <c r="A477" s="1">
        <v>42706</v>
      </c>
      <c r="B477">
        <f>AVERAGE('[1]0003.HK'!$G468:$G477)/AVERAGE('[1]0003.HK'!$G$2:$G$988)</f>
        <v>1.3168603235103733</v>
      </c>
      <c r="C477">
        <f>AVERAGE('[2]0066.HK'!$G468:$G477)/AVERAGE('[2]0066.HK'!$G:$G)</f>
        <v>1.7966004284723116</v>
      </c>
      <c r="D477">
        <f>AVERAGE('[3]0386.HK'!$G468:$G477)/AVERAGE('[3]0386.HK'!$G:$G)</f>
        <v>0.83231979810050749</v>
      </c>
      <c r="E477">
        <f>AVERAGE('[4]0270.HK'!$G468:$G477)/AVERAGE('[4]0270.HK'!$G:$G)</f>
        <v>0.88256938955281172</v>
      </c>
      <c r="F477">
        <f>AVERAGE('[5]0175.HK'!$G468:$G477)/AVERAGE('[5]0175.HK'!$G:$G)</f>
        <v>0.96475205119520246</v>
      </c>
      <c r="G477">
        <f>AVERAGE('[6]0168.HK'!$G468:$G477)/AVERAGE('[6]0168.HK'!$G:$G)</f>
        <v>0.95949876047524918</v>
      </c>
      <c r="H477">
        <f>AVERAGE('[7]0151.HK'!$G468:$G477)/AVERAGE('[7]0151.HK'!$G:$G)</f>
        <v>0.75142200713623974</v>
      </c>
      <c r="I477">
        <f>AVERAGE('[8]2319.HK'!$G468:$G477)/AVERAGE('[8]2319.HK'!$G:$G)</f>
        <v>1.0457275902942329</v>
      </c>
      <c r="J477">
        <f>AVERAGE('[9]2318.HK'!$G468:$G477)/AVERAGE('[9]2318.HK'!$G:$G)</f>
        <v>0.97742434356556618</v>
      </c>
      <c r="K477">
        <f>AVERAGE('[10]2202.HK'!$G468:$G477)/AVERAGE('[10]2202.HK'!$G:$G)</f>
        <v>0.97559307020006092</v>
      </c>
      <c r="L477">
        <f>AVERAGE('[11]1929.HK'!$G468:$G477)/AVERAGE('[11]1929.HK'!$G:$G)</f>
        <v>1.7125252985587376</v>
      </c>
      <c r="M477">
        <f>AVERAGE('[12]1928.HK'!$G468:$G477)/AVERAGE('[12]1928.HK'!$G:$G)</f>
        <v>1.2264968751016794</v>
      </c>
      <c r="N477">
        <f>AVERAGE('[13]1398.HK'!$G468:$G477)/AVERAGE('[13]1398.HK'!$G:$G)</f>
        <v>0.89824883216255758</v>
      </c>
      <c r="O477">
        <f>AVERAGE('[14]1128.HK'!$G468:$G477)/AVERAGE('[14]1128.HK'!$G:$G)</f>
        <v>1.5164046194837553</v>
      </c>
      <c r="P477">
        <f>AVERAGE('[15]1093.HK'!$G468:$G477)/AVERAGE('[15]1093.HK'!$G:$G)</f>
        <v>1.0200911819644634</v>
      </c>
      <c r="Q477">
        <f>AVERAGE('[16]0941.HK'!$G468:$G477)/AVERAGE('[16]0941.HK'!$G:$G)</f>
        <v>0.89650248295017809</v>
      </c>
      <c r="R477">
        <f>AVERAGE('[17]0914.HK'!$G468:$G477)/AVERAGE('[17]0914.HK'!$G:$G)</f>
        <v>0.93086888639738696</v>
      </c>
      <c r="S477">
        <f>AVERAGE('[18]0857.HK'!$G468:$G477)/AVERAGE('[18]0857.HK'!$G:$G)</f>
        <v>1.0302340906535112</v>
      </c>
      <c r="T477">
        <f>AVERAGE('[19]0753.HK'!$G468:$G477)/AVERAGE('[19]0753.HK'!$G:$G)</f>
        <v>0.68831295028238426</v>
      </c>
      <c r="U477">
        <f>AVERAGE('[20]0700.HK'!$G468:$G477)/AVERAGE('[20]0700.HK'!$G:$G)</f>
        <v>0.79389227142600161</v>
      </c>
      <c r="W477">
        <f t="shared" si="7"/>
        <v>0</v>
      </c>
    </row>
    <row r="478" spans="1:23" hidden="1" x14ac:dyDescent="0.3">
      <c r="A478" s="1">
        <v>42709</v>
      </c>
      <c r="B478">
        <f>AVERAGE('[1]0003.HK'!$G469:$G478)/AVERAGE('[1]0003.HK'!$G$2:$G$988)</f>
        <v>1.3384061989395457</v>
      </c>
      <c r="C478">
        <f>AVERAGE('[2]0066.HK'!$G469:$G478)/AVERAGE('[2]0066.HK'!$G:$G)</f>
        <v>1.743047060352173</v>
      </c>
      <c r="D478">
        <f>AVERAGE('[3]0386.HK'!$G469:$G478)/AVERAGE('[3]0386.HK'!$G:$G)</f>
        <v>0.83929435935398722</v>
      </c>
      <c r="E478">
        <f>AVERAGE('[4]0270.HK'!$G469:$G478)/AVERAGE('[4]0270.HK'!$G:$G)</f>
        <v>0.89753459323696005</v>
      </c>
      <c r="F478">
        <f>AVERAGE('[5]0175.HK'!$G469:$G478)/AVERAGE('[5]0175.HK'!$G:$G)</f>
        <v>0.93410144322844069</v>
      </c>
      <c r="G478">
        <f>AVERAGE('[6]0168.HK'!$G469:$G478)/AVERAGE('[6]0168.HK'!$G:$G)</f>
        <v>0.91332510386955179</v>
      </c>
      <c r="H478">
        <f>AVERAGE('[7]0151.HK'!$G469:$G478)/AVERAGE('[7]0151.HK'!$G:$G)</f>
        <v>0.77667446645538174</v>
      </c>
      <c r="I478">
        <f>AVERAGE('[8]2319.HK'!$G469:$G478)/AVERAGE('[8]2319.HK'!$G:$G)</f>
        <v>1.0896735429713842</v>
      </c>
      <c r="J478">
        <f>AVERAGE('[9]2318.HK'!$G469:$G478)/AVERAGE('[9]2318.HK'!$G:$G)</f>
        <v>0.90137959214790619</v>
      </c>
      <c r="K478">
        <f>AVERAGE('[10]2202.HK'!$G469:$G478)/AVERAGE('[10]2202.HK'!$G:$G)</f>
        <v>1.0956054523186269</v>
      </c>
      <c r="L478">
        <f>AVERAGE('[11]1929.HK'!$G469:$G478)/AVERAGE('[11]1929.HK'!$G:$G)</f>
        <v>1.7695509653210866</v>
      </c>
      <c r="M478">
        <f>AVERAGE('[12]1928.HK'!$G469:$G478)/AVERAGE('[12]1928.HK'!$G:$G)</f>
        <v>1.1924402585791922</v>
      </c>
      <c r="N478">
        <f>AVERAGE('[13]1398.HK'!$G469:$G478)/AVERAGE('[13]1398.HK'!$G:$G)</f>
        <v>0.9303992275453018</v>
      </c>
      <c r="O478">
        <f>AVERAGE('[14]1128.HK'!$G469:$G478)/AVERAGE('[14]1128.HK'!$G:$G)</f>
        <v>1.39782860077279</v>
      </c>
      <c r="P478">
        <f>AVERAGE('[15]1093.HK'!$G469:$G478)/AVERAGE('[15]1093.HK'!$G:$G)</f>
        <v>1.0913345368712191</v>
      </c>
      <c r="Q478">
        <f>AVERAGE('[16]0941.HK'!$G469:$G478)/AVERAGE('[16]0941.HK'!$G:$G)</f>
        <v>0.90167278441665222</v>
      </c>
      <c r="R478">
        <f>AVERAGE('[17]0914.HK'!$G469:$G478)/AVERAGE('[17]0914.HK'!$G:$G)</f>
        <v>0.92324602011501578</v>
      </c>
      <c r="S478">
        <f>AVERAGE('[18]0857.HK'!$G469:$G478)/AVERAGE('[18]0857.HK'!$G:$G)</f>
        <v>1.0473283197281569</v>
      </c>
      <c r="T478">
        <f>AVERAGE('[19]0753.HK'!$G469:$G478)/AVERAGE('[19]0753.HK'!$G:$G)</f>
        <v>0.66787456998908823</v>
      </c>
      <c r="U478">
        <f>AVERAGE('[20]0700.HK'!$G469:$G478)/AVERAGE('[20]0700.HK'!$G:$G)</f>
        <v>0.79262290669927227</v>
      </c>
      <c r="W478">
        <f t="shared" si="7"/>
        <v>0</v>
      </c>
    </row>
    <row r="479" spans="1:23" hidden="1" x14ac:dyDescent="0.3">
      <c r="A479" s="1">
        <v>42710</v>
      </c>
      <c r="B479">
        <f>AVERAGE('[1]0003.HK'!$G470:$G479)/AVERAGE('[1]0003.HK'!$G$2:$G$988)</f>
        <v>1.3162669940742286</v>
      </c>
      <c r="C479">
        <f>AVERAGE('[2]0066.HK'!$G470:$G479)/AVERAGE('[2]0066.HK'!$G:$G)</f>
        <v>1.6819992320667114</v>
      </c>
      <c r="D479">
        <f>AVERAGE('[3]0386.HK'!$G470:$G479)/AVERAGE('[3]0386.HK'!$G:$G)</f>
        <v>0.80179613589896159</v>
      </c>
      <c r="E479">
        <f>AVERAGE('[4]0270.HK'!$G470:$G479)/AVERAGE('[4]0270.HK'!$G:$G)</f>
        <v>0.93940915660777424</v>
      </c>
      <c r="F479">
        <f>AVERAGE('[5]0175.HK'!$G470:$G479)/AVERAGE('[5]0175.HK'!$G:$G)</f>
        <v>0.9803796209543878</v>
      </c>
      <c r="G479">
        <f>AVERAGE('[6]0168.HK'!$G470:$G479)/AVERAGE('[6]0168.HK'!$G:$G)</f>
        <v>0.83944711963744745</v>
      </c>
      <c r="H479">
        <f>AVERAGE('[7]0151.HK'!$G470:$G479)/AVERAGE('[7]0151.HK'!$G:$G)</f>
        <v>0.75437621168831615</v>
      </c>
      <c r="I479">
        <f>AVERAGE('[8]2319.HK'!$G470:$G479)/AVERAGE('[8]2319.HK'!$G:$G)</f>
        <v>1.0983006154122386</v>
      </c>
      <c r="J479">
        <f>AVERAGE('[9]2318.HK'!$G470:$G479)/AVERAGE('[9]2318.HK'!$G:$G)</f>
        <v>0.85087228153538097</v>
      </c>
      <c r="K479">
        <f>AVERAGE('[10]2202.HK'!$G470:$G479)/AVERAGE('[10]2202.HK'!$G:$G)</f>
        <v>1.1471568909958187</v>
      </c>
      <c r="L479">
        <f>AVERAGE('[11]1929.HK'!$G470:$G479)/AVERAGE('[11]1929.HK'!$G:$G)</f>
        <v>1.7814616361478171</v>
      </c>
      <c r="M479">
        <f>AVERAGE('[12]1928.HK'!$G470:$G479)/AVERAGE('[12]1928.HK'!$G:$G)</f>
        <v>1.1339437108341921</v>
      </c>
      <c r="N479">
        <f>AVERAGE('[13]1398.HK'!$G470:$G479)/AVERAGE('[13]1398.HK'!$G:$G)</f>
        <v>0.94173750758442798</v>
      </c>
      <c r="O479">
        <f>AVERAGE('[14]1128.HK'!$G470:$G479)/AVERAGE('[14]1128.HK'!$G:$G)</f>
        <v>1.329466916949583</v>
      </c>
      <c r="P479">
        <f>AVERAGE('[15]1093.HK'!$G470:$G479)/AVERAGE('[15]1093.HK'!$G:$G)</f>
        <v>0.96095604037061721</v>
      </c>
      <c r="Q479">
        <f>AVERAGE('[16]0941.HK'!$G470:$G479)/AVERAGE('[16]0941.HK'!$G:$G)</f>
        <v>0.87864875961540023</v>
      </c>
      <c r="R479">
        <f>AVERAGE('[17]0914.HK'!$G470:$G479)/AVERAGE('[17]0914.HK'!$G:$G)</f>
        <v>0.87067659497231231</v>
      </c>
      <c r="S479">
        <f>AVERAGE('[18]0857.HK'!$G470:$G479)/AVERAGE('[18]0857.HK'!$G:$G)</f>
        <v>0.95084135446645957</v>
      </c>
      <c r="T479">
        <f>AVERAGE('[19]0753.HK'!$G470:$G479)/AVERAGE('[19]0753.HK'!$G:$G)</f>
        <v>0.67261414835860367</v>
      </c>
      <c r="U479">
        <f>AVERAGE('[20]0700.HK'!$G470:$G479)/AVERAGE('[20]0700.HK'!$G:$G)</f>
        <v>0.78235969259572147</v>
      </c>
      <c r="W479">
        <f t="shared" si="7"/>
        <v>0</v>
      </c>
    </row>
    <row r="480" spans="1:23" hidden="1" x14ac:dyDescent="0.3">
      <c r="A480" s="1">
        <v>42711</v>
      </c>
      <c r="B480">
        <f>AVERAGE('[1]0003.HK'!$G471:$G480)/AVERAGE('[1]0003.HK'!$G$2:$G$988)</f>
        <v>1.3129895982592072</v>
      </c>
      <c r="C480">
        <f>AVERAGE('[2]0066.HK'!$G471:$G480)/AVERAGE('[2]0066.HK'!$G:$G)</f>
        <v>1.6705054764479481</v>
      </c>
      <c r="D480">
        <f>AVERAGE('[3]0386.HK'!$G471:$G480)/AVERAGE('[3]0386.HK'!$G:$G)</f>
        <v>0.76284100115142772</v>
      </c>
      <c r="E480">
        <f>AVERAGE('[4]0270.HK'!$G471:$G480)/AVERAGE('[4]0270.HK'!$G:$G)</f>
        <v>1.023224686505849</v>
      </c>
      <c r="F480">
        <f>AVERAGE('[5]0175.HK'!$G471:$G480)/AVERAGE('[5]0175.HK'!$G:$G)</f>
        <v>1.1081558474732618</v>
      </c>
      <c r="G480">
        <f>AVERAGE('[6]0168.HK'!$G471:$G480)/AVERAGE('[6]0168.HK'!$G:$G)</f>
        <v>0.79141359823968371</v>
      </c>
      <c r="H480">
        <f>AVERAGE('[7]0151.HK'!$G471:$G480)/AVERAGE('[7]0151.HK'!$G:$G)</f>
        <v>0.74147605171479103</v>
      </c>
      <c r="I480">
        <f>AVERAGE('[8]2319.HK'!$G471:$G480)/AVERAGE('[8]2319.HK'!$G:$G)</f>
        <v>1.0961957073258768</v>
      </c>
      <c r="J480">
        <f>AVERAGE('[9]2318.HK'!$G471:$G480)/AVERAGE('[9]2318.HK'!$G:$G)</f>
        <v>0.80992514489688872</v>
      </c>
      <c r="K480">
        <f>AVERAGE('[10]2202.HK'!$G471:$G480)/AVERAGE('[10]2202.HK'!$G:$G)</f>
        <v>1.1160344856536435</v>
      </c>
      <c r="L480">
        <f>AVERAGE('[11]1929.HK'!$G471:$G480)/AVERAGE('[11]1929.HK'!$G:$G)</f>
        <v>1.3415525029673752</v>
      </c>
      <c r="M480">
        <f>AVERAGE('[12]1928.HK'!$G471:$G480)/AVERAGE('[12]1928.HK'!$G:$G)</f>
        <v>1.0776335450027277</v>
      </c>
      <c r="N480">
        <f>AVERAGE('[13]1398.HK'!$G471:$G480)/AVERAGE('[13]1398.HK'!$G:$G)</f>
        <v>0.91311557405990573</v>
      </c>
      <c r="O480">
        <f>AVERAGE('[14]1128.HK'!$G471:$G480)/AVERAGE('[14]1128.HK'!$G:$G)</f>
        <v>1.3170121476726102</v>
      </c>
      <c r="P480">
        <f>AVERAGE('[15]1093.HK'!$G471:$G480)/AVERAGE('[15]1093.HK'!$G:$G)</f>
        <v>0.94409877338378578</v>
      </c>
      <c r="Q480">
        <f>AVERAGE('[16]0941.HK'!$G471:$G480)/AVERAGE('[16]0941.HK'!$G:$G)</f>
        <v>0.87819117016029091</v>
      </c>
      <c r="R480">
        <f>AVERAGE('[17]0914.HK'!$G471:$G480)/AVERAGE('[17]0914.HK'!$G:$G)</f>
        <v>0.84244139360400006</v>
      </c>
      <c r="S480">
        <f>AVERAGE('[18]0857.HK'!$G471:$G480)/AVERAGE('[18]0857.HK'!$G:$G)</f>
        <v>0.92362386131238627</v>
      </c>
      <c r="T480">
        <f>AVERAGE('[19]0753.HK'!$G471:$G480)/AVERAGE('[19]0753.HK'!$G:$G)</f>
        <v>0.69320488033572814</v>
      </c>
      <c r="U480">
        <f>AVERAGE('[20]0700.HK'!$G471:$G480)/AVERAGE('[20]0700.HK'!$G:$G)</f>
        <v>0.75562091524917108</v>
      </c>
      <c r="W480">
        <f t="shared" si="7"/>
        <v>0</v>
      </c>
    </row>
    <row r="481" spans="1:23" hidden="1" x14ac:dyDescent="0.3">
      <c r="A481" s="1">
        <v>42712</v>
      </c>
      <c r="B481">
        <f>AVERAGE('[1]0003.HK'!$G472:$G481)/AVERAGE('[1]0003.HK'!$G$2:$G$988)</f>
        <v>1.3199579945890083</v>
      </c>
      <c r="C481">
        <f>AVERAGE('[2]0066.HK'!$G472:$G481)/AVERAGE('[2]0066.HK'!$G:$G)</f>
        <v>1.8655028765178785</v>
      </c>
      <c r="D481">
        <f>AVERAGE('[3]0386.HK'!$G472:$G481)/AVERAGE('[3]0386.HK'!$G:$G)</f>
        <v>0.78871461299106849</v>
      </c>
      <c r="E481">
        <f>AVERAGE('[4]0270.HK'!$G472:$G481)/AVERAGE('[4]0270.HK'!$G:$G)</f>
        <v>1.0796071117378123</v>
      </c>
      <c r="F481">
        <f>AVERAGE('[5]0175.HK'!$G472:$G481)/AVERAGE('[5]0175.HK'!$G:$G)</f>
        <v>1.1987948720666881</v>
      </c>
      <c r="G481">
        <f>AVERAGE('[6]0168.HK'!$G472:$G481)/AVERAGE('[6]0168.HK'!$G:$G)</f>
        <v>0.6962004948619358</v>
      </c>
      <c r="H481">
        <f>AVERAGE('[7]0151.HK'!$G472:$G481)/AVERAGE('[7]0151.HK'!$G:$G)</f>
        <v>0.7617649897270391</v>
      </c>
      <c r="I481">
        <f>AVERAGE('[8]2319.HK'!$G472:$G481)/AVERAGE('[8]2319.HK'!$G:$G)</f>
        <v>1.0929704395134394</v>
      </c>
      <c r="J481">
        <f>AVERAGE('[9]2318.HK'!$G472:$G481)/AVERAGE('[9]2318.HK'!$G:$G)</f>
        <v>0.79615372502027548</v>
      </c>
      <c r="K481">
        <f>AVERAGE('[10]2202.HK'!$G472:$G481)/AVERAGE('[10]2202.HK'!$G:$G)</f>
        <v>1.0961609862647732</v>
      </c>
      <c r="L481">
        <f>AVERAGE('[11]1929.HK'!$G472:$G481)/AVERAGE('[11]1929.HK'!$G:$G)</f>
        <v>1.2238945289450751</v>
      </c>
      <c r="M481">
        <f>AVERAGE('[12]1928.HK'!$G472:$G481)/AVERAGE('[12]1928.HK'!$G:$G)</f>
        <v>0.9562331409798146</v>
      </c>
      <c r="N481">
        <f>AVERAGE('[13]1398.HK'!$G472:$G481)/AVERAGE('[13]1398.HK'!$G:$G)</f>
        <v>0.95782018480030429</v>
      </c>
      <c r="O481">
        <f>AVERAGE('[14]1128.HK'!$G472:$G481)/AVERAGE('[14]1128.HK'!$G:$G)</f>
        <v>1.2387927156357814</v>
      </c>
      <c r="P481">
        <f>AVERAGE('[15]1093.HK'!$G472:$G481)/AVERAGE('[15]1093.HK'!$G:$G)</f>
        <v>0.92172179403028476</v>
      </c>
      <c r="Q481">
        <f>AVERAGE('[16]0941.HK'!$G472:$G481)/AVERAGE('[16]0941.HK'!$G:$G)</f>
        <v>0.93064408102182394</v>
      </c>
      <c r="R481">
        <f>AVERAGE('[17]0914.HK'!$G472:$G481)/AVERAGE('[17]0914.HK'!$G:$G)</f>
        <v>0.80287517801297115</v>
      </c>
      <c r="S481">
        <f>AVERAGE('[18]0857.HK'!$G472:$G481)/AVERAGE('[18]0857.HK'!$G:$G)</f>
        <v>0.96110213677274303</v>
      </c>
      <c r="T481">
        <f>AVERAGE('[19]0753.HK'!$G472:$G481)/AVERAGE('[19]0753.HK'!$G:$G)</f>
        <v>0.7003828188114829</v>
      </c>
      <c r="U481">
        <f>AVERAGE('[20]0700.HK'!$G472:$G481)/AVERAGE('[20]0700.HK'!$G:$G)</f>
        <v>0.75714315049216252</v>
      </c>
      <c r="W481">
        <f t="shared" si="7"/>
        <v>0</v>
      </c>
    </row>
    <row r="482" spans="1:23" hidden="1" x14ac:dyDescent="0.3">
      <c r="A482" s="1">
        <v>42713</v>
      </c>
      <c r="B482">
        <f>AVERAGE('[1]0003.HK'!$G473:$G482)/AVERAGE('[1]0003.HK'!$G$2:$G$988)</f>
        <v>1.3558848791449416</v>
      </c>
      <c r="C482">
        <f>AVERAGE('[2]0066.HK'!$G473:$G482)/AVERAGE('[2]0066.HK'!$G:$G)</f>
        <v>1.9312405492338329</v>
      </c>
      <c r="D482">
        <f>AVERAGE('[3]0386.HK'!$G473:$G482)/AVERAGE('[3]0386.HK'!$G:$G)</f>
        <v>0.7972668109726615</v>
      </c>
      <c r="E482">
        <f>AVERAGE('[4]0270.HK'!$G473:$G482)/AVERAGE('[4]0270.HK'!$G:$G)</f>
        <v>1.0894998471849882</v>
      </c>
      <c r="F482">
        <f>AVERAGE('[5]0175.HK'!$G473:$G482)/AVERAGE('[5]0175.HK'!$G:$G)</f>
        <v>1.2386158766760169</v>
      </c>
      <c r="G482">
        <f>AVERAGE('[6]0168.HK'!$G473:$G482)/AVERAGE('[6]0168.HK'!$G:$G)</f>
        <v>0.65859285364591214</v>
      </c>
      <c r="H482">
        <f>AVERAGE('[7]0151.HK'!$G473:$G482)/AVERAGE('[7]0151.HK'!$G:$G)</f>
        <v>0.70105904907933214</v>
      </c>
      <c r="I482">
        <f>AVERAGE('[8]2319.HK'!$G473:$G482)/AVERAGE('[8]2319.HK'!$G:$G)</f>
        <v>0.98511856632246064</v>
      </c>
      <c r="J482">
        <f>AVERAGE('[9]2318.HK'!$G473:$G482)/AVERAGE('[9]2318.HK'!$G:$G)</f>
        <v>0.72691587368296262</v>
      </c>
      <c r="K482">
        <f>AVERAGE('[10]2202.HK'!$G473:$G482)/AVERAGE('[10]2202.HK'!$G:$G)</f>
        <v>1.0494813124611722</v>
      </c>
      <c r="L482">
        <f>AVERAGE('[11]1929.HK'!$G473:$G482)/AVERAGE('[11]1929.HK'!$G:$G)</f>
        <v>1.286483747075827</v>
      </c>
      <c r="M482">
        <f>AVERAGE('[12]1928.HK'!$G473:$G482)/AVERAGE('[12]1928.HK'!$G:$G)</f>
        <v>1.5287497396363336</v>
      </c>
      <c r="N482">
        <f>AVERAGE('[13]1398.HK'!$G473:$G482)/AVERAGE('[13]1398.HK'!$G:$G)</f>
        <v>0.97489501927906341</v>
      </c>
      <c r="O482">
        <f>AVERAGE('[14]1128.HK'!$G473:$G482)/AVERAGE('[14]1128.HK'!$G:$G)</f>
        <v>1.6470122605981918</v>
      </c>
      <c r="P482">
        <f>AVERAGE('[15]1093.HK'!$G473:$G482)/AVERAGE('[15]1093.HK'!$G:$G)</f>
        <v>0.92998297790393503</v>
      </c>
      <c r="Q482">
        <f>AVERAGE('[16]0941.HK'!$G473:$G482)/AVERAGE('[16]0941.HK'!$G:$G)</f>
        <v>0.96927934962160045</v>
      </c>
      <c r="R482">
        <f>AVERAGE('[17]0914.HK'!$G473:$G482)/AVERAGE('[17]0914.HK'!$G:$G)</f>
        <v>0.7734156032127969</v>
      </c>
      <c r="S482">
        <f>AVERAGE('[18]0857.HK'!$G473:$G482)/AVERAGE('[18]0857.HK'!$G:$G)</f>
        <v>1.0241796907004475</v>
      </c>
      <c r="T482">
        <f>AVERAGE('[19]0753.HK'!$G473:$G482)/AVERAGE('[19]0753.HK'!$G:$G)</f>
        <v>0.7029100185184638</v>
      </c>
      <c r="U482">
        <f>AVERAGE('[20]0700.HK'!$G473:$G482)/AVERAGE('[20]0700.HK'!$G:$G)</f>
        <v>0.82869160649586993</v>
      </c>
      <c r="W482">
        <f t="shared" si="7"/>
        <v>0</v>
      </c>
    </row>
    <row r="483" spans="1:23" hidden="1" x14ac:dyDescent="0.3">
      <c r="A483" s="1">
        <v>42716</v>
      </c>
      <c r="B483">
        <f>AVERAGE('[1]0003.HK'!$G474:$G483)/AVERAGE('[1]0003.HK'!$G$2:$G$988)</f>
        <v>1.4613061738232997</v>
      </c>
      <c r="C483">
        <f>AVERAGE('[2]0066.HK'!$G474:$G483)/AVERAGE('[2]0066.HK'!$G:$G)</f>
        <v>1.9646170740373354</v>
      </c>
      <c r="D483">
        <f>AVERAGE('[3]0386.HK'!$G474:$G483)/AVERAGE('[3]0386.HK'!$G:$G)</f>
        <v>0.80751991247846344</v>
      </c>
      <c r="E483">
        <f>AVERAGE('[4]0270.HK'!$G474:$G483)/AVERAGE('[4]0270.HK'!$G:$G)</f>
        <v>1.1399760938501109</v>
      </c>
      <c r="F483">
        <f>AVERAGE('[5]0175.HK'!$G474:$G483)/AVERAGE('[5]0175.HK'!$G:$G)</f>
        <v>1.3039671550276135</v>
      </c>
      <c r="G483">
        <f>AVERAGE('[6]0168.HK'!$G474:$G483)/AVERAGE('[6]0168.HK'!$G:$G)</f>
        <v>0.65720214594348092</v>
      </c>
      <c r="H483">
        <f>AVERAGE('[7]0151.HK'!$G474:$G483)/AVERAGE('[7]0151.HK'!$G:$G)</f>
        <v>0.66923112243959448</v>
      </c>
      <c r="I483">
        <f>AVERAGE('[8]2319.HK'!$G474:$G483)/AVERAGE('[8]2319.HK'!$G:$G)</f>
        <v>0.91177357099456102</v>
      </c>
      <c r="J483">
        <f>AVERAGE('[9]2318.HK'!$G474:$G483)/AVERAGE('[9]2318.HK'!$G:$G)</f>
        <v>0.672893227950072</v>
      </c>
      <c r="K483">
        <f>AVERAGE('[10]2202.HK'!$G474:$G483)/AVERAGE('[10]2202.HK'!$G:$G)</f>
        <v>1.0840020600401983</v>
      </c>
      <c r="L483">
        <f>AVERAGE('[11]1929.HK'!$G474:$G483)/AVERAGE('[11]1929.HK'!$G:$G)</f>
        <v>1.2714060544180577</v>
      </c>
      <c r="M483">
        <f>AVERAGE('[12]1928.HK'!$G474:$G483)/AVERAGE('[12]1928.HK'!$G:$G)</f>
        <v>1.5660361226369706</v>
      </c>
      <c r="N483">
        <f>AVERAGE('[13]1398.HK'!$G474:$G483)/AVERAGE('[13]1398.HK'!$G:$G)</f>
        <v>0.951722655731704</v>
      </c>
      <c r="O483">
        <f>AVERAGE('[14]1128.HK'!$G474:$G483)/AVERAGE('[14]1128.HK'!$G:$G)</f>
        <v>1.6794949887897088</v>
      </c>
      <c r="P483">
        <f>AVERAGE('[15]1093.HK'!$G474:$G483)/AVERAGE('[15]1093.HK'!$G:$G)</f>
        <v>0.81076962463697189</v>
      </c>
      <c r="Q483">
        <f>AVERAGE('[16]0941.HK'!$G474:$G483)/AVERAGE('[16]0941.HK'!$G:$G)</f>
        <v>0.99055691614310271</v>
      </c>
      <c r="R483">
        <f>AVERAGE('[17]0914.HK'!$G474:$G483)/AVERAGE('[17]0914.HK'!$G:$G)</f>
        <v>0.7526133754932095</v>
      </c>
      <c r="S483">
        <f>AVERAGE('[18]0857.HK'!$G474:$G483)/AVERAGE('[18]0857.HK'!$G:$G)</f>
        <v>1.1461539424710117</v>
      </c>
      <c r="T483">
        <f>AVERAGE('[19]0753.HK'!$G474:$G483)/AVERAGE('[19]0753.HK'!$G:$G)</f>
        <v>0.78489452665265746</v>
      </c>
      <c r="U483">
        <f>AVERAGE('[20]0700.HK'!$G474:$G483)/AVERAGE('[20]0700.HK'!$G:$G)</f>
        <v>0.85419006881270199</v>
      </c>
      <c r="W483">
        <f t="shared" si="7"/>
        <v>0</v>
      </c>
    </row>
    <row r="484" spans="1:23" hidden="1" x14ac:dyDescent="0.3">
      <c r="A484" s="1">
        <v>42717</v>
      </c>
      <c r="B484">
        <f>AVERAGE('[1]0003.HK'!$G475:$G484)/AVERAGE('[1]0003.HK'!$G$2:$G$988)</f>
        <v>1.4365052800643352</v>
      </c>
      <c r="C484">
        <f>AVERAGE('[2]0066.HK'!$G475:$G484)/AVERAGE('[2]0066.HK'!$G:$G)</f>
        <v>1.8920265274026413</v>
      </c>
      <c r="D484">
        <f>AVERAGE('[3]0386.HK'!$G475:$G484)/AVERAGE('[3]0386.HK'!$G:$G)</f>
        <v>0.82416800683648461</v>
      </c>
      <c r="E484">
        <f>AVERAGE('[4]0270.HK'!$G475:$G484)/AVERAGE('[4]0270.HK'!$G:$G)</f>
        <v>1.1619315614653836</v>
      </c>
      <c r="F484">
        <f>AVERAGE('[5]0175.HK'!$G475:$G484)/AVERAGE('[5]0175.HK'!$G:$G)</f>
        <v>1.3809611961514476</v>
      </c>
      <c r="G484">
        <f>AVERAGE('[6]0168.HK'!$G475:$G484)/AVERAGE('[6]0168.HK'!$G:$G)</f>
        <v>0.59964691878826804</v>
      </c>
      <c r="H484">
        <f>AVERAGE('[7]0151.HK'!$G475:$G484)/AVERAGE('[7]0151.HK'!$G:$G)</f>
        <v>0.63996732096717313</v>
      </c>
      <c r="I484">
        <f>AVERAGE('[8]2319.HK'!$G475:$G484)/AVERAGE('[8]2319.HK'!$G:$G)</f>
        <v>0.89659026369940564</v>
      </c>
      <c r="J484">
        <f>AVERAGE('[9]2318.HK'!$G475:$G484)/AVERAGE('[9]2318.HK'!$G:$G)</f>
        <v>0.6342347023195839</v>
      </c>
      <c r="K484">
        <f>AVERAGE('[10]2202.HK'!$G475:$G484)/AVERAGE('[10]2202.HK'!$G:$G)</f>
        <v>1.0863008880131308</v>
      </c>
      <c r="L484">
        <f>AVERAGE('[11]1929.HK'!$G475:$G484)/AVERAGE('[11]1929.HK'!$G:$G)</f>
        <v>1.2415761444651245</v>
      </c>
      <c r="M484">
        <f>AVERAGE('[12]1928.HK'!$G475:$G484)/AVERAGE('[12]1928.HK'!$G:$G)</f>
        <v>1.5772050304468839</v>
      </c>
      <c r="N484">
        <f>AVERAGE('[13]1398.HK'!$G475:$G484)/AVERAGE('[13]1398.HK'!$G:$G)</f>
        <v>0.9412386076593835</v>
      </c>
      <c r="O484">
        <f>AVERAGE('[14]1128.HK'!$G475:$G484)/AVERAGE('[14]1128.HK'!$G:$G)</f>
        <v>1.7721952768034366</v>
      </c>
      <c r="P484">
        <f>AVERAGE('[15]1093.HK'!$G475:$G484)/AVERAGE('[15]1093.HK'!$G:$G)</f>
        <v>0.72919063405087081</v>
      </c>
      <c r="Q484">
        <f>AVERAGE('[16]0941.HK'!$G475:$G484)/AVERAGE('[16]0941.HK'!$G:$G)</f>
        <v>1.0450279417338131</v>
      </c>
      <c r="R484">
        <f>AVERAGE('[17]0914.HK'!$G475:$G484)/AVERAGE('[17]0914.HK'!$G:$G)</f>
        <v>0.74089097520766867</v>
      </c>
      <c r="S484">
        <f>AVERAGE('[18]0857.HK'!$G475:$G484)/AVERAGE('[18]0857.HK'!$G:$G)</f>
        <v>1.3190216887733237</v>
      </c>
      <c r="T484">
        <f>AVERAGE('[19]0753.HK'!$G475:$G484)/AVERAGE('[19]0753.HK'!$G:$G)</f>
        <v>0.75065658833313431</v>
      </c>
      <c r="U484">
        <f>AVERAGE('[20]0700.HK'!$G475:$G484)/AVERAGE('[20]0700.HK'!$G:$G)</f>
        <v>0.83837943290652517</v>
      </c>
      <c r="W484">
        <f t="shared" si="7"/>
        <v>0</v>
      </c>
    </row>
    <row r="485" spans="1:23" hidden="1" x14ac:dyDescent="0.3">
      <c r="A485" s="1">
        <v>42718</v>
      </c>
      <c r="B485">
        <f>AVERAGE('[1]0003.HK'!$G476:$G485)/AVERAGE('[1]0003.HK'!$G$2:$G$988)</f>
        <v>1.2836583737225902</v>
      </c>
      <c r="C485">
        <f>AVERAGE('[2]0066.HK'!$G476:$G485)/AVERAGE('[2]0066.HK'!$G:$G)</f>
        <v>1.8270170253608708</v>
      </c>
      <c r="D485">
        <f>AVERAGE('[3]0386.HK'!$G476:$G485)/AVERAGE('[3]0386.HK'!$G:$G)</f>
        <v>0.95515555482380043</v>
      </c>
      <c r="E485">
        <f>AVERAGE('[4]0270.HK'!$G476:$G485)/AVERAGE('[4]0270.HK'!$G:$G)</f>
        <v>1.091506738712984</v>
      </c>
      <c r="F485">
        <f>AVERAGE('[5]0175.HK'!$G476:$G485)/AVERAGE('[5]0175.HK'!$G:$G)</f>
        <v>1.468366210194241</v>
      </c>
      <c r="G485">
        <f>AVERAGE('[6]0168.HK'!$G476:$G485)/AVERAGE('[6]0168.HK'!$G:$G)</f>
        <v>0.52533319321365357</v>
      </c>
      <c r="H485">
        <f>AVERAGE('[7]0151.HK'!$G476:$G485)/AVERAGE('[7]0151.HK'!$G:$G)</f>
        <v>0.62646879531621713</v>
      </c>
      <c r="I485">
        <f>AVERAGE('[8]2319.HK'!$G476:$G485)/AVERAGE('[8]2319.HK'!$G:$G)</f>
        <v>0.82756048962775264</v>
      </c>
      <c r="J485">
        <f>AVERAGE('[9]2318.HK'!$G476:$G485)/AVERAGE('[9]2318.HK'!$G:$G)</f>
        <v>0.62093506840777513</v>
      </c>
      <c r="K485">
        <f>AVERAGE('[10]2202.HK'!$G476:$G485)/AVERAGE('[10]2202.HK'!$G:$G)</f>
        <v>0.98674879559725248</v>
      </c>
      <c r="L485">
        <f>AVERAGE('[11]1929.HK'!$G476:$G485)/AVERAGE('[11]1929.HK'!$G:$G)</f>
        <v>1.1839372748419656</v>
      </c>
      <c r="M485">
        <f>AVERAGE('[12]1928.HK'!$G476:$G485)/AVERAGE('[12]1928.HK'!$G:$G)</f>
        <v>1.5448598121888308</v>
      </c>
      <c r="N485">
        <f>AVERAGE('[13]1398.HK'!$G476:$G485)/AVERAGE('[13]1398.HK'!$G:$G)</f>
        <v>0.90045068573712439</v>
      </c>
      <c r="O485">
        <f>AVERAGE('[14]1128.HK'!$G476:$G485)/AVERAGE('[14]1128.HK'!$G:$G)</f>
        <v>1.7190603841131504</v>
      </c>
      <c r="P485">
        <f>AVERAGE('[15]1093.HK'!$G476:$G485)/AVERAGE('[15]1093.HK'!$G:$G)</f>
        <v>0.63891507221153732</v>
      </c>
      <c r="Q485">
        <f>AVERAGE('[16]0941.HK'!$G476:$G485)/AVERAGE('[16]0941.HK'!$G:$G)</f>
        <v>0.99264945229978618</v>
      </c>
      <c r="R485">
        <f>AVERAGE('[17]0914.HK'!$G476:$G485)/AVERAGE('[17]0914.HK'!$G:$G)</f>
        <v>0.78372756682164524</v>
      </c>
      <c r="S485">
        <f>AVERAGE('[18]0857.HK'!$G476:$G485)/AVERAGE('[18]0857.HK'!$G:$G)</f>
        <v>1.5564010031583755</v>
      </c>
      <c r="T485">
        <f>AVERAGE('[19]0753.HK'!$G476:$G485)/AVERAGE('[19]0753.HK'!$G:$G)</f>
        <v>0.70741576391380168</v>
      </c>
      <c r="U485">
        <f>AVERAGE('[20]0700.HK'!$G476:$G485)/AVERAGE('[20]0700.HK'!$G:$G)</f>
        <v>0.84137215051563885</v>
      </c>
      <c r="W485">
        <f t="shared" si="7"/>
        <v>0</v>
      </c>
    </row>
    <row r="486" spans="1:23" hidden="1" x14ac:dyDescent="0.3">
      <c r="A486" s="1">
        <v>42719</v>
      </c>
      <c r="B486">
        <f>AVERAGE('[1]0003.HK'!$G477:$G486)/AVERAGE('[1]0003.HK'!$G$2:$G$988)</f>
        <v>1.2794642190425816</v>
      </c>
      <c r="C486">
        <f>AVERAGE('[2]0066.HK'!$G477:$G486)/AVERAGE('[2]0066.HK'!$G:$G)</f>
        <v>1.4671334048103226</v>
      </c>
      <c r="D486">
        <f>AVERAGE('[3]0386.HK'!$G477:$G486)/AVERAGE('[3]0386.HK'!$G:$G)</f>
        <v>0.95388194773600454</v>
      </c>
      <c r="E486">
        <f>AVERAGE('[4]0270.HK'!$G477:$G486)/AVERAGE('[4]0270.HK'!$G:$G)</f>
        <v>1.0583165949797089</v>
      </c>
      <c r="F486">
        <f>AVERAGE('[5]0175.HK'!$G477:$G486)/AVERAGE('[5]0175.HK'!$G:$G)</f>
        <v>1.5983238320651776</v>
      </c>
      <c r="G486">
        <f>AVERAGE('[6]0168.HK'!$G477:$G486)/AVERAGE('[6]0168.HK'!$G:$G)</f>
        <v>0.52929295924796771</v>
      </c>
      <c r="H486">
        <f>AVERAGE('[7]0151.HK'!$G477:$G486)/AVERAGE('[7]0151.HK'!$G:$G)</f>
        <v>0.67557930340353745</v>
      </c>
      <c r="I486">
        <f>AVERAGE('[8]2319.HK'!$G477:$G486)/AVERAGE('[8]2319.HK'!$G:$G)</f>
        <v>0.93964218091290164</v>
      </c>
      <c r="J486">
        <f>AVERAGE('[9]2318.HK'!$G477:$G486)/AVERAGE('[9]2318.HK'!$G:$G)</f>
        <v>0.64594337704919125</v>
      </c>
      <c r="K486">
        <f>AVERAGE('[10]2202.HK'!$G477:$G486)/AVERAGE('[10]2202.HK'!$G:$G)</f>
        <v>0.98693273008533822</v>
      </c>
      <c r="L486">
        <f>AVERAGE('[11]1929.HK'!$G477:$G486)/AVERAGE('[11]1929.HK'!$G:$G)</f>
        <v>1.0958433762360051</v>
      </c>
      <c r="M486">
        <f>AVERAGE('[12]1928.HK'!$G477:$G486)/AVERAGE('[12]1928.HK'!$G:$G)</f>
        <v>1.5480290345883863</v>
      </c>
      <c r="N486">
        <f>AVERAGE('[13]1398.HK'!$G477:$G486)/AVERAGE('[13]1398.HK'!$G:$G)</f>
        <v>0.95224379102533996</v>
      </c>
      <c r="O486">
        <f>AVERAGE('[14]1128.HK'!$G477:$G486)/AVERAGE('[14]1128.HK'!$G:$G)</f>
        <v>1.6368230405515301</v>
      </c>
      <c r="P486">
        <f>AVERAGE('[15]1093.HK'!$G477:$G486)/AVERAGE('[15]1093.HK'!$G:$G)</f>
        <v>0.6459485261266189</v>
      </c>
      <c r="Q486">
        <f>AVERAGE('[16]0941.HK'!$G477:$G486)/AVERAGE('[16]0941.HK'!$G:$G)</f>
        <v>1.0210453909567743</v>
      </c>
      <c r="R486">
        <f>AVERAGE('[17]0914.HK'!$G477:$G486)/AVERAGE('[17]0914.HK'!$G:$G)</f>
        <v>0.86433502312750876</v>
      </c>
      <c r="S486">
        <f>AVERAGE('[18]0857.HK'!$G477:$G486)/AVERAGE('[18]0857.HK'!$G:$G)</f>
        <v>1.5082273498113588</v>
      </c>
      <c r="T486">
        <f>AVERAGE('[19]0753.HK'!$G477:$G486)/AVERAGE('[19]0753.HK'!$G:$G)</f>
        <v>0.68971320209132536</v>
      </c>
      <c r="U486">
        <f>AVERAGE('[20]0700.HK'!$G477:$G486)/AVERAGE('[20]0700.HK'!$G:$G)</f>
        <v>0.88069809415113465</v>
      </c>
      <c r="W486">
        <f t="shared" si="7"/>
        <v>0</v>
      </c>
    </row>
    <row r="487" spans="1:23" hidden="1" x14ac:dyDescent="0.3">
      <c r="A487" s="1">
        <v>42720</v>
      </c>
      <c r="B487">
        <f>AVERAGE('[1]0003.HK'!$G478:$G487)/AVERAGE('[1]0003.HK'!$G$2:$G$988)</f>
        <v>1.1809860447414713</v>
      </c>
      <c r="C487">
        <f>AVERAGE('[2]0066.HK'!$G478:$G487)/AVERAGE('[2]0066.HK'!$G:$G)</f>
        <v>1.4310681281943143</v>
      </c>
      <c r="D487">
        <f>AVERAGE('[3]0386.HK'!$G478:$G487)/AVERAGE('[3]0386.HK'!$G:$G)</f>
        <v>0.90467583727477729</v>
      </c>
      <c r="E487">
        <f>AVERAGE('[4]0270.HK'!$G478:$G487)/AVERAGE('[4]0270.HK'!$G:$G)</f>
        <v>1.2043917520668814</v>
      </c>
      <c r="F487">
        <f>AVERAGE('[5]0175.HK'!$G478:$G487)/AVERAGE('[5]0175.HK'!$G:$G)</f>
        <v>1.5482326988481141</v>
      </c>
      <c r="G487">
        <f>AVERAGE('[6]0168.HK'!$G478:$G487)/AVERAGE('[6]0168.HK'!$G:$G)</f>
        <v>0.58005003111515585</v>
      </c>
      <c r="H487">
        <f>AVERAGE('[7]0151.HK'!$G478:$G487)/AVERAGE('[7]0151.HK'!$G:$G)</f>
        <v>0.67872072730018962</v>
      </c>
      <c r="I487">
        <f>AVERAGE('[8]2319.HK'!$G478:$G487)/AVERAGE('[8]2319.HK'!$G:$G)</f>
        <v>0.95127978625237597</v>
      </c>
      <c r="J487">
        <f>AVERAGE('[9]2318.HK'!$G478:$G487)/AVERAGE('[9]2318.HK'!$G:$G)</f>
        <v>0.64680446358437749</v>
      </c>
      <c r="K487">
        <f>AVERAGE('[10]2202.HK'!$G478:$G487)/AVERAGE('[10]2202.HK'!$G:$G)</f>
        <v>0.94586001583360968</v>
      </c>
      <c r="L487">
        <f>AVERAGE('[11]1929.HK'!$G478:$G487)/AVERAGE('[11]1929.HK'!$G:$G)</f>
        <v>0.88824717654226537</v>
      </c>
      <c r="M487">
        <f>AVERAGE('[12]1928.HK'!$G478:$G487)/AVERAGE('[12]1928.HK'!$G:$G)</f>
        <v>1.4999859788825425</v>
      </c>
      <c r="N487">
        <f>AVERAGE('[13]1398.HK'!$G478:$G487)/AVERAGE('[13]1398.HK'!$G:$G)</f>
        <v>0.90330097729818881</v>
      </c>
      <c r="O487">
        <f>AVERAGE('[14]1128.HK'!$G478:$G487)/AVERAGE('[14]1128.HK'!$G:$G)</f>
        <v>1.5604611834685693</v>
      </c>
      <c r="P487">
        <f>AVERAGE('[15]1093.HK'!$G478:$G487)/AVERAGE('[15]1093.HK'!$G:$G)</f>
        <v>0.63629028111239461</v>
      </c>
      <c r="Q487">
        <f>AVERAGE('[16]0941.HK'!$G478:$G487)/AVERAGE('[16]0941.HK'!$G:$G)</f>
        <v>1.1061214913197288</v>
      </c>
      <c r="R487">
        <f>AVERAGE('[17]0914.HK'!$G478:$G487)/AVERAGE('[17]0914.HK'!$G:$G)</f>
        <v>0.8911990953690353</v>
      </c>
      <c r="S487">
        <f>AVERAGE('[18]0857.HK'!$G478:$G487)/AVERAGE('[18]0857.HK'!$G:$G)</f>
        <v>1.407631790236223</v>
      </c>
      <c r="T487">
        <f>AVERAGE('[19]0753.HK'!$G478:$G487)/AVERAGE('[19]0753.HK'!$G:$G)</f>
        <v>0.69429922905249197</v>
      </c>
      <c r="U487">
        <f>AVERAGE('[20]0700.HK'!$G478:$G487)/AVERAGE('[20]0700.HK'!$G:$G)</f>
        <v>0.8341180153990021</v>
      </c>
      <c r="W487">
        <f t="shared" si="7"/>
        <v>0</v>
      </c>
    </row>
    <row r="488" spans="1:23" hidden="1" x14ac:dyDescent="0.3">
      <c r="A488" s="1">
        <v>42723</v>
      </c>
      <c r="B488">
        <f>AVERAGE('[1]0003.HK'!$G479:$G488)/AVERAGE('[1]0003.HK'!$G$2:$G$988)</f>
        <v>1.1186786939587661</v>
      </c>
      <c r="C488">
        <f>AVERAGE('[2]0066.HK'!$G479:$G488)/AVERAGE('[2]0066.HK'!$G:$G)</f>
        <v>1.4390460271677725</v>
      </c>
      <c r="D488">
        <f>AVERAGE('[3]0386.HK'!$G479:$G488)/AVERAGE('[3]0386.HK'!$G:$G)</f>
        <v>0.89668754208271917</v>
      </c>
      <c r="E488">
        <f>AVERAGE('[4]0270.HK'!$G479:$G488)/AVERAGE('[4]0270.HK'!$G:$G)</f>
        <v>1.202195309939448</v>
      </c>
      <c r="F488">
        <f>AVERAGE('[5]0175.HK'!$G479:$G488)/AVERAGE('[5]0175.HK'!$G:$G)</f>
        <v>1.5264929666709157</v>
      </c>
      <c r="G488">
        <f>AVERAGE('[6]0168.HK'!$G479:$G488)/AVERAGE('[6]0168.HK'!$G:$G)</f>
        <v>0.60459428722886199</v>
      </c>
      <c r="H488">
        <f>AVERAGE('[7]0151.HK'!$G479:$G488)/AVERAGE('[7]0151.HK'!$G:$G)</f>
        <v>0.75015133695604275</v>
      </c>
      <c r="I488">
        <f>AVERAGE('[8]2319.HK'!$G479:$G488)/AVERAGE('[8]2319.HK'!$G:$G)</f>
        <v>0.9133073569902701</v>
      </c>
      <c r="J488">
        <f>AVERAGE('[9]2318.HK'!$G479:$G488)/AVERAGE('[9]2318.HK'!$G:$G)</f>
        <v>0.66781082693748306</v>
      </c>
      <c r="K488">
        <f>AVERAGE('[10]2202.HK'!$G479:$G488)/AVERAGE('[10]2202.HK'!$G:$G)</f>
        <v>0.8705640689880636</v>
      </c>
      <c r="L488">
        <f>AVERAGE('[11]1929.HK'!$G479:$G488)/AVERAGE('[11]1929.HK'!$G:$G)</f>
        <v>0.74274195515888697</v>
      </c>
      <c r="M488">
        <f>AVERAGE('[12]1928.HK'!$G479:$G488)/AVERAGE('[12]1928.HK'!$G:$G)</f>
        <v>1.4480481771673173</v>
      </c>
      <c r="N488">
        <f>AVERAGE('[13]1398.HK'!$G479:$G488)/AVERAGE('[13]1398.HK'!$G:$G)</f>
        <v>0.87924269835425317</v>
      </c>
      <c r="O488">
        <f>AVERAGE('[14]1128.HK'!$G479:$G488)/AVERAGE('[14]1128.HK'!$G:$G)</f>
        <v>1.5727352767621872</v>
      </c>
      <c r="P488">
        <f>AVERAGE('[15]1093.HK'!$G479:$G488)/AVERAGE('[15]1093.HK'!$G:$G)</f>
        <v>0.61180132232384288</v>
      </c>
      <c r="Q488">
        <f>AVERAGE('[16]0941.HK'!$G479:$G488)/AVERAGE('[16]0941.HK'!$G:$G)</f>
        <v>1.0856987665221838</v>
      </c>
      <c r="R488">
        <f>AVERAGE('[17]0914.HK'!$G479:$G488)/AVERAGE('[17]0914.HK'!$G:$G)</f>
        <v>0.93467076772597124</v>
      </c>
      <c r="S488">
        <f>AVERAGE('[18]0857.HK'!$G479:$G488)/AVERAGE('[18]0857.HK'!$G:$G)</f>
        <v>1.4236242420846372</v>
      </c>
      <c r="T488">
        <f>AVERAGE('[19]0753.HK'!$G479:$G488)/AVERAGE('[19]0753.HK'!$G:$G)</f>
        <v>0.68028223428720025</v>
      </c>
      <c r="U488">
        <f>AVERAGE('[20]0700.HK'!$G479:$G488)/AVERAGE('[20]0700.HK'!$G:$G)</f>
        <v>0.81550077137741628</v>
      </c>
      <c r="W488">
        <f t="shared" si="7"/>
        <v>0</v>
      </c>
    </row>
    <row r="489" spans="1:23" hidden="1" x14ac:dyDescent="0.3">
      <c r="A489" s="1">
        <v>42724</v>
      </c>
      <c r="B489">
        <f>AVERAGE('[1]0003.HK'!$G480:$G489)/AVERAGE('[1]0003.HK'!$G$2:$G$988)</f>
        <v>1.0798497058194823</v>
      </c>
      <c r="C489">
        <f>AVERAGE('[2]0066.HK'!$G480:$G489)/AVERAGE('[2]0066.HK'!$G:$G)</f>
        <v>1.3942338695413645</v>
      </c>
      <c r="D489">
        <f>AVERAGE('[3]0386.HK'!$G480:$G489)/AVERAGE('[3]0386.HK'!$G:$G)</f>
        <v>0.91470192750034773</v>
      </c>
      <c r="E489">
        <f>AVERAGE('[4]0270.HK'!$G480:$G489)/AVERAGE('[4]0270.HK'!$G:$G)</f>
        <v>1.1311220584124237</v>
      </c>
      <c r="F489">
        <f>AVERAGE('[5]0175.HK'!$G480:$G489)/AVERAGE('[5]0175.HK'!$G:$G)</f>
        <v>1.4481862390619979</v>
      </c>
      <c r="G489">
        <f>AVERAGE('[6]0168.HK'!$G480:$G489)/AVERAGE('[6]0168.HK'!$G:$G)</f>
        <v>0.61173411853124016</v>
      </c>
      <c r="H489">
        <f>AVERAGE('[7]0151.HK'!$G480:$G489)/AVERAGE('[7]0151.HK'!$G:$G)</f>
        <v>0.73538894711795788</v>
      </c>
      <c r="I489">
        <f>AVERAGE('[8]2319.HK'!$G480:$G489)/AVERAGE('[8]2319.HK'!$G:$G)</f>
        <v>0.91750552498520987</v>
      </c>
      <c r="J489">
        <f>AVERAGE('[9]2318.HK'!$G480:$G489)/AVERAGE('[9]2318.HK'!$G:$G)</f>
        <v>0.67307947125164236</v>
      </c>
      <c r="K489">
        <f>AVERAGE('[10]2202.HK'!$G480:$G489)/AVERAGE('[10]2202.HK'!$G:$G)</f>
        <v>0.82870072799464578</v>
      </c>
      <c r="L489">
        <f>AVERAGE('[11]1929.HK'!$G480:$G489)/AVERAGE('[11]1929.HK'!$G:$G)</f>
        <v>0.65102894006624246</v>
      </c>
      <c r="M489">
        <f>AVERAGE('[12]1928.HK'!$G480:$G489)/AVERAGE('[12]1928.HK'!$G:$G)</f>
        <v>1.4363261059033037</v>
      </c>
      <c r="N489">
        <f>AVERAGE('[13]1398.HK'!$G480:$G489)/AVERAGE('[13]1398.HK'!$G:$G)</f>
        <v>0.86276000442247747</v>
      </c>
      <c r="O489">
        <f>AVERAGE('[14]1128.HK'!$G480:$G489)/AVERAGE('[14]1128.HK'!$G:$G)</f>
        <v>1.5334806944147767</v>
      </c>
      <c r="P489">
        <f>AVERAGE('[15]1093.HK'!$G480:$G489)/AVERAGE('[15]1093.HK'!$G:$G)</f>
        <v>0.59304758189297746</v>
      </c>
      <c r="Q489">
        <f>AVERAGE('[16]0941.HK'!$G480:$G489)/AVERAGE('[16]0941.HK'!$G:$G)</f>
        <v>1.084168796261386</v>
      </c>
      <c r="R489">
        <f>AVERAGE('[17]0914.HK'!$G480:$G489)/AVERAGE('[17]0914.HK'!$G:$G)</f>
        <v>0.94785973729033024</v>
      </c>
      <c r="S489">
        <f>AVERAGE('[18]0857.HK'!$G480:$G489)/AVERAGE('[18]0857.HK'!$G:$G)</f>
        <v>1.4234137651899894</v>
      </c>
      <c r="T489">
        <f>AVERAGE('[19]0753.HK'!$G480:$G489)/AVERAGE('[19]0753.HK'!$G:$G)</f>
        <v>0.67323987801253204</v>
      </c>
      <c r="U489">
        <f>AVERAGE('[20]0700.HK'!$G480:$G489)/AVERAGE('[20]0700.HK'!$G:$G)</f>
        <v>0.82498683418073648</v>
      </c>
      <c r="W489">
        <f t="shared" si="7"/>
        <v>0</v>
      </c>
    </row>
    <row r="490" spans="1:23" hidden="1" x14ac:dyDescent="0.3">
      <c r="A490" s="1">
        <v>42725</v>
      </c>
      <c r="B490">
        <f>AVERAGE('[1]0003.HK'!$G481:$G490)/AVERAGE('[1]0003.HK'!$G$2:$G$988)</f>
        <v>1.108517240625656</v>
      </c>
      <c r="C490">
        <f>AVERAGE('[2]0066.HK'!$G481:$G490)/AVERAGE('[2]0066.HK'!$G:$G)</f>
        <v>1.3603917353427146</v>
      </c>
      <c r="D490">
        <f>AVERAGE('[3]0386.HK'!$G481:$G490)/AVERAGE('[3]0386.HK'!$G:$G)</f>
        <v>0.93075715056788055</v>
      </c>
      <c r="E490">
        <f>AVERAGE('[4]0270.HK'!$G481:$G490)/AVERAGE('[4]0270.HK'!$G:$G)</f>
        <v>1.0599685135940089</v>
      </c>
      <c r="F490">
        <f>AVERAGE('[5]0175.HK'!$G481:$G490)/AVERAGE('[5]0175.HK'!$G:$G)</f>
        <v>1.3180790172262968</v>
      </c>
      <c r="G490">
        <f>AVERAGE('[6]0168.HK'!$G481:$G490)/AVERAGE('[6]0168.HK'!$G:$G)</f>
        <v>1.0898262447901996</v>
      </c>
      <c r="H490">
        <f>AVERAGE('[7]0151.HK'!$G481:$G490)/AVERAGE('[7]0151.HK'!$G:$G)</f>
        <v>0.74696380354705749</v>
      </c>
      <c r="I490">
        <f>AVERAGE('[8]2319.HK'!$G481:$G490)/AVERAGE('[8]2319.HK'!$G:$G)</f>
        <v>0.92850032907940172</v>
      </c>
      <c r="J490">
        <f>AVERAGE('[9]2318.HK'!$G481:$G490)/AVERAGE('[9]2318.HK'!$G:$G)</f>
        <v>0.6826159776265327</v>
      </c>
      <c r="K490">
        <f>AVERAGE('[10]2202.HK'!$G481:$G490)/AVERAGE('[10]2202.HK'!$G:$G)</f>
        <v>0.79254191857454437</v>
      </c>
      <c r="L490">
        <f>AVERAGE('[11]1929.HK'!$G481:$G490)/AVERAGE('[11]1929.HK'!$G:$G)</f>
        <v>0.71867885122981767</v>
      </c>
      <c r="M490">
        <f>AVERAGE('[12]1928.HK'!$G481:$G490)/AVERAGE('[12]1928.HK'!$G:$G)</f>
        <v>1.4660394463569149</v>
      </c>
      <c r="N490">
        <f>AVERAGE('[13]1398.HK'!$G481:$G490)/AVERAGE('[13]1398.HK'!$G:$G)</f>
        <v>0.87516684607100503</v>
      </c>
      <c r="O490">
        <f>AVERAGE('[14]1128.HK'!$G481:$G490)/AVERAGE('[14]1128.HK'!$G:$G)</f>
        <v>1.4806822947570362</v>
      </c>
      <c r="P490">
        <f>AVERAGE('[15]1093.HK'!$G481:$G490)/AVERAGE('[15]1093.HK'!$G:$G)</f>
        <v>0.58910958751479114</v>
      </c>
      <c r="Q490">
        <f>AVERAGE('[16]0941.HK'!$G481:$G490)/AVERAGE('[16]0941.HK'!$G:$G)</f>
        <v>1.0426582959666932</v>
      </c>
      <c r="R490">
        <f>AVERAGE('[17]0914.HK'!$G481:$G490)/AVERAGE('[17]0914.HK'!$G:$G)</f>
        <v>0.93420734236901581</v>
      </c>
      <c r="S490">
        <f>AVERAGE('[18]0857.HK'!$G481:$G490)/AVERAGE('[18]0857.HK'!$G:$G)</f>
        <v>1.4625096825698134</v>
      </c>
      <c r="T490">
        <f>AVERAGE('[19]0753.HK'!$G481:$G490)/AVERAGE('[19]0753.HK'!$G:$G)</f>
        <v>0.73217705158551438</v>
      </c>
      <c r="U490">
        <f>AVERAGE('[20]0700.HK'!$G481:$G490)/AVERAGE('[20]0700.HK'!$G:$G)</f>
        <v>0.83141272994859328</v>
      </c>
      <c r="W490">
        <f t="shared" si="7"/>
        <v>0</v>
      </c>
    </row>
    <row r="491" spans="1:23" hidden="1" x14ac:dyDescent="0.3">
      <c r="A491" s="1">
        <v>42726</v>
      </c>
      <c r="B491">
        <f>AVERAGE('[1]0003.HK'!$G482:$G491)/AVERAGE('[1]0003.HK'!$G$2:$G$988)</f>
        <v>1.1318518392897898</v>
      </c>
      <c r="C491">
        <f>AVERAGE('[2]0066.HK'!$G482:$G491)/AVERAGE('[2]0066.HK'!$G:$G)</f>
        <v>1.14307098330012</v>
      </c>
      <c r="D491">
        <f>AVERAGE('[3]0386.HK'!$G482:$G491)/AVERAGE('[3]0386.HK'!$G:$G)</f>
        <v>0.91834377888083651</v>
      </c>
      <c r="E491">
        <f>AVERAGE('[4]0270.HK'!$G482:$G491)/AVERAGE('[4]0270.HK'!$G:$G)</f>
        <v>1.0227136731006814</v>
      </c>
      <c r="F491">
        <f>AVERAGE('[5]0175.HK'!$G482:$G491)/AVERAGE('[5]0175.HK'!$G:$G)</f>
        <v>1.1995040218830917</v>
      </c>
      <c r="G491">
        <f>AVERAGE('[6]0168.HK'!$G482:$G491)/AVERAGE('[6]0168.HK'!$G:$G)</f>
        <v>1.1438668036628035</v>
      </c>
      <c r="H491">
        <f>AVERAGE('[7]0151.HK'!$G482:$G491)/AVERAGE('[7]0151.HK'!$G:$G)</f>
        <v>0.73373503626718939</v>
      </c>
      <c r="I491">
        <f>AVERAGE('[8]2319.HK'!$G482:$G491)/AVERAGE('[8]2319.HK'!$G:$G)</f>
        <v>0.90225243787754528</v>
      </c>
      <c r="J491">
        <f>AVERAGE('[9]2318.HK'!$G482:$G491)/AVERAGE('[9]2318.HK'!$G:$G)</f>
        <v>0.71673844218286997</v>
      </c>
      <c r="K491">
        <f>AVERAGE('[10]2202.HK'!$G482:$G491)/AVERAGE('[10]2202.HK'!$G:$G)</f>
        <v>0.79452733174140211</v>
      </c>
      <c r="L491">
        <f>AVERAGE('[11]1929.HK'!$G482:$G491)/AVERAGE('[11]1929.HK'!$G:$G)</f>
        <v>0.73164754191270476</v>
      </c>
      <c r="M491">
        <f>AVERAGE('[12]1928.HK'!$G482:$G491)/AVERAGE('[12]1928.HK'!$G:$G)</f>
        <v>1.4740462962811245</v>
      </c>
      <c r="N491">
        <f>AVERAGE('[13]1398.HK'!$G482:$G491)/AVERAGE('[13]1398.HK'!$G:$G)</f>
        <v>0.87215535195822291</v>
      </c>
      <c r="O491">
        <f>AVERAGE('[14]1128.HK'!$G482:$G491)/AVERAGE('[14]1128.HK'!$G:$G)</f>
        <v>1.4702580011879511</v>
      </c>
      <c r="P491">
        <f>AVERAGE('[15]1093.HK'!$G482:$G491)/AVERAGE('[15]1093.HK'!$G:$G)</f>
        <v>0.5869431581647081</v>
      </c>
      <c r="Q491">
        <f>AVERAGE('[16]0941.HK'!$G482:$G491)/AVERAGE('[16]0941.HK'!$G:$G)</f>
        <v>0.99252802363515058</v>
      </c>
      <c r="R491">
        <f>AVERAGE('[17]0914.HK'!$G482:$G491)/AVERAGE('[17]0914.HK'!$G:$G)</f>
        <v>0.92686650797381931</v>
      </c>
      <c r="S491">
        <f>AVERAGE('[18]0857.HK'!$G482:$G491)/AVERAGE('[18]0857.HK'!$G:$G)</f>
        <v>1.4477593731646823</v>
      </c>
      <c r="T491">
        <f>AVERAGE('[19]0753.HK'!$G482:$G491)/AVERAGE('[19]0753.HK'!$G:$G)</f>
        <v>0.73603324613005627</v>
      </c>
      <c r="U491">
        <f>AVERAGE('[20]0700.HK'!$G482:$G491)/AVERAGE('[20]0700.HK'!$G:$G)</f>
        <v>0.82787829985126693</v>
      </c>
      <c r="W491">
        <f t="shared" si="7"/>
        <v>0</v>
      </c>
    </row>
    <row r="492" spans="1:23" hidden="1" x14ac:dyDescent="0.3">
      <c r="A492" s="1">
        <v>42727</v>
      </c>
      <c r="B492">
        <f>AVERAGE('[1]0003.HK'!$G483:$G492)/AVERAGE('[1]0003.HK'!$G$2:$G$988)</f>
        <v>1.1231934322996984</v>
      </c>
      <c r="C492">
        <f>AVERAGE('[2]0066.HK'!$G483:$G492)/AVERAGE('[2]0066.HK'!$G:$G)</f>
        <v>1.0377212893642656</v>
      </c>
      <c r="D492">
        <f>AVERAGE('[3]0386.HK'!$G483:$G492)/AVERAGE('[3]0386.HK'!$G:$G)</f>
        <v>0.97410705258430452</v>
      </c>
      <c r="E492">
        <f>AVERAGE('[4]0270.HK'!$G483:$G492)/AVERAGE('[4]0270.HK'!$G:$G)</f>
        <v>0.92350347870975336</v>
      </c>
      <c r="F492">
        <f>AVERAGE('[5]0175.HK'!$G483:$G492)/AVERAGE('[5]0175.HK'!$G:$G)</f>
        <v>1.1529377725572809</v>
      </c>
      <c r="G492">
        <f>AVERAGE('[6]0168.HK'!$G483:$G492)/AVERAGE('[6]0168.HK'!$G:$G)</f>
        <v>1.1992358612552743</v>
      </c>
      <c r="H492">
        <f>AVERAGE('[7]0151.HK'!$G483:$G492)/AVERAGE('[7]0151.HK'!$G:$G)</f>
        <v>0.73270580432827004</v>
      </c>
      <c r="I492">
        <f>AVERAGE('[8]2319.HK'!$G483:$G492)/AVERAGE('[8]2319.HK'!$G:$G)</f>
        <v>0.92344227175813332</v>
      </c>
      <c r="J492">
        <f>AVERAGE('[9]2318.HK'!$G483:$G492)/AVERAGE('[9]2318.HK'!$G:$G)</f>
        <v>0.71539218022862117</v>
      </c>
      <c r="K492">
        <f>AVERAGE('[10]2202.HK'!$G483:$G492)/AVERAGE('[10]2202.HK'!$G:$G)</f>
        <v>0.82967807803126981</v>
      </c>
      <c r="L492">
        <f>AVERAGE('[11]1929.HK'!$G483:$G492)/AVERAGE('[11]1929.HK'!$G:$G)</f>
        <v>0.68004279237434972</v>
      </c>
      <c r="M492">
        <f>AVERAGE('[12]1928.HK'!$G483:$G492)/AVERAGE('[12]1928.HK'!$G:$G)</f>
        <v>0.88338833701760255</v>
      </c>
      <c r="N492">
        <f>AVERAGE('[13]1398.HK'!$G483:$G492)/AVERAGE('[13]1398.HK'!$G:$G)</f>
        <v>0.90435943073830416</v>
      </c>
      <c r="O492">
        <f>AVERAGE('[14]1128.HK'!$G483:$G492)/AVERAGE('[14]1128.HK'!$G:$G)</f>
        <v>0.94543270242781752</v>
      </c>
      <c r="P492">
        <f>AVERAGE('[15]1093.HK'!$G483:$G492)/AVERAGE('[15]1093.HK'!$G:$G)</f>
        <v>0.54082465943669777</v>
      </c>
      <c r="Q492">
        <f>AVERAGE('[16]0941.HK'!$G483:$G492)/AVERAGE('[16]0941.HK'!$G:$G)</f>
        <v>0.97379729969993645</v>
      </c>
      <c r="R492">
        <f>AVERAGE('[17]0914.HK'!$G483:$G492)/AVERAGE('[17]0914.HK'!$G:$G)</f>
        <v>0.91270898894357655</v>
      </c>
      <c r="S492">
        <f>AVERAGE('[18]0857.HK'!$G483:$G492)/AVERAGE('[18]0857.HK'!$G:$G)</f>
        <v>1.4075124241209489</v>
      </c>
      <c r="T492">
        <f>AVERAGE('[19]0753.HK'!$G483:$G492)/AVERAGE('[19]0753.HK'!$G:$G)</f>
        <v>0.71680562115769153</v>
      </c>
      <c r="U492">
        <f>AVERAGE('[20]0700.HK'!$G483:$G492)/AVERAGE('[20]0700.HK'!$G:$G)</f>
        <v>0.79661281963719976</v>
      </c>
      <c r="W492">
        <f t="shared" si="7"/>
        <v>0</v>
      </c>
    </row>
    <row r="493" spans="1:23" hidden="1" x14ac:dyDescent="0.3">
      <c r="A493" s="1">
        <v>42732</v>
      </c>
      <c r="B493">
        <f>AVERAGE('[1]0003.HK'!$G484:$G493)/AVERAGE('[1]0003.HK'!$G$2:$G$988)</f>
        <v>1.0193395167641077</v>
      </c>
      <c r="C493">
        <f>AVERAGE('[2]0066.HK'!$G484:$G493)/AVERAGE('[2]0066.HK'!$G:$G)</f>
        <v>0.96292215827327665</v>
      </c>
      <c r="D493">
        <f>AVERAGE('[3]0386.HK'!$G484:$G493)/AVERAGE('[3]0386.HK'!$G:$G)</f>
        <v>0.9912983822563497</v>
      </c>
      <c r="E493">
        <f>AVERAGE('[4]0270.HK'!$G484:$G493)/AVERAGE('[4]0270.HK'!$G:$G)</f>
        <v>0.84501138395645059</v>
      </c>
      <c r="F493">
        <f>AVERAGE('[5]0175.HK'!$G484:$G493)/AVERAGE('[5]0175.HK'!$G:$G)</f>
        <v>1.0556201398905358</v>
      </c>
      <c r="G493">
        <f>AVERAGE('[6]0168.HK'!$G484:$G493)/AVERAGE('[6]0168.HK'!$G:$G)</f>
        <v>1.2243342061492248</v>
      </c>
      <c r="H493">
        <f>AVERAGE('[7]0151.HK'!$G484:$G493)/AVERAGE('[7]0151.HK'!$G:$G)</f>
        <v>0.7129243436276882</v>
      </c>
      <c r="I493">
        <f>AVERAGE('[8]2319.HK'!$G484:$G493)/AVERAGE('[8]2319.HK'!$G:$G)</f>
        <v>0.90834168669524673</v>
      </c>
      <c r="J493">
        <f>AVERAGE('[9]2318.HK'!$G484:$G493)/AVERAGE('[9]2318.HK'!$G:$G)</f>
        <v>0.6834516992753753</v>
      </c>
      <c r="K493">
        <f>AVERAGE('[10]2202.HK'!$G484:$G493)/AVERAGE('[10]2202.HK'!$G:$G)</f>
        <v>0.80218901717581126</v>
      </c>
      <c r="L493">
        <f>AVERAGE('[11]1929.HK'!$G484:$G493)/AVERAGE('[11]1929.HK'!$G:$G)</f>
        <v>0.65996616682842735</v>
      </c>
      <c r="M493">
        <f>AVERAGE('[12]1928.HK'!$G484:$G493)/AVERAGE('[12]1928.HK'!$G:$G)</f>
        <v>0.78079747081958017</v>
      </c>
      <c r="N493">
        <f>AVERAGE('[13]1398.HK'!$G484:$G493)/AVERAGE('[13]1398.HK'!$G:$G)</f>
        <v>0.90232552471134886</v>
      </c>
      <c r="O493">
        <f>AVERAGE('[14]1128.HK'!$G484:$G493)/AVERAGE('[14]1128.HK'!$G:$G)</f>
        <v>0.87720039260749194</v>
      </c>
      <c r="P493">
        <f>AVERAGE('[15]1093.HK'!$G484:$G493)/AVERAGE('[15]1093.HK'!$G:$G)</f>
        <v>0.51586858810398828</v>
      </c>
      <c r="Q493">
        <f>AVERAGE('[16]0941.HK'!$G484:$G493)/AVERAGE('[16]0941.HK'!$G:$G)</f>
        <v>0.9455152344210167</v>
      </c>
      <c r="R493">
        <f>AVERAGE('[17]0914.HK'!$G484:$G493)/AVERAGE('[17]0914.HK'!$G:$G)</f>
        <v>0.91324914069726404</v>
      </c>
      <c r="S493">
        <f>AVERAGE('[18]0857.HK'!$G484:$G493)/AVERAGE('[18]0857.HK'!$G:$G)</f>
        <v>1.3164285187030029</v>
      </c>
      <c r="T493">
        <f>AVERAGE('[19]0753.HK'!$G484:$G493)/AVERAGE('[19]0753.HK'!$G:$G)</f>
        <v>0.68077526107889119</v>
      </c>
      <c r="U493">
        <f>AVERAGE('[20]0700.HK'!$G484:$G493)/AVERAGE('[20]0700.HK'!$G:$G)</f>
        <v>0.77897847949309851</v>
      </c>
      <c r="W493">
        <f t="shared" si="7"/>
        <v>0</v>
      </c>
    </row>
    <row r="494" spans="1:23" hidden="1" x14ac:dyDescent="0.3">
      <c r="A494" s="1">
        <v>42733</v>
      </c>
      <c r="B494">
        <f>AVERAGE('[1]0003.HK'!$G485:$G494)/AVERAGE('[1]0003.HK'!$G$2:$G$988)</f>
        <v>1.0725106482183033</v>
      </c>
      <c r="C494">
        <f>AVERAGE('[2]0066.HK'!$G485:$G494)/AVERAGE('[2]0066.HK'!$G:$G)</f>
        <v>0.93433686564782537</v>
      </c>
      <c r="D494">
        <f>AVERAGE('[3]0386.HK'!$G485:$G494)/AVERAGE('[3]0386.HK'!$G:$G)</f>
        <v>0.96920035960024276</v>
      </c>
      <c r="E494">
        <f>AVERAGE('[4]0270.HK'!$G485:$G494)/AVERAGE('[4]0270.HK'!$G:$G)</f>
        <v>0.83535153179624022</v>
      </c>
      <c r="F494">
        <f>AVERAGE('[5]0175.HK'!$G485:$G494)/AVERAGE('[5]0175.HK'!$G:$G)</f>
        <v>0.98355485990713931</v>
      </c>
      <c r="G494">
        <f>AVERAGE('[6]0168.HK'!$G485:$G494)/AVERAGE('[6]0168.HK'!$G:$G)</f>
        <v>1.2711220441870803</v>
      </c>
      <c r="H494">
        <f>AVERAGE('[7]0151.HK'!$G485:$G494)/AVERAGE('[7]0151.HK'!$G:$G)</f>
        <v>0.72448438284271233</v>
      </c>
      <c r="I494">
        <f>AVERAGE('[8]2319.HK'!$G485:$G494)/AVERAGE('[8]2319.HK'!$G:$G)</f>
        <v>0.88840586403517419</v>
      </c>
      <c r="J494">
        <f>AVERAGE('[9]2318.HK'!$G485:$G494)/AVERAGE('[9]2318.HK'!$G:$G)</f>
        <v>0.67583706781571717</v>
      </c>
      <c r="K494">
        <f>AVERAGE('[10]2202.HK'!$G485:$G494)/AVERAGE('[10]2202.HK'!$G:$G)</f>
        <v>0.72882155743004606</v>
      </c>
      <c r="L494">
        <f>AVERAGE('[11]1929.HK'!$G485:$G494)/AVERAGE('[11]1929.HK'!$G:$G)</f>
        <v>0.64284355159482653</v>
      </c>
      <c r="M494">
        <f>AVERAGE('[12]1928.HK'!$G485:$G494)/AVERAGE('[12]1928.HK'!$G:$G)</f>
        <v>0.75849677380110458</v>
      </c>
      <c r="N494">
        <f>AVERAGE('[13]1398.HK'!$G485:$G494)/AVERAGE('[13]1398.HK'!$G:$G)</f>
        <v>0.90972935353509399</v>
      </c>
      <c r="O494">
        <f>AVERAGE('[14]1128.HK'!$G485:$G494)/AVERAGE('[14]1128.HK'!$G:$G)</f>
        <v>0.78361446963964043</v>
      </c>
      <c r="P494">
        <f>AVERAGE('[15]1093.HK'!$G485:$G494)/AVERAGE('[15]1093.HK'!$G:$G)</f>
        <v>0.51663367511180514</v>
      </c>
      <c r="Q494">
        <f>AVERAGE('[16]0941.HK'!$G485:$G494)/AVERAGE('[16]0941.HK'!$G:$G)</f>
        <v>0.89714233287396339</v>
      </c>
      <c r="R494">
        <f>AVERAGE('[17]0914.HK'!$G485:$G494)/AVERAGE('[17]0914.HK'!$G:$G)</f>
        <v>0.88374953925380817</v>
      </c>
      <c r="S494">
        <f>AVERAGE('[18]0857.HK'!$G485:$G494)/AVERAGE('[18]0857.HK'!$G:$G)</f>
        <v>1.128458609231473</v>
      </c>
      <c r="T494">
        <f>AVERAGE('[19]0753.HK'!$G485:$G494)/AVERAGE('[19]0753.HK'!$G:$G)</f>
        <v>0.67151842662377759</v>
      </c>
      <c r="U494">
        <f>AVERAGE('[20]0700.HK'!$G485:$G494)/AVERAGE('[20]0700.HK'!$G:$G)</f>
        <v>0.80599420734335381</v>
      </c>
      <c r="W494">
        <f t="shared" si="7"/>
        <v>0</v>
      </c>
    </row>
    <row r="495" spans="1:23" hidden="1" x14ac:dyDescent="0.3">
      <c r="A495" s="1">
        <v>42734</v>
      </c>
      <c r="B495">
        <f>AVERAGE('[1]0003.HK'!$G486:$G495)/AVERAGE('[1]0003.HK'!$G$2:$G$988)</f>
        <v>1.0701586144462816</v>
      </c>
      <c r="C495">
        <f>AVERAGE('[2]0066.HK'!$G486:$G495)/AVERAGE('[2]0066.HK'!$G:$G)</f>
        <v>0.95709305797219391</v>
      </c>
      <c r="D495">
        <f>AVERAGE('[3]0386.HK'!$G486:$G495)/AVERAGE('[3]0386.HK'!$G:$G)</f>
        <v>0.81679421411538389</v>
      </c>
      <c r="E495">
        <f>AVERAGE('[4]0270.HK'!$G486:$G495)/AVERAGE('[4]0270.HK'!$G:$G)</f>
        <v>0.78314482365947691</v>
      </c>
      <c r="F495">
        <f>AVERAGE('[5]0175.HK'!$G486:$G495)/AVERAGE('[5]0175.HK'!$G:$G)</f>
        <v>0.85682208609113597</v>
      </c>
      <c r="G495">
        <f>AVERAGE('[6]0168.HK'!$G486:$G495)/AVERAGE('[6]0168.HK'!$G:$G)</f>
        <v>1.262122125320988</v>
      </c>
      <c r="H495">
        <f>AVERAGE('[7]0151.HK'!$G486:$G495)/AVERAGE('[7]0151.HK'!$G:$G)</f>
        <v>0.70518637669781492</v>
      </c>
      <c r="I495">
        <f>AVERAGE('[8]2319.HK'!$G486:$G495)/AVERAGE('[8]2319.HK'!$G:$G)</f>
        <v>0.85825990929759666</v>
      </c>
      <c r="J495">
        <f>AVERAGE('[9]2318.HK'!$G486:$G495)/AVERAGE('[9]2318.HK'!$G:$G)</f>
        <v>0.67665154458744692</v>
      </c>
      <c r="K495">
        <f>AVERAGE('[10]2202.HK'!$G486:$G495)/AVERAGE('[10]2202.HK'!$G:$G)</f>
        <v>0.70832253228677411</v>
      </c>
      <c r="L495">
        <f>AVERAGE('[11]1929.HK'!$G486:$G495)/AVERAGE('[11]1929.HK'!$G:$G)</f>
        <v>0.63775318810078885</v>
      </c>
      <c r="M495">
        <f>AVERAGE('[12]1928.HK'!$G486:$G495)/AVERAGE('[12]1928.HK'!$G:$G)</f>
        <v>0.73817506933661858</v>
      </c>
      <c r="N495">
        <f>AVERAGE('[13]1398.HK'!$G486:$G495)/AVERAGE('[13]1398.HK'!$G:$G)</f>
        <v>0.95746165848274756</v>
      </c>
      <c r="O495">
        <f>AVERAGE('[14]1128.HK'!$G486:$G495)/AVERAGE('[14]1128.HK'!$G:$G)</f>
        <v>0.76694750256989963</v>
      </c>
      <c r="P495">
        <f>AVERAGE('[15]1093.HK'!$G486:$G495)/AVERAGE('[15]1093.HK'!$G:$G)</f>
        <v>0.44088084898314611</v>
      </c>
      <c r="Q495">
        <f>AVERAGE('[16]0941.HK'!$G486:$G495)/AVERAGE('[16]0941.HK'!$G:$G)</f>
        <v>0.86380795101692187</v>
      </c>
      <c r="R495">
        <f>AVERAGE('[17]0914.HK'!$G486:$G495)/AVERAGE('[17]0914.HK'!$G:$G)</f>
        <v>0.76856770093689497</v>
      </c>
      <c r="S495">
        <f>AVERAGE('[18]0857.HK'!$G486:$G495)/AVERAGE('[18]0857.HK'!$G:$G)</f>
        <v>0.86002668512543767</v>
      </c>
      <c r="T495">
        <f>AVERAGE('[19]0753.HK'!$G486:$G495)/AVERAGE('[19]0753.HK'!$G:$G)</f>
        <v>0.62685568203763675</v>
      </c>
      <c r="U495">
        <f>AVERAGE('[20]0700.HK'!$G486:$G495)/AVERAGE('[20]0700.HK'!$G:$G)</f>
        <v>0.7826711858814912</v>
      </c>
      <c r="W495">
        <f t="shared" si="7"/>
        <v>0</v>
      </c>
    </row>
    <row r="496" spans="1:23" x14ac:dyDescent="0.3">
      <c r="A496" s="1">
        <v>42738</v>
      </c>
      <c r="B496">
        <f>AVERAGE('[1]0003.HK'!$G487:$G496)/AVERAGE('[1]0003.HK'!$G$2:$G$988)</f>
        <v>0.97363405323375884</v>
      </c>
      <c r="C496">
        <f>AVERAGE('[2]0066.HK'!$G487:$G496)/AVERAGE('[2]0066.HK'!$G:$G)</f>
        <v>0.82729779393818559</v>
      </c>
      <c r="D496">
        <f>AVERAGE('[3]0386.HK'!$G487:$G496)/AVERAGE('[3]0386.HK'!$G:$G)</f>
        <v>0.77101611407544712</v>
      </c>
      <c r="E496">
        <f>AVERAGE('[4]0270.HK'!$G487:$G496)/AVERAGE('[4]0270.HK'!$G:$G)</f>
        <v>0.73961965135163787</v>
      </c>
      <c r="F496">
        <f>AVERAGE('[5]0175.HK'!$G487:$G496)/AVERAGE('[5]0175.HK'!$G:$G)</f>
        <v>0.75582785672421648</v>
      </c>
      <c r="G496">
        <f>AVERAGE('[6]0168.HK'!$G487:$G496)/AVERAGE('[6]0168.HK'!$G:$G)</f>
        <v>1.2692137265616825</v>
      </c>
      <c r="H496">
        <f>AVERAGE('[7]0151.HK'!$G487:$G496)/AVERAGE('[7]0151.HK'!$G:$G)</f>
        <v>0.62361724237273242</v>
      </c>
      <c r="I496">
        <f>AVERAGE('[8]2319.HK'!$G487:$G496)/AVERAGE('[8]2319.HK'!$G:$G)</f>
        <v>0.65837434632501635</v>
      </c>
      <c r="J496">
        <f>AVERAGE('[9]2318.HK'!$G487:$G496)/AVERAGE('[9]2318.HK'!$G:$G)</f>
        <v>0.64297645223523414</v>
      </c>
      <c r="K496">
        <f>AVERAGE('[10]2202.HK'!$G487:$G496)/AVERAGE('[10]2202.HK'!$G:$G)</f>
        <v>0.66107398715881704</v>
      </c>
      <c r="L496">
        <f>AVERAGE('[11]1929.HK'!$G487:$G496)/AVERAGE('[11]1929.HK'!$G:$G)</f>
        <v>0.64366964601292009</v>
      </c>
      <c r="M496">
        <f>AVERAGE('[12]1928.HK'!$G487:$G496)/AVERAGE('[12]1928.HK'!$G:$G)</f>
        <v>0.69745359567091758</v>
      </c>
      <c r="N496">
        <f>AVERAGE('[13]1398.HK'!$G487:$G496)/AVERAGE('[13]1398.HK'!$G:$G)</f>
        <v>0.87581403069658781</v>
      </c>
      <c r="O496">
        <f>AVERAGE('[14]1128.HK'!$G487:$G496)/AVERAGE('[14]1128.HK'!$G:$G)</f>
        <v>0.69879716691978921</v>
      </c>
      <c r="P496">
        <f>AVERAGE('[15]1093.HK'!$G487:$G496)/AVERAGE('[15]1093.HK'!$G:$G)</f>
        <v>0.3915071345450804</v>
      </c>
      <c r="Q496">
        <f>AVERAGE('[16]0941.HK'!$G487:$G496)/AVERAGE('[16]0941.HK'!$G:$G)</f>
        <v>0.80764693394860598</v>
      </c>
      <c r="R496">
        <f>AVERAGE('[17]0914.HK'!$G487:$G496)/AVERAGE('[17]0914.HK'!$G:$G)</f>
        <v>0.63137301954418856</v>
      </c>
      <c r="S496">
        <f>AVERAGE('[18]0857.HK'!$G487:$G496)/AVERAGE('[18]0857.HK'!$G:$G)</f>
        <v>0.74173843182799004</v>
      </c>
      <c r="T496">
        <f>AVERAGE('[19]0753.HK'!$G487:$G496)/AVERAGE('[19]0753.HK'!$G:$G)</f>
        <v>0.56476610564950691</v>
      </c>
      <c r="U496">
        <f>AVERAGE('[20]0700.HK'!$G487:$G496)/AVERAGE('[20]0700.HK'!$G:$G)</f>
        <v>0.71586684103607667</v>
      </c>
      <c r="W496">
        <f t="shared" si="7"/>
        <v>1</v>
      </c>
    </row>
    <row r="497" spans="1:23" hidden="1" x14ac:dyDescent="0.3">
      <c r="A497" s="1">
        <v>42739</v>
      </c>
      <c r="B497">
        <f>AVERAGE('[1]0003.HK'!$G488:$G497)/AVERAGE('[1]0003.HK'!$G$2:$G$988)</f>
        <v>0.8843202990307385</v>
      </c>
      <c r="C497">
        <f>AVERAGE('[2]0066.HK'!$G488:$G497)/AVERAGE('[2]0066.HK'!$G:$G)</f>
        <v>0.7161193813706398</v>
      </c>
      <c r="D497">
        <f>AVERAGE('[3]0386.HK'!$G488:$G497)/AVERAGE('[3]0386.HK'!$G:$G)</f>
        <v>0.80971480458301581</v>
      </c>
      <c r="E497">
        <f>AVERAGE('[4]0270.HK'!$G488:$G497)/AVERAGE('[4]0270.HK'!$G:$G)</f>
        <v>0.59141383823399341</v>
      </c>
      <c r="F497">
        <f>AVERAGE('[5]0175.HK'!$G488:$G497)/AVERAGE('[5]0175.HK'!$G:$G)</f>
        <v>0.7004091818356053</v>
      </c>
      <c r="G497">
        <f>AVERAGE('[6]0168.HK'!$G488:$G497)/AVERAGE('[6]0168.HK'!$G:$G)</f>
        <v>1.2785547645130091</v>
      </c>
      <c r="H497">
        <f>AVERAGE('[7]0151.HK'!$G488:$G497)/AVERAGE('[7]0151.HK'!$G:$G)</f>
        <v>0.58688528687672648</v>
      </c>
      <c r="I497">
        <f>AVERAGE('[8]2319.HK'!$G488:$G497)/AVERAGE('[8]2319.HK'!$G:$G)</f>
        <v>0.57761589934212576</v>
      </c>
      <c r="J497">
        <f>AVERAGE('[9]2318.HK'!$G488:$G497)/AVERAGE('[9]2318.HK'!$G:$G)</f>
        <v>0.61980646914354631</v>
      </c>
      <c r="K497">
        <f>AVERAGE('[10]2202.HK'!$G488:$G497)/AVERAGE('[10]2202.HK'!$G:$G)</f>
        <v>0.65529528962153927</v>
      </c>
      <c r="L497">
        <f>AVERAGE('[11]1929.HK'!$G488:$G497)/AVERAGE('[11]1929.HK'!$G:$G)</f>
        <v>0.66447629686229026</v>
      </c>
      <c r="M497">
        <f>AVERAGE('[12]1928.HK'!$G488:$G497)/AVERAGE('[12]1928.HK'!$G:$G)</f>
        <v>0.64154169928993965</v>
      </c>
      <c r="N497">
        <f>AVERAGE('[13]1398.HK'!$G488:$G497)/AVERAGE('[13]1398.HK'!$G:$G)</f>
        <v>0.84390648648245392</v>
      </c>
      <c r="O497">
        <f>AVERAGE('[14]1128.HK'!$G488:$G497)/AVERAGE('[14]1128.HK'!$G:$G)</f>
        <v>0.55340965776124462</v>
      </c>
      <c r="P497">
        <f>AVERAGE('[15]1093.HK'!$G488:$G497)/AVERAGE('[15]1093.HK'!$G:$G)</f>
        <v>0.37067768479383129</v>
      </c>
      <c r="Q497">
        <f>AVERAGE('[16]0941.HK'!$G488:$G497)/AVERAGE('[16]0941.HK'!$G:$G)</f>
        <v>0.71167146713099005</v>
      </c>
      <c r="R497">
        <f>AVERAGE('[17]0914.HK'!$G488:$G497)/AVERAGE('[17]0914.HK'!$G:$G)</f>
        <v>0.56920509271346831</v>
      </c>
      <c r="S497">
        <f>AVERAGE('[18]0857.HK'!$G488:$G497)/AVERAGE('[18]0857.HK'!$G:$G)</f>
        <v>0.74809814776207539</v>
      </c>
      <c r="T497">
        <f>AVERAGE('[19]0753.HK'!$G488:$G497)/AVERAGE('[19]0753.HK'!$G:$G)</f>
        <v>0.54225229524768892</v>
      </c>
      <c r="U497">
        <f>AVERAGE('[20]0700.HK'!$G488:$G497)/AVERAGE('[20]0700.HK'!$G:$G)</f>
        <v>0.66699735759570866</v>
      </c>
      <c r="W497">
        <f t="shared" si="7"/>
        <v>0</v>
      </c>
    </row>
    <row r="498" spans="1:23" hidden="1" x14ac:dyDescent="0.3">
      <c r="A498" s="1">
        <v>42740</v>
      </c>
      <c r="B498">
        <f>AVERAGE('[1]0003.HK'!$G489:$G498)/AVERAGE('[1]0003.HK'!$G$2:$G$988)</f>
        <v>0.89978280536532085</v>
      </c>
      <c r="C498">
        <f>AVERAGE('[2]0066.HK'!$G489:$G498)/AVERAGE('[2]0066.HK'!$G:$G)</f>
        <v>0.64648636358614464</v>
      </c>
      <c r="D498">
        <f>AVERAGE('[3]0386.HK'!$G489:$G498)/AVERAGE('[3]0386.HK'!$G:$G)</f>
        <v>0.85549895763029227</v>
      </c>
      <c r="E498">
        <f>AVERAGE('[4]0270.HK'!$G489:$G498)/AVERAGE('[4]0270.HK'!$G:$G)</f>
        <v>0.59650442787095215</v>
      </c>
      <c r="F498">
        <f>AVERAGE('[5]0175.HK'!$G489:$G498)/AVERAGE('[5]0175.HK'!$G:$G)</f>
        <v>0.73736701765121138</v>
      </c>
      <c r="G498">
        <f>AVERAGE('[6]0168.HK'!$G489:$G498)/AVERAGE('[6]0168.HK'!$G:$G)</f>
        <v>2.2098793719572734</v>
      </c>
      <c r="H498">
        <f>AVERAGE('[7]0151.HK'!$G489:$G498)/AVERAGE('[7]0151.HK'!$G:$G)</f>
        <v>0.58457082385897863</v>
      </c>
      <c r="I498">
        <f>AVERAGE('[8]2319.HK'!$G489:$G498)/AVERAGE('[8]2319.HK'!$G:$G)</f>
        <v>0.70943693222789228</v>
      </c>
      <c r="J498">
        <f>AVERAGE('[9]2318.HK'!$G489:$G498)/AVERAGE('[9]2318.HK'!$G:$G)</f>
        <v>0.5864369690914395</v>
      </c>
      <c r="K498">
        <f>AVERAGE('[10]2202.HK'!$G489:$G498)/AVERAGE('[10]2202.HK'!$G:$G)</f>
        <v>0.61218363159876055</v>
      </c>
      <c r="L498">
        <f>AVERAGE('[11]1929.HK'!$G489:$G498)/AVERAGE('[11]1929.HK'!$G:$G)</f>
        <v>0.70576702226640065</v>
      </c>
      <c r="M498">
        <f>AVERAGE('[12]1928.HK'!$G489:$G498)/AVERAGE('[12]1928.HK'!$G:$G)</f>
        <v>0.65060297427644032</v>
      </c>
      <c r="N498">
        <f>AVERAGE('[13]1398.HK'!$G489:$G498)/AVERAGE('[13]1398.HK'!$G:$G)</f>
        <v>0.84689624206707459</v>
      </c>
      <c r="O498">
        <f>AVERAGE('[14]1128.HK'!$G489:$G498)/AVERAGE('[14]1128.HK'!$G:$G)</f>
        <v>0.56176576212688178</v>
      </c>
      <c r="P498">
        <f>AVERAGE('[15]1093.HK'!$G489:$G498)/AVERAGE('[15]1093.HK'!$G:$G)</f>
        <v>0.37797460923022014</v>
      </c>
      <c r="Q498">
        <f>AVERAGE('[16]0941.HK'!$G489:$G498)/AVERAGE('[16]0941.HK'!$G:$G)</f>
        <v>0.73040761331360171</v>
      </c>
      <c r="R498">
        <f>AVERAGE('[17]0914.HK'!$G489:$G498)/AVERAGE('[17]0914.HK'!$G:$G)</f>
        <v>0.50419861842713498</v>
      </c>
      <c r="S498">
        <f>AVERAGE('[18]0857.HK'!$G489:$G498)/AVERAGE('[18]0857.HK'!$G:$G)</f>
        <v>0.82045336446244432</v>
      </c>
      <c r="T498">
        <f>AVERAGE('[19]0753.HK'!$G489:$G498)/AVERAGE('[19]0753.HK'!$G:$G)</f>
        <v>0.5684078627662853</v>
      </c>
      <c r="U498">
        <f>AVERAGE('[20]0700.HK'!$G489:$G498)/AVERAGE('[20]0700.HK'!$G:$G)</f>
        <v>0.71231027828532256</v>
      </c>
      <c r="W498">
        <f t="shared" si="7"/>
        <v>0</v>
      </c>
    </row>
    <row r="499" spans="1:23" hidden="1" x14ac:dyDescent="0.3">
      <c r="A499" s="1">
        <v>42741</v>
      </c>
      <c r="B499">
        <f>AVERAGE('[1]0003.HK'!$G490:$G499)/AVERAGE('[1]0003.HK'!$G$2:$G$988)</f>
        <v>0.91869017305201439</v>
      </c>
      <c r="C499">
        <f>AVERAGE('[2]0066.HK'!$G490:$G499)/AVERAGE('[2]0066.HK'!$G:$G)</f>
        <v>0.63573997115952174</v>
      </c>
      <c r="D499">
        <f>AVERAGE('[3]0386.HK'!$G490:$G499)/AVERAGE('[3]0386.HK'!$G:$G)</f>
        <v>0.87365814042309009</v>
      </c>
      <c r="E499">
        <f>AVERAGE('[4]0270.HK'!$G490:$G499)/AVERAGE('[4]0270.HK'!$G:$G)</f>
        <v>0.62085470334860016</v>
      </c>
      <c r="F499">
        <f>AVERAGE('[5]0175.HK'!$G490:$G499)/AVERAGE('[5]0175.HK'!$G:$G)</f>
        <v>0.78123022134275188</v>
      </c>
      <c r="G499">
        <f>AVERAGE('[6]0168.HK'!$G490:$G499)/AVERAGE('[6]0168.HK'!$G:$G)</f>
        <v>2.280688342587593</v>
      </c>
      <c r="H499">
        <f>AVERAGE('[7]0151.HK'!$G490:$G499)/AVERAGE('[7]0151.HK'!$G:$G)</f>
        <v>0.62061176927832107</v>
      </c>
      <c r="I499">
        <f>AVERAGE('[8]2319.HK'!$G490:$G499)/AVERAGE('[8]2319.HK'!$G:$G)</f>
        <v>0.74730909135353574</v>
      </c>
      <c r="J499">
        <f>AVERAGE('[9]2318.HK'!$G490:$G499)/AVERAGE('[9]2318.HK'!$G:$G)</f>
        <v>0.55346375220780719</v>
      </c>
      <c r="K499">
        <f>AVERAGE('[10]2202.HK'!$G490:$G499)/AVERAGE('[10]2202.HK'!$G:$G)</f>
        <v>0.60784821404237765</v>
      </c>
      <c r="L499">
        <f>AVERAGE('[11]1929.HK'!$G490:$G499)/AVERAGE('[11]1929.HK'!$G:$G)</f>
        <v>0.72511794112048056</v>
      </c>
      <c r="M499">
        <f>AVERAGE('[12]1928.HK'!$G490:$G499)/AVERAGE('[12]1928.HK'!$G:$G)</f>
        <v>0.64850663631214345</v>
      </c>
      <c r="N499">
        <f>AVERAGE('[13]1398.HK'!$G490:$G499)/AVERAGE('[13]1398.HK'!$G:$G)</f>
        <v>0.84192310828273931</v>
      </c>
      <c r="O499">
        <f>AVERAGE('[14]1128.HK'!$G490:$G499)/AVERAGE('[14]1128.HK'!$G:$G)</f>
        <v>0.56196939320319916</v>
      </c>
      <c r="P499">
        <f>AVERAGE('[15]1093.HK'!$G490:$G499)/AVERAGE('[15]1093.HK'!$G:$G)</f>
        <v>0.37111537997190547</v>
      </c>
      <c r="Q499">
        <f>AVERAGE('[16]0941.HK'!$G490:$G499)/AVERAGE('[16]0941.HK'!$G:$G)</f>
        <v>0.75624060957560979</v>
      </c>
      <c r="R499">
        <f>AVERAGE('[17]0914.HK'!$G490:$G499)/AVERAGE('[17]0914.HK'!$G:$G)</f>
        <v>0.48574811194830392</v>
      </c>
      <c r="S499">
        <f>AVERAGE('[18]0857.HK'!$G490:$G499)/AVERAGE('[18]0857.HK'!$G:$G)</f>
        <v>0.92481809700565842</v>
      </c>
      <c r="T499">
        <f>AVERAGE('[19]0753.HK'!$G490:$G499)/AVERAGE('[19]0753.HK'!$G:$G)</f>
        <v>0.57014090482693502</v>
      </c>
      <c r="U499">
        <f>AVERAGE('[20]0700.HK'!$G490:$G499)/AVERAGE('[20]0700.HK'!$G:$G)</f>
        <v>0.74642232232531158</v>
      </c>
      <c r="W499">
        <f t="shared" si="7"/>
        <v>0</v>
      </c>
    </row>
    <row r="500" spans="1:23" hidden="1" x14ac:dyDescent="0.3">
      <c r="A500" s="1">
        <v>42744</v>
      </c>
      <c r="B500">
        <f>AVERAGE('[1]0003.HK'!$G491:$G500)/AVERAGE('[1]0003.HK'!$G$2:$G$988)</f>
        <v>0.92177150731482127</v>
      </c>
      <c r="C500">
        <f>AVERAGE('[2]0066.HK'!$G491:$G500)/AVERAGE('[2]0066.HK'!$G:$G)</f>
        <v>0.60623981700339824</v>
      </c>
      <c r="D500">
        <f>AVERAGE('[3]0386.HK'!$G491:$G500)/AVERAGE('[3]0386.HK'!$G:$G)</f>
        <v>0.88240901769933389</v>
      </c>
      <c r="E500">
        <f>AVERAGE('[4]0270.HK'!$G491:$G500)/AVERAGE('[4]0270.HK'!$G:$G)</f>
        <v>0.65667372197798324</v>
      </c>
      <c r="F500">
        <f>AVERAGE('[5]0175.HK'!$G491:$G500)/AVERAGE('[5]0175.HK'!$G:$G)</f>
        <v>0.8483034181095549</v>
      </c>
      <c r="G500">
        <f>AVERAGE('[6]0168.HK'!$G491:$G500)/AVERAGE('[6]0168.HK'!$G:$G)</f>
        <v>1.8691978102384419</v>
      </c>
      <c r="H500">
        <f>AVERAGE('[7]0151.HK'!$G491:$G500)/AVERAGE('[7]0151.HK'!$G:$G)</f>
        <v>0.60801081123083178</v>
      </c>
      <c r="I500">
        <f>AVERAGE('[8]2319.HK'!$G491:$G500)/AVERAGE('[8]2319.HK'!$G:$G)</f>
        <v>0.7835502954852489</v>
      </c>
      <c r="J500">
        <f>AVERAGE('[9]2318.HK'!$G491:$G500)/AVERAGE('[9]2318.HK'!$G:$G)</f>
        <v>0.51867522793669507</v>
      </c>
      <c r="K500">
        <f>AVERAGE('[10]2202.HK'!$G491:$G500)/AVERAGE('[10]2202.HK'!$G:$G)</f>
        <v>0.55893521300852467</v>
      </c>
      <c r="L500">
        <f>AVERAGE('[11]1929.HK'!$G491:$G500)/AVERAGE('[11]1929.HK'!$G:$G)</f>
        <v>0.61704204654604178</v>
      </c>
      <c r="M500">
        <f>AVERAGE('[12]1928.HK'!$G491:$G500)/AVERAGE('[12]1928.HK'!$G:$G)</f>
        <v>0.68549176452619331</v>
      </c>
      <c r="N500">
        <f>AVERAGE('[13]1398.HK'!$G491:$G500)/AVERAGE('[13]1398.HK'!$G:$G)</f>
        <v>0.85677536791491959</v>
      </c>
      <c r="O500">
        <f>AVERAGE('[14]1128.HK'!$G491:$G500)/AVERAGE('[14]1128.HK'!$G:$G)</f>
        <v>0.66446873734892187</v>
      </c>
      <c r="P500">
        <f>AVERAGE('[15]1093.HK'!$G491:$G500)/AVERAGE('[15]1093.HK'!$G:$G)</f>
        <v>0.3568811237825229</v>
      </c>
      <c r="Q500">
        <f>AVERAGE('[16]0941.HK'!$G491:$G500)/AVERAGE('[16]0941.HK'!$G:$G)</f>
        <v>0.73471355784660386</v>
      </c>
      <c r="R500">
        <f>AVERAGE('[17]0914.HK'!$G491:$G500)/AVERAGE('[17]0914.HK'!$G:$G)</f>
        <v>0.48351284917919068</v>
      </c>
      <c r="S500">
        <f>AVERAGE('[18]0857.HK'!$G491:$G500)/AVERAGE('[18]0857.HK'!$G:$G)</f>
        <v>0.99582327556546113</v>
      </c>
      <c r="T500">
        <f>AVERAGE('[19]0753.HK'!$G491:$G500)/AVERAGE('[19]0753.HK'!$G:$G)</f>
        <v>0.46910711743548222</v>
      </c>
      <c r="U500">
        <f>AVERAGE('[20]0700.HK'!$G491:$G500)/AVERAGE('[20]0700.HK'!$G:$G)</f>
        <v>0.75720121688052289</v>
      </c>
      <c r="W500">
        <f t="shared" si="7"/>
        <v>0</v>
      </c>
    </row>
    <row r="501" spans="1:23" hidden="1" x14ac:dyDescent="0.3">
      <c r="A501" s="1">
        <v>42745</v>
      </c>
      <c r="B501">
        <f>AVERAGE('[1]0003.HK'!$G492:$G501)/AVERAGE('[1]0003.HK'!$G$2:$G$988)</f>
        <v>0.98339856805422576</v>
      </c>
      <c r="C501">
        <f>AVERAGE('[2]0066.HK'!$G492:$G501)/AVERAGE('[2]0066.HK'!$G:$G)</f>
        <v>0.62918237303906288</v>
      </c>
      <c r="D501">
        <f>AVERAGE('[3]0386.HK'!$G492:$G501)/AVERAGE('[3]0386.HK'!$G:$G)</f>
        <v>0.88262867849628179</v>
      </c>
      <c r="E501">
        <f>AVERAGE('[4]0270.HK'!$G492:$G501)/AVERAGE('[4]0270.HK'!$G:$G)</f>
        <v>0.68227899570428674</v>
      </c>
      <c r="F501">
        <f>AVERAGE('[5]0175.HK'!$G492:$G501)/AVERAGE('[5]0175.HK'!$G:$G)</f>
        <v>0.9230420339930322</v>
      </c>
      <c r="G501">
        <f>AVERAGE('[6]0168.HK'!$G492:$G501)/AVERAGE('[6]0168.HK'!$G:$G)</f>
        <v>1.8232571170831178</v>
      </c>
      <c r="H501">
        <f>AVERAGE('[7]0151.HK'!$G492:$G501)/AVERAGE('[7]0151.HK'!$G:$G)</f>
        <v>0.59597121672698528</v>
      </c>
      <c r="I501">
        <f>AVERAGE('[8]2319.HK'!$G492:$G501)/AVERAGE('[8]2319.HK'!$G:$G)</f>
        <v>0.84978109479633956</v>
      </c>
      <c r="J501">
        <f>AVERAGE('[9]2318.HK'!$G492:$G501)/AVERAGE('[9]2318.HK'!$G:$G)</f>
        <v>0.46480040739805834</v>
      </c>
      <c r="K501">
        <f>AVERAGE('[10]2202.HK'!$G492:$G501)/AVERAGE('[10]2202.HK'!$G:$G)</f>
        <v>0.52319015205908792</v>
      </c>
      <c r="L501">
        <f>AVERAGE('[11]1929.HK'!$G492:$G501)/AVERAGE('[11]1929.HK'!$G:$G)</f>
        <v>0.78177846527288619</v>
      </c>
      <c r="M501">
        <f>AVERAGE('[12]1928.HK'!$G492:$G501)/AVERAGE('[12]1928.HK'!$G:$G)</f>
        <v>0.77188875213394859</v>
      </c>
      <c r="N501">
        <f>AVERAGE('[13]1398.HK'!$G492:$G501)/AVERAGE('[13]1398.HK'!$G:$G)</f>
        <v>0.81580515446478841</v>
      </c>
      <c r="O501">
        <f>AVERAGE('[14]1128.HK'!$G492:$G501)/AVERAGE('[14]1128.HK'!$G:$G)</f>
        <v>0.71503619844674704</v>
      </c>
      <c r="P501">
        <f>AVERAGE('[15]1093.HK'!$G492:$G501)/AVERAGE('[15]1093.HK'!$G:$G)</f>
        <v>0.32958855248024899</v>
      </c>
      <c r="Q501">
        <f>AVERAGE('[16]0941.HK'!$G492:$G501)/AVERAGE('[16]0941.HK'!$G:$G)</f>
        <v>0.71555080382998715</v>
      </c>
      <c r="R501">
        <f>AVERAGE('[17]0914.HK'!$G492:$G501)/AVERAGE('[17]0914.HK'!$G:$G)</f>
        <v>0.48222677233749062</v>
      </c>
      <c r="S501">
        <f>AVERAGE('[18]0857.HK'!$G492:$G501)/AVERAGE('[18]0857.HK'!$G:$G)</f>
        <v>1.0438452847909456</v>
      </c>
      <c r="T501">
        <f>AVERAGE('[19]0753.HK'!$G492:$G501)/AVERAGE('[19]0753.HK'!$G:$G)</f>
        <v>0.49466575535377794</v>
      </c>
      <c r="U501">
        <f>AVERAGE('[20]0700.HK'!$G492:$G501)/AVERAGE('[20]0700.HK'!$G:$G)</f>
        <v>0.76001805675092515</v>
      </c>
      <c r="W501">
        <f t="shared" si="7"/>
        <v>0</v>
      </c>
    </row>
    <row r="502" spans="1:23" hidden="1" x14ac:dyDescent="0.3">
      <c r="A502" s="1">
        <v>42746</v>
      </c>
      <c r="B502">
        <f>AVERAGE('[1]0003.HK'!$G493:$G502)/AVERAGE('[1]0003.HK'!$G$2:$G$988)</f>
        <v>1.0279332747580148</v>
      </c>
      <c r="C502">
        <f>AVERAGE('[2]0066.HK'!$G493:$G502)/AVERAGE('[2]0066.HK'!$G:$G)</f>
        <v>0.67170718600409496</v>
      </c>
      <c r="D502">
        <f>AVERAGE('[3]0386.HK'!$G493:$G502)/AVERAGE('[3]0386.HK'!$G:$G)</f>
        <v>0.83638031112098077</v>
      </c>
      <c r="E502">
        <f>AVERAGE('[4]0270.HK'!$G493:$G502)/AVERAGE('[4]0270.HK'!$G:$G)</f>
        <v>0.71052138018186928</v>
      </c>
      <c r="F502">
        <f>AVERAGE('[5]0175.HK'!$G493:$G502)/AVERAGE('[5]0175.HK'!$G:$G)</f>
        <v>0.93841052222036969</v>
      </c>
      <c r="G502">
        <f>AVERAGE('[6]0168.HK'!$G493:$G502)/AVERAGE('[6]0168.HK'!$G:$G)</f>
        <v>1.7879634049696778</v>
      </c>
      <c r="H502">
        <f>AVERAGE('[7]0151.HK'!$G493:$G502)/AVERAGE('[7]0151.HK'!$G:$G)</f>
        <v>0.60782909994154344</v>
      </c>
      <c r="I502">
        <f>AVERAGE('[8]2319.HK'!$G493:$G502)/AVERAGE('[8]2319.HK'!$G:$G)</f>
        <v>0.85056535500876129</v>
      </c>
      <c r="J502">
        <f>AVERAGE('[9]2318.HK'!$G493:$G502)/AVERAGE('[9]2318.HK'!$G:$G)</f>
        <v>0.45530398187317012</v>
      </c>
      <c r="K502">
        <f>AVERAGE('[10]2202.HK'!$G493:$G502)/AVERAGE('[10]2202.HK'!$G:$G)</f>
        <v>0.4906772186473885</v>
      </c>
      <c r="L502">
        <f>AVERAGE('[11]1929.HK'!$G493:$G502)/AVERAGE('[11]1929.HK'!$G:$G)</f>
        <v>0.74118305633080328</v>
      </c>
      <c r="M502">
        <f>AVERAGE('[12]1928.HK'!$G493:$G502)/AVERAGE('[12]1928.HK'!$G:$G)</f>
        <v>0.8136166855621042</v>
      </c>
      <c r="N502">
        <f>AVERAGE('[13]1398.HK'!$G493:$G502)/AVERAGE('[13]1398.HK'!$G:$G)</f>
        <v>0.78126696403216878</v>
      </c>
      <c r="O502">
        <f>AVERAGE('[14]1128.HK'!$G493:$G502)/AVERAGE('[14]1128.HK'!$G:$G)</f>
        <v>0.77866282573738888</v>
      </c>
      <c r="P502">
        <f>AVERAGE('[15]1093.HK'!$G493:$G502)/AVERAGE('[15]1093.HK'!$G:$G)</f>
        <v>0.35473482408704138</v>
      </c>
      <c r="Q502">
        <f>AVERAGE('[16]0941.HK'!$G493:$G502)/AVERAGE('[16]0941.HK'!$G:$G)</f>
        <v>0.74385207264415931</v>
      </c>
      <c r="R502">
        <f>AVERAGE('[17]0914.HK'!$G493:$G502)/AVERAGE('[17]0914.HK'!$G:$G)</f>
        <v>0.57939557286082422</v>
      </c>
      <c r="S502">
        <f>AVERAGE('[18]0857.HK'!$G493:$G502)/AVERAGE('[18]0857.HK'!$G:$G)</f>
        <v>1.1057387647677137</v>
      </c>
      <c r="T502">
        <f>AVERAGE('[19]0753.HK'!$G493:$G502)/AVERAGE('[19]0753.HK'!$G:$G)</f>
        <v>0.49131433157095544</v>
      </c>
      <c r="U502">
        <f>AVERAGE('[20]0700.HK'!$G493:$G502)/AVERAGE('[20]0700.HK'!$G:$G)</f>
        <v>0.7804960185020009</v>
      </c>
      <c r="W502">
        <f t="shared" si="7"/>
        <v>0</v>
      </c>
    </row>
    <row r="503" spans="1:23" hidden="1" x14ac:dyDescent="0.3">
      <c r="A503" s="1">
        <v>42747</v>
      </c>
      <c r="B503">
        <f>AVERAGE('[1]0003.HK'!$G494:$G503)/AVERAGE('[1]0003.HK'!$G$2:$G$988)</f>
        <v>1.0503883401000023</v>
      </c>
      <c r="C503">
        <f>AVERAGE('[2]0066.HK'!$G494:$G503)/AVERAGE('[2]0066.HK'!$G:$G)</f>
        <v>0.68440020137416258</v>
      </c>
      <c r="D503">
        <f>AVERAGE('[3]0386.HK'!$G494:$G503)/AVERAGE('[3]0386.HK'!$G:$G)</f>
        <v>0.81439869744246463</v>
      </c>
      <c r="E503">
        <f>AVERAGE('[4]0270.HK'!$G494:$G503)/AVERAGE('[4]0270.HK'!$G:$G)</f>
        <v>0.75778492552645305</v>
      </c>
      <c r="F503">
        <f>AVERAGE('[5]0175.HK'!$G494:$G503)/AVERAGE('[5]0175.HK'!$G:$G)</f>
        <v>0.92764946333233267</v>
      </c>
      <c r="G503">
        <f>AVERAGE('[6]0168.HK'!$G494:$G503)/AVERAGE('[6]0168.HK'!$G:$G)</f>
        <v>1.8433161445389687</v>
      </c>
      <c r="H503">
        <f>AVERAGE('[7]0151.HK'!$G494:$G503)/AVERAGE('[7]0151.HK'!$G:$G)</f>
        <v>0.62530188380918938</v>
      </c>
      <c r="I503">
        <f>AVERAGE('[8]2319.HK'!$G494:$G503)/AVERAGE('[8]2319.HK'!$G:$G)</f>
        <v>0.88478424722385129</v>
      </c>
      <c r="J503">
        <f>AVERAGE('[9]2318.HK'!$G494:$G503)/AVERAGE('[9]2318.HK'!$G:$G)</f>
        <v>0.44704199309949944</v>
      </c>
      <c r="K503">
        <f>AVERAGE('[10]2202.HK'!$G494:$G503)/AVERAGE('[10]2202.HK'!$G:$G)</f>
        <v>0.40498874686080238</v>
      </c>
      <c r="L503">
        <f>AVERAGE('[11]1929.HK'!$G494:$G503)/AVERAGE('[11]1929.HK'!$G:$G)</f>
        <v>0.75241586508407776</v>
      </c>
      <c r="M503">
        <f>AVERAGE('[12]1928.HK'!$G494:$G503)/AVERAGE('[12]1928.HK'!$G:$G)</f>
        <v>0.87443070826107694</v>
      </c>
      <c r="N503">
        <f>AVERAGE('[13]1398.HK'!$G494:$G503)/AVERAGE('[13]1398.HK'!$G:$G)</f>
        <v>0.72694185857423721</v>
      </c>
      <c r="O503">
        <f>AVERAGE('[14]1128.HK'!$G494:$G503)/AVERAGE('[14]1128.HK'!$G:$G)</f>
        <v>0.79500358197038701</v>
      </c>
      <c r="P503">
        <f>AVERAGE('[15]1093.HK'!$G494:$G503)/AVERAGE('[15]1093.HK'!$G:$G)</f>
        <v>0.37811473969661252</v>
      </c>
      <c r="Q503">
        <f>AVERAGE('[16]0941.HK'!$G494:$G503)/AVERAGE('[16]0941.HK'!$G:$G)</f>
        <v>0.74714915765968393</v>
      </c>
      <c r="R503">
        <f>AVERAGE('[17]0914.HK'!$G494:$G503)/AVERAGE('[17]0914.HK'!$G:$G)</f>
        <v>0.64590204993602429</v>
      </c>
      <c r="S503">
        <f>AVERAGE('[18]0857.HK'!$G494:$G503)/AVERAGE('[18]0857.HK'!$G:$G)</f>
        <v>1.1104955409908133</v>
      </c>
      <c r="T503">
        <f>AVERAGE('[19]0753.HK'!$G494:$G503)/AVERAGE('[19]0753.HK'!$G:$G)</f>
        <v>0.44204447819776876</v>
      </c>
      <c r="U503">
        <f>AVERAGE('[20]0700.HK'!$G494:$G503)/AVERAGE('[20]0700.HK'!$G:$G)</f>
        <v>0.77173109639173842</v>
      </c>
      <c r="W503">
        <f t="shared" si="7"/>
        <v>0</v>
      </c>
    </row>
    <row r="504" spans="1:23" hidden="1" x14ac:dyDescent="0.3">
      <c r="A504" s="1">
        <v>42748</v>
      </c>
      <c r="B504">
        <f>AVERAGE('[1]0003.HK'!$G495:$G504)/AVERAGE('[1]0003.HK'!$G$2:$G$988)</f>
        <v>1.0255847125593565</v>
      </c>
      <c r="C504">
        <f>AVERAGE('[2]0066.HK'!$G495:$G504)/AVERAGE('[2]0066.HK'!$G:$G)</f>
        <v>0.66153670542667209</v>
      </c>
      <c r="D504">
        <f>AVERAGE('[3]0386.HK'!$G495:$G504)/AVERAGE('[3]0386.HK'!$G:$G)</f>
        <v>0.89994663053807833</v>
      </c>
      <c r="E504">
        <f>AVERAGE('[4]0270.HK'!$G495:$G504)/AVERAGE('[4]0270.HK'!$G:$G)</f>
        <v>0.74216065193982172</v>
      </c>
      <c r="F504">
        <f>AVERAGE('[5]0175.HK'!$G495:$G504)/AVERAGE('[5]0175.HK'!$G:$G)</f>
        <v>0.97439327020073729</v>
      </c>
      <c r="G504">
        <f>AVERAGE('[6]0168.HK'!$G495:$G504)/AVERAGE('[6]0168.HK'!$G:$G)</f>
        <v>2.4911679518148402</v>
      </c>
      <c r="H504">
        <f>AVERAGE('[7]0151.HK'!$G495:$G504)/AVERAGE('[7]0151.HK'!$G:$G)</f>
        <v>0.61668221356578179</v>
      </c>
      <c r="I504">
        <f>AVERAGE('[8]2319.HK'!$G495:$G504)/AVERAGE('[8]2319.HK'!$G:$G)</f>
        <v>0.88627143210425696</v>
      </c>
      <c r="J504">
        <f>AVERAGE('[9]2318.HK'!$G495:$G504)/AVERAGE('[9]2318.HK'!$G:$G)</f>
        <v>0.45337412717482717</v>
      </c>
      <c r="K504">
        <f>AVERAGE('[10]2202.HK'!$G495:$G504)/AVERAGE('[10]2202.HK'!$G:$G)</f>
        <v>0.61799389335901111</v>
      </c>
      <c r="L504">
        <f>AVERAGE('[11]1929.HK'!$G495:$G504)/AVERAGE('[11]1929.HK'!$G:$G)</f>
        <v>0.98456875002494393</v>
      </c>
      <c r="M504">
        <f>AVERAGE('[12]1928.HK'!$G495:$G504)/AVERAGE('[12]1928.HK'!$G:$G)</f>
        <v>0.85427230989635028</v>
      </c>
      <c r="N504">
        <f>AVERAGE('[13]1398.HK'!$G495:$G504)/AVERAGE('[13]1398.HK'!$G:$G)</f>
        <v>0.68162201018865143</v>
      </c>
      <c r="O504">
        <f>AVERAGE('[14]1128.HK'!$G495:$G504)/AVERAGE('[14]1128.HK'!$G:$G)</f>
        <v>0.78598759316441658</v>
      </c>
      <c r="P504">
        <f>AVERAGE('[15]1093.HK'!$G495:$G504)/AVERAGE('[15]1093.HK'!$G:$G)</f>
        <v>0.41840005166605526</v>
      </c>
      <c r="Q504">
        <f>AVERAGE('[16]0941.HK'!$G495:$G504)/AVERAGE('[16]0941.HK'!$G:$G)</f>
        <v>0.73113422537846806</v>
      </c>
      <c r="R504">
        <f>AVERAGE('[17]0914.HK'!$G495:$G504)/AVERAGE('[17]0914.HK'!$G:$G)</f>
        <v>0.68899684805426964</v>
      </c>
      <c r="S504">
        <f>AVERAGE('[18]0857.HK'!$G495:$G504)/AVERAGE('[18]0857.HK'!$G:$G)</f>
        <v>1.1300381514886157</v>
      </c>
      <c r="T504">
        <f>AVERAGE('[19]0753.HK'!$G495:$G504)/AVERAGE('[19]0753.HK'!$G:$G)</f>
        <v>0.46782857767914371</v>
      </c>
      <c r="U504">
        <f>AVERAGE('[20]0700.HK'!$G495:$G504)/AVERAGE('[20]0700.HK'!$G:$G)</f>
        <v>0.71531895648920685</v>
      </c>
      <c r="W504">
        <f t="shared" si="7"/>
        <v>0</v>
      </c>
    </row>
    <row r="505" spans="1:23" hidden="1" x14ac:dyDescent="0.3">
      <c r="A505" s="1">
        <v>42751</v>
      </c>
      <c r="B505">
        <f>AVERAGE('[1]0003.HK'!$G496:$G505)/AVERAGE('[1]0003.HK'!$G$2:$G$988)</f>
        <v>0.97607753364986383</v>
      </c>
      <c r="C505">
        <f>AVERAGE('[2]0066.HK'!$G496:$G505)/AVERAGE('[2]0066.HK'!$G:$G)</f>
        <v>0.63278669519682473</v>
      </c>
      <c r="D505">
        <f>AVERAGE('[3]0386.HK'!$G496:$G505)/AVERAGE('[3]0386.HK'!$G:$G)</f>
        <v>0.9235209636324585</v>
      </c>
      <c r="E505">
        <f>AVERAGE('[4]0270.HK'!$G496:$G505)/AVERAGE('[4]0270.HK'!$G:$G)</f>
        <v>0.77468855232183242</v>
      </c>
      <c r="F505">
        <f>AVERAGE('[5]0175.HK'!$G496:$G505)/AVERAGE('[5]0175.HK'!$G:$G)</f>
        <v>1.0132507683010148</v>
      </c>
      <c r="G505">
        <f>AVERAGE('[6]0168.HK'!$G496:$G505)/AVERAGE('[6]0168.HK'!$G:$G)</f>
        <v>2.5932777869346317</v>
      </c>
      <c r="H505">
        <f>AVERAGE('[7]0151.HK'!$G496:$G505)/AVERAGE('[7]0151.HK'!$G:$G)</f>
        <v>0.60244307261945396</v>
      </c>
      <c r="I505">
        <f>AVERAGE('[8]2319.HK'!$G496:$G505)/AVERAGE('[8]2319.HK'!$G:$G)</f>
        <v>0.89444673845798184</v>
      </c>
      <c r="J505">
        <f>AVERAGE('[9]2318.HK'!$G496:$G505)/AVERAGE('[9]2318.HK'!$G:$G)</f>
        <v>0.4512487482150479</v>
      </c>
      <c r="K505">
        <f>AVERAGE('[10]2202.HK'!$G496:$G505)/AVERAGE('[10]2202.HK'!$G:$G)</f>
        <v>0.64284671683107986</v>
      </c>
      <c r="L505">
        <f>AVERAGE('[11]1929.HK'!$G496:$G505)/AVERAGE('[11]1929.HK'!$G:$G)</f>
        <v>1.1439934964065508</v>
      </c>
      <c r="M505">
        <f>AVERAGE('[12]1928.HK'!$G496:$G505)/AVERAGE('[12]1928.HK'!$G:$G)</f>
        <v>0.79762567233151194</v>
      </c>
      <c r="N505">
        <f>AVERAGE('[13]1398.HK'!$G496:$G505)/AVERAGE('[13]1398.HK'!$G:$G)</f>
        <v>0.64729578835097534</v>
      </c>
      <c r="O505">
        <f>AVERAGE('[14]1128.HK'!$G496:$G505)/AVERAGE('[14]1128.HK'!$G:$G)</f>
        <v>0.76908043690734429</v>
      </c>
      <c r="P505">
        <f>AVERAGE('[15]1093.HK'!$G496:$G505)/AVERAGE('[15]1093.HK'!$G:$G)</f>
        <v>0.41756761462061504</v>
      </c>
      <c r="Q505">
        <f>AVERAGE('[16]0941.HK'!$G496:$G505)/AVERAGE('[16]0941.HK'!$G:$G)</f>
        <v>0.72951077235752304</v>
      </c>
      <c r="R505">
        <f>AVERAGE('[17]0914.HK'!$G496:$G505)/AVERAGE('[17]0914.HK'!$G:$G)</f>
        <v>0.73541248868834486</v>
      </c>
      <c r="S505">
        <f>AVERAGE('[18]0857.HK'!$G496:$G505)/AVERAGE('[18]0857.HK'!$G:$G)</f>
        <v>1.1500446041624395</v>
      </c>
      <c r="T505">
        <f>AVERAGE('[19]0753.HK'!$G496:$G505)/AVERAGE('[19]0753.HK'!$G:$G)</f>
        <v>0.47753129641742975</v>
      </c>
      <c r="U505">
        <f>AVERAGE('[20]0700.HK'!$G496:$G505)/AVERAGE('[20]0700.HK'!$G:$G)</f>
        <v>0.70597279053872097</v>
      </c>
      <c r="W505">
        <f t="shared" si="7"/>
        <v>0</v>
      </c>
    </row>
    <row r="506" spans="1:23" hidden="1" x14ac:dyDescent="0.3">
      <c r="A506" s="1">
        <v>42752</v>
      </c>
      <c r="B506">
        <f>AVERAGE('[1]0003.HK'!$G497:$G506)/AVERAGE('[1]0003.HK'!$G$2:$G$988)</f>
        <v>0.95389125504022909</v>
      </c>
      <c r="C506">
        <f>AVERAGE('[2]0066.HK'!$G497:$G506)/AVERAGE('[2]0066.HK'!$G:$G)</f>
        <v>0.62937977790060406</v>
      </c>
      <c r="D506">
        <f>AVERAGE('[3]0386.HK'!$G497:$G506)/AVERAGE('[3]0386.HK'!$G:$G)</f>
        <v>0.93668123298796313</v>
      </c>
      <c r="E506">
        <f>AVERAGE('[4]0270.HK'!$G497:$G506)/AVERAGE('[4]0270.HK'!$G:$G)</f>
        <v>0.77319573431032929</v>
      </c>
      <c r="F506">
        <f>AVERAGE('[5]0175.HK'!$G497:$G506)/AVERAGE('[5]0175.HK'!$G:$G)</f>
        <v>1.0305175153785144</v>
      </c>
      <c r="G506">
        <f>AVERAGE('[6]0168.HK'!$G497:$G506)/AVERAGE('[6]0168.HK'!$G:$G)</f>
        <v>2.6004366095199587</v>
      </c>
      <c r="H506">
        <f>AVERAGE('[7]0151.HK'!$G497:$G506)/AVERAGE('[7]0151.HK'!$G:$G)</f>
        <v>0.61403811797991437</v>
      </c>
      <c r="I506">
        <f>AVERAGE('[8]2319.HK'!$G497:$G506)/AVERAGE('[8]2319.HK'!$G:$G)</f>
        <v>1.0178815035479416</v>
      </c>
      <c r="J506">
        <f>AVERAGE('[9]2318.HK'!$G497:$G506)/AVERAGE('[9]2318.HK'!$G:$G)</f>
        <v>0.43742003510777772</v>
      </c>
      <c r="K506">
        <f>AVERAGE('[10]2202.HK'!$G497:$G506)/AVERAGE('[10]2202.HK'!$G:$G)</f>
        <v>0.65658400813193973</v>
      </c>
      <c r="L506">
        <f>AVERAGE('[11]1929.HK'!$G497:$G506)/AVERAGE('[11]1929.HK'!$G:$G)</f>
        <v>1.2460335314554003</v>
      </c>
      <c r="M506">
        <f>AVERAGE('[12]1928.HK'!$G497:$G506)/AVERAGE('[12]1928.HK'!$G:$G)</f>
        <v>0.75586938365918521</v>
      </c>
      <c r="N506">
        <f>AVERAGE('[13]1398.HK'!$G497:$G506)/AVERAGE('[13]1398.HK'!$G:$G)</f>
        <v>0.62802841992628133</v>
      </c>
      <c r="O506">
        <f>AVERAGE('[14]1128.HK'!$G497:$G506)/AVERAGE('[14]1128.HK'!$G:$G)</f>
        <v>0.7691788117248578</v>
      </c>
      <c r="P506">
        <f>AVERAGE('[15]1093.HK'!$G497:$G506)/AVERAGE('[15]1093.HK'!$G:$G)</f>
        <v>0.42780288932431576</v>
      </c>
      <c r="Q506">
        <f>AVERAGE('[16]0941.HK'!$G497:$G506)/AVERAGE('[16]0941.HK'!$G:$G)</f>
        <v>0.73302918028078501</v>
      </c>
      <c r="R506">
        <f>AVERAGE('[17]0914.HK'!$G497:$G506)/AVERAGE('[17]0914.HK'!$G:$G)</f>
        <v>0.7587468261204996</v>
      </c>
      <c r="S506">
        <f>AVERAGE('[18]0857.HK'!$G497:$G506)/AVERAGE('[18]0857.HK'!$G:$G)</f>
        <v>1.1648293558538256</v>
      </c>
      <c r="T506">
        <f>AVERAGE('[19]0753.HK'!$G497:$G506)/AVERAGE('[19]0753.HK'!$G:$G)</f>
        <v>0.51730649660986261</v>
      </c>
      <c r="U506">
        <f>AVERAGE('[20]0700.HK'!$G497:$G506)/AVERAGE('[20]0700.HK'!$G:$G)</f>
        <v>0.7022400011322647</v>
      </c>
      <c r="W506">
        <f t="shared" si="7"/>
        <v>0</v>
      </c>
    </row>
    <row r="507" spans="1:23" hidden="1" x14ac:dyDescent="0.3">
      <c r="A507" s="1">
        <v>42753</v>
      </c>
      <c r="B507">
        <f>AVERAGE('[1]0003.HK'!$G498:$G507)/AVERAGE('[1]0003.HK'!$G$2:$G$988)</f>
        <v>0.96490115563343182</v>
      </c>
      <c r="C507">
        <f>AVERAGE('[2]0066.HK'!$G498:$G507)/AVERAGE('[2]0066.HK'!$G:$G)</f>
        <v>0.65537688859812682</v>
      </c>
      <c r="D507">
        <f>AVERAGE('[3]0386.HK'!$G498:$G507)/AVERAGE('[3]0386.HK'!$G:$G)</f>
        <v>0.93147545863597125</v>
      </c>
      <c r="E507">
        <f>AVERAGE('[4]0270.HK'!$G498:$G507)/AVERAGE('[4]0270.HK'!$G:$G)</f>
        <v>0.86071020840334433</v>
      </c>
      <c r="F507">
        <f>AVERAGE('[5]0175.HK'!$G498:$G507)/AVERAGE('[5]0175.HK'!$G:$G)</f>
        <v>1.0773534241323277</v>
      </c>
      <c r="G507">
        <f>AVERAGE('[6]0168.HK'!$G498:$G507)/AVERAGE('[6]0168.HK'!$G:$G)</f>
        <v>2.5574462483712144</v>
      </c>
      <c r="H507">
        <f>AVERAGE('[7]0151.HK'!$G498:$G507)/AVERAGE('[7]0151.HK'!$G:$G)</f>
        <v>0.66637525030820111</v>
      </c>
      <c r="I507">
        <f>AVERAGE('[8]2319.HK'!$G498:$G507)/AVERAGE('[8]2319.HK'!$G:$G)</f>
        <v>1.0575337832573295</v>
      </c>
      <c r="J507">
        <f>AVERAGE('[9]2318.HK'!$G498:$G507)/AVERAGE('[9]2318.HK'!$G:$G)</f>
        <v>0.42361822296631285</v>
      </c>
      <c r="K507">
        <f>AVERAGE('[10]2202.HK'!$G498:$G507)/AVERAGE('[10]2202.HK'!$G:$G)</f>
        <v>0.66923941441217683</v>
      </c>
      <c r="L507">
        <f>AVERAGE('[11]1929.HK'!$G498:$G507)/AVERAGE('[11]1929.HK'!$G:$G)</f>
        <v>1.2510559168037987</v>
      </c>
      <c r="M507">
        <f>AVERAGE('[12]1928.HK'!$G498:$G507)/AVERAGE('[12]1928.HK'!$G:$G)</f>
        <v>0.78649475521931012</v>
      </c>
      <c r="N507">
        <f>AVERAGE('[13]1398.HK'!$G498:$G507)/AVERAGE('[13]1398.HK'!$G:$G)</f>
        <v>0.63046036903034597</v>
      </c>
      <c r="O507">
        <f>AVERAGE('[14]1128.HK'!$G498:$G507)/AVERAGE('[14]1128.HK'!$G:$G)</f>
        <v>0.7968215759203402</v>
      </c>
      <c r="P507">
        <f>AVERAGE('[15]1093.HK'!$G498:$G507)/AVERAGE('[15]1093.HK'!$G:$G)</f>
        <v>0.46701598869479305</v>
      </c>
      <c r="Q507">
        <f>AVERAGE('[16]0941.HK'!$G498:$G507)/AVERAGE('[16]0941.HK'!$G:$G)</f>
        <v>0.75212049912473367</v>
      </c>
      <c r="R507">
        <f>AVERAGE('[17]0914.HK'!$G498:$G507)/AVERAGE('[17]0914.HK'!$G:$G)</f>
        <v>0.8025939518569275</v>
      </c>
      <c r="S507">
        <f>AVERAGE('[18]0857.HK'!$G498:$G507)/AVERAGE('[18]0857.HK'!$G:$G)</f>
        <v>1.1563568522316421</v>
      </c>
      <c r="T507">
        <f>AVERAGE('[19]0753.HK'!$G498:$G507)/AVERAGE('[19]0753.HK'!$G:$G)</f>
        <v>0.61541900811503836</v>
      </c>
      <c r="U507">
        <f>AVERAGE('[20]0700.HK'!$G498:$G507)/AVERAGE('[20]0700.HK'!$G:$G)</f>
        <v>0.70012252293357746</v>
      </c>
      <c r="W507">
        <f t="shared" si="7"/>
        <v>0</v>
      </c>
    </row>
    <row r="508" spans="1:23" hidden="1" x14ac:dyDescent="0.3">
      <c r="A508" s="1">
        <v>42754</v>
      </c>
      <c r="B508">
        <f>AVERAGE('[1]0003.HK'!$G499:$G508)/AVERAGE('[1]0003.HK'!$G$2:$G$988)</f>
        <v>0.92108521612667416</v>
      </c>
      <c r="C508">
        <f>AVERAGE('[2]0066.HK'!$G499:$G508)/AVERAGE('[2]0066.HK'!$G:$G)</f>
        <v>0.64627549124751449</v>
      </c>
      <c r="D508">
        <f>AVERAGE('[3]0386.HK'!$G499:$G508)/AVERAGE('[3]0386.HK'!$G:$G)</f>
        <v>0.9066858559808848</v>
      </c>
      <c r="E508">
        <f>AVERAGE('[4]0270.HK'!$G499:$G508)/AVERAGE('[4]0270.HK'!$G:$G)</f>
        <v>0.88423747764423621</v>
      </c>
      <c r="F508">
        <f>AVERAGE('[5]0175.HK'!$G499:$G508)/AVERAGE('[5]0175.HK'!$G:$G)</f>
        <v>1.1224691597896117</v>
      </c>
      <c r="G508">
        <f>AVERAGE('[6]0168.HK'!$G499:$G508)/AVERAGE('[6]0168.HK'!$G:$G)</f>
        <v>1.6270291569259534</v>
      </c>
      <c r="H508">
        <f>AVERAGE('[7]0151.HK'!$G499:$G508)/AVERAGE('[7]0151.HK'!$G:$G)</f>
        <v>0.66977387311918146</v>
      </c>
      <c r="I508">
        <f>AVERAGE('[8]2319.HK'!$G499:$G508)/AVERAGE('[8]2319.HK'!$G:$G)</f>
        <v>0.91862851521608069</v>
      </c>
      <c r="J508">
        <f>AVERAGE('[9]2318.HK'!$G499:$G508)/AVERAGE('[9]2318.HK'!$G:$G)</f>
        <v>0.40755120257469951</v>
      </c>
      <c r="K508">
        <f>AVERAGE('[10]2202.HK'!$G499:$G508)/AVERAGE('[10]2202.HK'!$G:$G)</f>
        <v>0.637882957549743</v>
      </c>
      <c r="L508">
        <f>AVERAGE('[11]1929.HK'!$G499:$G508)/AVERAGE('[11]1929.HK'!$G:$G)</f>
        <v>1.2417477093085743</v>
      </c>
      <c r="M508">
        <f>AVERAGE('[12]1928.HK'!$G499:$G508)/AVERAGE('[12]1928.HK'!$G:$G)</f>
        <v>0.76975918366457541</v>
      </c>
      <c r="N508">
        <f>AVERAGE('[13]1398.HK'!$G499:$G508)/AVERAGE('[13]1398.HK'!$G:$G)</f>
        <v>0.61570098724214173</v>
      </c>
      <c r="O508">
        <f>AVERAGE('[14]1128.HK'!$G499:$G508)/AVERAGE('[14]1128.HK'!$G:$G)</f>
        <v>0.73654583267636597</v>
      </c>
      <c r="P508">
        <f>AVERAGE('[15]1093.HK'!$G499:$G508)/AVERAGE('[15]1093.HK'!$G:$G)</f>
        <v>0.5174740198994251</v>
      </c>
      <c r="Q508">
        <f>AVERAGE('[16]0941.HK'!$G499:$G508)/AVERAGE('[16]0941.HK'!$G:$G)</f>
        <v>0.72196795015809101</v>
      </c>
      <c r="R508">
        <f>AVERAGE('[17]0914.HK'!$G499:$G508)/AVERAGE('[17]0914.HK'!$G:$G)</f>
        <v>0.8737615921887022</v>
      </c>
      <c r="S508">
        <f>AVERAGE('[18]0857.HK'!$G499:$G508)/AVERAGE('[18]0857.HK'!$G:$G)</f>
        <v>1.0689318886836265</v>
      </c>
      <c r="T508">
        <f>AVERAGE('[19]0753.HK'!$G499:$G508)/AVERAGE('[19]0753.HK'!$G:$G)</f>
        <v>0.64089623805948337</v>
      </c>
      <c r="U508">
        <f>AVERAGE('[20]0700.HK'!$G499:$G508)/AVERAGE('[20]0700.HK'!$G:$G)</f>
        <v>0.64882816542584409</v>
      </c>
      <c r="W508">
        <f t="shared" si="7"/>
        <v>0</v>
      </c>
    </row>
    <row r="509" spans="1:23" hidden="1" x14ac:dyDescent="0.3">
      <c r="A509" s="1">
        <v>42755</v>
      </c>
      <c r="B509">
        <f>AVERAGE('[1]0003.HK'!$G500:$G509)/AVERAGE('[1]0003.HK'!$G$2:$G$988)</f>
        <v>0.89421748460555139</v>
      </c>
      <c r="C509">
        <f>AVERAGE('[2]0066.HK'!$G500:$G509)/AVERAGE('[2]0066.HK'!$G:$G)</f>
        <v>0.63440671818981187</v>
      </c>
      <c r="D509">
        <f>AVERAGE('[3]0386.HK'!$G500:$G509)/AVERAGE('[3]0386.HK'!$G:$G)</f>
        <v>0.8860909986944957</v>
      </c>
      <c r="E509">
        <f>AVERAGE('[4]0270.HK'!$G500:$G509)/AVERAGE('[4]0270.HK'!$G:$G)</f>
        <v>1.5685038960201054</v>
      </c>
      <c r="F509">
        <f>AVERAGE('[5]0175.HK'!$G500:$G509)/AVERAGE('[5]0175.HK'!$G:$G)</f>
        <v>1.2265099839345892</v>
      </c>
      <c r="G509">
        <f>AVERAGE('[6]0168.HK'!$G500:$G509)/AVERAGE('[6]0168.HK'!$G:$G)</f>
        <v>1.6959607194969655</v>
      </c>
      <c r="H509">
        <f>AVERAGE('[7]0151.HK'!$G500:$G509)/AVERAGE('[7]0151.HK'!$G:$G)</f>
        <v>0.63144247107751261</v>
      </c>
      <c r="I509">
        <f>AVERAGE('[8]2319.HK'!$G500:$G509)/AVERAGE('[8]2319.HK'!$G:$G)</f>
        <v>0.89131788326858519</v>
      </c>
      <c r="J509">
        <f>AVERAGE('[9]2318.HK'!$G500:$G509)/AVERAGE('[9]2318.HK'!$G:$G)</f>
        <v>0.39120000978563879</v>
      </c>
      <c r="K509">
        <f>AVERAGE('[10]2202.HK'!$G500:$G509)/AVERAGE('[10]2202.HK'!$G:$G)</f>
        <v>0.5908346632408521</v>
      </c>
      <c r="L509">
        <f>AVERAGE('[11]1929.HK'!$G500:$G509)/AVERAGE('[11]1929.HK'!$G:$G)</f>
        <v>1.2448855605177054</v>
      </c>
      <c r="M509">
        <f>AVERAGE('[12]1928.HK'!$G500:$G509)/AVERAGE('[12]1928.HK'!$G:$G)</f>
        <v>0.77366839799482945</v>
      </c>
      <c r="N509">
        <f>AVERAGE('[13]1398.HK'!$G500:$G509)/AVERAGE('[13]1398.HK'!$G:$G)</f>
        <v>0.59747744220699828</v>
      </c>
      <c r="O509">
        <f>AVERAGE('[14]1128.HK'!$G500:$G509)/AVERAGE('[14]1128.HK'!$G:$G)</f>
        <v>0.71747480829560595</v>
      </c>
      <c r="P509">
        <f>AVERAGE('[15]1093.HK'!$G500:$G509)/AVERAGE('[15]1093.HK'!$G:$G)</f>
        <v>0.65311635514124133</v>
      </c>
      <c r="Q509">
        <f>AVERAGE('[16]0941.HK'!$G500:$G509)/AVERAGE('[16]0941.HK'!$G:$G)</f>
        <v>0.71424982923521652</v>
      </c>
      <c r="R509">
        <f>AVERAGE('[17]0914.HK'!$G500:$G509)/AVERAGE('[17]0914.HK'!$G:$G)</f>
        <v>0.94618055895823683</v>
      </c>
      <c r="S509">
        <f>AVERAGE('[18]0857.HK'!$G500:$G509)/AVERAGE('[18]0857.HK'!$G:$G)</f>
        <v>1.0140582974242942</v>
      </c>
      <c r="T509">
        <f>AVERAGE('[19]0753.HK'!$G500:$G509)/AVERAGE('[19]0753.HK'!$G:$G)</f>
        <v>0.72121526195380281</v>
      </c>
      <c r="U509">
        <f>AVERAGE('[20]0700.HK'!$G500:$G509)/AVERAGE('[20]0700.HK'!$G:$G)</f>
        <v>0.59040326485764161</v>
      </c>
      <c r="W509">
        <f t="shared" si="7"/>
        <v>0</v>
      </c>
    </row>
    <row r="510" spans="1:23" hidden="1" x14ac:dyDescent="0.3">
      <c r="A510" s="1">
        <v>42758</v>
      </c>
      <c r="B510">
        <f>AVERAGE('[1]0003.HK'!$G501:$G510)/AVERAGE('[1]0003.HK'!$G$2:$G$988)</f>
        <v>0.85609838381340519</v>
      </c>
      <c r="C510">
        <f>AVERAGE('[2]0066.HK'!$G501:$G510)/AVERAGE('[2]0066.HK'!$G:$G)</f>
        <v>0.63187502333177881</v>
      </c>
      <c r="D510">
        <f>AVERAGE('[3]0386.HK'!$G501:$G510)/AVERAGE('[3]0386.HK'!$G:$G)</f>
        <v>0.87769704200729337</v>
      </c>
      <c r="E510">
        <f>AVERAGE('[4]0270.HK'!$G501:$G510)/AVERAGE('[4]0270.HK'!$G:$G)</f>
        <v>2.055933199508944</v>
      </c>
      <c r="F510">
        <f>AVERAGE('[5]0175.HK'!$G501:$G510)/AVERAGE('[5]0175.HK'!$G:$G)</f>
        <v>1.2139200584259466</v>
      </c>
      <c r="G510">
        <f>AVERAGE('[6]0168.HK'!$G501:$G510)/AVERAGE('[6]0168.HK'!$G:$G)</f>
        <v>1.6377114472739662</v>
      </c>
      <c r="H510">
        <f>AVERAGE('[7]0151.HK'!$G501:$G510)/AVERAGE('[7]0151.HK'!$G:$G)</f>
        <v>0.62394826558847394</v>
      </c>
      <c r="I510">
        <f>AVERAGE('[8]2319.HK'!$G501:$G510)/AVERAGE('[8]2319.HK'!$G:$G)</f>
        <v>0.84736403067287924</v>
      </c>
      <c r="J510">
        <f>AVERAGE('[9]2318.HK'!$G501:$G510)/AVERAGE('[9]2318.HK'!$G:$G)</f>
        <v>0.3863578820000339</v>
      </c>
      <c r="K510">
        <f>AVERAGE('[10]2202.HK'!$G501:$G510)/AVERAGE('[10]2202.HK'!$G:$G)</f>
        <v>0.60574759961078051</v>
      </c>
      <c r="L510">
        <f>AVERAGE('[11]1929.HK'!$G501:$G510)/AVERAGE('[11]1929.HK'!$G:$G)</f>
        <v>1.2285956375810396</v>
      </c>
      <c r="M510">
        <f>AVERAGE('[12]1928.HK'!$G501:$G510)/AVERAGE('[12]1928.HK'!$G:$G)</f>
        <v>0.74537804021548615</v>
      </c>
      <c r="N510">
        <f>AVERAGE('[13]1398.HK'!$G501:$G510)/AVERAGE('[13]1398.HK'!$G:$G)</f>
        <v>0.5687199419709611</v>
      </c>
      <c r="O510">
        <f>AVERAGE('[14]1128.HK'!$G501:$G510)/AVERAGE('[14]1128.HK'!$G:$G)</f>
        <v>0.63474021338500808</v>
      </c>
      <c r="P510">
        <f>AVERAGE('[15]1093.HK'!$G501:$G510)/AVERAGE('[15]1093.HK'!$G:$G)</f>
        <v>0.69096553147357254</v>
      </c>
      <c r="Q510">
        <f>AVERAGE('[16]0941.HK'!$G501:$G510)/AVERAGE('[16]0941.HK'!$G:$G)</f>
        <v>0.74235060473285086</v>
      </c>
      <c r="R510">
        <f>AVERAGE('[17]0914.HK'!$G501:$G510)/AVERAGE('[17]0914.HK'!$G:$G)</f>
        <v>1.0381747202363871</v>
      </c>
      <c r="S510">
        <f>AVERAGE('[18]0857.HK'!$G501:$G510)/AVERAGE('[18]0857.HK'!$G:$G)</f>
        <v>0.93530511883247247</v>
      </c>
      <c r="T510">
        <f>AVERAGE('[19]0753.HK'!$G501:$G510)/AVERAGE('[19]0753.HK'!$G:$G)</f>
        <v>0.80439069662865892</v>
      </c>
      <c r="U510">
        <f>AVERAGE('[20]0700.HK'!$G501:$G510)/AVERAGE('[20]0700.HK'!$G:$G)</f>
        <v>0.55953882700346025</v>
      </c>
      <c r="W510">
        <f t="shared" si="7"/>
        <v>0</v>
      </c>
    </row>
    <row r="511" spans="1:23" hidden="1" x14ac:dyDescent="0.3">
      <c r="A511" s="1">
        <v>42759</v>
      </c>
      <c r="B511">
        <f>AVERAGE('[1]0003.HK'!$G502:$G511)/AVERAGE('[1]0003.HK'!$G$2:$G$988)</f>
        <v>0.74870289034103055</v>
      </c>
      <c r="C511">
        <f>AVERAGE('[2]0066.HK'!$G502:$G511)/AVERAGE('[2]0066.HK'!$G:$G)</f>
        <v>0.61667490351731036</v>
      </c>
      <c r="D511">
        <f>AVERAGE('[3]0386.HK'!$G502:$G511)/AVERAGE('[3]0386.HK'!$G:$G)</f>
        <v>0.9291432070781297</v>
      </c>
      <c r="E511">
        <f>AVERAGE('[4]0270.HK'!$G502:$G511)/AVERAGE('[4]0270.HK'!$G:$G)</f>
        <v>2.2486803181970259</v>
      </c>
      <c r="F511">
        <f>AVERAGE('[5]0175.HK'!$G502:$G511)/AVERAGE('[5]0175.HK'!$G:$G)</f>
        <v>1.1838292977500504</v>
      </c>
      <c r="G511">
        <f>AVERAGE('[6]0168.HK'!$G502:$G511)/AVERAGE('[6]0168.HK'!$G:$G)</f>
        <v>1.6563782633187654</v>
      </c>
      <c r="H511">
        <f>AVERAGE('[7]0151.HK'!$G502:$G511)/AVERAGE('[7]0151.HK'!$G:$G)</f>
        <v>0.64287795189375696</v>
      </c>
      <c r="I511">
        <f>AVERAGE('[8]2319.HK'!$G502:$G511)/AVERAGE('[8]2319.HK'!$G:$G)</f>
        <v>0.77706558010637261</v>
      </c>
      <c r="J511">
        <f>AVERAGE('[9]2318.HK'!$G502:$G511)/AVERAGE('[9]2318.HK'!$G:$G)</f>
        <v>0.39961062288335819</v>
      </c>
      <c r="K511">
        <f>AVERAGE('[10]2202.HK'!$G502:$G511)/AVERAGE('[10]2202.HK'!$G:$G)</f>
        <v>0.58128632280939674</v>
      </c>
      <c r="L511">
        <f>AVERAGE('[11]1929.HK'!$G502:$G511)/AVERAGE('[11]1929.HK'!$G:$G)</f>
        <v>1.0862317262947909</v>
      </c>
      <c r="M511">
        <f>AVERAGE('[12]1928.HK'!$G502:$G511)/AVERAGE('[12]1928.HK'!$G:$G)</f>
        <v>0.69463360547023523</v>
      </c>
      <c r="N511">
        <f>AVERAGE('[13]1398.HK'!$G502:$G511)/AVERAGE('[13]1398.HK'!$G:$G)</f>
        <v>0.5861769688392594</v>
      </c>
      <c r="O511">
        <f>AVERAGE('[14]1128.HK'!$G502:$G511)/AVERAGE('[14]1128.HK'!$G:$G)</f>
        <v>0.58112327100908023</v>
      </c>
      <c r="P511">
        <f>AVERAGE('[15]1093.HK'!$G502:$G511)/AVERAGE('[15]1093.HK'!$G:$G)</f>
        <v>0.7183770580136265</v>
      </c>
      <c r="Q511">
        <f>AVERAGE('[16]0941.HK'!$G502:$G511)/AVERAGE('[16]0941.HK'!$G:$G)</f>
        <v>0.78345550608368264</v>
      </c>
      <c r="R511">
        <f>AVERAGE('[17]0914.HK'!$G502:$G511)/AVERAGE('[17]0914.HK'!$G:$G)</f>
        <v>1.1626678387525566</v>
      </c>
      <c r="S511">
        <f>AVERAGE('[18]0857.HK'!$G502:$G511)/AVERAGE('[18]0857.HK'!$G:$G)</f>
        <v>0.90492900487506756</v>
      </c>
      <c r="T511">
        <f>AVERAGE('[19]0753.HK'!$G502:$G511)/AVERAGE('[19]0753.HK'!$G:$G)</f>
        <v>0.86463744949737908</v>
      </c>
      <c r="U511">
        <f>AVERAGE('[20]0700.HK'!$G502:$G511)/AVERAGE('[20]0700.HK'!$G:$G)</f>
        <v>0.527460120301396</v>
      </c>
      <c r="W511">
        <f t="shared" si="7"/>
        <v>0</v>
      </c>
    </row>
    <row r="512" spans="1:23" hidden="1" x14ac:dyDescent="0.3">
      <c r="A512" s="1">
        <v>42760</v>
      </c>
      <c r="B512">
        <f>AVERAGE('[1]0003.HK'!$G503:$G512)/AVERAGE('[1]0003.HK'!$G$2:$G$988)</f>
        <v>0.6670919645632456</v>
      </c>
      <c r="C512">
        <f>AVERAGE('[2]0066.HK'!$G503:$G512)/AVERAGE('[2]0066.HK'!$G:$G)</f>
        <v>0.57760111792528035</v>
      </c>
      <c r="D512">
        <f>AVERAGE('[3]0386.HK'!$G503:$G512)/AVERAGE('[3]0386.HK'!$G:$G)</f>
        <v>0.93180634038713317</v>
      </c>
      <c r="E512">
        <f>AVERAGE('[4]0270.HK'!$G503:$G512)/AVERAGE('[4]0270.HK'!$G:$G)</f>
        <v>2.4327812119704024</v>
      </c>
      <c r="F512">
        <f>AVERAGE('[5]0175.HK'!$G503:$G512)/AVERAGE('[5]0175.HK'!$G:$G)</f>
        <v>1.1253871804792306</v>
      </c>
      <c r="G512">
        <f>AVERAGE('[6]0168.HK'!$G503:$G512)/AVERAGE('[6]0168.HK'!$G:$G)</f>
        <v>1.6363132210284317</v>
      </c>
      <c r="H512">
        <f>AVERAGE('[7]0151.HK'!$G503:$G512)/AVERAGE('[7]0151.HK'!$G:$G)</f>
        <v>0.71962869944201246</v>
      </c>
      <c r="I512">
        <f>AVERAGE('[8]2319.HK'!$G503:$G512)/AVERAGE('[8]2319.HK'!$G:$G)</f>
        <v>0.76934171207719859</v>
      </c>
      <c r="J512">
        <f>AVERAGE('[9]2318.HK'!$G503:$G512)/AVERAGE('[9]2318.HK'!$G:$G)</f>
        <v>0.38571080334511415</v>
      </c>
      <c r="K512">
        <f>AVERAGE('[10]2202.HK'!$G503:$G512)/AVERAGE('[10]2202.HK'!$G:$G)</f>
        <v>0.55047445292077024</v>
      </c>
      <c r="L512">
        <f>AVERAGE('[11]1929.HK'!$G503:$G512)/AVERAGE('[11]1929.HK'!$G:$G)</f>
        <v>1.0453053437577342</v>
      </c>
      <c r="M512">
        <f>AVERAGE('[12]1928.HK'!$G503:$G512)/AVERAGE('[12]1928.HK'!$G:$G)</f>
        <v>0.7017799385354575</v>
      </c>
      <c r="N512">
        <f>AVERAGE('[13]1398.HK'!$G503:$G512)/AVERAGE('[13]1398.HK'!$G:$G)</f>
        <v>0.55498114572610635</v>
      </c>
      <c r="O512">
        <f>AVERAGE('[14]1128.HK'!$G503:$G512)/AVERAGE('[14]1128.HK'!$G:$G)</f>
        <v>0.57234543675098926</v>
      </c>
      <c r="P512">
        <f>AVERAGE('[15]1093.HK'!$G503:$G512)/AVERAGE('[15]1093.HK'!$G:$G)</f>
        <v>0.70208048715469962</v>
      </c>
      <c r="Q512">
        <f>AVERAGE('[16]0941.HK'!$G503:$G512)/AVERAGE('[16]0941.HK'!$G:$G)</f>
        <v>0.74077044931569602</v>
      </c>
      <c r="R512">
        <f>AVERAGE('[17]0914.HK'!$G503:$G512)/AVERAGE('[17]0914.HK'!$G:$G)</f>
        <v>1.2306554835684644</v>
      </c>
      <c r="S512">
        <f>AVERAGE('[18]0857.HK'!$G503:$G512)/AVERAGE('[18]0857.HK'!$G:$G)</f>
        <v>0.83383157798110363</v>
      </c>
      <c r="T512">
        <f>AVERAGE('[19]0753.HK'!$G503:$G512)/AVERAGE('[19]0753.HK'!$G:$G)</f>
        <v>0.93407580513298005</v>
      </c>
      <c r="U512">
        <f>AVERAGE('[20]0700.HK'!$G503:$G512)/AVERAGE('[20]0700.HK'!$G:$G)</f>
        <v>0.51007721256974459</v>
      </c>
      <c r="W512">
        <f t="shared" si="7"/>
        <v>0</v>
      </c>
    </row>
    <row r="513" spans="1:23" hidden="1" x14ac:dyDescent="0.3">
      <c r="A513" s="1">
        <v>42761</v>
      </c>
      <c r="B513">
        <f>AVERAGE('[1]0003.HK'!$G504:$G513)/AVERAGE('[1]0003.HK'!$G$2:$G$988)</f>
        <v>0.64213525183589426</v>
      </c>
      <c r="C513">
        <f>AVERAGE('[2]0066.HK'!$G504:$G513)/AVERAGE('[2]0066.HK'!$G:$G)</f>
        <v>0.59061806156006702</v>
      </c>
      <c r="D513">
        <f>AVERAGE('[3]0386.HK'!$G504:$G513)/AVERAGE('[3]0386.HK'!$G:$G)</f>
        <v>0.93224841488651045</v>
      </c>
      <c r="E513">
        <f>AVERAGE('[4]0270.HK'!$G504:$G513)/AVERAGE('[4]0270.HK'!$G:$G)</f>
        <v>2.6296356548952242</v>
      </c>
      <c r="F513">
        <f>AVERAGE('[5]0175.HK'!$G504:$G513)/AVERAGE('[5]0175.HK'!$G:$G)</f>
        <v>1.1111503476512377</v>
      </c>
      <c r="G513">
        <f>AVERAGE('[6]0168.HK'!$G504:$G513)/AVERAGE('[6]0168.HK'!$G:$G)</f>
        <v>1.7791537330905507</v>
      </c>
      <c r="H513">
        <f>AVERAGE('[7]0151.HK'!$G504:$G513)/AVERAGE('[7]0151.HK'!$G:$G)</f>
        <v>0.81002953141795275</v>
      </c>
      <c r="I513">
        <f>AVERAGE('[8]2319.HK'!$G504:$G513)/AVERAGE('[8]2319.HK'!$G:$G)</f>
        <v>0.82860128708898106</v>
      </c>
      <c r="J513">
        <f>AVERAGE('[9]2318.HK'!$G504:$G513)/AVERAGE('[9]2318.HK'!$G:$G)</f>
        <v>0.46223386733806504</v>
      </c>
      <c r="K513">
        <f>AVERAGE('[10]2202.HK'!$G504:$G513)/AVERAGE('[10]2202.HK'!$G:$G)</f>
        <v>0.58178163482582668</v>
      </c>
      <c r="L513">
        <f>AVERAGE('[11]1929.HK'!$G504:$G513)/AVERAGE('[11]1929.HK'!$G:$G)</f>
        <v>1.1949374583821486</v>
      </c>
      <c r="M513">
        <f>AVERAGE('[12]1928.HK'!$G504:$G513)/AVERAGE('[12]1928.HK'!$G:$G)</f>
        <v>0.7622009183058831</v>
      </c>
      <c r="N513">
        <f>AVERAGE('[13]1398.HK'!$G504:$G513)/AVERAGE('[13]1398.HK'!$G:$G)</f>
        <v>0.5969326320446301</v>
      </c>
      <c r="O513">
        <f>AVERAGE('[14]1128.HK'!$G504:$G513)/AVERAGE('[14]1128.HK'!$G:$G)</f>
        <v>0.5986385664652748</v>
      </c>
      <c r="P513">
        <f>AVERAGE('[15]1093.HK'!$G504:$G513)/AVERAGE('[15]1093.HK'!$G:$G)</f>
        <v>0.69166644755393347</v>
      </c>
      <c r="Q513">
        <f>AVERAGE('[16]0941.HK'!$G504:$G513)/AVERAGE('[16]0941.HK'!$G:$G)</f>
        <v>0.75259629051409394</v>
      </c>
      <c r="R513">
        <f>AVERAGE('[17]0914.HK'!$G504:$G513)/AVERAGE('[17]0914.HK'!$G:$G)</f>
        <v>1.2560918608922993</v>
      </c>
      <c r="S513">
        <f>AVERAGE('[18]0857.HK'!$G504:$G513)/AVERAGE('[18]0857.HK'!$G:$G)</f>
        <v>0.82345072468343095</v>
      </c>
      <c r="T513">
        <f>AVERAGE('[19]0753.HK'!$G504:$G513)/AVERAGE('[19]0753.HK'!$G:$G)</f>
        <v>0.93792109551465774</v>
      </c>
      <c r="U513">
        <f>AVERAGE('[20]0700.HK'!$G504:$G513)/AVERAGE('[20]0700.HK'!$G:$G)</f>
        <v>0.53212217467068079</v>
      </c>
      <c r="W513">
        <f t="shared" si="7"/>
        <v>0</v>
      </c>
    </row>
    <row r="514" spans="1:23" hidden="1" x14ac:dyDescent="0.3">
      <c r="A514" s="1">
        <v>42762</v>
      </c>
      <c r="B514">
        <f>AVERAGE('[1]0003.HK'!$G505:$G514)/AVERAGE('[1]0003.HK'!$G$2:$G$988)</f>
        <v>0.59650075464301167</v>
      </c>
      <c r="C514">
        <f>AVERAGE('[2]0066.HK'!$G505:$G514)/AVERAGE('[2]0066.HK'!$G:$G)</f>
        <v>0.5845141865594301</v>
      </c>
      <c r="D514">
        <f>AVERAGE('[3]0386.HK'!$G505:$G514)/AVERAGE('[3]0386.HK'!$G:$G)</f>
        <v>0.81570246426456272</v>
      </c>
      <c r="E514">
        <f>AVERAGE('[4]0270.HK'!$G505:$G514)/AVERAGE('[4]0270.HK'!$G:$G)</f>
        <v>2.706196013447228</v>
      </c>
      <c r="F514">
        <f>AVERAGE('[5]0175.HK'!$G505:$G514)/AVERAGE('[5]0175.HK'!$G:$G)</f>
        <v>1.0051588743262105</v>
      </c>
      <c r="G514">
        <f>AVERAGE('[6]0168.HK'!$G505:$G514)/AVERAGE('[6]0168.HK'!$G:$G)</f>
        <v>1.1856921804809466</v>
      </c>
      <c r="H514">
        <f>AVERAGE('[7]0151.HK'!$G505:$G514)/AVERAGE('[7]0151.HK'!$G:$G)</f>
        <v>0.86275161682211821</v>
      </c>
      <c r="I514">
        <f>AVERAGE('[8]2319.HK'!$G505:$G514)/AVERAGE('[8]2319.HK'!$G:$G)</f>
        <v>0.80272416259656343</v>
      </c>
      <c r="J514">
        <f>AVERAGE('[9]2318.HK'!$G505:$G514)/AVERAGE('[9]2318.HK'!$G:$G)</f>
        <v>0.43900625708540231</v>
      </c>
      <c r="K514">
        <f>AVERAGE('[10]2202.HK'!$G505:$G514)/AVERAGE('[10]2202.HK'!$G:$G)</f>
        <v>0.32975771221103678</v>
      </c>
      <c r="L514">
        <f>AVERAGE('[11]1929.HK'!$G505:$G514)/AVERAGE('[11]1929.HK'!$G:$G)</f>
        <v>0.95271543057991681</v>
      </c>
      <c r="M514">
        <f>AVERAGE('[12]1928.HK'!$G505:$G514)/AVERAGE('[12]1928.HK'!$G:$G)</f>
        <v>0.88011663723944422</v>
      </c>
      <c r="N514">
        <f>AVERAGE('[13]1398.HK'!$G505:$G514)/AVERAGE('[13]1398.HK'!$G:$G)</f>
        <v>0.58563495076528482</v>
      </c>
      <c r="O514">
        <f>AVERAGE('[14]1128.HK'!$G505:$G514)/AVERAGE('[14]1128.HK'!$G:$G)</f>
        <v>0.72931415727084548</v>
      </c>
      <c r="P514">
        <f>AVERAGE('[15]1093.HK'!$G505:$G514)/AVERAGE('[15]1093.HK'!$G:$G)</f>
        <v>0.64074346089026479</v>
      </c>
      <c r="Q514">
        <f>AVERAGE('[16]0941.HK'!$G505:$G514)/AVERAGE('[16]0941.HK'!$G:$G)</f>
        <v>0.73629558662859484</v>
      </c>
      <c r="R514">
        <f>AVERAGE('[17]0914.HK'!$G505:$G514)/AVERAGE('[17]0914.HK'!$G:$G)</f>
        <v>1.1954782413959195</v>
      </c>
      <c r="S514">
        <f>AVERAGE('[18]0857.HK'!$G505:$G514)/AVERAGE('[18]0857.HK'!$G:$G)</f>
        <v>0.77634140057823853</v>
      </c>
      <c r="T514">
        <f>AVERAGE('[19]0753.HK'!$G505:$G514)/AVERAGE('[19]0753.HK'!$G:$G)</f>
        <v>0.86900041434450748</v>
      </c>
      <c r="U514">
        <f>AVERAGE('[20]0700.HK'!$G505:$G514)/AVERAGE('[20]0700.HK'!$G:$G)</f>
        <v>0.52533933210639294</v>
      </c>
      <c r="W514">
        <f t="shared" si="7"/>
        <v>0</v>
      </c>
    </row>
    <row r="515" spans="1:23" x14ac:dyDescent="0.3">
      <c r="A515" s="1">
        <v>42767</v>
      </c>
      <c r="B515">
        <f>AVERAGE('[1]0003.HK'!$G506:$G515)/AVERAGE('[1]0003.HK'!$G$2:$G$988)</f>
        <v>0.64579486985446211</v>
      </c>
      <c r="C515">
        <f>AVERAGE('[2]0066.HK'!$G506:$G515)/AVERAGE('[2]0066.HK'!$G:$G)</f>
        <v>0.62725949538416992</v>
      </c>
      <c r="D515">
        <f>AVERAGE('[3]0386.HK'!$G506:$G515)/AVERAGE('[3]0386.HK'!$G:$G)</f>
        <v>0.83662573151642017</v>
      </c>
      <c r="E515">
        <f>AVERAGE('[4]0270.HK'!$G506:$G515)/AVERAGE('[4]0270.HK'!$G:$G)</f>
        <v>2.868679903029534</v>
      </c>
      <c r="F515">
        <f>AVERAGE('[5]0175.HK'!$G506:$G515)/AVERAGE('[5]0175.HK'!$G:$G)</f>
        <v>0.97039885455925079</v>
      </c>
      <c r="G515">
        <f>AVERAGE('[6]0168.HK'!$G506:$G515)/AVERAGE('[6]0168.HK'!$G:$G)</f>
        <v>1.5448589436589528</v>
      </c>
      <c r="H515">
        <f>AVERAGE('[7]0151.HK'!$G506:$G515)/AVERAGE('[7]0151.HK'!$G:$G)</f>
        <v>0.89780500064952362</v>
      </c>
      <c r="I515">
        <f>AVERAGE('[8]2319.HK'!$G506:$G515)/AVERAGE('[8]2319.HK'!$G:$G)</f>
        <v>0.82621550328132931</v>
      </c>
      <c r="J515">
        <f>AVERAGE('[9]2318.HK'!$G506:$G515)/AVERAGE('[9]2318.HK'!$G:$G)</f>
        <v>0.47213019629666592</v>
      </c>
      <c r="K515">
        <f>AVERAGE('[10]2202.HK'!$G506:$G515)/AVERAGE('[10]2202.HK'!$G:$G)</f>
        <v>0.29330402268492528</v>
      </c>
      <c r="L515">
        <f>AVERAGE('[11]1929.HK'!$G506:$G515)/AVERAGE('[11]1929.HK'!$G:$G)</f>
        <v>0.836744714119525</v>
      </c>
      <c r="M515">
        <f>AVERAGE('[12]1928.HK'!$G506:$G515)/AVERAGE('[12]1928.HK'!$G:$G)</f>
        <v>1.0282843069726979</v>
      </c>
      <c r="N515">
        <f>AVERAGE('[13]1398.HK'!$G506:$G515)/AVERAGE('[13]1398.HK'!$G:$G)</f>
        <v>0.58452480199329238</v>
      </c>
      <c r="O515">
        <f>AVERAGE('[14]1128.HK'!$G506:$G515)/AVERAGE('[14]1128.HK'!$G:$G)</f>
        <v>0.91373799736270533</v>
      </c>
      <c r="P515">
        <f>AVERAGE('[15]1093.HK'!$G506:$G515)/AVERAGE('[15]1093.HK'!$G:$G)</f>
        <v>0.68339980974017356</v>
      </c>
      <c r="Q515">
        <f>AVERAGE('[16]0941.HK'!$G506:$G515)/AVERAGE('[16]0941.HK'!$G:$G)</f>
        <v>0.79490026901459154</v>
      </c>
      <c r="R515">
        <f>AVERAGE('[17]0914.HK'!$G506:$G515)/AVERAGE('[17]0914.HK'!$G:$G)</f>
        <v>1.2174422987512976</v>
      </c>
      <c r="S515">
        <f>AVERAGE('[18]0857.HK'!$G506:$G515)/AVERAGE('[18]0857.HK'!$G:$G)</f>
        <v>0.8093589176382523</v>
      </c>
      <c r="T515">
        <f>AVERAGE('[19]0753.HK'!$G506:$G515)/AVERAGE('[19]0753.HK'!$G:$G)</f>
        <v>0.88036705101565471</v>
      </c>
      <c r="U515">
        <f>AVERAGE('[20]0700.HK'!$G506:$G515)/AVERAGE('[20]0700.HK'!$G:$G)</f>
        <v>0.56256015109070501</v>
      </c>
      <c r="W515">
        <f t="shared" si="7"/>
        <v>1</v>
      </c>
    </row>
    <row r="516" spans="1:23" hidden="1" x14ac:dyDescent="0.3">
      <c r="A516" s="1">
        <v>42768</v>
      </c>
      <c r="B516">
        <f>AVERAGE('[1]0003.HK'!$G507:$G516)/AVERAGE('[1]0003.HK'!$G$2:$G$988)</f>
        <v>0.65217368499336315</v>
      </c>
      <c r="C516">
        <f>AVERAGE('[2]0066.HK'!$G507:$G516)/AVERAGE('[2]0066.HK'!$G:$G)</f>
        <v>0.64208440692500335</v>
      </c>
      <c r="D516">
        <f>AVERAGE('[3]0386.HK'!$G507:$G516)/AVERAGE('[3]0386.HK'!$G:$G)</f>
        <v>0.82003009467494181</v>
      </c>
      <c r="E516">
        <f>AVERAGE('[4]0270.HK'!$G507:$G516)/AVERAGE('[4]0270.HK'!$G:$G)</f>
        <v>3.0827396140936312</v>
      </c>
      <c r="F516">
        <f>AVERAGE('[5]0175.HK'!$G507:$G516)/AVERAGE('[5]0175.HK'!$G:$G)</f>
        <v>0.94005011663736893</v>
      </c>
      <c r="G516">
        <f>AVERAGE('[6]0168.HK'!$G507:$G516)/AVERAGE('[6]0168.HK'!$G:$G)</f>
        <v>1.6336508770691582</v>
      </c>
      <c r="H516">
        <f>AVERAGE('[7]0151.HK'!$G507:$G516)/AVERAGE('[7]0151.HK'!$G:$G)</f>
        <v>0.96596831371160385</v>
      </c>
      <c r="I516">
        <f>AVERAGE('[8]2319.HK'!$G507:$G516)/AVERAGE('[8]2319.HK'!$G:$G)</f>
        <v>0.76665984940712362</v>
      </c>
      <c r="J516">
        <f>AVERAGE('[9]2318.HK'!$G507:$G516)/AVERAGE('[9]2318.HK'!$G:$G)</f>
        <v>0.48208713706239203</v>
      </c>
      <c r="K516">
        <f>AVERAGE('[10]2202.HK'!$G507:$G516)/AVERAGE('[10]2202.HK'!$G:$G)</f>
        <v>0.27489713689789114</v>
      </c>
      <c r="L516">
        <f>AVERAGE('[11]1929.HK'!$G507:$G516)/AVERAGE('[11]1929.HK'!$G:$G)</f>
        <v>0.79546942375318919</v>
      </c>
      <c r="M516">
        <f>AVERAGE('[12]1928.HK'!$G507:$G516)/AVERAGE('[12]1928.HK'!$G:$G)</f>
        <v>1.0712506232892227</v>
      </c>
      <c r="N516">
        <f>AVERAGE('[13]1398.HK'!$G507:$G516)/AVERAGE('[13]1398.HK'!$G:$G)</f>
        <v>0.5748484964724454</v>
      </c>
      <c r="O516">
        <f>AVERAGE('[14]1128.HK'!$G507:$G516)/AVERAGE('[14]1128.HK'!$G:$G)</f>
        <v>0.99393302070819867</v>
      </c>
      <c r="P516">
        <f>AVERAGE('[15]1093.HK'!$G507:$G516)/AVERAGE('[15]1093.HK'!$G:$G)</f>
        <v>0.67449270603716438</v>
      </c>
      <c r="Q516">
        <f>AVERAGE('[16]0941.HK'!$G507:$G516)/AVERAGE('[16]0941.HK'!$G:$G)</f>
        <v>0.80286182844262721</v>
      </c>
      <c r="R516">
        <f>AVERAGE('[17]0914.HK'!$G507:$G516)/AVERAGE('[17]0914.HK'!$G:$G)</f>
        <v>1.2010738275062811</v>
      </c>
      <c r="S516">
        <f>AVERAGE('[18]0857.HK'!$G507:$G516)/AVERAGE('[18]0857.HK'!$G:$G)</f>
        <v>0.80540135655371337</v>
      </c>
      <c r="T516">
        <f>AVERAGE('[19]0753.HK'!$G507:$G516)/AVERAGE('[19]0753.HK'!$G:$G)</f>
        <v>0.85671888108431504</v>
      </c>
      <c r="U516">
        <f>AVERAGE('[20]0700.HK'!$G507:$G516)/AVERAGE('[20]0700.HK'!$G:$G)</f>
        <v>0.58801911506118743</v>
      </c>
      <c r="W516">
        <f t="shared" ref="W516:W579" si="8">IF(MONTH(A516)-MONTH(A515)=0,0,1)</f>
        <v>0</v>
      </c>
    </row>
    <row r="517" spans="1:23" hidden="1" x14ac:dyDescent="0.3">
      <c r="A517" s="1">
        <v>42769</v>
      </c>
      <c r="B517">
        <f>AVERAGE('[1]0003.HK'!$G508:$G517)/AVERAGE('[1]0003.HK'!$G$2:$G$988)</f>
        <v>0.6420692326551567</v>
      </c>
      <c r="C517">
        <f>AVERAGE('[2]0066.HK'!$G508:$G517)/AVERAGE('[2]0066.HK'!$G:$G)</f>
        <v>0.61706897716370968</v>
      </c>
      <c r="D517">
        <f>AVERAGE('[3]0386.HK'!$G508:$G517)/AVERAGE('[3]0386.HK'!$G:$G)</f>
        <v>0.78959097149295809</v>
      </c>
      <c r="E517">
        <f>AVERAGE('[4]0270.HK'!$G508:$G517)/AVERAGE('[4]0270.HK'!$G:$G)</f>
        <v>3.0530913540267166</v>
      </c>
      <c r="F517">
        <f>AVERAGE('[5]0175.HK'!$G508:$G517)/AVERAGE('[5]0175.HK'!$G:$G)</f>
        <v>0.96947194504095124</v>
      </c>
      <c r="G517">
        <f>AVERAGE('[6]0168.HK'!$G508:$G517)/AVERAGE('[6]0168.HK'!$G:$G)</f>
        <v>1.7582278454613649</v>
      </c>
      <c r="H517">
        <f>AVERAGE('[7]0151.HK'!$G508:$G517)/AVERAGE('[7]0151.HK'!$G:$G)</f>
        <v>0.91612760655227721</v>
      </c>
      <c r="I517">
        <f>AVERAGE('[8]2319.HK'!$G508:$G517)/AVERAGE('[8]2319.HK'!$G:$G)</f>
        <v>0.78087369382476446</v>
      </c>
      <c r="J517">
        <f>AVERAGE('[9]2318.HK'!$G508:$G517)/AVERAGE('[9]2318.HK'!$G:$G)</f>
        <v>0.49469238475660893</v>
      </c>
      <c r="K517">
        <f>AVERAGE('[10]2202.HK'!$G508:$G517)/AVERAGE('[10]2202.HK'!$G:$G)</f>
        <v>0.25363972832847936</v>
      </c>
      <c r="L517">
        <f>AVERAGE('[11]1929.HK'!$G508:$G517)/AVERAGE('[11]1929.HK'!$G:$G)</f>
        <v>0.79069439888062831</v>
      </c>
      <c r="M517">
        <f>AVERAGE('[12]1928.HK'!$G508:$G517)/AVERAGE('[12]1928.HK'!$G:$G)</f>
        <v>1.0859671343071748</v>
      </c>
      <c r="N517">
        <f>AVERAGE('[13]1398.HK'!$G508:$G517)/AVERAGE('[13]1398.HK'!$G:$G)</f>
        <v>0.57067714702499395</v>
      </c>
      <c r="O517">
        <f>AVERAGE('[14]1128.HK'!$G508:$G517)/AVERAGE('[14]1128.HK'!$G:$G)</f>
        <v>1.0709661707455638</v>
      </c>
      <c r="P517">
        <f>AVERAGE('[15]1093.HK'!$G508:$G517)/AVERAGE('[15]1093.HK'!$G:$G)</f>
        <v>0.65394315456465124</v>
      </c>
      <c r="Q517">
        <f>AVERAGE('[16]0941.HK'!$G508:$G517)/AVERAGE('[16]0941.HK'!$G:$G)</f>
        <v>0.77093971636325398</v>
      </c>
      <c r="R517">
        <f>AVERAGE('[17]0914.HK'!$G508:$G517)/AVERAGE('[17]0914.HK'!$G:$G)</f>
        <v>1.1575574414034628</v>
      </c>
      <c r="S517">
        <f>AVERAGE('[18]0857.HK'!$G508:$G517)/AVERAGE('[18]0857.HK'!$G:$G)</f>
        <v>0.82657170864875495</v>
      </c>
      <c r="T517">
        <f>AVERAGE('[19]0753.HK'!$G508:$G517)/AVERAGE('[19]0753.HK'!$G:$G)</f>
        <v>0.77010899502468311</v>
      </c>
      <c r="U517">
        <f>AVERAGE('[20]0700.HK'!$G508:$G517)/AVERAGE('[20]0700.HK'!$G:$G)</f>
        <v>0.59538942067530065</v>
      </c>
      <c r="W517">
        <f t="shared" si="8"/>
        <v>0</v>
      </c>
    </row>
    <row r="518" spans="1:23" hidden="1" x14ac:dyDescent="0.3">
      <c r="A518" s="1">
        <v>42772</v>
      </c>
      <c r="B518">
        <f>AVERAGE('[1]0003.HK'!$G509:$G518)/AVERAGE('[1]0003.HK'!$G$2:$G$988)</f>
        <v>0.64283427651799141</v>
      </c>
      <c r="C518">
        <f>AVERAGE('[2]0066.HK'!$G509:$G518)/AVERAGE('[2]0066.HK'!$G:$G)</f>
        <v>0.65584476074752185</v>
      </c>
      <c r="D518">
        <f>AVERAGE('[3]0386.HK'!$G509:$G518)/AVERAGE('[3]0386.HK'!$G:$G)</f>
        <v>0.75438307231877821</v>
      </c>
      <c r="E518">
        <f>AVERAGE('[4]0270.HK'!$G509:$G518)/AVERAGE('[4]0270.HK'!$G:$G)</f>
        <v>3.0542174624012528</v>
      </c>
      <c r="F518">
        <f>AVERAGE('[5]0175.HK'!$G509:$G518)/AVERAGE('[5]0175.HK'!$G:$G)</f>
        <v>0.97660586761138235</v>
      </c>
      <c r="G518">
        <f>AVERAGE('[6]0168.HK'!$G509:$G518)/AVERAGE('[6]0168.HK'!$G:$G)</f>
        <v>1.852326255207934</v>
      </c>
      <c r="H518">
        <f>AVERAGE('[7]0151.HK'!$G509:$G518)/AVERAGE('[7]0151.HK'!$G:$G)</f>
        <v>0.83252297857596091</v>
      </c>
      <c r="I518">
        <f>AVERAGE('[8]2319.HK'!$G509:$G518)/AVERAGE('[8]2319.HK'!$G:$G)</f>
        <v>0.7726807891418338</v>
      </c>
      <c r="J518">
        <f>AVERAGE('[9]2318.HK'!$G509:$G518)/AVERAGE('[9]2318.HK'!$G:$G)</f>
        <v>0.63471409498673004</v>
      </c>
      <c r="K518">
        <f>AVERAGE('[10]2202.HK'!$G509:$G518)/AVERAGE('[10]2202.HK'!$G:$G)</f>
        <v>0.24406243138954656</v>
      </c>
      <c r="L518">
        <f>AVERAGE('[11]1929.HK'!$G509:$G518)/AVERAGE('[11]1929.HK'!$G:$G)</f>
        <v>0.79964714065487674</v>
      </c>
      <c r="M518">
        <f>AVERAGE('[12]1928.HK'!$G509:$G518)/AVERAGE('[12]1928.HK'!$G:$G)</f>
        <v>1.1365450289286625</v>
      </c>
      <c r="N518">
        <f>AVERAGE('[13]1398.HK'!$G509:$G518)/AVERAGE('[13]1398.HK'!$G:$G)</f>
        <v>0.5704295910027084</v>
      </c>
      <c r="O518">
        <f>AVERAGE('[14]1128.HK'!$G509:$G518)/AVERAGE('[14]1128.HK'!$G:$G)</f>
        <v>1.1010536051088449</v>
      </c>
      <c r="P518">
        <f>AVERAGE('[15]1093.HK'!$G509:$G518)/AVERAGE('[15]1093.HK'!$G:$G)</f>
        <v>0.58218107249399542</v>
      </c>
      <c r="Q518">
        <f>AVERAGE('[16]0941.HK'!$G509:$G518)/AVERAGE('[16]0941.HK'!$G:$G)</f>
        <v>0.77881221367753828</v>
      </c>
      <c r="R518">
        <f>AVERAGE('[17]0914.HK'!$G509:$G518)/AVERAGE('[17]0914.HK'!$G:$G)</f>
        <v>1.1273106239694297</v>
      </c>
      <c r="S518">
        <f>AVERAGE('[18]0857.HK'!$G509:$G518)/AVERAGE('[18]0857.HK'!$G:$G)</f>
        <v>0.82703444873545384</v>
      </c>
      <c r="T518">
        <f>AVERAGE('[19]0753.HK'!$G509:$G518)/AVERAGE('[19]0753.HK'!$G:$G)</f>
        <v>0.73063787167710181</v>
      </c>
      <c r="U518">
        <f>AVERAGE('[20]0700.HK'!$G509:$G518)/AVERAGE('[20]0700.HK'!$G:$G)</f>
        <v>0.59341163658038554</v>
      </c>
      <c r="W518">
        <f t="shared" si="8"/>
        <v>0</v>
      </c>
    </row>
    <row r="519" spans="1:23" hidden="1" x14ac:dyDescent="0.3">
      <c r="A519" s="1">
        <v>42773</v>
      </c>
      <c r="B519">
        <f>AVERAGE('[1]0003.HK'!$G510:$G519)/AVERAGE('[1]0003.HK'!$G$2:$G$988)</f>
        <v>0.64253805315744361</v>
      </c>
      <c r="C519">
        <f>AVERAGE('[2]0066.HK'!$G510:$G519)/AVERAGE('[2]0066.HK'!$G:$G)</f>
        <v>0.67607111203661441</v>
      </c>
      <c r="D519">
        <f>AVERAGE('[3]0386.HK'!$G510:$G519)/AVERAGE('[3]0386.HK'!$G:$G)</f>
        <v>0.75410387241919241</v>
      </c>
      <c r="E519">
        <f>AVERAGE('[4]0270.HK'!$G510:$G519)/AVERAGE('[4]0270.HK'!$G:$G)</f>
        <v>2.3985505170491828</v>
      </c>
      <c r="F519">
        <f>AVERAGE('[5]0175.HK'!$G510:$G519)/AVERAGE('[5]0175.HK'!$G:$G)</f>
        <v>0.9219303993305592</v>
      </c>
      <c r="G519">
        <f>AVERAGE('[6]0168.HK'!$G510:$G519)/AVERAGE('[6]0168.HK'!$G:$G)</f>
        <v>1.9029235441109527</v>
      </c>
      <c r="H519">
        <f>AVERAGE('[7]0151.HK'!$G510:$G519)/AVERAGE('[7]0151.HK'!$G:$G)</f>
        <v>0.86197753327397431</v>
      </c>
      <c r="I519">
        <f>AVERAGE('[8]2319.HK'!$G510:$G519)/AVERAGE('[8]2319.HK'!$G:$G)</f>
        <v>0.7487222943370947</v>
      </c>
      <c r="J519">
        <f>AVERAGE('[9]2318.HK'!$G510:$G519)/AVERAGE('[9]2318.HK'!$G:$G)</f>
        <v>0.73334183296571054</v>
      </c>
      <c r="K519">
        <f>AVERAGE('[10]2202.HK'!$G510:$G519)/AVERAGE('[10]2202.HK'!$G:$G)</f>
        <v>0.24642168049268467</v>
      </c>
      <c r="L519">
        <f>AVERAGE('[11]1929.HK'!$G510:$G519)/AVERAGE('[11]1929.HK'!$G:$G)</f>
        <v>0.79639618580754556</v>
      </c>
      <c r="M519">
        <f>AVERAGE('[12]1928.HK'!$G510:$G519)/AVERAGE('[12]1928.HK'!$G:$G)</f>
        <v>1.2109778961387467</v>
      </c>
      <c r="N519">
        <f>AVERAGE('[13]1398.HK'!$G510:$G519)/AVERAGE('[13]1398.HK'!$G:$G)</f>
        <v>0.59466517371736682</v>
      </c>
      <c r="O519">
        <f>AVERAGE('[14]1128.HK'!$G510:$G519)/AVERAGE('[14]1128.HK'!$G:$G)</f>
        <v>1.1905193250534454</v>
      </c>
      <c r="P519">
        <f>AVERAGE('[15]1093.HK'!$G510:$G519)/AVERAGE('[15]1093.HK'!$G:$G)</f>
        <v>0.50349238286864451</v>
      </c>
      <c r="Q519">
        <f>AVERAGE('[16]0941.HK'!$G510:$G519)/AVERAGE('[16]0941.HK'!$G:$G)</f>
        <v>0.7459474961321253</v>
      </c>
      <c r="R519">
        <f>AVERAGE('[17]0914.HK'!$G510:$G519)/AVERAGE('[17]0914.HK'!$G:$G)</f>
        <v>1.1182665952561708</v>
      </c>
      <c r="S519">
        <f>AVERAGE('[18]0857.HK'!$G510:$G519)/AVERAGE('[18]0857.HK'!$G:$G)</f>
        <v>0.80314226052327942</v>
      </c>
      <c r="T519">
        <f>AVERAGE('[19]0753.HK'!$G510:$G519)/AVERAGE('[19]0753.HK'!$G:$G)</f>
        <v>0.65103805597226472</v>
      </c>
      <c r="U519">
        <f>AVERAGE('[20]0700.HK'!$G510:$G519)/AVERAGE('[20]0700.HK'!$G:$G)</f>
        <v>0.61158472341827974</v>
      </c>
      <c r="W519">
        <f t="shared" si="8"/>
        <v>0</v>
      </c>
    </row>
    <row r="520" spans="1:23" hidden="1" x14ac:dyDescent="0.3">
      <c r="A520" s="1">
        <v>42774</v>
      </c>
      <c r="B520">
        <f>AVERAGE('[1]0003.HK'!$G511:$G520)/AVERAGE('[1]0003.HK'!$G$2:$G$988)</f>
        <v>0.67151859608494358</v>
      </c>
      <c r="C520">
        <f>AVERAGE('[2]0066.HK'!$G511:$G520)/AVERAGE('[2]0066.HK'!$G:$G)</f>
        <v>0.72430417241622014</v>
      </c>
      <c r="D520">
        <f>AVERAGE('[3]0386.HK'!$G511:$G520)/AVERAGE('[3]0386.HK'!$G:$G)</f>
        <v>0.76595261736273268</v>
      </c>
      <c r="E520">
        <f>AVERAGE('[4]0270.HK'!$G511:$G520)/AVERAGE('[4]0270.HK'!$G:$G)</f>
        <v>1.9028594041119182</v>
      </c>
      <c r="F520">
        <f>AVERAGE('[5]0175.HK'!$G511:$G520)/AVERAGE('[5]0175.HK'!$G:$G)</f>
        <v>0.91031700953660633</v>
      </c>
      <c r="G520">
        <f>AVERAGE('[6]0168.HK'!$G511:$G520)/AVERAGE('[6]0168.HK'!$G:$G)</f>
        <v>2.1384243635492042</v>
      </c>
      <c r="H520">
        <f>AVERAGE('[7]0151.HK'!$G511:$G520)/AVERAGE('[7]0151.HK'!$G:$G)</f>
        <v>0.93868439634609235</v>
      </c>
      <c r="I520">
        <f>AVERAGE('[8]2319.HK'!$G511:$G520)/AVERAGE('[8]2319.HK'!$G:$G)</f>
        <v>0.77956500508284887</v>
      </c>
      <c r="J520">
        <f>AVERAGE('[9]2318.HK'!$G511:$G520)/AVERAGE('[9]2318.HK'!$G:$G)</f>
        <v>0.7821649395364767</v>
      </c>
      <c r="K520">
        <f>AVERAGE('[10]2202.HK'!$G511:$G520)/AVERAGE('[10]2202.HK'!$G:$G)</f>
        <v>0.33967556954998346</v>
      </c>
      <c r="L520">
        <f>AVERAGE('[11]1929.HK'!$G511:$G520)/AVERAGE('[11]1929.HK'!$G:$G)</f>
        <v>0.88202065831173049</v>
      </c>
      <c r="M520">
        <f>AVERAGE('[12]1928.HK'!$G511:$G520)/AVERAGE('[12]1928.HK'!$G:$G)</f>
        <v>1.3490269467228901</v>
      </c>
      <c r="N520">
        <f>AVERAGE('[13]1398.HK'!$G511:$G520)/AVERAGE('[13]1398.HK'!$G:$G)</f>
        <v>0.6764059882893565</v>
      </c>
      <c r="O520">
        <f>AVERAGE('[14]1128.HK'!$G511:$G520)/AVERAGE('[14]1128.HK'!$G:$G)</f>
        <v>1.2160007135585693</v>
      </c>
      <c r="P520">
        <f>AVERAGE('[15]1093.HK'!$G511:$G520)/AVERAGE('[15]1093.HK'!$G:$G)</f>
        <v>0.50760437583354134</v>
      </c>
      <c r="Q520">
        <f>AVERAGE('[16]0941.HK'!$G511:$G520)/AVERAGE('[16]0941.HK'!$G:$G)</f>
        <v>0.76453457688172444</v>
      </c>
      <c r="R520">
        <f>AVERAGE('[17]0914.HK'!$G511:$G520)/AVERAGE('[17]0914.HK'!$G:$G)</f>
        <v>1.1722351508484059</v>
      </c>
      <c r="S520">
        <f>AVERAGE('[18]0857.HK'!$G511:$G520)/AVERAGE('[18]0857.HK'!$G:$G)</f>
        <v>0.83066540303374459</v>
      </c>
      <c r="T520">
        <f>AVERAGE('[19]0753.HK'!$G511:$G520)/AVERAGE('[19]0753.HK'!$G:$G)</f>
        <v>0.64577795712413066</v>
      </c>
      <c r="U520">
        <f>AVERAGE('[20]0700.HK'!$G511:$G520)/AVERAGE('[20]0700.HK'!$G:$G)</f>
        <v>0.65363709498777423</v>
      </c>
      <c r="W520">
        <f t="shared" si="8"/>
        <v>0</v>
      </c>
    </row>
    <row r="521" spans="1:23" hidden="1" x14ac:dyDescent="0.3">
      <c r="A521" s="1">
        <v>42775</v>
      </c>
      <c r="B521">
        <f>AVERAGE('[1]0003.HK'!$G512:$G521)/AVERAGE('[1]0003.HK'!$G$2:$G$988)</f>
        <v>0.72817489734933605</v>
      </c>
      <c r="C521">
        <f>AVERAGE('[2]0066.HK'!$G512:$G521)/AVERAGE('[2]0066.HK'!$G:$G)</f>
        <v>0.74460366791792365</v>
      </c>
      <c r="D521">
        <f>AVERAGE('[3]0386.HK'!$G512:$G521)/AVERAGE('[3]0386.HK'!$G:$G)</f>
        <v>0.76248174228508681</v>
      </c>
      <c r="E521">
        <f>AVERAGE('[4]0270.HK'!$G512:$G521)/AVERAGE('[4]0270.HK'!$G:$G)</f>
        <v>1.7976716537426685</v>
      </c>
      <c r="F521">
        <f>AVERAGE('[5]0175.HK'!$G512:$G521)/AVERAGE('[5]0175.HK'!$G:$G)</f>
        <v>0.9488492612620244</v>
      </c>
      <c r="G521">
        <f>AVERAGE('[6]0168.HK'!$G512:$G521)/AVERAGE('[6]0168.HK'!$G:$G)</f>
        <v>2.724787631768689</v>
      </c>
      <c r="H521">
        <f>AVERAGE('[7]0151.HK'!$G512:$G521)/AVERAGE('[7]0151.HK'!$G:$G)</f>
        <v>1.0032308149092428</v>
      </c>
      <c r="I521">
        <f>AVERAGE('[8]2319.HK'!$G512:$G521)/AVERAGE('[8]2319.HK'!$G:$G)</f>
        <v>0.80600791501881075</v>
      </c>
      <c r="J521">
        <f>AVERAGE('[9]2318.HK'!$G512:$G521)/AVERAGE('[9]2318.HK'!$G:$G)</f>
        <v>0.85275034248995529</v>
      </c>
      <c r="K521">
        <f>AVERAGE('[10]2202.HK'!$G512:$G521)/AVERAGE('[10]2202.HK'!$G:$G)</f>
        <v>0.37777592275647709</v>
      </c>
      <c r="L521">
        <f>AVERAGE('[11]1929.HK'!$G512:$G521)/AVERAGE('[11]1929.HK'!$G:$G)</f>
        <v>0.836346642096091</v>
      </c>
      <c r="M521">
        <f>AVERAGE('[12]1928.HK'!$G512:$G521)/AVERAGE('[12]1928.HK'!$G:$G)</f>
        <v>1.4914103222757635</v>
      </c>
      <c r="N521">
        <f>AVERAGE('[13]1398.HK'!$G512:$G521)/AVERAGE('[13]1398.HK'!$G:$G)</f>
        <v>0.72786139338928535</v>
      </c>
      <c r="O521">
        <f>AVERAGE('[14]1128.HK'!$G512:$G521)/AVERAGE('[14]1128.HK'!$G:$G)</f>
        <v>1.2507563084158555</v>
      </c>
      <c r="P521">
        <f>AVERAGE('[15]1093.HK'!$G512:$G521)/AVERAGE('[15]1093.HK'!$G:$G)</f>
        <v>0.48517297482376487</v>
      </c>
      <c r="Q521">
        <f>AVERAGE('[16]0941.HK'!$G512:$G521)/AVERAGE('[16]0941.HK'!$G:$G)</f>
        <v>0.7391201076357643</v>
      </c>
      <c r="R521">
        <f>AVERAGE('[17]0914.HK'!$G512:$G521)/AVERAGE('[17]0914.HK'!$G:$G)</f>
        <v>1.2540810938765872</v>
      </c>
      <c r="S521">
        <f>AVERAGE('[18]0857.HK'!$G512:$G521)/AVERAGE('[18]0857.HK'!$G:$G)</f>
        <v>0.84683303477284755</v>
      </c>
      <c r="T521">
        <f>AVERAGE('[19]0753.HK'!$G512:$G521)/AVERAGE('[19]0753.HK'!$G:$G)</f>
        <v>0.61343871616099033</v>
      </c>
      <c r="U521">
        <f>AVERAGE('[20]0700.HK'!$G512:$G521)/AVERAGE('[20]0700.HK'!$G:$G)</f>
        <v>0.67316636087172299</v>
      </c>
      <c r="W521">
        <f t="shared" si="8"/>
        <v>0</v>
      </c>
    </row>
    <row r="522" spans="1:23" hidden="1" x14ac:dyDescent="0.3">
      <c r="A522" s="1">
        <v>42776</v>
      </c>
      <c r="B522">
        <f>AVERAGE('[1]0003.HK'!$G513:$G522)/AVERAGE('[1]0003.HK'!$G$2:$G$988)</f>
        <v>0.74992179466230313</v>
      </c>
      <c r="C522">
        <f>AVERAGE('[2]0066.HK'!$G513:$G522)/AVERAGE('[2]0066.HK'!$G:$G)</f>
        <v>0.84028924751006107</v>
      </c>
      <c r="D522">
        <f>AVERAGE('[3]0386.HK'!$G513:$G522)/AVERAGE('[3]0386.HK'!$G:$G)</f>
        <v>0.76966237656569936</v>
      </c>
      <c r="E522">
        <f>AVERAGE('[4]0270.HK'!$G513:$G522)/AVERAGE('[4]0270.HK'!$G:$G)</f>
        <v>1.7088045096996134</v>
      </c>
      <c r="F522">
        <f>AVERAGE('[5]0175.HK'!$G513:$G522)/AVERAGE('[5]0175.HK'!$G:$G)</f>
        <v>0.9498351064826055</v>
      </c>
      <c r="G522">
        <f>AVERAGE('[6]0168.HK'!$G513:$G522)/AVERAGE('[6]0168.HK'!$G:$G)</f>
        <v>2.8403014141469138</v>
      </c>
      <c r="H522">
        <f>AVERAGE('[7]0151.HK'!$G513:$G522)/AVERAGE('[7]0151.HK'!$G:$G)</f>
        <v>0.95045276002842771</v>
      </c>
      <c r="I522">
        <f>AVERAGE('[8]2319.HK'!$G513:$G522)/AVERAGE('[8]2319.HK'!$G:$G)</f>
        <v>0.90186299710531048</v>
      </c>
      <c r="J522">
        <f>AVERAGE('[9]2318.HK'!$G513:$G522)/AVERAGE('[9]2318.HK'!$G:$G)</f>
        <v>0.88075635280578768</v>
      </c>
      <c r="K522">
        <f>AVERAGE('[10]2202.HK'!$G513:$G522)/AVERAGE('[10]2202.HK'!$G:$G)</f>
        <v>0.41972032929443714</v>
      </c>
      <c r="L522">
        <f>AVERAGE('[11]1929.HK'!$G513:$G522)/AVERAGE('[11]1929.HK'!$G:$G)</f>
        <v>0.95853799867677714</v>
      </c>
      <c r="M522">
        <f>AVERAGE('[12]1928.HK'!$G513:$G522)/AVERAGE('[12]1928.HK'!$G:$G)</f>
        <v>1.6138093493063348</v>
      </c>
      <c r="N522">
        <f>AVERAGE('[13]1398.HK'!$G513:$G522)/AVERAGE('[13]1398.HK'!$G:$G)</f>
        <v>0.78115296378438881</v>
      </c>
      <c r="O522">
        <f>AVERAGE('[14]1128.HK'!$G513:$G522)/AVERAGE('[14]1128.HK'!$G:$G)</f>
        <v>1.2542004370819893</v>
      </c>
      <c r="P522">
        <f>AVERAGE('[15]1093.HK'!$G513:$G522)/AVERAGE('[15]1093.HK'!$G:$G)</f>
        <v>0.49958160638328519</v>
      </c>
      <c r="Q522">
        <f>AVERAGE('[16]0941.HK'!$G513:$G522)/AVERAGE('[16]0941.HK'!$G:$G)</f>
        <v>0.75416082219216851</v>
      </c>
      <c r="R522">
        <f>AVERAGE('[17]0914.HK'!$G513:$G522)/AVERAGE('[17]0914.HK'!$G:$G)</f>
        <v>1.1826076136022836</v>
      </c>
      <c r="S522">
        <f>AVERAGE('[18]0857.HK'!$G513:$G522)/AVERAGE('[18]0857.HK'!$G:$G)</f>
        <v>0.92858863450749951</v>
      </c>
      <c r="T522">
        <f>AVERAGE('[19]0753.HK'!$G513:$G522)/AVERAGE('[19]0753.HK'!$G:$G)</f>
        <v>0.57103967845145198</v>
      </c>
      <c r="U522">
        <f>AVERAGE('[20]0700.HK'!$G513:$G522)/AVERAGE('[20]0700.HK'!$G:$G)</f>
        <v>0.65580810365394471</v>
      </c>
      <c r="W522">
        <f t="shared" si="8"/>
        <v>0</v>
      </c>
    </row>
    <row r="523" spans="1:23" hidden="1" x14ac:dyDescent="0.3">
      <c r="A523" s="1">
        <v>42779</v>
      </c>
      <c r="B523">
        <f>AVERAGE('[1]0003.HK'!$G514:$G523)/AVERAGE('[1]0003.HK'!$G$2:$G$988)</f>
        <v>0.7543530373820172</v>
      </c>
      <c r="C523">
        <f>AVERAGE('[2]0066.HK'!$G514:$G523)/AVERAGE('[2]0066.HK'!$G:$G)</f>
        <v>0.84324154203718071</v>
      </c>
      <c r="D523">
        <f>AVERAGE('[3]0386.HK'!$G514:$G523)/AVERAGE('[3]0386.HK'!$G:$G)</f>
        <v>0.74912704239854877</v>
      </c>
      <c r="E523">
        <f>AVERAGE('[4]0270.HK'!$G514:$G523)/AVERAGE('[4]0270.HK'!$G:$G)</f>
        <v>1.5292213602789928</v>
      </c>
      <c r="F523">
        <f>AVERAGE('[5]0175.HK'!$G514:$G523)/AVERAGE('[5]0175.HK'!$G:$G)</f>
        <v>1.1133327344673871</v>
      </c>
      <c r="G523">
        <f>AVERAGE('[6]0168.HK'!$G514:$G523)/AVERAGE('[6]0168.HK'!$G:$G)</f>
        <v>2.749710766761881</v>
      </c>
      <c r="H523">
        <f>AVERAGE('[7]0151.HK'!$G514:$G523)/AVERAGE('[7]0151.HK'!$G:$G)</f>
        <v>0.86297039023391553</v>
      </c>
      <c r="I523">
        <f>AVERAGE('[8]2319.HK'!$G514:$G523)/AVERAGE('[8]2319.HK'!$G:$G)</f>
        <v>0.82094717365981029</v>
      </c>
      <c r="J523">
        <f>AVERAGE('[9]2318.HK'!$G514:$G523)/AVERAGE('[9]2318.HK'!$G:$G)</f>
        <v>0.85354683078091254</v>
      </c>
      <c r="K523">
        <f>AVERAGE('[10]2202.HK'!$G514:$G523)/AVERAGE('[10]2202.HK'!$G:$G)</f>
        <v>0.42604302525862237</v>
      </c>
      <c r="L523">
        <f>AVERAGE('[11]1929.HK'!$G514:$G523)/AVERAGE('[11]1929.HK'!$G:$G)</f>
        <v>0.83335402419576088</v>
      </c>
      <c r="M523">
        <f>AVERAGE('[12]1928.HK'!$G514:$G523)/AVERAGE('[12]1928.HK'!$G:$G)</f>
        <v>1.5959677839357596</v>
      </c>
      <c r="N523">
        <f>AVERAGE('[13]1398.HK'!$G514:$G523)/AVERAGE('[13]1398.HK'!$G:$G)</f>
        <v>0.79033854930191627</v>
      </c>
      <c r="O523">
        <f>AVERAGE('[14]1128.HK'!$G514:$G523)/AVERAGE('[14]1128.HK'!$G:$G)</f>
        <v>1.2305817973281974</v>
      </c>
      <c r="P523">
        <f>AVERAGE('[15]1093.HK'!$G514:$G523)/AVERAGE('[15]1093.HK'!$G:$G)</f>
        <v>0.5292667053507577</v>
      </c>
      <c r="Q523">
        <f>AVERAGE('[16]0941.HK'!$G514:$G523)/AVERAGE('[16]0941.HK'!$G:$G)</f>
        <v>0.73741078278573957</v>
      </c>
      <c r="R523">
        <f>AVERAGE('[17]0914.HK'!$G514:$G523)/AVERAGE('[17]0914.HK'!$G:$G)</f>
        <v>1.1126846372648311</v>
      </c>
      <c r="S523">
        <f>AVERAGE('[18]0857.HK'!$G514:$G523)/AVERAGE('[18]0857.HK'!$G:$G)</f>
        <v>0.93514391056168833</v>
      </c>
      <c r="T523">
        <f>AVERAGE('[19]0753.HK'!$G514:$G523)/AVERAGE('[19]0753.HK'!$G:$G)</f>
        <v>0.59261065201317031</v>
      </c>
      <c r="U523">
        <f>AVERAGE('[20]0700.HK'!$G514:$G523)/AVERAGE('[20]0700.HK'!$G:$G)</f>
        <v>0.61069326879798147</v>
      </c>
      <c r="W523">
        <f t="shared" si="8"/>
        <v>0</v>
      </c>
    </row>
    <row r="524" spans="1:23" hidden="1" x14ac:dyDescent="0.3">
      <c r="A524" s="1">
        <v>42780</v>
      </c>
      <c r="B524">
        <f>AVERAGE('[1]0003.HK'!$G515:$G524)/AVERAGE('[1]0003.HK'!$G$2:$G$988)</f>
        <v>0.75160874216962559</v>
      </c>
      <c r="C524">
        <f>AVERAGE('[2]0066.HK'!$G515:$G524)/AVERAGE('[2]0066.HK'!$G:$G)</f>
        <v>0.86103494179216</v>
      </c>
      <c r="D524">
        <f>AVERAGE('[3]0386.HK'!$G515:$G524)/AVERAGE('[3]0386.HK'!$G:$G)</f>
        <v>0.77682422283052022</v>
      </c>
      <c r="E524">
        <f>AVERAGE('[4]0270.HK'!$G515:$G524)/AVERAGE('[4]0270.HK'!$G:$G)</f>
        <v>1.5012094412226373</v>
      </c>
      <c r="F524">
        <f>AVERAGE('[5]0175.HK'!$G515:$G524)/AVERAGE('[5]0175.HK'!$G:$G)</f>
        <v>1.2740944497834181</v>
      </c>
      <c r="G524">
        <f>AVERAGE('[6]0168.HK'!$G515:$G524)/AVERAGE('[6]0168.HK'!$G:$G)</f>
        <v>2.7252848580859093</v>
      </c>
      <c r="H524">
        <f>AVERAGE('[7]0151.HK'!$G515:$G524)/AVERAGE('[7]0151.HK'!$G:$G)</f>
        <v>0.89534898606440583</v>
      </c>
      <c r="I524">
        <f>AVERAGE('[8]2319.HK'!$G515:$G524)/AVERAGE('[8]2319.HK'!$G:$G)</f>
        <v>0.86298354793894605</v>
      </c>
      <c r="J524">
        <f>AVERAGE('[9]2318.HK'!$G515:$G524)/AVERAGE('[9]2318.HK'!$G:$G)</f>
        <v>0.89127043212553814</v>
      </c>
      <c r="K524">
        <f>AVERAGE('[10]2202.HK'!$G515:$G524)/AVERAGE('[10]2202.HK'!$G:$G)</f>
        <v>0.46494477108779042</v>
      </c>
      <c r="L524">
        <f>AVERAGE('[11]1929.HK'!$G515:$G524)/AVERAGE('[11]1929.HK'!$G:$G)</f>
        <v>0.84433089523070404</v>
      </c>
      <c r="M524">
        <f>AVERAGE('[12]1928.HK'!$G515:$G524)/AVERAGE('[12]1928.HK'!$G:$G)</f>
        <v>1.7544993983693586</v>
      </c>
      <c r="N524">
        <f>AVERAGE('[13]1398.HK'!$G515:$G524)/AVERAGE('[13]1398.HK'!$G:$G)</f>
        <v>0.85520607524903069</v>
      </c>
      <c r="O524">
        <f>AVERAGE('[14]1128.HK'!$G515:$G524)/AVERAGE('[14]1128.HK'!$G:$G)</f>
        <v>1.2388871011066551</v>
      </c>
      <c r="P524">
        <f>AVERAGE('[15]1093.HK'!$G515:$G524)/AVERAGE('[15]1093.HK'!$G:$G)</f>
        <v>0.57553760355551076</v>
      </c>
      <c r="Q524">
        <f>AVERAGE('[16]0941.HK'!$G515:$G524)/AVERAGE('[16]0941.HK'!$G:$G)</f>
        <v>0.75305556166965049</v>
      </c>
      <c r="R524">
        <f>AVERAGE('[17]0914.HK'!$G515:$G524)/AVERAGE('[17]0914.HK'!$G:$G)</f>
        <v>1.1805240795352896</v>
      </c>
      <c r="S524">
        <f>AVERAGE('[18]0857.HK'!$G515:$G524)/AVERAGE('[18]0857.HK'!$G:$G)</f>
        <v>0.97991348218949414</v>
      </c>
      <c r="T524">
        <f>AVERAGE('[19]0753.HK'!$G515:$G524)/AVERAGE('[19]0753.HK'!$G:$G)</f>
        <v>0.66243803831994519</v>
      </c>
      <c r="U524">
        <f>AVERAGE('[20]0700.HK'!$G515:$G524)/AVERAGE('[20]0700.HK'!$G:$G)</f>
        <v>0.62495084688863667</v>
      </c>
      <c r="W524">
        <f t="shared" si="8"/>
        <v>0</v>
      </c>
    </row>
    <row r="525" spans="1:23" hidden="1" x14ac:dyDescent="0.3">
      <c r="A525" s="1">
        <v>42781</v>
      </c>
      <c r="B525">
        <f>AVERAGE('[1]0003.HK'!$G516:$G525)/AVERAGE('[1]0003.HK'!$G$2:$G$988)</f>
        <v>0.70188076592427517</v>
      </c>
      <c r="C525">
        <f>AVERAGE('[2]0066.HK'!$G516:$G525)/AVERAGE('[2]0066.HK'!$G:$G)</f>
        <v>0.84849914694916162</v>
      </c>
      <c r="D525">
        <f>AVERAGE('[3]0386.HK'!$G516:$G525)/AVERAGE('[3]0386.HK'!$G:$G)</f>
        <v>0.76328516759571496</v>
      </c>
      <c r="E525">
        <f>AVERAGE('[4]0270.HK'!$G516:$G525)/AVERAGE('[4]0270.HK'!$G:$G)</f>
        <v>1.445533612066574</v>
      </c>
      <c r="F525">
        <f>AVERAGE('[5]0175.HK'!$G516:$G525)/AVERAGE('[5]0175.HK'!$G:$G)</f>
        <v>1.3868654058149208</v>
      </c>
      <c r="G525">
        <f>AVERAGE('[6]0168.HK'!$G516:$G525)/AVERAGE('[6]0168.HK'!$G:$G)</f>
        <v>2.4200225959967958</v>
      </c>
      <c r="H525">
        <f>AVERAGE('[7]0151.HK'!$G516:$G525)/AVERAGE('[7]0151.HK'!$G:$G)</f>
        <v>0.91570113582797874</v>
      </c>
      <c r="I525">
        <f>AVERAGE('[8]2319.HK'!$G516:$G525)/AVERAGE('[8]2319.HK'!$G:$G)</f>
        <v>0.87688463962351249</v>
      </c>
      <c r="J525">
        <f>AVERAGE('[9]2318.HK'!$G516:$G525)/AVERAGE('[9]2318.HK'!$G:$G)</f>
        <v>0.8959427459812066</v>
      </c>
      <c r="K525">
        <f>AVERAGE('[10]2202.HK'!$G516:$G525)/AVERAGE('[10]2202.HK'!$G:$G)</f>
        <v>0.4989551036314771</v>
      </c>
      <c r="L525">
        <f>AVERAGE('[11]1929.HK'!$G516:$G525)/AVERAGE('[11]1929.HK'!$G:$G)</f>
        <v>0.81500472333052931</v>
      </c>
      <c r="M525">
        <f>AVERAGE('[12]1928.HK'!$G516:$G525)/AVERAGE('[12]1928.HK'!$G:$G)</f>
        <v>1.7163695165012167</v>
      </c>
      <c r="N525">
        <f>AVERAGE('[13]1398.HK'!$G516:$G525)/AVERAGE('[13]1398.HK'!$G:$G)</f>
        <v>1.0556855434874055</v>
      </c>
      <c r="O525">
        <f>AVERAGE('[14]1128.HK'!$G516:$G525)/AVERAGE('[14]1128.HK'!$G:$G)</f>
        <v>1.0997824205116691</v>
      </c>
      <c r="P525">
        <f>AVERAGE('[15]1093.HK'!$G516:$G525)/AVERAGE('[15]1093.HK'!$G:$G)</f>
        <v>0.60131599058884555</v>
      </c>
      <c r="Q525">
        <f>AVERAGE('[16]0941.HK'!$G516:$G525)/AVERAGE('[16]0941.HK'!$G:$G)</f>
        <v>0.74399010191798776</v>
      </c>
      <c r="R525">
        <f>AVERAGE('[17]0914.HK'!$G516:$G525)/AVERAGE('[17]0914.HK'!$G:$G)</f>
        <v>1.2377453370482443</v>
      </c>
      <c r="S525">
        <f>AVERAGE('[18]0857.HK'!$G516:$G525)/AVERAGE('[18]0857.HK'!$G:$G)</f>
        <v>0.97533397743287653</v>
      </c>
      <c r="T525">
        <f>AVERAGE('[19]0753.HK'!$G516:$G525)/AVERAGE('[19]0753.HK'!$G:$G)</f>
        <v>0.71629189911802238</v>
      </c>
      <c r="U525">
        <f>AVERAGE('[20]0700.HK'!$G516:$G525)/AVERAGE('[20]0700.HK'!$G:$G)</f>
        <v>0.63189950989513799</v>
      </c>
      <c r="W525">
        <f t="shared" si="8"/>
        <v>0</v>
      </c>
    </row>
    <row r="526" spans="1:23" hidden="1" x14ac:dyDescent="0.3">
      <c r="A526" s="1">
        <v>42782</v>
      </c>
      <c r="B526">
        <f>AVERAGE('[1]0003.HK'!$G517:$G526)/AVERAGE('[1]0003.HK'!$G$2:$G$988)</f>
        <v>0.72803855081142854</v>
      </c>
      <c r="C526">
        <f>AVERAGE('[2]0066.HK'!$G517:$G526)/AVERAGE('[2]0066.HK'!$G:$G)</f>
        <v>0.88298158607572419</v>
      </c>
      <c r="D526">
        <f>AVERAGE('[3]0386.HK'!$G517:$G526)/AVERAGE('[3]0386.HK'!$G:$G)</f>
        <v>0.80538050627452362</v>
      </c>
      <c r="E526">
        <f>AVERAGE('[4]0270.HK'!$G517:$G526)/AVERAGE('[4]0270.HK'!$G:$G)</f>
        <v>1.4477241102740677</v>
      </c>
      <c r="F526">
        <f>AVERAGE('[5]0175.HK'!$G517:$G526)/AVERAGE('[5]0175.HK'!$G:$G)</f>
        <v>1.5048159975892585</v>
      </c>
      <c r="G526">
        <f>AVERAGE('[6]0168.HK'!$G517:$G526)/AVERAGE('[6]0168.HK'!$G:$G)</f>
        <v>2.3837170550604103</v>
      </c>
      <c r="H526">
        <f>AVERAGE('[7]0151.HK'!$G517:$G526)/AVERAGE('[7]0151.HK'!$G:$G)</f>
        <v>0.91811803231351463</v>
      </c>
      <c r="I526">
        <f>AVERAGE('[8]2319.HK'!$G517:$G526)/AVERAGE('[8]2319.HK'!$G:$G)</f>
        <v>0.84326872970252242</v>
      </c>
      <c r="J526">
        <f>AVERAGE('[9]2318.HK'!$G517:$G526)/AVERAGE('[9]2318.HK'!$G:$G)</f>
        <v>0.92185307640883107</v>
      </c>
      <c r="K526">
        <f>AVERAGE('[10]2202.HK'!$G517:$G526)/AVERAGE('[10]2202.HK'!$G:$G)</f>
        <v>0.52555564881393324</v>
      </c>
      <c r="L526">
        <f>AVERAGE('[11]1929.HK'!$G517:$G526)/AVERAGE('[11]1929.HK'!$G:$G)</f>
        <v>0.79209738783233141</v>
      </c>
      <c r="M526">
        <f>AVERAGE('[12]1928.HK'!$G517:$G526)/AVERAGE('[12]1928.HK'!$G:$G)</f>
        <v>1.743398877449061</v>
      </c>
      <c r="N526">
        <f>AVERAGE('[13]1398.HK'!$G517:$G526)/AVERAGE('[13]1398.HK'!$G:$G)</f>
        <v>1.2458226930160303</v>
      </c>
      <c r="O526">
        <f>AVERAGE('[14]1128.HK'!$G517:$G526)/AVERAGE('[14]1128.HK'!$G:$G)</f>
        <v>1.0043753644358524</v>
      </c>
      <c r="P526">
        <f>AVERAGE('[15]1093.HK'!$G517:$G526)/AVERAGE('[15]1093.HK'!$G:$G)</f>
        <v>0.67731811547215381</v>
      </c>
      <c r="Q526">
        <f>AVERAGE('[16]0941.HK'!$G517:$G526)/AVERAGE('[16]0941.HK'!$G:$G)</f>
        <v>0.77776803226794977</v>
      </c>
      <c r="R526">
        <f>AVERAGE('[17]0914.HK'!$G517:$G526)/AVERAGE('[17]0914.HK'!$G:$G)</f>
        <v>1.2845596846355274</v>
      </c>
      <c r="S526">
        <f>AVERAGE('[18]0857.HK'!$G517:$G526)/AVERAGE('[18]0857.HK'!$G:$G)</f>
        <v>1.0421511802157519</v>
      </c>
      <c r="T526">
        <f>AVERAGE('[19]0753.HK'!$G517:$G526)/AVERAGE('[19]0753.HK'!$G:$G)</f>
        <v>0.77966090839074487</v>
      </c>
      <c r="U526">
        <f>AVERAGE('[20]0700.HK'!$G517:$G526)/AVERAGE('[20]0700.HK'!$G:$G)</f>
        <v>0.70927161679572304</v>
      </c>
      <c r="W526">
        <f t="shared" si="8"/>
        <v>0</v>
      </c>
    </row>
    <row r="527" spans="1:23" hidden="1" x14ac:dyDescent="0.3">
      <c r="A527" s="1">
        <v>42783</v>
      </c>
      <c r="B527">
        <f>AVERAGE('[1]0003.HK'!$G518:$G527)/AVERAGE('[1]0003.HK'!$G$2:$G$988)</f>
        <v>0.74744756414285729</v>
      </c>
      <c r="C527">
        <f>AVERAGE('[2]0066.HK'!$G518:$G527)/AVERAGE('[2]0066.HK'!$G:$G)</f>
        <v>0.89771268873262411</v>
      </c>
      <c r="D527">
        <f>AVERAGE('[3]0386.HK'!$G518:$G527)/AVERAGE('[3]0386.HK'!$G:$G)</f>
        <v>0.78653999253784379</v>
      </c>
      <c r="E527">
        <f>AVERAGE('[4]0270.HK'!$G518:$G527)/AVERAGE('[4]0270.HK'!$G:$G)</f>
        <v>1.415372122217565</v>
      </c>
      <c r="F527">
        <f>AVERAGE('[5]0175.HK'!$G518:$G527)/AVERAGE('[5]0175.HK'!$G:$G)</f>
        <v>1.4417306334842894</v>
      </c>
      <c r="G527">
        <f>AVERAGE('[6]0168.HK'!$G518:$G527)/AVERAGE('[6]0168.HK'!$G:$G)</f>
        <v>2.2789205381788555</v>
      </c>
      <c r="H527">
        <f>AVERAGE('[7]0151.HK'!$G518:$G527)/AVERAGE('[7]0151.HK'!$G:$G)</f>
        <v>0.90202432369834884</v>
      </c>
      <c r="I527">
        <f>AVERAGE('[8]2319.HK'!$G518:$G527)/AVERAGE('[8]2319.HK'!$G:$G)</f>
        <v>0.80565546099291496</v>
      </c>
      <c r="J527">
        <f>AVERAGE('[9]2318.HK'!$G518:$G527)/AVERAGE('[9]2318.HK'!$G:$G)</f>
        <v>0.93374172806487343</v>
      </c>
      <c r="K527">
        <f>AVERAGE('[10]2202.HK'!$G518:$G527)/AVERAGE('[10]2202.HK'!$G:$G)</f>
        <v>0.53587056705528913</v>
      </c>
      <c r="L527">
        <f>AVERAGE('[11]1929.HK'!$G518:$G527)/AVERAGE('[11]1929.HK'!$G:$G)</f>
        <v>0.88923871777070129</v>
      </c>
      <c r="M527">
        <f>AVERAGE('[12]1928.HK'!$G518:$G527)/AVERAGE('[12]1928.HK'!$G:$G)</f>
        <v>1.800747655540055</v>
      </c>
      <c r="N527">
        <f>AVERAGE('[13]1398.HK'!$G518:$G527)/AVERAGE('[13]1398.HK'!$G:$G)</f>
        <v>1.269525579044696</v>
      </c>
      <c r="O527">
        <f>AVERAGE('[14]1128.HK'!$G518:$G527)/AVERAGE('[14]1128.HK'!$G:$G)</f>
        <v>0.91172926323067838</v>
      </c>
      <c r="P527">
        <f>AVERAGE('[15]1093.HK'!$G518:$G527)/AVERAGE('[15]1093.HK'!$G:$G)</f>
        <v>0.74078553175185402</v>
      </c>
      <c r="Q527">
        <f>AVERAGE('[16]0941.HK'!$G518:$G527)/AVERAGE('[16]0941.HK'!$G:$G)</f>
        <v>0.82364872794507904</v>
      </c>
      <c r="R527">
        <f>AVERAGE('[17]0914.HK'!$G518:$G527)/AVERAGE('[17]0914.HK'!$G:$G)</f>
        <v>1.2647528814137412</v>
      </c>
      <c r="S527">
        <f>AVERAGE('[18]0857.HK'!$G518:$G527)/AVERAGE('[18]0857.HK'!$G:$G)</f>
        <v>1.0045135016767754</v>
      </c>
      <c r="T527">
        <f>AVERAGE('[19]0753.HK'!$G518:$G527)/AVERAGE('[19]0753.HK'!$G:$G)</f>
        <v>0.87069640491288292</v>
      </c>
      <c r="U527">
        <f>AVERAGE('[20]0700.HK'!$G518:$G527)/AVERAGE('[20]0700.HK'!$G:$G)</f>
        <v>0.73778872974123688</v>
      </c>
      <c r="W527">
        <f t="shared" si="8"/>
        <v>0</v>
      </c>
    </row>
    <row r="528" spans="1:23" hidden="1" x14ac:dyDescent="0.3">
      <c r="A528" s="1">
        <v>42786</v>
      </c>
      <c r="B528">
        <f>AVERAGE('[1]0003.HK'!$G519:$G528)/AVERAGE('[1]0003.HK'!$G$2:$G$988)</f>
        <v>0.7545498499007659</v>
      </c>
      <c r="C528">
        <f>AVERAGE('[2]0066.HK'!$G519:$G528)/AVERAGE('[2]0066.HK'!$G:$G)</f>
        <v>0.90913520848573237</v>
      </c>
      <c r="D528">
        <f>AVERAGE('[3]0386.HK'!$G519:$G528)/AVERAGE('[3]0386.HK'!$G:$G)</f>
        <v>0.79833965622289627</v>
      </c>
      <c r="E528">
        <f>AVERAGE('[4]0270.HK'!$G519:$G528)/AVERAGE('[4]0270.HK'!$G:$G)</f>
        <v>1.3899162146658517</v>
      </c>
      <c r="F528">
        <f>AVERAGE('[5]0175.HK'!$G519:$G528)/AVERAGE('[5]0175.HK'!$G:$G)</f>
        <v>1.3718203553951946</v>
      </c>
      <c r="G528">
        <f>AVERAGE('[6]0168.HK'!$G519:$G528)/AVERAGE('[6]0168.HK'!$G:$G)</f>
        <v>2.2901175981113293</v>
      </c>
      <c r="H528">
        <f>AVERAGE('[7]0151.HK'!$G519:$G528)/AVERAGE('[7]0151.HK'!$G:$G)</f>
        <v>1.0019289342335898</v>
      </c>
      <c r="I528">
        <f>AVERAGE('[8]2319.HK'!$G519:$G528)/AVERAGE('[8]2319.HK'!$G:$G)</f>
        <v>0.84379345237792003</v>
      </c>
      <c r="J528">
        <f>AVERAGE('[9]2318.HK'!$G519:$G528)/AVERAGE('[9]2318.HK'!$G:$G)</f>
        <v>0.78609370341990781</v>
      </c>
      <c r="K528">
        <f>AVERAGE('[10]2202.HK'!$G519:$G528)/AVERAGE('[10]2202.HK'!$G:$G)</f>
        <v>0.54135835944177335</v>
      </c>
      <c r="L528">
        <f>AVERAGE('[11]1929.HK'!$G519:$G528)/AVERAGE('[11]1929.HK'!$G:$G)</f>
        <v>1.035749036024499</v>
      </c>
      <c r="M528">
        <f>AVERAGE('[12]1928.HK'!$G519:$G528)/AVERAGE('[12]1928.HK'!$G:$G)</f>
        <v>1.7727737294464643</v>
      </c>
      <c r="N528">
        <f>AVERAGE('[13]1398.HK'!$G519:$G528)/AVERAGE('[13]1398.HK'!$G:$G)</f>
        <v>1.30333048824626</v>
      </c>
      <c r="O528">
        <f>AVERAGE('[14]1128.HK'!$G519:$G528)/AVERAGE('[14]1128.HK'!$G:$G)</f>
        <v>0.89253732313390222</v>
      </c>
      <c r="P528">
        <f>AVERAGE('[15]1093.HK'!$G519:$G528)/AVERAGE('[15]1093.HK'!$G:$G)</f>
        <v>0.818746153341117</v>
      </c>
      <c r="Q528">
        <f>AVERAGE('[16]0941.HK'!$G519:$G528)/AVERAGE('[16]0941.HK'!$G:$G)</f>
        <v>0.84437239056454239</v>
      </c>
      <c r="R528">
        <f>AVERAGE('[17]0914.HK'!$G519:$G528)/AVERAGE('[17]0914.HK'!$G:$G)</f>
        <v>1.2305908604662485</v>
      </c>
      <c r="S528">
        <f>AVERAGE('[18]0857.HK'!$G519:$G528)/AVERAGE('[18]0857.HK'!$G:$G)</f>
        <v>1.0129255393411838</v>
      </c>
      <c r="T528">
        <f>AVERAGE('[19]0753.HK'!$G519:$G528)/AVERAGE('[19]0753.HK'!$G:$G)</f>
        <v>0.88886934539415785</v>
      </c>
      <c r="U528">
        <f>AVERAGE('[20]0700.HK'!$G519:$G528)/AVERAGE('[20]0700.HK'!$G:$G)</f>
        <v>0.76204219965463926</v>
      </c>
      <c r="W528">
        <f t="shared" si="8"/>
        <v>0</v>
      </c>
    </row>
    <row r="529" spans="1:23" hidden="1" x14ac:dyDescent="0.3">
      <c r="A529" s="1">
        <v>42787</v>
      </c>
      <c r="B529">
        <f>AVERAGE('[1]0003.HK'!$G520:$G529)/AVERAGE('[1]0003.HK'!$G$2:$G$988)</f>
        <v>0.75165145503810527</v>
      </c>
      <c r="C529">
        <f>AVERAGE('[2]0066.HK'!$G520:$G529)/AVERAGE('[2]0066.HK'!$G:$G)</f>
        <v>0.90712582818953713</v>
      </c>
      <c r="D529">
        <f>AVERAGE('[3]0386.HK'!$G520:$G529)/AVERAGE('[3]0386.HK'!$G:$G)</f>
        <v>0.79408211113810134</v>
      </c>
      <c r="E529">
        <f>AVERAGE('[4]0270.HK'!$G520:$G529)/AVERAGE('[4]0270.HK'!$G:$G)</f>
        <v>1.3802095163569628</v>
      </c>
      <c r="F529">
        <f>AVERAGE('[5]0175.HK'!$G520:$G529)/AVERAGE('[5]0175.HK'!$G:$G)</f>
        <v>1.2934756307798574</v>
      </c>
      <c r="G529">
        <f>AVERAGE('[6]0168.HK'!$G520:$G529)/AVERAGE('[6]0168.HK'!$G:$G)</f>
        <v>2.1183967468956504</v>
      </c>
      <c r="H529">
        <f>AVERAGE('[7]0151.HK'!$G520:$G529)/AVERAGE('[7]0151.HK'!$G:$G)</f>
        <v>1.0465832347200794</v>
      </c>
      <c r="I529">
        <f>AVERAGE('[8]2319.HK'!$G520:$G529)/AVERAGE('[8]2319.HK'!$G:$G)</f>
        <v>0.81023623717095672</v>
      </c>
      <c r="J529">
        <f>AVERAGE('[9]2318.HK'!$G520:$G529)/AVERAGE('[9]2318.HK'!$G:$G)</f>
        <v>0.72188917915627926</v>
      </c>
      <c r="K529">
        <f>AVERAGE('[10]2202.HK'!$G520:$G529)/AVERAGE('[10]2202.HK'!$G:$G)</f>
        <v>0.56798180362592132</v>
      </c>
      <c r="L529">
        <f>AVERAGE('[11]1929.HK'!$G520:$G529)/AVERAGE('[11]1929.HK'!$G:$G)</f>
        <v>1.111376202572401</v>
      </c>
      <c r="M529">
        <f>AVERAGE('[12]1928.HK'!$G520:$G529)/AVERAGE('[12]1928.HK'!$G:$G)</f>
        <v>1.7521620529420572</v>
      </c>
      <c r="N529">
        <f>AVERAGE('[13]1398.HK'!$G520:$G529)/AVERAGE('[13]1398.HK'!$G:$G)</f>
        <v>1.316188883249197</v>
      </c>
      <c r="O529">
        <f>AVERAGE('[14]1128.HK'!$G520:$G529)/AVERAGE('[14]1128.HK'!$G:$G)</f>
        <v>0.81522447557098554</v>
      </c>
      <c r="P529">
        <f>AVERAGE('[15]1093.HK'!$G520:$G529)/AVERAGE('[15]1093.HK'!$G:$G)</f>
        <v>0.81556800868110857</v>
      </c>
      <c r="Q529">
        <f>AVERAGE('[16]0941.HK'!$G520:$G529)/AVERAGE('[16]0941.HK'!$G:$G)</f>
        <v>0.84374651977572357</v>
      </c>
      <c r="R529">
        <f>AVERAGE('[17]0914.HK'!$G520:$G529)/AVERAGE('[17]0914.HK'!$G:$G)</f>
        <v>1.189247383939535</v>
      </c>
      <c r="S529">
        <f>AVERAGE('[18]0857.HK'!$G520:$G529)/AVERAGE('[18]0857.HK'!$G:$G)</f>
        <v>1.0345617179050091</v>
      </c>
      <c r="T529">
        <f>AVERAGE('[19]0753.HK'!$G520:$G529)/AVERAGE('[19]0753.HK'!$G:$G)</f>
        <v>0.97866525988119191</v>
      </c>
      <c r="U529">
        <f>AVERAGE('[20]0700.HK'!$G520:$G529)/AVERAGE('[20]0700.HK'!$G:$G)</f>
        <v>0.7782491581111407</v>
      </c>
      <c r="W529">
        <f t="shared" si="8"/>
        <v>0</v>
      </c>
    </row>
    <row r="530" spans="1:23" hidden="1" x14ac:dyDescent="0.3">
      <c r="A530" s="1">
        <v>42788</v>
      </c>
      <c r="B530">
        <f>AVERAGE('[1]0003.HK'!$G521:$G530)/AVERAGE('[1]0003.HK'!$G$2:$G$988)</f>
        <v>0.76758581867823927</v>
      </c>
      <c r="C530">
        <f>AVERAGE('[2]0066.HK'!$G521:$G530)/AVERAGE('[2]0066.HK'!$G:$G)</f>
        <v>0.93603892029781821</v>
      </c>
      <c r="D530">
        <f>AVERAGE('[3]0386.HK'!$G521:$G530)/AVERAGE('[3]0386.HK'!$G:$G)</f>
        <v>0.81326842477870098</v>
      </c>
      <c r="E530">
        <f>AVERAGE('[4]0270.HK'!$G521:$G530)/AVERAGE('[4]0270.HK'!$G:$G)</f>
        <v>1.3639818467450819</v>
      </c>
      <c r="F530">
        <f>AVERAGE('[5]0175.HK'!$G521:$G530)/AVERAGE('[5]0175.HK'!$G:$G)</f>
        <v>1.2877801294349349</v>
      </c>
      <c r="G530">
        <f>AVERAGE('[6]0168.HK'!$G521:$G530)/AVERAGE('[6]0168.HK'!$G:$G)</f>
        <v>2.1121199329556877</v>
      </c>
      <c r="H530">
        <f>AVERAGE('[7]0151.HK'!$G521:$G530)/AVERAGE('[7]0151.HK'!$G:$G)</f>
        <v>1.0430442164879874</v>
      </c>
      <c r="I530">
        <f>AVERAGE('[8]2319.HK'!$G521:$G530)/AVERAGE('[8]2319.HK'!$G:$G)</f>
        <v>0.754660385777006</v>
      </c>
      <c r="J530">
        <f>AVERAGE('[9]2318.HK'!$G521:$G530)/AVERAGE('[9]2318.HK'!$G:$G)</f>
        <v>0.71602552628709393</v>
      </c>
      <c r="K530">
        <f>AVERAGE('[10]2202.HK'!$G521:$G530)/AVERAGE('[10]2202.HK'!$G:$G)</f>
        <v>0.57874712322795707</v>
      </c>
      <c r="L530">
        <f>AVERAGE('[11]1929.HK'!$G521:$G530)/AVERAGE('[11]1929.HK'!$G:$G)</f>
        <v>1.2462165926028923</v>
      </c>
      <c r="M530">
        <f>AVERAGE('[12]1928.HK'!$G521:$G530)/AVERAGE('[12]1928.HK'!$G:$G)</f>
        <v>1.6030334904811934</v>
      </c>
      <c r="N530">
        <f>AVERAGE('[13]1398.HK'!$G521:$G530)/AVERAGE('[13]1398.HK'!$G:$G)</f>
        <v>1.3121785780119666</v>
      </c>
      <c r="O530">
        <f>AVERAGE('[14]1128.HK'!$G521:$G530)/AVERAGE('[14]1128.HK'!$G:$G)</f>
        <v>0.76578958199108582</v>
      </c>
      <c r="P530">
        <f>AVERAGE('[15]1093.HK'!$G521:$G530)/AVERAGE('[15]1093.HK'!$G:$G)</f>
        <v>0.8266256132148132</v>
      </c>
      <c r="Q530">
        <f>AVERAGE('[16]0941.HK'!$G521:$G530)/AVERAGE('[16]0941.HK'!$G:$G)</f>
        <v>0.85341575326694796</v>
      </c>
      <c r="R530">
        <f>AVERAGE('[17]0914.HK'!$G521:$G530)/AVERAGE('[17]0914.HK'!$G:$G)</f>
        <v>1.2069810236337231</v>
      </c>
      <c r="S530">
        <f>AVERAGE('[18]0857.HK'!$G521:$G530)/AVERAGE('[18]0857.HK'!$G:$G)</f>
        <v>1.0378250593598768</v>
      </c>
      <c r="T530">
        <f>AVERAGE('[19]0753.HK'!$G521:$G530)/AVERAGE('[19]0753.HK'!$G:$G)</f>
        <v>1.0124047393230009</v>
      </c>
      <c r="U530">
        <f>AVERAGE('[20]0700.HK'!$G521:$G530)/AVERAGE('[20]0700.HK'!$G:$G)</f>
        <v>0.77025454098394275</v>
      </c>
      <c r="W530">
        <f t="shared" si="8"/>
        <v>0</v>
      </c>
    </row>
    <row r="531" spans="1:23" hidden="1" x14ac:dyDescent="0.3">
      <c r="A531" s="1">
        <v>42789</v>
      </c>
      <c r="B531">
        <f>AVERAGE('[1]0003.HK'!$G522:$G531)/AVERAGE('[1]0003.HK'!$G$2:$G$988)</f>
        <v>0.72693457071956635</v>
      </c>
      <c r="C531">
        <f>AVERAGE('[2]0066.HK'!$G522:$G531)/AVERAGE('[2]0066.HK'!$G:$G)</f>
        <v>0.91475801648087929</v>
      </c>
      <c r="D531">
        <f>AVERAGE('[3]0386.HK'!$G522:$G531)/AVERAGE('[3]0386.HK'!$G:$G)</f>
        <v>0.7493001050051018</v>
      </c>
      <c r="E531">
        <f>AVERAGE('[4]0270.HK'!$G522:$G531)/AVERAGE('[4]0270.HK'!$G:$G)</f>
        <v>1.3206104733656865</v>
      </c>
      <c r="F531">
        <f>AVERAGE('[5]0175.HK'!$G522:$G531)/AVERAGE('[5]0175.HK'!$G:$G)</f>
        <v>1.2255323302586707</v>
      </c>
      <c r="G531">
        <f>AVERAGE('[6]0168.HK'!$G522:$G531)/AVERAGE('[6]0168.HK'!$G:$G)</f>
        <v>1.5637877391612125</v>
      </c>
      <c r="H531">
        <f>AVERAGE('[7]0151.HK'!$G522:$G531)/AVERAGE('[7]0151.HK'!$G:$G)</f>
        <v>1.1522303255573154</v>
      </c>
      <c r="I531">
        <f>AVERAGE('[8]2319.HK'!$G522:$G531)/AVERAGE('[8]2319.HK'!$G:$G)</f>
        <v>0.69817466546561591</v>
      </c>
      <c r="J531">
        <f>AVERAGE('[9]2318.HK'!$G522:$G531)/AVERAGE('[9]2318.HK'!$G:$G)</f>
        <v>0.65291450636278126</v>
      </c>
      <c r="K531">
        <f>AVERAGE('[10]2202.HK'!$G522:$G531)/AVERAGE('[10]2202.HK'!$G:$G)</f>
        <v>0.59527447996271832</v>
      </c>
      <c r="L531">
        <f>AVERAGE('[11]1929.HK'!$G522:$G531)/AVERAGE('[11]1929.HK'!$G:$G)</f>
        <v>1.4165858204324024</v>
      </c>
      <c r="M531">
        <f>AVERAGE('[12]1928.HK'!$G522:$G531)/AVERAGE('[12]1928.HK'!$G:$G)</f>
        <v>1.5151892226255663</v>
      </c>
      <c r="N531">
        <f>AVERAGE('[13]1398.HK'!$G522:$G531)/AVERAGE('[13]1398.HK'!$G:$G)</f>
        <v>1.2948416707624948</v>
      </c>
      <c r="O531">
        <f>AVERAGE('[14]1128.HK'!$G522:$G531)/AVERAGE('[14]1128.HK'!$G:$G)</f>
        <v>0.76084639637569995</v>
      </c>
      <c r="P531">
        <f>AVERAGE('[15]1093.HK'!$G522:$G531)/AVERAGE('[15]1093.HK'!$G:$G)</f>
        <v>1.0566485139282842</v>
      </c>
      <c r="Q531">
        <f>AVERAGE('[16]0941.HK'!$G522:$G531)/AVERAGE('[16]0941.HK'!$G:$G)</f>
        <v>0.91424410116544619</v>
      </c>
      <c r="R531">
        <f>AVERAGE('[17]0914.HK'!$G522:$G531)/AVERAGE('[17]0914.HK'!$G:$G)</f>
        <v>1.135874315635758</v>
      </c>
      <c r="S531">
        <f>AVERAGE('[18]0857.HK'!$G522:$G531)/AVERAGE('[18]0857.HK'!$G:$G)</f>
        <v>1.0220540476679532</v>
      </c>
      <c r="T531">
        <f>AVERAGE('[19]0753.HK'!$G522:$G531)/AVERAGE('[19]0753.HK'!$G:$G)</f>
        <v>1.0151845343626325</v>
      </c>
      <c r="U531">
        <f>AVERAGE('[20]0700.HK'!$G522:$G531)/AVERAGE('[20]0700.HK'!$G:$G)</f>
        <v>0.78327210581092532</v>
      </c>
      <c r="W531">
        <f t="shared" si="8"/>
        <v>0</v>
      </c>
    </row>
    <row r="532" spans="1:23" hidden="1" x14ac:dyDescent="0.3">
      <c r="A532" s="1">
        <v>42790</v>
      </c>
      <c r="B532">
        <f>AVERAGE('[1]0003.HK'!$G523:$G532)/AVERAGE('[1]0003.HK'!$G$2:$G$988)</f>
        <v>0.73633345047449295</v>
      </c>
      <c r="C532">
        <f>AVERAGE('[2]0066.HK'!$G523:$G532)/AVERAGE('[2]0066.HK'!$G:$G)</f>
        <v>0.83691349079342081</v>
      </c>
      <c r="D532">
        <f>AVERAGE('[3]0386.HK'!$G523:$G532)/AVERAGE('[3]0386.HK'!$G:$G)</f>
        <v>0.72726413178552485</v>
      </c>
      <c r="E532">
        <f>AVERAGE('[4]0270.HK'!$G523:$G532)/AVERAGE('[4]0270.HK'!$G:$G)</f>
        <v>1.2028386511215814</v>
      </c>
      <c r="F532">
        <f>AVERAGE('[5]0175.HK'!$G523:$G532)/AVERAGE('[5]0175.HK'!$G:$G)</f>
        <v>1.2976259387642184</v>
      </c>
      <c r="G532">
        <f>AVERAGE('[6]0168.HK'!$G523:$G532)/AVERAGE('[6]0168.HK'!$G:$G)</f>
        <v>1.588397712910931</v>
      </c>
      <c r="H532">
        <f>AVERAGE('[7]0151.HK'!$G523:$G532)/AVERAGE('[7]0151.HK'!$G:$G)</f>
        <v>1.1923094989839647</v>
      </c>
      <c r="I532">
        <f>AVERAGE('[8]2319.HK'!$G523:$G532)/AVERAGE('[8]2319.HK'!$G:$G)</f>
        <v>0.56786282797801502</v>
      </c>
      <c r="J532">
        <f>AVERAGE('[9]2318.HK'!$G523:$G532)/AVERAGE('[9]2318.HK'!$G:$G)</f>
        <v>0.65823917266942245</v>
      </c>
      <c r="K532">
        <f>AVERAGE('[10]2202.HK'!$G523:$G532)/AVERAGE('[10]2202.HK'!$G:$G)</f>
        <v>0.55237585780858589</v>
      </c>
      <c r="L532">
        <f>AVERAGE('[11]1929.HK'!$G523:$G532)/AVERAGE('[11]1929.HK'!$G:$G)</f>
        <v>1.4457971492535915</v>
      </c>
      <c r="M532">
        <f>AVERAGE('[12]1928.HK'!$G523:$G532)/AVERAGE('[12]1928.HK'!$G:$G)</f>
        <v>1.3756763704124961</v>
      </c>
      <c r="N532">
        <f>AVERAGE('[13]1398.HK'!$G523:$G532)/AVERAGE('[13]1398.HK'!$G:$G)</f>
        <v>1.2739366536477412</v>
      </c>
      <c r="O532">
        <f>AVERAGE('[14]1128.HK'!$G523:$G532)/AVERAGE('[14]1128.HK'!$G:$G)</f>
        <v>0.74812336715352468</v>
      </c>
      <c r="P532">
        <f>AVERAGE('[15]1093.HK'!$G523:$G532)/AVERAGE('[15]1093.HK'!$G:$G)</f>
        <v>1.2236305548800606</v>
      </c>
      <c r="Q532">
        <f>AVERAGE('[16]0941.HK'!$G523:$G532)/AVERAGE('[16]0941.HK'!$G:$G)</f>
        <v>0.91433365171425374</v>
      </c>
      <c r="R532">
        <f>AVERAGE('[17]0914.HK'!$G523:$G532)/AVERAGE('[17]0914.HK'!$G:$G)</f>
        <v>1.1490932358723733</v>
      </c>
      <c r="S532">
        <f>AVERAGE('[18]0857.HK'!$G523:$G532)/AVERAGE('[18]0857.HK'!$G:$G)</f>
        <v>0.9614592607049165</v>
      </c>
      <c r="T532">
        <f>AVERAGE('[19]0753.HK'!$G523:$G532)/AVERAGE('[19]0753.HK'!$G:$G)</f>
        <v>1.1991454001229296</v>
      </c>
      <c r="U532">
        <f>AVERAGE('[20]0700.HK'!$G523:$G532)/AVERAGE('[20]0700.HK'!$G:$G)</f>
        <v>0.80160760407773346</v>
      </c>
      <c r="W532">
        <f t="shared" si="8"/>
        <v>0</v>
      </c>
    </row>
    <row r="533" spans="1:23" hidden="1" x14ac:dyDescent="0.3">
      <c r="A533" s="1">
        <v>42793</v>
      </c>
      <c r="B533">
        <f>AVERAGE('[1]0003.HK'!$G524:$G533)/AVERAGE('[1]0003.HK'!$G$2:$G$988)</f>
        <v>0.73605202905957634</v>
      </c>
      <c r="C533">
        <f>AVERAGE('[2]0066.HK'!$G524:$G533)/AVERAGE('[2]0066.HK'!$G:$G)</f>
        <v>0.79122621977722252</v>
      </c>
      <c r="D533">
        <f>AVERAGE('[3]0386.HK'!$G524:$G533)/AVERAGE('[3]0386.HK'!$G:$G)</f>
        <v>0.74006192773102697</v>
      </c>
      <c r="E533">
        <f>AVERAGE('[4]0270.HK'!$G524:$G533)/AVERAGE('[4]0270.HK'!$G:$G)</f>
        <v>1.2492967197560114</v>
      </c>
      <c r="F533">
        <f>AVERAGE('[5]0175.HK'!$G524:$G533)/AVERAGE('[5]0175.HK'!$G:$G)</f>
        <v>1.1747197718741551</v>
      </c>
      <c r="G533">
        <f>AVERAGE('[6]0168.HK'!$G524:$G533)/AVERAGE('[6]0168.HK'!$G:$G)</f>
        <v>1.5686638763675183</v>
      </c>
      <c r="H533">
        <f>AVERAGE('[7]0151.HK'!$G524:$G533)/AVERAGE('[7]0151.HK'!$G:$G)</f>
        <v>1.1815580804597936</v>
      </c>
      <c r="I533">
        <f>AVERAGE('[8]2319.HK'!$G524:$G533)/AVERAGE('[8]2319.HK'!$G:$G)</f>
        <v>0.55968602568226589</v>
      </c>
      <c r="J533">
        <f>AVERAGE('[9]2318.HK'!$G524:$G533)/AVERAGE('[9]2318.HK'!$G:$G)</f>
        <v>0.63573228767603607</v>
      </c>
      <c r="K533">
        <f>AVERAGE('[10]2202.HK'!$G524:$G533)/AVERAGE('[10]2202.HK'!$G:$G)</f>
        <v>0.56189057863020253</v>
      </c>
      <c r="L533">
        <f>AVERAGE('[11]1929.HK'!$G524:$G533)/AVERAGE('[11]1929.HK'!$G:$G)</f>
        <v>1.4640851698198867</v>
      </c>
      <c r="M533">
        <f>AVERAGE('[12]1928.HK'!$G524:$G533)/AVERAGE('[12]1928.HK'!$G:$G)</f>
        <v>1.3012414138048811</v>
      </c>
      <c r="N533">
        <f>AVERAGE('[13]1398.HK'!$G524:$G533)/AVERAGE('[13]1398.HK'!$G:$G)</f>
        <v>1.2690228078459895</v>
      </c>
      <c r="O533">
        <f>AVERAGE('[14]1128.HK'!$G524:$G533)/AVERAGE('[14]1128.HK'!$G:$G)</f>
        <v>0.72820358565871213</v>
      </c>
      <c r="P533">
        <f>AVERAGE('[15]1093.HK'!$G524:$G533)/AVERAGE('[15]1093.HK'!$G:$G)</f>
        <v>1.239111973633273</v>
      </c>
      <c r="Q533">
        <f>AVERAGE('[16]0941.HK'!$G524:$G533)/AVERAGE('[16]0941.HK'!$G:$G)</f>
        <v>0.90122979855145469</v>
      </c>
      <c r="R533">
        <f>AVERAGE('[17]0914.HK'!$G524:$G533)/AVERAGE('[17]0914.HK'!$G:$G)</f>
        <v>1.1606113616567681</v>
      </c>
      <c r="S533">
        <f>AVERAGE('[18]0857.HK'!$G524:$G533)/AVERAGE('[18]0857.HK'!$G:$G)</f>
        <v>0.98472443634343909</v>
      </c>
      <c r="T533">
        <f>AVERAGE('[19]0753.HK'!$G524:$G533)/AVERAGE('[19]0753.HK'!$G:$G)</f>
        <v>1.220400759488991</v>
      </c>
      <c r="U533">
        <f>AVERAGE('[20]0700.HK'!$G524:$G533)/AVERAGE('[20]0700.HK'!$G:$G)</f>
        <v>0.8142050445575223</v>
      </c>
      <c r="W533">
        <f t="shared" si="8"/>
        <v>0</v>
      </c>
    </row>
    <row r="534" spans="1:23" hidden="1" x14ac:dyDescent="0.3">
      <c r="A534" s="1">
        <v>42794</v>
      </c>
      <c r="B534">
        <f>AVERAGE('[1]0003.HK'!$G525:$G534)/AVERAGE('[1]0003.HK'!$G$2:$G$988)</f>
        <v>0.79608980746563718</v>
      </c>
      <c r="C534">
        <f>AVERAGE('[2]0066.HK'!$G525:$G534)/AVERAGE('[2]0066.HK'!$G:$G)</f>
        <v>0.80160288361218379</v>
      </c>
      <c r="D534">
        <f>AVERAGE('[3]0386.HK'!$G525:$G534)/AVERAGE('[3]0386.HK'!$G:$G)</f>
        <v>0.71987537108106836</v>
      </c>
      <c r="E534">
        <f>AVERAGE('[4]0270.HK'!$G525:$G534)/AVERAGE('[4]0270.HK'!$G:$G)</f>
        <v>1.2897556353301345</v>
      </c>
      <c r="F534">
        <f>AVERAGE('[5]0175.HK'!$G525:$G534)/AVERAGE('[5]0175.HK'!$G:$G)</f>
        <v>1.0795279647068241</v>
      </c>
      <c r="G534">
        <f>AVERAGE('[6]0168.HK'!$G525:$G534)/AVERAGE('[6]0168.HK'!$G:$G)</f>
        <v>1.5711579163471054</v>
      </c>
      <c r="H534">
        <f>AVERAGE('[7]0151.HK'!$G525:$G534)/AVERAGE('[7]0151.HK'!$G:$G)</f>
        <v>1.1150591708211288</v>
      </c>
      <c r="I534">
        <f>AVERAGE('[8]2319.HK'!$G525:$G534)/AVERAGE('[8]2319.HK'!$G:$G)</f>
        <v>0.56278014644252849</v>
      </c>
      <c r="J534">
        <f>AVERAGE('[9]2318.HK'!$G525:$G534)/AVERAGE('[9]2318.HK'!$G:$G)</f>
        <v>0.6299748269508666</v>
      </c>
      <c r="K534">
        <f>AVERAGE('[10]2202.HK'!$G525:$G534)/AVERAGE('[10]2202.HK'!$G:$G)</f>
        <v>0.55908110925773835</v>
      </c>
      <c r="L534">
        <f>AVERAGE('[11]1929.HK'!$G525:$G534)/AVERAGE('[11]1929.HK'!$G:$G)</f>
        <v>1.481207265220609</v>
      </c>
      <c r="M534">
        <f>AVERAGE('[12]1928.HK'!$G525:$G534)/AVERAGE('[12]1928.HK'!$G:$G)</f>
        <v>1.1104616684518249</v>
      </c>
      <c r="N534">
        <f>AVERAGE('[13]1398.HK'!$G525:$G534)/AVERAGE('[13]1398.HK'!$G:$G)</f>
        <v>1.2332366675554078</v>
      </c>
      <c r="O534">
        <f>AVERAGE('[14]1128.HK'!$G525:$G534)/AVERAGE('[14]1128.HK'!$G:$G)</f>
        <v>0.604105577274198</v>
      </c>
      <c r="P534">
        <f>AVERAGE('[15]1093.HK'!$G525:$G534)/AVERAGE('[15]1093.HK'!$G:$G)</f>
        <v>1.2349160097718175</v>
      </c>
      <c r="Q534">
        <f>AVERAGE('[16]0941.HK'!$G525:$G534)/AVERAGE('[16]0941.HK'!$G:$G)</f>
        <v>0.92700740998770892</v>
      </c>
      <c r="R534">
        <f>AVERAGE('[17]0914.HK'!$G525:$G534)/AVERAGE('[17]0914.HK'!$G:$G)</f>
        <v>1.1737560766553516</v>
      </c>
      <c r="S534">
        <f>AVERAGE('[18]0857.HK'!$G525:$G534)/AVERAGE('[18]0857.HK'!$G:$G)</f>
        <v>1.0280211263265693</v>
      </c>
      <c r="T534">
        <f>AVERAGE('[19]0753.HK'!$G525:$G534)/AVERAGE('[19]0753.HK'!$G:$G)</f>
        <v>1.2234334897832204</v>
      </c>
      <c r="U534">
        <f>AVERAGE('[20]0700.HK'!$G525:$G534)/AVERAGE('[20]0700.HK'!$G:$G)</f>
        <v>0.83599364225719641</v>
      </c>
      <c r="W534">
        <f t="shared" si="8"/>
        <v>0</v>
      </c>
    </row>
    <row r="535" spans="1:23" x14ac:dyDescent="0.3">
      <c r="A535" s="1">
        <v>42795</v>
      </c>
      <c r="B535">
        <f>AVERAGE('[1]0003.HK'!$G526:$G535)/AVERAGE('[1]0003.HK'!$G$2:$G$988)</f>
        <v>0.79009672562820044</v>
      </c>
      <c r="C535">
        <f>AVERAGE('[2]0066.HK'!$G526:$G535)/AVERAGE('[2]0066.HK'!$G:$G)</f>
        <v>0.84296466815597482</v>
      </c>
      <c r="D535">
        <f>AVERAGE('[3]0386.HK'!$G526:$G535)/AVERAGE('[3]0386.HK'!$G:$G)</f>
        <v>0.69713656078373498</v>
      </c>
      <c r="E535">
        <f>AVERAGE('[4]0270.HK'!$G526:$G535)/AVERAGE('[4]0270.HK'!$G:$G)</f>
        <v>1.18940253343501</v>
      </c>
      <c r="F535">
        <f>AVERAGE('[5]0175.HK'!$G526:$G535)/AVERAGE('[5]0175.HK'!$G:$G)</f>
        <v>1.0074349083442076</v>
      </c>
      <c r="G535">
        <f>AVERAGE('[6]0168.HK'!$G526:$G535)/AVERAGE('[6]0168.HK'!$G:$G)</f>
        <v>1.467985738933298</v>
      </c>
      <c r="H535">
        <f>AVERAGE('[7]0151.HK'!$G526:$G535)/AVERAGE('[7]0151.HK'!$G:$G)</f>
        <v>1.0669851969361239</v>
      </c>
      <c r="I535">
        <f>AVERAGE('[8]2319.HK'!$G526:$G535)/AVERAGE('[8]2319.HK'!$G:$G)</f>
        <v>0.50571716899735286</v>
      </c>
      <c r="J535">
        <f>AVERAGE('[9]2318.HK'!$G526:$G535)/AVERAGE('[9]2318.HK'!$G:$G)</f>
        <v>0.58432898905269937</v>
      </c>
      <c r="K535">
        <f>AVERAGE('[10]2202.HK'!$G526:$G535)/AVERAGE('[10]2202.HK'!$G:$G)</f>
        <v>0.52975056664344666</v>
      </c>
      <c r="L535">
        <f>AVERAGE('[11]1929.HK'!$G526:$G535)/AVERAGE('[11]1929.HK'!$G:$G)</f>
        <v>1.4853895206631966</v>
      </c>
      <c r="M535">
        <f>AVERAGE('[12]1928.HK'!$G526:$G535)/AVERAGE('[12]1928.HK'!$G:$G)</f>
        <v>1.336493389795278</v>
      </c>
      <c r="N535">
        <f>AVERAGE('[13]1398.HK'!$G526:$G535)/AVERAGE('[13]1398.HK'!$G:$G)</f>
        <v>1.0222693295847196</v>
      </c>
      <c r="O535">
        <f>AVERAGE('[14]1128.HK'!$G526:$G535)/AVERAGE('[14]1128.HK'!$G:$G)</f>
        <v>0.68080546790243246</v>
      </c>
      <c r="P535">
        <f>AVERAGE('[15]1093.HK'!$G526:$G535)/AVERAGE('[15]1093.HK'!$G:$G)</f>
        <v>1.2112511281464138</v>
      </c>
      <c r="Q535">
        <f>AVERAGE('[16]0941.HK'!$G526:$G535)/AVERAGE('[16]0941.HK'!$G:$G)</f>
        <v>0.89246203687526082</v>
      </c>
      <c r="R535">
        <f>AVERAGE('[17]0914.HK'!$G526:$G535)/AVERAGE('[17]0914.HK'!$G:$G)</f>
        <v>1.1200705839395877</v>
      </c>
      <c r="S535">
        <f>AVERAGE('[18]0857.HK'!$G526:$G535)/AVERAGE('[18]0857.HK'!$G:$G)</f>
        <v>1.0533772943517248</v>
      </c>
      <c r="T535">
        <f>AVERAGE('[19]0753.HK'!$G526:$G535)/AVERAGE('[19]0753.HK'!$G:$G)</f>
        <v>1.2036760597974761</v>
      </c>
      <c r="U535">
        <f>AVERAGE('[20]0700.HK'!$G526:$G535)/AVERAGE('[20]0700.HK'!$G:$G)</f>
        <v>0.82743071007880342</v>
      </c>
      <c r="W535">
        <f t="shared" si="8"/>
        <v>1</v>
      </c>
    </row>
    <row r="536" spans="1:23" hidden="1" x14ac:dyDescent="0.3">
      <c r="A536" s="1">
        <v>42796</v>
      </c>
      <c r="B536">
        <f>AVERAGE('[1]0003.HK'!$G527:$G536)/AVERAGE('[1]0003.HK'!$G$2:$G$988)</f>
        <v>0.82303754327233747</v>
      </c>
      <c r="C536">
        <f>AVERAGE('[2]0066.HK'!$G527:$G536)/AVERAGE('[2]0066.HK'!$G:$G)</f>
        <v>0.86021923251689791</v>
      </c>
      <c r="D536">
        <f>AVERAGE('[3]0386.HK'!$G527:$G536)/AVERAGE('[3]0386.HK'!$G:$G)</f>
        <v>0.65981437566813428</v>
      </c>
      <c r="E536">
        <f>AVERAGE('[4]0270.HK'!$G527:$G536)/AVERAGE('[4]0270.HK'!$G:$G)</f>
        <v>1.1547427806827089</v>
      </c>
      <c r="F536">
        <f>AVERAGE('[5]0175.HK'!$G527:$G536)/AVERAGE('[5]0175.HK'!$G:$G)</f>
        <v>0.92804911566807091</v>
      </c>
      <c r="G536">
        <f>AVERAGE('[6]0168.HK'!$G527:$G536)/AVERAGE('[6]0168.HK'!$G:$G)</f>
        <v>1.4929104333280225</v>
      </c>
      <c r="H536">
        <f>AVERAGE('[7]0151.HK'!$G527:$G536)/AVERAGE('[7]0151.HK'!$G:$G)</f>
        <v>1.0725712593749932</v>
      </c>
      <c r="I536">
        <f>AVERAGE('[8]2319.HK'!$G527:$G536)/AVERAGE('[8]2319.HK'!$G:$G)</f>
        <v>0.4959436334825183</v>
      </c>
      <c r="J536">
        <f>AVERAGE('[9]2318.HK'!$G527:$G536)/AVERAGE('[9]2318.HK'!$G:$G)</f>
        <v>0.56255129502788648</v>
      </c>
      <c r="K536">
        <f>AVERAGE('[10]2202.HK'!$G527:$G536)/AVERAGE('[10]2202.HK'!$G:$G)</f>
        <v>0.50537617747363073</v>
      </c>
      <c r="L536">
        <f>AVERAGE('[11]1929.HK'!$G527:$G536)/AVERAGE('[11]1929.HK'!$G:$G)</f>
        <v>1.5096315270767302</v>
      </c>
      <c r="M536">
        <f>AVERAGE('[12]1928.HK'!$G527:$G536)/AVERAGE('[12]1928.HK'!$G:$G)</f>
        <v>1.4439358128348259</v>
      </c>
      <c r="N536">
        <f>AVERAGE('[13]1398.HK'!$G527:$G536)/AVERAGE('[13]1398.HK'!$G:$G)</f>
        <v>0.91628772954835636</v>
      </c>
      <c r="O536">
        <f>AVERAGE('[14]1128.HK'!$G527:$G536)/AVERAGE('[14]1128.HK'!$G:$G)</f>
        <v>0.83171770623121721</v>
      </c>
      <c r="P536">
        <f>AVERAGE('[15]1093.HK'!$G527:$G536)/AVERAGE('[15]1093.HK'!$G:$G)</f>
        <v>1.1677045107047725</v>
      </c>
      <c r="Q536">
        <f>AVERAGE('[16]0941.HK'!$G527:$G536)/AVERAGE('[16]0941.HK'!$G:$G)</f>
        <v>0.9215663114701973</v>
      </c>
      <c r="R536">
        <f>AVERAGE('[17]0914.HK'!$G527:$G536)/AVERAGE('[17]0914.HK'!$G:$G)</f>
        <v>1.0937632199269243</v>
      </c>
      <c r="S536">
        <f>AVERAGE('[18]0857.HK'!$G527:$G536)/AVERAGE('[18]0857.HK'!$G:$G)</f>
        <v>1.0485352937297909</v>
      </c>
      <c r="T536">
        <f>AVERAGE('[19]0753.HK'!$G527:$G536)/AVERAGE('[19]0753.HK'!$G:$G)</f>
        <v>1.1769497366685342</v>
      </c>
      <c r="U536">
        <f>AVERAGE('[20]0700.HK'!$G527:$G536)/AVERAGE('[20]0700.HK'!$G:$G)</f>
        <v>0.75743157282070539</v>
      </c>
      <c r="W536">
        <f t="shared" si="8"/>
        <v>0</v>
      </c>
    </row>
    <row r="537" spans="1:23" hidden="1" x14ac:dyDescent="0.3">
      <c r="A537" s="1">
        <v>42797</v>
      </c>
      <c r="B537">
        <f>AVERAGE('[1]0003.HK'!$G528:$G537)/AVERAGE('[1]0003.HK'!$G$2:$G$988)</f>
        <v>0.83539955252264353</v>
      </c>
      <c r="C537">
        <f>AVERAGE('[2]0066.HK'!$G528:$G537)/AVERAGE('[2]0066.HK'!$G:$G)</f>
        <v>0.90664729655928833</v>
      </c>
      <c r="D537">
        <f>AVERAGE('[3]0386.HK'!$G528:$G537)/AVERAGE('[3]0386.HK'!$G:$G)</f>
        <v>0.65086349059469695</v>
      </c>
      <c r="E537">
        <f>AVERAGE('[4]0270.HK'!$G528:$G537)/AVERAGE('[4]0270.HK'!$G:$G)</f>
        <v>1.181513050124172</v>
      </c>
      <c r="F537">
        <f>AVERAGE('[5]0175.HK'!$G528:$G537)/AVERAGE('[5]0175.HK'!$G:$G)</f>
        <v>1.2124327785340048</v>
      </c>
      <c r="G537">
        <f>AVERAGE('[6]0168.HK'!$G528:$G537)/AVERAGE('[6]0168.HK'!$G:$G)</f>
        <v>2.4852564276838653</v>
      </c>
      <c r="H537">
        <f>AVERAGE('[7]0151.HK'!$G528:$G537)/AVERAGE('[7]0151.HK'!$G:$G)</f>
        <v>1.2628451914471133</v>
      </c>
      <c r="I537">
        <f>AVERAGE('[8]2319.HK'!$G528:$G537)/AVERAGE('[8]2319.HK'!$G:$G)</f>
        <v>0.49823735802650321</v>
      </c>
      <c r="J537">
        <f>AVERAGE('[9]2318.HK'!$G528:$G537)/AVERAGE('[9]2318.HK'!$G:$G)</f>
        <v>0.5366352762700215</v>
      </c>
      <c r="K537">
        <f>AVERAGE('[10]2202.HK'!$G528:$G537)/AVERAGE('[10]2202.HK'!$G:$G)</f>
        <v>0.48841747018861265</v>
      </c>
      <c r="L537">
        <f>AVERAGE('[11]1929.HK'!$G528:$G537)/AVERAGE('[11]1929.HK'!$G:$G)</f>
        <v>1.3685208928732004</v>
      </c>
      <c r="M537">
        <f>AVERAGE('[12]1928.HK'!$G528:$G537)/AVERAGE('[12]1928.HK'!$G:$G)</f>
        <v>1.3801723784127584</v>
      </c>
      <c r="N537">
        <f>AVERAGE('[13]1398.HK'!$G528:$G537)/AVERAGE('[13]1398.HK'!$G:$G)</f>
        <v>0.91185474294524349</v>
      </c>
      <c r="O537">
        <f>AVERAGE('[14]1128.HK'!$G528:$G537)/AVERAGE('[14]1128.HK'!$G:$G)</f>
        <v>0.83320212104298308</v>
      </c>
      <c r="P537">
        <f>AVERAGE('[15]1093.HK'!$G528:$G537)/AVERAGE('[15]1093.HK'!$G:$G)</f>
        <v>1.1251638579159979</v>
      </c>
      <c r="Q537">
        <f>AVERAGE('[16]0941.HK'!$G528:$G537)/AVERAGE('[16]0941.HK'!$G:$G)</f>
        <v>0.89607355659533605</v>
      </c>
      <c r="R537">
        <f>AVERAGE('[17]0914.HK'!$G528:$G537)/AVERAGE('[17]0914.HK'!$G:$G)</f>
        <v>1.1046493146173715</v>
      </c>
      <c r="S537">
        <f>AVERAGE('[18]0857.HK'!$G528:$G537)/AVERAGE('[18]0857.HK'!$G:$G)</f>
        <v>1.0684147436871072</v>
      </c>
      <c r="T537">
        <f>AVERAGE('[19]0753.HK'!$G528:$G537)/AVERAGE('[19]0753.HK'!$G:$G)</f>
        <v>1.1819859269303294</v>
      </c>
      <c r="U537">
        <f>AVERAGE('[20]0700.HK'!$G528:$G537)/AVERAGE('[20]0700.HK'!$G:$G)</f>
        <v>0.74639824233786889</v>
      </c>
      <c r="W537">
        <f t="shared" si="8"/>
        <v>0</v>
      </c>
    </row>
    <row r="538" spans="1:23" hidden="1" x14ac:dyDescent="0.3">
      <c r="A538" s="1">
        <v>42800</v>
      </c>
      <c r="B538">
        <f>AVERAGE('[1]0003.HK'!$G529:$G538)/AVERAGE('[1]0003.HK'!$G$2:$G$988)</f>
        <v>0.83080596928306338</v>
      </c>
      <c r="C538">
        <f>AVERAGE('[2]0066.HK'!$G529:$G538)/AVERAGE('[2]0066.HK'!$G:$G)</f>
        <v>0.89449295301068077</v>
      </c>
      <c r="D538">
        <f>AVERAGE('[3]0386.HK'!$G529:$G538)/AVERAGE('[3]0386.HK'!$G:$G)</f>
        <v>0.62715604681064452</v>
      </c>
      <c r="E538">
        <f>AVERAGE('[4]0270.HK'!$G529:$G538)/AVERAGE('[4]0270.HK'!$G:$G)</f>
        <v>1.2103892428444931</v>
      </c>
      <c r="F538">
        <f>AVERAGE('[5]0175.HK'!$G529:$G538)/AVERAGE('[5]0175.HK'!$G:$G)</f>
        <v>1.2423705716860831</v>
      </c>
      <c r="G538">
        <f>AVERAGE('[6]0168.HK'!$G529:$G538)/AVERAGE('[6]0168.HK'!$G:$G)</f>
        <v>2.8389692396948631</v>
      </c>
      <c r="H538">
        <f>AVERAGE('[7]0151.HK'!$G529:$G538)/AVERAGE('[7]0151.HK'!$G:$G)</f>
        <v>1.2140841067523074</v>
      </c>
      <c r="I538">
        <f>AVERAGE('[8]2319.HK'!$G529:$G538)/AVERAGE('[8]2319.HK'!$G:$G)</f>
        <v>0.46951137162826784</v>
      </c>
      <c r="J538">
        <f>AVERAGE('[9]2318.HK'!$G529:$G538)/AVERAGE('[9]2318.HK'!$G:$G)</f>
        <v>0.54013510781177188</v>
      </c>
      <c r="K538">
        <f>AVERAGE('[10]2202.HK'!$G529:$G538)/AVERAGE('[10]2202.HK'!$G:$G)</f>
        <v>0.50915881367244553</v>
      </c>
      <c r="L538">
        <f>AVERAGE('[11]1929.HK'!$G529:$G538)/AVERAGE('[11]1929.HK'!$G:$G)</f>
        <v>1.3986933526994381</v>
      </c>
      <c r="M538">
        <f>AVERAGE('[12]1928.HK'!$G529:$G538)/AVERAGE('[12]1928.HK'!$G:$G)</f>
        <v>1.3844551225154897</v>
      </c>
      <c r="N538">
        <f>AVERAGE('[13]1398.HK'!$G529:$G538)/AVERAGE('[13]1398.HK'!$G:$G)</f>
        <v>0.90237876369688474</v>
      </c>
      <c r="O538">
        <f>AVERAGE('[14]1128.HK'!$G529:$G538)/AVERAGE('[14]1128.HK'!$G:$G)</f>
        <v>0.85360653912216955</v>
      </c>
      <c r="P538">
        <f>AVERAGE('[15]1093.HK'!$G529:$G538)/AVERAGE('[15]1093.HK'!$G:$G)</f>
        <v>1.1045019213667175</v>
      </c>
      <c r="Q538">
        <f>AVERAGE('[16]0941.HK'!$G529:$G538)/AVERAGE('[16]0941.HK'!$G:$G)</f>
        <v>0.90110896961087561</v>
      </c>
      <c r="R538">
        <f>AVERAGE('[17]0914.HK'!$G529:$G538)/AVERAGE('[17]0914.HK'!$G:$G)</f>
        <v>1.0911036747390259</v>
      </c>
      <c r="S538">
        <f>AVERAGE('[18]0857.HK'!$G529:$G538)/AVERAGE('[18]0857.HK'!$G:$G)</f>
        <v>1.0534453454858093</v>
      </c>
      <c r="T538">
        <f>AVERAGE('[19]0753.HK'!$G529:$G538)/AVERAGE('[19]0753.HK'!$G:$G)</f>
        <v>1.1840061697109094</v>
      </c>
      <c r="U538">
        <f>AVERAGE('[20]0700.HK'!$G529:$G538)/AVERAGE('[20]0700.HK'!$G:$G)</f>
        <v>0.73217623020477796</v>
      </c>
      <c r="W538">
        <f t="shared" si="8"/>
        <v>0</v>
      </c>
    </row>
    <row r="539" spans="1:23" hidden="1" x14ac:dyDescent="0.3">
      <c r="A539" s="1">
        <v>42801</v>
      </c>
      <c r="B539">
        <f>AVERAGE('[1]0003.HK'!$G530:$G539)/AVERAGE('[1]0003.HK'!$G$2:$G$988)</f>
        <v>0.86466400691198897</v>
      </c>
      <c r="C539">
        <f>AVERAGE('[2]0066.HK'!$G530:$G539)/AVERAGE('[2]0066.HK'!$G:$G)</f>
        <v>0.90145375758082791</v>
      </c>
      <c r="D539">
        <f>AVERAGE('[3]0386.HK'!$G530:$G539)/AVERAGE('[3]0386.HK'!$G:$G)</f>
        <v>0.62774666538202983</v>
      </c>
      <c r="E539">
        <f>AVERAGE('[4]0270.HK'!$G530:$G539)/AVERAGE('[4]0270.HK'!$G:$G)</f>
        <v>1.3967392302903632</v>
      </c>
      <c r="F539">
        <f>AVERAGE('[5]0175.HK'!$G530:$G539)/AVERAGE('[5]0175.HK'!$G:$G)</f>
        <v>1.2756973856705154</v>
      </c>
      <c r="G539">
        <f>AVERAGE('[6]0168.HK'!$G530:$G539)/AVERAGE('[6]0168.HK'!$G:$G)</f>
        <v>2.9178892146248367</v>
      </c>
      <c r="H539">
        <f>AVERAGE('[7]0151.HK'!$G530:$G539)/AVERAGE('[7]0151.HK'!$G:$G)</f>
        <v>1.231614081685102</v>
      </c>
      <c r="I539">
        <f>AVERAGE('[8]2319.HK'!$G530:$G539)/AVERAGE('[8]2319.HK'!$G:$G)</f>
        <v>0.47361616930922751</v>
      </c>
      <c r="J539">
        <f>AVERAGE('[9]2318.HK'!$G530:$G539)/AVERAGE('[9]2318.HK'!$G:$G)</f>
        <v>0.51553315551958812</v>
      </c>
      <c r="K539">
        <f>AVERAGE('[10]2202.HK'!$G530:$G539)/AVERAGE('[10]2202.HK'!$G:$G)</f>
        <v>0.59949485018201254</v>
      </c>
      <c r="L539">
        <f>AVERAGE('[11]1929.HK'!$G530:$G539)/AVERAGE('[11]1929.HK'!$G:$G)</f>
        <v>1.4034805736510698</v>
      </c>
      <c r="M539">
        <f>AVERAGE('[12]1928.HK'!$G530:$G539)/AVERAGE('[12]1928.HK'!$G:$G)</f>
        <v>1.346484004578562</v>
      </c>
      <c r="N539">
        <f>AVERAGE('[13]1398.HK'!$G530:$G539)/AVERAGE('[13]1398.HK'!$G:$G)</f>
        <v>0.85676640261937043</v>
      </c>
      <c r="O539">
        <f>AVERAGE('[14]1128.HK'!$G530:$G539)/AVERAGE('[14]1128.HK'!$G:$G)</f>
        <v>0.82698204657338559</v>
      </c>
      <c r="P539">
        <f>AVERAGE('[15]1093.HK'!$G530:$G539)/AVERAGE('[15]1093.HK'!$G:$G)</f>
        <v>1.0683196490459814</v>
      </c>
      <c r="Q539">
        <f>AVERAGE('[16]0941.HK'!$G530:$G539)/AVERAGE('[16]0941.HK'!$G:$G)</f>
        <v>0.95354559518204962</v>
      </c>
      <c r="R539">
        <f>AVERAGE('[17]0914.HK'!$G530:$G539)/AVERAGE('[17]0914.HK'!$G:$G)</f>
        <v>1.0690300726049351</v>
      </c>
      <c r="S539">
        <f>AVERAGE('[18]0857.HK'!$G530:$G539)/AVERAGE('[18]0857.HK'!$G:$G)</f>
        <v>1.0046637954507311</v>
      </c>
      <c r="T539">
        <f>AVERAGE('[19]0753.HK'!$G530:$G539)/AVERAGE('[19]0753.HK'!$G:$G)</f>
        <v>1.0860775493141783</v>
      </c>
      <c r="U539">
        <f>AVERAGE('[20]0700.HK'!$G530:$G539)/AVERAGE('[20]0700.HK'!$G:$G)</f>
        <v>0.71835226634658644</v>
      </c>
      <c r="W539">
        <f t="shared" si="8"/>
        <v>0</v>
      </c>
    </row>
    <row r="540" spans="1:23" hidden="1" x14ac:dyDescent="0.3">
      <c r="A540" s="1">
        <v>42802</v>
      </c>
      <c r="B540">
        <f>AVERAGE('[1]0003.HK'!$G531:$G540)/AVERAGE('[1]0003.HK'!$G$2:$G$988)</f>
        <v>0.87713702087339163</v>
      </c>
      <c r="C540">
        <f>AVERAGE('[2]0066.HK'!$G531:$G540)/AVERAGE('[2]0066.HK'!$G:$G)</f>
        <v>0.99252934343152843</v>
      </c>
      <c r="D540">
        <f>AVERAGE('[3]0386.HK'!$G531:$G540)/AVERAGE('[3]0386.HK'!$G:$G)</f>
        <v>0.62073149407169748</v>
      </c>
      <c r="E540">
        <f>AVERAGE('[4]0270.HK'!$G531:$G540)/AVERAGE('[4]0270.HK'!$G:$G)</f>
        <v>1.4038172929711077</v>
      </c>
      <c r="F540">
        <f>AVERAGE('[5]0175.HK'!$G531:$G540)/AVERAGE('[5]0175.HK'!$G:$G)</f>
        <v>1.4080400496169598</v>
      </c>
      <c r="G540">
        <f>AVERAGE('[6]0168.HK'!$G531:$G540)/AVERAGE('[6]0168.HK'!$G:$G)</f>
        <v>2.7363499815101506</v>
      </c>
      <c r="H540">
        <f>AVERAGE('[7]0151.HK'!$G531:$G540)/AVERAGE('[7]0151.HK'!$G:$G)</f>
        <v>1.2226346318145358</v>
      </c>
      <c r="I540">
        <f>AVERAGE('[8]2319.HK'!$G531:$G540)/AVERAGE('[8]2319.HK'!$G:$G)</f>
        <v>0.50887138796781095</v>
      </c>
      <c r="J540">
        <f>AVERAGE('[9]2318.HK'!$G531:$G540)/AVERAGE('[9]2318.HK'!$G:$G)</f>
        <v>0.4873162186942836</v>
      </c>
      <c r="K540">
        <f>AVERAGE('[10]2202.HK'!$G531:$G540)/AVERAGE('[10]2202.HK'!$G:$G)</f>
        <v>0.6016763762305013</v>
      </c>
      <c r="L540">
        <f>AVERAGE('[11]1929.HK'!$G531:$G540)/AVERAGE('[11]1929.HK'!$G:$G)</f>
        <v>1.1906159677024344</v>
      </c>
      <c r="M540">
        <f>AVERAGE('[12]1928.HK'!$G531:$G540)/AVERAGE('[12]1928.HK'!$G:$G)</f>
        <v>1.3920494829735541</v>
      </c>
      <c r="N540">
        <f>AVERAGE('[13]1398.HK'!$G531:$G540)/AVERAGE('[13]1398.HK'!$G:$G)</f>
        <v>0.81023161013302658</v>
      </c>
      <c r="O540">
        <f>AVERAGE('[14]1128.HK'!$G531:$G540)/AVERAGE('[14]1128.HK'!$G:$G)</f>
        <v>0.8473567661831396</v>
      </c>
      <c r="P540">
        <f>AVERAGE('[15]1093.HK'!$G531:$G540)/AVERAGE('[15]1093.HK'!$G:$G)</f>
        <v>1.0537505360052035</v>
      </c>
      <c r="Q540">
        <f>AVERAGE('[16]0941.HK'!$G531:$G540)/AVERAGE('[16]0941.HK'!$G:$G)</f>
        <v>0.92140114622849278</v>
      </c>
      <c r="R540">
        <f>AVERAGE('[17]0914.HK'!$G531:$G540)/AVERAGE('[17]0914.HK'!$G:$G)</f>
        <v>0.90940405311975203</v>
      </c>
      <c r="S540">
        <f>AVERAGE('[18]0857.HK'!$G531:$G540)/AVERAGE('[18]0857.HK'!$G:$G)</f>
        <v>0.95730507730959957</v>
      </c>
      <c r="T540">
        <f>AVERAGE('[19]0753.HK'!$G531:$G540)/AVERAGE('[19]0753.HK'!$G:$G)</f>
        <v>1.0334125288691252</v>
      </c>
      <c r="U540">
        <f>AVERAGE('[20]0700.HK'!$G531:$G540)/AVERAGE('[20]0700.HK'!$G:$G)</f>
        <v>0.70219551421596904</v>
      </c>
      <c r="W540">
        <f t="shared" si="8"/>
        <v>0</v>
      </c>
    </row>
    <row r="541" spans="1:23" hidden="1" x14ac:dyDescent="0.3">
      <c r="A541" s="1">
        <v>42803</v>
      </c>
      <c r="B541">
        <f>AVERAGE('[1]0003.HK'!$G532:$G541)/AVERAGE('[1]0003.HK'!$G$2:$G$988)</f>
        <v>0.92701353039426326</v>
      </c>
      <c r="C541">
        <f>AVERAGE('[2]0066.HK'!$G532:$G541)/AVERAGE('[2]0066.HK'!$G:$G)</f>
        <v>1.0234350223827926</v>
      </c>
      <c r="D541">
        <f>AVERAGE('[3]0386.HK'!$G532:$G541)/AVERAGE('[3]0386.HK'!$G:$G)</f>
        <v>0.69984649536632459</v>
      </c>
      <c r="E541">
        <f>AVERAGE('[4]0270.HK'!$G532:$G541)/AVERAGE('[4]0270.HK'!$G:$G)</f>
        <v>1.3946796620312059</v>
      </c>
      <c r="F541">
        <f>AVERAGE('[5]0175.HK'!$G532:$G541)/AVERAGE('[5]0175.HK'!$G:$G)</f>
        <v>1.4287108364983088</v>
      </c>
      <c r="G541">
        <f>AVERAGE('[6]0168.HK'!$G532:$G541)/AVERAGE('[6]0168.HK'!$G:$G)</f>
        <v>2.8821626015073925</v>
      </c>
      <c r="H541">
        <f>AVERAGE('[7]0151.HK'!$G532:$G541)/AVERAGE('[7]0151.HK'!$G:$G)</f>
        <v>1.0410823017297635</v>
      </c>
      <c r="I541">
        <f>AVERAGE('[8]2319.HK'!$G532:$G541)/AVERAGE('[8]2319.HK'!$G:$G)</f>
        <v>0.528207472342892</v>
      </c>
      <c r="J541">
        <f>AVERAGE('[9]2318.HK'!$G532:$G541)/AVERAGE('[9]2318.HK'!$G:$G)</f>
        <v>0.47860715710229063</v>
      </c>
      <c r="K541">
        <f>AVERAGE('[10]2202.HK'!$G532:$G541)/AVERAGE('[10]2202.HK'!$G:$G)</f>
        <v>0.59440171923749907</v>
      </c>
      <c r="L541">
        <f>AVERAGE('[11]1929.HK'!$G532:$G541)/AVERAGE('[11]1929.HK'!$G:$G)</f>
        <v>1.0298909593433285</v>
      </c>
      <c r="M541">
        <f>AVERAGE('[12]1928.HK'!$G532:$G541)/AVERAGE('[12]1928.HK'!$G:$G)</f>
        <v>1.3509794432936999</v>
      </c>
      <c r="N541">
        <f>AVERAGE('[13]1398.HK'!$G532:$G541)/AVERAGE('[13]1398.HK'!$G:$G)</f>
        <v>0.78986310291937856</v>
      </c>
      <c r="O541">
        <f>AVERAGE('[14]1128.HK'!$G532:$G541)/AVERAGE('[14]1128.HK'!$G:$G)</f>
        <v>0.81236035721354716</v>
      </c>
      <c r="P541">
        <f>AVERAGE('[15]1093.HK'!$G532:$G541)/AVERAGE('[15]1093.HK'!$G:$G)</f>
        <v>0.82605315673418511</v>
      </c>
      <c r="Q541">
        <f>AVERAGE('[16]0941.HK'!$G532:$G541)/AVERAGE('[16]0941.HK'!$G:$G)</f>
        <v>0.84941820291887604</v>
      </c>
      <c r="R541">
        <f>AVERAGE('[17]0914.HK'!$G532:$G541)/AVERAGE('[17]0914.HK'!$G:$G)</f>
        <v>0.87500724385344286</v>
      </c>
      <c r="S541">
        <f>AVERAGE('[18]0857.HK'!$G532:$G541)/AVERAGE('[18]0857.HK'!$G:$G)</f>
        <v>0.9896417718193149</v>
      </c>
      <c r="T541">
        <f>AVERAGE('[19]0753.HK'!$G532:$G541)/AVERAGE('[19]0753.HK'!$G:$G)</f>
        <v>1.0528886101245447</v>
      </c>
      <c r="U541">
        <f>AVERAGE('[20]0700.HK'!$G532:$G541)/AVERAGE('[20]0700.HK'!$G:$G)</f>
        <v>0.69463157853247626</v>
      </c>
      <c r="W541">
        <f t="shared" si="8"/>
        <v>0</v>
      </c>
    </row>
    <row r="542" spans="1:23" hidden="1" x14ac:dyDescent="0.3">
      <c r="A542" s="1">
        <v>42804</v>
      </c>
      <c r="B542">
        <f>AVERAGE('[1]0003.HK'!$G533:$G542)/AVERAGE('[1]0003.HK'!$G$2:$G$988)</f>
        <v>0.94138174674024244</v>
      </c>
      <c r="C542">
        <f>AVERAGE('[2]0066.HK'!$G533:$G542)/AVERAGE('[2]0066.HK'!$G:$G)</f>
        <v>1.038549103011648</v>
      </c>
      <c r="D542">
        <f>AVERAGE('[3]0386.HK'!$G533:$G542)/AVERAGE('[3]0386.HK'!$G:$G)</f>
        <v>0.76387559718690834</v>
      </c>
      <c r="E542">
        <f>AVERAGE('[4]0270.HK'!$G533:$G542)/AVERAGE('[4]0270.HK'!$G:$G)</f>
        <v>1.4142379416975173</v>
      </c>
      <c r="F542">
        <f>AVERAGE('[5]0175.HK'!$G533:$G542)/AVERAGE('[5]0175.HK'!$G:$G)</f>
        <v>1.443694421272911</v>
      </c>
      <c r="G542">
        <f>AVERAGE('[6]0168.HK'!$G533:$G542)/AVERAGE('[6]0168.HK'!$G:$G)</f>
        <v>2.7795804904949004</v>
      </c>
      <c r="H542">
        <f>AVERAGE('[7]0151.HK'!$G533:$G542)/AVERAGE('[7]0151.HK'!$G:$G)</f>
        <v>0.95774396913927984</v>
      </c>
      <c r="I542">
        <f>AVERAGE('[8]2319.HK'!$G533:$G542)/AVERAGE('[8]2319.HK'!$G:$G)</f>
        <v>0.53401819020236385</v>
      </c>
      <c r="J542">
        <f>AVERAGE('[9]2318.HK'!$G533:$G542)/AVERAGE('[9]2318.HK'!$G:$G)</f>
        <v>0.4486286411261502</v>
      </c>
      <c r="K542">
        <f>AVERAGE('[10]2202.HK'!$G533:$G542)/AVERAGE('[10]2202.HK'!$G:$G)</f>
        <v>0.62597310437322673</v>
      </c>
      <c r="L542">
        <f>AVERAGE('[11]1929.HK'!$G533:$G542)/AVERAGE('[11]1929.HK'!$G:$G)</f>
        <v>0.90739498069588997</v>
      </c>
      <c r="M542">
        <f>AVERAGE('[12]1928.HK'!$G533:$G542)/AVERAGE('[12]1928.HK'!$G:$G)</f>
        <v>1.3450620938560707</v>
      </c>
      <c r="N542">
        <f>AVERAGE('[13]1398.HK'!$G533:$G542)/AVERAGE('[13]1398.HK'!$G:$G)</f>
        <v>0.75054891386594647</v>
      </c>
      <c r="O542">
        <f>AVERAGE('[14]1128.HK'!$G533:$G542)/AVERAGE('[14]1128.HK'!$G:$G)</f>
        <v>0.79378250036972153</v>
      </c>
      <c r="P542">
        <f>AVERAGE('[15]1093.HK'!$G533:$G542)/AVERAGE('[15]1093.HK'!$G:$G)</f>
        <v>0.67517699183900437</v>
      </c>
      <c r="Q542">
        <f>AVERAGE('[16]0941.HK'!$G533:$G542)/AVERAGE('[16]0941.HK'!$G:$G)</f>
        <v>0.81362577473224207</v>
      </c>
      <c r="R542">
        <f>AVERAGE('[17]0914.HK'!$G533:$G542)/AVERAGE('[17]0914.HK'!$G:$G)</f>
        <v>0.7878269362130782</v>
      </c>
      <c r="S542">
        <f>AVERAGE('[18]0857.HK'!$G533:$G542)/AVERAGE('[18]0857.HK'!$G:$G)</f>
        <v>1.0241208481743289</v>
      </c>
      <c r="T542">
        <f>AVERAGE('[19]0753.HK'!$G533:$G542)/AVERAGE('[19]0753.HK'!$G:$G)</f>
        <v>0.90593280063430259</v>
      </c>
      <c r="U542">
        <f>AVERAGE('[20]0700.HK'!$G533:$G542)/AVERAGE('[20]0700.HK'!$G:$G)</f>
        <v>0.68827631016463986</v>
      </c>
      <c r="W542">
        <f t="shared" si="8"/>
        <v>0</v>
      </c>
    </row>
    <row r="543" spans="1:23" hidden="1" x14ac:dyDescent="0.3">
      <c r="A543" s="1">
        <v>42807</v>
      </c>
      <c r="B543">
        <f>AVERAGE('[1]0003.HK'!$G534:$G543)/AVERAGE('[1]0003.HK'!$G$2:$G$988)</f>
        <v>0.95115676850476005</v>
      </c>
      <c r="C543">
        <f>AVERAGE('[2]0066.HK'!$G534:$G543)/AVERAGE('[2]0066.HK'!$G:$G)</f>
        <v>1.1368778249240448</v>
      </c>
      <c r="D543">
        <f>AVERAGE('[3]0386.HK'!$G534:$G543)/AVERAGE('[3]0386.HK'!$G:$G)</f>
        <v>0.75435658782611781</v>
      </c>
      <c r="E543">
        <f>AVERAGE('[4]0270.HK'!$G534:$G543)/AVERAGE('[4]0270.HK'!$G:$G)</f>
        <v>1.3247431977857285</v>
      </c>
      <c r="F543">
        <f>AVERAGE('[5]0175.HK'!$G534:$G543)/AVERAGE('[5]0175.HK'!$G:$G)</f>
        <v>1.5150450659084298</v>
      </c>
      <c r="G543">
        <f>AVERAGE('[6]0168.HK'!$G534:$G543)/AVERAGE('[6]0168.HK'!$G:$G)</f>
        <v>2.7223697796925466</v>
      </c>
      <c r="H543">
        <f>AVERAGE('[7]0151.HK'!$G534:$G543)/AVERAGE('[7]0151.HK'!$G:$G)</f>
        <v>0.97116894861834668</v>
      </c>
      <c r="I543">
        <f>AVERAGE('[8]2319.HK'!$G534:$G543)/AVERAGE('[8]2319.HK'!$G:$G)</f>
        <v>0.51841001856400815</v>
      </c>
      <c r="J543">
        <f>AVERAGE('[9]2318.HK'!$G534:$G543)/AVERAGE('[9]2318.HK'!$G:$G)</f>
        <v>0.43811506155039259</v>
      </c>
      <c r="K543">
        <f>AVERAGE('[10]2202.HK'!$G534:$G543)/AVERAGE('[10]2202.HK'!$G:$G)</f>
        <v>0.67758876709905469</v>
      </c>
      <c r="L543">
        <f>AVERAGE('[11]1929.HK'!$G534:$G543)/AVERAGE('[11]1929.HK'!$G:$G)</f>
        <v>0.84901706866820004</v>
      </c>
      <c r="M543">
        <f>AVERAGE('[12]1928.HK'!$G534:$G543)/AVERAGE('[12]1928.HK'!$G:$G)</f>
        <v>1.3137520660905764</v>
      </c>
      <c r="N543">
        <f>AVERAGE('[13]1398.HK'!$G534:$G543)/AVERAGE('[13]1398.HK'!$G:$G)</f>
        <v>0.7610454209509756</v>
      </c>
      <c r="O543">
        <f>AVERAGE('[14]1128.HK'!$G534:$G543)/AVERAGE('[14]1128.HK'!$G:$G)</f>
        <v>0.78688159920657219</v>
      </c>
      <c r="P543">
        <f>AVERAGE('[15]1093.HK'!$G534:$G543)/AVERAGE('[15]1093.HK'!$G:$G)</f>
        <v>0.67627994525584179</v>
      </c>
      <c r="Q543">
        <f>AVERAGE('[16]0941.HK'!$G534:$G543)/AVERAGE('[16]0941.HK'!$G:$G)</f>
        <v>0.817989873950558</v>
      </c>
      <c r="R543">
        <f>AVERAGE('[17]0914.HK'!$G534:$G543)/AVERAGE('[17]0914.HK'!$G:$G)</f>
        <v>0.82521573706468909</v>
      </c>
      <c r="S543">
        <f>AVERAGE('[18]0857.HK'!$G534:$G543)/AVERAGE('[18]0857.HK'!$G:$G)</f>
        <v>0.98251283477698659</v>
      </c>
      <c r="T543">
        <f>AVERAGE('[19]0753.HK'!$G534:$G543)/AVERAGE('[19]0753.HK'!$G:$G)</f>
        <v>0.93022846855448116</v>
      </c>
      <c r="U543">
        <f>AVERAGE('[20]0700.HK'!$G534:$G543)/AVERAGE('[20]0700.HK'!$G:$G)</f>
        <v>0.71596012918010521</v>
      </c>
      <c r="W543">
        <f t="shared" si="8"/>
        <v>0</v>
      </c>
    </row>
    <row r="544" spans="1:23" hidden="1" x14ac:dyDescent="0.3">
      <c r="A544" s="1">
        <v>42808</v>
      </c>
      <c r="B544">
        <f>AVERAGE('[1]0003.HK'!$G535:$G544)/AVERAGE('[1]0003.HK'!$G$2:$G$988)</f>
        <v>0.88151036670830196</v>
      </c>
      <c r="C544">
        <f>AVERAGE('[2]0066.HK'!$G535:$G544)/AVERAGE('[2]0066.HK'!$G:$G)</f>
        <v>1.1210213700672338</v>
      </c>
      <c r="D544">
        <f>AVERAGE('[3]0386.HK'!$G535:$G544)/AVERAGE('[3]0386.HK'!$G:$G)</f>
        <v>0.77132494249635797</v>
      </c>
      <c r="E544">
        <f>AVERAGE('[4]0270.HK'!$G535:$G544)/AVERAGE('[4]0270.HK'!$G:$G)</f>
        <v>1.3814269243492192</v>
      </c>
      <c r="F544">
        <f>AVERAGE('[5]0175.HK'!$G535:$G544)/AVERAGE('[5]0175.HK'!$G:$G)</f>
        <v>1.5520575775495857</v>
      </c>
      <c r="G544">
        <f>AVERAGE('[6]0168.HK'!$G535:$G544)/AVERAGE('[6]0168.HK'!$G:$G)</f>
        <v>2.6693039024706673</v>
      </c>
      <c r="H544">
        <f>AVERAGE('[7]0151.HK'!$G535:$G544)/AVERAGE('[7]0151.HK'!$G:$G)</f>
        <v>1.0397227337186332</v>
      </c>
      <c r="I544">
        <f>AVERAGE('[8]2319.HK'!$G535:$G544)/AVERAGE('[8]2319.HK'!$G:$G)</f>
        <v>0.49641428373666041</v>
      </c>
      <c r="J544">
        <f>AVERAGE('[9]2318.HK'!$G535:$G544)/AVERAGE('[9]2318.HK'!$G:$G)</f>
        <v>0.42043784759027486</v>
      </c>
      <c r="K544">
        <f>AVERAGE('[10]2202.HK'!$G535:$G544)/AVERAGE('[10]2202.HK'!$G:$G)</f>
        <v>0.72959313336131248</v>
      </c>
      <c r="L544">
        <f>AVERAGE('[11]1929.HK'!$G535:$G544)/AVERAGE('[11]1929.HK'!$G:$G)</f>
        <v>0.98186403956496771</v>
      </c>
      <c r="M544">
        <f>AVERAGE('[12]1928.HK'!$G535:$G544)/AVERAGE('[12]1928.HK'!$G:$G)</f>
        <v>1.3580679515252301</v>
      </c>
      <c r="N544">
        <f>AVERAGE('[13]1398.HK'!$G535:$G544)/AVERAGE('[13]1398.HK'!$G:$G)</f>
        <v>0.78879037305804123</v>
      </c>
      <c r="O544">
        <f>AVERAGE('[14]1128.HK'!$G535:$G544)/AVERAGE('[14]1128.HK'!$G:$G)</f>
        <v>0.84677380564723836</v>
      </c>
      <c r="P544">
        <f>AVERAGE('[15]1093.HK'!$G535:$G544)/AVERAGE('[15]1093.HK'!$G:$G)</f>
        <v>0.6794337167378991</v>
      </c>
      <c r="Q544">
        <f>AVERAGE('[16]0941.HK'!$G535:$G544)/AVERAGE('[16]0941.HK'!$G:$G)</f>
        <v>0.8009820521233898</v>
      </c>
      <c r="R544">
        <f>AVERAGE('[17]0914.HK'!$G535:$G544)/AVERAGE('[17]0914.HK'!$G:$G)</f>
        <v>0.85055849362936775</v>
      </c>
      <c r="S544">
        <f>AVERAGE('[18]0857.HK'!$G535:$G544)/AVERAGE('[18]0857.HK'!$G:$G)</f>
        <v>0.91838605634896608</v>
      </c>
      <c r="T544">
        <f>AVERAGE('[19]0753.HK'!$G535:$G544)/AVERAGE('[19]0753.HK'!$G:$G)</f>
        <v>0.91509973573201497</v>
      </c>
      <c r="U544">
        <f>AVERAGE('[20]0700.HK'!$G535:$G544)/AVERAGE('[20]0700.HK'!$G:$G)</f>
        <v>0.71003055368602774</v>
      </c>
      <c r="W544">
        <f t="shared" si="8"/>
        <v>0</v>
      </c>
    </row>
    <row r="545" spans="1:23" hidden="1" x14ac:dyDescent="0.3">
      <c r="A545" s="1">
        <v>42809</v>
      </c>
      <c r="B545">
        <f>AVERAGE('[1]0003.HK'!$G536:$G545)/AVERAGE('[1]0003.HK'!$G$2:$G$988)</f>
        <v>0.88949333858786095</v>
      </c>
      <c r="C545">
        <f>AVERAGE('[2]0066.HK'!$G536:$G545)/AVERAGE('[2]0066.HK'!$G:$G)</f>
        <v>1.0622288262142885</v>
      </c>
      <c r="D545">
        <f>AVERAGE('[3]0386.HK'!$G536:$G545)/AVERAGE('[3]0386.HK'!$G:$G)</f>
        <v>0.79956024825557326</v>
      </c>
      <c r="E545">
        <f>AVERAGE('[4]0270.HK'!$G536:$G545)/AVERAGE('[4]0270.HK'!$G:$G)</f>
        <v>1.3527608466801617</v>
      </c>
      <c r="F545">
        <f>AVERAGE('[5]0175.HK'!$G536:$G545)/AVERAGE('[5]0175.HK'!$G:$G)</f>
        <v>1.5297319977905539</v>
      </c>
      <c r="G545">
        <f>AVERAGE('[6]0168.HK'!$G536:$G545)/AVERAGE('[6]0168.HK'!$G:$G)</f>
        <v>2.647579545563929</v>
      </c>
      <c r="H545">
        <f>AVERAGE('[7]0151.HK'!$G536:$G545)/AVERAGE('[7]0151.HK'!$G:$G)</f>
        <v>1.0852739310256192</v>
      </c>
      <c r="I545">
        <f>AVERAGE('[8]2319.HK'!$G536:$G545)/AVERAGE('[8]2319.HK'!$G:$G)</f>
        <v>0.51854160263295401</v>
      </c>
      <c r="J545">
        <f>AVERAGE('[9]2318.HK'!$G536:$G545)/AVERAGE('[9]2318.HK'!$G:$G)</f>
        <v>0.42082886156863192</v>
      </c>
      <c r="K545">
        <f>AVERAGE('[10]2202.HK'!$G536:$G545)/AVERAGE('[10]2202.HK'!$G:$G)</f>
        <v>0.75162243477185964</v>
      </c>
      <c r="L545">
        <f>AVERAGE('[11]1929.HK'!$G536:$G545)/AVERAGE('[11]1929.HK'!$G:$G)</f>
        <v>0.97851829519161448</v>
      </c>
      <c r="M545">
        <f>AVERAGE('[12]1928.HK'!$G536:$G545)/AVERAGE('[12]1928.HK'!$G:$G)</f>
        <v>1.1083783271457917</v>
      </c>
      <c r="N545">
        <f>AVERAGE('[13]1398.HK'!$G536:$G545)/AVERAGE('[13]1398.HK'!$G:$G)</f>
        <v>0.77022396343872523</v>
      </c>
      <c r="O545">
        <f>AVERAGE('[14]1128.HK'!$G536:$G545)/AVERAGE('[14]1128.HK'!$G:$G)</f>
        <v>0.73414237122404358</v>
      </c>
      <c r="P545">
        <f>AVERAGE('[15]1093.HK'!$G536:$G545)/AVERAGE('[15]1093.HK'!$G:$G)</f>
        <v>0.66303429813270753</v>
      </c>
      <c r="Q545">
        <f>AVERAGE('[16]0941.HK'!$G536:$G545)/AVERAGE('[16]0941.HK'!$G:$G)</f>
        <v>0.83588464437823362</v>
      </c>
      <c r="R545">
        <f>AVERAGE('[17]0914.HK'!$G536:$G545)/AVERAGE('[17]0914.HK'!$G:$G)</f>
        <v>0.89378678320209004</v>
      </c>
      <c r="S545">
        <f>AVERAGE('[18]0857.HK'!$G536:$G545)/AVERAGE('[18]0857.HK'!$G:$G)</f>
        <v>0.84699589839420664</v>
      </c>
      <c r="T545">
        <f>AVERAGE('[19]0753.HK'!$G536:$G545)/AVERAGE('[19]0753.HK'!$G:$G)</f>
        <v>1.0137887881857792</v>
      </c>
      <c r="U545">
        <f>AVERAGE('[20]0700.HK'!$G536:$G545)/AVERAGE('[20]0700.HK'!$G:$G)</f>
        <v>0.67036128044692134</v>
      </c>
      <c r="W545">
        <f t="shared" si="8"/>
        <v>0</v>
      </c>
    </row>
    <row r="546" spans="1:23" hidden="1" x14ac:dyDescent="0.3">
      <c r="A546" s="1">
        <v>42810</v>
      </c>
      <c r="B546">
        <f>AVERAGE('[1]0003.HK'!$G537:$G546)/AVERAGE('[1]0003.HK'!$G$2:$G$988)</f>
        <v>0.89615101922049245</v>
      </c>
      <c r="C546">
        <f>AVERAGE('[2]0066.HK'!$G537:$G546)/AVERAGE('[2]0066.HK'!$G:$G)</f>
        <v>1.0815737938307359</v>
      </c>
      <c r="D546">
        <f>AVERAGE('[3]0386.HK'!$G537:$G546)/AVERAGE('[3]0386.HK'!$G:$G)</f>
        <v>0.80941609647446933</v>
      </c>
      <c r="E546">
        <f>AVERAGE('[4]0270.HK'!$G537:$G546)/AVERAGE('[4]0270.HK'!$G:$G)</f>
        <v>1.2172459952518837</v>
      </c>
      <c r="F546">
        <f>AVERAGE('[5]0175.HK'!$G537:$G546)/AVERAGE('[5]0175.HK'!$G:$G)</f>
        <v>1.5047799305189671</v>
      </c>
      <c r="G546">
        <f>AVERAGE('[6]0168.HK'!$G537:$G546)/AVERAGE('[6]0168.HK'!$G:$G)</f>
        <v>2.5694124274166819</v>
      </c>
      <c r="H546">
        <f>AVERAGE('[7]0151.HK'!$G537:$G546)/AVERAGE('[7]0151.HK'!$G:$G)</f>
        <v>1.0789313890014458</v>
      </c>
      <c r="I546">
        <f>AVERAGE('[8]2319.HK'!$G537:$G546)/AVERAGE('[8]2319.HK'!$G:$G)</f>
        <v>0.56283941264002513</v>
      </c>
      <c r="J546">
        <f>AVERAGE('[9]2318.HK'!$G537:$G546)/AVERAGE('[9]2318.HK'!$G:$G)</f>
        <v>0.46448206126278152</v>
      </c>
      <c r="K546">
        <f>AVERAGE('[10]2202.HK'!$G537:$G546)/AVERAGE('[10]2202.HK'!$G:$G)</f>
        <v>0.83819612636880858</v>
      </c>
      <c r="L546">
        <f>AVERAGE('[11]1929.HK'!$G537:$G546)/AVERAGE('[11]1929.HK'!$G:$G)</f>
        <v>0.98182863094851869</v>
      </c>
      <c r="M546">
        <f>AVERAGE('[12]1928.HK'!$G537:$G546)/AVERAGE('[12]1928.HK'!$G:$G)</f>
        <v>0.99998426529001649</v>
      </c>
      <c r="N546">
        <f>AVERAGE('[13]1398.HK'!$G537:$G546)/AVERAGE('[13]1398.HK'!$G:$G)</f>
        <v>0.77034159357735199</v>
      </c>
      <c r="O546">
        <f>AVERAGE('[14]1128.HK'!$G537:$G546)/AVERAGE('[14]1128.HK'!$G:$G)</f>
        <v>0.59030434174031832</v>
      </c>
      <c r="P546">
        <f>AVERAGE('[15]1093.HK'!$G537:$G546)/AVERAGE('[15]1093.HK'!$G:$G)</f>
        <v>0.66837192990815175</v>
      </c>
      <c r="Q546">
        <f>AVERAGE('[16]0941.HK'!$G537:$G546)/AVERAGE('[16]0941.HK'!$G:$G)</f>
        <v>0.8187936773024902</v>
      </c>
      <c r="R546">
        <f>AVERAGE('[17]0914.HK'!$G537:$G546)/AVERAGE('[17]0914.HK'!$G:$G)</f>
        <v>0.93848210989751302</v>
      </c>
      <c r="S546">
        <f>AVERAGE('[18]0857.HK'!$G537:$G546)/AVERAGE('[18]0857.HK'!$G:$G)</f>
        <v>0.86844243425074974</v>
      </c>
      <c r="T546">
        <f>AVERAGE('[19]0753.HK'!$G537:$G546)/AVERAGE('[19]0753.HK'!$G:$G)</f>
        <v>1.0585951331318852</v>
      </c>
      <c r="U546">
        <f>AVERAGE('[20]0700.HK'!$G537:$G546)/AVERAGE('[20]0700.HK'!$G:$G)</f>
        <v>0.72392764394430709</v>
      </c>
      <c r="W546">
        <f t="shared" si="8"/>
        <v>0</v>
      </c>
    </row>
    <row r="547" spans="1:23" hidden="1" x14ac:dyDescent="0.3">
      <c r="A547" s="1">
        <v>42811</v>
      </c>
      <c r="B547">
        <f>AVERAGE('[1]0003.HK'!$G538:$G547)/AVERAGE('[1]0003.HK'!$G$2:$G$988)</f>
        <v>0.9653583690915698</v>
      </c>
      <c r="C547">
        <f>AVERAGE('[2]0066.HK'!$G538:$G547)/AVERAGE('[2]0066.HK'!$G:$G)</f>
        <v>1.1207925047430192</v>
      </c>
      <c r="D547">
        <f>AVERAGE('[3]0386.HK'!$G538:$G547)/AVERAGE('[3]0386.HK'!$G:$G)</f>
        <v>0.84757090763104159</v>
      </c>
      <c r="E547">
        <f>AVERAGE('[4]0270.HK'!$G538:$G547)/AVERAGE('[4]0270.HK'!$G:$G)</f>
        <v>1.2600344992787031</v>
      </c>
      <c r="F547">
        <f>AVERAGE('[5]0175.HK'!$G538:$G547)/AVERAGE('[5]0175.HK'!$G:$G)</f>
        <v>1.5240887277993809</v>
      </c>
      <c r="G547">
        <f>AVERAGE('[6]0168.HK'!$G538:$G547)/AVERAGE('[6]0168.HK'!$G:$G)</f>
        <v>1.5403315554668087</v>
      </c>
      <c r="H547">
        <f>AVERAGE('[7]0151.HK'!$G538:$G547)/AVERAGE('[7]0151.HK'!$G:$G)</f>
        <v>0.93102593083204266</v>
      </c>
      <c r="I547">
        <f>AVERAGE('[8]2319.HK'!$G538:$G547)/AVERAGE('[8]2319.HK'!$G:$G)</f>
        <v>0.53856125687556045</v>
      </c>
      <c r="J547">
        <f>AVERAGE('[9]2318.HK'!$G538:$G547)/AVERAGE('[9]2318.HK'!$G:$G)</f>
        <v>0.55141415700641805</v>
      </c>
      <c r="K547">
        <f>AVERAGE('[10]2202.HK'!$G538:$G547)/AVERAGE('[10]2202.HK'!$G:$G)</f>
        <v>0.98263066050176329</v>
      </c>
      <c r="L547">
        <f>AVERAGE('[11]1929.HK'!$G538:$G547)/AVERAGE('[11]1929.HK'!$G:$G)</f>
        <v>1.0321949186411894</v>
      </c>
      <c r="M547">
        <f>AVERAGE('[12]1928.HK'!$G538:$G547)/AVERAGE('[12]1928.HK'!$G:$G)</f>
        <v>1.1168755193050099</v>
      </c>
      <c r="N547">
        <f>AVERAGE('[13]1398.HK'!$G538:$G547)/AVERAGE('[13]1398.HK'!$G:$G)</f>
        <v>0.77675594568382023</v>
      </c>
      <c r="O547">
        <f>AVERAGE('[14]1128.HK'!$G538:$G547)/AVERAGE('[14]1128.HK'!$G:$G)</f>
        <v>0.72202020736494898</v>
      </c>
      <c r="P547">
        <f>AVERAGE('[15]1093.HK'!$G538:$G547)/AVERAGE('[15]1093.HK'!$G:$G)</f>
        <v>0.67093667114857425</v>
      </c>
      <c r="Q547">
        <f>AVERAGE('[16]0941.HK'!$G538:$G547)/AVERAGE('[16]0941.HK'!$G:$G)</f>
        <v>0.90741708363241902</v>
      </c>
      <c r="R547">
        <f>AVERAGE('[17]0914.HK'!$G538:$G547)/AVERAGE('[17]0914.HK'!$G:$G)</f>
        <v>0.95648224732922116</v>
      </c>
      <c r="S547">
        <f>AVERAGE('[18]0857.HK'!$G538:$G547)/AVERAGE('[18]0857.HK'!$G:$G)</f>
        <v>0.88384863398434221</v>
      </c>
      <c r="T547">
        <f>AVERAGE('[19]0753.HK'!$G538:$G547)/AVERAGE('[19]0753.HK'!$G:$G)</f>
        <v>1.0164518500295683</v>
      </c>
      <c r="U547">
        <f>AVERAGE('[20]0700.HK'!$G538:$G547)/AVERAGE('[20]0700.HK'!$G:$G)</f>
        <v>0.75163927258693852</v>
      </c>
      <c r="W547">
        <f t="shared" si="8"/>
        <v>0</v>
      </c>
    </row>
    <row r="548" spans="1:23" hidden="1" x14ac:dyDescent="0.3">
      <c r="A548" s="1">
        <v>42814</v>
      </c>
      <c r="B548">
        <f>AVERAGE('[1]0003.HK'!$G539:$G548)/AVERAGE('[1]0003.HK'!$G$2:$G$988)</f>
        <v>0.98475518909795912</v>
      </c>
      <c r="C548">
        <f>AVERAGE('[2]0066.HK'!$G539:$G548)/AVERAGE('[2]0066.HK'!$G:$G)</f>
        <v>1.1033142548567618</v>
      </c>
      <c r="D548">
        <f>AVERAGE('[3]0386.HK'!$G539:$G548)/AVERAGE('[3]0386.HK'!$G:$G)</f>
        <v>0.8689758947939703</v>
      </c>
      <c r="E548">
        <f>AVERAGE('[4]0270.HK'!$G539:$G548)/AVERAGE('[4]0270.HK'!$G:$G)</f>
        <v>1.2348696675013322</v>
      </c>
      <c r="F548">
        <f>AVERAGE('[5]0175.HK'!$G539:$G548)/AVERAGE('[5]0175.HK'!$G:$G)</f>
        <v>1.6561579886861846</v>
      </c>
      <c r="G548">
        <f>AVERAGE('[6]0168.HK'!$G539:$G548)/AVERAGE('[6]0168.HK'!$G:$G)</f>
        <v>1.1317747586364983</v>
      </c>
      <c r="H548">
        <f>AVERAGE('[7]0151.HK'!$G539:$G548)/AVERAGE('[7]0151.HK'!$G:$G)</f>
        <v>0.87444736688449953</v>
      </c>
      <c r="I548">
        <f>AVERAGE('[8]2319.HK'!$G539:$G548)/AVERAGE('[8]2319.HK'!$G:$G)</f>
        <v>0.52093846313491954</v>
      </c>
      <c r="J548">
        <f>AVERAGE('[9]2318.HK'!$G539:$G548)/AVERAGE('[9]2318.HK'!$G:$G)</f>
        <v>0.57879529848791345</v>
      </c>
      <c r="K548">
        <f>AVERAGE('[10]2202.HK'!$G539:$G548)/AVERAGE('[10]2202.HK'!$G:$G)</f>
        <v>1.018394301424103</v>
      </c>
      <c r="L548">
        <f>AVERAGE('[11]1929.HK'!$G539:$G548)/AVERAGE('[11]1929.HK'!$G:$G)</f>
        <v>0.8152030995543621</v>
      </c>
      <c r="M548">
        <f>AVERAGE('[12]1928.HK'!$G539:$G548)/AVERAGE('[12]1928.HK'!$G:$G)</f>
        <v>1.1528347351627826</v>
      </c>
      <c r="N548">
        <f>AVERAGE('[13]1398.HK'!$G539:$G548)/AVERAGE('[13]1398.HK'!$G:$G)</f>
        <v>0.76276580518433634</v>
      </c>
      <c r="O548">
        <f>AVERAGE('[14]1128.HK'!$G539:$G548)/AVERAGE('[14]1128.HK'!$G:$G)</f>
        <v>0.91632025275688933</v>
      </c>
      <c r="P548">
        <f>AVERAGE('[15]1093.HK'!$G539:$G548)/AVERAGE('[15]1093.HK'!$G:$G)</f>
        <v>0.64688017966804345</v>
      </c>
      <c r="Q548">
        <f>AVERAGE('[16]0941.HK'!$G539:$G548)/AVERAGE('[16]0941.HK'!$G:$G)</f>
        <v>1.091975453766622</v>
      </c>
      <c r="R548">
        <f>AVERAGE('[17]0914.HK'!$G539:$G548)/AVERAGE('[17]0914.HK'!$G:$G)</f>
        <v>0.9668716650919521</v>
      </c>
      <c r="S548">
        <f>AVERAGE('[18]0857.HK'!$G539:$G548)/AVERAGE('[18]0857.HK'!$G:$G)</f>
        <v>0.89414539600478482</v>
      </c>
      <c r="T548">
        <f>AVERAGE('[19]0753.HK'!$G539:$G548)/AVERAGE('[19]0753.HK'!$G:$G)</f>
        <v>1.0160274608107212</v>
      </c>
      <c r="U548">
        <f>AVERAGE('[20]0700.HK'!$G539:$G548)/AVERAGE('[20]0700.HK'!$G:$G)</f>
        <v>0.81352643873165087</v>
      </c>
      <c r="W548">
        <f t="shared" si="8"/>
        <v>0</v>
      </c>
    </row>
    <row r="549" spans="1:23" hidden="1" x14ac:dyDescent="0.3">
      <c r="A549" s="1">
        <v>42815</v>
      </c>
      <c r="B549">
        <f>AVERAGE('[1]0003.HK'!$G540:$G549)/AVERAGE('[1]0003.HK'!$G$2:$G$988)</f>
        <v>0.98301004827167471</v>
      </c>
      <c r="C549">
        <f>AVERAGE('[2]0066.HK'!$G540:$G549)/AVERAGE('[2]0066.HK'!$G:$G)</f>
        <v>1.1387863354525696</v>
      </c>
      <c r="D549">
        <f>AVERAGE('[3]0386.HK'!$G540:$G549)/AVERAGE('[3]0386.HK'!$G:$G)</f>
        <v>0.89924705595418153</v>
      </c>
      <c r="E549">
        <f>AVERAGE('[4]0270.HK'!$G540:$G549)/AVERAGE('[4]0270.HK'!$G:$G)</f>
        <v>1.093301802534818</v>
      </c>
      <c r="F549">
        <f>AVERAGE('[5]0175.HK'!$G540:$G549)/AVERAGE('[5]0175.HK'!$G:$G)</f>
        <v>1.6699123032938263</v>
      </c>
      <c r="G549">
        <f>AVERAGE('[6]0168.HK'!$G540:$G549)/AVERAGE('[6]0168.HK'!$G:$G)</f>
        <v>1.0803624039681887</v>
      </c>
      <c r="H549">
        <f>AVERAGE('[7]0151.HK'!$G540:$G549)/AVERAGE('[7]0151.HK'!$G:$G)</f>
        <v>0.87102307435447113</v>
      </c>
      <c r="I549">
        <f>AVERAGE('[8]2319.HK'!$G540:$G549)/AVERAGE('[8]2319.HK'!$G:$G)</f>
        <v>0.51838241086991055</v>
      </c>
      <c r="J549">
        <f>AVERAGE('[9]2318.HK'!$G540:$G549)/AVERAGE('[9]2318.HK'!$G:$G)</f>
        <v>0.69448533732207929</v>
      </c>
      <c r="K549">
        <f>AVERAGE('[10]2202.HK'!$G540:$G549)/AVERAGE('[10]2202.HK'!$G:$G)</f>
        <v>0.9527620954752406</v>
      </c>
      <c r="L549">
        <f>AVERAGE('[11]1929.HK'!$G540:$G549)/AVERAGE('[11]1929.HK'!$G:$G)</f>
        <v>0.70423869361028224</v>
      </c>
      <c r="M549">
        <f>AVERAGE('[12]1928.HK'!$G540:$G549)/AVERAGE('[12]1928.HK'!$G:$G)</f>
        <v>1.1649827528242842</v>
      </c>
      <c r="N549">
        <f>AVERAGE('[13]1398.HK'!$G540:$G549)/AVERAGE('[13]1398.HK'!$G:$G)</f>
        <v>0.85236825536799476</v>
      </c>
      <c r="O549">
        <f>AVERAGE('[14]1128.HK'!$G540:$G549)/AVERAGE('[14]1128.HK'!$G:$G)</f>
        <v>0.96169213121528363</v>
      </c>
      <c r="P549">
        <f>AVERAGE('[15]1093.HK'!$G540:$G549)/AVERAGE('[15]1093.HK'!$G:$G)</f>
        <v>0.88654179859462079</v>
      </c>
      <c r="Q549">
        <f>AVERAGE('[16]0941.HK'!$G540:$G549)/AVERAGE('[16]0941.HK'!$G:$G)</f>
        <v>1.1078418708771043</v>
      </c>
      <c r="R549">
        <f>AVERAGE('[17]0914.HK'!$G540:$G549)/AVERAGE('[17]0914.HK'!$G:$G)</f>
        <v>1.02007336391432</v>
      </c>
      <c r="S549">
        <f>AVERAGE('[18]0857.HK'!$G540:$G549)/AVERAGE('[18]0857.HK'!$G:$G)</f>
        <v>0.90591491908732202</v>
      </c>
      <c r="T549">
        <f>AVERAGE('[19]0753.HK'!$G540:$G549)/AVERAGE('[19]0753.HK'!$G:$G)</f>
        <v>1.0534479350262647</v>
      </c>
      <c r="U549">
        <f>AVERAGE('[20]0700.HK'!$G540:$G549)/AVERAGE('[20]0700.HK'!$G:$G)</f>
        <v>0.89041375847952264</v>
      </c>
      <c r="W549">
        <f t="shared" si="8"/>
        <v>0</v>
      </c>
    </row>
    <row r="550" spans="1:23" hidden="1" x14ac:dyDescent="0.3">
      <c r="A550" s="1">
        <v>42816</v>
      </c>
      <c r="B550">
        <f>AVERAGE('[1]0003.HK'!$G541:$G550)/AVERAGE('[1]0003.HK'!$G$2:$G$988)</f>
        <v>0.98392832224458115</v>
      </c>
      <c r="C550">
        <f>AVERAGE('[2]0066.HK'!$G541:$G550)/AVERAGE('[2]0066.HK'!$G:$G)</f>
        <v>1.0473059892125165</v>
      </c>
      <c r="D550">
        <f>AVERAGE('[3]0386.HK'!$G541:$G550)/AVERAGE('[3]0386.HK'!$G:$G)</f>
        <v>0.88320161190642799</v>
      </c>
      <c r="E550">
        <f>AVERAGE('[4]0270.HK'!$G541:$G550)/AVERAGE('[4]0270.HK'!$G:$G)</f>
        <v>1.1204807290651966</v>
      </c>
      <c r="F550">
        <f>AVERAGE('[5]0175.HK'!$G541:$G550)/AVERAGE('[5]0175.HK'!$G:$G)</f>
        <v>1.6301203280691932</v>
      </c>
      <c r="G550">
        <f>AVERAGE('[6]0168.HK'!$G541:$G550)/AVERAGE('[6]0168.HK'!$G:$G)</f>
        <v>1.041534642438807</v>
      </c>
      <c r="H550">
        <f>AVERAGE('[7]0151.HK'!$G541:$G550)/AVERAGE('[7]0151.HK'!$G:$G)</f>
        <v>0.90386712812435976</v>
      </c>
      <c r="I550">
        <f>AVERAGE('[8]2319.HK'!$G541:$G550)/AVERAGE('[8]2319.HK'!$G:$G)</f>
        <v>0.4882749640332022</v>
      </c>
      <c r="J550">
        <f>AVERAGE('[9]2318.HK'!$G541:$G550)/AVERAGE('[9]2318.HK'!$G:$G)</f>
        <v>0.73663262643150984</v>
      </c>
      <c r="K550">
        <f>AVERAGE('[10]2202.HK'!$G541:$G550)/AVERAGE('[10]2202.HK'!$G:$G)</f>
        <v>0.87033775912318134</v>
      </c>
      <c r="L550">
        <f>AVERAGE('[11]1929.HK'!$G541:$G550)/AVERAGE('[11]1929.HK'!$G:$G)</f>
        <v>0.72275004237857421</v>
      </c>
      <c r="M550">
        <f>AVERAGE('[12]1928.HK'!$G541:$G550)/AVERAGE('[12]1928.HK'!$G:$G)</f>
        <v>1.1214374674800982</v>
      </c>
      <c r="N550">
        <f>AVERAGE('[13]1398.HK'!$G541:$G550)/AVERAGE('[13]1398.HK'!$G:$G)</f>
        <v>0.89431161067472253</v>
      </c>
      <c r="O550">
        <f>AVERAGE('[14]1128.HK'!$G541:$G550)/AVERAGE('[14]1128.HK'!$G:$G)</f>
        <v>1.0269760668051415</v>
      </c>
      <c r="P550">
        <f>AVERAGE('[15]1093.HK'!$G541:$G550)/AVERAGE('[15]1093.HK'!$G:$G)</f>
        <v>0.95281694374698611</v>
      </c>
      <c r="Q550">
        <f>AVERAGE('[16]0941.HK'!$G541:$G550)/AVERAGE('[16]0941.HK'!$G:$G)</f>
        <v>1.1790539338306738</v>
      </c>
      <c r="R550">
        <f>AVERAGE('[17]0914.HK'!$G541:$G550)/AVERAGE('[17]0914.HK'!$G:$G)</f>
        <v>1.0417837459200692</v>
      </c>
      <c r="S550">
        <f>AVERAGE('[18]0857.HK'!$G541:$G550)/AVERAGE('[18]0857.HK'!$G:$G)</f>
        <v>0.92797166309360235</v>
      </c>
      <c r="T550">
        <f>AVERAGE('[19]0753.HK'!$G541:$G550)/AVERAGE('[19]0753.HK'!$G:$G)</f>
        <v>1.0674317973993823</v>
      </c>
      <c r="U550">
        <f>AVERAGE('[20]0700.HK'!$G541:$G550)/AVERAGE('[20]0700.HK'!$G:$G)</f>
        <v>0.95630868890981424</v>
      </c>
      <c r="W550">
        <f t="shared" si="8"/>
        <v>0</v>
      </c>
    </row>
    <row r="551" spans="1:23" hidden="1" x14ac:dyDescent="0.3">
      <c r="A551" s="1">
        <v>42817</v>
      </c>
      <c r="B551">
        <f>AVERAGE('[1]0003.HK'!$G542:$G551)/AVERAGE('[1]0003.HK'!$G$2:$G$988)</f>
        <v>0.96079074030939393</v>
      </c>
      <c r="C551">
        <f>AVERAGE('[2]0066.HK'!$G542:$G551)/AVERAGE('[2]0066.HK'!$G:$G)</f>
        <v>1.0303853583067817</v>
      </c>
      <c r="D551">
        <f>AVERAGE('[3]0386.HK'!$G542:$G551)/AVERAGE('[3]0386.HK'!$G:$G)</f>
        <v>0.82892092917696303</v>
      </c>
      <c r="E551">
        <f>AVERAGE('[4]0270.HK'!$G542:$G551)/AVERAGE('[4]0270.HK'!$G:$G)</f>
        <v>1.0894959307462142</v>
      </c>
      <c r="F551">
        <f>AVERAGE('[5]0175.HK'!$G542:$G551)/AVERAGE('[5]0175.HK'!$G:$G)</f>
        <v>1.6908294211369819</v>
      </c>
      <c r="G551">
        <f>AVERAGE('[6]0168.HK'!$G542:$G551)/AVERAGE('[6]0168.HK'!$G:$G)</f>
        <v>0.83266817840401952</v>
      </c>
      <c r="H551">
        <f>AVERAGE('[7]0151.HK'!$G542:$G551)/AVERAGE('[7]0151.HK'!$G:$G)</f>
        <v>0.97277832057056723</v>
      </c>
      <c r="I551">
        <f>AVERAGE('[8]2319.HK'!$G542:$G551)/AVERAGE('[8]2319.HK'!$G:$G)</f>
        <v>0.49719566131922643</v>
      </c>
      <c r="J551">
        <f>AVERAGE('[9]2318.HK'!$G542:$G551)/AVERAGE('[9]2318.HK'!$G:$G)</f>
        <v>0.833949056900124</v>
      </c>
      <c r="K551">
        <f>AVERAGE('[10]2202.HK'!$G542:$G551)/AVERAGE('[10]2202.HK'!$G:$G)</f>
        <v>0.85016634634812438</v>
      </c>
      <c r="L551">
        <f>AVERAGE('[11]1929.HK'!$G542:$G551)/AVERAGE('[11]1929.HK'!$G:$G)</f>
        <v>0.7396732817097299</v>
      </c>
      <c r="M551">
        <f>AVERAGE('[12]1928.HK'!$G542:$G551)/AVERAGE('[12]1928.HK'!$G:$G)</f>
        <v>1.0931346459902669</v>
      </c>
      <c r="N551">
        <f>AVERAGE('[13]1398.HK'!$G542:$G551)/AVERAGE('[13]1398.HK'!$G:$G)</f>
        <v>0.90584625880078684</v>
      </c>
      <c r="O551">
        <f>AVERAGE('[14]1128.HK'!$G542:$G551)/AVERAGE('[14]1128.HK'!$G:$G)</f>
        <v>1.0635988938871241</v>
      </c>
      <c r="P551">
        <f>AVERAGE('[15]1093.HK'!$G542:$G551)/AVERAGE('[15]1093.HK'!$G:$G)</f>
        <v>1.0532386710094725</v>
      </c>
      <c r="Q551">
        <f>AVERAGE('[16]0941.HK'!$G542:$G551)/AVERAGE('[16]0941.HK'!$G:$G)</f>
        <v>1.3215146119916488</v>
      </c>
      <c r="R551">
        <f>AVERAGE('[17]0914.HK'!$G542:$G551)/AVERAGE('[17]0914.HK'!$G:$G)</f>
        <v>0.97035513533960849</v>
      </c>
      <c r="S551">
        <f>AVERAGE('[18]0857.HK'!$G542:$G551)/AVERAGE('[18]0857.HK'!$G:$G)</f>
        <v>0.86914400321138863</v>
      </c>
      <c r="T551">
        <f>AVERAGE('[19]0753.HK'!$G542:$G551)/AVERAGE('[19]0753.HK'!$G:$G)</f>
        <v>1.0876077712795045</v>
      </c>
      <c r="U551">
        <f>AVERAGE('[20]0700.HK'!$G542:$G551)/AVERAGE('[20]0700.HK'!$G:$G)</f>
        <v>1.0766896572981748</v>
      </c>
      <c r="W551">
        <f t="shared" si="8"/>
        <v>0</v>
      </c>
    </row>
    <row r="552" spans="1:23" hidden="1" x14ac:dyDescent="0.3">
      <c r="A552" s="1">
        <v>42818</v>
      </c>
      <c r="B552">
        <f>AVERAGE('[1]0003.HK'!$G543:$G552)/AVERAGE('[1]0003.HK'!$G$2:$G$988)</f>
        <v>0.9420781166897676</v>
      </c>
      <c r="C552">
        <f>AVERAGE('[2]0066.HK'!$G543:$G552)/AVERAGE('[2]0066.HK'!$G:$G)</f>
        <v>1.0016053597676269</v>
      </c>
      <c r="D552">
        <f>AVERAGE('[3]0386.HK'!$G543:$G552)/AVERAGE('[3]0386.HK'!$G:$G)</f>
        <v>0.77654025329653953</v>
      </c>
      <c r="E552">
        <f>AVERAGE('[4]0270.HK'!$G543:$G552)/AVERAGE('[4]0270.HK'!$G:$G)</f>
        <v>1.0839524320401099</v>
      </c>
      <c r="F552">
        <f>AVERAGE('[5]0175.HK'!$G543:$G552)/AVERAGE('[5]0175.HK'!$G:$G)</f>
        <v>1.6973662652306643</v>
      </c>
      <c r="G552">
        <f>AVERAGE('[6]0168.HK'!$G543:$G552)/AVERAGE('[6]0168.HK'!$G:$G)</f>
        <v>0.82319993784197043</v>
      </c>
      <c r="H552">
        <f>AVERAGE('[7]0151.HK'!$G543:$G552)/AVERAGE('[7]0151.HK'!$G:$G)</f>
        <v>0.99047282820437743</v>
      </c>
      <c r="I552">
        <f>AVERAGE('[8]2319.HK'!$G543:$G552)/AVERAGE('[8]2319.HK'!$G:$G)</f>
        <v>0.54976034950190633</v>
      </c>
      <c r="J552">
        <f>AVERAGE('[9]2318.HK'!$G543:$G552)/AVERAGE('[9]2318.HK'!$G:$G)</f>
        <v>0.92568481626269483</v>
      </c>
      <c r="K552">
        <f>AVERAGE('[10]2202.HK'!$G543:$G552)/AVERAGE('[10]2202.HK'!$G:$G)</f>
        <v>0.82822243856547584</v>
      </c>
      <c r="L552">
        <f>AVERAGE('[11]1929.HK'!$G543:$G552)/AVERAGE('[11]1929.HK'!$G:$G)</f>
        <v>0.75288103553597197</v>
      </c>
      <c r="M552">
        <f>AVERAGE('[12]1928.HK'!$G543:$G552)/AVERAGE('[12]1928.HK'!$G:$G)</f>
        <v>1.0713686227718004</v>
      </c>
      <c r="N552">
        <f>AVERAGE('[13]1398.HK'!$G543:$G552)/AVERAGE('[13]1398.HK'!$G:$G)</f>
        <v>0.95531410372613523</v>
      </c>
      <c r="O552">
        <f>AVERAGE('[14]1128.HK'!$G543:$G552)/AVERAGE('[14]1128.HK'!$G:$G)</f>
        <v>1.0705258602349699</v>
      </c>
      <c r="P552">
        <f>AVERAGE('[15]1093.HK'!$G543:$G552)/AVERAGE('[15]1093.HK'!$G:$G)</f>
        <v>1.0152351877342982</v>
      </c>
      <c r="Q552">
        <f>AVERAGE('[16]0941.HK'!$G543:$G552)/AVERAGE('[16]0941.HK'!$G:$G)</f>
        <v>1.4909263575376144</v>
      </c>
      <c r="R552">
        <f>AVERAGE('[17]0914.HK'!$G543:$G552)/AVERAGE('[17]0914.HK'!$G:$G)</f>
        <v>1.0782430795975371</v>
      </c>
      <c r="S552">
        <f>AVERAGE('[18]0857.HK'!$G543:$G552)/AVERAGE('[18]0857.HK'!$G:$G)</f>
        <v>0.83335080991195032</v>
      </c>
      <c r="T552">
        <f>AVERAGE('[19]0753.HK'!$G543:$G552)/AVERAGE('[19]0753.HK'!$G:$G)</f>
        <v>1.0627352091585174</v>
      </c>
      <c r="U552">
        <f>AVERAGE('[20]0700.HK'!$G543:$G552)/AVERAGE('[20]0700.HK'!$G:$G)</f>
        <v>1.0801378436026061</v>
      </c>
      <c r="W552">
        <f t="shared" si="8"/>
        <v>0</v>
      </c>
    </row>
    <row r="553" spans="1:23" hidden="1" x14ac:dyDescent="0.3">
      <c r="A553" s="1">
        <v>42821</v>
      </c>
      <c r="B553">
        <f>AVERAGE('[1]0003.HK'!$G544:$G553)/AVERAGE('[1]0003.HK'!$G$2:$G$988)</f>
        <v>0.93495593690613277</v>
      </c>
      <c r="C553">
        <f>AVERAGE('[2]0066.HK'!$G544:$G553)/AVERAGE('[2]0066.HK'!$G:$G)</f>
        <v>0.90341305740047984</v>
      </c>
      <c r="D553">
        <f>AVERAGE('[3]0386.HK'!$G544:$G553)/AVERAGE('[3]0386.HK'!$G:$G)</f>
        <v>0.85505202511772405</v>
      </c>
      <c r="E553">
        <f>AVERAGE('[4]0270.HK'!$G544:$G553)/AVERAGE('[4]0270.HK'!$G:$G)</f>
        <v>1.1071096167064418</v>
      </c>
      <c r="F553">
        <f>AVERAGE('[5]0175.HK'!$G544:$G553)/AVERAGE('[5]0175.HK'!$G:$G)</f>
        <v>1.6408522738109135</v>
      </c>
      <c r="G553">
        <f>AVERAGE('[6]0168.HK'!$G544:$G553)/AVERAGE('[6]0168.HK'!$G:$G)</f>
        <v>0.77789631590558472</v>
      </c>
      <c r="H553">
        <f>AVERAGE('[7]0151.HK'!$G544:$G553)/AVERAGE('[7]0151.HK'!$G:$G)</f>
        <v>1.0793349658484206</v>
      </c>
      <c r="I553">
        <f>AVERAGE('[8]2319.HK'!$G544:$G553)/AVERAGE('[8]2319.HK'!$G:$G)</f>
        <v>0.59089816687463947</v>
      </c>
      <c r="J553">
        <f>AVERAGE('[9]2318.HK'!$G544:$G553)/AVERAGE('[9]2318.HK'!$G:$G)</f>
        <v>0.96171154724316366</v>
      </c>
      <c r="K553">
        <f>AVERAGE('[10]2202.HK'!$G544:$G553)/AVERAGE('[10]2202.HK'!$G:$G)</f>
        <v>0.78343558591951912</v>
      </c>
      <c r="L553">
        <f>AVERAGE('[11]1929.HK'!$G544:$G553)/AVERAGE('[11]1929.HK'!$G:$G)</f>
        <v>0.75631471164006669</v>
      </c>
      <c r="M553">
        <f>AVERAGE('[12]1928.HK'!$G544:$G553)/AVERAGE('[12]1928.HK'!$G:$G)</f>
        <v>1.0938126040110885</v>
      </c>
      <c r="N553">
        <f>AVERAGE('[13]1398.HK'!$G544:$G553)/AVERAGE('[13]1398.HK'!$G:$G)</f>
        <v>0.92607653107276378</v>
      </c>
      <c r="O553">
        <f>AVERAGE('[14]1128.HK'!$G544:$G553)/AVERAGE('[14]1128.HK'!$G:$G)</f>
        <v>1.090626928104973</v>
      </c>
      <c r="P553">
        <f>AVERAGE('[15]1093.HK'!$G544:$G553)/AVERAGE('[15]1093.HK'!$G:$G)</f>
        <v>1.0104979556404063</v>
      </c>
      <c r="Q553">
        <f>AVERAGE('[16]0941.HK'!$G544:$G553)/AVERAGE('[16]0941.HK'!$G:$G)</f>
        <v>1.5324391330740885</v>
      </c>
      <c r="R553">
        <f>AVERAGE('[17]0914.HK'!$G544:$G553)/AVERAGE('[17]0914.HK'!$G:$G)</f>
        <v>1.0438018078348379</v>
      </c>
      <c r="S553">
        <f>AVERAGE('[18]0857.HK'!$G544:$G553)/AVERAGE('[18]0857.HK'!$G:$G)</f>
        <v>0.83688768940463665</v>
      </c>
      <c r="T553">
        <f>AVERAGE('[19]0753.HK'!$G544:$G553)/AVERAGE('[19]0753.HK'!$G:$G)</f>
        <v>1.0059028256191276</v>
      </c>
      <c r="U553">
        <f>AVERAGE('[20]0700.HK'!$G544:$G553)/AVERAGE('[20]0700.HK'!$G:$G)</f>
        <v>1.0829425798255117</v>
      </c>
      <c r="W553">
        <f t="shared" si="8"/>
        <v>0</v>
      </c>
    </row>
    <row r="554" spans="1:23" hidden="1" x14ac:dyDescent="0.3">
      <c r="A554" s="1">
        <v>42822</v>
      </c>
      <c r="B554">
        <f>AVERAGE('[1]0003.HK'!$G545:$G554)/AVERAGE('[1]0003.HK'!$G$2:$G$988)</f>
        <v>0.97320670057648739</v>
      </c>
      <c r="C554">
        <f>AVERAGE('[2]0066.HK'!$G545:$G554)/AVERAGE('[2]0066.HK'!$G:$G)</f>
        <v>0.95088594140124105</v>
      </c>
      <c r="D554">
        <f>AVERAGE('[3]0386.HK'!$G545:$G554)/AVERAGE('[3]0386.HK'!$G:$G)</f>
        <v>0.86901658570801943</v>
      </c>
      <c r="E554">
        <f>AVERAGE('[4]0270.HK'!$G545:$G554)/AVERAGE('[4]0270.HK'!$G:$G)</f>
        <v>0.9712039651351696</v>
      </c>
      <c r="F554">
        <f>AVERAGE('[5]0175.HK'!$G545:$G554)/AVERAGE('[5]0175.HK'!$G:$G)</f>
        <v>1.6209058847798561</v>
      </c>
      <c r="G554">
        <f>AVERAGE('[6]0168.HK'!$G545:$G554)/AVERAGE('[6]0168.HK'!$G:$G)</f>
        <v>0.74073967588992506</v>
      </c>
      <c r="H554">
        <f>AVERAGE('[7]0151.HK'!$G545:$G554)/AVERAGE('[7]0151.HK'!$G:$G)</f>
        <v>0.9981973631142772</v>
      </c>
      <c r="I554">
        <f>AVERAGE('[8]2319.HK'!$G545:$G554)/AVERAGE('[8]2319.HK'!$G:$G)</f>
        <v>0.61434292325243944</v>
      </c>
      <c r="J554">
        <f>AVERAGE('[9]2318.HK'!$G545:$G554)/AVERAGE('[9]2318.HK'!$G:$G)</f>
        <v>0.99578471677569602</v>
      </c>
      <c r="K554">
        <f>AVERAGE('[10]2202.HK'!$G545:$G554)/AVERAGE('[10]2202.HK'!$G:$G)</f>
        <v>0.73128221769132939</v>
      </c>
      <c r="L554">
        <f>AVERAGE('[11]1929.HK'!$G545:$G554)/AVERAGE('[11]1929.HK'!$G:$G)</f>
        <v>0.65131368852218141</v>
      </c>
      <c r="M554">
        <f>AVERAGE('[12]1928.HK'!$G545:$G554)/AVERAGE('[12]1928.HK'!$G:$G)</f>
        <v>1.0855100831394897</v>
      </c>
      <c r="N554">
        <f>AVERAGE('[13]1398.HK'!$G545:$G554)/AVERAGE('[13]1398.HK'!$G:$G)</f>
        <v>0.8964857653953181</v>
      </c>
      <c r="O554">
        <f>AVERAGE('[14]1128.HK'!$G545:$G554)/AVERAGE('[14]1128.HK'!$G:$G)</f>
        <v>1.0661495760369517</v>
      </c>
      <c r="P554">
        <f>AVERAGE('[15]1093.HK'!$G545:$G554)/AVERAGE('[15]1093.HK'!$G:$G)</f>
        <v>0.98945703619060521</v>
      </c>
      <c r="Q554">
        <f>AVERAGE('[16]0941.HK'!$G545:$G554)/AVERAGE('[16]0941.HK'!$G:$G)</f>
        <v>1.5283246056213877</v>
      </c>
      <c r="R554">
        <f>AVERAGE('[17]0914.HK'!$G545:$G554)/AVERAGE('[17]0914.HK'!$G:$G)</f>
        <v>0.99992293802460408</v>
      </c>
      <c r="S554">
        <f>AVERAGE('[18]0857.HK'!$G545:$G554)/AVERAGE('[18]0857.HK'!$G:$G)</f>
        <v>0.83857962969983357</v>
      </c>
      <c r="T554">
        <f>AVERAGE('[19]0753.HK'!$G545:$G554)/AVERAGE('[19]0753.HK'!$G:$G)</f>
        <v>1.0225616937601492</v>
      </c>
      <c r="U554">
        <f>AVERAGE('[20]0700.HK'!$G545:$G554)/AVERAGE('[20]0700.HK'!$G:$G)</f>
        <v>1.0796810358204596</v>
      </c>
      <c r="W554">
        <f t="shared" si="8"/>
        <v>0</v>
      </c>
    </row>
    <row r="555" spans="1:23" hidden="1" x14ac:dyDescent="0.3">
      <c r="A555" s="1">
        <v>42823</v>
      </c>
      <c r="B555">
        <f>AVERAGE('[1]0003.HK'!$G546:$G555)/AVERAGE('[1]0003.HK'!$G$2:$G$988)</f>
        <v>0.99751051377675293</v>
      </c>
      <c r="C555">
        <f>AVERAGE('[2]0066.HK'!$G546:$G555)/AVERAGE('[2]0066.HK'!$G:$G)</f>
        <v>0.99263732860713461</v>
      </c>
      <c r="D555">
        <f>AVERAGE('[3]0386.HK'!$G546:$G555)/AVERAGE('[3]0386.HK'!$G:$G)</f>
        <v>0.90232845131818695</v>
      </c>
      <c r="E555">
        <f>AVERAGE('[4]0270.HK'!$G546:$G555)/AVERAGE('[4]0270.HK'!$G:$G)</f>
        <v>0.97742971755013242</v>
      </c>
      <c r="F555">
        <f>AVERAGE('[5]0175.HK'!$G546:$G555)/AVERAGE('[5]0175.HK'!$G:$G)</f>
        <v>1.6575010635455314</v>
      </c>
      <c r="G555">
        <f>AVERAGE('[6]0168.HK'!$G546:$G555)/AVERAGE('[6]0168.HK'!$G:$G)</f>
        <v>0.73029636382676799</v>
      </c>
      <c r="H555">
        <f>AVERAGE('[7]0151.HK'!$G546:$G555)/AVERAGE('[7]0151.HK'!$G:$G)</f>
        <v>0.97407610019911528</v>
      </c>
      <c r="I555">
        <f>AVERAGE('[8]2319.HK'!$G546:$G555)/AVERAGE('[8]2319.HK'!$G:$G)</f>
        <v>0.65140809729356386</v>
      </c>
      <c r="J555">
        <f>AVERAGE('[9]2318.HK'!$G546:$G555)/AVERAGE('[9]2318.HK'!$G:$G)</f>
        <v>1.0190460793230975</v>
      </c>
      <c r="K555">
        <f>AVERAGE('[10]2202.HK'!$G546:$G555)/AVERAGE('[10]2202.HK'!$G:$G)</f>
        <v>0.78643715700012673</v>
      </c>
      <c r="L555">
        <f>AVERAGE('[11]1929.HK'!$G546:$G555)/AVERAGE('[11]1929.HK'!$G:$G)</f>
        <v>0.77947530571791501</v>
      </c>
      <c r="M555">
        <f>AVERAGE('[12]1928.HK'!$G546:$G555)/AVERAGE('[12]1928.HK'!$G:$G)</f>
        <v>1.0545906273628542</v>
      </c>
      <c r="N555">
        <f>AVERAGE('[13]1398.HK'!$G546:$G555)/AVERAGE('[13]1398.HK'!$G:$G)</f>
        <v>0.92543514244970404</v>
      </c>
      <c r="O555">
        <f>AVERAGE('[14]1128.HK'!$G546:$G555)/AVERAGE('[14]1128.HK'!$G:$G)</f>
        <v>1.1550913908557507</v>
      </c>
      <c r="P555">
        <f>AVERAGE('[15]1093.HK'!$G546:$G555)/AVERAGE('[15]1093.HK'!$G:$G)</f>
        <v>0.98550062181261855</v>
      </c>
      <c r="Q555">
        <f>AVERAGE('[16]0941.HK'!$G546:$G555)/AVERAGE('[16]0941.HK'!$G:$G)</f>
        <v>1.5199200603281546</v>
      </c>
      <c r="R555">
        <f>AVERAGE('[17]0914.HK'!$G546:$G555)/AVERAGE('[17]0914.HK'!$G:$G)</f>
        <v>0.93020643678730053</v>
      </c>
      <c r="S555">
        <f>AVERAGE('[18]0857.HK'!$G546:$G555)/AVERAGE('[18]0857.HK'!$G:$G)</f>
        <v>0.88419380871474829</v>
      </c>
      <c r="T555">
        <f>AVERAGE('[19]0753.HK'!$G546:$G555)/AVERAGE('[19]0753.HK'!$G:$G)</f>
        <v>0.89527358819179192</v>
      </c>
      <c r="U555">
        <f>AVERAGE('[20]0700.HK'!$G546:$G555)/AVERAGE('[20]0700.HK'!$G:$G)</f>
        <v>1.1050851396668193</v>
      </c>
      <c r="W555">
        <f t="shared" si="8"/>
        <v>0</v>
      </c>
    </row>
    <row r="556" spans="1:23" hidden="1" x14ac:dyDescent="0.3">
      <c r="A556" s="1">
        <v>42824</v>
      </c>
      <c r="B556">
        <f>AVERAGE('[1]0003.HK'!$G547:$G556)/AVERAGE('[1]0003.HK'!$G$2:$G$988)</f>
        <v>0.97048584342486854</v>
      </c>
      <c r="C556">
        <f>AVERAGE('[2]0066.HK'!$G547:$G556)/AVERAGE('[2]0066.HK'!$G:$G)</f>
        <v>0.97425209593692308</v>
      </c>
      <c r="D556">
        <f>AVERAGE('[3]0386.HK'!$G547:$G556)/AVERAGE('[3]0386.HK'!$G:$G)</f>
        <v>0.91478811186983922</v>
      </c>
      <c r="E556">
        <f>AVERAGE('[4]0270.HK'!$G547:$G556)/AVERAGE('[4]0270.HK'!$G:$G)</f>
        <v>0.95704802866944183</v>
      </c>
      <c r="F556">
        <f>AVERAGE('[5]0175.HK'!$G547:$G556)/AVERAGE('[5]0175.HK'!$G:$G)</f>
        <v>1.6430386281928313</v>
      </c>
      <c r="G556">
        <f>AVERAGE('[6]0168.HK'!$G547:$G556)/AVERAGE('[6]0168.HK'!$G:$G)</f>
        <v>0.70172679112147074</v>
      </c>
      <c r="H556">
        <f>AVERAGE('[7]0151.HK'!$G547:$G556)/AVERAGE('[7]0151.HK'!$G:$G)</f>
        <v>0.93480614189700817</v>
      </c>
      <c r="I556">
        <f>AVERAGE('[8]2319.HK'!$G547:$G556)/AVERAGE('[8]2319.HK'!$G:$G)</f>
        <v>0.83874351348359166</v>
      </c>
      <c r="J556">
        <f>AVERAGE('[9]2318.HK'!$G547:$G556)/AVERAGE('[9]2318.HK'!$G:$G)</f>
        <v>1.0172024339179619</v>
      </c>
      <c r="K556">
        <f>AVERAGE('[10]2202.HK'!$G547:$G556)/AVERAGE('[10]2202.HK'!$G:$G)</f>
        <v>0.70170071867889916</v>
      </c>
      <c r="L556">
        <f>AVERAGE('[11]1929.HK'!$G547:$G556)/AVERAGE('[11]1929.HK'!$G:$G)</f>
        <v>0.71417210010966448</v>
      </c>
      <c r="M556">
        <f>AVERAGE('[12]1928.HK'!$G547:$G556)/AVERAGE('[12]1928.HK'!$G:$G)</f>
        <v>1.0673382597221106</v>
      </c>
      <c r="N556">
        <f>AVERAGE('[13]1398.HK'!$G547:$G556)/AVERAGE('[13]1398.HK'!$G:$G)</f>
        <v>0.87151584478401523</v>
      </c>
      <c r="O556">
        <f>AVERAGE('[14]1128.HK'!$G547:$G556)/AVERAGE('[14]1128.HK'!$G:$G)</f>
        <v>1.2323060525319602</v>
      </c>
      <c r="P556">
        <f>AVERAGE('[15]1093.HK'!$G547:$G556)/AVERAGE('[15]1093.HK'!$G:$G)</f>
        <v>0.96466923633651203</v>
      </c>
      <c r="Q556">
        <f>AVERAGE('[16]0941.HK'!$G547:$G556)/AVERAGE('[16]0941.HK'!$G:$G)</f>
        <v>1.5054382824096859</v>
      </c>
      <c r="R556">
        <f>AVERAGE('[17]0914.HK'!$G547:$G556)/AVERAGE('[17]0914.HK'!$G:$G)</f>
        <v>0.88620273929819171</v>
      </c>
      <c r="S556">
        <f>AVERAGE('[18]0857.HK'!$G547:$G556)/AVERAGE('[18]0857.HK'!$G:$G)</f>
        <v>0.80409367393126185</v>
      </c>
      <c r="T556">
        <f>AVERAGE('[19]0753.HK'!$G547:$G556)/AVERAGE('[19]0753.HK'!$G:$G)</f>
        <v>0.83730525215532248</v>
      </c>
      <c r="U556">
        <f>AVERAGE('[20]0700.HK'!$G547:$G556)/AVERAGE('[20]0700.HK'!$G:$G)</f>
        <v>1.0589659189629801</v>
      </c>
      <c r="W556">
        <f t="shared" si="8"/>
        <v>0</v>
      </c>
    </row>
    <row r="557" spans="1:23" hidden="1" x14ac:dyDescent="0.3">
      <c r="A557" s="1">
        <v>42825</v>
      </c>
      <c r="B557">
        <f>AVERAGE('[1]0003.HK'!$G548:$G557)/AVERAGE('[1]0003.HK'!$G$2:$G$988)</f>
        <v>0.99773822790963451</v>
      </c>
      <c r="C557">
        <f>AVERAGE('[2]0066.HK'!$G548:$G557)/AVERAGE('[2]0066.HK'!$G:$G)</f>
        <v>0.95822528022114639</v>
      </c>
      <c r="D557">
        <f>AVERAGE('[3]0386.HK'!$G548:$G557)/AVERAGE('[3]0386.HK'!$G:$G)</f>
        <v>0.9009931323256466</v>
      </c>
      <c r="E557">
        <f>AVERAGE('[4]0270.HK'!$G548:$G557)/AVERAGE('[4]0270.HK'!$G:$G)</f>
        <v>0.98954803544410763</v>
      </c>
      <c r="F557">
        <f>AVERAGE('[5]0175.HK'!$G548:$G557)/AVERAGE('[5]0175.HK'!$G:$G)</f>
        <v>1.2902561554346228</v>
      </c>
      <c r="G557">
        <f>AVERAGE('[6]0168.HK'!$G548:$G557)/AVERAGE('[6]0168.HK'!$G:$G)</f>
        <v>0.67172206777006593</v>
      </c>
      <c r="H557">
        <f>AVERAGE('[7]0151.HK'!$G548:$G557)/AVERAGE('[7]0151.HK'!$G:$G)</f>
        <v>0.96277449239395874</v>
      </c>
      <c r="I557">
        <f>AVERAGE('[8]2319.HK'!$G548:$G557)/AVERAGE('[8]2319.HK'!$G:$G)</f>
        <v>1.1852449423442568</v>
      </c>
      <c r="J557">
        <f>AVERAGE('[9]2318.HK'!$G548:$G557)/AVERAGE('[9]2318.HK'!$G:$G)</f>
        <v>0.97719509464500365</v>
      </c>
      <c r="K557">
        <f>AVERAGE('[10]2202.HK'!$G548:$G557)/AVERAGE('[10]2202.HK'!$G:$G)</f>
        <v>0.5761834400954795</v>
      </c>
      <c r="L557">
        <f>AVERAGE('[11]1929.HK'!$G548:$G557)/AVERAGE('[11]1929.HK'!$G:$G)</f>
        <v>0.67948511166366943</v>
      </c>
      <c r="M557">
        <f>AVERAGE('[12]1928.HK'!$G548:$G557)/AVERAGE('[12]1928.HK'!$G:$G)</f>
        <v>0.9230821056845071</v>
      </c>
      <c r="N557">
        <f>AVERAGE('[13]1398.HK'!$G548:$G557)/AVERAGE('[13]1398.HK'!$G:$G)</f>
        <v>0.84985444195073179</v>
      </c>
      <c r="O557">
        <f>AVERAGE('[14]1128.HK'!$G548:$G557)/AVERAGE('[14]1128.HK'!$G:$G)</f>
        <v>1.1872440496621353</v>
      </c>
      <c r="P557">
        <f>AVERAGE('[15]1093.HK'!$G548:$G557)/AVERAGE('[15]1093.HK'!$G:$G)</f>
        <v>0.92797100150027312</v>
      </c>
      <c r="Q557">
        <f>AVERAGE('[16]0941.HK'!$G548:$G557)/AVERAGE('[16]0941.HK'!$G:$G)</f>
        <v>1.415706950803957</v>
      </c>
      <c r="R557">
        <f>AVERAGE('[17]0914.HK'!$G548:$G557)/AVERAGE('[17]0914.HK'!$G:$G)</f>
        <v>0.87958260974023006</v>
      </c>
      <c r="S557">
        <f>AVERAGE('[18]0857.HK'!$G548:$G557)/AVERAGE('[18]0857.HK'!$G:$G)</f>
        <v>0.79742036083009671</v>
      </c>
      <c r="T557">
        <f>AVERAGE('[19]0753.HK'!$G548:$G557)/AVERAGE('[19]0753.HK'!$G:$G)</f>
        <v>0.79377176160435536</v>
      </c>
      <c r="U557">
        <f>AVERAGE('[20]0700.HK'!$G548:$G557)/AVERAGE('[20]0700.HK'!$G:$G)</f>
        <v>1.0307045951772034</v>
      </c>
      <c r="W557">
        <f t="shared" si="8"/>
        <v>0</v>
      </c>
    </row>
    <row r="558" spans="1:23" x14ac:dyDescent="0.3">
      <c r="A558" s="1">
        <v>42828</v>
      </c>
      <c r="B558">
        <f>AVERAGE('[1]0003.HK'!$G549:$G558)/AVERAGE('[1]0003.HK'!$G$2:$G$988)</f>
        <v>1.0238670939978018</v>
      </c>
      <c r="C558">
        <f>AVERAGE('[2]0066.HK'!$G549:$G558)/AVERAGE('[2]0066.HK'!$G:$G)</f>
        <v>0.97663646640995849</v>
      </c>
      <c r="D558">
        <f>AVERAGE('[3]0386.HK'!$G549:$G558)/AVERAGE('[3]0386.HK'!$G:$G)</f>
        <v>0.87482922434649757</v>
      </c>
      <c r="E558">
        <f>AVERAGE('[4]0270.HK'!$G549:$G558)/AVERAGE('[4]0270.HK'!$G:$G)</f>
        <v>1.0420618754948814</v>
      </c>
      <c r="F558">
        <f>AVERAGE('[5]0175.HK'!$G549:$G558)/AVERAGE('[5]0175.HK'!$G:$G)</f>
        <v>1.0892993355962328</v>
      </c>
      <c r="G558">
        <f>AVERAGE('[6]0168.HK'!$G549:$G558)/AVERAGE('[6]0168.HK'!$G:$G)</f>
        <v>0.5912851849993519</v>
      </c>
      <c r="H558">
        <f>AVERAGE('[7]0151.HK'!$G549:$G558)/AVERAGE('[7]0151.HK'!$G:$G)</f>
        <v>1.0048286581199999</v>
      </c>
      <c r="I558">
        <f>AVERAGE('[8]2319.HK'!$G549:$G558)/AVERAGE('[8]2319.HK'!$G:$G)</f>
        <v>1.3374321753679468</v>
      </c>
      <c r="J558">
        <f>AVERAGE('[9]2318.HK'!$G549:$G558)/AVERAGE('[9]2318.HK'!$G:$G)</f>
        <v>0.95583981095732051</v>
      </c>
      <c r="K558">
        <f>AVERAGE('[10]2202.HK'!$G549:$G558)/AVERAGE('[10]2202.HK'!$G:$G)</f>
        <v>0.53019313580307337</v>
      </c>
      <c r="L558">
        <f>AVERAGE('[11]1929.HK'!$G549:$G558)/AVERAGE('[11]1929.HK'!$G:$G)</f>
        <v>0.74227450543975659</v>
      </c>
      <c r="M558">
        <f>AVERAGE('[12]1928.HK'!$G549:$G558)/AVERAGE('[12]1928.HK'!$G:$G)</f>
        <v>0.9065910420906691</v>
      </c>
      <c r="N558">
        <f>AVERAGE('[13]1398.HK'!$G549:$G558)/AVERAGE('[13]1398.HK'!$G:$G)</f>
        <v>0.82242272204825662</v>
      </c>
      <c r="O558">
        <f>AVERAGE('[14]1128.HK'!$G549:$G558)/AVERAGE('[14]1128.HK'!$G:$G)</f>
        <v>1.0525036779586776</v>
      </c>
      <c r="P558">
        <f>AVERAGE('[15]1093.HK'!$G549:$G558)/AVERAGE('[15]1093.HK'!$G:$G)</f>
        <v>0.90567927881677623</v>
      </c>
      <c r="Q558">
        <f>AVERAGE('[16]0941.HK'!$G549:$G558)/AVERAGE('[16]0941.HK'!$G:$G)</f>
        <v>1.2003378561906306</v>
      </c>
      <c r="R558">
        <f>AVERAGE('[17]0914.HK'!$G549:$G558)/AVERAGE('[17]0914.HK'!$G:$G)</f>
        <v>0.93610795814172287</v>
      </c>
      <c r="S558">
        <f>AVERAGE('[18]0857.HK'!$G549:$G558)/AVERAGE('[18]0857.HK'!$G:$G)</f>
        <v>0.77013417550366059</v>
      </c>
      <c r="T558">
        <f>AVERAGE('[19]0753.HK'!$G549:$G558)/AVERAGE('[19]0753.HK'!$G:$G)</f>
        <v>0.78224827428242771</v>
      </c>
      <c r="U558">
        <f>AVERAGE('[20]0700.HK'!$G549:$G558)/AVERAGE('[20]0700.HK'!$G:$G)</f>
        <v>0.97669200456965521</v>
      </c>
      <c r="W558">
        <f t="shared" si="8"/>
        <v>1</v>
      </c>
    </row>
    <row r="559" spans="1:23" hidden="1" x14ac:dyDescent="0.3">
      <c r="A559" s="1">
        <v>42830</v>
      </c>
      <c r="B559">
        <f>AVERAGE('[1]0003.HK'!$G550:$G559)/AVERAGE('[1]0003.HK'!$G$2:$G$988)</f>
        <v>1.0335602801723869</v>
      </c>
      <c r="C559">
        <f>AVERAGE('[2]0066.HK'!$G550:$G559)/AVERAGE('[2]0066.HK'!$G:$G)</f>
        <v>0.96933117795216683</v>
      </c>
      <c r="D559">
        <f>AVERAGE('[3]0386.HK'!$G550:$G559)/AVERAGE('[3]0386.HK'!$G:$G)</f>
        <v>0.89737874324577627</v>
      </c>
      <c r="E559">
        <f>AVERAGE('[4]0270.HK'!$G550:$G559)/AVERAGE('[4]0270.HK'!$G:$G)</f>
        <v>1.0707221225814556</v>
      </c>
      <c r="F559">
        <f>AVERAGE('[5]0175.HK'!$G550:$G559)/AVERAGE('[5]0175.HK'!$G:$G)</f>
        <v>1.0917050992711566</v>
      </c>
      <c r="G559">
        <f>AVERAGE('[6]0168.HK'!$G550:$G559)/AVERAGE('[6]0168.HK'!$G:$G)</f>
        <v>0.57827688018687884</v>
      </c>
      <c r="H559">
        <f>AVERAGE('[7]0151.HK'!$G550:$G559)/AVERAGE('[7]0151.HK'!$G:$G)</f>
        <v>1.1048709591303894</v>
      </c>
      <c r="I559">
        <f>AVERAGE('[8]2319.HK'!$G550:$G559)/AVERAGE('[8]2319.HK'!$G:$G)</f>
        <v>1.4396741903307886</v>
      </c>
      <c r="J559">
        <f>AVERAGE('[9]2318.HK'!$G550:$G559)/AVERAGE('[9]2318.HK'!$G:$G)</f>
        <v>0.89386329050050639</v>
      </c>
      <c r="K559">
        <f>AVERAGE('[10]2202.HK'!$G550:$G559)/AVERAGE('[10]2202.HK'!$G:$G)</f>
        <v>0.50615901728710533</v>
      </c>
      <c r="L559">
        <f>AVERAGE('[11]1929.HK'!$G550:$G559)/AVERAGE('[11]1929.HK'!$G:$G)</f>
        <v>0.79830525205995995</v>
      </c>
      <c r="M559">
        <f>AVERAGE('[12]1928.HK'!$G550:$G559)/AVERAGE('[12]1928.HK'!$G:$G)</f>
        <v>0.99776605185931666</v>
      </c>
      <c r="N559">
        <f>AVERAGE('[13]1398.HK'!$G550:$G559)/AVERAGE('[13]1398.HK'!$G:$G)</f>
        <v>0.79990158787204857</v>
      </c>
      <c r="O559">
        <f>AVERAGE('[14]1128.HK'!$G550:$G559)/AVERAGE('[14]1128.HK'!$G:$G)</f>
        <v>1.1495189711900651</v>
      </c>
      <c r="P559">
        <f>AVERAGE('[15]1093.HK'!$G550:$G559)/AVERAGE('[15]1093.HK'!$G:$G)</f>
        <v>0.67740960790787919</v>
      </c>
      <c r="Q559">
        <f>AVERAGE('[16]0941.HK'!$G550:$G559)/AVERAGE('[16]0941.HK'!$G:$G)</f>
        <v>1.1602517747227918</v>
      </c>
      <c r="R559">
        <f>AVERAGE('[17]0914.HK'!$G550:$G559)/AVERAGE('[17]0914.HK'!$G:$G)</f>
        <v>1.0652773582028927</v>
      </c>
      <c r="S559">
        <f>AVERAGE('[18]0857.HK'!$G550:$G559)/AVERAGE('[18]0857.HK'!$G:$G)</f>
        <v>0.7993813173163351</v>
      </c>
      <c r="T559">
        <f>AVERAGE('[19]0753.HK'!$G550:$G559)/AVERAGE('[19]0753.HK'!$G:$G)</f>
        <v>0.819357753241718</v>
      </c>
      <c r="U559">
        <f>AVERAGE('[20]0700.HK'!$G550:$G559)/AVERAGE('[20]0700.HK'!$G:$G)</f>
        <v>0.9447316090179555</v>
      </c>
      <c r="W559">
        <f t="shared" si="8"/>
        <v>0</v>
      </c>
    </row>
    <row r="560" spans="1:23" hidden="1" x14ac:dyDescent="0.3">
      <c r="A560" s="1">
        <v>42831</v>
      </c>
      <c r="B560">
        <f>AVERAGE('[1]0003.HK'!$G551:$G560)/AVERAGE('[1]0003.HK'!$G$2:$G$988)</f>
        <v>1.0002748742879399</v>
      </c>
      <c r="C560">
        <f>AVERAGE('[2]0066.HK'!$G551:$G560)/AVERAGE('[2]0066.HK'!$G:$G)</f>
        <v>0.90207819596690708</v>
      </c>
      <c r="D560">
        <f>AVERAGE('[3]0386.HK'!$G551:$G560)/AVERAGE('[3]0386.HK'!$G:$G)</f>
        <v>0.91917458845548605</v>
      </c>
      <c r="E560">
        <f>AVERAGE('[4]0270.HK'!$G551:$G560)/AVERAGE('[4]0270.HK'!$G:$G)</f>
        <v>1.0398668186030271</v>
      </c>
      <c r="F560">
        <f>AVERAGE('[5]0175.HK'!$G551:$G560)/AVERAGE('[5]0175.HK'!$G:$G)</f>
        <v>1.0158425921777874</v>
      </c>
      <c r="G560">
        <f>AVERAGE('[6]0168.HK'!$G551:$G560)/AVERAGE('[6]0168.HK'!$G:$G)</f>
        <v>0.5587637546532267</v>
      </c>
      <c r="H560">
        <f>AVERAGE('[7]0151.HK'!$G551:$G560)/AVERAGE('[7]0151.HK'!$G:$G)</f>
        <v>1.1191420031692245</v>
      </c>
      <c r="I560">
        <f>AVERAGE('[8]2319.HK'!$G551:$G560)/AVERAGE('[8]2319.HK'!$G:$G)</f>
        <v>1.5091625798870409</v>
      </c>
      <c r="J560">
        <f>AVERAGE('[9]2318.HK'!$G551:$G560)/AVERAGE('[9]2318.HK'!$G:$G)</f>
        <v>0.86169635642949638</v>
      </c>
      <c r="K560">
        <f>AVERAGE('[10]2202.HK'!$G551:$G560)/AVERAGE('[10]2202.HK'!$G:$G)</f>
        <v>0.4912800989279939</v>
      </c>
      <c r="L560">
        <f>AVERAGE('[11]1929.HK'!$G551:$G560)/AVERAGE('[11]1929.HK'!$G:$G)</f>
        <v>0.87613355096365753</v>
      </c>
      <c r="M560">
        <f>AVERAGE('[12]1928.HK'!$G551:$G560)/AVERAGE('[12]1928.HK'!$G:$G)</f>
        <v>1.0199965814581071</v>
      </c>
      <c r="N560">
        <f>AVERAGE('[13]1398.HK'!$G551:$G560)/AVERAGE('[13]1398.HK'!$G:$G)</f>
        <v>0.77707232888419708</v>
      </c>
      <c r="O560">
        <f>AVERAGE('[14]1128.HK'!$G551:$G560)/AVERAGE('[14]1128.HK'!$G:$G)</f>
        <v>1.1609891348367039</v>
      </c>
      <c r="P560">
        <f>AVERAGE('[15]1093.HK'!$G551:$G560)/AVERAGE('[15]1093.HK'!$G:$G)</f>
        <v>0.59936432779230298</v>
      </c>
      <c r="Q560">
        <f>AVERAGE('[16]0941.HK'!$G551:$G560)/AVERAGE('[16]0941.HK'!$G:$G)</f>
        <v>1.1198772630801097</v>
      </c>
      <c r="R560">
        <f>AVERAGE('[17]0914.HK'!$G551:$G560)/AVERAGE('[17]0914.HK'!$G:$G)</f>
        <v>1.142724771668101</v>
      </c>
      <c r="S560">
        <f>AVERAGE('[18]0857.HK'!$G551:$G560)/AVERAGE('[18]0857.HK'!$G:$G)</f>
        <v>0.79684043043439656</v>
      </c>
      <c r="T560">
        <f>AVERAGE('[19]0753.HK'!$G551:$G560)/AVERAGE('[19]0753.HK'!$G:$G)</f>
        <v>0.81464908777401346</v>
      </c>
      <c r="U560">
        <f>AVERAGE('[20]0700.HK'!$G551:$G560)/AVERAGE('[20]0700.HK'!$G:$G)</f>
        <v>0.88041761204167412</v>
      </c>
      <c r="W560">
        <f t="shared" si="8"/>
        <v>0</v>
      </c>
    </row>
    <row r="561" spans="1:23" hidden="1" x14ac:dyDescent="0.3">
      <c r="A561" s="1">
        <v>42832</v>
      </c>
      <c r="B561">
        <f>AVERAGE('[1]0003.HK'!$G552:$G561)/AVERAGE('[1]0003.HK'!$G$2:$G$988)</f>
        <v>1.0448258519332998</v>
      </c>
      <c r="C561">
        <f>AVERAGE('[2]0066.HK'!$G552:$G561)/AVERAGE('[2]0066.HK'!$G:$G)</f>
        <v>0.93223075942306388</v>
      </c>
      <c r="D561">
        <f>AVERAGE('[3]0386.HK'!$G552:$G561)/AVERAGE('[3]0386.HK'!$G:$G)</f>
        <v>0.96466478516481169</v>
      </c>
      <c r="E561">
        <f>AVERAGE('[4]0270.HK'!$G552:$G561)/AVERAGE('[4]0270.HK'!$G:$G)</f>
        <v>1.0527325844294384</v>
      </c>
      <c r="F561">
        <f>AVERAGE('[5]0175.HK'!$G552:$G561)/AVERAGE('[5]0175.HK'!$G:$G)</f>
        <v>1.0419110753619349</v>
      </c>
      <c r="G561">
        <f>AVERAGE('[6]0168.HK'!$G552:$G561)/AVERAGE('[6]0168.HK'!$G:$G)</f>
        <v>0.57862434826406717</v>
      </c>
      <c r="H561">
        <f>AVERAGE('[7]0151.HK'!$G552:$G561)/AVERAGE('[7]0151.HK'!$G:$G)</f>
        <v>1.0661736422514643</v>
      </c>
      <c r="I561">
        <f>AVERAGE('[8]2319.HK'!$G552:$G561)/AVERAGE('[8]2319.HK'!$G:$G)</f>
        <v>1.5812521941149309</v>
      </c>
      <c r="J561">
        <f>AVERAGE('[9]2318.HK'!$G552:$G561)/AVERAGE('[9]2318.HK'!$G:$G)</f>
        <v>0.78754879671916689</v>
      </c>
      <c r="K561">
        <f>AVERAGE('[10]2202.HK'!$G552:$G561)/AVERAGE('[10]2202.HK'!$G:$G)</f>
        <v>0.50374270629837514</v>
      </c>
      <c r="L561">
        <f>AVERAGE('[11]1929.HK'!$G552:$G561)/AVERAGE('[11]1929.HK'!$G:$G)</f>
        <v>0.87580165766436047</v>
      </c>
      <c r="M561">
        <f>AVERAGE('[12]1928.HK'!$G552:$G561)/AVERAGE('[12]1928.HK'!$G:$G)</f>
        <v>1.0308145673824483</v>
      </c>
      <c r="N561">
        <f>AVERAGE('[13]1398.HK'!$G552:$G561)/AVERAGE('[13]1398.HK'!$G:$G)</f>
        <v>0.79006147525779635</v>
      </c>
      <c r="O561">
        <f>AVERAGE('[14]1128.HK'!$G552:$G561)/AVERAGE('[14]1128.HK'!$G:$G)</f>
        <v>1.1867544790770899</v>
      </c>
      <c r="P561">
        <f>AVERAGE('[15]1093.HK'!$G552:$G561)/AVERAGE('[15]1093.HK'!$G:$G)</f>
        <v>0.51443541698170381</v>
      </c>
      <c r="Q561">
        <f>AVERAGE('[16]0941.HK'!$G552:$G561)/AVERAGE('[16]0941.HK'!$G:$G)</f>
        <v>0.99672881242843148</v>
      </c>
      <c r="R561">
        <f>AVERAGE('[17]0914.HK'!$G552:$G561)/AVERAGE('[17]0914.HK'!$G:$G)</f>
        <v>1.1796683497552962</v>
      </c>
      <c r="S561">
        <f>AVERAGE('[18]0857.HK'!$G552:$G561)/AVERAGE('[18]0857.HK'!$G:$G)</f>
        <v>0.94799499910200025</v>
      </c>
      <c r="T561">
        <f>AVERAGE('[19]0753.HK'!$G552:$G561)/AVERAGE('[19]0753.HK'!$G:$G)</f>
        <v>0.88559646357660937</v>
      </c>
      <c r="U561">
        <f>AVERAGE('[20]0700.HK'!$G552:$G561)/AVERAGE('[20]0700.HK'!$G:$G)</f>
        <v>0.76382898941798194</v>
      </c>
      <c r="W561">
        <f t="shared" si="8"/>
        <v>0</v>
      </c>
    </row>
    <row r="562" spans="1:23" hidden="1" x14ac:dyDescent="0.3">
      <c r="A562" s="1">
        <v>42835</v>
      </c>
      <c r="B562">
        <f>AVERAGE('[1]0003.HK'!$G553:$G562)/AVERAGE('[1]0003.HK'!$G$2:$G$988)</f>
        <v>1.0242183289506805</v>
      </c>
      <c r="C562">
        <f>AVERAGE('[2]0066.HK'!$G553:$G562)/AVERAGE('[2]0066.HK'!$G:$G)</f>
        <v>1.004646665049191</v>
      </c>
      <c r="D562">
        <f>AVERAGE('[3]0386.HK'!$G553:$G562)/AVERAGE('[3]0386.HK'!$G:$G)</f>
        <v>0.9424195911286376</v>
      </c>
      <c r="E562">
        <f>AVERAGE('[4]0270.HK'!$G553:$G562)/AVERAGE('[4]0270.HK'!$G:$G)</f>
        <v>1.1010830107955656</v>
      </c>
      <c r="F562">
        <f>AVERAGE('[5]0175.HK'!$G553:$G562)/AVERAGE('[5]0175.HK'!$G:$G)</f>
        <v>1.1203440539563714</v>
      </c>
      <c r="G562">
        <f>AVERAGE('[6]0168.HK'!$G553:$G562)/AVERAGE('[6]0168.HK'!$G:$G)</f>
        <v>0.49283381726063086</v>
      </c>
      <c r="H562">
        <f>AVERAGE('[7]0151.HK'!$G553:$G562)/AVERAGE('[7]0151.HK'!$G:$G)</f>
        <v>1.0557050869071491</v>
      </c>
      <c r="I562">
        <f>AVERAGE('[8]2319.HK'!$G553:$G562)/AVERAGE('[8]2319.HK'!$G:$G)</f>
        <v>1.558677689403436</v>
      </c>
      <c r="J562">
        <f>AVERAGE('[9]2318.HK'!$G553:$G562)/AVERAGE('[9]2318.HK'!$G:$G)</f>
        <v>0.69110032253841391</v>
      </c>
      <c r="K562">
        <f>AVERAGE('[10]2202.HK'!$G553:$G562)/AVERAGE('[10]2202.HK'!$G:$G)</f>
        <v>0.50294794161925083</v>
      </c>
      <c r="L562">
        <f>AVERAGE('[11]1929.HK'!$G553:$G562)/AVERAGE('[11]1929.HK'!$G:$G)</f>
        <v>0.87253070924478249</v>
      </c>
      <c r="M562">
        <f>AVERAGE('[12]1928.HK'!$G553:$G562)/AVERAGE('[12]1928.HK'!$G:$G)</f>
        <v>1.0631157326618383</v>
      </c>
      <c r="N562">
        <f>AVERAGE('[13]1398.HK'!$G553:$G562)/AVERAGE('[13]1398.HK'!$G:$G)</f>
        <v>0.75642975681860836</v>
      </c>
      <c r="O562">
        <f>AVERAGE('[14]1128.HK'!$G553:$G562)/AVERAGE('[14]1128.HK'!$G:$G)</f>
        <v>1.2076675570193252</v>
      </c>
      <c r="P562">
        <f>AVERAGE('[15]1093.HK'!$G553:$G562)/AVERAGE('[15]1093.HK'!$G:$G)</f>
        <v>0.57682490297392985</v>
      </c>
      <c r="Q562">
        <f>AVERAGE('[16]0941.HK'!$G553:$G562)/AVERAGE('[16]0941.HK'!$G:$G)</f>
        <v>0.82248982612447652</v>
      </c>
      <c r="R562">
        <f>AVERAGE('[17]0914.HK'!$G553:$G562)/AVERAGE('[17]0914.HK'!$G:$G)</f>
        <v>1.1013307506745251</v>
      </c>
      <c r="S562">
        <f>AVERAGE('[18]0857.HK'!$G553:$G562)/AVERAGE('[18]0857.HK'!$G:$G)</f>
        <v>0.91576817571596392</v>
      </c>
      <c r="T562">
        <f>AVERAGE('[19]0753.HK'!$G553:$G562)/AVERAGE('[19]0753.HK'!$G:$G)</f>
        <v>0.90954820380244783</v>
      </c>
      <c r="U562">
        <f>AVERAGE('[20]0700.HK'!$G553:$G562)/AVERAGE('[20]0700.HK'!$G:$G)</f>
        <v>0.72078632541797327</v>
      </c>
      <c r="W562">
        <f t="shared" si="8"/>
        <v>0</v>
      </c>
    </row>
    <row r="563" spans="1:23" hidden="1" x14ac:dyDescent="0.3">
      <c r="A563" s="1">
        <v>42836</v>
      </c>
      <c r="B563">
        <f>AVERAGE('[1]0003.HK'!$G554:$G563)/AVERAGE('[1]0003.HK'!$G$2:$G$988)</f>
        <v>1.0488481736129547</v>
      </c>
      <c r="C563">
        <f>AVERAGE('[2]0066.HK'!$G554:$G563)/AVERAGE('[2]0066.HK'!$G:$G)</f>
        <v>1.0798243576520374</v>
      </c>
      <c r="D563">
        <f>AVERAGE('[3]0386.HK'!$G554:$G563)/AVERAGE('[3]0386.HK'!$G:$G)</f>
        <v>0.88455903688041704</v>
      </c>
      <c r="E563">
        <f>AVERAGE('[4]0270.HK'!$G554:$G563)/AVERAGE('[4]0270.HK'!$G:$G)</f>
        <v>1.098115962115422</v>
      </c>
      <c r="F563">
        <f>AVERAGE('[5]0175.HK'!$G554:$G563)/AVERAGE('[5]0175.HK'!$G:$G)</f>
        <v>1.2656961677644551</v>
      </c>
      <c r="G563">
        <f>AVERAGE('[6]0168.HK'!$G554:$G563)/AVERAGE('[6]0168.HK'!$G:$G)</f>
        <v>0.51956992361409049</v>
      </c>
      <c r="H563">
        <f>AVERAGE('[7]0151.HK'!$G554:$G563)/AVERAGE('[7]0151.HK'!$G:$G)</f>
        <v>0.95047047851518918</v>
      </c>
      <c r="I563">
        <f>AVERAGE('[8]2319.HK'!$G554:$G563)/AVERAGE('[8]2319.HK'!$G:$G)</f>
        <v>1.5707342005305198</v>
      </c>
      <c r="J563">
        <f>AVERAGE('[9]2318.HK'!$G554:$G563)/AVERAGE('[9]2318.HK'!$G:$G)</f>
        <v>0.67345128999414738</v>
      </c>
      <c r="K563">
        <f>AVERAGE('[10]2202.HK'!$G554:$G563)/AVERAGE('[10]2202.HK'!$G:$G)</f>
        <v>0.48266888814347692</v>
      </c>
      <c r="L563">
        <f>AVERAGE('[11]1929.HK'!$G554:$G563)/AVERAGE('[11]1929.HK'!$G:$G)</f>
        <v>0.86561863141547679</v>
      </c>
      <c r="M563">
        <f>AVERAGE('[12]1928.HK'!$G554:$G563)/AVERAGE('[12]1928.HK'!$G:$G)</f>
        <v>1.0496573902184376</v>
      </c>
      <c r="N563">
        <f>AVERAGE('[13]1398.HK'!$G554:$G563)/AVERAGE('[13]1398.HK'!$G:$G)</f>
        <v>0.76295869714761466</v>
      </c>
      <c r="O563">
        <f>AVERAGE('[14]1128.HK'!$G554:$G563)/AVERAGE('[14]1128.HK'!$G:$G)</f>
        <v>1.2186856819122418</v>
      </c>
      <c r="P563">
        <f>AVERAGE('[15]1093.HK'!$G554:$G563)/AVERAGE('[15]1093.HK'!$G:$G)</f>
        <v>0.58434682363390944</v>
      </c>
      <c r="Q563">
        <f>AVERAGE('[16]0941.HK'!$G554:$G563)/AVERAGE('[16]0941.HK'!$G:$G)</f>
        <v>0.79362728360336499</v>
      </c>
      <c r="R563">
        <f>AVERAGE('[17]0914.HK'!$G554:$G563)/AVERAGE('[17]0914.HK'!$G:$G)</f>
        <v>1.0574902527264327</v>
      </c>
      <c r="S563">
        <f>AVERAGE('[18]0857.HK'!$G554:$G563)/AVERAGE('[18]0857.HK'!$G:$G)</f>
        <v>0.94212994749285972</v>
      </c>
      <c r="T563">
        <f>AVERAGE('[19]0753.HK'!$G554:$G563)/AVERAGE('[19]0753.HK'!$G:$G)</f>
        <v>0.95709609923652683</v>
      </c>
      <c r="U563">
        <f>AVERAGE('[20]0700.HK'!$G554:$G563)/AVERAGE('[20]0700.HK'!$G:$G)</f>
        <v>0.66816271205359157</v>
      </c>
      <c r="W563">
        <f t="shared" si="8"/>
        <v>0</v>
      </c>
    </row>
    <row r="564" spans="1:23" hidden="1" x14ac:dyDescent="0.3">
      <c r="A564" s="1">
        <v>42837</v>
      </c>
      <c r="B564">
        <f>AVERAGE('[1]0003.HK'!$G555:$G564)/AVERAGE('[1]0003.HK'!$G$2:$G$988)</f>
        <v>1.0689720346231011</v>
      </c>
      <c r="C564">
        <f>AVERAGE('[2]0066.HK'!$G555:$G564)/AVERAGE('[2]0066.HK'!$G:$G)</f>
        <v>1.0651205170945079</v>
      </c>
      <c r="D564">
        <f>AVERAGE('[3]0386.HK'!$G555:$G564)/AVERAGE('[3]0386.HK'!$G:$G)</f>
        <v>0.8615519518070277</v>
      </c>
      <c r="E564">
        <f>AVERAGE('[4]0270.HK'!$G555:$G564)/AVERAGE('[4]0270.HK'!$G:$G)</f>
        <v>1.0953028257011783</v>
      </c>
      <c r="F564">
        <f>AVERAGE('[5]0175.HK'!$G555:$G564)/AVERAGE('[5]0175.HK'!$G:$G)</f>
        <v>1.3040766673642719</v>
      </c>
      <c r="G564">
        <f>AVERAGE('[6]0168.HK'!$G555:$G564)/AVERAGE('[6]0168.HK'!$G:$G)</f>
        <v>0.52683205655094612</v>
      </c>
      <c r="H564">
        <f>AVERAGE('[7]0151.HK'!$G555:$G564)/AVERAGE('[7]0151.HK'!$G:$G)</f>
        <v>0.93947195008885032</v>
      </c>
      <c r="I564">
        <f>AVERAGE('[8]2319.HK'!$G555:$G564)/AVERAGE('[8]2319.HK'!$G:$G)</f>
        <v>1.5810326520166316</v>
      </c>
      <c r="J564">
        <f>AVERAGE('[9]2318.HK'!$G555:$G564)/AVERAGE('[9]2318.HK'!$G:$G)</f>
        <v>0.65997229174531424</v>
      </c>
      <c r="K564">
        <f>AVERAGE('[10]2202.HK'!$G555:$G564)/AVERAGE('[10]2202.HK'!$G:$G)</f>
        <v>0.47056614551142795</v>
      </c>
      <c r="L564">
        <f>AVERAGE('[11]1929.HK'!$G555:$G564)/AVERAGE('[11]1929.HK'!$G:$G)</f>
        <v>0.9337748997897749</v>
      </c>
      <c r="M564">
        <f>AVERAGE('[12]1928.HK'!$G555:$G564)/AVERAGE('[12]1928.HK'!$G:$G)</f>
        <v>0.97391742619423372</v>
      </c>
      <c r="N564">
        <f>AVERAGE('[13]1398.HK'!$G555:$G564)/AVERAGE('[13]1398.HK'!$G:$G)</f>
        <v>0.76476206851132089</v>
      </c>
      <c r="O564">
        <f>AVERAGE('[14]1128.HK'!$G555:$G564)/AVERAGE('[14]1128.HK'!$G:$G)</f>
        <v>1.2139017649665458</v>
      </c>
      <c r="P564">
        <f>AVERAGE('[15]1093.HK'!$G555:$G564)/AVERAGE('[15]1093.HK'!$G:$G)</f>
        <v>0.58966833378845962</v>
      </c>
      <c r="Q564">
        <f>AVERAGE('[16]0941.HK'!$G555:$G564)/AVERAGE('[16]0941.HK'!$G:$G)</f>
        <v>0.81827479852189533</v>
      </c>
      <c r="R564">
        <f>AVERAGE('[17]0914.HK'!$G555:$G564)/AVERAGE('[17]0914.HK'!$G:$G)</f>
        <v>1.0084827916383405</v>
      </c>
      <c r="S564">
        <f>AVERAGE('[18]0857.HK'!$G555:$G564)/AVERAGE('[18]0857.HK'!$G:$G)</f>
        <v>0.95173064390618201</v>
      </c>
      <c r="T564">
        <f>AVERAGE('[19]0753.HK'!$G555:$G564)/AVERAGE('[19]0753.HK'!$G:$G)</f>
        <v>0.93440740232530417</v>
      </c>
      <c r="U564">
        <f>AVERAGE('[20]0700.HK'!$G555:$G564)/AVERAGE('[20]0700.HK'!$G:$G)</f>
        <v>0.67442209897544281</v>
      </c>
      <c r="W564">
        <f t="shared" si="8"/>
        <v>0</v>
      </c>
    </row>
    <row r="565" spans="1:23" hidden="1" x14ac:dyDescent="0.3">
      <c r="A565" s="1">
        <v>42838</v>
      </c>
      <c r="B565">
        <f>AVERAGE('[1]0003.HK'!$G556:$G565)/AVERAGE('[1]0003.HK'!$G$2:$G$988)</f>
        <v>1.0190592876732496</v>
      </c>
      <c r="C565">
        <f>AVERAGE('[2]0066.HK'!$G556:$G565)/AVERAGE('[2]0066.HK'!$G:$G)</f>
        <v>1.0096035962672156</v>
      </c>
      <c r="D565">
        <f>AVERAGE('[3]0386.HK'!$G556:$G565)/AVERAGE('[3]0386.HK'!$G:$G)</f>
        <v>0.7961370516580758</v>
      </c>
      <c r="E565">
        <f>AVERAGE('[4]0270.HK'!$G556:$G565)/AVERAGE('[4]0270.HK'!$G:$G)</f>
        <v>1.0699375629285479</v>
      </c>
      <c r="F565">
        <f>AVERAGE('[5]0175.HK'!$G556:$G565)/AVERAGE('[5]0175.HK'!$G:$G)</f>
        <v>1.3397732770997448</v>
      </c>
      <c r="G565">
        <f>AVERAGE('[6]0168.HK'!$G556:$G565)/AVERAGE('[6]0168.HK'!$G:$G)</f>
        <v>0.51365934626261789</v>
      </c>
      <c r="H565">
        <f>AVERAGE('[7]0151.HK'!$G556:$G565)/AVERAGE('[7]0151.HK'!$G:$G)</f>
        <v>0.90482335924339885</v>
      </c>
      <c r="I565">
        <f>AVERAGE('[8]2319.HK'!$G556:$G565)/AVERAGE('[8]2319.HK'!$G:$G)</f>
        <v>1.5615201725452292</v>
      </c>
      <c r="J565">
        <f>AVERAGE('[9]2318.HK'!$G556:$G565)/AVERAGE('[9]2318.HK'!$G:$G)</f>
        <v>0.65259909651133308</v>
      </c>
      <c r="K565">
        <f>AVERAGE('[10]2202.HK'!$G556:$G565)/AVERAGE('[10]2202.HK'!$G:$G)</f>
        <v>0.41525355712455331</v>
      </c>
      <c r="L565">
        <f>AVERAGE('[11]1929.HK'!$G556:$G565)/AVERAGE('[11]1929.HK'!$G:$G)</f>
        <v>0.97613280210613085</v>
      </c>
      <c r="M565">
        <f>AVERAGE('[12]1928.HK'!$G556:$G565)/AVERAGE('[12]1928.HK'!$G:$G)</f>
        <v>0.92602087662075683</v>
      </c>
      <c r="N565">
        <f>AVERAGE('[13]1398.HK'!$G556:$G565)/AVERAGE('[13]1398.HK'!$G:$G)</f>
        <v>0.739454960034441</v>
      </c>
      <c r="O565">
        <f>AVERAGE('[14]1128.HK'!$G556:$G565)/AVERAGE('[14]1128.HK'!$G:$G)</f>
        <v>1.1011551263509398</v>
      </c>
      <c r="P565">
        <f>AVERAGE('[15]1093.HK'!$G556:$G565)/AVERAGE('[15]1093.HK'!$G:$G)</f>
        <v>0.6242940384144825</v>
      </c>
      <c r="Q565">
        <f>AVERAGE('[16]0941.HK'!$G556:$G565)/AVERAGE('[16]0941.HK'!$G:$G)</f>
        <v>0.7798830240717799</v>
      </c>
      <c r="R565">
        <f>AVERAGE('[17]0914.HK'!$G556:$G565)/AVERAGE('[17]0914.HK'!$G:$G)</f>
        <v>1.043092625819154</v>
      </c>
      <c r="S565">
        <f>AVERAGE('[18]0857.HK'!$G556:$G565)/AVERAGE('[18]0857.HK'!$G:$G)</f>
        <v>0.9152727878955349</v>
      </c>
      <c r="T565">
        <f>AVERAGE('[19]0753.HK'!$G556:$G565)/AVERAGE('[19]0753.HK'!$G:$G)</f>
        <v>0.90240191805862502</v>
      </c>
      <c r="U565">
        <f>AVERAGE('[20]0700.HK'!$G556:$G565)/AVERAGE('[20]0700.HK'!$G:$G)</f>
        <v>0.69579808818850364</v>
      </c>
      <c r="W565">
        <f t="shared" si="8"/>
        <v>0</v>
      </c>
    </row>
    <row r="566" spans="1:23" hidden="1" x14ac:dyDescent="0.3">
      <c r="A566" s="1">
        <v>42843</v>
      </c>
      <c r="B566">
        <f>AVERAGE('[1]0003.HK'!$G557:$G566)/AVERAGE('[1]0003.HK'!$G$2:$G$988)</f>
        <v>1.0758279572458662</v>
      </c>
      <c r="C566">
        <f>AVERAGE('[2]0066.HK'!$G557:$G566)/AVERAGE('[2]0066.HK'!$G:$G)</f>
        <v>0.99070504552795868</v>
      </c>
      <c r="D566">
        <f>AVERAGE('[3]0386.HK'!$G557:$G566)/AVERAGE('[3]0386.HK'!$G:$G)</f>
        <v>0.76470105326298843</v>
      </c>
      <c r="E566">
        <f>AVERAGE('[4]0270.HK'!$G557:$G566)/AVERAGE('[4]0270.HK'!$G:$G)</f>
        <v>1.1514987982241813</v>
      </c>
      <c r="F566">
        <f>AVERAGE('[5]0175.HK'!$G557:$G566)/AVERAGE('[5]0175.HK'!$G:$G)</f>
        <v>1.3878360388994517</v>
      </c>
      <c r="G566">
        <f>AVERAGE('[6]0168.HK'!$G557:$G566)/AVERAGE('[6]0168.HK'!$G:$G)</f>
        <v>0.56093527698014578</v>
      </c>
      <c r="H566">
        <f>AVERAGE('[7]0151.HK'!$G557:$G566)/AVERAGE('[7]0151.HK'!$G:$G)</f>
        <v>0.94218080077222666</v>
      </c>
      <c r="I566">
        <f>AVERAGE('[8]2319.HK'!$G557:$G566)/AVERAGE('[8]2319.HK'!$G:$G)</f>
        <v>1.340504428481317</v>
      </c>
      <c r="J566">
        <f>AVERAGE('[9]2318.HK'!$G557:$G566)/AVERAGE('[9]2318.HK'!$G:$G)</f>
        <v>0.62716899703110074</v>
      </c>
      <c r="K566">
        <f>AVERAGE('[10]2202.HK'!$G557:$G566)/AVERAGE('[10]2202.HK'!$G:$G)</f>
        <v>0.4210690976977679</v>
      </c>
      <c r="L566">
        <f>AVERAGE('[11]1929.HK'!$G557:$G566)/AVERAGE('[11]1929.HK'!$G:$G)</f>
        <v>1.0405863408746088</v>
      </c>
      <c r="M566">
        <f>AVERAGE('[12]1928.HK'!$G557:$G566)/AVERAGE('[12]1928.HK'!$G:$G)</f>
        <v>0.87058403656357697</v>
      </c>
      <c r="N566">
        <f>AVERAGE('[13]1398.HK'!$G557:$G566)/AVERAGE('[13]1398.HK'!$G:$G)</f>
        <v>0.74764458914877219</v>
      </c>
      <c r="O566">
        <f>AVERAGE('[14]1128.HK'!$G557:$G566)/AVERAGE('[14]1128.HK'!$G:$G)</f>
        <v>1.0744475987127982</v>
      </c>
      <c r="P566">
        <f>AVERAGE('[15]1093.HK'!$G557:$G566)/AVERAGE('[15]1093.HK'!$G:$G)</f>
        <v>0.70411033251239952</v>
      </c>
      <c r="Q566">
        <f>AVERAGE('[16]0941.HK'!$G557:$G566)/AVERAGE('[16]0941.HK'!$G:$G)</f>
        <v>0.78586384950925237</v>
      </c>
      <c r="R566">
        <f>AVERAGE('[17]0914.HK'!$G557:$G566)/AVERAGE('[17]0914.HK'!$G:$G)</f>
        <v>1.0916535299213879</v>
      </c>
      <c r="S566">
        <f>AVERAGE('[18]0857.HK'!$G557:$G566)/AVERAGE('[18]0857.HK'!$G:$G)</f>
        <v>0.91018799158740993</v>
      </c>
      <c r="T566">
        <f>AVERAGE('[19]0753.HK'!$G557:$G566)/AVERAGE('[19]0753.HK'!$G:$G)</f>
        <v>0.90072195047773407</v>
      </c>
      <c r="U566">
        <f>AVERAGE('[20]0700.HK'!$G557:$G566)/AVERAGE('[20]0700.HK'!$G:$G)</f>
        <v>0.68365746492105006</v>
      </c>
      <c r="W566">
        <f t="shared" si="8"/>
        <v>0</v>
      </c>
    </row>
    <row r="567" spans="1:23" hidden="1" x14ac:dyDescent="0.3">
      <c r="A567" s="1">
        <v>42844</v>
      </c>
      <c r="B567">
        <f>AVERAGE('[1]0003.HK'!$G558:$G567)/AVERAGE('[1]0003.HK'!$G$2:$G$988)</f>
        <v>1.0286636226494921</v>
      </c>
      <c r="C567">
        <f>AVERAGE('[2]0066.HK'!$G558:$G567)/AVERAGE('[2]0066.HK'!$G:$G)</f>
        <v>0.9918409481603262</v>
      </c>
      <c r="D567">
        <f>AVERAGE('[3]0386.HK'!$G558:$G567)/AVERAGE('[3]0386.HK'!$G:$G)</f>
        <v>0.77062615580002714</v>
      </c>
      <c r="E567">
        <f>AVERAGE('[4]0270.HK'!$G558:$G567)/AVERAGE('[4]0270.HK'!$G:$G)</f>
        <v>1.0591299297535119</v>
      </c>
      <c r="F567">
        <f>AVERAGE('[5]0175.HK'!$G558:$G567)/AVERAGE('[5]0175.HK'!$G:$G)</f>
        <v>1.5144901366213195</v>
      </c>
      <c r="G567">
        <f>AVERAGE('[6]0168.HK'!$G558:$G567)/AVERAGE('[6]0168.HK'!$G:$G)</f>
        <v>0.61050057622612031</v>
      </c>
      <c r="H567">
        <f>AVERAGE('[7]0151.HK'!$G558:$G567)/AVERAGE('[7]0151.HK'!$G:$G)</f>
        <v>0.87620093536133203</v>
      </c>
      <c r="I567">
        <f>AVERAGE('[8]2319.HK'!$G558:$G567)/AVERAGE('[8]2319.HK'!$G:$G)</f>
        <v>1.0125398391505636</v>
      </c>
      <c r="J567">
        <f>AVERAGE('[9]2318.HK'!$G558:$G567)/AVERAGE('[9]2318.HK'!$G:$G)</f>
        <v>0.59438545717389246</v>
      </c>
      <c r="K567">
        <f>AVERAGE('[10]2202.HK'!$G558:$G567)/AVERAGE('[10]2202.HK'!$G:$G)</f>
        <v>0.40031331217846705</v>
      </c>
      <c r="L567">
        <f>AVERAGE('[11]1929.HK'!$G558:$G567)/AVERAGE('[11]1929.HK'!$G:$G)</f>
        <v>1.0875708957638821</v>
      </c>
      <c r="M567">
        <f>AVERAGE('[12]1928.HK'!$G558:$G567)/AVERAGE('[12]1928.HK'!$G:$G)</f>
        <v>0.94358338326836855</v>
      </c>
      <c r="N567">
        <f>AVERAGE('[13]1398.HK'!$G558:$G567)/AVERAGE('[13]1398.HK'!$G:$G)</f>
        <v>0.74309485595258473</v>
      </c>
      <c r="O567">
        <f>AVERAGE('[14]1128.HK'!$G558:$G567)/AVERAGE('[14]1128.HK'!$G:$G)</f>
        <v>1.0838000078856194</v>
      </c>
      <c r="P567">
        <f>AVERAGE('[15]1093.HK'!$G558:$G567)/AVERAGE('[15]1093.HK'!$G:$G)</f>
        <v>0.78096544797710532</v>
      </c>
      <c r="Q567">
        <f>AVERAGE('[16]0941.HK'!$G558:$G567)/AVERAGE('[16]0941.HK'!$G:$G)</f>
        <v>0.78912459866621998</v>
      </c>
      <c r="R567">
        <f>AVERAGE('[17]0914.HK'!$G558:$G567)/AVERAGE('[17]0914.HK'!$G:$G)</f>
        <v>1.184715891412397</v>
      </c>
      <c r="S567">
        <f>AVERAGE('[18]0857.HK'!$G558:$G567)/AVERAGE('[18]0857.HK'!$G:$G)</f>
        <v>0.89108478844693695</v>
      </c>
      <c r="T567">
        <f>AVERAGE('[19]0753.HK'!$G558:$G567)/AVERAGE('[19]0753.HK'!$G:$G)</f>
        <v>1.0338078247683504</v>
      </c>
      <c r="U567">
        <f>AVERAGE('[20]0700.HK'!$G558:$G567)/AVERAGE('[20]0700.HK'!$G:$G)</f>
        <v>0.6859725150080912</v>
      </c>
      <c r="W567">
        <f t="shared" si="8"/>
        <v>0</v>
      </c>
    </row>
    <row r="568" spans="1:23" hidden="1" x14ac:dyDescent="0.3">
      <c r="A568" s="1">
        <v>42845</v>
      </c>
      <c r="B568">
        <f>AVERAGE('[1]0003.HK'!$G559:$G568)/AVERAGE('[1]0003.HK'!$G$2:$G$988)</f>
        <v>1.0693268728978582</v>
      </c>
      <c r="C568">
        <f>AVERAGE('[2]0066.HK'!$G559:$G568)/AVERAGE('[2]0066.HK'!$G:$G)</f>
        <v>0.97252138882049211</v>
      </c>
      <c r="D568">
        <f>AVERAGE('[3]0386.HK'!$G559:$G568)/AVERAGE('[3]0386.HK'!$G:$G)</f>
        <v>0.80286667483869545</v>
      </c>
      <c r="E568">
        <f>AVERAGE('[4]0270.HK'!$G559:$G568)/AVERAGE('[4]0270.HK'!$G:$G)</f>
        <v>0.99616788738135331</v>
      </c>
      <c r="F568">
        <f>AVERAGE('[5]0175.HK'!$G559:$G568)/AVERAGE('[5]0175.HK'!$G:$G)</f>
        <v>1.63939199251171</v>
      </c>
      <c r="G568">
        <f>AVERAGE('[6]0168.HK'!$G559:$G568)/AVERAGE('[6]0168.HK'!$G:$G)</f>
        <v>0.60095314034338487</v>
      </c>
      <c r="H568">
        <f>AVERAGE('[7]0151.HK'!$G559:$G568)/AVERAGE('[7]0151.HK'!$G:$G)</f>
        <v>0.82670382178154678</v>
      </c>
      <c r="I568">
        <f>AVERAGE('[8]2319.HK'!$G559:$G568)/AVERAGE('[8]2319.HK'!$G:$G)</f>
        <v>0.8610353523858687</v>
      </c>
      <c r="J568">
        <f>AVERAGE('[9]2318.HK'!$G559:$G568)/AVERAGE('[9]2318.HK'!$G:$G)</f>
        <v>0.60607250473374741</v>
      </c>
      <c r="K568">
        <f>AVERAGE('[10]2202.HK'!$G559:$G568)/AVERAGE('[10]2202.HK'!$G:$G)</f>
        <v>0.41444000421746907</v>
      </c>
      <c r="L568">
        <f>AVERAGE('[11]1929.HK'!$G559:$G568)/AVERAGE('[11]1929.HK'!$G:$G)</f>
        <v>1.174957701693762</v>
      </c>
      <c r="M568">
        <f>AVERAGE('[12]1928.HK'!$G559:$G568)/AVERAGE('[12]1928.HK'!$G:$G)</f>
        <v>0.89010635570146845</v>
      </c>
      <c r="N568">
        <f>AVERAGE('[13]1398.HK'!$G559:$G568)/AVERAGE('[13]1398.HK'!$G:$G)</f>
        <v>0.76837459105523698</v>
      </c>
      <c r="O568">
        <f>AVERAGE('[14]1128.HK'!$G559:$G568)/AVERAGE('[14]1128.HK'!$G:$G)</f>
        <v>1.0119454076488423</v>
      </c>
      <c r="P568">
        <f>AVERAGE('[15]1093.HK'!$G559:$G568)/AVERAGE('[15]1093.HK'!$G:$G)</f>
        <v>0.77428508723129863</v>
      </c>
      <c r="Q568">
        <f>AVERAGE('[16]0941.HK'!$G559:$G568)/AVERAGE('[16]0941.HK'!$G:$G)</f>
        <v>0.80261824773485491</v>
      </c>
      <c r="R568">
        <f>AVERAGE('[17]0914.HK'!$G559:$G568)/AVERAGE('[17]0914.HK'!$G:$G)</f>
        <v>1.2026597229664671</v>
      </c>
      <c r="S568">
        <f>AVERAGE('[18]0857.HK'!$G559:$G568)/AVERAGE('[18]0857.HK'!$G:$G)</f>
        <v>0.9383283688428492</v>
      </c>
      <c r="T568">
        <f>AVERAGE('[19]0753.HK'!$G559:$G568)/AVERAGE('[19]0753.HK'!$G:$G)</f>
        <v>1.0436616288145821</v>
      </c>
      <c r="U568">
        <f>AVERAGE('[20]0700.HK'!$G559:$G568)/AVERAGE('[20]0700.HK'!$G:$G)</f>
        <v>0.72537879913820935</v>
      </c>
      <c r="W568">
        <f t="shared" si="8"/>
        <v>0</v>
      </c>
    </row>
    <row r="569" spans="1:23" hidden="1" x14ac:dyDescent="0.3">
      <c r="A569" s="1">
        <v>42846</v>
      </c>
      <c r="B569">
        <f>AVERAGE('[1]0003.HK'!$G560:$G569)/AVERAGE('[1]0003.HK'!$G$2:$G$988)</f>
        <v>1.0232036216524081</v>
      </c>
      <c r="C569">
        <f>AVERAGE('[2]0066.HK'!$G560:$G569)/AVERAGE('[2]0066.HK'!$G:$G)</f>
        <v>0.93393657624276971</v>
      </c>
      <c r="D569">
        <f>AVERAGE('[3]0386.HK'!$G560:$G569)/AVERAGE('[3]0386.HK'!$G:$G)</f>
        <v>0.73400546797724053</v>
      </c>
      <c r="E569">
        <f>AVERAGE('[4]0270.HK'!$G560:$G569)/AVERAGE('[4]0270.HK'!$G:$G)</f>
        <v>0.97860283578300633</v>
      </c>
      <c r="F569">
        <f>AVERAGE('[5]0175.HK'!$G560:$G569)/AVERAGE('[5]0175.HK'!$G:$G)</f>
        <v>1.6059110622726553</v>
      </c>
      <c r="G569">
        <f>AVERAGE('[6]0168.HK'!$G560:$G569)/AVERAGE('[6]0168.HK'!$G:$G)</f>
        <v>0.53689671250626481</v>
      </c>
      <c r="H569">
        <f>AVERAGE('[7]0151.HK'!$G560:$G569)/AVERAGE('[7]0151.HK'!$G:$G)</f>
        <v>0.63462228775557505</v>
      </c>
      <c r="I569">
        <f>AVERAGE('[8]2319.HK'!$G560:$G569)/AVERAGE('[8]2319.HK'!$G:$G)</f>
        <v>0.77497682483220443</v>
      </c>
      <c r="J569">
        <f>AVERAGE('[9]2318.HK'!$G560:$G569)/AVERAGE('[9]2318.HK'!$G:$G)</f>
        <v>0.5620509407486558</v>
      </c>
      <c r="K569">
        <f>AVERAGE('[10]2202.HK'!$G560:$G569)/AVERAGE('[10]2202.HK'!$G:$G)</f>
        <v>0.394857509579637</v>
      </c>
      <c r="L569">
        <f>AVERAGE('[11]1929.HK'!$G560:$G569)/AVERAGE('[11]1929.HK'!$G:$G)</f>
        <v>1.1678790574140683</v>
      </c>
      <c r="M569">
        <f>AVERAGE('[12]1928.HK'!$G560:$G569)/AVERAGE('[12]1928.HK'!$G:$G)</f>
        <v>0.79611835672792286</v>
      </c>
      <c r="N569">
        <f>AVERAGE('[13]1398.HK'!$G560:$G569)/AVERAGE('[13]1398.HK'!$G:$G)</f>
        <v>0.73582736267628901</v>
      </c>
      <c r="O569">
        <f>AVERAGE('[14]1128.HK'!$G560:$G569)/AVERAGE('[14]1128.HK'!$G:$G)</f>
        <v>0.93494783473561272</v>
      </c>
      <c r="P569">
        <f>AVERAGE('[15]1093.HK'!$G560:$G569)/AVERAGE('[15]1093.HK'!$G:$G)</f>
        <v>0.75149892107578875</v>
      </c>
      <c r="Q569">
        <f>AVERAGE('[16]0941.HK'!$G560:$G569)/AVERAGE('[16]0941.HK'!$G:$G)</f>
        <v>0.78394238927672699</v>
      </c>
      <c r="R569">
        <f>AVERAGE('[17]0914.HK'!$G560:$G569)/AVERAGE('[17]0914.HK'!$G:$G)</f>
        <v>1.052106365972908</v>
      </c>
      <c r="S569">
        <f>AVERAGE('[18]0857.HK'!$G560:$G569)/AVERAGE('[18]0857.HK'!$G:$G)</f>
        <v>0.90991028813073693</v>
      </c>
      <c r="T569">
        <f>AVERAGE('[19]0753.HK'!$G560:$G569)/AVERAGE('[19]0753.HK'!$G:$G)</f>
        <v>1.0077545670908061</v>
      </c>
      <c r="U569">
        <f>AVERAGE('[20]0700.HK'!$G560:$G569)/AVERAGE('[20]0700.HK'!$G:$G)</f>
        <v>0.70376238254318457</v>
      </c>
      <c r="W569">
        <f t="shared" si="8"/>
        <v>0</v>
      </c>
    </row>
    <row r="570" spans="1:23" hidden="1" x14ac:dyDescent="0.3">
      <c r="A570" s="1">
        <v>42849</v>
      </c>
      <c r="B570">
        <f>AVERAGE('[1]0003.HK'!$G561:$G570)/AVERAGE('[1]0003.HK'!$G$2:$G$988)</f>
        <v>0.99020192960703424</v>
      </c>
      <c r="C570">
        <f>AVERAGE('[2]0066.HK'!$G561:$G570)/AVERAGE('[2]0066.HK'!$G:$G)</f>
        <v>0.95150141055662751</v>
      </c>
      <c r="D570">
        <f>AVERAGE('[3]0386.HK'!$G561:$G570)/AVERAGE('[3]0386.HK'!$G:$G)</f>
        <v>0.68142770456069779</v>
      </c>
      <c r="E570">
        <f>AVERAGE('[4]0270.HK'!$G561:$G570)/AVERAGE('[4]0270.HK'!$G:$G)</f>
        <v>1.0722443201802885</v>
      </c>
      <c r="F570">
        <f>AVERAGE('[5]0175.HK'!$G561:$G570)/AVERAGE('[5]0175.HK'!$G:$G)</f>
        <v>1.5878741253794171</v>
      </c>
      <c r="G570">
        <f>AVERAGE('[6]0168.HK'!$G561:$G570)/AVERAGE('[6]0168.HK'!$G:$G)</f>
        <v>0.51367338087641046</v>
      </c>
      <c r="H570">
        <f>AVERAGE('[7]0151.HK'!$G561:$G570)/AVERAGE('[7]0151.HK'!$G:$G)</f>
        <v>0.52033232194696244</v>
      </c>
      <c r="I570">
        <f>AVERAGE('[8]2319.HK'!$G561:$G570)/AVERAGE('[8]2319.HK'!$G:$G)</f>
        <v>0.7286288178768463</v>
      </c>
      <c r="J570">
        <f>AVERAGE('[9]2318.HK'!$G561:$G570)/AVERAGE('[9]2318.HK'!$G:$G)</f>
        <v>0.56383949916619902</v>
      </c>
      <c r="K570">
        <f>AVERAGE('[10]2202.HK'!$G561:$G570)/AVERAGE('[10]2202.HK'!$G:$G)</f>
        <v>0.41311923253744048</v>
      </c>
      <c r="L570">
        <f>AVERAGE('[11]1929.HK'!$G561:$G570)/AVERAGE('[11]1929.HK'!$G:$G)</f>
        <v>1.1485590286291096</v>
      </c>
      <c r="M570">
        <f>AVERAGE('[12]1928.HK'!$G561:$G570)/AVERAGE('[12]1928.HK'!$G:$G)</f>
        <v>0.77062241976846502</v>
      </c>
      <c r="N570">
        <f>AVERAGE('[13]1398.HK'!$G561:$G570)/AVERAGE('[13]1398.HK'!$G:$G)</f>
        <v>0.7350050101308403</v>
      </c>
      <c r="O570">
        <f>AVERAGE('[14]1128.HK'!$G561:$G570)/AVERAGE('[14]1128.HK'!$G:$G)</f>
        <v>0.86479034179905068</v>
      </c>
      <c r="P570">
        <f>AVERAGE('[15]1093.HK'!$G561:$G570)/AVERAGE('[15]1093.HK'!$G:$G)</f>
        <v>0.74280436561389207</v>
      </c>
      <c r="Q570">
        <f>AVERAGE('[16]0941.HK'!$G561:$G570)/AVERAGE('[16]0941.HK'!$G:$G)</f>
        <v>0.85614877616780682</v>
      </c>
      <c r="R570">
        <f>AVERAGE('[17]0914.HK'!$G561:$G570)/AVERAGE('[17]0914.HK'!$G:$G)</f>
        <v>1.0214612747744469</v>
      </c>
      <c r="S570">
        <f>AVERAGE('[18]0857.HK'!$G561:$G570)/AVERAGE('[18]0857.HK'!$G:$G)</f>
        <v>0.91594290164870162</v>
      </c>
      <c r="T570">
        <f>AVERAGE('[19]0753.HK'!$G561:$G570)/AVERAGE('[19]0753.HK'!$G:$G)</f>
        <v>1.007939684584316</v>
      </c>
      <c r="U570">
        <f>AVERAGE('[20]0700.HK'!$G561:$G570)/AVERAGE('[20]0700.HK'!$G:$G)</f>
        <v>0.71959280770083922</v>
      </c>
      <c r="W570">
        <f t="shared" si="8"/>
        <v>0</v>
      </c>
    </row>
    <row r="571" spans="1:23" hidden="1" x14ac:dyDescent="0.3">
      <c r="A571" s="1">
        <v>42850</v>
      </c>
      <c r="B571">
        <f>AVERAGE('[1]0003.HK'!$G562:$G571)/AVERAGE('[1]0003.HK'!$G$2:$G$988)</f>
        <v>0.9336620281554171</v>
      </c>
      <c r="C571">
        <f>AVERAGE('[2]0066.HK'!$G562:$G571)/AVERAGE('[2]0066.HK'!$G:$G)</f>
        <v>0.89423963358333081</v>
      </c>
      <c r="D571">
        <f>AVERAGE('[3]0386.HK'!$G562:$G571)/AVERAGE('[3]0386.HK'!$G:$G)</f>
        <v>0.64826088453848885</v>
      </c>
      <c r="E571">
        <f>AVERAGE('[4]0270.HK'!$G562:$G571)/AVERAGE('[4]0270.HK'!$G:$G)</f>
        <v>1.0929672051771873</v>
      </c>
      <c r="F571">
        <f>AVERAGE('[5]0175.HK'!$G562:$G571)/AVERAGE('[5]0175.HK'!$G:$G)</f>
        <v>1.4683498732592783</v>
      </c>
      <c r="G571">
        <f>AVERAGE('[6]0168.HK'!$G562:$G571)/AVERAGE('[6]0168.HK'!$G:$G)</f>
        <v>0.45798592690675022</v>
      </c>
      <c r="H571">
        <f>AVERAGE('[7]0151.HK'!$G562:$G571)/AVERAGE('[7]0151.HK'!$G:$G)</f>
        <v>0.49634565190753976</v>
      </c>
      <c r="I571">
        <f>AVERAGE('[8]2319.HK'!$G562:$G571)/AVERAGE('[8]2319.HK'!$G:$G)</f>
        <v>0.74693576137265105</v>
      </c>
      <c r="J571">
        <f>AVERAGE('[9]2318.HK'!$G562:$G571)/AVERAGE('[9]2318.HK'!$G:$G)</f>
        <v>0.55652481312982516</v>
      </c>
      <c r="K571">
        <f>AVERAGE('[10]2202.HK'!$G562:$G571)/AVERAGE('[10]2202.HK'!$G:$G)</f>
        <v>0.38935904185784442</v>
      </c>
      <c r="L571">
        <f>AVERAGE('[11]1929.HK'!$G562:$G571)/AVERAGE('[11]1929.HK'!$G:$G)</f>
        <v>1.2049488997940103</v>
      </c>
      <c r="M571">
        <f>AVERAGE('[12]1928.HK'!$G562:$G571)/AVERAGE('[12]1928.HK'!$G:$G)</f>
        <v>0.77063917734228427</v>
      </c>
      <c r="N571">
        <f>AVERAGE('[13]1398.HK'!$G562:$G571)/AVERAGE('[13]1398.HK'!$G:$G)</f>
        <v>0.77034539975506533</v>
      </c>
      <c r="O571">
        <f>AVERAGE('[14]1128.HK'!$G562:$G571)/AVERAGE('[14]1128.HK'!$G:$G)</f>
        <v>0.82187876389938974</v>
      </c>
      <c r="P571">
        <f>AVERAGE('[15]1093.HK'!$G562:$G571)/AVERAGE('[15]1093.HK'!$G:$G)</f>
        <v>0.73215495411590692</v>
      </c>
      <c r="Q571">
        <f>AVERAGE('[16]0941.HK'!$G562:$G571)/AVERAGE('[16]0941.HK'!$G:$G)</f>
        <v>0.88568404214681085</v>
      </c>
      <c r="R571">
        <f>AVERAGE('[17]0914.HK'!$G562:$G571)/AVERAGE('[17]0914.HK'!$G:$G)</f>
        <v>0.99997620291700562</v>
      </c>
      <c r="S571">
        <f>AVERAGE('[18]0857.HK'!$G562:$G571)/AVERAGE('[18]0857.HK'!$G:$G)</f>
        <v>0.79176976179422154</v>
      </c>
      <c r="T571">
        <f>AVERAGE('[19]0753.HK'!$G562:$G571)/AVERAGE('[19]0753.HK'!$G:$G)</f>
        <v>0.8368428383343125</v>
      </c>
      <c r="U571">
        <f>AVERAGE('[20]0700.HK'!$G562:$G571)/AVERAGE('[20]0700.HK'!$G:$G)</f>
        <v>0.73780038545475923</v>
      </c>
      <c r="W571">
        <f t="shared" si="8"/>
        <v>0</v>
      </c>
    </row>
    <row r="572" spans="1:23" hidden="1" x14ac:dyDescent="0.3">
      <c r="A572" s="1">
        <v>42851</v>
      </c>
      <c r="B572">
        <f>AVERAGE('[1]0003.HK'!$G563:$G572)/AVERAGE('[1]0003.HK'!$G$2:$G$988)</f>
        <v>0.94322480306268386</v>
      </c>
      <c r="C572">
        <f>AVERAGE('[2]0066.HK'!$G563:$G572)/AVERAGE('[2]0066.HK'!$G:$G)</f>
        <v>0.8556095113964548</v>
      </c>
      <c r="D572">
        <f>AVERAGE('[3]0386.HK'!$G563:$G572)/AVERAGE('[3]0386.HK'!$G:$G)</f>
        <v>0.65451874828640877</v>
      </c>
      <c r="E572">
        <f>AVERAGE('[4]0270.HK'!$G563:$G572)/AVERAGE('[4]0270.HK'!$G:$G)</f>
        <v>1.1419131820979653</v>
      </c>
      <c r="F572">
        <f>AVERAGE('[5]0175.HK'!$G563:$G572)/AVERAGE('[5]0175.HK'!$G:$G)</f>
        <v>1.4151083680344145</v>
      </c>
      <c r="G572">
        <f>AVERAGE('[6]0168.HK'!$G563:$G572)/AVERAGE('[6]0168.HK'!$G:$G)</f>
        <v>0.48918765801308489</v>
      </c>
      <c r="H572">
        <f>AVERAGE('[7]0151.HK'!$G563:$G572)/AVERAGE('[7]0151.HK'!$G:$G)</f>
        <v>0.51020458434046434</v>
      </c>
      <c r="I572">
        <f>AVERAGE('[8]2319.HK'!$G563:$G572)/AVERAGE('[8]2319.HK'!$G:$G)</f>
        <v>0.71885950125468667</v>
      </c>
      <c r="J572">
        <f>AVERAGE('[9]2318.HK'!$G563:$G572)/AVERAGE('[9]2318.HK'!$G:$G)</f>
        <v>0.58626918407605433</v>
      </c>
      <c r="K572">
        <f>AVERAGE('[10]2202.HK'!$G563:$G572)/AVERAGE('[10]2202.HK'!$G:$G)</f>
        <v>0.59002481365195358</v>
      </c>
      <c r="L572">
        <f>AVERAGE('[11]1929.HK'!$G563:$G572)/AVERAGE('[11]1929.HK'!$G:$G)</f>
        <v>1.2749503949445384</v>
      </c>
      <c r="M572">
        <f>AVERAGE('[12]1928.HK'!$G563:$G572)/AVERAGE('[12]1928.HK'!$G:$G)</f>
        <v>0.82740799318476188</v>
      </c>
      <c r="N572">
        <f>AVERAGE('[13]1398.HK'!$G563:$G572)/AVERAGE('[13]1398.HK'!$G:$G)</f>
        <v>0.8289781001291795</v>
      </c>
      <c r="O572">
        <f>AVERAGE('[14]1128.HK'!$G563:$G572)/AVERAGE('[14]1128.HK'!$G:$G)</f>
        <v>0.89053850060263517</v>
      </c>
      <c r="P572">
        <f>AVERAGE('[15]1093.HK'!$G563:$G572)/AVERAGE('[15]1093.HK'!$G:$G)</f>
        <v>0.72027416256990129</v>
      </c>
      <c r="Q572">
        <f>AVERAGE('[16]0941.HK'!$G563:$G572)/AVERAGE('[16]0941.HK'!$G:$G)</f>
        <v>0.94636739902624734</v>
      </c>
      <c r="R572">
        <f>AVERAGE('[17]0914.HK'!$G563:$G572)/AVERAGE('[17]0914.HK'!$G:$G)</f>
        <v>1.0073777097327437</v>
      </c>
      <c r="S572">
        <f>AVERAGE('[18]0857.HK'!$G563:$G572)/AVERAGE('[18]0857.HK'!$G:$G)</f>
        <v>0.80710593230742378</v>
      </c>
      <c r="T572">
        <f>AVERAGE('[19]0753.HK'!$G563:$G572)/AVERAGE('[19]0753.HK'!$G:$G)</f>
        <v>0.78822023633992444</v>
      </c>
      <c r="U572">
        <f>AVERAGE('[20]0700.HK'!$G563:$G572)/AVERAGE('[20]0700.HK'!$G:$G)</f>
        <v>0.79970071142812871</v>
      </c>
      <c r="W572">
        <f t="shared" si="8"/>
        <v>0</v>
      </c>
    </row>
    <row r="573" spans="1:23" hidden="1" x14ac:dyDescent="0.3">
      <c r="A573" s="1">
        <v>42852</v>
      </c>
      <c r="B573">
        <f>AVERAGE('[1]0003.HK'!$G564:$G573)/AVERAGE('[1]0003.HK'!$G$2:$G$988)</f>
        <v>0.87828459654878255</v>
      </c>
      <c r="C573">
        <f>AVERAGE('[2]0066.HK'!$G564:$G573)/AVERAGE('[2]0066.HK'!$G:$G)</f>
        <v>0.78724565338604979</v>
      </c>
      <c r="D573">
        <f>AVERAGE('[3]0386.HK'!$G564:$G573)/AVERAGE('[3]0386.HK'!$G:$G)</f>
        <v>0.63739164837459961</v>
      </c>
      <c r="E573">
        <f>AVERAGE('[4]0270.HK'!$G564:$G573)/AVERAGE('[4]0270.HK'!$G:$G)</f>
        <v>1.1216827483494731</v>
      </c>
      <c r="F573">
        <f>AVERAGE('[5]0175.HK'!$G564:$G573)/AVERAGE('[5]0175.HK'!$G:$G)</f>
        <v>1.3175284674753771</v>
      </c>
      <c r="G573">
        <f>AVERAGE('[6]0168.HK'!$G564:$G573)/AVERAGE('[6]0168.HK'!$G:$G)</f>
        <v>0.45067717900265519</v>
      </c>
      <c r="H573">
        <f>AVERAGE('[7]0151.HK'!$G564:$G573)/AVERAGE('[7]0151.HK'!$G:$G)</f>
        <v>0.51837123612379143</v>
      </c>
      <c r="I573">
        <f>AVERAGE('[8]2319.HK'!$G564:$G573)/AVERAGE('[8]2319.HK'!$G:$G)</f>
        <v>0.66401693038597442</v>
      </c>
      <c r="J573">
        <f>AVERAGE('[9]2318.HK'!$G564:$G573)/AVERAGE('[9]2318.HK'!$G:$G)</f>
        <v>0.59566107789664469</v>
      </c>
      <c r="K573">
        <f>AVERAGE('[10]2202.HK'!$G564:$G573)/AVERAGE('[10]2202.HK'!$G:$G)</f>
        <v>0.64187705412242591</v>
      </c>
      <c r="L573">
        <f>AVERAGE('[11]1929.HK'!$G564:$G573)/AVERAGE('[11]1929.HK'!$G:$G)</f>
        <v>1.3351773325271854</v>
      </c>
      <c r="M573">
        <f>AVERAGE('[12]1928.HK'!$G564:$G573)/AVERAGE('[12]1928.HK'!$G:$G)</f>
        <v>0.93599294724392723</v>
      </c>
      <c r="N573">
        <f>AVERAGE('[13]1398.HK'!$G564:$G573)/AVERAGE('[13]1398.HK'!$G:$G)</f>
        <v>0.82904352472443943</v>
      </c>
      <c r="O573">
        <f>AVERAGE('[14]1128.HK'!$G564:$G573)/AVERAGE('[14]1128.HK'!$G:$G)</f>
        <v>0.97301637488035242</v>
      </c>
      <c r="P573">
        <f>AVERAGE('[15]1093.HK'!$G564:$G573)/AVERAGE('[15]1093.HK'!$G:$G)</f>
        <v>0.67005106525175417</v>
      </c>
      <c r="Q573">
        <f>AVERAGE('[16]0941.HK'!$G564:$G573)/AVERAGE('[16]0941.HK'!$G:$G)</f>
        <v>0.9706694234264559</v>
      </c>
      <c r="R573">
        <f>AVERAGE('[17]0914.HK'!$G564:$G573)/AVERAGE('[17]0914.HK'!$G:$G)</f>
        <v>1.1367402600071861</v>
      </c>
      <c r="S573">
        <f>AVERAGE('[18]0857.HK'!$G564:$G573)/AVERAGE('[18]0857.HK'!$G:$G)</f>
        <v>0.78513902498369026</v>
      </c>
      <c r="T573">
        <f>AVERAGE('[19]0753.HK'!$G564:$G573)/AVERAGE('[19]0753.HK'!$G:$G)</f>
        <v>0.72280475697557711</v>
      </c>
      <c r="U573">
        <f>AVERAGE('[20]0700.HK'!$G564:$G573)/AVERAGE('[20]0700.HK'!$G:$G)</f>
        <v>0.83671369847852683</v>
      </c>
      <c r="W573">
        <f t="shared" si="8"/>
        <v>0</v>
      </c>
    </row>
    <row r="574" spans="1:23" hidden="1" x14ac:dyDescent="0.3">
      <c r="A574" s="1">
        <v>42853</v>
      </c>
      <c r="B574">
        <f>AVERAGE('[1]0003.HK'!$G565:$G574)/AVERAGE('[1]0003.HK'!$G$2:$G$988)</f>
        <v>0.83924133262512068</v>
      </c>
      <c r="C574">
        <f>AVERAGE('[2]0066.HK'!$G565:$G574)/AVERAGE('[2]0066.HK'!$G:$G)</f>
        <v>0.75905855098400266</v>
      </c>
      <c r="D574">
        <f>AVERAGE('[3]0386.HK'!$G565:$G574)/AVERAGE('[3]0386.HK'!$G:$G)</f>
        <v>0.62948385874427726</v>
      </c>
      <c r="E574">
        <f>AVERAGE('[4]0270.HK'!$G565:$G574)/AVERAGE('[4]0270.HK'!$G:$G)</f>
        <v>1.1747308233909424</v>
      </c>
      <c r="F574">
        <f>AVERAGE('[5]0175.HK'!$G565:$G574)/AVERAGE('[5]0175.HK'!$G:$G)</f>
        <v>1.345817308840781</v>
      </c>
      <c r="G574">
        <f>AVERAGE('[6]0168.HK'!$G565:$G574)/AVERAGE('[6]0168.HK'!$G:$G)</f>
        <v>0.43413983713630933</v>
      </c>
      <c r="H574">
        <f>AVERAGE('[7]0151.HK'!$G565:$G574)/AVERAGE('[7]0151.HK'!$G:$G)</f>
        <v>0.5464187444648001</v>
      </c>
      <c r="I574">
        <f>AVERAGE('[8]2319.HK'!$G565:$G574)/AVERAGE('[8]2319.HK'!$G:$G)</f>
        <v>0.62980199653433033</v>
      </c>
      <c r="J574">
        <f>AVERAGE('[9]2318.HK'!$G565:$G574)/AVERAGE('[9]2318.HK'!$G:$G)</f>
        <v>0.59308180703115765</v>
      </c>
      <c r="K574">
        <f>AVERAGE('[10]2202.HK'!$G565:$G574)/AVERAGE('[10]2202.HK'!$G:$G)</f>
        <v>0.65965815157259511</v>
      </c>
      <c r="L574">
        <f>AVERAGE('[11]1929.HK'!$G565:$G574)/AVERAGE('[11]1929.HK'!$G:$G)</f>
        <v>1.2920811075748992</v>
      </c>
      <c r="M574">
        <f>AVERAGE('[12]1928.HK'!$G565:$G574)/AVERAGE('[12]1928.HK'!$G:$G)</f>
        <v>0.94880736764947138</v>
      </c>
      <c r="N574">
        <f>AVERAGE('[13]1398.HK'!$G565:$G574)/AVERAGE('[13]1398.HK'!$G:$G)</f>
        <v>0.8070815017627212</v>
      </c>
      <c r="O574">
        <f>AVERAGE('[14]1128.HK'!$G565:$G574)/AVERAGE('[14]1128.HK'!$G:$G)</f>
        <v>0.98232821479581089</v>
      </c>
      <c r="P574">
        <f>AVERAGE('[15]1093.HK'!$G565:$G574)/AVERAGE('[15]1093.HK'!$G:$G)</f>
        <v>0.71961470679591799</v>
      </c>
      <c r="Q574">
        <f>AVERAGE('[16]0941.HK'!$G565:$G574)/AVERAGE('[16]0941.HK'!$G:$G)</f>
        <v>0.98039308342148834</v>
      </c>
      <c r="R574">
        <f>AVERAGE('[17]0914.HK'!$G565:$G574)/AVERAGE('[17]0914.HK'!$G:$G)</f>
        <v>1.1851206803360774</v>
      </c>
      <c r="S574">
        <f>AVERAGE('[18]0857.HK'!$G565:$G574)/AVERAGE('[18]0857.HK'!$G:$G)</f>
        <v>0.74049293523836235</v>
      </c>
      <c r="T574">
        <f>AVERAGE('[19]0753.HK'!$G565:$G574)/AVERAGE('[19]0753.HK'!$G:$G)</f>
        <v>0.74492691730768457</v>
      </c>
      <c r="U574">
        <f>AVERAGE('[20]0700.HK'!$G565:$G574)/AVERAGE('[20]0700.HK'!$G:$G)</f>
        <v>0.82591173768118298</v>
      </c>
      <c r="W574">
        <f t="shared" si="8"/>
        <v>0</v>
      </c>
    </row>
    <row r="575" spans="1:23" x14ac:dyDescent="0.3">
      <c r="A575" s="1">
        <v>42857</v>
      </c>
      <c r="B575">
        <f>AVERAGE('[1]0003.HK'!$G566:$G575)/AVERAGE('[1]0003.HK'!$G$2:$G$988)</f>
        <v>0.90133729291592091</v>
      </c>
      <c r="C575">
        <f>AVERAGE('[2]0066.HK'!$G566:$G575)/AVERAGE('[2]0066.HK'!$G:$G)</f>
        <v>0.78951195170671185</v>
      </c>
      <c r="D575">
        <f>AVERAGE('[3]0386.HK'!$G566:$G575)/AVERAGE('[3]0386.HK'!$G:$G)</f>
        <v>0.68760581960784928</v>
      </c>
      <c r="E575">
        <f>AVERAGE('[4]0270.HK'!$G566:$G575)/AVERAGE('[4]0270.HK'!$G:$G)</f>
        <v>1.7697364893304515</v>
      </c>
      <c r="F575">
        <f>AVERAGE('[5]0175.HK'!$G566:$G575)/AVERAGE('[5]0175.HK'!$G:$G)</f>
        <v>1.3732639766788968</v>
      </c>
      <c r="G575">
        <f>AVERAGE('[6]0168.HK'!$G566:$G575)/AVERAGE('[6]0168.HK'!$G:$G)</f>
        <v>0.45308528481921934</v>
      </c>
      <c r="H575">
        <f>AVERAGE('[7]0151.HK'!$G566:$G575)/AVERAGE('[7]0151.HK'!$G:$G)</f>
        <v>0.60790784877159521</v>
      </c>
      <c r="I575">
        <f>AVERAGE('[8]2319.HK'!$G566:$G575)/AVERAGE('[8]2319.HK'!$G:$G)</f>
        <v>0.65074528572266599</v>
      </c>
      <c r="J575">
        <f>AVERAGE('[9]2318.HK'!$G566:$G575)/AVERAGE('[9]2318.HK'!$G:$G)</f>
        <v>0.58632951031518377</v>
      </c>
      <c r="K575">
        <f>AVERAGE('[10]2202.HK'!$G566:$G575)/AVERAGE('[10]2202.HK'!$G:$G)</f>
        <v>0.64480450451191085</v>
      </c>
      <c r="L575">
        <f>AVERAGE('[11]1929.HK'!$G566:$G575)/AVERAGE('[11]1929.HK'!$G:$G)</f>
        <v>1.2364405555106646</v>
      </c>
      <c r="M575">
        <f>AVERAGE('[12]1928.HK'!$G566:$G575)/AVERAGE('[12]1928.HK'!$G:$G)</f>
        <v>0.97677607933357213</v>
      </c>
      <c r="N575">
        <f>AVERAGE('[13]1398.HK'!$G566:$G575)/AVERAGE('[13]1398.HK'!$G:$G)</f>
        <v>0.83032505423956415</v>
      </c>
      <c r="O575">
        <f>AVERAGE('[14]1128.HK'!$G566:$G575)/AVERAGE('[14]1128.HK'!$G:$G)</f>
        <v>1.046096198662394</v>
      </c>
      <c r="P575">
        <f>AVERAGE('[15]1093.HK'!$G566:$G575)/AVERAGE('[15]1093.HK'!$G:$G)</f>
        <v>0.73114061074157632</v>
      </c>
      <c r="Q575">
        <f>AVERAGE('[16]0941.HK'!$G566:$G575)/AVERAGE('[16]0941.HK'!$G:$G)</f>
        <v>1.0237352399082873</v>
      </c>
      <c r="R575">
        <f>AVERAGE('[17]0914.HK'!$G566:$G575)/AVERAGE('[17]0914.HK'!$G:$G)</f>
        <v>1.1345436723323608</v>
      </c>
      <c r="S575">
        <f>AVERAGE('[18]0857.HK'!$G566:$G575)/AVERAGE('[18]0857.HK'!$G:$G)</f>
        <v>0.74028487354187511</v>
      </c>
      <c r="T575">
        <f>AVERAGE('[19]0753.HK'!$G566:$G575)/AVERAGE('[19]0753.HK'!$G:$G)</f>
        <v>0.79208942123496839</v>
      </c>
      <c r="U575">
        <f>AVERAGE('[20]0700.HK'!$G566:$G575)/AVERAGE('[20]0700.HK'!$G:$G)</f>
        <v>0.8198819287089274</v>
      </c>
      <c r="W575">
        <f t="shared" si="8"/>
        <v>1</v>
      </c>
    </row>
    <row r="576" spans="1:23" hidden="1" x14ac:dyDescent="0.3">
      <c r="A576" s="1">
        <v>42859</v>
      </c>
      <c r="B576">
        <f>AVERAGE('[1]0003.HK'!$G567:$G576)/AVERAGE('[1]0003.HK'!$G$2:$G$988)</f>
        <v>0.79206230148192691</v>
      </c>
      <c r="C576">
        <f>AVERAGE('[2]0066.HK'!$G567:$G576)/AVERAGE('[2]0066.HK'!$G:$G)</f>
        <v>0.78508652237801269</v>
      </c>
      <c r="D576">
        <f>AVERAGE('[3]0386.HK'!$G567:$G576)/AVERAGE('[3]0386.HK'!$G:$G)</f>
        <v>0.73988374573569426</v>
      </c>
      <c r="E576">
        <f>AVERAGE('[4]0270.HK'!$G567:$G576)/AVERAGE('[4]0270.HK'!$G:$G)</f>
        <v>1.83329545489979</v>
      </c>
      <c r="F576">
        <f>AVERAGE('[5]0175.HK'!$G567:$G576)/AVERAGE('[5]0175.HK'!$G:$G)</f>
        <v>1.5297121856030247</v>
      </c>
      <c r="G576">
        <f>AVERAGE('[6]0168.HK'!$G567:$G576)/AVERAGE('[6]0168.HK'!$G:$G)</f>
        <v>0.42908810017886151</v>
      </c>
      <c r="H576">
        <f>AVERAGE('[7]0151.HK'!$G567:$G576)/AVERAGE('[7]0151.HK'!$G:$G)</f>
        <v>0.5570267354106917</v>
      </c>
      <c r="I576">
        <f>AVERAGE('[8]2319.HK'!$G567:$G576)/AVERAGE('[8]2319.HK'!$G:$G)</f>
        <v>0.66108443859767096</v>
      </c>
      <c r="J576">
        <f>AVERAGE('[9]2318.HK'!$G567:$G576)/AVERAGE('[9]2318.HK'!$G:$G)</f>
        <v>0.57134176422541438</v>
      </c>
      <c r="K576">
        <f>AVERAGE('[10]2202.HK'!$G567:$G576)/AVERAGE('[10]2202.HK'!$G:$G)</f>
        <v>0.69501210047059603</v>
      </c>
      <c r="L576">
        <f>AVERAGE('[11]1929.HK'!$G567:$G576)/AVERAGE('[11]1929.HK'!$G:$G)</f>
        <v>1.2654880969880078</v>
      </c>
      <c r="M576">
        <f>AVERAGE('[12]1928.HK'!$G567:$G576)/AVERAGE('[12]1928.HK'!$G:$G)</f>
        <v>0.97505912751106338</v>
      </c>
      <c r="N576">
        <f>AVERAGE('[13]1398.HK'!$G567:$G576)/AVERAGE('[13]1398.HK'!$G:$G)</f>
        <v>0.8273971095453766</v>
      </c>
      <c r="O576">
        <f>AVERAGE('[14]1128.HK'!$G567:$G576)/AVERAGE('[14]1128.HK'!$G:$G)</f>
        <v>1.0693988371095515</v>
      </c>
      <c r="P576">
        <f>AVERAGE('[15]1093.HK'!$G567:$G576)/AVERAGE('[15]1093.HK'!$G:$G)</f>
        <v>0.70741978619680956</v>
      </c>
      <c r="Q576">
        <f>AVERAGE('[16]0941.HK'!$G567:$G576)/AVERAGE('[16]0941.HK'!$G:$G)</f>
        <v>1.0313748155279272</v>
      </c>
      <c r="R576">
        <f>AVERAGE('[17]0914.HK'!$G567:$G576)/AVERAGE('[17]0914.HK'!$G:$G)</f>
        <v>1.213279432548477</v>
      </c>
      <c r="S576">
        <f>AVERAGE('[18]0857.HK'!$G567:$G576)/AVERAGE('[18]0857.HK'!$G:$G)</f>
        <v>0.7963352718783826</v>
      </c>
      <c r="T576">
        <f>AVERAGE('[19]0753.HK'!$G567:$G576)/AVERAGE('[19]0753.HK'!$G:$G)</f>
        <v>0.81194806131428776</v>
      </c>
      <c r="U576">
        <f>AVERAGE('[20]0700.HK'!$G567:$G576)/AVERAGE('[20]0700.HK'!$G:$G)</f>
        <v>0.8616135795527804</v>
      </c>
      <c r="W576">
        <f t="shared" si="8"/>
        <v>0</v>
      </c>
    </row>
    <row r="577" spans="1:23" hidden="1" x14ac:dyDescent="0.3">
      <c r="A577" s="1">
        <v>42860</v>
      </c>
      <c r="B577">
        <f>AVERAGE('[1]0003.HK'!$G568:$G577)/AVERAGE('[1]0003.HK'!$G$2:$G$988)</f>
        <v>0.7390083537441694</v>
      </c>
      <c r="C577">
        <f>AVERAGE('[2]0066.HK'!$G568:$G577)/AVERAGE('[2]0066.HK'!$G:$G)</f>
        <v>0.75850314023352927</v>
      </c>
      <c r="D577">
        <f>AVERAGE('[3]0386.HK'!$G568:$G577)/AVERAGE('[3]0386.HK'!$G:$G)</f>
        <v>0.80985314842566269</v>
      </c>
      <c r="E577">
        <f>AVERAGE('[4]0270.HK'!$G568:$G577)/AVERAGE('[4]0270.HK'!$G:$G)</f>
        <v>1.8860425686221014</v>
      </c>
      <c r="F577">
        <f>AVERAGE('[5]0175.HK'!$G568:$G577)/AVERAGE('[5]0175.HK'!$G:$G)</f>
        <v>1.5032704349937958</v>
      </c>
      <c r="G577">
        <f>AVERAGE('[6]0168.HK'!$G568:$G577)/AVERAGE('[6]0168.HK'!$G:$G)</f>
        <v>0.41846896559291508</v>
      </c>
      <c r="H577">
        <f>AVERAGE('[7]0151.HK'!$G568:$G577)/AVERAGE('[7]0151.HK'!$G:$G)</f>
        <v>0.54382314703306367</v>
      </c>
      <c r="I577">
        <f>AVERAGE('[8]2319.HK'!$G568:$G577)/AVERAGE('[8]2319.HK'!$G:$G)</f>
        <v>0.74951375692207078</v>
      </c>
      <c r="J577">
        <f>AVERAGE('[9]2318.HK'!$G568:$G577)/AVERAGE('[9]2318.HK'!$G:$G)</f>
        <v>0.59496551716552137</v>
      </c>
      <c r="K577">
        <f>AVERAGE('[10]2202.HK'!$G568:$G577)/AVERAGE('[10]2202.HK'!$G:$G)</f>
        <v>0.73927576208620072</v>
      </c>
      <c r="L577">
        <f>AVERAGE('[11]1929.HK'!$G568:$G577)/AVERAGE('[11]1929.HK'!$G:$G)</f>
        <v>1.342670223630261</v>
      </c>
      <c r="M577">
        <f>AVERAGE('[12]1928.HK'!$G568:$G577)/AVERAGE('[12]1928.HK'!$G:$G)</f>
        <v>0.94642874299443169</v>
      </c>
      <c r="N577">
        <f>AVERAGE('[13]1398.HK'!$G568:$G577)/AVERAGE('[13]1398.HK'!$G:$G)</f>
        <v>0.84237149375160292</v>
      </c>
      <c r="O577">
        <f>AVERAGE('[14]1128.HK'!$G568:$G577)/AVERAGE('[14]1128.HK'!$G:$G)</f>
        <v>1.0833998887707756</v>
      </c>
      <c r="P577">
        <f>AVERAGE('[15]1093.HK'!$G568:$G577)/AVERAGE('[15]1093.HK'!$G:$G)</f>
        <v>0.69574303229625312</v>
      </c>
      <c r="Q577">
        <f>AVERAGE('[16]0941.HK'!$G568:$G577)/AVERAGE('[16]0941.HK'!$G:$G)</f>
        <v>1.1130811962545759</v>
      </c>
      <c r="R577">
        <f>AVERAGE('[17]0914.HK'!$G568:$G577)/AVERAGE('[17]0914.HK'!$G:$G)</f>
        <v>1.311603339617734</v>
      </c>
      <c r="S577">
        <f>AVERAGE('[18]0857.HK'!$G568:$G577)/AVERAGE('[18]0857.HK'!$G:$G)</f>
        <v>0.84524301247082156</v>
      </c>
      <c r="T577">
        <f>AVERAGE('[19]0753.HK'!$G568:$G577)/AVERAGE('[19]0753.HK'!$G:$G)</f>
        <v>0.72183841886514843</v>
      </c>
      <c r="U577">
        <f>AVERAGE('[20]0700.HK'!$G568:$G577)/AVERAGE('[20]0700.HK'!$G:$G)</f>
        <v>0.85356746887890889</v>
      </c>
      <c r="W577">
        <f t="shared" si="8"/>
        <v>0</v>
      </c>
    </row>
    <row r="578" spans="1:23" hidden="1" x14ac:dyDescent="0.3">
      <c r="A578" s="1">
        <v>42863</v>
      </c>
      <c r="B578">
        <f>AVERAGE('[1]0003.HK'!$G569:$G578)/AVERAGE('[1]0003.HK'!$G$2:$G$988)</f>
        <v>0.67129047353166627</v>
      </c>
      <c r="C578">
        <f>AVERAGE('[2]0066.HK'!$G569:$G578)/AVERAGE('[2]0066.HK'!$G:$G)</f>
        <v>0.8039732413661429</v>
      </c>
      <c r="D578">
        <f>AVERAGE('[3]0386.HK'!$G569:$G578)/AVERAGE('[3]0386.HK'!$G:$G)</f>
        <v>0.79828175494858766</v>
      </c>
      <c r="E578">
        <f>AVERAGE('[4]0270.HK'!$G569:$G578)/AVERAGE('[4]0270.HK'!$G:$G)</f>
        <v>2.0119751284895537</v>
      </c>
      <c r="F578">
        <f>AVERAGE('[5]0175.HK'!$G569:$G578)/AVERAGE('[5]0175.HK'!$G:$G)</f>
        <v>1.5462350850399216</v>
      </c>
      <c r="G578">
        <f>AVERAGE('[6]0168.HK'!$G569:$G578)/AVERAGE('[6]0168.HK'!$G:$G)</f>
        <v>0.42036837235241281</v>
      </c>
      <c r="H578">
        <f>AVERAGE('[7]0151.HK'!$G569:$G578)/AVERAGE('[7]0151.HK'!$G:$G)</f>
        <v>0.57074005885730172</v>
      </c>
      <c r="I578">
        <f>AVERAGE('[8]2319.HK'!$G569:$G578)/AVERAGE('[8]2319.HK'!$G:$G)</f>
        <v>0.78323746711465614</v>
      </c>
      <c r="J578">
        <f>AVERAGE('[9]2318.HK'!$G569:$G578)/AVERAGE('[9]2318.HK'!$G:$G)</f>
        <v>0.57219631263527548</v>
      </c>
      <c r="K578">
        <f>AVERAGE('[10]2202.HK'!$G569:$G578)/AVERAGE('[10]2202.HK'!$G:$G)</f>
        <v>0.72441499813531085</v>
      </c>
      <c r="L578">
        <f>AVERAGE('[11]1929.HK'!$G569:$G578)/AVERAGE('[11]1929.HK'!$G:$G)</f>
        <v>1.2509987951678898</v>
      </c>
      <c r="M578">
        <f>AVERAGE('[12]1928.HK'!$G569:$G578)/AVERAGE('[12]1928.HK'!$G:$G)</f>
        <v>0.98560561893712506</v>
      </c>
      <c r="N578">
        <f>AVERAGE('[13]1398.HK'!$G569:$G578)/AVERAGE('[13]1398.HK'!$G:$G)</f>
        <v>0.84156480293953828</v>
      </c>
      <c r="O578">
        <f>AVERAGE('[14]1128.HK'!$G569:$G578)/AVERAGE('[14]1128.HK'!$G:$G)</f>
        <v>1.1432972472091976</v>
      </c>
      <c r="P578">
        <f>AVERAGE('[15]1093.HK'!$G569:$G578)/AVERAGE('[15]1093.HK'!$G:$G)</f>
        <v>0.69595425708557745</v>
      </c>
      <c r="Q578">
        <f>AVERAGE('[16]0941.HK'!$G569:$G578)/AVERAGE('[16]0941.HK'!$G:$G)</f>
        <v>1.1175314888035275</v>
      </c>
      <c r="R578">
        <f>AVERAGE('[17]0914.HK'!$G569:$G578)/AVERAGE('[17]0914.HK'!$G:$G)</f>
        <v>1.388165323880185</v>
      </c>
      <c r="S578">
        <f>AVERAGE('[18]0857.HK'!$G569:$G578)/AVERAGE('[18]0857.HK'!$G:$G)</f>
        <v>0.82938858866532106</v>
      </c>
      <c r="T578">
        <f>AVERAGE('[19]0753.HK'!$G569:$G578)/AVERAGE('[19]0753.HK'!$G:$G)</f>
        <v>0.68772084624071039</v>
      </c>
      <c r="U578">
        <f>AVERAGE('[20]0700.HK'!$G569:$G578)/AVERAGE('[20]0700.HK'!$G:$G)</f>
        <v>0.84370774426927242</v>
      </c>
      <c r="W578">
        <f t="shared" si="8"/>
        <v>0</v>
      </c>
    </row>
    <row r="579" spans="1:23" hidden="1" x14ac:dyDescent="0.3">
      <c r="A579" s="1">
        <v>42864</v>
      </c>
      <c r="B579">
        <f>AVERAGE('[1]0003.HK'!$G570:$G579)/AVERAGE('[1]0003.HK'!$G$2:$G$988)</f>
        <v>0.67473217950684938</v>
      </c>
      <c r="C579">
        <f>AVERAGE('[2]0066.HK'!$G570:$G579)/AVERAGE('[2]0066.HK'!$G:$G)</f>
        <v>0.90577180150010694</v>
      </c>
      <c r="D579">
        <f>AVERAGE('[3]0386.HK'!$G570:$G579)/AVERAGE('[3]0386.HK'!$G:$G)</f>
        <v>0.8243075315702808</v>
      </c>
      <c r="E579">
        <f>AVERAGE('[4]0270.HK'!$G570:$G579)/AVERAGE('[4]0270.HK'!$G:$G)</f>
        <v>2.0805841970377856</v>
      </c>
      <c r="F579">
        <f>AVERAGE('[5]0175.HK'!$G570:$G579)/AVERAGE('[5]0175.HK'!$G:$G)</f>
        <v>1.6150917222779426</v>
      </c>
      <c r="G579">
        <f>AVERAGE('[6]0168.HK'!$G570:$G579)/AVERAGE('[6]0168.HK'!$G:$G)</f>
        <v>0.42547658192250187</v>
      </c>
      <c r="H579">
        <f>AVERAGE('[7]0151.HK'!$G570:$G579)/AVERAGE('[7]0151.HK'!$G:$G)</f>
        <v>0.63634149360234138</v>
      </c>
      <c r="I579">
        <f>AVERAGE('[8]2319.HK'!$G570:$G579)/AVERAGE('[8]2319.HK'!$G:$G)</f>
        <v>0.78263936764255648</v>
      </c>
      <c r="J579">
        <f>AVERAGE('[9]2318.HK'!$G570:$G579)/AVERAGE('[9]2318.HK'!$G:$G)</f>
        <v>0.57673949909151712</v>
      </c>
      <c r="K579">
        <f>AVERAGE('[10]2202.HK'!$G570:$G579)/AVERAGE('[10]2202.HK'!$G:$G)</f>
        <v>0.75062102674887932</v>
      </c>
      <c r="L579">
        <f>AVERAGE('[11]1929.HK'!$G570:$G579)/AVERAGE('[11]1929.HK'!$G:$G)</f>
        <v>1.2348399900780187</v>
      </c>
      <c r="M579">
        <f>AVERAGE('[12]1928.HK'!$G570:$G579)/AVERAGE('[12]1928.HK'!$G:$G)</f>
        <v>0.97954473091724503</v>
      </c>
      <c r="N579">
        <f>AVERAGE('[13]1398.HK'!$G570:$G579)/AVERAGE('[13]1398.HK'!$G:$G)</f>
        <v>0.83810437232948365</v>
      </c>
      <c r="O579">
        <f>AVERAGE('[14]1128.HK'!$G570:$G579)/AVERAGE('[14]1128.HK'!$G:$G)</f>
        <v>1.1657933473109354</v>
      </c>
      <c r="P579">
        <f>AVERAGE('[15]1093.HK'!$G570:$G579)/AVERAGE('[15]1093.HK'!$G:$G)</f>
        <v>0.72865773512031262</v>
      </c>
      <c r="Q579">
        <f>AVERAGE('[16]0941.HK'!$G570:$G579)/AVERAGE('[16]0941.HK'!$G:$G)</f>
        <v>1.1018263170888549</v>
      </c>
      <c r="R579">
        <f>AVERAGE('[17]0914.HK'!$G570:$G579)/AVERAGE('[17]0914.HK'!$G:$G)</f>
        <v>1.4124198495828126</v>
      </c>
      <c r="S579">
        <f>AVERAGE('[18]0857.HK'!$G570:$G579)/AVERAGE('[18]0857.HK'!$G:$G)</f>
        <v>0.83677621790185319</v>
      </c>
      <c r="T579">
        <f>AVERAGE('[19]0753.HK'!$G570:$G579)/AVERAGE('[19]0753.HK'!$G:$G)</f>
        <v>0.71439688091683562</v>
      </c>
      <c r="U579">
        <f>AVERAGE('[20]0700.HK'!$G570:$G579)/AVERAGE('[20]0700.HK'!$G:$G)</f>
        <v>0.85638823170790768</v>
      </c>
      <c r="W579">
        <f t="shared" si="8"/>
        <v>0</v>
      </c>
    </row>
    <row r="580" spans="1:23" hidden="1" x14ac:dyDescent="0.3">
      <c r="A580" s="1">
        <v>42865</v>
      </c>
      <c r="B580">
        <f>AVERAGE('[1]0003.HK'!$G571:$G580)/AVERAGE('[1]0003.HK'!$G$2:$G$988)</f>
        <v>0.70224412174051043</v>
      </c>
      <c r="C580">
        <f>AVERAGE('[2]0066.HK'!$G571:$G580)/AVERAGE('[2]0066.HK'!$G:$G)</f>
        <v>1.013907082225431</v>
      </c>
      <c r="D580">
        <f>AVERAGE('[3]0386.HK'!$G571:$G580)/AVERAGE('[3]0386.HK'!$G:$G)</f>
        <v>0.88205615971431761</v>
      </c>
      <c r="E580">
        <f>AVERAGE('[4]0270.HK'!$G571:$G580)/AVERAGE('[4]0270.HK'!$G:$G)</f>
        <v>2.0964800019840419</v>
      </c>
      <c r="F580">
        <f>AVERAGE('[5]0175.HK'!$G571:$G580)/AVERAGE('[5]0175.HK'!$G:$G)</f>
        <v>1.6378982903256742</v>
      </c>
      <c r="G580">
        <f>AVERAGE('[6]0168.HK'!$G571:$G580)/AVERAGE('[6]0168.HK'!$G:$G)</f>
        <v>0.4254340325378293</v>
      </c>
      <c r="H580">
        <f>AVERAGE('[7]0151.HK'!$G571:$G580)/AVERAGE('[7]0151.HK'!$G:$G)</f>
        <v>0.71091198380866227</v>
      </c>
      <c r="I580">
        <f>AVERAGE('[8]2319.HK'!$G571:$G580)/AVERAGE('[8]2319.HK'!$G:$G)</f>
        <v>0.77217066450742478</v>
      </c>
      <c r="J580">
        <f>AVERAGE('[9]2318.HK'!$G571:$G580)/AVERAGE('[9]2318.HK'!$G:$G)</f>
        <v>0.71965212929230515</v>
      </c>
      <c r="K580">
        <f>AVERAGE('[10]2202.HK'!$G571:$G580)/AVERAGE('[10]2202.HK'!$G:$G)</f>
        <v>0.75257819871910714</v>
      </c>
      <c r="L580">
        <f>AVERAGE('[11]1929.HK'!$G571:$G580)/AVERAGE('[11]1929.HK'!$G:$G)</f>
        <v>1.1644454013035457</v>
      </c>
      <c r="M580">
        <f>AVERAGE('[12]1928.HK'!$G571:$G580)/AVERAGE('[12]1928.HK'!$G:$G)</f>
        <v>0.9937871303824567</v>
      </c>
      <c r="N580">
        <f>AVERAGE('[13]1398.HK'!$G571:$G580)/AVERAGE('[13]1398.HK'!$G:$G)</f>
        <v>0.85660423770322225</v>
      </c>
      <c r="O580">
        <f>AVERAGE('[14]1128.HK'!$G571:$G580)/AVERAGE('[14]1128.HK'!$G:$G)</f>
        <v>1.2781504106040018</v>
      </c>
      <c r="P580">
        <f>AVERAGE('[15]1093.HK'!$G571:$G580)/AVERAGE('[15]1093.HK'!$G:$G)</f>
        <v>0.73215133228521234</v>
      </c>
      <c r="Q580">
        <f>AVERAGE('[16]0941.HK'!$G571:$G580)/AVERAGE('[16]0941.HK'!$G:$G)</f>
        <v>1.0407795830756796</v>
      </c>
      <c r="R580">
        <f>AVERAGE('[17]0914.HK'!$G571:$G580)/AVERAGE('[17]0914.HK'!$G:$G)</f>
        <v>1.3896753853125257</v>
      </c>
      <c r="S580">
        <f>AVERAGE('[18]0857.HK'!$G571:$G580)/AVERAGE('[18]0857.HK'!$G:$G)</f>
        <v>0.88045459431152251</v>
      </c>
      <c r="T580">
        <f>AVERAGE('[19]0753.HK'!$G571:$G580)/AVERAGE('[19]0753.HK'!$G:$G)</f>
        <v>0.6959878679756113</v>
      </c>
      <c r="U580">
        <f>AVERAGE('[20]0700.HK'!$G571:$G580)/AVERAGE('[20]0700.HK'!$G:$G)</f>
        <v>0.92728914964318643</v>
      </c>
      <c r="W580">
        <f t="shared" ref="W580:W643" si="9">IF(MONTH(A580)-MONTH(A579)=0,0,1)</f>
        <v>0</v>
      </c>
    </row>
    <row r="581" spans="1:23" hidden="1" x14ac:dyDescent="0.3">
      <c r="A581" s="1">
        <v>42866</v>
      </c>
      <c r="B581">
        <f>AVERAGE('[1]0003.HK'!$G572:$G581)/AVERAGE('[1]0003.HK'!$G$2:$G$988)</f>
        <v>0.68342971580581935</v>
      </c>
      <c r="C581">
        <f>AVERAGE('[2]0066.HK'!$G572:$G581)/AVERAGE('[2]0066.HK'!$G:$G)</f>
        <v>1.1306642744976405</v>
      </c>
      <c r="D581">
        <f>AVERAGE('[3]0386.HK'!$G572:$G581)/AVERAGE('[3]0386.HK'!$G:$G)</f>
        <v>0.85854153777916797</v>
      </c>
      <c r="E581">
        <f>AVERAGE('[4]0270.HK'!$G572:$G581)/AVERAGE('[4]0270.HK'!$G:$G)</f>
        <v>2.0948345310117107</v>
      </c>
      <c r="F581">
        <f>AVERAGE('[5]0175.HK'!$G572:$G581)/AVERAGE('[5]0175.HK'!$G:$G)</f>
        <v>1.7302292244514703</v>
      </c>
      <c r="G581">
        <f>AVERAGE('[6]0168.HK'!$G572:$G581)/AVERAGE('[6]0168.HK'!$G:$G)</f>
        <v>0.47184850529447431</v>
      </c>
      <c r="H581">
        <f>AVERAGE('[7]0151.HK'!$G572:$G581)/AVERAGE('[7]0151.HK'!$G:$G)</f>
        <v>0.76905838024592577</v>
      </c>
      <c r="I581">
        <f>AVERAGE('[8]2319.HK'!$G572:$G581)/AVERAGE('[8]2319.HK'!$G:$G)</f>
        <v>0.71079109592650869</v>
      </c>
      <c r="J581">
        <f>AVERAGE('[9]2318.HK'!$G572:$G581)/AVERAGE('[9]2318.HK'!$G:$G)</f>
        <v>0.74015538401680037</v>
      </c>
      <c r="K581">
        <f>AVERAGE('[10]2202.HK'!$G572:$G581)/AVERAGE('[10]2202.HK'!$G:$G)</f>
        <v>0.77686562782081348</v>
      </c>
      <c r="L581">
        <f>AVERAGE('[11]1929.HK'!$G572:$G581)/AVERAGE('[11]1929.HK'!$G:$G)</f>
        <v>1.0819553611076376</v>
      </c>
      <c r="M581">
        <f>AVERAGE('[12]1928.HK'!$G572:$G581)/AVERAGE('[12]1928.HK'!$G:$G)</f>
        <v>0.95116038053014118</v>
      </c>
      <c r="N581">
        <f>AVERAGE('[13]1398.HK'!$G572:$G581)/AVERAGE('[13]1398.HK'!$G:$G)</f>
        <v>0.81772422947891032</v>
      </c>
      <c r="O581">
        <f>AVERAGE('[14]1128.HK'!$G572:$G581)/AVERAGE('[14]1128.HK'!$G:$G)</f>
        <v>1.3194968493716308</v>
      </c>
      <c r="P581">
        <f>AVERAGE('[15]1093.HK'!$G572:$G581)/AVERAGE('[15]1093.HK'!$G:$G)</f>
        <v>0.72063326543484107</v>
      </c>
      <c r="Q581">
        <f>AVERAGE('[16]0941.HK'!$G572:$G581)/AVERAGE('[16]0941.HK'!$G:$G)</f>
        <v>1.0199371194485292</v>
      </c>
      <c r="R581">
        <f>AVERAGE('[17]0914.HK'!$G572:$G581)/AVERAGE('[17]0914.HK'!$G:$G)</f>
        <v>1.5250389430766296</v>
      </c>
      <c r="S581">
        <f>AVERAGE('[18]0857.HK'!$G572:$G581)/AVERAGE('[18]0857.HK'!$G:$G)</f>
        <v>0.88702015623717423</v>
      </c>
      <c r="T581">
        <f>AVERAGE('[19]0753.HK'!$G572:$G581)/AVERAGE('[19]0753.HK'!$G:$G)</f>
        <v>0.70366466523725391</v>
      </c>
      <c r="U581">
        <f>AVERAGE('[20]0700.HK'!$G572:$G581)/AVERAGE('[20]0700.HK'!$G:$G)</f>
        <v>0.93438176919885796</v>
      </c>
      <c r="W581">
        <f t="shared" si="9"/>
        <v>0</v>
      </c>
    </row>
    <row r="582" spans="1:23" hidden="1" x14ac:dyDescent="0.3">
      <c r="A582" s="1">
        <v>42867</v>
      </c>
      <c r="B582">
        <f>AVERAGE('[1]0003.HK'!$G573:$G582)/AVERAGE('[1]0003.HK'!$G$2:$G$988)</f>
        <v>0.68013519927130706</v>
      </c>
      <c r="C582">
        <f>AVERAGE('[2]0066.HK'!$G573:$G582)/AVERAGE('[2]0066.HK'!$G:$G)</f>
        <v>1.1423102889413874</v>
      </c>
      <c r="D582">
        <f>AVERAGE('[3]0386.HK'!$G573:$G582)/AVERAGE('[3]0386.HK'!$G:$G)</f>
        <v>0.84186452098999143</v>
      </c>
      <c r="E582">
        <f>AVERAGE('[4]0270.HK'!$G573:$G582)/AVERAGE('[4]0270.HK'!$G:$G)</f>
        <v>1.9745188243708072</v>
      </c>
      <c r="F582">
        <f>AVERAGE('[5]0175.HK'!$G573:$G582)/AVERAGE('[5]0175.HK'!$G:$G)</f>
        <v>1.6842619681537481</v>
      </c>
      <c r="G582">
        <f>AVERAGE('[6]0168.HK'!$G573:$G582)/AVERAGE('[6]0168.HK'!$G:$G)</f>
        <v>0.4777427089298556</v>
      </c>
      <c r="H582">
        <f>AVERAGE('[7]0151.HK'!$G573:$G582)/AVERAGE('[7]0151.HK'!$G:$G)</f>
        <v>0.77543914053886642</v>
      </c>
      <c r="I582">
        <f>AVERAGE('[8]2319.HK'!$G573:$G582)/AVERAGE('[8]2319.HK'!$G:$G)</f>
        <v>0.71233601744571229</v>
      </c>
      <c r="J582">
        <f>AVERAGE('[9]2318.HK'!$G573:$G582)/AVERAGE('[9]2318.HK'!$G:$G)</f>
        <v>0.77924246199929748</v>
      </c>
      <c r="K582">
        <f>AVERAGE('[10]2202.HK'!$G573:$G582)/AVERAGE('[10]2202.HK'!$G:$G)</f>
        <v>0.57931206486993492</v>
      </c>
      <c r="L582">
        <f>AVERAGE('[11]1929.HK'!$G573:$G582)/AVERAGE('[11]1929.HK'!$G:$G)</f>
        <v>1.0428764446269028</v>
      </c>
      <c r="M582">
        <f>AVERAGE('[12]1928.HK'!$G573:$G582)/AVERAGE('[12]1928.HK'!$G:$G)</f>
        <v>0.84394144429546303</v>
      </c>
      <c r="N582">
        <f>AVERAGE('[13]1398.HK'!$G573:$G582)/AVERAGE('[13]1398.HK'!$G:$G)</f>
        <v>0.80303414918954796</v>
      </c>
      <c r="O582">
        <f>AVERAGE('[14]1128.HK'!$G573:$G582)/AVERAGE('[14]1128.HK'!$G:$G)</f>
        <v>1.2051951285561429</v>
      </c>
      <c r="P582">
        <f>AVERAGE('[15]1093.HK'!$G573:$G582)/AVERAGE('[15]1093.HK'!$G:$G)</f>
        <v>0.69398431558301965</v>
      </c>
      <c r="Q582">
        <f>AVERAGE('[16]0941.HK'!$G573:$G582)/AVERAGE('[16]0941.HK'!$G:$G)</f>
        <v>1.0178807089378468</v>
      </c>
      <c r="R582">
        <f>AVERAGE('[17]0914.HK'!$G573:$G582)/AVERAGE('[17]0914.HK'!$G:$G)</f>
        <v>1.4905661871533924</v>
      </c>
      <c r="S582">
        <f>AVERAGE('[18]0857.HK'!$G573:$G582)/AVERAGE('[18]0857.HK'!$G:$G)</f>
        <v>0.87691460183765324</v>
      </c>
      <c r="T582">
        <f>AVERAGE('[19]0753.HK'!$G573:$G582)/AVERAGE('[19]0753.HK'!$G:$G)</f>
        <v>0.70750930910071785</v>
      </c>
      <c r="U582">
        <f>AVERAGE('[20]0700.HK'!$G573:$G582)/AVERAGE('[20]0700.HK'!$G:$G)</f>
        <v>0.95912103058009501</v>
      </c>
      <c r="W582">
        <f t="shared" si="9"/>
        <v>0</v>
      </c>
    </row>
    <row r="583" spans="1:23" hidden="1" x14ac:dyDescent="0.3">
      <c r="A583" s="1">
        <v>42870</v>
      </c>
      <c r="B583">
        <f>AVERAGE('[1]0003.HK'!$G574:$G583)/AVERAGE('[1]0003.HK'!$G$2:$G$988)</f>
        <v>0.94928230992382978</v>
      </c>
      <c r="C583">
        <f>AVERAGE('[2]0066.HK'!$G574:$G583)/AVERAGE('[2]0066.HK'!$G:$G)</f>
        <v>1.2835235744821079</v>
      </c>
      <c r="D583">
        <f>AVERAGE('[3]0386.HK'!$G574:$G583)/AVERAGE('[3]0386.HK'!$G:$G)</f>
        <v>0.87686837232775161</v>
      </c>
      <c r="E583">
        <f>AVERAGE('[4]0270.HK'!$G574:$G583)/AVERAGE('[4]0270.HK'!$G:$G)</f>
        <v>1.9710608985735973</v>
      </c>
      <c r="F583">
        <f>AVERAGE('[5]0175.HK'!$G574:$G583)/AVERAGE('[5]0175.HK'!$G:$G)</f>
        <v>1.6487005377088377</v>
      </c>
      <c r="G583">
        <f>AVERAGE('[6]0168.HK'!$G574:$G583)/AVERAGE('[6]0168.HK'!$G:$G)</f>
        <v>0.46946763331181701</v>
      </c>
      <c r="H583">
        <f>AVERAGE('[7]0151.HK'!$G574:$G583)/AVERAGE('[7]0151.HK'!$G:$G)</f>
        <v>0.77021386117485191</v>
      </c>
      <c r="I583">
        <f>AVERAGE('[8]2319.HK'!$G574:$G583)/AVERAGE('[8]2319.HK'!$G:$G)</f>
        <v>0.72064029417192499</v>
      </c>
      <c r="J583">
        <f>AVERAGE('[9]2318.HK'!$G574:$G583)/AVERAGE('[9]2318.HK'!$G:$G)</f>
        <v>0.77036232445106367</v>
      </c>
      <c r="K583">
        <f>AVERAGE('[10]2202.HK'!$G574:$G583)/AVERAGE('[10]2202.HK'!$G:$G)</f>
        <v>0.5458643650534647</v>
      </c>
      <c r="L583">
        <f>AVERAGE('[11]1929.HK'!$G574:$G583)/AVERAGE('[11]1929.HK'!$G:$G)</f>
        <v>1.0623861324381947</v>
      </c>
      <c r="M583">
        <f>AVERAGE('[12]1928.HK'!$G574:$G583)/AVERAGE('[12]1928.HK'!$G:$G)</f>
        <v>0.74817005065793052</v>
      </c>
      <c r="N583">
        <f>AVERAGE('[13]1398.HK'!$G574:$G583)/AVERAGE('[13]1398.HK'!$G:$G)</f>
        <v>0.85170456240982495</v>
      </c>
      <c r="O583">
        <f>AVERAGE('[14]1128.HK'!$G574:$G583)/AVERAGE('[14]1128.HK'!$G:$G)</f>
        <v>1.1028261757330278</v>
      </c>
      <c r="P583">
        <f>AVERAGE('[15]1093.HK'!$G574:$G583)/AVERAGE('[15]1093.HK'!$G:$G)</f>
        <v>0.6846686043825212</v>
      </c>
      <c r="Q583">
        <f>AVERAGE('[16]0941.HK'!$G574:$G583)/AVERAGE('[16]0941.HK'!$G:$G)</f>
        <v>0.99698888245639661</v>
      </c>
      <c r="R583">
        <f>AVERAGE('[17]0914.HK'!$G574:$G583)/AVERAGE('[17]0914.HK'!$G:$G)</f>
        <v>1.4400581341396925</v>
      </c>
      <c r="S583">
        <f>AVERAGE('[18]0857.HK'!$G574:$G583)/AVERAGE('[18]0857.HK'!$G:$G)</f>
        <v>0.93036701123379428</v>
      </c>
      <c r="T583">
        <f>AVERAGE('[19]0753.HK'!$G574:$G583)/AVERAGE('[19]0753.HK'!$G:$G)</f>
        <v>0.72689152524268241</v>
      </c>
      <c r="U583">
        <f>AVERAGE('[20]0700.HK'!$G574:$G583)/AVERAGE('[20]0700.HK'!$G:$G)</f>
        <v>0.97924798655376821</v>
      </c>
      <c r="W583">
        <f t="shared" si="9"/>
        <v>0</v>
      </c>
    </row>
    <row r="584" spans="1:23" hidden="1" x14ac:dyDescent="0.3">
      <c r="A584" s="1">
        <v>42871</v>
      </c>
      <c r="B584">
        <f>AVERAGE('[1]0003.HK'!$G575:$G584)/AVERAGE('[1]0003.HK'!$G$2:$G$988)</f>
        <v>1.0598603271057596</v>
      </c>
      <c r="C584">
        <f>AVERAGE('[2]0066.HK'!$G575:$G584)/AVERAGE('[2]0066.HK'!$G:$G)</f>
        <v>1.4426954408378931</v>
      </c>
      <c r="D584">
        <f>AVERAGE('[3]0386.HK'!$G575:$G584)/AVERAGE('[3]0386.HK'!$G:$G)</f>
        <v>0.89469726381496217</v>
      </c>
      <c r="E584">
        <f>AVERAGE('[4]0270.HK'!$G575:$G584)/AVERAGE('[4]0270.HK'!$G:$G)</f>
        <v>1.9150875334081723</v>
      </c>
      <c r="F584">
        <f>AVERAGE('[5]0175.HK'!$G575:$G584)/AVERAGE('[5]0175.HK'!$G:$G)</f>
        <v>1.5522873647365076</v>
      </c>
      <c r="G584">
        <f>AVERAGE('[6]0168.HK'!$G575:$G584)/AVERAGE('[6]0168.HK'!$G:$G)</f>
        <v>0.47038890546005369</v>
      </c>
      <c r="H584">
        <f>AVERAGE('[7]0151.HK'!$G575:$G584)/AVERAGE('[7]0151.HK'!$G:$G)</f>
        <v>0.85998402627388792</v>
      </c>
      <c r="I584">
        <f>AVERAGE('[8]2319.HK'!$G575:$G584)/AVERAGE('[8]2319.HK'!$G:$G)</f>
        <v>0.75193942691425442</v>
      </c>
      <c r="J584">
        <f>AVERAGE('[9]2318.HK'!$G575:$G584)/AVERAGE('[9]2318.HK'!$G:$G)</f>
        <v>0.7737632573475316</v>
      </c>
      <c r="K584">
        <f>AVERAGE('[10]2202.HK'!$G575:$G584)/AVERAGE('[10]2202.HK'!$G:$G)</f>
        <v>0.59951718780050756</v>
      </c>
      <c r="L584">
        <f>AVERAGE('[11]1929.HK'!$G575:$G584)/AVERAGE('[11]1929.HK'!$G:$G)</f>
        <v>1.0046027092876917</v>
      </c>
      <c r="M584">
        <f>AVERAGE('[12]1928.HK'!$G575:$G584)/AVERAGE('[12]1928.HK'!$G:$G)</f>
        <v>0.76123257642185904</v>
      </c>
      <c r="N584">
        <f>AVERAGE('[13]1398.HK'!$G575:$G584)/AVERAGE('[13]1398.HK'!$G:$G)</f>
        <v>0.91897828796679348</v>
      </c>
      <c r="O584">
        <f>AVERAGE('[14]1128.HK'!$G575:$G584)/AVERAGE('[14]1128.HK'!$G:$G)</f>
        <v>1.1082914352987081</v>
      </c>
      <c r="P584">
        <f>AVERAGE('[15]1093.HK'!$G575:$G584)/AVERAGE('[15]1093.HK'!$G:$G)</f>
        <v>0.69051944815444888</v>
      </c>
      <c r="Q584">
        <f>AVERAGE('[16]0941.HK'!$G575:$G584)/AVERAGE('[16]0941.HK'!$G:$G)</f>
        <v>0.97930358884066182</v>
      </c>
      <c r="R584">
        <f>AVERAGE('[17]0914.HK'!$G575:$G584)/AVERAGE('[17]0914.HK'!$G:$G)</f>
        <v>1.4498362965423697</v>
      </c>
      <c r="S584">
        <f>AVERAGE('[18]0857.HK'!$G575:$G584)/AVERAGE('[18]0857.HK'!$G:$G)</f>
        <v>0.97962803928173936</v>
      </c>
      <c r="T584">
        <f>AVERAGE('[19]0753.HK'!$G575:$G584)/AVERAGE('[19]0753.HK'!$G:$G)</f>
        <v>0.69882843572734132</v>
      </c>
      <c r="U584">
        <f>AVERAGE('[20]0700.HK'!$G575:$G584)/AVERAGE('[20]0700.HK'!$G:$G)</f>
        <v>1.0240441847558441</v>
      </c>
      <c r="W584">
        <f t="shared" si="9"/>
        <v>0</v>
      </c>
    </row>
    <row r="585" spans="1:23" hidden="1" x14ac:dyDescent="0.3">
      <c r="A585" s="1">
        <v>42872</v>
      </c>
      <c r="B585">
        <f>AVERAGE('[1]0003.HK'!$G576:$G585)/AVERAGE('[1]0003.HK'!$G$2:$G$988)</f>
        <v>1.072497354793166</v>
      </c>
      <c r="C585">
        <f>AVERAGE('[2]0066.HK'!$G576:$G585)/AVERAGE('[2]0066.HK'!$G:$G)</f>
        <v>1.7026468918394746</v>
      </c>
      <c r="D585">
        <f>AVERAGE('[3]0386.HK'!$G576:$G585)/AVERAGE('[3]0386.HK'!$G:$G)</f>
        <v>0.82668881737661237</v>
      </c>
      <c r="E585">
        <f>AVERAGE('[4]0270.HK'!$G576:$G585)/AVERAGE('[4]0270.HK'!$G:$G)</f>
        <v>1.3219100384208402</v>
      </c>
      <c r="F585">
        <f>AVERAGE('[5]0175.HK'!$G576:$G585)/AVERAGE('[5]0175.HK'!$G:$G)</f>
        <v>1.455649243947652</v>
      </c>
      <c r="G585">
        <f>AVERAGE('[6]0168.HK'!$G576:$G585)/AVERAGE('[6]0168.HK'!$G:$G)</f>
        <v>0.45025625197470376</v>
      </c>
      <c r="H585">
        <f>AVERAGE('[7]0151.HK'!$G576:$G585)/AVERAGE('[7]0151.HK'!$G:$G)</f>
        <v>0.8125896155268848</v>
      </c>
      <c r="I585">
        <f>AVERAGE('[8]2319.HK'!$G576:$G585)/AVERAGE('[8]2319.HK'!$G:$G)</f>
        <v>0.75211487233951546</v>
      </c>
      <c r="J585">
        <f>AVERAGE('[9]2318.HK'!$G576:$G585)/AVERAGE('[9]2318.HK'!$G:$G)</f>
        <v>0.78755801549890481</v>
      </c>
      <c r="K585">
        <f>AVERAGE('[10]2202.HK'!$G576:$G585)/AVERAGE('[10]2202.HK'!$G:$G)</f>
        <v>0.60788813563132971</v>
      </c>
      <c r="L585">
        <f>AVERAGE('[11]1929.HK'!$G576:$G585)/AVERAGE('[11]1929.HK'!$G:$G)</f>
        <v>0.92579096655231785</v>
      </c>
      <c r="M585">
        <f>AVERAGE('[12]1928.HK'!$G576:$G585)/AVERAGE('[12]1928.HK'!$G:$G)</f>
        <v>0.79184696199032956</v>
      </c>
      <c r="N585">
        <f>AVERAGE('[13]1398.HK'!$G576:$G585)/AVERAGE('[13]1398.HK'!$G:$G)</f>
        <v>0.93016601550327704</v>
      </c>
      <c r="O585">
        <f>AVERAGE('[14]1128.HK'!$G576:$G585)/AVERAGE('[14]1128.HK'!$G:$G)</f>
        <v>1.0961016560106756</v>
      </c>
      <c r="P585">
        <f>AVERAGE('[15]1093.HK'!$G576:$G585)/AVERAGE('[15]1093.HK'!$G:$G)</f>
        <v>0.69956696020162801</v>
      </c>
      <c r="Q585">
        <f>AVERAGE('[16]0941.HK'!$G576:$G585)/AVERAGE('[16]0941.HK'!$G:$G)</f>
        <v>0.93713578479732307</v>
      </c>
      <c r="R585">
        <f>AVERAGE('[17]0914.HK'!$G576:$G585)/AVERAGE('[17]0914.HK'!$G:$G)</f>
        <v>1.4848296327502091</v>
      </c>
      <c r="S585">
        <f>AVERAGE('[18]0857.HK'!$G576:$G585)/AVERAGE('[18]0857.HK'!$G:$G)</f>
        <v>0.98145459052230533</v>
      </c>
      <c r="T585">
        <f>AVERAGE('[19]0753.HK'!$G576:$G585)/AVERAGE('[19]0753.HK'!$G:$G)</f>
        <v>0.66088711444150439</v>
      </c>
      <c r="U585">
        <f>AVERAGE('[20]0700.HK'!$G576:$G585)/AVERAGE('[20]0700.HK'!$G:$G)</f>
        <v>1.0175591428429942</v>
      </c>
      <c r="W585">
        <f t="shared" si="9"/>
        <v>0</v>
      </c>
    </row>
    <row r="586" spans="1:23" hidden="1" x14ac:dyDescent="0.3">
      <c r="A586" s="1">
        <v>42873</v>
      </c>
      <c r="B586">
        <f>AVERAGE('[1]0003.HK'!$G577:$G586)/AVERAGE('[1]0003.HK'!$G$2:$G$988)</f>
        <v>1.1857619284009011</v>
      </c>
      <c r="C586">
        <f>AVERAGE('[2]0066.HK'!$G577:$G586)/AVERAGE('[2]0066.HK'!$G:$G)</f>
        <v>2.0410336654839707</v>
      </c>
      <c r="D586">
        <f>AVERAGE('[3]0386.HK'!$G577:$G586)/AVERAGE('[3]0386.HK'!$G:$G)</f>
        <v>0.77541880252899642</v>
      </c>
      <c r="E586">
        <f>AVERAGE('[4]0270.HK'!$G577:$G586)/AVERAGE('[4]0270.HK'!$G:$G)</f>
        <v>1.1605573070264092</v>
      </c>
      <c r="F586">
        <f>AVERAGE('[5]0175.HK'!$G577:$G586)/AVERAGE('[5]0175.HK'!$G:$G)</f>
        <v>1.3073761572801597</v>
      </c>
      <c r="G586">
        <f>AVERAGE('[6]0168.HK'!$G577:$G586)/AVERAGE('[6]0168.HK'!$G:$G)</f>
        <v>0.42831324469594434</v>
      </c>
      <c r="H586">
        <f>AVERAGE('[7]0151.HK'!$G577:$G586)/AVERAGE('[7]0151.HK'!$G:$G)</f>
        <v>0.86233574774086807</v>
      </c>
      <c r="I586">
        <f>AVERAGE('[8]2319.HK'!$G577:$G586)/AVERAGE('[8]2319.HK'!$G:$G)</f>
        <v>0.75543024124431857</v>
      </c>
      <c r="J586">
        <f>AVERAGE('[9]2318.HK'!$G577:$G586)/AVERAGE('[9]2318.HK'!$G:$G)</f>
        <v>0.8198794096141373</v>
      </c>
      <c r="K586">
        <f>AVERAGE('[10]2202.HK'!$G577:$G586)/AVERAGE('[10]2202.HK'!$G:$G)</f>
        <v>0.56668771575687982</v>
      </c>
      <c r="L586">
        <f>AVERAGE('[11]1929.HK'!$G577:$G586)/AVERAGE('[11]1929.HK'!$G:$G)</f>
        <v>0.85518478580275703</v>
      </c>
      <c r="M586">
        <f>AVERAGE('[12]1928.HK'!$G577:$G586)/AVERAGE('[12]1928.HK'!$G:$G)</f>
        <v>0.82181729834022421</v>
      </c>
      <c r="N586">
        <f>AVERAGE('[13]1398.HK'!$G577:$G586)/AVERAGE('[13]1398.HK'!$G:$G)</f>
        <v>0.93910096789543118</v>
      </c>
      <c r="O586">
        <f>AVERAGE('[14]1128.HK'!$G577:$G586)/AVERAGE('[14]1128.HK'!$G:$G)</f>
        <v>1.0990281070010457</v>
      </c>
      <c r="P586">
        <f>AVERAGE('[15]1093.HK'!$G577:$G586)/AVERAGE('[15]1093.HK'!$G:$G)</f>
        <v>0.70219044668815389</v>
      </c>
      <c r="Q586">
        <f>AVERAGE('[16]0941.HK'!$G577:$G586)/AVERAGE('[16]0941.HK'!$G:$G)</f>
        <v>0.9094431740732758</v>
      </c>
      <c r="R586">
        <f>AVERAGE('[17]0914.HK'!$G577:$G586)/AVERAGE('[17]0914.HK'!$G:$G)</f>
        <v>1.3888352243372892</v>
      </c>
      <c r="S586">
        <f>AVERAGE('[18]0857.HK'!$G577:$G586)/AVERAGE('[18]0857.HK'!$G:$G)</f>
        <v>0.94044273119758981</v>
      </c>
      <c r="T586">
        <f>AVERAGE('[19]0753.HK'!$G577:$G586)/AVERAGE('[19]0753.HK'!$G:$G)</f>
        <v>0.63417541462143978</v>
      </c>
      <c r="U586">
        <f>AVERAGE('[20]0700.HK'!$G577:$G586)/AVERAGE('[20]0700.HK'!$G:$G)</f>
        <v>1.1607815612349301</v>
      </c>
      <c r="W586">
        <f t="shared" si="9"/>
        <v>0</v>
      </c>
    </row>
    <row r="587" spans="1:23" hidden="1" x14ac:dyDescent="0.3">
      <c r="A587" s="1">
        <v>42874</v>
      </c>
      <c r="B587">
        <f>AVERAGE('[1]0003.HK'!$G578:$G587)/AVERAGE('[1]0003.HK'!$G$2:$G$988)</f>
        <v>1.1957163982299244</v>
      </c>
      <c r="C587">
        <f>AVERAGE('[2]0066.HK'!$G578:$G587)/AVERAGE('[2]0066.HK'!$G:$G)</f>
        <v>2.4824549810615872</v>
      </c>
      <c r="D587">
        <f>AVERAGE('[3]0386.HK'!$G578:$G587)/AVERAGE('[3]0386.HK'!$G:$G)</f>
        <v>0.68081819361132556</v>
      </c>
      <c r="E587">
        <f>AVERAGE('[4]0270.HK'!$G578:$G587)/AVERAGE('[4]0270.HK'!$G:$G)</f>
        <v>1.0847037334460663</v>
      </c>
      <c r="F587">
        <f>AVERAGE('[5]0175.HK'!$G578:$G587)/AVERAGE('[5]0175.HK'!$G:$G)</f>
        <v>1.2571056596626753</v>
      </c>
      <c r="G587">
        <f>AVERAGE('[6]0168.HK'!$G578:$G587)/AVERAGE('[6]0168.HK'!$G:$G)</f>
        <v>0.37903882952869311</v>
      </c>
      <c r="H587">
        <f>AVERAGE('[7]0151.HK'!$G578:$G587)/AVERAGE('[7]0151.HK'!$G:$G)</f>
        <v>0.86634575923524626</v>
      </c>
      <c r="I587">
        <f>AVERAGE('[8]2319.HK'!$G578:$G587)/AVERAGE('[8]2319.HK'!$G:$G)</f>
        <v>0.68037966190465382</v>
      </c>
      <c r="J587">
        <f>AVERAGE('[9]2318.HK'!$G578:$G587)/AVERAGE('[9]2318.HK'!$G:$G)</f>
        <v>0.78776632123112444</v>
      </c>
      <c r="K587">
        <f>AVERAGE('[10]2202.HK'!$G578:$G587)/AVERAGE('[10]2202.HK'!$G:$G)</f>
        <v>0.57374882982544484</v>
      </c>
      <c r="L587">
        <f>AVERAGE('[11]1929.HK'!$G578:$G587)/AVERAGE('[11]1929.HK'!$G:$G)</f>
        <v>0.73825143881939803</v>
      </c>
      <c r="M587">
        <f>AVERAGE('[12]1928.HK'!$G578:$G587)/AVERAGE('[12]1928.HK'!$G:$G)</f>
        <v>0.77587822961050745</v>
      </c>
      <c r="N587">
        <f>AVERAGE('[13]1398.HK'!$G578:$G587)/AVERAGE('[13]1398.HK'!$G:$G)</f>
        <v>0.94493236361360067</v>
      </c>
      <c r="O587">
        <f>AVERAGE('[14]1128.HK'!$G578:$G587)/AVERAGE('[14]1128.HK'!$G:$G)</f>
        <v>0.981869251001382</v>
      </c>
      <c r="P587">
        <f>AVERAGE('[15]1093.HK'!$G578:$G587)/AVERAGE('[15]1093.HK'!$G:$G)</f>
        <v>0.65603923844886414</v>
      </c>
      <c r="Q587">
        <f>AVERAGE('[16]0941.HK'!$G578:$G587)/AVERAGE('[16]0941.HK'!$G:$G)</f>
        <v>0.82967077359167207</v>
      </c>
      <c r="R587">
        <f>AVERAGE('[17]0914.HK'!$G578:$G587)/AVERAGE('[17]0914.HK'!$G:$G)</f>
        <v>1.1954411257812403</v>
      </c>
      <c r="S587">
        <f>AVERAGE('[18]0857.HK'!$G578:$G587)/AVERAGE('[18]0857.HK'!$G:$G)</f>
        <v>0.91255186501412389</v>
      </c>
      <c r="T587">
        <f>AVERAGE('[19]0753.HK'!$G578:$G587)/AVERAGE('[19]0753.HK'!$G:$G)</f>
        <v>0.63399042376551806</v>
      </c>
      <c r="U587">
        <f>AVERAGE('[20]0700.HK'!$G578:$G587)/AVERAGE('[20]0700.HK'!$G:$G)</f>
        <v>1.2286570623809669</v>
      </c>
      <c r="W587">
        <f t="shared" si="9"/>
        <v>0</v>
      </c>
    </row>
    <row r="588" spans="1:23" hidden="1" x14ac:dyDescent="0.3">
      <c r="A588" s="1">
        <v>42877</v>
      </c>
      <c r="B588">
        <f>AVERAGE('[1]0003.HK'!$G579:$G588)/AVERAGE('[1]0003.HK'!$G$2:$G$988)</f>
        <v>1.2047082145988497</v>
      </c>
      <c r="C588">
        <f>AVERAGE('[2]0066.HK'!$G579:$G588)/AVERAGE('[2]0066.HK'!$G:$G)</f>
        <v>2.7830986049222237</v>
      </c>
      <c r="D588">
        <f>AVERAGE('[3]0386.HK'!$G579:$G588)/AVERAGE('[3]0386.HK'!$G:$G)</f>
        <v>0.66893631038001111</v>
      </c>
      <c r="E588">
        <f>AVERAGE('[4]0270.HK'!$G579:$G588)/AVERAGE('[4]0270.HK'!$G:$G)</f>
        <v>1.0359220832441336</v>
      </c>
      <c r="F588">
        <f>AVERAGE('[5]0175.HK'!$G579:$G588)/AVERAGE('[5]0175.HK'!$G:$G)</f>
        <v>1.1507322726619609</v>
      </c>
      <c r="G588">
        <f>AVERAGE('[6]0168.HK'!$G579:$G588)/AVERAGE('[6]0168.HK'!$G:$G)</f>
        <v>0.41452440372354271</v>
      </c>
      <c r="H588">
        <f>AVERAGE('[7]0151.HK'!$G579:$G588)/AVERAGE('[7]0151.HK'!$G:$G)</f>
        <v>0.8684501744733355</v>
      </c>
      <c r="I588">
        <f>AVERAGE('[8]2319.HK'!$G579:$G588)/AVERAGE('[8]2319.HK'!$G:$G)</f>
        <v>0.66588418539054206</v>
      </c>
      <c r="J588">
        <f>AVERAGE('[9]2318.HK'!$G579:$G588)/AVERAGE('[9]2318.HK'!$G:$G)</f>
        <v>0.88400454827787922</v>
      </c>
      <c r="K588">
        <f>AVERAGE('[10]2202.HK'!$G579:$G588)/AVERAGE('[10]2202.HK'!$G:$G)</f>
        <v>0.57513946654978121</v>
      </c>
      <c r="L588">
        <f>AVERAGE('[11]1929.HK'!$G579:$G588)/AVERAGE('[11]1929.HK'!$G:$G)</f>
        <v>0.70168919325165813</v>
      </c>
      <c r="M588">
        <f>AVERAGE('[12]1928.HK'!$G579:$G588)/AVERAGE('[12]1928.HK'!$G:$G)</f>
        <v>0.77412409256817583</v>
      </c>
      <c r="N588">
        <f>AVERAGE('[13]1398.HK'!$G579:$G588)/AVERAGE('[13]1398.HK'!$G:$G)</f>
        <v>0.96798101494950595</v>
      </c>
      <c r="O588">
        <f>AVERAGE('[14]1128.HK'!$G579:$G588)/AVERAGE('[14]1128.HK'!$G:$G)</f>
        <v>0.92249203360577503</v>
      </c>
      <c r="P588">
        <f>AVERAGE('[15]1093.HK'!$G579:$G588)/AVERAGE('[15]1093.HK'!$G:$G)</f>
        <v>0.7025058568049094</v>
      </c>
      <c r="Q588">
        <f>AVERAGE('[16]0941.HK'!$G579:$G588)/AVERAGE('[16]0941.HK'!$G:$G)</f>
        <v>0.84746522935113433</v>
      </c>
      <c r="R588">
        <f>AVERAGE('[17]0914.HK'!$G579:$G588)/AVERAGE('[17]0914.HK'!$G:$G)</f>
        <v>1.0856369189718673</v>
      </c>
      <c r="S588">
        <f>AVERAGE('[18]0857.HK'!$G579:$G588)/AVERAGE('[18]0857.HK'!$G:$G)</f>
        <v>0.92513523185286373</v>
      </c>
      <c r="T588">
        <f>AVERAGE('[19]0753.HK'!$G579:$G588)/AVERAGE('[19]0753.HK'!$G:$G)</f>
        <v>0.66725313268288855</v>
      </c>
      <c r="U588">
        <f>AVERAGE('[20]0700.HK'!$G579:$G588)/AVERAGE('[20]0700.HK'!$G:$G)</f>
        <v>1.2656570263404472</v>
      </c>
      <c r="W588">
        <f t="shared" si="9"/>
        <v>0</v>
      </c>
    </row>
    <row r="589" spans="1:23" hidden="1" x14ac:dyDescent="0.3">
      <c r="A589" s="1">
        <v>42878</v>
      </c>
      <c r="B589">
        <f>AVERAGE('[1]0003.HK'!$G580:$G589)/AVERAGE('[1]0003.HK'!$G$2:$G$988)</f>
        <v>1.2108167081352013</v>
      </c>
      <c r="C589">
        <f>AVERAGE('[2]0066.HK'!$G580:$G589)/AVERAGE('[2]0066.HK'!$G:$G)</f>
        <v>2.8659360205367763</v>
      </c>
      <c r="D589">
        <f>AVERAGE('[3]0386.HK'!$G580:$G589)/AVERAGE('[3]0386.HK'!$G:$G)</f>
        <v>0.65094739685968639</v>
      </c>
      <c r="E589">
        <f>AVERAGE('[4]0270.HK'!$G580:$G589)/AVERAGE('[4]0270.HK'!$G:$G)</f>
        <v>0.92699947329928989</v>
      </c>
      <c r="F589">
        <f>AVERAGE('[5]0175.HK'!$G580:$G589)/AVERAGE('[5]0175.HK'!$G:$G)</f>
        <v>1.1034901132079693</v>
      </c>
      <c r="G589">
        <f>AVERAGE('[6]0168.HK'!$G580:$G589)/AVERAGE('[6]0168.HK'!$G:$G)</f>
        <v>0.44480063002033832</v>
      </c>
      <c r="H589">
        <f>AVERAGE('[7]0151.HK'!$G580:$G589)/AVERAGE('[7]0151.HK'!$G:$G)</f>
        <v>0.88545295216583075</v>
      </c>
      <c r="I589">
        <f>AVERAGE('[8]2319.HK'!$G580:$G589)/AVERAGE('[8]2319.HK'!$G:$G)</f>
        <v>0.66746270677610864</v>
      </c>
      <c r="J589">
        <f>AVERAGE('[9]2318.HK'!$G580:$G589)/AVERAGE('[9]2318.HK'!$G:$G)</f>
        <v>0.99715710589860018</v>
      </c>
      <c r="K589">
        <f>AVERAGE('[10]2202.HK'!$G580:$G589)/AVERAGE('[10]2202.HK'!$G:$G)</f>
        <v>0.60083972512123585</v>
      </c>
      <c r="L589">
        <f>AVERAGE('[11]1929.HK'!$G580:$G589)/AVERAGE('[11]1929.HK'!$G:$G)</f>
        <v>0.69079829457737618</v>
      </c>
      <c r="M589">
        <f>AVERAGE('[12]1928.HK'!$G580:$G589)/AVERAGE('[12]1928.HK'!$G:$G)</f>
        <v>0.81100506582937359</v>
      </c>
      <c r="N589">
        <f>AVERAGE('[13]1398.HK'!$G580:$G589)/AVERAGE('[13]1398.HK'!$G:$G)</f>
        <v>0.99199517467438147</v>
      </c>
      <c r="O589">
        <f>AVERAGE('[14]1128.HK'!$G580:$G589)/AVERAGE('[14]1128.HK'!$G:$G)</f>
        <v>0.96309813974244518</v>
      </c>
      <c r="P589">
        <f>AVERAGE('[15]1093.HK'!$G580:$G589)/AVERAGE('[15]1093.HK'!$G:$G)</f>
        <v>0.70137126770956038</v>
      </c>
      <c r="Q589">
        <f>AVERAGE('[16]0941.HK'!$G580:$G589)/AVERAGE('[16]0941.HK'!$G:$G)</f>
        <v>0.85379584229887984</v>
      </c>
      <c r="R589">
        <f>AVERAGE('[17]0914.HK'!$G580:$G589)/AVERAGE('[17]0914.HK'!$G:$G)</f>
        <v>1.0780060213695128</v>
      </c>
      <c r="S589">
        <f>AVERAGE('[18]0857.HK'!$G580:$G589)/AVERAGE('[18]0857.HK'!$G:$G)</f>
        <v>0.95496363312953647</v>
      </c>
      <c r="T589">
        <f>AVERAGE('[19]0753.HK'!$G580:$G589)/AVERAGE('[19]0753.HK'!$G:$G)</f>
        <v>0.60507988883972785</v>
      </c>
      <c r="U589">
        <f>AVERAGE('[20]0700.HK'!$G580:$G589)/AVERAGE('[20]0700.HK'!$G:$G)</f>
        <v>1.3376706782793579</v>
      </c>
      <c r="W589">
        <f t="shared" si="9"/>
        <v>0</v>
      </c>
    </row>
    <row r="590" spans="1:23" hidden="1" x14ac:dyDescent="0.3">
      <c r="A590" s="1">
        <v>42879</v>
      </c>
      <c r="B590">
        <f>AVERAGE('[1]0003.HK'!$G581:$G590)/AVERAGE('[1]0003.HK'!$G$2:$G$988)</f>
        <v>1.2181163465807689</v>
      </c>
      <c r="C590">
        <f>AVERAGE('[2]0066.HK'!$G581:$G590)/AVERAGE('[2]0066.HK'!$G:$G)</f>
        <v>2.9209654132410279</v>
      </c>
      <c r="D590">
        <f>AVERAGE('[3]0386.HK'!$G581:$G590)/AVERAGE('[3]0386.HK'!$G:$G)</f>
        <v>0.59783883133338445</v>
      </c>
      <c r="E590">
        <f>AVERAGE('[4]0270.HK'!$G581:$G590)/AVERAGE('[4]0270.HK'!$G:$G)</f>
        <v>0.79817615345295612</v>
      </c>
      <c r="F590">
        <f>AVERAGE('[5]0175.HK'!$G581:$G590)/AVERAGE('[5]0175.HK'!$G:$G)</f>
        <v>1.0576569917446772</v>
      </c>
      <c r="G590">
        <f>AVERAGE('[6]0168.HK'!$G581:$G590)/AVERAGE('[6]0168.HK'!$G:$G)</f>
        <v>0.4645169789894224</v>
      </c>
      <c r="H590">
        <f>AVERAGE('[7]0151.HK'!$G581:$G590)/AVERAGE('[7]0151.HK'!$G:$G)</f>
        <v>0.82754004273755832</v>
      </c>
      <c r="I590">
        <f>AVERAGE('[8]2319.HK'!$G581:$G590)/AVERAGE('[8]2319.HK'!$G:$G)</f>
        <v>0.69148430848342901</v>
      </c>
      <c r="J590">
        <f>AVERAGE('[9]2318.HK'!$G581:$G590)/AVERAGE('[9]2318.HK'!$G:$G)</f>
        <v>0.8896242431717466</v>
      </c>
      <c r="K590">
        <f>AVERAGE('[10]2202.HK'!$G581:$G590)/AVERAGE('[10]2202.HK'!$G:$G)</f>
        <v>0.63216725263989526</v>
      </c>
      <c r="L590">
        <f>AVERAGE('[11]1929.HK'!$G581:$G590)/AVERAGE('[11]1929.HK'!$G:$G)</f>
        <v>0.71571066547477313</v>
      </c>
      <c r="M590">
        <f>AVERAGE('[12]1928.HK'!$G581:$G590)/AVERAGE('[12]1928.HK'!$G:$G)</f>
        <v>0.79386080811762216</v>
      </c>
      <c r="N590">
        <f>AVERAGE('[13]1398.HK'!$G581:$G590)/AVERAGE('[13]1398.HK'!$G:$G)</f>
        <v>0.96461143400478844</v>
      </c>
      <c r="O590">
        <f>AVERAGE('[14]1128.HK'!$G581:$G590)/AVERAGE('[14]1128.HK'!$G:$G)</f>
        <v>0.83863010310727137</v>
      </c>
      <c r="P590">
        <f>AVERAGE('[15]1093.HK'!$G581:$G590)/AVERAGE('[15]1093.HK'!$G:$G)</f>
        <v>0.68363543125641313</v>
      </c>
      <c r="Q590">
        <f>AVERAGE('[16]0941.HK'!$G581:$G590)/AVERAGE('[16]0941.HK'!$G:$G)</f>
        <v>0.79577206994563088</v>
      </c>
      <c r="R590">
        <f>AVERAGE('[17]0914.HK'!$G581:$G590)/AVERAGE('[17]0914.HK'!$G:$G)</f>
        <v>1.075972217374475</v>
      </c>
      <c r="S590">
        <f>AVERAGE('[18]0857.HK'!$G581:$G590)/AVERAGE('[18]0857.HK'!$G:$G)</f>
        <v>0.88684917457089529</v>
      </c>
      <c r="T590">
        <f>AVERAGE('[19]0753.HK'!$G581:$G590)/AVERAGE('[19]0753.HK'!$G:$G)</f>
        <v>0.60209554743449079</v>
      </c>
      <c r="U590">
        <f>AVERAGE('[20]0700.HK'!$G581:$G590)/AVERAGE('[20]0700.HK'!$G:$G)</f>
        <v>1.3072966998365336</v>
      </c>
      <c r="W590">
        <f t="shared" si="9"/>
        <v>0</v>
      </c>
    </row>
    <row r="591" spans="1:23" hidden="1" x14ac:dyDescent="0.3">
      <c r="A591" s="1">
        <v>42880</v>
      </c>
      <c r="B591">
        <f>AVERAGE('[1]0003.HK'!$G582:$G591)/AVERAGE('[1]0003.HK'!$G$2:$G$988)</f>
        <v>1.2610934432941587</v>
      </c>
      <c r="C591">
        <f>AVERAGE('[2]0066.HK'!$G582:$G591)/AVERAGE('[2]0066.HK'!$G:$G)</f>
        <v>2.9011166420282151</v>
      </c>
      <c r="D591">
        <f>AVERAGE('[3]0386.HK'!$G582:$G591)/AVERAGE('[3]0386.HK'!$G:$G)</f>
        <v>0.58222187119459301</v>
      </c>
      <c r="E591">
        <f>AVERAGE('[4]0270.HK'!$G582:$G591)/AVERAGE('[4]0270.HK'!$G:$G)</f>
        <v>0.74977423410243493</v>
      </c>
      <c r="F591">
        <f>AVERAGE('[5]0175.HK'!$G582:$G591)/AVERAGE('[5]0175.HK'!$G:$G)</f>
        <v>0.98076975523489185</v>
      </c>
      <c r="G591">
        <f>AVERAGE('[6]0168.HK'!$G582:$G591)/AVERAGE('[6]0168.HK'!$G:$G)</f>
        <v>0.58044416985249536</v>
      </c>
      <c r="H591">
        <f>AVERAGE('[7]0151.HK'!$G582:$G591)/AVERAGE('[7]0151.HK'!$G:$G)</f>
        <v>0.77753410482664542</v>
      </c>
      <c r="I591">
        <f>AVERAGE('[8]2319.HK'!$G582:$G591)/AVERAGE('[8]2319.HK'!$G:$G)</f>
        <v>0.6932148948970025</v>
      </c>
      <c r="J591">
        <f>AVERAGE('[9]2318.HK'!$G582:$G591)/AVERAGE('[9]2318.HK'!$G:$G)</f>
        <v>0.97015677855148008</v>
      </c>
      <c r="K591">
        <f>AVERAGE('[10]2202.HK'!$G582:$G591)/AVERAGE('[10]2202.HK'!$G:$G)</f>
        <v>0.78288066768397568</v>
      </c>
      <c r="L591">
        <f>AVERAGE('[11]1929.HK'!$G582:$G591)/AVERAGE('[11]1929.HK'!$G:$G)</f>
        <v>0.77318474807547377</v>
      </c>
      <c r="M591">
        <f>AVERAGE('[12]1928.HK'!$G582:$G591)/AVERAGE('[12]1928.HK'!$G:$G)</f>
        <v>0.80718133511113876</v>
      </c>
      <c r="N591">
        <f>AVERAGE('[13]1398.HK'!$G582:$G591)/AVERAGE('[13]1398.HK'!$G:$G)</f>
        <v>0.98199111527433702</v>
      </c>
      <c r="O591">
        <f>AVERAGE('[14]1128.HK'!$G582:$G591)/AVERAGE('[14]1128.HK'!$G:$G)</f>
        <v>0.82292007057131478</v>
      </c>
      <c r="P591">
        <f>AVERAGE('[15]1093.HK'!$G582:$G591)/AVERAGE('[15]1093.HK'!$G:$G)</f>
        <v>0.69924233302028294</v>
      </c>
      <c r="Q591">
        <f>AVERAGE('[16]0941.HK'!$G582:$G591)/AVERAGE('[16]0941.HK'!$G:$G)</f>
        <v>0.77960731175656794</v>
      </c>
      <c r="R591">
        <f>AVERAGE('[17]0914.HK'!$G582:$G591)/AVERAGE('[17]0914.HK'!$G:$G)</f>
        <v>0.91843815314617105</v>
      </c>
      <c r="S591">
        <f>AVERAGE('[18]0857.HK'!$G582:$G591)/AVERAGE('[18]0857.HK'!$G:$G)</f>
        <v>0.86346945878023762</v>
      </c>
      <c r="T591">
        <f>AVERAGE('[19]0753.HK'!$G582:$G591)/AVERAGE('[19]0753.HK'!$G:$G)</f>
        <v>0.57928817110764785</v>
      </c>
      <c r="U591">
        <f>AVERAGE('[20]0700.HK'!$G582:$G591)/AVERAGE('[20]0700.HK'!$G:$G)</f>
        <v>1.29674930698946</v>
      </c>
      <c r="W591">
        <f t="shared" si="9"/>
        <v>0</v>
      </c>
    </row>
    <row r="592" spans="1:23" hidden="1" x14ac:dyDescent="0.3">
      <c r="A592" s="1">
        <v>42881</v>
      </c>
      <c r="B592">
        <f>AVERAGE('[1]0003.HK'!$G583:$G592)/AVERAGE('[1]0003.HK'!$G$2:$G$988)</f>
        <v>1.2910038277141598</v>
      </c>
      <c r="C592">
        <f>AVERAGE('[2]0066.HK'!$G583:$G592)/AVERAGE('[2]0066.HK'!$G:$G)</f>
        <v>3.0346013950184187</v>
      </c>
      <c r="D592">
        <f>AVERAGE('[3]0386.HK'!$G583:$G592)/AVERAGE('[3]0386.HK'!$G:$G)</f>
        <v>0.60247091541426268</v>
      </c>
      <c r="E592">
        <f>AVERAGE('[4]0270.HK'!$G583:$G592)/AVERAGE('[4]0270.HK'!$G:$G)</f>
        <v>0.75993585636858441</v>
      </c>
      <c r="F592">
        <f>AVERAGE('[5]0175.HK'!$G583:$G592)/AVERAGE('[5]0175.HK'!$G:$G)</f>
        <v>0.92981908590307394</v>
      </c>
      <c r="G592">
        <f>AVERAGE('[6]0168.HK'!$G583:$G592)/AVERAGE('[6]0168.HK'!$G:$G)</f>
        <v>0.6103663006155895</v>
      </c>
      <c r="H592">
        <f>AVERAGE('[7]0151.HK'!$G583:$G592)/AVERAGE('[7]0151.HK'!$G:$G)</f>
        <v>0.75832403669314596</v>
      </c>
      <c r="I592">
        <f>AVERAGE('[8]2319.HK'!$G583:$G592)/AVERAGE('[8]2319.HK'!$G:$G)</f>
        <v>0.69268456664109868</v>
      </c>
      <c r="J592">
        <f>AVERAGE('[9]2318.HK'!$G583:$G592)/AVERAGE('[9]2318.HK'!$G:$G)</f>
        <v>0.96777095236758848</v>
      </c>
      <c r="K592">
        <f>AVERAGE('[10]2202.HK'!$G583:$G592)/AVERAGE('[10]2202.HK'!$G:$G)</f>
        <v>0.82584183879172113</v>
      </c>
      <c r="L592">
        <f>AVERAGE('[11]1929.HK'!$G583:$G592)/AVERAGE('[11]1929.HK'!$G:$G)</f>
        <v>0.75939266210674627</v>
      </c>
      <c r="M592">
        <f>AVERAGE('[12]1928.HK'!$G583:$G592)/AVERAGE('[12]1928.HK'!$G:$G)</f>
        <v>0.87190859952980893</v>
      </c>
      <c r="N592">
        <f>AVERAGE('[13]1398.HK'!$G583:$G592)/AVERAGE('[13]1398.HK'!$G:$G)</f>
        <v>0.95189489855631892</v>
      </c>
      <c r="O592">
        <f>AVERAGE('[14]1128.HK'!$G583:$G592)/AVERAGE('[14]1128.HK'!$G:$G)</f>
        <v>0.84083079093847402</v>
      </c>
      <c r="P592">
        <f>AVERAGE('[15]1093.HK'!$G583:$G592)/AVERAGE('[15]1093.HK'!$G:$G)</f>
        <v>0.71864929345941053</v>
      </c>
      <c r="Q592">
        <f>AVERAGE('[16]0941.HK'!$G583:$G592)/AVERAGE('[16]0941.HK'!$G:$G)</f>
        <v>0.76764537029367808</v>
      </c>
      <c r="R592">
        <f>AVERAGE('[17]0914.HK'!$G583:$G592)/AVERAGE('[17]0914.HK'!$G:$G)</f>
        <v>0.97041149319990005</v>
      </c>
      <c r="S592">
        <f>AVERAGE('[18]0857.HK'!$G583:$G592)/AVERAGE('[18]0857.HK'!$G:$G)</f>
        <v>0.91115606312426423</v>
      </c>
      <c r="T592">
        <f>AVERAGE('[19]0753.HK'!$G583:$G592)/AVERAGE('[19]0753.HK'!$G:$G)</f>
        <v>0.59159305900517223</v>
      </c>
      <c r="U592">
        <f>AVERAGE('[20]0700.HK'!$G583:$G592)/AVERAGE('[20]0700.HK'!$G:$G)</f>
        <v>1.2541592119016722</v>
      </c>
      <c r="W592">
        <f t="shared" si="9"/>
        <v>0</v>
      </c>
    </row>
    <row r="593" spans="1:23" hidden="1" x14ac:dyDescent="0.3">
      <c r="A593" s="1">
        <v>42884</v>
      </c>
      <c r="B593">
        <f>AVERAGE('[1]0003.HK'!$G584:$G593)/AVERAGE('[1]0003.HK'!$G$2:$G$988)</f>
        <v>1.0803127030374173</v>
      </c>
      <c r="C593">
        <f>AVERAGE('[2]0066.HK'!$G584:$G593)/AVERAGE('[2]0066.HK'!$G:$G)</f>
        <v>3.1612255589157603</v>
      </c>
      <c r="D593">
        <f>AVERAGE('[3]0386.HK'!$G584:$G593)/AVERAGE('[3]0386.HK'!$G:$G)</f>
        <v>0.53886128944682865</v>
      </c>
      <c r="E593">
        <f>AVERAGE('[4]0270.HK'!$G584:$G593)/AVERAGE('[4]0270.HK'!$G:$G)</f>
        <v>0.73898346302231321</v>
      </c>
      <c r="F593">
        <f>AVERAGE('[5]0175.HK'!$G584:$G593)/AVERAGE('[5]0175.HK'!$G:$G)</f>
        <v>0.89395556318857472</v>
      </c>
      <c r="G593">
        <f>AVERAGE('[6]0168.HK'!$G584:$G593)/AVERAGE('[6]0168.HK'!$G:$G)</f>
        <v>0.60812583046376922</v>
      </c>
      <c r="H593">
        <f>AVERAGE('[7]0151.HK'!$G584:$G593)/AVERAGE('[7]0151.HK'!$G:$G)</f>
        <v>0.73389895272043482</v>
      </c>
      <c r="I593">
        <f>AVERAGE('[8]2319.HK'!$G584:$G593)/AVERAGE('[8]2319.HK'!$G:$G)</f>
        <v>0.69749354121117491</v>
      </c>
      <c r="J593">
        <f>AVERAGE('[9]2318.HK'!$G584:$G593)/AVERAGE('[9]2318.HK'!$G:$G)</f>
        <v>0.98990067803635329</v>
      </c>
      <c r="K593">
        <f>AVERAGE('[10]2202.HK'!$G584:$G593)/AVERAGE('[10]2202.HK'!$G:$G)</f>
        <v>0.91632812679756137</v>
      </c>
      <c r="L593">
        <f>AVERAGE('[11]1929.HK'!$G584:$G593)/AVERAGE('[11]1929.HK'!$G:$G)</f>
        <v>0.76616652437110977</v>
      </c>
      <c r="M593">
        <f>AVERAGE('[12]1928.HK'!$G584:$G593)/AVERAGE('[12]1928.HK'!$G:$G)</f>
        <v>0.86447305750898129</v>
      </c>
      <c r="N593">
        <f>AVERAGE('[13]1398.HK'!$G584:$G593)/AVERAGE('[13]1398.HK'!$G:$G)</f>
        <v>0.87588581886066941</v>
      </c>
      <c r="O593">
        <f>AVERAGE('[14]1128.HK'!$G584:$G593)/AVERAGE('[14]1128.HK'!$G:$G)</f>
        <v>0.82008193746630875</v>
      </c>
      <c r="P593">
        <f>AVERAGE('[15]1093.HK'!$G584:$G593)/AVERAGE('[15]1093.HK'!$G:$G)</f>
        <v>0.71817125890565492</v>
      </c>
      <c r="Q593">
        <f>AVERAGE('[16]0941.HK'!$G584:$G593)/AVERAGE('[16]0941.HK'!$G:$G)</f>
        <v>0.74495180581300202</v>
      </c>
      <c r="R593">
        <f>AVERAGE('[17]0914.HK'!$G584:$G593)/AVERAGE('[17]0914.HK'!$G:$G)</f>
        <v>0.89817360800422452</v>
      </c>
      <c r="S593">
        <f>AVERAGE('[18]0857.HK'!$G584:$G593)/AVERAGE('[18]0857.HK'!$G:$G)</f>
        <v>0.84417379342802157</v>
      </c>
      <c r="T593">
        <f>AVERAGE('[19]0753.HK'!$G584:$G593)/AVERAGE('[19]0753.HK'!$G:$G)</f>
        <v>0.57988497407036022</v>
      </c>
      <c r="U593">
        <f>AVERAGE('[20]0700.HK'!$G584:$G593)/AVERAGE('[20]0700.HK'!$G:$G)</f>
        <v>1.2315740555729415</v>
      </c>
      <c r="W593">
        <f t="shared" si="9"/>
        <v>0</v>
      </c>
    </row>
    <row r="594" spans="1:23" hidden="1" x14ac:dyDescent="0.3">
      <c r="A594" s="1">
        <v>42886</v>
      </c>
      <c r="B594">
        <f>AVERAGE('[1]0003.HK'!$G585:$G594)/AVERAGE('[1]0003.HK'!$G$2:$G$988)</f>
        <v>1.1242378488880456</v>
      </c>
      <c r="C594">
        <f>AVERAGE('[2]0066.HK'!$G585:$G594)/AVERAGE('[2]0066.HK'!$G:$G)</f>
        <v>3.2483623166494242</v>
      </c>
      <c r="D594">
        <f>AVERAGE('[3]0386.HK'!$G585:$G594)/AVERAGE('[3]0386.HK'!$G:$G)</f>
        <v>0.58908146761761981</v>
      </c>
      <c r="E594">
        <f>AVERAGE('[4]0270.HK'!$G585:$G594)/AVERAGE('[4]0270.HK'!$G:$G)</f>
        <v>0.83735353722055661</v>
      </c>
      <c r="F594">
        <f>AVERAGE('[5]0175.HK'!$G585:$G594)/AVERAGE('[5]0175.HK'!$G:$G)</f>
        <v>1.2080300796909618</v>
      </c>
      <c r="G594">
        <f>AVERAGE('[6]0168.HK'!$G585:$G594)/AVERAGE('[6]0168.HK'!$G:$G)</f>
        <v>0.64921962519152188</v>
      </c>
      <c r="H594">
        <f>AVERAGE('[7]0151.HK'!$G585:$G594)/AVERAGE('[7]0151.HK'!$G:$G)</f>
        <v>0.91622104716544261</v>
      </c>
      <c r="I594">
        <f>AVERAGE('[8]2319.HK'!$G585:$G594)/AVERAGE('[8]2319.HK'!$G:$G)</f>
        <v>0.68131470130727512</v>
      </c>
      <c r="J594">
        <f>AVERAGE('[9]2318.HK'!$G585:$G594)/AVERAGE('[9]2318.HK'!$G:$G)</f>
        <v>1.1393418117630545</v>
      </c>
      <c r="K594">
        <f>AVERAGE('[10]2202.HK'!$G585:$G594)/AVERAGE('[10]2202.HK'!$G:$G)</f>
        <v>1.0104512362441118</v>
      </c>
      <c r="L594">
        <f>AVERAGE('[11]1929.HK'!$G585:$G594)/AVERAGE('[11]1929.HK'!$G:$G)</f>
        <v>0.78536191322668181</v>
      </c>
      <c r="M594">
        <f>AVERAGE('[12]1928.HK'!$G585:$G594)/AVERAGE('[12]1928.HK'!$G:$G)</f>
        <v>0.89150174621588085</v>
      </c>
      <c r="N594">
        <f>AVERAGE('[13]1398.HK'!$G585:$G594)/AVERAGE('[13]1398.HK'!$G:$G)</f>
        <v>0.89745695120662405</v>
      </c>
      <c r="O594">
        <f>AVERAGE('[14]1128.HK'!$G585:$G594)/AVERAGE('[14]1128.HK'!$G:$G)</f>
        <v>0.79868464440072895</v>
      </c>
      <c r="P594">
        <f>AVERAGE('[15]1093.HK'!$G585:$G594)/AVERAGE('[15]1093.HK'!$G:$G)</f>
        <v>0.71409627078310822</v>
      </c>
      <c r="Q594">
        <f>AVERAGE('[16]0941.HK'!$G585:$G594)/AVERAGE('[16]0941.HK'!$G:$G)</f>
        <v>0.77125786070114388</v>
      </c>
      <c r="R594">
        <f>AVERAGE('[17]0914.HK'!$G585:$G594)/AVERAGE('[17]0914.HK'!$G:$G)</f>
        <v>0.87069776923988362</v>
      </c>
      <c r="S594">
        <f>AVERAGE('[18]0857.HK'!$G585:$G594)/AVERAGE('[18]0857.HK'!$G:$G)</f>
        <v>0.93308244672114593</v>
      </c>
      <c r="T594">
        <f>AVERAGE('[19]0753.HK'!$G585:$G594)/AVERAGE('[19]0753.HK'!$G:$G)</f>
        <v>0.59388864522833829</v>
      </c>
      <c r="U594">
        <f>AVERAGE('[20]0700.HK'!$G585:$G594)/AVERAGE('[20]0700.HK'!$G:$G)</f>
        <v>1.2987606106909408</v>
      </c>
      <c r="W594">
        <f t="shared" si="9"/>
        <v>0</v>
      </c>
    </row>
    <row r="595" spans="1:23" x14ac:dyDescent="0.3">
      <c r="A595" s="1">
        <v>42887</v>
      </c>
      <c r="B595">
        <f>AVERAGE('[1]0003.HK'!$G586:$G595)/AVERAGE('[1]0003.HK'!$G$2:$G$988)</f>
        <v>1.1562002098377415</v>
      </c>
      <c r="C595">
        <f>AVERAGE('[2]0066.HK'!$G586:$G595)/AVERAGE('[2]0066.HK'!$G:$G)</f>
        <v>3.0537597263025762</v>
      </c>
      <c r="D595">
        <f>AVERAGE('[3]0386.HK'!$G586:$G595)/AVERAGE('[3]0386.HK'!$G:$G)</f>
        <v>0.61264754763675522</v>
      </c>
      <c r="E595">
        <f>AVERAGE('[4]0270.HK'!$G586:$G595)/AVERAGE('[4]0270.HK'!$G:$G)</f>
        <v>0.8682353747568522</v>
      </c>
      <c r="F595">
        <f>AVERAGE('[5]0175.HK'!$G586:$G595)/AVERAGE('[5]0175.HK'!$G:$G)</f>
        <v>1.3213135149618687</v>
      </c>
      <c r="G595">
        <f>AVERAGE('[6]0168.HK'!$G586:$G595)/AVERAGE('[6]0168.HK'!$G:$G)</f>
        <v>0.64830353248408967</v>
      </c>
      <c r="H595">
        <f>AVERAGE('[7]0151.HK'!$G586:$G595)/AVERAGE('[7]0151.HK'!$G:$G)</f>
        <v>0.98302734991731333</v>
      </c>
      <c r="I595">
        <f>AVERAGE('[8]2319.HK'!$G586:$G595)/AVERAGE('[8]2319.HK'!$G:$G)</f>
        <v>0.65549145594023339</v>
      </c>
      <c r="J595">
        <f>AVERAGE('[9]2318.HK'!$G586:$G595)/AVERAGE('[9]2318.HK'!$G:$G)</f>
        <v>1.1687807723436265</v>
      </c>
      <c r="K595">
        <f>AVERAGE('[10]2202.HK'!$G586:$G595)/AVERAGE('[10]2202.HK'!$G:$G)</f>
        <v>1.0438188574639182</v>
      </c>
      <c r="L595">
        <f>AVERAGE('[11]1929.HK'!$G586:$G595)/AVERAGE('[11]1929.HK'!$G:$G)</f>
        <v>0.81203667753049047</v>
      </c>
      <c r="M595">
        <f>AVERAGE('[12]1928.HK'!$G586:$G595)/AVERAGE('[12]1928.HK'!$G:$G)</f>
        <v>0.92622517730569209</v>
      </c>
      <c r="N595">
        <f>AVERAGE('[13]1398.HK'!$G586:$G595)/AVERAGE('[13]1398.HK'!$G:$G)</f>
        <v>0.98039964177970562</v>
      </c>
      <c r="O595">
        <f>AVERAGE('[14]1128.HK'!$G586:$G595)/AVERAGE('[14]1128.HK'!$G:$G)</f>
        <v>0.87037024603129276</v>
      </c>
      <c r="P595">
        <f>AVERAGE('[15]1093.HK'!$G586:$G595)/AVERAGE('[15]1093.HK'!$G:$G)</f>
        <v>0.67931292939070376</v>
      </c>
      <c r="Q595">
        <f>AVERAGE('[16]0941.HK'!$G586:$G595)/AVERAGE('[16]0941.HK'!$G:$G)</f>
        <v>0.78876873972271511</v>
      </c>
      <c r="R595">
        <f>AVERAGE('[17]0914.HK'!$G586:$G595)/AVERAGE('[17]0914.HK'!$G:$G)</f>
        <v>0.87741585144480261</v>
      </c>
      <c r="S595">
        <f>AVERAGE('[18]0857.HK'!$G586:$G595)/AVERAGE('[18]0857.HK'!$G:$G)</f>
        <v>0.97164965026979433</v>
      </c>
      <c r="T595">
        <f>AVERAGE('[19]0753.HK'!$G586:$G595)/AVERAGE('[19]0753.HK'!$G:$G)</f>
        <v>0.74799415301215044</v>
      </c>
      <c r="U595">
        <f>AVERAGE('[20]0700.HK'!$G586:$G595)/AVERAGE('[20]0700.HK'!$G:$G)</f>
        <v>1.3641767044177364</v>
      </c>
      <c r="W595">
        <f t="shared" si="9"/>
        <v>1</v>
      </c>
    </row>
    <row r="596" spans="1:23" hidden="1" x14ac:dyDescent="0.3">
      <c r="A596" s="1">
        <v>42888</v>
      </c>
      <c r="B596">
        <f>AVERAGE('[1]0003.HK'!$G587:$G596)/AVERAGE('[1]0003.HK'!$G$2:$G$988)</f>
        <v>1.0706404121772706</v>
      </c>
      <c r="C596">
        <f>AVERAGE('[2]0066.HK'!$G587:$G596)/AVERAGE('[2]0066.HK'!$G:$G)</f>
        <v>2.7734319006790664</v>
      </c>
      <c r="D596">
        <f>AVERAGE('[3]0386.HK'!$G587:$G596)/AVERAGE('[3]0386.HK'!$G:$G)</f>
        <v>0.59985875034506597</v>
      </c>
      <c r="E596">
        <f>AVERAGE('[4]0270.HK'!$G587:$G596)/AVERAGE('[4]0270.HK'!$G:$G)</f>
        <v>0.88748946928302153</v>
      </c>
      <c r="F596">
        <f>AVERAGE('[5]0175.HK'!$G587:$G596)/AVERAGE('[5]0175.HK'!$G:$G)</f>
        <v>1.4346497644990315</v>
      </c>
      <c r="G596">
        <f>AVERAGE('[6]0168.HK'!$G587:$G596)/AVERAGE('[6]0168.HK'!$G:$G)</f>
        <v>0.65368330069248126</v>
      </c>
      <c r="H596">
        <f>AVERAGE('[7]0151.HK'!$G587:$G596)/AVERAGE('[7]0151.HK'!$G:$G)</f>
        <v>0.98266216039822862</v>
      </c>
      <c r="I596">
        <f>AVERAGE('[8]2319.HK'!$G587:$G596)/AVERAGE('[8]2319.HK'!$G:$G)</f>
        <v>0.64127852757697801</v>
      </c>
      <c r="J596">
        <f>AVERAGE('[9]2318.HK'!$G587:$G596)/AVERAGE('[9]2318.HK'!$G:$G)</f>
        <v>1.1551110400061912</v>
      </c>
      <c r="K596">
        <f>AVERAGE('[10]2202.HK'!$G587:$G596)/AVERAGE('[10]2202.HK'!$G:$G)</f>
        <v>1.0876895508417104</v>
      </c>
      <c r="L596">
        <f>AVERAGE('[11]1929.HK'!$G587:$G596)/AVERAGE('[11]1929.HK'!$G:$G)</f>
        <v>0.80451717498275455</v>
      </c>
      <c r="M596">
        <f>AVERAGE('[12]1928.HK'!$G587:$G596)/AVERAGE('[12]1928.HK'!$G:$G)</f>
        <v>0.96480461879153223</v>
      </c>
      <c r="N596">
        <f>AVERAGE('[13]1398.HK'!$G587:$G596)/AVERAGE('[13]1398.HK'!$G:$G)</f>
        <v>1.0856965643871324</v>
      </c>
      <c r="O596">
        <f>AVERAGE('[14]1128.HK'!$G587:$G596)/AVERAGE('[14]1128.HK'!$G:$G)</f>
        <v>0.84027986870737537</v>
      </c>
      <c r="P596">
        <f>AVERAGE('[15]1093.HK'!$G587:$G596)/AVERAGE('[15]1093.HK'!$G:$G)</f>
        <v>0.63614609551436629</v>
      </c>
      <c r="Q596">
        <f>AVERAGE('[16]0941.HK'!$G587:$G596)/AVERAGE('[16]0941.HK'!$G:$G)</f>
        <v>0.78707587946199409</v>
      </c>
      <c r="R596">
        <f>AVERAGE('[17]0914.HK'!$G587:$G596)/AVERAGE('[17]0914.HK'!$G:$G)</f>
        <v>0.8588135556174229</v>
      </c>
      <c r="S596">
        <f>AVERAGE('[18]0857.HK'!$G587:$G596)/AVERAGE('[18]0857.HK'!$G:$G)</f>
        <v>0.95787198833312859</v>
      </c>
      <c r="T596">
        <f>AVERAGE('[19]0753.HK'!$G587:$G596)/AVERAGE('[19]0753.HK'!$G:$G)</f>
        <v>0.75105987573069333</v>
      </c>
      <c r="U596">
        <f>AVERAGE('[20]0700.HK'!$G587:$G596)/AVERAGE('[20]0700.HK'!$G:$G)</f>
        <v>1.1945258467668753</v>
      </c>
      <c r="W596">
        <f t="shared" si="9"/>
        <v>0</v>
      </c>
    </row>
    <row r="597" spans="1:23" hidden="1" x14ac:dyDescent="0.3">
      <c r="A597" s="1">
        <v>42891</v>
      </c>
      <c r="B597">
        <f>AVERAGE('[1]0003.HK'!$G588:$G597)/AVERAGE('[1]0003.HK'!$G$2:$G$988)</f>
        <v>1.0861922703545517</v>
      </c>
      <c r="C597">
        <f>AVERAGE('[2]0066.HK'!$G588:$G597)/AVERAGE('[2]0066.HK'!$G:$G)</f>
        <v>2.346582831505319</v>
      </c>
      <c r="D597">
        <f>AVERAGE('[3]0386.HK'!$G588:$G597)/AVERAGE('[3]0386.HK'!$G:$G)</f>
        <v>0.59489884016289429</v>
      </c>
      <c r="E597">
        <f>AVERAGE('[4]0270.HK'!$G588:$G597)/AVERAGE('[4]0270.HK'!$G:$G)</f>
        <v>0.85396751125632486</v>
      </c>
      <c r="F597">
        <f>AVERAGE('[5]0175.HK'!$G588:$G597)/AVERAGE('[5]0175.HK'!$G:$G)</f>
        <v>1.5385173029440931</v>
      </c>
      <c r="G597">
        <f>AVERAGE('[6]0168.HK'!$G588:$G597)/AVERAGE('[6]0168.HK'!$G:$G)</f>
        <v>0.66160806789482596</v>
      </c>
      <c r="H597">
        <f>AVERAGE('[7]0151.HK'!$G588:$G597)/AVERAGE('[7]0151.HK'!$G:$G)</f>
        <v>0.99865159770933709</v>
      </c>
      <c r="I597">
        <f>AVERAGE('[8]2319.HK'!$G588:$G597)/AVERAGE('[8]2319.HK'!$G:$G)</f>
        <v>0.60270015775339858</v>
      </c>
      <c r="J597">
        <f>AVERAGE('[9]2318.HK'!$G588:$G597)/AVERAGE('[9]2318.HK'!$G:$G)</f>
        <v>1.1801215963440912</v>
      </c>
      <c r="K597">
        <f>AVERAGE('[10]2202.HK'!$G588:$G597)/AVERAGE('[10]2202.HK'!$G:$G)</f>
        <v>1.0847948689327012</v>
      </c>
      <c r="L597">
        <f>AVERAGE('[11]1929.HK'!$G588:$G597)/AVERAGE('[11]1929.HK'!$G:$G)</f>
        <v>0.83852624137457688</v>
      </c>
      <c r="M597">
        <f>AVERAGE('[12]1928.HK'!$G588:$G597)/AVERAGE('[12]1928.HK'!$G:$G)</f>
        <v>0.9557504356441866</v>
      </c>
      <c r="N597">
        <f>AVERAGE('[13]1398.HK'!$G588:$G597)/AVERAGE('[13]1398.HK'!$G:$G)</f>
        <v>1.0955203495299739</v>
      </c>
      <c r="O597">
        <f>AVERAGE('[14]1128.HK'!$G588:$G597)/AVERAGE('[14]1128.HK'!$G:$G)</f>
        <v>0.87634451425535653</v>
      </c>
      <c r="P597">
        <f>AVERAGE('[15]1093.HK'!$G588:$G597)/AVERAGE('[15]1093.HK'!$G:$G)</f>
        <v>0.63062161212754908</v>
      </c>
      <c r="Q597">
        <f>AVERAGE('[16]0941.HK'!$G588:$G597)/AVERAGE('[16]0941.HK'!$G:$G)</f>
        <v>0.75945200206099961</v>
      </c>
      <c r="R597">
        <f>AVERAGE('[17]0914.HK'!$G588:$G597)/AVERAGE('[17]0914.HK'!$G:$G)</f>
        <v>0.85877621474457799</v>
      </c>
      <c r="S597">
        <f>AVERAGE('[18]0857.HK'!$G588:$G597)/AVERAGE('[18]0857.HK'!$G:$G)</f>
        <v>0.91383766544472089</v>
      </c>
      <c r="T597">
        <f>AVERAGE('[19]0753.HK'!$G588:$G597)/AVERAGE('[19]0753.HK'!$G:$G)</f>
        <v>0.70558866345074644</v>
      </c>
      <c r="U597">
        <f>AVERAGE('[20]0700.HK'!$G588:$G597)/AVERAGE('[20]0700.HK'!$G:$G)</f>
        <v>1.1151597829973536</v>
      </c>
      <c r="W597">
        <f t="shared" si="9"/>
        <v>0</v>
      </c>
    </row>
    <row r="598" spans="1:23" hidden="1" x14ac:dyDescent="0.3">
      <c r="A598" s="1">
        <v>42892</v>
      </c>
      <c r="B598">
        <f>AVERAGE('[1]0003.HK'!$G589:$G598)/AVERAGE('[1]0003.HK'!$G$2:$G$988)</f>
        <v>1.1144423863414656</v>
      </c>
      <c r="C598">
        <f>AVERAGE('[2]0066.HK'!$G589:$G598)/AVERAGE('[2]0066.HK'!$G:$G)</f>
        <v>2.0483749671750306</v>
      </c>
      <c r="D598">
        <f>AVERAGE('[3]0386.HK'!$G589:$G598)/AVERAGE('[3]0386.HK'!$G:$G)</f>
        <v>0.61570261082049371</v>
      </c>
      <c r="E598">
        <f>AVERAGE('[4]0270.HK'!$G589:$G598)/AVERAGE('[4]0270.HK'!$G:$G)</f>
        <v>0.73507058808174131</v>
      </c>
      <c r="F598">
        <f>AVERAGE('[5]0175.HK'!$G589:$G598)/AVERAGE('[5]0175.HK'!$G:$G)</f>
        <v>1.6534345325670912</v>
      </c>
      <c r="G598">
        <f>AVERAGE('[6]0168.HK'!$G589:$G598)/AVERAGE('[6]0168.HK'!$G:$G)</f>
        <v>0.61528047608070602</v>
      </c>
      <c r="H598">
        <f>AVERAGE('[7]0151.HK'!$G589:$G598)/AVERAGE('[7]0151.HK'!$G:$G)</f>
        <v>0.98499977906226466</v>
      </c>
      <c r="I598">
        <f>AVERAGE('[8]2319.HK'!$G589:$G598)/AVERAGE('[8]2319.HK'!$G:$G)</f>
        <v>0.60989548761459655</v>
      </c>
      <c r="J598">
        <f>AVERAGE('[9]2318.HK'!$G589:$G598)/AVERAGE('[9]2318.HK'!$G:$G)</f>
        <v>1.113843083845103</v>
      </c>
      <c r="K598">
        <f>AVERAGE('[10]2202.HK'!$G589:$G598)/AVERAGE('[10]2202.HK'!$G:$G)</f>
        <v>1.1623252476657577</v>
      </c>
      <c r="L598">
        <f>AVERAGE('[11]1929.HK'!$G589:$G598)/AVERAGE('[11]1929.HK'!$G:$G)</f>
        <v>0.8952099780643612</v>
      </c>
      <c r="M598">
        <f>AVERAGE('[12]1928.HK'!$G589:$G598)/AVERAGE('[12]1928.HK'!$G:$G)</f>
        <v>0.94719524302075953</v>
      </c>
      <c r="N598">
        <f>AVERAGE('[13]1398.HK'!$G589:$G598)/AVERAGE('[13]1398.HK'!$G:$G)</f>
        <v>1.1034807402701101</v>
      </c>
      <c r="O598">
        <f>AVERAGE('[14]1128.HK'!$G589:$G598)/AVERAGE('[14]1128.HK'!$G:$G)</f>
        <v>0.85103689849258912</v>
      </c>
      <c r="P598">
        <f>AVERAGE('[15]1093.HK'!$G589:$G598)/AVERAGE('[15]1093.HK'!$G:$G)</f>
        <v>0.59293679814577616</v>
      </c>
      <c r="Q598">
        <f>AVERAGE('[16]0941.HK'!$G589:$G598)/AVERAGE('[16]0941.HK'!$G:$G)</f>
        <v>0.69383096245634424</v>
      </c>
      <c r="R598">
        <f>AVERAGE('[17]0914.HK'!$G589:$G598)/AVERAGE('[17]0914.HK'!$G:$G)</f>
        <v>0.83200642170915329</v>
      </c>
      <c r="S598">
        <f>AVERAGE('[18]0857.HK'!$G589:$G598)/AVERAGE('[18]0857.HK'!$G:$G)</f>
        <v>0.87173580697467334</v>
      </c>
      <c r="T598">
        <f>AVERAGE('[19]0753.HK'!$G589:$G598)/AVERAGE('[19]0753.HK'!$G:$G)</f>
        <v>0.69230434711524769</v>
      </c>
      <c r="U598">
        <f>AVERAGE('[20]0700.HK'!$G589:$G598)/AVERAGE('[20]0700.HK'!$G:$G)</f>
        <v>1.0455222180433585</v>
      </c>
      <c r="W598">
        <f t="shared" si="9"/>
        <v>0</v>
      </c>
    </row>
    <row r="599" spans="1:23" hidden="1" x14ac:dyDescent="0.3">
      <c r="A599" s="1">
        <v>42893</v>
      </c>
      <c r="B599">
        <f>AVERAGE('[1]0003.HK'!$G590:$G599)/AVERAGE('[1]0003.HK'!$G$2:$G$988)</f>
        <v>1.1941771935070344</v>
      </c>
      <c r="C599">
        <f>AVERAGE('[2]0066.HK'!$G590:$G599)/AVERAGE('[2]0066.HK'!$G:$G)</f>
        <v>2.0952499388124002</v>
      </c>
      <c r="D599">
        <f>AVERAGE('[3]0386.HK'!$G590:$G599)/AVERAGE('[3]0386.HK'!$G:$G)</f>
        <v>0.61976384403413609</v>
      </c>
      <c r="E599">
        <f>AVERAGE('[4]0270.HK'!$G590:$G599)/AVERAGE('[4]0270.HK'!$G:$G)</f>
        <v>0.72093157667618113</v>
      </c>
      <c r="F599">
        <f>AVERAGE('[5]0175.HK'!$G590:$G599)/AVERAGE('[5]0175.HK'!$G:$G)</f>
        <v>1.8303003836592957</v>
      </c>
      <c r="G599">
        <f>AVERAGE('[6]0168.HK'!$G590:$G599)/AVERAGE('[6]0168.HK'!$G:$G)</f>
        <v>0.60192269824621714</v>
      </c>
      <c r="H599">
        <f>AVERAGE('[7]0151.HK'!$G590:$G599)/AVERAGE('[7]0151.HK'!$G:$G)</f>
        <v>0.94391072278596355</v>
      </c>
      <c r="I599">
        <f>AVERAGE('[8]2319.HK'!$G590:$G599)/AVERAGE('[8]2319.HK'!$G:$G)</f>
        <v>0.6156594782962348</v>
      </c>
      <c r="J599">
        <f>AVERAGE('[9]2318.HK'!$G590:$G599)/AVERAGE('[9]2318.HK'!$G:$G)</f>
        <v>1.0034810690444975</v>
      </c>
      <c r="K599">
        <f>AVERAGE('[10]2202.HK'!$G590:$G599)/AVERAGE('[10]2202.HK'!$G:$G)</f>
        <v>1.4655000711013368</v>
      </c>
      <c r="L599">
        <f>AVERAGE('[11]1929.HK'!$G590:$G599)/AVERAGE('[11]1929.HK'!$G:$G)</f>
        <v>0.89064584539185954</v>
      </c>
      <c r="M599">
        <f>AVERAGE('[12]1928.HK'!$G590:$G599)/AVERAGE('[12]1928.HK'!$G:$G)</f>
        <v>0.94369897842972983</v>
      </c>
      <c r="N599">
        <f>AVERAGE('[13]1398.HK'!$G590:$G599)/AVERAGE('[13]1398.HK'!$G:$G)</f>
        <v>1.1301913772185734</v>
      </c>
      <c r="O599">
        <f>AVERAGE('[14]1128.HK'!$G590:$G599)/AVERAGE('[14]1128.HK'!$G:$G)</f>
        <v>0.73751062237174947</v>
      </c>
      <c r="P599">
        <f>AVERAGE('[15]1093.HK'!$G590:$G599)/AVERAGE('[15]1093.HK'!$G:$G)</f>
        <v>0.57790408135650684</v>
      </c>
      <c r="Q599">
        <f>AVERAGE('[16]0941.HK'!$G590:$G599)/AVERAGE('[16]0941.HK'!$G:$G)</f>
        <v>0.6735973424009859</v>
      </c>
      <c r="R599">
        <f>AVERAGE('[17]0914.HK'!$G590:$G599)/AVERAGE('[17]0914.HK'!$G:$G)</f>
        <v>0.87932109367368116</v>
      </c>
      <c r="S599">
        <f>AVERAGE('[18]0857.HK'!$G590:$G599)/AVERAGE('[18]0857.HK'!$G:$G)</f>
        <v>0.83871580112565891</v>
      </c>
      <c r="T599">
        <f>AVERAGE('[19]0753.HK'!$G590:$G599)/AVERAGE('[19]0753.HK'!$G:$G)</f>
        <v>0.69666549904532293</v>
      </c>
      <c r="U599">
        <f>AVERAGE('[20]0700.HK'!$G590:$G599)/AVERAGE('[20]0700.HK'!$G:$G)</f>
        <v>0.94241143362322866</v>
      </c>
      <c r="W599">
        <f t="shared" si="9"/>
        <v>0</v>
      </c>
    </row>
    <row r="600" spans="1:23" hidden="1" x14ac:dyDescent="0.3">
      <c r="A600" s="1">
        <v>42894</v>
      </c>
      <c r="B600">
        <f>AVERAGE('[1]0003.HK'!$G591:$G600)/AVERAGE('[1]0003.HK'!$G$2:$G$988)</f>
        <v>1.3419769591723452</v>
      </c>
      <c r="C600">
        <f>AVERAGE('[2]0066.HK'!$G591:$G600)/AVERAGE('[2]0066.HK'!$G:$G)</f>
        <v>1.9656571503904159</v>
      </c>
      <c r="D600">
        <f>AVERAGE('[3]0386.HK'!$G591:$G600)/AVERAGE('[3]0386.HK'!$G:$G)</f>
        <v>0.65437427339982557</v>
      </c>
      <c r="E600">
        <f>AVERAGE('[4]0270.HK'!$G591:$G600)/AVERAGE('[4]0270.HK'!$G:$G)</f>
        <v>0.75444411510093934</v>
      </c>
      <c r="F600">
        <f>AVERAGE('[5]0175.HK'!$G591:$G600)/AVERAGE('[5]0175.HK'!$G:$G)</f>
        <v>2.0197265599288867</v>
      </c>
      <c r="G600">
        <f>AVERAGE('[6]0168.HK'!$G591:$G600)/AVERAGE('[6]0168.HK'!$G:$G)</f>
        <v>0.58713255441121459</v>
      </c>
      <c r="H600">
        <f>AVERAGE('[7]0151.HK'!$G591:$G600)/AVERAGE('[7]0151.HK'!$G:$G)</f>
        <v>0.96570264002706097</v>
      </c>
      <c r="I600">
        <f>AVERAGE('[8]2319.HK'!$G591:$G600)/AVERAGE('[8]2319.HK'!$G:$G)</f>
        <v>0.60279095639176417</v>
      </c>
      <c r="J600">
        <f>AVERAGE('[9]2318.HK'!$G591:$G600)/AVERAGE('[9]2318.HK'!$G:$G)</f>
        <v>1.0190488198546708</v>
      </c>
      <c r="K600">
        <f>AVERAGE('[10]2202.HK'!$G591:$G600)/AVERAGE('[10]2202.HK'!$G:$G)</f>
        <v>1.5853611695029126</v>
      </c>
      <c r="L600">
        <f>AVERAGE('[11]1929.HK'!$G591:$G600)/AVERAGE('[11]1929.HK'!$G:$G)</f>
        <v>0.90194907150658732</v>
      </c>
      <c r="M600">
        <f>AVERAGE('[12]1928.HK'!$G591:$G600)/AVERAGE('[12]1928.HK'!$G:$G)</f>
        <v>1.0536113539931984</v>
      </c>
      <c r="N600">
        <f>AVERAGE('[13]1398.HK'!$G591:$G600)/AVERAGE('[13]1398.HK'!$G:$G)</f>
        <v>1.1205406107736813</v>
      </c>
      <c r="O600">
        <f>AVERAGE('[14]1128.HK'!$G591:$G600)/AVERAGE('[14]1128.HK'!$G:$G)</f>
        <v>0.75399737851858162</v>
      </c>
      <c r="P600">
        <f>AVERAGE('[15]1093.HK'!$G591:$G600)/AVERAGE('[15]1093.HK'!$G:$G)</f>
        <v>0.56969781366738026</v>
      </c>
      <c r="Q600">
        <f>AVERAGE('[16]0941.HK'!$G591:$G600)/AVERAGE('[16]0941.HK'!$G:$G)</f>
        <v>0.6923398506047741</v>
      </c>
      <c r="R600">
        <f>AVERAGE('[17]0914.HK'!$G591:$G600)/AVERAGE('[17]0914.HK'!$G:$G)</f>
        <v>0.86552862282843224</v>
      </c>
      <c r="S600">
        <f>AVERAGE('[18]0857.HK'!$G591:$G600)/AVERAGE('[18]0857.HK'!$G:$G)</f>
        <v>0.84426767406020564</v>
      </c>
      <c r="T600">
        <f>AVERAGE('[19]0753.HK'!$G591:$G600)/AVERAGE('[19]0753.HK'!$G:$G)</f>
        <v>0.74999844612174427</v>
      </c>
      <c r="U600">
        <f>AVERAGE('[20]0700.HK'!$G591:$G600)/AVERAGE('[20]0700.HK'!$G:$G)</f>
        <v>0.9039860211648798</v>
      </c>
      <c r="W600">
        <f t="shared" si="9"/>
        <v>0</v>
      </c>
    </row>
    <row r="601" spans="1:23" hidden="1" x14ac:dyDescent="0.3">
      <c r="A601" s="1">
        <v>42895</v>
      </c>
      <c r="B601">
        <f>AVERAGE('[1]0003.HK'!$G592:$G601)/AVERAGE('[1]0003.HK'!$G$2:$G$988)</f>
        <v>1.4661071819244913</v>
      </c>
      <c r="C601">
        <f>AVERAGE('[2]0066.HK'!$G592:$G601)/AVERAGE('[2]0066.HK'!$G:$G)</f>
        <v>1.9403970432872728</v>
      </c>
      <c r="D601">
        <f>AVERAGE('[3]0386.HK'!$G592:$G601)/AVERAGE('[3]0386.HK'!$G:$G)</f>
        <v>0.72866255699934956</v>
      </c>
      <c r="E601">
        <f>AVERAGE('[4]0270.HK'!$G592:$G601)/AVERAGE('[4]0270.HK'!$G:$G)</f>
        <v>0.77983097495555476</v>
      </c>
      <c r="F601">
        <f>AVERAGE('[5]0175.HK'!$G592:$G601)/AVERAGE('[5]0175.HK'!$G:$G)</f>
        <v>2.2015683333730687</v>
      </c>
      <c r="G601">
        <f>AVERAGE('[6]0168.HK'!$G592:$G601)/AVERAGE('[6]0168.HK'!$G:$G)</f>
        <v>0.51956234937807544</v>
      </c>
      <c r="H601">
        <f>AVERAGE('[7]0151.HK'!$G592:$G601)/AVERAGE('[7]0151.HK'!$G:$G)</f>
        <v>1.0189580360675432</v>
      </c>
      <c r="I601">
        <f>AVERAGE('[8]2319.HK'!$G592:$G601)/AVERAGE('[8]2319.HK'!$G:$G)</f>
        <v>0.65029956223281415</v>
      </c>
      <c r="J601">
        <f>AVERAGE('[9]2318.HK'!$G592:$G601)/AVERAGE('[9]2318.HK'!$G:$G)</f>
        <v>0.9803016414822362</v>
      </c>
      <c r="K601">
        <f>AVERAGE('[10]2202.HK'!$G592:$G601)/AVERAGE('[10]2202.HK'!$G:$G)</f>
        <v>1.5074347711427316</v>
      </c>
      <c r="L601">
        <f>AVERAGE('[11]1929.HK'!$G592:$G601)/AVERAGE('[11]1929.HK'!$G:$G)</f>
        <v>1.3075486149107649</v>
      </c>
      <c r="M601">
        <f>AVERAGE('[12]1928.HK'!$G592:$G601)/AVERAGE('[12]1928.HK'!$G:$G)</f>
        <v>1.1318417284684501</v>
      </c>
      <c r="N601">
        <f>AVERAGE('[13]1398.HK'!$G592:$G601)/AVERAGE('[13]1398.HK'!$G:$G)</f>
        <v>1.2013433740759867</v>
      </c>
      <c r="O601">
        <f>AVERAGE('[14]1128.HK'!$G592:$G601)/AVERAGE('[14]1128.HK'!$G:$G)</f>
        <v>0.70578065991155858</v>
      </c>
      <c r="P601">
        <f>AVERAGE('[15]1093.HK'!$G592:$G601)/AVERAGE('[15]1093.HK'!$G:$G)</f>
        <v>0.54891065785584159</v>
      </c>
      <c r="Q601">
        <f>AVERAGE('[16]0941.HK'!$G592:$G601)/AVERAGE('[16]0941.HK'!$G:$G)</f>
        <v>0.81999855384560949</v>
      </c>
      <c r="R601">
        <f>AVERAGE('[17]0914.HK'!$G592:$G601)/AVERAGE('[17]0914.HK'!$G:$G)</f>
        <v>0.92823353913474516</v>
      </c>
      <c r="S601">
        <f>AVERAGE('[18]0857.HK'!$G592:$G601)/AVERAGE('[18]0857.HK'!$G:$G)</f>
        <v>0.91794576856147003</v>
      </c>
      <c r="T601">
        <f>AVERAGE('[19]0753.HK'!$G592:$G601)/AVERAGE('[19]0753.HK'!$G:$G)</f>
        <v>0.78168371058363506</v>
      </c>
      <c r="U601">
        <f>AVERAGE('[20]0700.HK'!$G592:$G601)/AVERAGE('[20]0700.HK'!$G:$G)</f>
        <v>1.145052774653605</v>
      </c>
      <c r="W601">
        <f t="shared" si="9"/>
        <v>0</v>
      </c>
    </row>
    <row r="602" spans="1:23" hidden="1" x14ac:dyDescent="0.3">
      <c r="A602" s="1">
        <v>42898</v>
      </c>
      <c r="B602">
        <f>AVERAGE('[1]0003.HK'!$G593:$G602)/AVERAGE('[1]0003.HK'!$G$2:$G$988)</f>
        <v>1.4884855235189181</v>
      </c>
      <c r="C602">
        <f>AVERAGE('[2]0066.HK'!$G593:$G602)/AVERAGE('[2]0066.HK'!$G:$G)</f>
        <v>1.7985326570272886</v>
      </c>
      <c r="D602">
        <f>AVERAGE('[3]0386.HK'!$G593:$G602)/AVERAGE('[3]0386.HK'!$G:$G)</f>
        <v>0.73735393560155371</v>
      </c>
      <c r="E602">
        <f>AVERAGE('[4]0270.HK'!$G593:$G602)/AVERAGE('[4]0270.HK'!$G:$G)</f>
        <v>0.76798954046776058</v>
      </c>
      <c r="F602">
        <f>AVERAGE('[5]0175.HK'!$G593:$G602)/AVERAGE('[5]0175.HK'!$G:$G)</f>
        <v>2.3147927269576014</v>
      </c>
      <c r="G602">
        <f>AVERAGE('[6]0168.HK'!$G593:$G602)/AVERAGE('[6]0168.HK'!$G:$G)</f>
        <v>0.50170174392557909</v>
      </c>
      <c r="H602">
        <f>AVERAGE('[7]0151.HK'!$G593:$G602)/AVERAGE('[7]0151.HK'!$G:$G)</f>
        <v>1.0253678963436663</v>
      </c>
      <c r="I602">
        <f>AVERAGE('[8]2319.HK'!$G593:$G602)/AVERAGE('[8]2319.HK'!$G:$G)</f>
        <v>0.64664979145642953</v>
      </c>
      <c r="J602">
        <f>AVERAGE('[9]2318.HK'!$G593:$G602)/AVERAGE('[9]2318.HK'!$G:$G)</f>
        <v>1.0116316701790014</v>
      </c>
      <c r="K602">
        <f>AVERAGE('[10]2202.HK'!$G593:$G602)/AVERAGE('[10]2202.HK'!$G:$G)</f>
        <v>1.7005686456757223</v>
      </c>
      <c r="L602">
        <f>AVERAGE('[11]1929.HK'!$G593:$G602)/AVERAGE('[11]1929.HK'!$G:$G)</f>
        <v>1.3981254952604845</v>
      </c>
      <c r="M602">
        <f>AVERAGE('[12]1928.HK'!$G593:$G602)/AVERAGE('[12]1928.HK'!$G:$G)</f>
        <v>1.1498840576887197</v>
      </c>
      <c r="N602">
        <f>AVERAGE('[13]1398.HK'!$G593:$G602)/AVERAGE('[13]1398.HK'!$G:$G)</f>
        <v>1.2096776488513896</v>
      </c>
      <c r="O602">
        <f>AVERAGE('[14]1128.HK'!$G593:$G602)/AVERAGE('[14]1128.HK'!$G:$G)</f>
        <v>0.68256684800962841</v>
      </c>
      <c r="P602">
        <f>AVERAGE('[15]1093.HK'!$G593:$G602)/AVERAGE('[15]1093.HK'!$G:$G)</f>
        <v>0.51256152699434143</v>
      </c>
      <c r="Q602">
        <f>AVERAGE('[16]0941.HK'!$G593:$G602)/AVERAGE('[16]0941.HK'!$G:$G)</f>
        <v>0.81577277448906693</v>
      </c>
      <c r="R602">
        <f>AVERAGE('[17]0914.HK'!$G593:$G602)/AVERAGE('[17]0914.HK'!$G:$G)</f>
        <v>0.90169895894314156</v>
      </c>
      <c r="S602">
        <f>AVERAGE('[18]0857.HK'!$G593:$G602)/AVERAGE('[18]0857.HK'!$G:$G)</f>
        <v>0.89120894062670175</v>
      </c>
      <c r="T602">
        <f>AVERAGE('[19]0753.HK'!$G593:$G602)/AVERAGE('[19]0753.HK'!$G:$G)</f>
        <v>0.77021091162269772</v>
      </c>
      <c r="U602">
        <f>AVERAGE('[20]0700.HK'!$G593:$G602)/AVERAGE('[20]0700.HK'!$G:$G)</f>
        <v>1.2450078972300327</v>
      </c>
      <c r="W602">
        <f t="shared" si="9"/>
        <v>0</v>
      </c>
    </row>
    <row r="603" spans="1:23" hidden="1" x14ac:dyDescent="0.3">
      <c r="A603" s="1">
        <v>42899</v>
      </c>
      <c r="B603">
        <f>AVERAGE('[1]0003.HK'!$G594:$G603)/AVERAGE('[1]0003.HK'!$G$2:$G$988)</f>
        <v>1.4923411767399977</v>
      </c>
      <c r="C603">
        <f>AVERAGE('[2]0066.HK'!$G594:$G603)/AVERAGE('[2]0066.HK'!$G:$G)</f>
        <v>1.5867171860694549</v>
      </c>
      <c r="D603">
        <f>AVERAGE('[3]0386.HK'!$G594:$G603)/AVERAGE('[3]0386.HK'!$G:$G)</f>
        <v>0.7759614567994455</v>
      </c>
      <c r="E603">
        <f>AVERAGE('[4]0270.HK'!$G594:$G603)/AVERAGE('[4]0270.HK'!$G:$G)</f>
        <v>0.81545844069043572</v>
      </c>
      <c r="F603">
        <f>AVERAGE('[5]0175.HK'!$G594:$G603)/AVERAGE('[5]0175.HK'!$G:$G)</f>
        <v>2.3839012046207948</v>
      </c>
      <c r="G603">
        <f>AVERAGE('[6]0168.HK'!$G594:$G603)/AVERAGE('[6]0168.HK'!$G:$G)</f>
        <v>0.48833160226465389</v>
      </c>
      <c r="H603">
        <f>AVERAGE('[7]0151.HK'!$G594:$G603)/AVERAGE('[7]0151.HK'!$G:$G)</f>
        <v>1.0842770166467335</v>
      </c>
      <c r="I603">
        <f>AVERAGE('[8]2319.HK'!$G594:$G603)/AVERAGE('[8]2319.HK'!$G:$G)</f>
        <v>0.67402042076409663</v>
      </c>
      <c r="J603">
        <f>AVERAGE('[9]2318.HK'!$G594:$G603)/AVERAGE('[9]2318.HK'!$G:$G)</f>
        <v>0.99459522013634616</v>
      </c>
      <c r="K603">
        <f>AVERAGE('[10]2202.HK'!$G594:$G603)/AVERAGE('[10]2202.HK'!$G:$G)</f>
        <v>1.8218819065890985</v>
      </c>
      <c r="L603">
        <f>AVERAGE('[11]1929.HK'!$G594:$G603)/AVERAGE('[11]1929.HK'!$G:$G)</f>
        <v>1.3306416906951355</v>
      </c>
      <c r="M603">
        <f>AVERAGE('[12]1928.HK'!$G594:$G603)/AVERAGE('[12]1928.HK'!$G:$G)</f>
        <v>1.2642990607060769</v>
      </c>
      <c r="N603">
        <f>AVERAGE('[13]1398.HK'!$G594:$G603)/AVERAGE('[13]1398.HK'!$G:$G)</f>
        <v>1.2147702446095345</v>
      </c>
      <c r="O603">
        <f>AVERAGE('[14]1128.HK'!$G594:$G603)/AVERAGE('[14]1128.HK'!$G:$G)</f>
        <v>0.72180740587795778</v>
      </c>
      <c r="P603">
        <f>AVERAGE('[15]1093.HK'!$G594:$G603)/AVERAGE('[15]1093.HK'!$G:$G)</f>
        <v>0.53736760084465707</v>
      </c>
      <c r="Q603">
        <f>AVERAGE('[16]0941.HK'!$G594:$G603)/AVERAGE('[16]0941.HK'!$G:$G)</f>
        <v>0.81466408255571021</v>
      </c>
      <c r="R603">
        <f>AVERAGE('[17]0914.HK'!$G594:$G603)/AVERAGE('[17]0914.HK'!$G:$G)</f>
        <v>0.92535246120470149</v>
      </c>
      <c r="S603">
        <f>AVERAGE('[18]0857.HK'!$G594:$G603)/AVERAGE('[18]0857.HK'!$G:$G)</f>
        <v>0.88933229441693928</v>
      </c>
      <c r="T603">
        <f>AVERAGE('[19]0753.HK'!$G594:$G603)/AVERAGE('[19]0753.HK'!$G:$G)</f>
        <v>0.78390057488284903</v>
      </c>
      <c r="U603">
        <f>AVERAGE('[20]0700.HK'!$G594:$G603)/AVERAGE('[20]0700.HK'!$G:$G)</f>
        <v>1.2743738120512966</v>
      </c>
      <c r="W603">
        <f t="shared" si="9"/>
        <v>0</v>
      </c>
    </row>
    <row r="604" spans="1:23" hidden="1" x14ac:dyDescent="0.3">
      <c r="A604" s="1">
        <v>42900</v>
      </c>
      <c r="B604">
        <f>AVERAGE('[1]0003.HK'!$G595:$G604)/AVERAGE('[1]0003.HK'!$G$2:$G$988)</f>
        <v>1.3662952778840842</v>
      </c>
      <c r="C604">
        <f>AVERAGE('[2]0066.HK'!$G595:$G604)/AVERAGE('[2]0066.HK'!$G:$G)</f>
        <v>1.3432102061460047</v>
      </c>
      <c r="D604">
        <f>AVERAGE('[3]0386.HK'!$G595:$G604)/AVERAGE('[3]0386.HK'!$G:$G)</f>
        <v>0.7613393748890438</v>
      </c>
      <c r="E604">
        <f>AVERAGE('[4]0270.HK'!$G595:$G604)/AVERAGE('[4]0270.HK'!$G:$G)</f>
        <v>0.72920264201688645</v>
      </c>
      <c r="F604">
        <f>AVERAGE('[5]0175.HK'!$G595:$G604)/AVERAGE('[5]0175.HK'!$G:$G)</f>
        <v>2.0936679668908371</v>
      </c>
      <c r="G604">
        <f>AVERAGE('[6]0168.HK'!$G595:$G604)/AVERAGE('[6]0168.HK'!$G:$G)</f>
        <v>0.42639206200790353</v>
      </c>
      <c r="H604">
        <f>AVERAGE('[7]0151.HK'!$G595:$G604)/AVERAGE('[7]0151.HK'!$G:$G)</f>
        <v>0.80126931305487115</v>
      </c>
      <c r="I604">
        <f>AVERAGE('[8]2319.HK'!$G595:$G604)/AVERAGE('[8]2319.HK'!$G:$G)</f>
        <v>0.64184262378261836</v>
      </c>
      <c r="J604">
        <f>AVERAGE('[9]2318.HK'!$G595:$G604)/AVERAGE('[9]2318.HK'!$G:$G)</f>
        <v>0.87787929209479176</v>
      </c>
      <c r="K604">
        <f>AVERAGE('[10]2202.HK'!$G595:$G604)/AVERAGE('[10]2202.HK'!$G:$G)</f>
        <v>1.7653934286598276</v>
      </c>
      <c r="L604">
        <f>AVERAGE('[11]1929.HK'!$G595:$G604)/AVERAGE('[11]1929.HK'!$G:$G)</f>
        <v>1.3117640396897097</v>
      </c>
      <c r="M604">
        <f>AVERAGE('[12]1928.HK'!$G595:$G604)/AVERAGE('[12]1928.HK'!$G:$G)</f>
        <v>1.2250083883007663</v>
      </c>
      <c r="N604">
        <f>AVERAGE('[13]1398.HK'!$G595:$G604)/AVERAGE('[13]1398.HK'!$G:$G)</f>
        <v>1.1663681333144547</v>
      </c>
      <c r="O604">
        <f>AVERAGE('[14]1128.HK'!$G595:$G604)/AVERAGE('[14]1128.HK'!$G:$G)</f>
        <v>0.70904459945449216</v>
      </c>
      <c r="P604">
        <f>AVERAGE('[15]1093.HK'!$G595:$G604)/AVERAGE('[15]1093.HK'!$G:$G)</f>
        <v>0.53418996955206832</v>
      </c>
      <c r="Q604">
        <f>AVERAGE('[16]0941.HK'!$G595:$G604)/AVERAGE('[16]0941.HK'!$G:$G)</f>
        <v>0.77718570639181073</v>
      </c>
      <c r="R604">
        <f>AVERAGE('[17]0914.HK'!$G595:$G604)/AVERAGE('[17]0914.HK'!$G:$G)</f>
        <v>0.96357828674478074</v>
      </c>
      <c r="S604">
        <f>AVERAGE('[18]0857.HK'!$G595:$G604)/AVERAGE('[18]0857.HK'!$G:$G)</f>
        <v>0.81909667477393278</v>
      </c>
      <c r="T604">
        <f>AVERAGE('[19]0753.HK'!$G595:$G604)/AVERAGE('[19]0753.HK'!$G:$G)</f>
        <v>0.77884661536787825</v>
      </c>
      <c r="U604">
        <f>AVERAGE('[20]0700.HK'!$G595:$G604)/AVERAGE('[20]0700.HK'!$G:$G)</f>
        <v>1.2055853083032477</v>
      </c>
      <c r="W604">
        <f t="shared" si="9"/>
        <v>0</v>
      </c>
    </row>
    <row r="605" spans="1:23" hidden="1" x14ac:dyDescent="0.3">
      <c r="A605" s="1">
        <v>42901</v>
      </c>
      <c r="B605">
        <f>AVERAGE('[1]0003.HK'!$G596:$G605)/AVERAGE('[1]0003.HK'!$G$2:$G$988)</f>
        <v>1.3175172216048814</v>
      </c>
      <c r="C605">
        <f>AVERAGE('[2]0066.HK'!$G596:$G605)/AVERAGE('[2]0066.HK'!$G:$G)</f>
        <v>1.2753749329802926</v>
      </c>
      <c r="D605">
        <f>AVERAGE('[3]0386.HK'!$G596:$G605)/AVERAGE('[3]0386.HK'!$G:$G)</f>
        <v>0.83434094031233619</v>
      </c>
      <c r="E605">
        <f>AVERAGE('[4]0270.HK'!$G596:$G605)/AVERAGE('[4]0270.HK'!$G:$G)</f>
        <v>0.75059338686567068</v>
      </c>
      <c r="F605">
        <f>AVERAGE('[5]0175.HK'!$G596:$G605)/AVERAGE('[5]0175.HK'!$G:$G)</f>
        <v>2.042967859337403</v>
      </c>
      <c r="G605">
        <f>AVERAGE('[6]0168.HK'!$G596:$G605)/AVERAGE('[6]0168.HK'!$G:$G)</f>
        <v>0.433379740275039</v>
      </c>
      <c r="H605">
        <f>AVERAGE('[7]0151.HK'!$G596:$G605)/AVERAGE('[7]0151.HK'!$G:$G)</f>
        <v>0.7425728091394237</v>
      </c>
      <c r="I605">
        <f>AVERAGE('[8]2319.HK'!$G596:$G605)/AVERAGE('[8]2319.HK'!$G:$G)</f>
        <v>0.65848779419796133</v>
      </c>
      <c r="J605">
        <f>AVERAGE('[9]2318.HK'!$G596:$G605)/AVERAGE('[9]2318.HK'!$G:$G)</f>
        <v>0.89080916381425934</v>
      </c>
      <c r="K605">
        <f>AVERAGE('[10]2202.HK'!$G596:$G605)/AVERAGE('[10]2202.HK'!$G:$G)</f>
        <v>1.7760515512349633</v>
      </c>
      <c r="L605">
        <f>AVERAGE('[11]1929.HK'!$G596:$G605)/AVERAGE('[11]1929.HK'!$G:$G)</f>
        <v>1.2950820627948563</v>
      </c>
      <c r="M605">
        <f>AVERAGE('[12]1928.HK'!$G596:$G605)/AVERAGE('[12]1928.HK'!$G:$G)</f>
        <v>1.1679844418792211</v>
      </c>
      <c r="N605">
        <f>AVERAGE('[13]1398.HK'!$G596:$G605)/AVERAGE('[13]1398.HK'!$G:$G)</f>
        <v>1.1014583963392519</v>
      </c>
      <c r="O605">
        <f>AVERAGE('[14]1128.HK'!$G596:$G605)/AVERAGE('[14]1128.HK'!$G:$G)</f>
        <v>0.58378393995443789</v>
      </c>
      <c r="P605">
        <f>AVERAGE('[15]1093.HK'!$G596:$G605)/AVERAGE('[15]1093.HK'!$G:$G)</f>
        <v>0.51360373350311816</v>
      </c>
      <c r="Q605">
        <f>AVERAGE('[16]0941.HK'!$G596:$G605)/AVERAGE('[16]0941.HK'!$G:$G)</f>
        <v>0.74874107879724605</v>
      </c>
      <c r="R605">
        <f>AVERAGE('[17]0914.HK'!$G596:$G605)/AVERAGE('[17]0914.HK'!$G:$G)</f>
        <v>0.94561567212520536</v>
      </c>
      <c r="S605">
        <f>AVERAGE('[18]0857.HK'!$G596:$G605)/AVERAGE('[18]0857.HK'!$G:$G)</f>
        <v>0.79945228459827244</v>
      </c>
      <c r="T605">
        <f>AVERAGE('[19]0753.HK'!$G596:$G605)/AVERAGE('[19]0753.HK'!$G:$G)</f>
        <v>0.73800180077921207</v>
      </c>
      <c r="U605">
        <f>AVERAGE('[20]0700.HK'!$G596:$G605)/AVERAGE('[20]0700.HK'!$G:$G)</f>
        <v>1.1411825968245708</v>
      </c>
      <c r="W605">
        <f t="shared" si="9"/>
        <v>0</v>
      </c>
    </row>
    <row r="606" spans="1:23" hidden="1" x14ac:dyDescent="0.3">
      <c r="A606" s="1">
        <v>42902</v>
      </c>
      <c r="B606">
        <f>AVERAGE('[1]0003.HK'!$G597:$G606)/AVERAGE('[1]0003.HK'!$G$2:$G$988)</f>
        <v>1.3358782018512334</v>
      </c>
      <c r="C606">
        <f>AVERAGE('[2]0066.HK'!$G597:$G606)/AVERAGE('[2]0066.HK'!$G:$G)</f>
        <v>1.1855559663379718</v>
      </c>
      <c r="D606">
        <f>AVERAGE('[3]0386.HK'!$G597:$G606)/AVERAGE('[3]0386.HK'!$G:$G)</f>
        <v>0.87502705652098478</v>
      </c>
      <c r="E606">
        <f>AVERAGE('[4]0270.HK'!$G597:$G606)/AVERAGE('[4]0270.HK'!$G:$G)</f>
        <v>0.74958226563725894</v>
      </c>
      <c r="F606">
        <f>AVERAGE('[5]0175.HK'!$G597:$G606)/AVERAGE('[5]0175.HK'!$G:$G)</f>
        <v>1.9366519447747319</v>
      </c>
      <c r="G606">
        <f>AVERAGE('[6]0168.HK'!$G597:$G606)/AVERAGE('[6]0168.HK'!$G:$G)</f>
        <v>0.41770686378681726</v>
      </c>
      <c r="H606">
        <f>AVERAGE('[7]0151.HK'!$G597:$G606)/AVERAGE('[7]0151.HK'!$G:$G)</f>
        <v>0.7269007830579205</v>
      </c>
      <c r="I606">
        <f>AVERAGE('[8]2319.HK'!$G597:$G606)/AVERAGE('[8]2319.HK'!$G:$G)</f>
        <v>0.67764772719761268</v>
      </c>
      <c r="J606">
        <f>AVERAGE('[9]2318.HK'!$G597:$G606)/AVERAGE('[9]2318.HK'!$G:$G)</f>
        <v>0.88830424886718307</v>
      </c>
      <c r="K606">
        <f>AVERAGE('[10]2202.HK'!$G597:$G606)/AVERAGE('[10]2202.HK'!$G:$G)</f>
        <v>1.7645875178078749</v>
      </c>
      <c r="L606">
        <f>AVERAGE('[11]1929.HK'!$G597:$G606)/AVERAGE('[11]1929.HK'!$G:$G)</f>
        <v>1.3034958378420476</v>
      </c>
      <c r="M606">
        <f>AVERAGE('[12]1928.HK'!$G597:$G606)/AVERAGE('[12]1928.HK'!$G:$G)</f>
        <v>1.091073470466734</v>
      </c>
      <c r="N606">
        <f>AVERAGE('[13]1398.HK'!$G597:$G606)/AVERAGE('[13]1398.HK'!$G:$G)</f>
        <v>1.0708203283336359</v>
      </c>
      <c r="O606">
        <f>AVERAGE('[14]1128.HK'!$G597:$G606)/AVERAGE('[14]1128.HK'!$G:$G)</f>
        <v>0.51767537226117466</v>
      </c>
      <c r="P606">
        <f>AVERAGE('[15]1093.HK'!$G597:$G606)/AVERAGE('[15]1093.HK'!$G:$G)</f>
        <v>0.52542093813598001</v>
      </c>
      <c r="Q606">
        <f>AVERAGE('[16]0941.HK'!$G597:$G606)/AVERAGE('[16]0941.HK'!$G:$G)</f>
        <v>0.74438572194816621</v>
      </c>
      <c r="R606">
        <f>AVERAGE('[17]0914.HK'!$G597:$G606)/AVERAGE('[17]0914.HK'!$G:$G)</f>
        <v>0.93894201776157404</v>
      </c>
      <c r="S606">
        <f>AVERAGE('[18]0857.HK'!$G597:$G606)/AVERAGE('[18]0857.HK'!$G:$G)</f>
        <v>0.80536397063387011</v>
      </c>
      <c r="T606">
        <f>AVERAGE('[19]0753.HK'!$G597:$G606)/AVERAGE('[19]0753.HK'!$G:$G)</f>
        <v>0.7745928587777946</v>
      </c>
      <c r="U606">
        <f>AVERAGE('[20]0700.HK'!$G597:$G606)/AVERAGE('[20]0700.HK'!$G:$G)</f>
        <v>1.1547074728105353</v>
      </c>
      <c r="W606">
        <f t="shared" si="9"/>
        <v>0</v>
      </c>
    </row>
    <row r="607" spans="1:23" hidden="1" x14ac:dyDescent="0.3">
      <c r="A607" s="1">
        <v>42905</v>
      </c>
      <c r="B607">
        <f>AVERAGE('[1]0003.HK'!$G598:$G607)/AVERAGE('[1]0003.HK'!$G$2:$G$988)</f>
        <v>1.3020035243848957</v>
      </c>
      <c r="C607">
        <f>AVERAGE('[2]0066.HK'!$G598:$G607)/AVERAGE('[2]0066.HK'!$G:$G)</f>
        <v>1.1430921932134301</v>
      </c>
      <c r="D607">
        <f>AVERAGE('[3]0386.HK'!$G598:$G607)/AVERAGE('[3]0386.HK'!$G:$G)</f>
        <v>0.87276849407517221</v>
      </c>
      <c r="E607">
        <f>AVERAGE('[4]0270.HK'!$G598:$G607)/AVERAGE('[4]0270.HK'!$G:$G)</f>
        <v>0.83355184632479173</v>
      </c>
      <c r="F607">
        <f>AVERAGE('[5]0175.HK'!$G598:$G607)/AVERAGE('[5]0175.HK'!$G:$G)</f>
        <v>1.8158127377680555</v>
      </c>
      <c r="G607">
        <f>AVERAGE('[6]0168.HK'!$G598:$G607)/AVERAGE('[6]0168.HK'!$G:$G)</f>
        <v>0.40718959153669021</v>
      </c>
      <c r="H607">
        <f>AVERAGE('[7]0151.HK'!$G598:$G607)/AVERAGE('[7]0151.HK'!$G:$G)</f>
        <v>0.70124437605243783</v>
      </c>
      <c r="I607">
        <f>AVERAGE('[8]2319.HK'!$G598:$G607)/AVERAGE('[8]2319.HK'!$G:$G)</f>
        <v>0.67645180559097939</v>
      </c>
      <c r="J607">
        <f>AVERAGE('[9]2318.HK'!$G598:$G607)/AVERAGE('[9]2318.HK'!$G:$G)</f>
        <v>0.93053832070878062</v>
      </c>
      <c r="K607">
        <f>AVERAGE('[10]2202.HK'!$G598:$G607)/AVERAGE('[10]2202.HK'!$G:$G)</f>
        <v>1.7958165587937533</v>
      </c>
      <c r="L607">
        <f>AVERAGE('[11]1929.HK'!$G598:$G607)/AVERAGE('[11]1929.HK'!$G:$G)</f>
        <v>1.2297615427530399</v>
      </c>
      <c r="M607">
        <f>AVERAGE('[12]1928.HK'!$G598:$G607)/AVERAGE('[12]1928.HK'!$G:$G)</f>
        <v>1.1039234711925485</v>
      </c>
      <c r="N607">
        <f>AVERAGE('[13]1398.HK'!$G598:$G607)/AVERAGE('[13]1398.HK'!$G:$G)</f>
        <v>1.0276433467407469</v>
      </c>
      <c r="O607">
        <f>AVERAGE('[14]1128.HK'!$G598:$G607)/AVERAGE('[14]1128.HK'!$G:$G)</f>
        <v>0.46185283711965047</v>
      </c>
      <c r="P607">
        <f>AVERAGE('[15]1093.HK'!$G598:$G607)/AVERAGE('[15]1093.HK'!$G:$G)</f>
        <v>0.51320510134686548</v>
      </c>
      <c r="Q607">
        <f>AVERAGE('[16]0941.HK'!$G598:$G607)/AVERAGE('[16]0941.HK'!$G:$G)</f>
        <v>0.74000755085405046</v>
      </c>
      <c r="R607">
        <f>AVERAGE('[17]0914.HK'!$G598:$G607)/AVERAGE('[17]0914.HK'!$G:$G)</f>
        <v>0.94797171658998713</v>
      </c>
      <c r="S607">
        <f>AVERAGE('[18]0857.HK'!$G598:$G607)/AVERAGE('[18]0857.HK'!$G:$G)</f>
        <v>0.78906482053793903</v>
      </c>
      <c r="T607">
        <f>AVERAGE('[19]0753.HK'!$G598:$G607)/AVERAGE('[19]0753.HK'!$G:$G)</f>
        <v>0.78552370218201406</v>
      </c>
      <c r="U607">
        <f>AVERAGE('[20]0700.HK'!$G598:$G607)/AVERAGE('[20]0700.HK'!$G:$G)</f>
        <v>1.1759205838003299</v>
      </c>
      <c r="W607">
        <f t="shared" si="9"/>
        <v>0</v>
      </c>
    </row>
    <row r="608" spans="1:23" hidden="1" x14ac:dyDescent="0.3">
      <c r="A608" s="1">
        <v>42906</v>
      </c>
      <c r="B608">
        <f>AVERAGE('[1]0003.HK'!$G599:$G608)/AVERAGE('[1]0003.HK'!$G$2:$G$988)</f>
        <v>1.2547323417430649</v>
      </c>
      <c r="C608">
        <f>AVERAGE('[2]0066.HK'!$G599:$G608)/AVERAGE('[2]0066.HK'!$G:$G)</f>
        <v>1.0964686326564546</v>
      </c>
      <c r="D608">
        <f>AVERAGE('[3]0386.HK'!$G599:$G608)/AVERAGE('[3]0386.HK'!$G:$G)</f>
        <v>0.84987688530101391</v>
      </c>
      <c r="E608">
        <f>AVERAGE('[4]0270.HK'!$G599:$G608)/AVERAGE('[4]0270.HK'!$G:$G)</f>
        <v>0.87149079170543353</v>
      </c>
      <c r="F608">
        <f>AVERAGE('[5]0175.HK'!$G599:$G608)/AVERAGE('[5]0175.HK'!$G:$G)</f>
        <v>1.6556507573687576</v>
      </c>
      <c r="G608">
        <f>AVERAGE('[6]0168.HK'!$G599:$G608)/AVERAGE('[6]0168.HK'!$G:$G)</f>
        <v>0.42784932274002541</v>
      </c>
      <c r="H608">
        <f>AVERAGE('[7]0151.HK'!$G599:$G608)/AVERAGE('[7]0151.HK'!$G:$G)</f>
        <v>0.72354236359701918</v>
      </c>
      <c r="I608">
        <f>AVERAGE('[8]2319.HK'!$G599:$G608)/AVERAGE('[8]2319.HK'!$G:$G)</f>
        <v>0.64880867951819143</v>
      </c>
      <c r="J608">
        <f>AVERAGE('[9]2318.HK'!$G599:$G608)/AVERAGE('[9]2318.HK'!$G:$G)</f>
        <v>0.95754491212806836</v>
      </c>
      <c r="K608">
        <f>AVERAGE('[10]2202.HK'!$G599:$G608)/AVERAGE('[10]2202.HK'!$G:$G)</f>
        <v>1.7783887434112049</v>
      </c>
      <c r="L608">
        <f>AVERAGE('[11]1929.HK'!$G599:$G608)/AVERAGE('[11]1929.HK'!$G:$G)</f>
        <v>1.1997052455815564</v>
      </c>
      <c r="M608">
        <f>AVERAGE('[12]1928.HK'!$G599:$G608)/AVERAGE('[12]1928.HK'!$G:$G)</f>
        <v>1.1045739642342336</v>
      </c>
      <c r="N608">
        <f>AVERAGE('[13]1398.HK'!$G599:$G608)/AVERAGE('[13]1398.HK'!$G:$G)</f>
        <v>1.0025724753322207</v>
      </c>
      <c r="O608">
        <f>AVERAGE('[14]1128.HK'!$G599:$G608)/AVERAGE('[14]1128.HK'!$G:$G)</f>
        <v>0.50005560533567939</v>
      </c>
      <c r="P608">
        <f>AVERAGE('[15]1093.HK'!$G599:$G608)/AVERAGE('[15]1093.HK'!$G:$G)</f>
        <v>0.50691708518386891</v>
      </c>
      <c r="Q608">
        <f>AVERAGE('[16]0941.HK'!$G599:$G608)/AVERAGE('[16]0941.HK'!$G:$G)</f>
        <v>0.78422072924888753</v>
      </c>
      <c r="R608">
        <f>AVERAGE('[17]0914.HK'!$G599:$G608)/AVERAGE('[17]0914.HK'!$G:$G)</f>
        <v>0.93522270221447756</v>
      </c>
      <c r="S608">
        <f>AVERAGE('[18]0857.HK'!$G599:$G608)/AVERAGE('[18]0857.HK'!$G:$G)</f>
        <v>0.81595178885852726</v>
      </c>
      <c r="T608">
        <f>AVERAGE('[19]0753.HK'!$G599:$G608)/AVERAGE('[19]0753.HK'!$G:$G)</f>
        <v>0.77329900253841133</v>
      </c>
      <c r="U608">
        <f>AVERAGE('[20]0700.HK'!$G599:$G608)/AVERAGE('[20]0700.HK'!$G:$G)</f>
        <v>1.1934681709213339</v>
      </c>
      <c r="W608">
        <f t="shared" si="9"/>
        <v>0</v>
      </c>
    </row>
    <row r="609" spans="1:23" hidden="1" x14ac:dyDescent="0.3">
      <c r="A609" s="1">
        <v>42907</v>
      </c>
      <c r="B609">
        <f>AVERAGE('[1]0003.HK'!$G600:$G609)/AVERAGE('[1]0003.HK'!$G$2:$G$988)</f>
        <v>1.1713893577665098</v>
      </c>
      <c r="C609">
        <f>AVERAGE('[2]0066.HK'!$G600:$G609)/AVERAGE('[2]0066.HK'!$G:$G)</f>
        <v>0.88055956664345836</v>
      </c>
      <c r="D609">
        <f>AVERAGE('[3]0386.HK'!$G600:$G609)/AVERAGE('[3]0386.HK'!$G:$G)</f>
        <v>0.88503903528536232</v>
      </c>
      <c r="E609">
        <f>AVERAGE('[4]0270.HK'!$G600:$G609)/AVERAGE('[4]0270.HK'!$G:$G)</f>
        <v>0.85573625560215438</v>
      </c>
      <c r="F609">
        <f>AVERAGE('[5]0175.HK'!$G600:$G609)/AVERAGE('[5]0175.HK'!$G:$G)</f>
        <v>1.4742678625641383</v>
      </c>
      <c r="G609">
        <f>AVERAGE('[6]0168.HK'!$G600:$G609)/AVERAGE('[6]0168.HK'!$G:$G)</f>
        <v>0.45157032623039495</v>
      </c>
      <c r="H609">
        <f>AVERAGE('[7]0151.HK'!$G600:$G609)/AVERAGE('[7]0151.HK'!$G:$G)</f>
        <v>0.71723607657438226</v>
      </c>
      <c r="I609">
        <f>AVERAGE('[8]2319.HK'!$G600:$G609)/AVERAGE('[8]2319.HK'!$G:$G)</f>
        <v>0.65820798580609308</v>
      </c>
      <c r="J609">
        <f>AVERAGE('[9]2318.HK'!$G600:$G609)/AVERAGE('[9]2318.HK'!$G:$G)</f>
        <v>1.0040720474060334</v>
      </c>
      <c r="K609">
        <f>AVERAGE('[10]2202.HK'!$G600:$G609)/AVERAGE('[10]2202.HK'!$G:$G)</f>
        <v>1.4809235402159848</v>
      </c>
      <c r="L609">
        <f>AVERAGE('[11]1929.HK'!$G600:$G609)/AVERAGE('[11]1929.HK'!$G:$G)</f>
        <v>1.202223276057464</v>
      </c>
      <c r="M609">
        <f>AVERAGE('[12]1928.HK'!$G600:$G609)/AVERAGE('[12]1928.HK'!$G:$G)</f>
        <v>1.0530064582674816</v>
      </c>
      <c r="N609">
        <f>AVERAGE('[13]1398.HK'!$G600:$G609)/AVERAGE('[13]1398.HK'!$G:$G)</f>
        <v>0.99717985903210871</v>
      </c>
      <c r="O609">
        <f>AVERAGE('[14]1128.HK'!$G600:$G609)/AVERAGE('[14]1128.HK'!$G:$G)</f>
        <v>0.48103658052606196</v>
      </c>
      <c r="P609">
        <f>AVERAGE('[15]1093.HK'!$G600:$G609)/AVERAGE('[15]1093.HK'!$G:$G)</f>
        <v>0.51248158768045449</v>
      </c>
      <c r="Q609">
        <f>AVERAGE('[16]0941.HK'!$G600:$G609)/AVERAGE('[16]0941.HK'!$G:$G)</f>
        <v>0.80473794459030346</v>
      </c>
      <c r="R609">
        <f>AVERAGE('[17]0914.HK'!$G600:$G609)/AVERAGE('[17]0914.HK'!$G:$G)</f>
        <v>0.90709073839623977</v>
      </c>
      <c r="S609">
        <f>AVERAGE('[18]0857.HK'!$G600:$G609)/AVERAGE('[18]0857.HK'!$G:$G)</f>
        <v>0.83977644550567843</v>
      </c>
      <c r="T609">
        <f>AVERAGE('[19]0753.HK'!$G600:$G609)/AVERAGE('[19]0753.HK'!$G:$G)</f>
        <v>0.79925626225890878</v>
      </c>
      <c r="U609">
        <f>AVERAGE('[20]0700.HK'!$G600:$G609)/AVERAGE('[20]0700.HK'!$G:$G)</f>
        <v>1.209654505554637</v>
      </c>
      <c r="W609">
        <f t="shared" si="9"/>
        <v>0</v>
      </c>
    </row>
    <row r="610" spans="1:23" hidden="1" x14ac:dyDescent="0.3">
      <c r="A610" s="1">
        <v>42908</v>
      </c>
      <c r="B610">
        <f>AVERAGE('[1]0003.HK'!$G601:$G610)/AVERAGE('[1]0003.HK'!$G$2:$G$988)</f>
        <v>1.040364926273214</v>
      </c>
      <c r="C610">
        <f>AVERAGE('[2]0066.HK'!$G601:$G610)/AVERAGE('[2]0066.HK'!$G:$G)</f>
        <v>0.86734290086868404</v>
      </c>
      <c r="D610">
        <f>AVERAGE('[3]0386.HK'!$G601:$G610)/AVERAGE('[3]0386.HK'!$G:$G)</f>
        <v>0.90272216945324502</v>
      </c>
      <c r="E610">
        <f>AVERAGE('[4]0270.HK'!$G601:$G610)/AVERAGE('[4]0270.HK'!$G:$G)</f>
        <v>0.81592461024198926</v>
      </c>
      <c r="F610">
        <f>AVERAGE('[5]0175.HK'!$G601:$G610)/AVERAGE('[5]0175.HK'!$G:$G)</f>
        <v>1.2939081980138591</v>
      </c>
      <c r="G610">
        <f>AVERAGE('[6]0168.HK'!$G601:$G610)/AVERAGE('[6]0168.HK'!$G:$G)</f>
        <v>0.45545925088080408</v>
      </c>
      <c r="H610">
        <f>AVERAGE('[7]0151.HK'!$G601:$G610)/AVERAGE('[7]0151.HK'!$G:$G)</f>
        <v>0.68791673645339801</v>
      </c>
      <c r="I610">
        <f>AVERAGE('[8]2319.HK'!$G601:$G610)/AVERAGE('[8]2319.HK'!$G:$G)</f>
        <v>0.63663856083895765</v>
      </c>
      <c r="J610">
        <f>AVERAGE('[9]2318.HK'!$G601:$G610)/AVERAGE('[9]2318.HK'!$G:$G)</f>
        <v>1.0294178398443856</v>
      </c>
      <c r="K610">
        <f>AVERAGE('[10]2202.HK'!$G601:$G610)/AVERAGE('[10]2202.HK'!$G:$G)</f>
        <v>1.3767072498362765</v>
      </c>
      <c r="L610">
        <f>AVERAGE('[11]1929.HK'!$G601:$G610)/AVERAGE('[11]1929.HK'!$G:$G)</f>
        <v>1.2288365601266136</v>
      </c>
      <c r="M610">
        <f>AVERAGE('[12]1928.HK'!$G601:$G610)/AVERAGE('[12]1928.HK'!$G:$G)</f>
        <v>0.93704689386446505</v>
      </c>
      <c r="N610">
        <f>AVERAGE('[13]1398.HK'!$G601:$G610)/AVERAGE('[13]1398.HK'!$G:$G)</f>
        <v>1.0236175574644786</v>
      </c>
      <c r="O610">
        <f>AVERAGE('[14]1128.HK'!$G601:$G610)/AVERAGE('[14]1128.HK'!$G:$G)</f>
        <v>0.45261466568550046</v>
      </c>
      <c r="P610">
        <f>AVERAGE('[15]1093.HK'!$G601:$G610)/AVERAGE('[15]1093.HK'!$G:$G)</f>
        <v>0.52737987285266885</v>
      </c>
      <c r="Q610">
        <f>AVERAGE('[16]0941.HK'!$G601:$G610)/AVERAGE('[16]0941.HK'!$G:$G)</f>
        <v>0.78727986601659306</v>
      </c>
      <c r="R610">
        <f>AVERAGE('[17]0914.HK'!$G601:$G610)/AVERAGE('[17]0914.HK'!$G:$G)</f>
        <v>0.90343408793807323</v>
      </c>
      <c r="S610">
        <f>AVERAGE('[18]0857.HK'!$G601:$G610)/AVERAGE('[18]0857.HK'!$G:$G)</f>
        <v>0.85049015549115459</v>
      </c>
      <c r="T610">
        <f>AVERAGE('[19]0753.HK'!$G601:$G610)/AVERAGE('[19]0753.HK'!$G:$G)</f>
        <v>0.77864347534601619</v>
      </c>
      <c r="U610">
        <f>AVERAGE('[20]0700.HK'!$G601:$G610)/AVERAGE('[20]0700.HK'!$G:$G)</f>
        <v>1.2123874214586221</v>
      </c>
      <c r="W610">
        <f t="shared" si="9"/>
        <v>0</v>
      </c>
    </row>
    <row r="611" spans="1:23" hidden="1" x14ac:dyDescent="0.3">
      <c r="A611" s="1">
        <v>42909</v>
      </c>
      <c r="B611">
        <f>AVERAGE('[1]0003.HK'!$G602:$G611)/AVERAGE('[1]0003.HK'!$G$2:$G$988)</f>
        <v>0.89101180609453023</v>
      </c>
      <c r="C611">
        <f>AVERAGE('[2]0066.HK'!$G602:$G611)/AVERAGE('[2]0066.HK'!$G:$G)</f>
        <v>0.7903756695389651</v>
      </c>
      <c r="D611">
        <f>AVERAGE('[3]0386.HK'!$G602:$G611)/AVERAGE('[3]0386.HK'!$G:$G)</f>
        <v>0.83325437284369197</v>
      </c>
      <c r="E611">
        <f>AVERAGE('[4]0270.HK'!$G602:$G611)/AVERAGE('[4]0270.HK'!$G:$G)</f>
        <v>0.80411924225145737</v>
      </c>
      <c r="F611">
        <f>AVERAGE('[5]0175.HK'!$G602:$G611)/AVERAGE('[5]0175.HK'!$G:$G)</f>
        <v>1.0826214916340293</v>
      </c>
      <c r="G611">
        <f>AVERAGE('[6]0168.HK'!$G602:$G611)/AVERAGE('[6]0168.HK'!$G:$G)</f>
        <v>0.37620918406214693</v>
      </c>
      <c r="H611">
        <f>AVERAGE('[7]0151.HK'!$G602:$G611)/AVERAGE('[7]0151.HK'!$G:$G)</f>
        <v>0.62177485241424801</v>
      </c>
      <c r="I611">
        <f>AVERAGE('[8]2319.HK'!$G602:$G611)/AVERAGE('[8]2319.HK'!$G:$G)</f>
        <v>0.54549112426081858</v>
      </c>
      <c r="J611">
        <f>AVERAGE('[9]2318.HK'!$G602:$G611)/AVERAGE('[9]2318.HK'!$G:$G)</f>
        <v>0.96962888999032404</v>
      </c>
      <c r="K611">
        <f>AVERAGE('[10]2202.HK'!$G602:$G611)/AVERAGE('[10]2202.HK'!$G:$G)</f>
        <v>1.4612909285459801</v>
      </c>
      <c r="L611">
        <f>AVERAGE('[11]1929.HK'!$G602:$G611)/AVERAGE('[11]1929.HK'!$G:$G)</f>
        <v>0.78719660339033803</v>
      </c>
      <c r="M611">
        <f>AVERAGE('[12]1928.HK'!$G602:$G611)/AVERAGE('[12]1928.HK'!$G:$G)</f>
        <v>0.89577294109805805</v>
      </c>
      <c r="N611">
        <f>AVERAGE('[13]1398.HK'!$G602:$G611)/AVERAGE('[13]1398.HK'!$G:$G)</f>
        <v>0.9175070199472668</v>
      </c>
      <c r="O611">
        <f>AVERAGE('[14]1128.HK'!$G602:$G611)/AVERAGE('[14]1128.HK'!$G:$G)</f>
        <v>0.48550193833266947</v>
      </c>
      <c r="P611">
        <f>AVERAGE('[15]1093.HK'!$G602:$G611)/AVERAGE('[15]1093.HK'!$G:$G)</f>
        <v>0.54501360570682034</v>
      </c>
      <c r="Q611">
        <f>AVERAGE('[16]0941.HK'!$G602:$G611)/AVERAGE('[16]0941.HK'!$G:$G)</f>
        <v>0.66669182284377948</v>
      </c>
      <c r="R611">
        <f>AVERAGE('[17]0914.HK'!$G602:$G611)/AVERAGE('[17]0914.HK'!$G:$G)</f>
        <v>0.84508116805597444</v>
      </c>
      <c r="S611">
        <f>AVERAGE('[18]0857.HK'!$G602:$G611)/AVERAGE('[18]0857.HK'!$G:$G)</f>
        <v>0.76706014160743141</v>
      </c>
      <c r="T611">
        <f>AVERAGE('[19]0753.HK'!$G602:$G611)/AVERAGE('[19]0753.HK'!$G:$G)</f>
        <v>0.7829445010822067</v>
      </c>
      <c r="U611">
        <f>AVERAGE('[20]0700.HK'!$G602:$G611)/AVERAGE('[20]0700.HK'!$G:$G)</f>
        <v>0.94636115038082547</v>
      </c>
      <c r="W611">
        <f t="shared" si="9"/>
        <v>0</v>
      </c>
    </row>
    <row r="612" spans="1:23" hidden="1" x14ac:dyDescent="0.3">
      <c r="A612" s="1">
        <v>42912</v>
      </c>
      <c r="B612">
        <f>AVERAGE('[1]0003.HK'!$G603:$G612)/AVERAGE('[1]0003.HK'!$G$2:$G$988)</f>
        <v>0.84586721575371904</v>
      </c>
      <c r="C612">
        <f>AVERAGE('[2]0066.HK'!$G603:$G612)/AVERAGE('[2]0066.HK'!$G:$G)</f>
        <v>0.74101142287018307</v>
      </c>
      <c r="D612">
        <f>AVERAGE('[3]0386.HK'!$G603:$G612)/AVERAGE('[3]0386.HK'!$G:$G)</f>
        <v>0.8175754337833675</v>
      </c>
      <c r="E612">
        <f>AVERAGE('[4]0270.HK'!$G603:$G612)/AVERAGE('[4]0270.HK'!$G:$G)</f>
        <v>0.80624943233905266</v>
      </c>
      <c r="F612">
        <f>AVERAGE('[5]0175.HK'!$G603:$G612)/AVERAGE('[5]0175.HK'!$G:$G)</f>
        <v>1.0375713139753588</v>
      </c>
      <c r="G612">
        <f>AVERAGE('[6]0168.HK'!$G603:$G612)/AVERAGE('[6]0168.HK'!$G:$G)</f>
        <v>0.34884057330852264</v>
      </c>
      <c r="H612">
        <f>AVERAGE('[7]0151.HK'!$G603:$G612)/AVERAGE('[7]0151.HK'!$G:$G)</f>
        <v>0.59023182311735889</v>
      </c>
      <c r="I612">
        <f>AVERAGE('[8]2319.HK'!$G603:$G612)/AVERAGE('[8]2319.HK'!$G:$G)</f>
        <v>0.5816949298419275</v>
      </c>
      <c r="J612">
        <f>AVERAGE('[9]2318.HK'!$G603:$G612)/AVERAGE('[9]2318.HK'!$G:$G)</f>
        <v>0.92097264033895632</v>
      </c>
      <c r="K612">
        <f>AVERAGE('[10]2202.HK'!$G603:$G612)/AVERAGE('[10]2202.HK'!$G:$G)</f>
        <v>1.5673674436396432</v>
      </c>
      <c r="L612">
        <f>AVERAGE('[11]1929.HK'!$G603:$G612)/AVERAGE('[11]1929.HK'!$G:$G)</f>
        <v>0.71180484116206999</v>
      </c>
      <c r="M612">
        <f>AVERAGE('[12]1928.HK'!$G603:$G612)/AVERAGE('[12]1928.HK'!$G:$G)</f>
        <v>0.86372676104834212</v>
      </c>
      <c r="N612">
        <f>AVERAGE('[13]1398.HK'!$G603:$G612)/AVERAGE('[13]1398.HK'!$G:$G)</f>
        <v>0.90037619802645719</v>
      </c>
      <c r="O612">
        <f>AVERAGE('[14]1128.HK'!$G603:$G612)/AVERAGE('[14]1128.HK'!$G:$G)</f>
        <v>0.48377746513182246</v>
      </c>
      <c r="P612">
        <f>AVERAGE('[15]1093.HK'!$G603:$G612)/AVERAGE('[15]1093.HK'!$G:$G)</f>
        <v>0.56548388194623722</v>
      </c>
      <c r="Q612">
        <f>AVERAGE('[16]0941.HK'!$G603:$G612)/AVERAGE('[16]0941.HK'!$G:$G)</f>
        <v>0.66360257621880436</v>
      </c>
      <c r="R612">
        <f>AVERAGE('[17]0914.HK'!$G603:$G612)/AVERAGE('[17]0914.HK'!$G:$G)</f>
        <v>0.83055734459327568</v>
      </c>
      <c r="S612">
        <f>AVERAGE('[18]0857.HK'!$G603:$G612)/AVERAGE('[18]0857.HK'!$G:$G)</f>
        <v>0.74752001280553648</v>
      </c>
      <c r="T612">
        <f>AVERAGE('[19]0753.HK'!$G603:$G612)/AVERAGE('[19]0753.HK'!$G:$G)</f>
        <v>0.82353466747626491</v>
      </c>
      <c r="U612">
        <f>AVERAGE('[20]0700.HK'!$G603:$G612)/AVERAGE('[20]0700.HK'!$G:$G)</f>
        <v>0.84468028436911868</v>
      </c>
      <c r="W612">
        <f t="shared" si="9"/>
        <v>0</v>
      </c>
    </row>
    <row r="613" spans="1:23" hidden="1" x14ac:dyDescent="0.3">
      <c r="A613" s="1">
        <v>42913</v>
      </c>
      <c r="B613">
        <f>AVERAGE('[1]0003.HK'!$G604:$G613)/AVERAGE('[1]0003.HK'!$G$2:$G$988)</f>
        <v>0.81284041902886084</v>
      </c>
      <c r="C613">
        <f>AVERAGE('[2]0066.HK'!$G604:$G613)/AVERAGE('[2]0066.HK'!$G:$G)</f>
        <v>0.69240874294731314</v>
      </c>
      <c r="D613">
        <f>AVERAGE('[3]0386.HK'!$G604:$G613)/AVERAGE('[3]0386.HK'!$G:$G)</f>
        <v>0.80527900698789123</v>
      </c>
      <c r="E613">
        <f>AVERAGE('[4]0270.HK'!$G604:$G613)/AVERAGE('[4]0270.HK'!$G:$G)</f>
        <v>0.79615925044963787</v>
      </c>
      <c r="F613">
        <f>AVERAGE('[5]0175.HK'!$G604:$G613)/AVERAGE('[5]0175.HK'!$G:$G)</f>
        <v>1.0762593571878218</v>
      </c>
      <c r="G613">
        <f>AVERAGE('[6]0168.HK'!$G604:$G613)/AVERAGE('[6]0168.HK'!$G:$G)</f>
        <v>0.37113472439665413</v>
      </c>
      <c r="H613">
        <f>AVERAGE('[7]0151.HK'!$G604:$G613)/AVERAGE('[7]0151.HK'!$G:$G)</f>
        <v>0.51982063997130934</v>
      </c>
      <c r="I613">
        <f>AVERAGE('[8]2319.HK'!$G604:$G613)/AVERAGE('[8]2319.HK'!$G:$G)</f>
        <v>0.60324384023332711</v>
      </c>
      <c r="J613">
        <f>AVERAGE('[9]2318.HK'!$G604:$G613)/AVERAGE('[9]2318.HK'!$G:$G)</f>
        <v>0.89928616686508511</v>
      </c>
      <c r="K613">
        <f>AVERAGE('[10]2202.HK'!$G604:$G613)/AVERAGE('[10]2202.HK'!$G:$G)</f>
        <v>1.4123236453788164</v>
      </c>
      <c r="L613">
        <f>AVERAGE('[11]1929.HK'!$G604:$G613)/AVERAGE('[11]1929.HK'!$G:$G)</f>
        <v>0.74948822629354972</v>
      </c>
      <c r="M613">
        <f>AVERAGE('[12]1928.HK'!$G604:$G613)/AVERAGE('[12]1928.HK'!$G:$G)</f>
        <v>0.72224925136521079</v>
      </c>
      <c r="N613">
        <f>AVERAGE('[13]1398.HK'!$G604:$G613)/AVERAGE('[13]1398.HK'!$G:$G)</f>
        <v>0.90516337485320419</v>
      </c>
      <c r="O613">
        <f>AVERAGE('[14]1128.HK'!$G604:$G613)/AVERAGE('[14]1128.HK'!$G:$G)</f>
        <v>0.42066956916951781</v>
      </c>
      <c r="P613">
        <f>AVERAGE('[15]1093.HK'!$G604:$G613)/AVERAGE('[15]1093.HK'!$G:$G)</f>
        <v>0.56259677422503318</v>
      </c>
      <c r="Q613">
        <f>AVERAGE('[16]0941.HK'!$G604:$G613)/AVERAGE('[16]0941.HK'!$G:$G)</f>
        <v>0.68128370267975491</v>
      </c>
      <c r="R613">
        <f>AVERAGE('[17]0914.HK'!$G604:$G613)/AVERAGE('[17]0914.HK'!$G:$G)</f>
        <v>0.7989219491883941</v>
      </c>
      <c r="S613">
        <f>AVERAGE('[18]0857.HK'!$G604:$G613)/AVERAGE('[18]0857.HK'!$G:$G)</f>
        <v>0.73881803077923858</v>
      </c>
      <c r="T613">
        <f>AVERAGE('[19]0753.HK'!$G604:$G613)/AVERAGE('[19]0753.HK'!$G:$G)</f>
        <v>0.84138516866238877</v>
      </c>
      <c r="U613">
        <f>AVERAGE('[20]0700.HK'!$G604:$G613)/AVERAGE('[20]0700.HK'!$G:$G)</f>
        <v>0.83068232409490805</v>
      </c>
      <c r="W613">
        <f t="shared" si="9"/>
        <v>0</v>
      </c>
    </row>
    <row r="614" spans="1:23" hidden="1" x14ac:dyDescent="0.3">
      <c r="A614" s="1">
        <v>42914</v>
      </c>
      <c r="B614">
        <f>AVERAGE('[1]0003.HK'!$G605:$G614)/AVERAGE('[1]0003.HK'!$G$2:$G$988)</f>
        <v>0.76835991366403689</v>
      </c>
      <c r="C614">
        <f>AVERAGE('[2]0066.HK'!$G605:$G614)/AVERAGE('[2]0066.HK'!$G:$G)</f>
        <v>0.694828908556822</v>
      </c>
      <c r="D614">
        <f>AVERAGE('[3]0386.HK'!$G605:$G614)/AVERAGE('[3]0386.HK'!$G:$G)</f>
        <v>0.78315899399493061</v>
      </c>
      <c r="E614">
        <f>AVERAGE('[4]0270.HK'!$G605:$G614)/AVERAGE('[4]0270.HK'!$G:$G)</f>
        <v>0.80422993516728625</v>
      </c>
      <c r="F614">
        <f>AVERAGE('[5]0175.HK'!$G605:$G614)/AVERAGE('[5]0175.HK'!$G:$G)</f>
        <v>1.1319172706511764</v>
      </c>
      <c r="G614">
        <f>AVERAGE('[6]0168.HK'!$G605:$G614)/AVERAGE('[6]0168.HK'!$G:$G)</f>
        <v>0.37571813965814477</v>
      </c>
      <c r="H614">
        <f>AVERAGE('[7]0151.HK'!$G605:$G614)/AVERAGE('[7]0151.HK'!$G:$G)</f>
        <v>0.50920479050297285</v>
      </c>
      <c r="I614">
        <f>AVERAGE('[8]2319.HK'!$G605:$G614)/AVERAGE('[8]2319.HK'!$G:$G)</f>
        <v>0.65848803791885302</v>
      </c>
      <c r="J614">
        <f>AVERAGE('[9]2318.HK'!$G605:$G614)/AVERAGE('[9]2318.HK'!$G:$G)</f>
        <v>0.90019609704240511</v>
      </c>
      <c r="K614">
        <f>AVERAGE('[10]2202.HK'!$G605:$G614)/AVERAGE('[10]2202.HK'!$G:$G)</f>
        <v>1.3424352040680334</v>
      </c>
      <c r="L614">
        <f>AVERAGE('[11]1929.HK'!$G605:$G614)/AVERAGE('[11]1929.HK'!$G:$G)</f>
        <v>0.78459889852902687</v>
      </c>
      <c r="M614">
        <f>AVERAGE('[12]1928.HK'!$G605:$G614)/AVERAGE('[12]1928.HK'!$G:$G)</f>
        <v>0.67964988170488527</v>
      </c>
      <c r="N614">
        <f>AVERAGE('[13]1398.HK'!$G605:$G614)/AVERAGE('[13]1398.HK'!$G:$G)</f>
        <v>0.93619594612380097</v>
      </c>
      <c r="O614">
        <f>AVERAGE('[14]1128.HK'!$G605:$G614)/AVERAGE('[14]1128.HK'!$G:$G)</f>
        <v>0.38445928703617632</v>
      </c>
      <c r="P614">
        <f>AVERAGE('[15]1093.HK'!$G605:$G614)/AVERAGE('[15]1093.HK'!$G:$G)</f>
        <v>0.50206269228326939</v>
      </c>
      <c r="Q614">
        <f>AVERAGE('[16]0941.HK'!$G605:$G614)/AVERAGE('[16]0941.HK'!$G:$G)</f>
        <v>0.67752944245151037</v>
      </c>
      <c r="R614">
        <f>AVERAGE('[17]0914.HK'!$G605:$G614)/AVERAGE('[17]0914.HK'!$G:$G)</f>
        <v>0.7583825923304125</v>
      </c>
      <c r="S614">
        <f>AVERAGE('[18]0857.HK'!$G605:$G614)/AVERAGE('[18]0857.HK'!$G:$G)</f>
        <v>0.69617503847220097</v>
      </c>
      <c r="T614">
        <f>AVERAGE('[19]0753.HK'!$G605:$G614)/AVERAGE('[19]0753.HK'!$G:$G)</f>
        <v>0.86739345666582401</v>
      </c>
      <c r="U614">
        <f>AVERAGE('[20]0700.HK'!$G605:$G614)/AVERAGE('[20]0700.HK'!$G:$G)</f>
        <v>0.84373681754175567</v>
      </c>
      <c r="W614">
        <f t="shared" si="9"/>
        <v>0</v>
      </c>
    </row>
    <row r="615" spans="1:23" hidden="1" x14ac:dyDescent="0.3">
      <c r="A615" s="1">
        <v>42915</v>
      </c>
      <c r="B615">
        <f>AVERAGE('[1]0003.HK'!$G606:$G615)/AVERAGE('[1]0003.HK'!$G$2:$G$988)</f>
        <v>0.73442326169636429</v>
      </c>
      <c r="C615">
        <f>AVERAGE('[2]0066.HK'!$G606:$G615)/AVERAGE('[2]0066.HK'!$G:$G)</f>
        <v>0.69229451475095116</v>
      </c>
      <c r="D615">
        <f>AVERAGE('[3]0386.HK'!$G606:$G615)/AVERAGE('[3]0386.HK'!$G:$G)</f>
        <v>0.71987436036611185</v>
      </c>
      <c r="E615">
        <f>AVERAGE('[4]0270.HK'!$G606:$G615)/AVERAGE('[4]0270.HK'!$G:$G)</f>
        <v>0.77282031028226406</v>
      </c>
      <c r="F615">
        <f>AVERAGE('[5]0175.HK'!$G606:$G615)/AVERAGE('[5]0175.HK'!$G:$G)</f>
        <v>1.1799992155715433</v>
      </c>
      <c r="G615">
        <f>AVERAGE('[6]0168.HK'!$G606:$G615)/AVERAGE('[6]0168.HK'!$G:$G)</f>
        <v>0.37137726702786983</v>
      </c>
      <c r="H615">
        <f>AVERAGE('[7]0151.HK'!$G606:$G615)/AVERAGE('[7]0151.HK'!$G:$G)</f>
        <v>0.49156976986626827</v>
      </c>
      <c r="I615">
        <f>AVERAGE('[8]2319.HK'!$G606:$G615)/AVERAGE('[8]2319.HK'!$G:$G)</f>
        <v>0.65176293810336328</v>
      </c>
      <c r="J615">
        <f>AVERAGE('[9]2318.HK'!$G606:$G615)/AVERAGE('[9]2318.HK'!$G:$G)</f>
        <v>0.8654330090496356</v>
      </c>
      <c r="K615">
        <f>AVERAGE('[10]2202.HK'!$G606:$G615)/AVERAGE('[10]2202.HK'!$G:$G)</f>
        <v>1.3054191262880332</v>
      </c>
      <c r="L615">
        <f>AVERAGE('[11]1929.HK'!$G606:$G615)/AVERAGE('[11]1929.HK'!$G:$G)</f>
        <v>0.7374948420584343</v>
      </c>
      <c r="M615">
        <f>AVERAGE('[12]1928.HK'!$G606:$G615)/AVERAGE('[12]1928.HK'!$G:$G)</f>
        <v>0.64053442799337146</v>
      </c>
      <c r="N615">
        <f>AVERAGE('[13]1398.HK'!$G606:$G615)/AVERAGE('[13]1398.HK'!$G:$G)</f>
        <v>0.96032574792184366</v>
      </c>
      <c r="O615">
        <f>AVERAGE('[14]1128.HK'!$G606:$G615)/AVERAGE('[14]1128.HK'!$G:$G)</f>
        <v>0.37114968579307223</v>
      </c>
      <c r="P615">
        <f>AVERAGE('[15]1093.HK'!$G606:$G615)/AVERAGE('[15]1093.HK'!$G:$G)</f>
        <v>0.48557496035252007</v>
      </c>
      <c r="Q615">
        <f>AVERAGE('[16]0941.HK'!$G606:$G615)/AVERAGE('[16]0941.HK'!$G:$G)</f>
        <v>0.69813735832806911</v>
      </c>
      <c r="R615">
        <f>AVERAGE('[17]0914.HK'!$G606:$G615)/AVERAGE('[17]0914.HK'!$G:$G)</f>
        <v>0.79542715538602571</v>
      </c>
      <c r="S615">
        <f>AVERAGE('[18]0857.HK'!$G606:$G615)/AVERAGE('[18]0857.HK'!$G:$G)</f>
        <v>0.69818993970385279</v>
      </c>
      <c r="T615">
        <f>AVERAGE('[19]0753.HK'!$G606:$G615)/AVERAGE('[19]0753.HK'!$G:$G)</f>
        <v>0.75610767665979239</v>
      </c>
      <c r="U615">
        <f>AVERAGE('[20]0700.HK'!$G606:$G615)/AVERAGE('[20]0700.HK'!$G:$G)</f>
        <v>0.8328665444557749</v>
      </c>
      <c r="W615">
        <f t="shared" si="9"/>
        <v>0</v>
      </c>
    </row>
    <row r="616" spans="1:23" hidden="1" x14ac:dyDescent="0.3">
      <c r="A616" s="1">
        <v>42916</v>
      </c>
      <c r="B616">
        <f>AVERAGE('[1]0003.HK'!$G607:$G616)/AVERAGE('[1]0003.HK'!$G$2:$G$988)</f>
        <v>0.72861520088560683</v>
      </c>
      <c r="C616">
        <f>AVERAGE('[2]0066.HK'!$G607:$G616)/AVERAGE('[2]0066.HK'!$G:$G)</f>
        <v>0.70497946053960503</v>
      </c>
      <c r="D616">
        <f>AVERAGE('[3]0386.HK'!$G607:$G616)/AVERAGE('[3]0386.HK'!$G:$G)</f>
        <v>0.69506675382200012</v>
      </c>
      <c r="E616">
        <f>AVERAGE('[4]0270.HK'!$G607:$G616)/AVERAGE('[4]0270.HK'!$G:$G)</f>
        <v>0.76444977243392143</v>
      </c>
      <c r="F616">
        <f>AVERAGE('[5]0175.HK'!$G607:$G616)/AVERAGE('[5]0175.HK'!$G:$G)</f>
        <v>1.1932810530968447</v>
      </c>
      <c r="G616">
        <f>AVERAGE('[6]0168.HK'!$G607:$G616)/AVERAGE('[6]0168.HK'!$G:$G)</f>
        <v>0.35827935232018981</v>
      </c>
      <c r="H616">
        <f>AVERAGE('[7]0151.HK'!$G607:$G616)/AVERAGE('[7]0151.HK'!$G:$G)</f>
        <v>0.49197090353624418</v>
      </c>
      <c r="I616">
        <f>AVERAGE('[8]2319.HK'!$G607:$G616)/AVERAGE('[8]2319.HK'!$G:$G)</f>
        <v>0.61071534788552573</v>
      </c>
      <c r="J616">
        <f>AVERAGE('[9]2318.HK'!$G607:$G616)/AVERAGE('[9]2318.HK'!$G:$G)</f>
        <v>0.88728077316995335</v>
      </c>
      <c r="K616">
        <f>AVERAGE('[10]2202.HK'!$G607:$G616)/AVERAGE('[10]2202.HK'!$G:$G)</f>
        <v>1.2891768797807432</v>
      </c>
      <c r="L616">
        <f>AVERAGE('[11]1929.HK'!$G607:$G616)/AVERAGE('[11]1929.HK'!$G:$G)</f>
        <v>0.73832971365474431</v>
      </c>
      <c r="M616">
        <f>AVERAGE('[12]1928.HK'!$G607:$G616)/AVERAGE('[12]1928.HK'!$G:$G)</f>
        <v>0.62995304665665852</v>
      </c>
      <c r="N616">
        <f>AVERAGE('[13]1398.HK'!$G607:$G616)/AVERAGE('[13]1398.HK'!$G:$G)</f>
        <v>0.89084139385642536</v>
      </c>
      <c r="O616">
        <f>AVERAGE('[14]1128.HK'!$G607:$G616)/AVERAGE('[14]1128.HK'!$G:$G)</f>
        <v>0.36356143255698514</v>
      </c>
      <c r="P616">
        <f>AVERAGE('[15]1093.HK'!$G607:$G616)/AVERAGE('[15]1093.HK'!$G:$G)</f>
        <v>0.48610754843675069</v>
      </c>
      <c r="Q616">
        <f>AVERAGE('[16]0941.HK'!$G607:$G616)/AVERAGE('[16]0941.HK'!$G:$G)</f>
        <v>0.70816358220096687</v>
      </c>
      <c r="R616">
        <f>AVERAGE('[17]0914.HK'!$G607:$G616)/AVERAGE('[17]0914.HK'!$G:$G)</f>
        <v>0.83563375395068251</v>
      </c>
      <c r="S616">
        <f>AVERAGE('[18]0857.HK'!$G607:$G616)/AVERAGE('[18]0857.HK'!$G:$G)</f>
        <v>0.74489610924995475</v>
      </c>
      <c r="T616">
        <f>AVERAGE('[19]0753.HK'!$G607:$G616)/AVERAGE('[19]0753.HK'!$G:$G)</f>
        <v>0.70923777221278106</v>
      </c>
      <c r="U616">
        <f>AVERAGE('[20]0700.HK'!$G607:$G616)/AVERAGE('[20]0700.HK'!$G:$G)</f>
        <v>0.83282195380740109</v>
      </c>
      <c r="W616">
        <f t="shared" si="9"/>
        <v>0</v>
      </c>
    </row>
    <row r="617" spans="1:23" x14ac:dyDescent="0.3">
      <c r="A617" s="1">
        <v>42919</v>
      </c>
      <c r="B617">
        <f>AVERAGE('[1]0003.HK'!$G608:$G617)/AVERAGE('[1]0003.HK'!$G$2:$G$988)</f>
        <v>0.77093078171904672</v>
      </c>
      <c r="C617">
        <f>AVERAGE('[2]0066.HK'!$G608:$G617)/AVERAGE('[2]0066.HK'!$G:$G)</f>
        <v>0.71831730634608082</v>
      </c>
      <c r="D617">
        <f>AVERAGE('[3]0386.HK'!$G608:$G617)/AVERAGE('[3]0386.HK'!$G:$G)</f>
        <v>0.69177901559347377</v>
      </c>
      <c r="E617">
        <f>AVERAGE('[4]0270.HK'!$G608:$G617)/AVERAGE('[4]0270.HK'!$G:$G)</f>
        <v>0.8221938464610884</v>
      </c>
      <c r="F617">
        <f>AVERAGE('[5]0175.HK'!$G608:$G617)/AVERAGE('[5]0175.HK'!$G:$G)</f>
        <v>1.2650087771659166</v>
      </c>
      <c r="G617">
        <f>AVERAGE('[6]0168.HK'!$G608:$G617)/AVERAGE('[6]0168.HK'!$G:$G)</f>
        <v>0.3665583264420596</v>
      </c>
      <c r="H617">
        <f>AVERAGE('[7]0151.HK'!$G608:$G617)/AVERAGE('[7]0151.HK'!$G:$G)</f>
        <v>0.5221705563231408</v>
      </c>
      <c r="I617">
        <f>AVERAGE('[8]2319.HK'!$G608:$G617)/AVERAGE('[8]2319.HK'!$G:$G)</f>
        <v>0.65702231728524341</v>
      </c>
      <c r="J617">
        <f>AVERAGE('[9]2318.HK'!$G608:$G617)/AVERAGE('[9]2318.HK'!$G:$G)</f>
        <v>0.86319109762082835</v>
      </c>
      <c r="K617">
        <f>AVERAGE('[10]2202.HK'!$G608:$G617)/AVERAGE('[10]2202.HK'!$G:$G)</f>
        <v>1.3577959250285792</v>
      </c>
      <c r="L617">
        <f>AVERAGE('[11]1929.HK'!$G608:$G617)/AVERAGE('[11]1929.HK'!$G:$G)</f>
        <v>0.86713332445532287</v>
      </c>
      <c r="M617">
        <f>AVERAGE('[12]1928.HK'!$G608:$G617)/AVERAGE('[12]1928.HK'!$G:$G)</f>
        <v>0.65677820381916308</v>
      </c>
      <c r="N617">
        <f>AVERAGE('[13]1398.HK'!$G608:$G617)/AVERAGE('[13]1398.HK'!$G:$G)</f>
        <v>0.92141168783083871</v>
      </c>
      <c r="O617">
        <f>AVERAGE('[14]1128.HK'!$G608:$G617)/AVERAGE('[14]1128.HK'!$G:$G)</f>
        <v>0.4076452534438893</v>
      </c>
      <c r="P617">
        <f>AVERAGE('[15]1093.HK'!$G608:$G617)/AVERAGE('[15]1093.HK'!$G:$G)</f>
        <v>0.50227235813116333</v>
      </c>
      <c r="Q617">
        <f>AVERAGE('[16]0941.HK'!$G608:$G617)/AVERAGE('[16]0941.HK'!$G:$G)</f>
        <v>0.71786357473529527</v>
      </c>
      <c r="R617">
        <f>AVERAGE('[17]0914.HK'!$G608:$G617)/AVERAGE('[17]0914.HK'!$G:$G)</f>
        <v>0.83738682562488609</v>
      </c>
      <c r="S617">
        <f>AVERAGE('[18]0857.HK'!$G608:$G617)/AVERAGE('[18]0857.HK'!$G:$G)</f>
        <v>0.79693296071900377</v>
      </c>
      <c r="T617">
        <f>AVERAGE('[19]0753.HK'!$G608:$G617)/AVERAGE('[19]0753.HK'!$G:$G)</f>
        <v>0.67639231415336065</v>
      </c>
      <c r="U617">
        <f>AVERAGE('[20]0700.HK'!$G608:$G617)/AVERAGE('[20]0700.HK'!$G:$G)</f>
        <v>0.8140422606361456</v>
      </c>
      <c r="W617">
        <f t="shared" si="9"/>
        <v>1</v>
      </c>
    </row>
    <row r="618" spans="1:23" hidden="1" x14ac:dyDescent="0.3">
      <c r="A618" s="1">
        <v>42920</v>
      </c>
      <c r="B618">
        <f>AVERAGE('[1]0003.HK'!$G609:$G618)/AVERAGE('[1]0003.HK'!$G$2:$G$988)</f>
        <v>0.89304106918028336</v>
      </c>
      <c r="C618">
        <f>AVERAGE('[2]0066.HK'!$G609:$G618)/AVERAGE('[2]0066.HK'!$G:$G)</f>
        <v>0.76984515500719686</v>
      </c>
      <c r="D618">
        <f>AVERAGE('[3]0386.HK'!$G609:$G618)/AVERAGE('[3]0386.HK'!$G:$G)</f>
        <v>0.74969233668402391</v>
      </c>
      <c r="E618">
        <f>AVERAGE('[4]0270.HK'!$G609:$G618)/AVERAGE('[4]0270.HK'!$G:$G)</f>
        <v>0.83236666394932779</v>
      </c>
      <c r="F618">
        <f>AVERAGE('[5]0175.HK'!$G609:$G618)/AVERAGE('[5]0175.HK'!$G:$G)</f>
        <v>1.3742775880221734</v>
      </c>
      <c r="G618">
        <f>AVERAGE('[6]0168.HK'!$G609:$G618)/AVERAGE('[6]0168.HK'!$G:$G)</f>
        <v>0.38332573572736117</v>
      </c>
      <c r="H618">
        <f>AVERAGE('[7]0151.HK'!$G609:$G618)/AVERAGE('[7]0151.HK'!$G:$G)</f>
        <v>0.52377864669814089</v>
      </c>
      <c r="I618">
        <f>AVERAGE('[8]2319.HK'!$G609:$G618)/AVERAGE('[8]2319.HK'!$G:$G)</f>
        <v>0.6912733722538531</v>
      </c>
      <c r="J618">
        <f>AVERAGE('[9]2318.HK'!$G609:$G618)/AVERAGE('[9]2318.HK'!$G:$G)</f>
        <v>0.90075571819561928</v>
      </c>
      <c r="K618">
        <f>AVERAGE('[10]2202.HK'!$G609:$G618)/AVERAGE('[10]2202.HK'!$G:$G)</f>
        <v>1.4886023478378985</v>
      </c>
      <c r="L618">
        <f>AVERAGE('[11]1929.HK'!$G609:$G618)/AVERAGE('[11]1929.HK'!$G:$G)</f>
        <v>0.88316355088207499</v>
      </c>
      <c r="M618">
        <f>AVERAGE('[12]1928.HK'!$G609:$G618)/AVERAGE('[12]1928.HK'!$G:$G)</f>
        <v>0.69375330292506532</v>
      </c>
      <c r="N618">
        <f>AVERAGE('[13]1398.HK'!$G609:$G618)/AVERAGE('[13]1398.HK'!$G:$G)</f>
        <v>0.97500332943718804</v>
      </c>
      <c r="O618">
        <f>AVERAGE('[14]1128.HK'!$G609:$G618)/AVERAGE('[14]1128.HK'!$G:$G)</f>
        <v>0.44086864126199149</v>
      </c>
      <c r="P618">
        <f>AVERAGE('[15]1093.HK'!$G609:$G618)/AVERAGE('[15]1093.HK'!$G:$G)</f>
        <v>0.53372967678794381</v>
      </c>
      <c r="Q618">
        <f>AVERAGE('[16]0941.HK'!$G609:$G618)/AVERAGE('[16]0941.HK'!$G:$G)</f>
        <v>0.70991099880266262</v>
      </c>
      <c r="R618">
        <f>AVERAGE('[17]0914.HK'!$G609:$G618)/AVERAGE('[17]0914.HK'!$G:$G)</f>
        <v>0.88000811375137511</v>
      </c>
      <c r="S618">
        <f>AVERAGE('[18]0857.HK'!$G609:$G618)/AVERAGE('[18]0857.HK'!$G:$G)</f>
        <v>0.99909884994581555</v>
      </c>
      <c r="T618">
        <f>AVERAGE('[19]0753.HK'!$G609:$G618)/AVERAGE('[19]0753.HK'!$G:$G)</f>
        <v>0.73446022065989358</v>
      </c>
      <c r="U618">
        <f>AVERAGE('[20]0700.HK'!$G609:$G618)/AVERAGE('[20]0700.HK'!$G:$G)</f>
        <v>0.92207791407605333</v>
      </c>
      <c r="W618">
        <f t="shared" si="9"/>
        <v>0</v>
      </c>
    </row>
    <row r="619" spans="1:23" hidden="1" x14ac:dyDescent="0.3">
      <c r="A619" s="1">
        <v>42921</v>
      </c>
      <c r="B619">
        <f>AVERAGE('[1]0003.HK'!$G610:$G619)/AVERAGE('[1]0003.HK'!$G$2:$G$988)</f>
        <v>0.95642626773695161</v>
      </c>
      <c r="C619">
        <f>AVERAGE('[2]0066.HK'!$G610:$G619)/AVERAGE('[2]0066.HK'!$G:$G)</f>
        <v>0.75637865935379212</v>
      </c>
      <c r="D619">
        <f>AVERAGE('[3]0386.HK'!$G610:$G619)/AVERAGE('[3]0386.HK'!$G:$G)</f>
        <v>0.72371157401579389</v>
      </c>
      <c r="E619">
        <f>AVERAGE('[4]0270.HK'!$G610:$G619)/AVERAGE('[4]0270.HK'!$G:$G)</f>
        <v>0.88638042449221088</v>
      </c>
      <c r="F619">
        <f>AVERAGE('[5]0175.HK'!$G610:$G619)/AVERAGE('[5]0175.HK'!$G:$G)</f>
        <v>1.4045976367341066</v>
      </c>
      <c r="G619">
        <f>AVERAGE('[6]0168.HK'!$G610:$G619)/AVERAGE('[6]0168.HK'!$G:$G)</f>
        <v>0.3677489295121239</v>
      </c>
      <c r="H619">
        <f>AVERAGE('[7]0151.HK'!$G610:$G619)/AVERAGE('[7]0151.HK'!$G:$G)</f>
        <v>0.4992220674490998</v>
      </c>
      <c r="I619">
        <f>AVERAGE('[8]2319.HK'!$G610:$G619)/AVERAGE('[8]2319.HK'!$G:$G)</f>
        <v>0.67524479048169506</v>
      </c>
      <c r="J619">
        <f>AVERAGE('[9]2318.HK'!$G610:$G619)/AVERAGE('[9]2318.HK'!$G:$G)</f>
        <v>0.93750856337980282</v>
      </c>
      <c r="K619">
        <f>AVERAGE('[10]2202.HK'!$G610:$G619)/AVERAGE('[10]2202.HK'!$G:$G)</f>
        <v>1.400562585913175</v>
      </c>
      <c r="L619">
        <f>AVERAGE('[11]1929.HK'!$G610:$G619)/AVERAGE('[11]1929.HK'!$G:$G)</f>
        <v>0.87410962163868533</v>
      </c>
      <c r="M619">
        <f>AVERAGE('[12]1928.HK'!$G610:$G619)/AVERAGE('[12]1928.HK'!$G:$G)</f>
        <v>0.70329185686983897</v>
      </c>
      <c r="N619">
        <f>AVERAGE('[13]1398.HK'!$G610:$G619)/AVERAGE('[13]1398.HK'!$G:$G)</f>
        <v>0.9771188636725765</v>
      </c>
      <c r="O619">
        <f>AVERAGE('[14]1128.HK'!$G610:$G619)/AVERAGE('[14]1128.HK'!$G:$G)</f>
        <v>0.45160889980486357</v>
      </c>
      <c r="P619">
        <f>AVERAGE('[15]1093.HK'!$G610:$G619)/AVERAGE('[15]1093.HK'!$G:$G)</f>
        <v>0.53181210818177582</v>
      </c>
      <c r="Q619">
        <f>AVERAGE('[16]0941.HK'!$G610:$G619)/AVERAGE('[16]0941.HK'!$G:$G)</f>
        <v>0.78807613881284688</v>
      </c>
      <c r="R619">
        <f>AVERAGE('[17]0914.HK'!$G610:$G619)/AVERAGE('[17]0914.HK'!$G:$G)</f>
        <v>0.81916752066177212</v>
      </c>
      <c r="S619">
        <f>AVERAGE('[18]0857.HK'!$G610:$G619)/AVERAGE('[18]0857.HK'!$G:$G)</f>
        <v>1.0196790496115311</v>
      </c>
      <c r="T619">
        <f>AVERAGE('[19]0753.HK'!$G610:$G619)/AVERAGE('[19]0753.HK'!$G:$G)</f>
        <v>0.71017497701277066</v>
      </c>
      <c r="U619">
        <f>AVERAGE('[20]0700.HK'!$G610:$G619)/AVERAGE('[20]0700.HK'!$G:$G)</f>
        <v>1.0538740695877502</v>
      </c>
      <c r="W619">
        <f t="shared" si="9"/>
        <v>0</v>
      </c>
    </row>
    <row r="620" spans="1:23" hidden="1" x14ac:dyDescent="0.3">
      <c r="A620" s="1">
        <v>42922</v>
      </c>
      <c r="B620">
        <f>AVERAGE('[1]0003.HK'!$G611:$G620)/AVERAGE('[1]0003.HK'!$G$2:$G$988)</f>
        <v>0.95594852127279084</v>
      </c>
      <c r="C620">
        <f>AVERAGE('[2]0066.HK'!$G611:$G620)/AVERAGE('[2]0066.HK'!$G:$G)</f>
        <v>0.73134741757486355</v>
      </c>
      <c r="D620">
        <f>AVERAGE('[3]0386.HK'!$G611:$G620)/AVERAGE('[3]0386.HK'!$G:$G)</f>
        <v>0.70978843017391624</v>
      </c>
      <c r="E620">
        <f>AVERAGE('[4]0270.HK'!$G611:$G620)/AVERAGE('[4]0270.HK'!$G:$G)</f>
        <v>0.90806714381206766</v>
      </c>
      <c r="F620">
        <f>AVERAGE('[5]0175.HK'!$G611:$G620)/AVERAGE('[5]0175.HK'!$G:$G)</f>
        <v>1.4229724201432121</v>
      </c>
      <c r="G620">
        <f>AVERAGE('[6]0168.HK'!$G611:$G620)/AVERAGE('[6]0168.HK'!$G:$G)</f>
        <v>0.35063416353545779</v>
      </c>
      <c r="H620">
        <f>AVERAGE('[7]0151.HK'!$G611:$G620)/AVERAGE('[7]0151.HK'!$G:$G)</f>
        <v>0.52684708613547315</v>
      </c>
      <c r="I620">
        <f>AVERAGE('[8]2319.HK'!$G611:$G620)/AVERAGE('[8]2319.HK'!$G:$G)</f>
        <v>0.68352424129364164</v>
      </c>
      <c r="J620">
        <f>AVERAGE('[9]2318.HK'!$G611:$G620)/AVERAGE('[9]2318.HK'!$G:$G)</f>
        <v>0.95687774468582565</v>
      </c>
      <c r="K620">
        <f>AVERAGE('[10]2202.HK'!$G611:$G620)/AVERAGE('[10]2202.HK'!$G:$G)</f>
        <v>1.2894766221896037</v>
      </c>
      <c r="L620">
        <f>AVERAGE('[11]1929.HK'!$G611:$G620)/AVERAGE('[11]1929.HK'!$G:$G)</f>
        <v>0.83907294561409362</v>
      </c>
      <c r="M620">
        <f>AVERAGE('[12]1928.HK'!$G611:$G620)/AVERAGE('[12]1928.HK'!$G:$G)</f>
        <v>0.75069980234480371</v>
      </c>
      <c r="N620">
        <f>AVERAGE('[13]1398.HK'!$G611:$G620)/AVERAGE('[13]1398.HK'!$G:$G)</f>
        <v>0.94514698214146053</v>
      </c>
      <c r="O620">
        <f>AVERAGE('[14]1128.HK'!$G611:$G620)/AVERAGE('[14]1128.HK'!$G:$G)</f>
        <v>0.43289129229694995</v>
      </c>
      <c r="P620">
        <f>AVERAGE('[15]1093.HK'!$G611:$G620)/AVERAGE('[15]1093.HK'!$G:$G)</f>
        <v>0.54072661096933794</v>
      </c>
      <c r="Q620">
        <f>AVERAGE('[16]0941.HK'!$G611:$G620)/AVERAGE('[16]0941.HK'!$G:$G)</f>
        <v>0.88212823493676773</v>
      </c>
      <c r="R620">
        <f>AVERAGE('[17]0914.HK'!$G611:$G620)/AVERAGE('[17]0914.HK'!$G:$G)</f>
        <v>0.7818290043637558</v>
      </c>
      <c r="S620">
        <f>AVERAGE('[18]0857.HK'!$G611:$G620)/AVERAGE('[18]0857.HK'!$G:$G)</f>
        <v>1.029349431230234</v>
      </c>
      <c r="T620">
        <f>AVERAGE('[19]0753.HK'!$G611:$G620)/AVERAGE('[19]0753.HK'!$G:$G)</f>
        <v>0.69418426878288508</v>
      </c>
      <c r="U620">
        <f>AVERAGE('[20]0700.HK'!$G611:$G620)/AVERAGE('[20]0700.HK'!$G:$G)</f>
        <v>1.0601077922504176</v>
      </c>
      <c r="W620">
        <f t="shared" si="9"/>
        <v>0</v>
      </c>
    </row>
    <row r="621" spans="1:23" hidden="1" x14ac:dyDescent="0.3">
      <c r="A621" s="1">
        <v>42923</v>
      </c>
      <c r="B621">
        <f>AVERAGE('[1]0003.HK'!$G612:$G621)/AVERAGE('[1]0003.HK'!$G$2:$G$988)</f>
        <v>0.93221201058958247</v>
      </c>
      <c r="C621">
        <f>AVERAGE('[2]0066.HK'!$G612:$G621)/AVERAGE('[2]0066.HK'!$G:$G)</f>
        <v>0.74047667679103246</v>
      </c>
      <c r="D621">
        <f>AVERAGE('[3]0386.HK'!$G612:$G621)/AVERAGE('[3]0386.HK'!$G:$G)</f>
        <v>0.73962377762628084</v>
      </c>
      <c r="E621">
        <f>AVERAGE('[4]0270.HK'!$G612:$G621)/AVERAGE('[4]0270.HK'!$G:$G)</f>
        <v>0.85715575687236556</v>
      </c>
      <c r="F621">
        <f>AVERAGE('[5]0175.HK'!$G612:$G621)/AVERAGE('[5]0175.HK'!$G:$G)</f>
        <v>1.4957913632616715</v>
      </c>
      <c r="G621">
        <f>AVERAGE('[6]0168.HK'!$G612:$G621)/AVERAGE('[6]0168.HK'!$G:$G)</f>
        <v>0.33208396844812482</v>
      </c>
      <c r="H621">
        <f>AVERAGE('[7]0151.HK'!$G612:$G621)/AVERAGE('[7]0151.HK'!$G:$G)</f>
        <v>0.54169052618908609</v>
      </c>
      <c r="I621">
        <f>AVERAGE('[8]2319.HK'!$G612:$G621)/AVERAGE('[8]2319.HK'!$G:$G)</f>
        <v>0.66907462632798986</v>
      </c>
      <c r="J621">
        <f>AVERAGE('[9]2318.HK'!$G612:$G621)/AVERAGE('[9]2318.HK'!$G:$G)</f>
        <v>0.98362101477730057</v>
      </c>
      <c r="K621">
        <f>AVERAGE('[10]2202.HK'!$G612:$G621)/AVERAGE('[10]2202.HK'!$G:$G)</f>
        <v>1.2956811832091175</v>
      </c>
      <c r="L621">
        <f>AVERAGE('[11]1929.HK'!$G612:$G621)/AVERAGE('[11]1929.HK'!$G:$G)</f>
        <v>0.8203029799887892</v>
      </c>
      <c r="M621">
        <f>AVERAGE('[12]1928.HK'!$G612:$G621)/AVERAGE('[12]1928.HK'!$G:$G)</f>
        <v>0.74571345210953277</v>
      </c>
      <c r="N621">
        <f>AVERAGE('[13]1398.HK'!$G612:$G621)/AVERAGE('[13]1398.HK'!$G:$G)</f>
        <v>0.92558586842425317</v>
      </c>
      <c r="O621">
        <f>AVERAGE('[14]1128.HK'!$G612:$G621)/AVERAGE('[14]1128.HK'!$G:$G)</f>
        <v>0.37799665447759939</v>
      </c>
      <c r="P621">
        <f>AVERAGE('[15]1093.HK'!$G612:$G621)/AVERAGE('[15]1093.HK'!$G:$G)</f>
        <v>0.53577924204826821</v>
      </c>
      <c r="Q621">
        <f>AVERAGE('[16]0941.HK'!$G612:$G621)/AVERAGE('[16]0941.HK'!$G:$G)</f>
        <v>0.93165415235285876</v>
      </c>
      <c r="R621">
        <f>AVERAGE('[17]0914.HK'!$G612:$G621)/AVERAGE('[17]0914.HK'!$G:$G)</f>
        <v>0.80576887040029144</v>
      </c>
      <c r="S621">
        <f>AVERAGE('[18]0857.HK'!$G612:$G621)/AVERAGE('[18]0857.HK'!$G:$G)</f>
        <v>1.0225052623651905</v>
      </c>
      <c r="T621">
        <f>AVERAGE('[19]0753.HK'!$G612:$G621)/AVERAGE('[19]0753.HK'!$G:$G)</f>
        <v>0.75756008982482936</v>
      </c>
      <c r="U621">
        <f>AVERAGE('[20]0700.HK'!$G612:$G621)/AVERAGE('[20]0700.HK'!$G:$G)</f>
        <v>1.0850404007953662</v>
      </c>
      <c r="W621">
        <f t="shared" si="9"/>
        <v>0</v>
      </c>
    </row>
    <row r="622" spans="1:23" hidden="1" x14ac:dyDescent="0.3">
      <c r="A622" s="1">
        <v>42926</v>
      </c>
      <c r="B622">
        <f>AVERAGE('[1]0003.HK'!$G613:$G622)/AVERAGE('[1]0003.HK'!$G$2:$G$988)</f>
        <v>0.93277024222139959</v>
      </c>
      <c r="C622">
        <f>AVERAGE('[2]0066.HK'!$G613:$G622)/AVERAGE('[2]0066.HK'!$G:$G)</f>
        <v>0.77342371448105351</v>
      </c>
      <c r="D622">
        <f>AVERAGE('[3]0386.HK'!$G613:$G622)/AVERAGE('[3]0386.HK'!$G:$G)</f>
        <v>0.7867173772436109</v>
      </c>
      <c r="E622">
        <f>AVERAGE('[4]0270.HK'!$G613:$G622)/AVERAGE('[4]0270.HK'!$G:$G)</f>
        <v>0.91962986890132647</v>
      </c>
      <c r="F622">
        <f>AVERAGE('[5]0175.HK'!$G613:$G622)/AVERAGE('[5]0175.HK'!$G:$G)</f>
        <v>1.422808688396368</v>
      </c>
      <c r="G622">
        <f>AVERAGE('[6]0168.HK'!$G613:$G622)/AVERAGE('[6]0168.HK'!$G:$G)</f>
        <v>0.31606156324497536</v>
      </c>
      <c r="H622">
        <f>AVERAGE('[7]0151.HK'!$G613:$G622)/AVERAGE('[7]0151.HK'!$G:$G)</f>
        <v>0.54906599218527752</v>
      </c>
      <c r="I622">
        <f>AVERAGE('[8]2319.HK'!$G613:$G622)/AVERAGE('[8]2319.HK'!$G:$G)</f>
        <v>0.63307852977568568</v>
      </c>
      <c r="J622">
        <f>AVERAGE('[9]2318.HK'!$G613:$G622)/AVERAGE('[9]2318.HK'!$G:$G)</f>
        <v>1.0578274199185229</v>
      </c>
      <c r="K622">
        <f>AVERAGE('[10]2202.HK'!$G613:$G622)/AVERAGE('[10]2202.HK'!$G:$G)</f>
        <v>2.046604831719383</v>
      </c>
      <c r="L622">
        <f>AVERAGE('[11]1929.HK'!$G613:$G622)/AVERAGE('[11]1929.HK'!$G:$G)</f>
        <v>0.8427623794943695</v>
      </c>
      <c r="M622">
        <f>AVERAGE('[12]1928.HK'!$G613:$G622)/AVERAGE('[12]1928.HK'!$G:$G)</f>
        <v>0.73917242659330884</v>
      </c>
      <c r="N622">
        <f>AVERAGE('[13]1398.HK'!$G613:$G622)/AVERAGE('[13]1398.HK'!$G:$G)</f>
        <v>0.95908832390284904</v>
      </c>
      <c r="O622">
        <f>AVERAGE('[14]1128.HK'!$G613:$G622)/AVERAGE('[14]1128.HK'!$G:$G)</f>
        <v>0.39004451766384152</v>
      </c>
      <c r="P622">
        <f>AVERAGE('[15]1093.HK'!$G613:$G622)/AVERAGE('[15]1093.HK'!$G:$G)</f>
        <v>0.51622806304256241</v>
      </c>
      <c r="Q622">
        <f>AVERAGE('[16]0941.HK'!$G613:$G622)/AVERAGE('[16]0941.HK'!$G:$G)</f>
        <v>0.92337212388337397</v>
      </c>
      <c r="R622">
        <f>AVERAGE('[17]0914.HK'!$G613:$G622)/AVERAGE('[17]0914.HK'!$G:$G)</f>
        <v>0.84322372387709243</v>
      </c>
      <c r="S622">
        <f>AVERAGE('[18]0857.HK'!$G613:$G622)/AVERAGE('[18]0857.HK'!$G:$G)</f>
        <v>1.112989287176783</v>
      </c>
      <c r="T622">
        <f>AVERAGE('[19]0753.HK'!$G613:$G622)/AVERAGE('[19]0753.HK'!$G:$G)</f>
        <v>0.73740100539990105</v>
      </c>
      <c r="U622">
        <f>AVERAGE('[20]0700.HK'!$G613:$G622)/AVERAGE('[20]0700.HK'!$G:$G)</f>
        <v>1.0689229772676978</v>
      </c>
      <c r="W622">
        <f t="shared" si="9"/>
        <v>0</v>
      </c>
    </row>
    <row r="623" spans="1:23" hidden="1" x14ac:dyDescent="0.3">
      <c r="A623" s="1">
        <v>42927</v>
      </c>
      <c r="B623">
        <f>AVERAGE('[1]0003.HK'!$G614:$G623)/AVERAGE('[1]0003.HK'!$G$2:$G$988)</f>
        <v>0.94743383873743259</v>
      </c>
      <c r="C623">
        <f>AVERAGE('[2]0066.HK'!$G614:$G623)/AVERAGE('[2]0066.HK'!$G:$G)</f>
        <v>0.84603391708939368</v>
      </c>
      <c r="D623">
        <f>AVERAGE('[3]0386.HK'!$G614:$G623)/AVERAGE('[3]0386.HK'!$G:$G)</f>
        <v>0.82534158322998474</v>
      </c>
      <c r="E623">
        <f>AVERAGE('[4]0270.HK'!$G614:$G623)/AVERAGE('[4]0270.HK'!$G:$G)</f>
        <v>0.90336464681219841</v>
      </c>
      <c r="F623">
        <f>AVERAGE('[5]0175.HK'!$G614:$G623)/AVERAGE('[5]0175.HK'!$G:$G)</f>
        <v>1.3972105882540324</v>
      </c>
      <c r="G623">
        <f>AVERAGE('[6]0168.HK'!$G614:$G623)/AVERAGE('[6]0168.HK'!$G:$G)</f>
        <v>0.30442620009604537</v>
      </c>
      <c r="H623">
        <f>AVERAGE('[7]0151.HK'!$G614:$G623)/AVERAGE('[7]0151.HK'!$G:$G)</f>
        <v>0.61517737468658273</v>
      </c>
      <c r="I623">
        <f>AVERAGE('[8]2319.HK'!$G614:$G623)/AVERAGE('[8]2319.HK'!$G:$G)</f>
        <v>0.58247980355866236</v>
      </c>
      <c r="J623">
        <f>AVERAGE('[9]2318.HK'!$G614:$G623)/AVERAGE('[9]2318.HK'!$G:$G)</f>
        <v>1.122785565032179</v>
      </c>
      <c r="K623">
        <f>AVERAGE('[10]2202.HK'!$G614:$G623)/AVERAGE('[10]2202.HK'!$G:$G)</f>
        <v>2.1596358342924757</v>
      </c>
      <c r="L623">
        <f>AVERAGE('[11]1929.HK'!$G614:$G623)/AVERAGE('[11]1929.HK'!$G:$G)</f>
        <v>0.84584462857908216</v>
      </c>
      <c r="M623">
        <f>AVERAGE('[12]1928.HK'!$G614:$G623)/AVERAGE('[12]1928.HK'!$G:$G)</f>
        <v>0.73705263287064482</v>
      </c>
      <c r="N623">
        <f>AVERAGE('[13]1398.HK'!$G614:$G623)/AVERAGE('[13]1398.HK'!$G:$G)</f>
        <v>1.0461159752658149</v>
      </c>
      <c r="O623">
        <f>AVERAGE('[14]1128.HK'!$G614:$G623)/AVERAGE('[14]1128.HK'!$G:$G)</f>
        <v>0.41959381169172538</v>
      </c>
      <c r="P623">
        <f>AVERAGE('[15]1093.HK'!$G614:$G623)/AVERAGE('[15]1093.HK'!$G:$G)</f>
        <v>0.51349347725271499</v>
      </c>
      <c r="Q623">
        <f>AVERAGE('[16]0941.HK'!$G614:$G623)/AVERAGE('[16]0941.HK'!$G:$G)</f>
        <v>0.95539774709835468</v>
      </c>
      <c r="R623">
        <f>AVERAGE('[17]0914.HK'!$G614:$G623)/AVERAGE('[17]0914.HK'!$G:$G)</f>
        <v>0.87932876977886465</v>
      </c>
      <c r="S623">
        <f>AVERAGE('[18]0857.HK'!$G614:$G623)/AVERAGE('[18]0857.HK'!$G:$G)</f>
        <v>1.1457834826373923</v>
      </c>
      <c r="T623">
        <f>AVERAGE('[19]0753.HK'!$G614:$G623)/AVERAGE('[19]0753.HK'!$G:$G)</f>
        <v>0.75175598922315645</v>
      </c>
      <c r="U623">
        <f>AVERAGE('[20]0700.HK'!$G614:$G623)/AVERAGE('[20]0700.HK'!$G:$G)</f>
        <v>1.0634641285146331</v>
      </c>
      <c r="W623">
        <f t="shared" si="9"/>
        <v>0</v>
      </c>
    </row>
    <row r="624" spans="1:23" hidden="1" x14ac:dyDescent="0.3">
      <c r="A624" s="1">
        <v>42928</v>
      </c>
      <c r="B624">
        <f>AVERAGE('[1]0003.HK'!$G615:$G624)/AVERAGE('[1]0003.HK'!$G$2:$G$988)</f>
        <v>0.96194009458973384</v>
      </c>
      <c r="C624">
        <f>AVERAGE('[2]0066.HK'!$G615:$G624)/AVERAGE('[2]0066.HK'!$G:$G)</f>
        <v>0.86473206413617854</v>
      </c>
      <c r="D624">
        <f>AVERAGE('[3]0386.HK'!$G615:$G624)/AVERAGE('[3]0386.HK'!$G:$G)</f>
        <v>0.82508079432600678</v>
      </c>
      <c r="E624">
        <f>AVERAGE('[4]0270.HK'!$G615:$G624)/AVERAGE('[4]0270.HK'!$G:$G)</f>
        <v>1.009606385154511</v>
      </c>
      <c r="F624">
        <f>AVERAGE('[5]0175.HK'!$G615:$G624)/AVERAGE('[5]0175.HK'!$G:$G)</f>
        <v>1.3561254771904558</v>
      </c>
      <c r="G624">
        <f>AVERAGE('[6]0168.HK'!$G615:$G624)/AVERAGE('[6]0168.HK'!$G:$G)</f>
        <v>0.29690726714253401</v>
      </c>
      <c r="H624">
        <f>AVERAGE('[7]0151.HK'!$G615:$G624)/AVERAGE('[7]0151.HK'!$G:$G)</f>
        <v>0.6046590014362756</v>
      </c>
      <c r="I624">
        <f>AVERAGE('[8]2319.HK'!$G615:$G624)/AVERAGE('[8]2319.HK'!$G:$G)</f>
        <v>0.62063706570243937</v>
      </c>
      <c r="J624">
        <f>AVERAGE('[9]2318.HK'!$G615:$G624)/AVERAGE('[9]2318.HK'!$G:$G)</f>
        <v>1.1813770730082953</v>
      </c>
      <c r="K624">
        <f>AVERAGE('[10]2202.HK'!$G615:$G624)/AVERAGE('[10]2202.HK'!$G:$G)</f>
        <v>2.3148763883092398</v>
      </c>
      <c r="L624">
        <f>AVERAGE('[11]1929.HK'!$G615:$G624)/AVERAGE('[11]1929.HK'!$G:$G)</f>
        <v>0.85908357237802935</v>
      </c>
      <c r="M624">
        <f>AVERAGE('[12]1928.HK'!$G615:$G624)/AVERAGE('[12]1928.HK'!$G:$G)</f>
        <v>0.78189280567990127</v>
      </c>
      <c r="N624">
        <f>AVERAGE('[13]1398.HK'!$G615:$G624)/AVERAGE('[13]1398.HK'!$G:$G)</f>
        <v>1.1914137643846501</v>
      </c>
      <c r="O624">
        <f>AVERAGE('[14]1128.HK'!$G615:$G624)/AVERAGE('[14]1128.HK'!$G:$G)</f>
        <v>0.41640814763514555</v>
      </c>
      <c r="P624">
        <f>AVERAGE('[15]1093.HK'!$G615:$G624)/AVERAGE('[15]1093.HK'!$G:$G)</f>
        <v>0.51306003501757602</v>
      </c>
      <c r="Q624">
        <f>AVERAGE('[16]0941.HK'!$G615:$G624)/AVERAGE('[16]0941.HK'!$G:$G)</f>
        <v>0.99074072847505879</v>
      </c>
      <c r="R624">
        <f>AVERAGE('[17]0914.HK'!$G615:$G624)/AVERAGE('[17]0914.HK'!$G:$G)</f>
        <v>0.88752849623214924</v>
      </c>
      <c r="S624">
        <f>AVERAGE('[18]0857.HK'!$G615:$G624)/AVERAGE('[18]0857.HK'!$G:$G)</f>
        <v>1.1565567746039305</v>
      </c>
      <c r="T624">
        <f>AVERAGE('[19]0753.HK'!$G615:$G624)/AVERAGE('[19]0753.HK'!$G:$G)</f>
        <v>0.76611567863258678</v>
      </c>
      <c r="U624">
        <f>AVERAGE('[20]0700.HK'!$G615:$G624)/AVERAGE('[20]0700.HK'!$G:$G)</f>
        <v>1.0164065097099828</v>
      </c>
      <c r="W624">
        <f t="shared" si="9"/>
        <v>0</v>
      </c>
    </row>
    <row r="625" spans="1:23" hidden="1" x14ac:dyDescent="0.3">
      <c r="A625" s="1">
        <v>42929</v>
      </c>
      <c r="B625">
        <f>AVERAGE('[1]0003.HK'!$G616:$G625)/AVERAGE('[1]0003.HK'!$G$2:$G$988)</f>
        <v>0.98468519769950191</v>
      </c>
      <c r="C625">
        <f>AVERAGE('[2]0066.HK'!$G616:$G625)/AVERAGE('[2]0066.HK'!$G:$G)</f>
        <v>0.8954403654880011</v>
      </c>
      <c r="D625">
        <f>AVERAGE('[3]0386.HK'!$G616:$G625)/AVERAGE('[3]0386.HK'!$G:$G)</f>
        <v>0.8272330163955951</v>
      </c>
      <c r="E625">
        <f>AVERAGE('[4]0270.HK'!$G616:$G625)/AVERAGE('[4]0270.HK'!$G:$G)</f>
        <v>1.0966308384579087</v>
      </c>
      <c r="F625">
        <f>AVERAGE('[5]0175.HK'!$G616:$G625)/AVERAGE('[5]0175.HK'!$G:$G)</f>
        <v>1.268409645994109</v>
      </c>
      <c r="G625">
        <f>AVERAGE('[6]0168.HK'!$G616:$G625)/AVERAGE('[6]0168.HK'!$G:$G)</f>
        <v>0.2844454768742905</v>
      </c>
      <c r="H625">
        <f>AVERAGE('[7]0151.HK'!$G616:$G625)/AVERAGE('[7]0151.HK'!$G:$G)</f>
        <v>0.62811155917192851</v>
      </c>
      <c r="I625">
        <f>AVERAGE('[8]2319.HK'!$G616:$G625)/AVERAGE('[8]2319.HK'!$G:$G)</f>
        <v>0.67584482291259007</v>
      </c>
      <c r="J625">
        <f>AVERAGE('[9]2318.HK'!$G616:$G625)/AVERAGE('[9]2318.HK'!$G:$G)</f>
        <v>1.2636076325390075</v>
      </c>
      <c r="K625">
        <f>AVERAGE('[10]2202.HK'!$G616:$G625)/AVERAGE('[10]2202.HK'!$G:$G)</f>
        <v>2.4344632057463036</v>
      </c>
      <c r="L625">
        <f>AVERAGE('[11]1929.HK'!$G616:$G625)/AVERAGE('[11]1929.HK'!$G:$G)</f>
        <v>1.0760938055448961</v>
      </c>
      <c r="M625">
        <f>AVERAGE('[12]1928.HK'!$G616:$G625)/AVERAGE('[12]1928.HK'!$G:$G)</f>
        <v>0.95106441359311966</v>
      </c>
      <c r="N625">
        <f>AVERAGE('[13]1398.HK'!$G616:$G625)/AVERAGE('[13]1398.HK'!$G:$G)</f>
        <v>1.2176866353006355</v>
      </c>
      <c r="O625">
        <f>AVERAGE('[14]1128.HK'!$G616:$G625)/AVERAGE('[14]1128.HK'!$G:$G)</f>
        <v>0.45057586975556724</v>
      </c>
      <c r="P625">
        <f>AVERAGE('[15]1093.HK'!$G616:$G625)/AVERAGE('[15]1093.HK'!$G:$G)</f>
        <v>0.52483529894519054</v>
      </c>
      <c r="Q625">
        <f>AVERAGE('[16]0941.HK'!$G616:$G625)/AVERAGE('[16]0941.HK'!$G:$G)</f>
        <v>1.0386189565990553</v>
      </c>
      <c r="R625">
        <f>AVERAGE('[17]0914.HK'!$G616:$G625)/AVERAGE('[17]0914.HK'!$G:$G)</f>
        <v>0.84805930626408821</v>
      </c>
      <c r="S625">
        <f>AVERAGE('[18]0857.HK'!$G616:$G625)/AVERAGE('[18]0857.HK'!$G:$G)</f>
        <v>1.1597978490666494</v>
      </c>
      <c r="T625">
        <f>AVERAGE('[19]0753.HK'!$G616:$G625)/AVERAGE('[19]0753.HK'!$G:$G)</f>
        <v>0.78874314960244774</v>
      </c>
      <c r="U625">
        <f>AVERAGE('[20]0700.HK'!$G616:$G625)/AVERAGE('[20]0700.HK'!$G:$G)</f>
        <v>1.0304460524022976</v>
      </c>
      <c r="W625">
        <f t="shared" si="9"/>
        <v>0</v>
      </c>
    </row>
    <row r="626" spans="1:23" hidden="1" x14ac:dyDescent="0.3">
      <c r="A626" s="1">
        <v>42930</v>
      </c>
      <c r="B626">
        <f>AVERAGE('[1]0003.HK'!$G617:$G626)/AVERAGE('[1]0003.HK'!$G$2:$G$988)</f>
        <v>0.93127521936292879</v>
      </c>
      <c r="C626">
        <f>AVERAGE('[2]0066.HK'!$G617:$G626)/AVERAGE('[2]0066.HK'!$G:$G)</f>
        <v>0.88731304294789348</v>
      </c>
      <c r="D626">
        <f>AVERAGE('[3]0386.HK'!$G617:$G626)/AVERAGE('[3]0386.HK'!$G:$G)</f>
        <v>0.82990859889226298</v>
      </c>
      <c r="E626">
        <f>AVERAGE('[4]0270.HK'!$G617:$G626)/AVERAGE('[4]0270.HK'!$G:$G)</f>
        <v>1.1839971679022536</v>
      </c>
      <c r="F626">
        <f>AVERAGE('[5]0175.HK'!$G617:$G626)/AVERAGE('[5]0175.HK'!$G:$G)</f>
        <v>1.1770243686049586</v>
      </c>
      <c r="G626">
        <f>AVERAGE('[6]0168.HK'!$G617:$G626)/AVERAGE('[6]0168.HK'!$G:$G)</f>
        <v>0.2892350672955426</v>
      </c>
      <c r="H626">
        <f>AVERAGE('[7]0151.HK'!$G617:$G626)/AVERAGE('[7]0151.HK'!$G:$G)</f>
        <v>0.57136173833310322</v>
      </c>
      <c r="I626">
        <f>AVERAGE('[8]2319.HK'!$G617:$G626)/AVERAGE('[8]2319.HK'!$G:$G)</f>
        <v>0.74995267303529578</v>
      </c>
      <c r="J626">
        <f>AVERAGE('[9]2318.HK'!$G617:$G626)/AVERAGE('[9]2318.HK'!$G:$G)</f>
        <v>1.3112944272066887</v>
      </c>
      <c r="K626">
        <f>AVERAGE('[10]2202.HK'!$G617:$G626)/AVERAGE('[10]2202.HK'!$G:$G)</f>
        <v>2.4216778030377188</v>
      </c>
      <c r="L626">
        <f>AVERAGE('[11]1929.HK'!$G617:$G626)/AVERAGE('[11]1929.HK'!$G:$G)</f>
        <v>1.074156728297764</v>
      </c>
      <c r="M626">
        <f>AVERAGE('[12]1928.HK'!$G617:$G626)/AVERAGE('[12]1928.HK'!$G:$G)</f>
        <v>0.997811406926296</v>
      </c>
      <c r="N626">
        <f>AVERAGE('[13]1398.HK'!$G617:$G626)/AVERAGE('[13]1398.HK'!$G:$G)</f>
        <v>1.2101408283422348</v>
      </c>
      <c r="O626">
        <f>AVERAGE('[14]1128.HK'!$G617:$G626)/AVERAGE('[14]1128.HK'!$G:$G)</f>
        <v>0.46207429309088299</v>
      </c>
      <c r="P626">
        <f>AVERAGE('[15]1093.HK'!$G617:$G626)/AVERAGE('[15]1093.HK'!$G:$G)</f>
        <v>0.48481819083886013</v>
      </c>
      <c r="Q626">
        <f>AVERAGE('[16]0941.HK'!$G617:$G626)/AVERAGE('[16]0941.HK'!$G:$G)</f>
        <v>1.0373297786383033</v>
      </c>
      <c r="R626">
        <f>AVERAGE('[17]0914.HK'!$G617:$G626)/AVERAGE('[17]0914.HK'!$G:$G)</f>
        <v>0.82293872356094944</v>
      </c>
      <c r="S626">
        <f>AVERAGE('[18]0857.HK'!$G617:$G626)/AVERAGE('[18]0857.HK'!$G:$G)</f>
        <v>1.1184881942127483</v>
      </c>
      <c r="T626">
        <f>AVERAGE('[19]0753.HK'!$G617:$G626)/AVERAGE('[19]0753.HK'!$G:$G)</f>
        <v>0.83002876964048289</v>
      </c>
      <c r="U626">
        <f>AVERAGE('[20]0700.HK'!$G617:$G626)/AVERAGE('[20]0700.HK'!$G:$G)</f>
        <v>0.98780569440749189</v>
      </c>
      <c r="W626">
        <f t="shared" si="9"/>
        <v>0</v>
      </c>
    </row>
    <row r="627" spans="1:23" hidden="1" x14ac:dyDescent="0.3">
      <c r="A627" s="1">
        <v>42933</v>
      </c>
      <c r="B627">
        <f>AVERAGE('[1]0003.HK'!$G618:$G627)/AVERAGE('[1]0003.HK'!$G$2:$G$988)</f>
        <v>0.85837684262736891</v>
      </c>
      <c r="C627">
        <f>AVERAGE('[2]0066.HK'!$G618:$G627)/AVERAGE('[2]0066.HK'!$G:$G)</f>
        <v>0.90113983450657764</v>
      </c>
      <c r="D627">
        <f>AVERAGE('[3]0386.HK'!$G618:$G627)/AVERAGE('[3]0386.HK'!$G:$G)</f>
        <v>0.85224452880593249</v>
      </c>
      <c r="E627">
        <f>AVERAGE('[4]0270.HK'!$G618:$G627)/AVERAGE('[4]0270.HK'!$G:$G)</f>
        <v>1.112119900458959</v>
      </c>
      <c r="F627">
        <f>AVERAGE('[5]0175.HK'!$G618:$G627)/AVERAGE('[5]0175.HK'!$G:$G)</f>
        <v>1.0844919245317668</v>
      </c>
      <c r="G627">
        <f>AVERAGE('[6]0168.HK'!$G618:$G627)/AVERAGE('[6]0168.HK'!$G:$G)</f>
        <v>0.31322395369203104</v>
      </c>
      <c r="H627">
        <f>AVERAGE('[7]0151.HK'!$G618:$G627)/AVERAGE('[7]0151.HK'!$G:$G)</f>
        <v>0.54730611398570461</v>
      </c>
      <c r="I627">
        <f>AVERAGE('[8]2319.HK'!$G618:$G627)/AVERAGE('[8]2319.HK'!$G:$G)</f>
        <v>0.75017240002530583</v>
      </c>
      <c r="J627">
        <f>AVERAGE('[9]2318.HK'!$G618:$G627)/AVERAGE('[9]2318.HK'!$G:$G)</f>
        <v>1.4448371269899243</v>
      </c>
      <c r="K627">
        <f>AVERAGE('[10]2202.HK'!$G618:$G627)/AVERAGE('[10]2202.HK'!$G:$G)</f>
        <v>2.2494158841275116</v>
      </c>
      <c r="L627">
        <f>AVERAGE('[11]1929.HK'!$G618:$G627)/AVERAGE('[11]1929.HK'!$G:$G)</f>
        <v>1.0156885053042353</v>
      </c>
      <c r="M627">
        <f>AVERAGE('[12]1928.HK'!$G618:$G627)/AVERAGE('[12]1928.HK'!$G:$G)</f>
        <v>1.0282776814628469</v>
      </c>
      <c r="N627">
        <f>AVERAGE('[13]1398.HK'!$G618:$G627)/AVERAGE('[13]1398.HK'!$G:$G)</f>
        <v>1.2285048648613137</v>
      </c>
      <c r="O627">
        <f>AVERAGE('[14]1128.HK'!$G618:$G627)/AVERAGE('[14]1128.HK'!$G:$G)</f>
        <v>0.54271709698038761</v>
      </c>
      <c r="P627">
        <f>AVERAGE('[15]1093.HK'!$G618:$G627)/AVERAGE('[15]1093.HK'!$G:$G)</f>
        <v>0.46701239983264831</v>
      </c>
      <c r="Q627">
        <f>AVERAGE('[16]0941.HK'!$G618:$G627)/AVERAGE('[16]0941.HK'!$G:$G)</f>
        <v>1.0529268021756946</v>
      </c>
      <c r="R627">
        <f>AVERAGE('[17]0914.HK'!$G618:$G627)/AVERAGE('[17]0914.HK'!$G:$G)</f>
        <v>0.80934603071730904</v>
      </c>
      <c r="S627">
        <f>AVERAGE('[18]0857.HK'!$G618:$G627)/AVERAGE('[18]0857.HK'!$G:$G)</f>
        <v>1.0867444955760091</v>
      </c>
      <c r="T627">
        <f>AVERAGE('[19]0753.HK'!$G618:$G627)/AVERAGE('[19]0753.HK'!$G:$G)</f>
        <v>0.87604780279702543</v>
      </c>
      <c r="U627">
        <f>AVERAGE('[20]0700.HK'!$G618:$G627)/AVERAGE('[20]0700.HK'!$G:$G)</f>
        <v>0.99408381911475474</v>
      </c>
      <c r="W627">
        <f t="shared" si="9"/>
        <v>0</v>
      </c>
    </row>
    <row r="628" spans="1:23" hidden="1" x14ac:dyDescent="0.3">
      <c r="A628" s="1">
        <v>42934</v>
      </c>
      <c r="B628">
        <f>AVERAGE('[1]0003.HK'!$G619:$G628)/AVERAGE('[1]0003.HK'!$G$2:$G$988)</f>
        <v>0.74728763462081083</v>
      </c>
      <c r="C628">
        <f>AVERAGE('[2]0066.HK'!$G619:$G628)/AVERAGE('[2]0066.HK'!$G:$G)</f>
        <v>0.83345275811304287</v>
      </c>
      <c r="D628">
        <f>AVERAGE('[3]0386.HK'!$G619:$G628)/AVERAGE('[3]0386.HK'!$G:$G)</f>
        <v>0.79051545883077678</v>
      </c>
      <c r="E628">
        <f>AVERAGE('[4]0270.HK'!$G619:$G628)/AVERAGE('[4]0270.HK'!$G:$G)</f>
        <v>1.1464666781217157</v>
      </c>
      <c r="F628">
        <f>AVERAGE('[5]0175.HK'!$G619:$G628)/AVERAGE('[5]0175.HK'!$G:$G)</f>
        <v>1.0039499496860811</v>
      </c>
      <c r="G628">
        <f>AVERAGE('[6]0168.HK'!$G619:$G628)/AVERAGE('[6]0168.HK'!$G:$G)</f>
        <v>0.29317751283426369</v>
      </c>
      <c r="H628">
        <f>AVERAGE('[7]0151.HK'!$G619:$G628)/AVERAGE('[7]0151.HK'!$G:$G)</f>
        <v>0.51437105732612942</v>
      </c>
      <c r="I628">
        <f>AVERAGE('[8]2319.HK'!$G619:$G628)/AVERAGE('[8]2319.HK'!$G:$G)</f>
        <v>0.73043905900112227</v>
      </c>
      <c r="J628">
        <f>AVERAGE('[9]2318.HK'!$G619:$G628)/AVERAGE('[9]2318.HK'!$G:$G)</f>
        <v>1.4639205767893608</v>
      </c>
      <c r="K628">
        <f>AVERAGE('[10]2202.HK'!$G619:$G628)/AVERAGE('[10]2202.HK'!$G:$G)</f>
        <v>2.294061467408345</v>
      </c>
      <c r="L628">
        <f>AVERAGE('[11]1929.HK'!$G619:$G628)/AVERAGE('[11]1929.HK'!$G:$G)</f>
        <v>0.9849470084182812</v>
      </c>
      <c r="M628">
        <f>AVERAGE('[12]1928.HK'!$G619:$G628)/AVERAGE('[12]1928.HK'!$G:$G)</f>
        <v>0.98639937803094835</v>
      </c>
      <c r="N628">
        <f>AVERAGE('[13]1398.HK'!$G619:$G628)/AVERAGE('[13]1398.HK'!$G:$G)</f>
        <v>1.2188828307125616</v>
      </c>
      <c r="O628">
        <f>AVERAGE('[14]1128.HK'!$G619:$G628)/AVERAGE('[14]1128.HK'!$G:$G)</f>
        <v>0.46812871157622438</v>
      </c>
      <c r="P628">
        <f>AVERAGE('[15]1093.HK'!$G619:$G628)/AVERAGE('[15]1093.HK'!$G:$G)</f>
        <v>0.43621698133233555</v>
      </c>
      <c r="Q628">
        <f>AVERAGE('[16]0941.HK'!$G619:$G628)/AVERAGE('[16]0941.HK'!$G:$G)</f>
        <v>1.0634986821991737</v>
      </c>
      <c r="R628">
        <f>AVERAGE('[17]0914.HK'!$G619:$G628)/AVERAGE('[17]0914.HK'!$G:$G)</f>
        <v>0.78872436474504448</v>
      </c>
      <c r="S628">
        <f>AVERAGE('[18]0857.HK'!$G619:$G628)/AVERAGE('[18]0857.HK'!$G:$G)</f>
        <v>0.85762001286229739</v>
      </c>
      <c r="T628">
        <f>AVERAGE('[19]0753.HK'!$G619:$G628)/AVERAGE('[19]0753.HK'!$G:$G)</f>
        <v>0.82112532070801247</v>
      </c>
      <c r="U628">
        <f>AVERAGE('[20]0700.HK'!$G619:$G628)/AVERAGE('[20]0700.HK'!$G:$G)</f>
        <v>0.86372363619277659</v>
      </c>
      <c r="W628">
        <f t="shared" si="9"/>
        <v>0</v>
      </c>
    </row>
    <row r="629" spans="1:23" hidden="1" x14ac:dyDescent="0.3">
      <c r="A629" s="1">
        <v>42935</v>
      </c>
      <c r="B629">
        <f>AVERAGE('[1]0003.HK'!$G620:$G629)/AVERAGE('[1]0003.HK'!$G$2:$G$988)</f>
        <v>0.67999852336211275</v>
      </c>
      <c r="C629">
        <f>AVERAGE('[2]0066.HK'!$G620:$G629)/AVERAGE('[2]0066.HK'!$G:$G)</f>
        <v>0.89419364242169308</v>
      </c>
      <c r="D629">
        <f>AVERAGE('[3]0386.HK'!$G620:$G629)/AVERAGE('[3]0386.HK'!$G:$G)</f>
        <v>0.78919916478441776</v>
      </c>
      <c r="E629">
        <f>AVERAGE('[4]0270.HK'!$G620:$G629)/AVERAGE('[4]0270.HK'!$G:$G)</f>
        <v>1.0914833660108474</v>
      </c>
      <c r="F629">
        <f>AVERAGE('[5]0175.HK'!$G620:$G629)/AVERAGE('[5]0175.HK'!$G:$G)</f>
        <v>0.93603417425925117</v>
      </c>
      <c r="G629">
        <f>AVERAGE('[6]0168.HK'!$G620:$G629)/AVERAGE('[6]0168.HK'!$G:$G)</f>
        <v>0.28192592954106444</v>
      </c>
      <c r="H629">
        <f>AVERAGE('[7]0151.HK'!$G620:$G629)/AVERAGE('[7]0151.HK'!$G:$G)</f>
        <v>0.51732956470555425</v>
      </c>
      <c r="I629">
        <f>AVERAGE('[8]2319.HK'!$G620:$G629)/AVERAGE('[8]2319.HK'!$G:$G)</f>
        <v>0.85505357607718424</v>
      </c>
      <c r="J629">
        <f>AVERAGE('[9]2318.HK'!$G620:$G629)/AVERAGE('[9]2318.HK'!$G:$G)</f>
        <v>1.4095682289874218</v>
      </c>
      <c r="K629">
        <f>AVERAGE('[10]2202.HK'!$G620:$G629)/AVERAGE('[10]2202.HK'!$G:$G)</f>
        <v>2.4155981045066719</v>
      </c>
      <c r="L629">
        <f>AVERAGE('[11]1929.HK'!$G620:$G629)/AVERAGE('[11]1929.HK'!$G:$G)</f>
        <v>1.0018395776096103</v>
      </c>
      <c r="M629">
        <f>AVERAGE('[12]1928.HK'!$G620:$G629)/AVERAGE('[12]1928.HK'!$G:$G)</f>
        <v>0.99898068829053177</v>
      </c>
      <c r="N629">
        <f>AVERAGE('[13]1398.HK'!$G620:$G629)/AVERAGE('[13]1398.HK'!$G:$G)</f>
        <v>1.2104940839991678</v>
      </c>
      <c r="O629">
        <f>AVERAGE('[14]1128.HK'!$G620:$G629)/AVERAGE('[14]1128.HK'!$G:$G)</f>
        <v>0.51504521564103045</v>
      </c>
      <c r="P629">
        <f>AVERAGE('[15]1093.HK'!$G620:$G629)/AVERAGE('[15]1093.HK'!$G:$G)</f>
        <v>0.41795556025691183</v>
      </c>
      <c r="Q629">
        <f>AVERAGE('[16]0941.HK'!$G620:$G629)/AVERAGE('[16]0941.HK'!$G:$G)</f>
        <v>0.97747325575111321</v>
      </c>
      <c r="R629">
        <f>AVERAGE('[17]0914.HK'!$G620:$G629)/AVERAGE('[17]0914.HK'!$G:$G)</f>
        <v>0.8619309206994622</v>
      </c>
      <c r="S629">
        <f>AVERAGE('[18]0857.HK'!$G620:$G629)/AVERAGE('[18]0857.HK'!$G:$G)</f>
        <v>0.80375425081262886</v>
      </c>
      <c r="T629">
        <f>AVERAGE('[19]0753.HK'!$G620:$G629)/AVERAGE('[19]0753.HK'!$G:$G)</f>
        <v>0.880680718991534</v>
      </c>
      <c r="U629">
        <f>AVERAGE('[20]0700.HK'!$G620:$G629)/AVERAGE('[20]0700.HK'!$G:$G)</f>
        <v>0.7878478503759927</v>
      </c>
      <c r="W629">
        <f t="shared" si="9"/>
        <v>0</v>
      </c>
    </row>
    <row r="630" spans="1:23" hidden="1" x14ac:dyDescent="0.3">
      <c r="A630" s="1">
        <v>42936</v>
      </c>
      <c r="B630">
        <f>AVERAGE('[1]0003.HK'!$G621:$G630)/AVERAGE('[1]0003.HK'!$G$2:$G$988)</f>
        <v>0.6379735402276413</v>
      </c>
      <c r="C630">
        <f>AVERAGE('[2]0066.HK'!$G621:$G630)/AVERAGE('[2]0066.HK'!$G:$G)</f>
        <v>0.93023378338208196</v>
      </c>
      <c r="D630">
        <f>AVERAGE('[3]0386.HK'!$G621:$G630)/AVERAGE('[3]0386.HK'!$G:$G)</f>
        <v>0.78287778300763133</v>
      </c>
      <c r="E630">
        <f>AVERAGE('[4]0270.HK'!$G621:$G630)/AVERAGE('[4]0270.HK'!$G:$G)</f>
        <v>1.0993703181184908</v>
      </c>
      <c r="F630">
        <f>AVERAGE('[5]0175.HK'!$G621:$G630)/AVERAGE('[5]0175.HK'!$G:$G)</f>
        <v>0.92167685974107305</v>
      </c>
      <c r="G630">
        <f>AVERAGE('[6]0168.HK'!$G621:$G630)/AVERAGE('[6]0168.HK'!$G:$G)</f>
        <v>0.26615247165399641</v>
      </c>
      <c r="H630">
        <f>AVERAGE('[7]0151.HK'!$G621:$G630)/AVERAGE('[7]0151.HK'!$G:$G)</f>
        <v>0.48823736369618048</v>
      </c>
      <c r="I630">
        <f>AVERAGE('[8]2319.HK'!$G621:$G630)/AVERAGE('[8]2319.HK'!$G:$G)</f>
        <v>0.98398997891525208</v>
      </c>
      <c r="J630">
        <f>AVERAGE('[9]2318.HK'!$G621:$G630)/AVERAGE('[9]2318.HK'!$G:$G)</f>
        <v>1.3410016743134534</v>
      </c>
      <c r="K630">
        <f>AVERAGE('[10]2202.HK'!$G621:$G630)/AVERAGE('[10]2202.HK'!$G:$G)</f>
        <v>2.530035679843238</v>
      </c>
      <c r="L630">
        <f>AVERAGE('[11]1929.HK'!$G621:$G630)/AVERAGE('[11]1929.HK'!$G:$G)</f>
        <v>1.0445628424652045</v>
      </c>
      <c r="M630">
        <f>AVERAGE('[12]1928.HK'!$G621:$G630)/AVERAGE('[12]1928.HK'!$G:$G)</f>
        <v>0.93629851406251996</v>
      </c>
      <c r="N630">
        <f>AVERAGE('[13]1398.HK'!$G621:$G630)/AVERAGE('[13]1398.HK'!$G:$G)</f>
        <v>1.2505443175187099</v>
      </c>
      <c r="O630">
        <f>AVERAGE('[14]1128.HK'!$G621:$G630)/AVERAGE('[14]1128.HK'!$G:$G)</f>
        <v>0.5367415861729441</v>
      </c>
      <c r="P630">
        <f>AVERAGE('[15]1093.HK'!$G621:$G630)/AVERAGE('[15]1093.HK'!$G:$G)</f>
        <v>0.38702340234105198</v>
      </c>
      <c r="Q630">
        <f>AVERAGE('[16]0941.HK'!$G621:$G630)/AVERAGE('[16]0941.HK'!$G:$G)</f>
        <v>0.89833896784834744</v>
      </c>
      <c r="R630">
        <f>AVERAGE('[17]0914.HK'!$G621:$G630)/AVERAGE('[17]0914.HK'!$G:$G)</f>
        <v>0.8864648011826034</v>
      </c>
      <c r="S630">
        <f>AVERAGE('[18]0857.HK'!$G621:$G630)/AVERAGE('[18]0857.HK'!$G:$G)</f>
        <v>0.81462599224986909</v>
      </c>
      <c r="T630">
        <f>AVERAGE('[19]0753.HK'!$G621:$G630)/AVERAGE('[19]0753.HK'!$G:$G)</f>
        <v>0.90058062959435792</v>
      </c>
      <c r="U630">
        <f>AVERAGE('[20]0700.HK'!$G621:$G630)/AVERAGE('[20]0700.HK'!$G:$G)</f>
        <v>0.78361802871649255</v>
      </c>
      <c r="W630">
        <f t="shared" si="9"/>
        <v>0</v>
      </c>
    </row>
    <row r="631" spans="1:23" hidden="1" x14ac:dyDescent="0.3">
      <c r="A631" s="1">
        <v>42937</v>
      </c>
      <c r="B631">
        <f>AVERAGE('[1]0003.HK'!$G622:$G631)/AVERAGE('[1]0003.HK'!$G$2:$G$988)</f>
        <v>0.64060465687844304</v>
      </c>
      <c r="C631">
        <f>AVERAGE('[2]0066.HK'!$G622:$G631)/AVERAGE('[2]0066.HK'!$G:$G)</f>
        <v>0.9509579406056784</v>
      </c>
      <c r="D631">
        <f>AVERAGE('[3]0386.HK'!$G622:$G631)/AVERAGE('[3]0386.HK'!$G:$G)</f>
        <v>0.77019526215856882</v>
      </c>
      <c r="E631">
        <f>AVERAGE('[4]0270.HK'!$G622:$G631)/AVERAGE('[4]0270.HK'!$G:$G)</f>
        <v>1.1498604549185576</v>
      </c>
      <c r="F631">
        <f>AVERAGE('[5]0175.HK'!$G622:$G631)/AVERAGE('[5]0175.HK'!$G:$G)</f>
        <v>0.9780655112966129</v>
      </c>
      <c r="G631">
        <f>AVERAGE('[6]0168.HK'!$G622:$G631)/AVERAGE('[6]0168.HK'!$G:$G)</f>
        <v>0.27476777527067953</v>
      </c>
      <c r="H631">
        <f>AVERAGE('[7]0151.HK'!$G622:$G631)/AVERAGE('[7]0151.HK'!$G:$G)</f>
        <v>0.45787835905235108</v>
      </c>
      <c r="I631">
        <f>AVERAGE('[8]2319.HK'!$G622:$G631)/AVERAGE('[8]2319.HK'!$G:$G)</f>
        <v>1.0225242352574562</v>
      </c>
      <c r="J631">
        <f>AVERAGE('[9]2318.HK'!$G622:$G631)/AVERAGE('[9]2318.HK'!$G:$G)</f>
        <v>1.3690295075512935</v>
      </c>
      <c r="K631">
        <f>AVERAGE('[10]2202.HK'!$G622:$G631)/AVERAGE('[10]2202.HK'!$G:$G)</f>
        <v>2.3906630927236669</v>
      </c>
      <c r="L631">
        <f>AVERAGE('[11]1929.HK'!$G622:$G631)/AVERAGE('[11]1929.HK'!$G:$G)</f>
        <v>1.1015125336530156</v>
      </c>
      <c r="M631">
        <f>AVERAGE('[12]1928.HK'!$G622:$G631)/AVERAGE('[12]1928.HK'!$G:$G)</f>
        <v>0.99301884982605915</v>
      </c>
      <c r="N631">
        <f>AVERAGE('[13]1398.HK'!$G622:$G631)/AVERAGE('[13]1398.HK'!$G:$G)</f>
        <v>1.2595896304154375</v>
      </c>
      <c r="O631">
        <f>AVERAGE('[14]1128.HK'!$G622:$G631)/AVERAGE('[14]1128.HK'!$G:$G)</f>
        <v>0.58101502092365387</v>
      </c>
      <c r="P631">
        <f>AVERAGE('[15]1093.HK'!$G622:$G631)/AVERAGE('[15]1093.HK'!$G:$G)</f>
        <v>0.36056722901999744</v>
      </c>
      <c r="Q631">
        <f>AVERAGE('[16]0941.HK'!$G622:$G631)/AVERAGE('[16]0941.HK'!$G:$G)</f>
        <v>0.96025334800322215</v>
      </c>
      <c r="R631">
        <f>AVERAGE('[17]0914.HK'!$G622:$G631)/AVERAGE('[17]0914.HK'!$G:$G)</f>
        <v>0.86423279057540425</v>
      </c>
      <c r="S631">
        <f>AVERAGE('[18]0857.HK'!$G622:$G631)/AVERAGE('[18]0857.HK'!$G:$G)</f>
        <v>0.85212344388710703</v>
      </c>
      <c r="T631">
        <f>AVERAGE('[19]0753.HK'!$G622:$G631)/AVERAGE('[19]0753.HK'!$G:$G)</f>
        <v>0.87347240082486621</v>
      </c>
      <c r="U631">
        <f>AVERAGE('[20]0700.HK'!$G622:$G631)/AVERAGE('[20]0700.HK'!$G:$G)</f>
        <v>0.75306981810292584</v>
      </c>
      <c r="W631">
        <f t="shared" si="9"/>
        <v>0</v>
      </c>
    </row>
    <row r="632" spans="1:23" hidden="1" x14ac:dyDescent="0.3">
      <c r="A632" s="1">
        <v>42940</v>
      </c>
      <c r="B632">
        <f>AVERAGE('[1]0003.HK'!$G623:$G632)/AVERAGE('[1]0003.HK'!$G$2:$G$988)</f>
        <v>0.67071486427075455</v>
      </c>
      <c r="C632">
        <f>AVERAGE('[2]0066.HK'!$G623:$G632)/AVERAGE('[2]0066.HK'!$G:$G)</f>
        <v>0.9495603218193549</v>
      </c>
      <c r="D632">
        <f>AVERAGE('[3]0386.HK'!$G623:$G632)/AVERAGE('[3]0386.HK'!$G:$G)</f>
        <v>0.73962713884113629</v>
      </c>
      <c r="E632">
        <f>AVERAGE('[4]0270.HK'!$G623:$G632)/AVERAGE('[4]0270.HK'!$G:$G)</f>
        <v>1.1456685935323343</v>
      </c>
      <c r="F632">
        <f>AVERAGE('[5]0175.HK'!$G623:$G632)/AVERAGE('[5]0175.HK'!$G:$G)</f>
        <v>1.078706871757328</v>
      </c>
      <c r="G632">
        <f>AVERAGE('[6]0168.HK'!$G623:$G632)/AVERAGE('[6]0168.HK'!$G:$G)</f>
        <v>0.29194987397780253</v>
      </c>
      <c r="H632">
        <f>AVERAGE('[7]0151.HK'!$G623:$G632)/AVERAGE('[7]0151.HK'!$G:$G)</f>
        <v>0.46687859228796763</v>
      </c>
      <c r="I632">
        <f>AVERAGE('[8]2319.HK'!$G623:$G632)/AVERAGE('[8]2319.HK'!$G:$G)</f>
        <v>1.0545334614236495</v>
      </c>
      <c r="J632">
        <f>AVERAGE('[9]2318.HK'!$G623:$G632)/AVERAGE('[9]2318.HK'!$G:$G)</f>
        <v>1.276804296158625</v>
      </c>
      <c r="K632">
        <f>AVERAGE('[10]2202.HK'!$G623:$G632)/AVERAGE('[10]2202.HK'!$G:$G)</f>
        <v>1.3546468550402764</v>
      </c>
      <c r="L632">
        <f>AVERAGE('[11]1929.HK'!$G623:$G632)/AVERAGE('[11]1929.HK'!$G:$G)</f>
        <v>1.0542939340070212</v>
      </c>
      <c r="M632">
        <f>AVERAGE('[12]1928.HK'!$G623:$G632)/AVERAGE('[12]1928.HK'!$G:$G)</f>
        <v>1.0240629063702247</v>
      </c>
      <c r="N632">
        <f>AVERAGE('[13]1398.HK'!$G623:$G632)/AVERAGE('[13]1398.HK'!$G:$G)</f>
        <v>1.2499529890876702</v>
      </c>
      <c r="O632">
        <f>AVERAGE('[14]1128.HK'!$G623:$G632)/AVERAGE('[14]1128.HK'!$G:$G)</f>
        <v>0.6757856853782408</v>
      </c>
      <c r="P632">
        <f>AVERAGE('[15]1093.HK'!$G623:$G632)/AVERAGE('[15]1093.HK'!$G:$G)</f>
        <v>0.41669279414940041</v>
      </c>
      <c r="Q632">
        <f>AVERAGE('[16]0941.HK'!$G623:$G632)/AVERAGE('[16]0941.HK'!$G:$G)</f>
        <v>0.99204640193872573</v>
      </c>
      <c r="R632">
        <f>AVERAGE('[17]0914.HK'!$G623:$G632)/AVERAGE('[17]0914.HK'!$G:$G)</f>
        <v>0.80415526818573024</v>
      </c>
      <c r="S632">
        <f>AVERAGE('[18]0857.HK'!$G623:$G632)/AVERAGE('[18]0857.HK'!$G:$G)</f>
        <v>0.77977937664227159</v>
      </c>
      <c r="T632">
        <f>AVERAGE('[19]0753.HK'!$G623:$G632)/AVERAGE('[19]0753.HK'!$G:$G)</f>
        <v>0.84117838947614787</v>
      </c>
      <c r="U632">
        <f>AVERAGE('[20]0700.HK'!$G623:$G632)/AVERAGE('[20]0700.HK'!$G:$G)</f>
        <v>0.76504932659244396</v>
      </c>
      <c r="W632">
        <f t="shared" si="9"/>
        <v>0</v>
      </c>
    </row>
    <row r="633" spans="1:23" hidden="1" x14ac:dyDescent="0.3">
      <c r="A633" s="1">
        <v>42941</v>
      </c>
      <c r="B633">
        <f>AVERAGE('[1]0003.HK'!$G624:$G633)/AVERAGE('[1]0003.HK'!$G$2:$G$988)</f>
        <v>0.65132416398287529</v>
      </c>
      <c r="C633">
        <f>AVERAGE('[2]0066.HK'!$G624:$G633)/AVERAGE('[2]0066.HK'!$G:$G)</f>
        <v>0.8717891039171034</v>
      </c>
      <c r="D633">
        <f>AVERAGE('[3]0386.HK'!$G624:$G633)/AVERAGE('[3]0386.HK'!$G:$G)</f>
        <v>0.72225260462557428</v>
      </c>
      <c r="E633">
        <f>AVERAGE('[4]0270.HK'!$G624:$G633)/AVERAGE('[4]0270.HK'!$G:$G)</f>
        <v>1.1550551638988695</v>
      </c>
      <c r="F633">
        <f>AVERAGE('[5]0175.HK'!$G624:$G633)/AVERAGE('[5]0175.HK'!$G:$G)</f>
        <v>0.99061740561041933</v>
      </c>
      <c r="G633">
        <f>AVERAGE('[6]0168.HK'!$G624:$G633)/AVERAGE('[6]0168.HK'!$G:$G)</f>
        <v>0.30704833377294527</v>
      </c>
      <c r="H633">
        <f>AVERAGE('[7]0151.HK'!$G624:$G633)/AVERAGE('[7]0151.HK'!$G:$G)</f>
        <v>0.40555268456976651</v>
      </c>
      <c r="I633">
        <f>AVERAGE('[8]2319.HK'!$G624:$G633)/AVERAGE('[8]2319.HK'!$G:$G)</f>
        <v>1.1061683544049614</v>
      </c>
      <c r="J633">
        <f>AVERAGE('[9]2318.HK'!$G624:$G633)/AVERAGE('[9]2318.HK'!$G:$G)</f>
        <v>1.2011859530300373</v>
      </c>
      <c r="K633">
        <f>AVERAGE('[10]2202.HK'!$G624:$G633)/AVERAGE('[10]2202.HK'!$G:$G)</f>
        <v>1.2706724129176972</v>
      </c>
      <c r="L633">
        <f>AVERAGE('[11]1929.HK'!$G624:$G633)/AVERAGE('[11]1929.HK'!$G:$G)</f>
        <v>1.0152772375231185</v>
      </c>
      <c r="M633">
        <f>AVERAGE('[12]1928.HK'!$G624:$G633)/AVERAGE('[12]1928.HK'!$G:$G)</f>
        <v>1.0280245312692651</v>
      </c>
      <c r="N633">
        <f>AVERAGE('[13]1398.HK'!$G624:$G633)/AVERAGE('[13]1398.HK'!$G:$G)</f>
        <v>1.2029704782779691</v>
      </c>
      <c r="O633">
        <f>AVERAGE('[14]1128.HK'!$G624:$G633)/AVERAGE('[14]1128.HK'!$G:$G)</f>
        <v>0.73837391989131596</v>
      </c>
      <c r="P633">
        <f>AVERAGE('[15]1093.HK'!$G624:$G633)/AVERAGE('[15]1093.HK'!$G:$G)</f>
        <v>0.40921612517903516</v>
      </c>
      <c r="Q633">
        <f>AVERAGE('[16]0941.HK'!$G624:$G633)/AVERAGE('[16]0941.HK'!$G:$G)</f>
        <v>0.94713788368807161</v>
      </c>
      <c r="R633">
        <f>AVERAGE('[17]0914.HK'!$G624:$G633)/AVERAGE('[17]0914.HK'!$G:$G)</f>
        <v>0.76328739828446879</v>
      </c>
      <c r="S633">
        <f>AVERAGE('[18]0857.HK'!$G624:$G633)/AVERAGE('[18]0857.HK'!$G:$G)</f>
        <v>0.75941308781484484</v>
      </c>
      <c r="T633">
        <f>AVERAGE('[19]0753.HK'!$G624:$G633)/AVERAGE('[19]0753.HK'!$G:$G)</f>
        <v>0.81624111554755319</v>
      </c>
      <c r="U633">
        <f>AVERAGE('[20]0700.HK'!$G624:$G633)/AVERAGE('[20]0700.HK'!$G:$G)</f>
        <v>0.76250494845581407</v>
      </c>
      <c r="W633">
        <f t="shared" si="9"/>
        <v>0</v>
      </c>
    </row>
    <row r="634" spans="1:23" hidden="1" x14ac:dyDescent="0.3">
      <c r="A634" s="1">
        <v>42942</v>
      </c>
      <c r="B634">
        <f>AVERAGE('[1]0003.HK'!$G625:$G634)/AVERAGE('[1]0003.HK'!$G$2:$G$988)</f>
        <v>0.64523634837591259</v>
      </c>
      <c r="C634">
        <f>AVERAGE('[2]0066.HK'!$G625:$G634)/AVERAGE('[2]0066.HK'!$G:$G)</f>
        <v>0.90893802172098626</v>
      </c>
      <c r="D634">
        <f>AVERAGE('[3]0386.HK'!$G625:$G634)/AVERAGE('[3]0386.HK'!$G:$G)</f>
        <v>0.74816897017797523</v>
      </c>
      <c r="E634">
        <f>AVERAGE('[4]0270.HK'!$G625:$G634)/AVERAGE('[4]0270.HK'!$G:$G)</f>
        <v>1.0580069570486053</v>
      </c>
      <c r="F634">
        <f>AVERAGE('[5]0175.HK'!$G625:$G634)/AVERAGE('[5]0175.HK'!$G:$G)</f>
        <v>0.96288279266958166</v>
      </c>
      <c r="G634">
        <f>AVERAGE('[6]0168.HK'!$G625:$G634)/AVERAGE('[6]0168.HK'!$G:$G)</f>
        <v>0.33203930273280097</v>
      </c>
      <c r="H634">
        <f>AVERAGE('[7]0151.HK'!$G625:$G634)/AVERAGE('[7]0151.HK'!$G:$G)</f>
        <v>0.38815529561731904</v>
      </c>
      <c r="I634">
        <f>AVERAGE('[8]2319.HK'!$G625:$G634)/AVERAGE('[8]2319.HK'!$G:$G)</f>
        <v>1.0480314586698087</v>
      </c>
      <c r="J634">
        <f>AVERAGE('[9]2318.HK'!$G625:$G634)/AVERAGE('[9]2318.HK'!$G:$G)</f>
        <v>1.1379101949166179</v>
      </c>
      <c r="K634">
        <f>AVERAGE('[10]2202.HK'!$G625:$G634)/AVERAGE('[10]2202.HK'!$G:$G)</f>
        <v>1.1606033767461297</v>
      </c>
      <c r="L634">
        <f>AVERAGE('[11]1929.HK'!$G625:$G634)/AVERAGE('[11]1929.HK'!$G:$G)</f>
        <v>0.99920640415113327</v>
      </c>
      <c r="M634">
        <f>AVERAGE('[12]1928.HK'!$G625:$G634)/AVERAGE('[12]1928.HK'!$G:$G)</f>
        <v>1.0248451404683929</v>
      </c>
      <c r="N634">
        <f>AVERAGE('[13]1398.HK'!$G625:$G634)/AVERAGE('[13]1398.HK'!$G:$G)</f>
        <v>1.0685219395783867</v>
      </c>
      <c r="O634">
        <f>AVERAGE('[14]1128.HK'!$G625:$G634)/AVERAGE('[14]1128.HK'!$G:$G)</f>
        <v>0.88218460527411757</v>
      </c>
      <c r="P634">
        <f>AVERAGE('[15]1093.HK'!$G625:$G634)/AVERAGE('[15]1093.HK'!$G:$G)</f>
        <v>0.40689294450362451</v>
      </c>
      <c r="Q634">
        <f>AVERAGE('[16]0941.HK'!$G625:$G634)/AVERAGE('[16]0941.HK'!$G:$G)</f>
        <v>0.90934491206884338</v>
      </c>
      <c r="R634">
        <f>AVERAGE('[17]0914.HK'!$G625:$G634)/AVERAGE('[17]0914.HK'!$G:$G)</f>
        <v>0.7761558947893068</v>
      </c>
      <c r="S634">
        <f>AVERAGE('[18]0857.HK'!$G625:$G634)/AVERAGE('[18]0857.HK'!$G:$G)</f>
        <v>0.91108872661929796</v>
      </c>
      <c r="T634">
        <f>AVERAGE('[19]0753.HK'!$G625:$G634)/AVERAGE('[19]0753.HK'!$G:$G)</f>
        <v>0.80411835249737385</v>
      </c>
      <c r="U634">
        <f>AVERAGE('[20]0700.HK'!$G625:$G634)/AVERAGE('[20]0700.HK'!$G:$G)</f>
        <v>0.76270547670839872</v>
      </c>
      <c r="W634">
        <f t="shared" si="9"/>
        <v>0</v>
      </c>
    </row>
    <row r="635" spans="1:23" hidden="1" x14ac:dyDescent="0.3">
      <c r="A635" s="1">
        <v>42943</v>
      </c>
      <c r="B635">
        <f>AVERAGE('[1]0003.HK'!$G626:$G635)/AVERAGE('[1]0003.HK'!$G$2:$G$988)</f>
        <v>0.62759851596470728</v>
      </c>
      <c r="C635">
        <f>AVERAGE('[2]0066.HK'!$G626:$G635)/AVERAGE('[2]0066.HK'!$G:$G)</f>
        <v>0.9660833895299713</v>
      </c>
      <c r="D635">
        <f>AVERAGE('[3]0386.HK'!$G626:$G635)/AVERAGE('[3]0386.HK'!$G:$G)</f>
        <v>0.72942365450779911</v>
      </c>
      <c r="E635">
        <f>AVERAGE('[4]0270.HK'!$G626:$G635)/AVERAGE('[4]0270.HK'!$G:$G)</f>
        <v>1.0108265384318242</v>
      </c>
      <c r="F635">
        <f>AVERAGE('[5]0175.HK'!$G626:$G635)/AVERAGE('[5]0175.HK'!$G:$G)</f>
        <v>0.95901461604766758</v>
      </c>
      <c r="G635">
        <f>AVERAGE('[6]0168.HK'!$G626:$G635)/AVERAGE('[6]0168.HK'!$G:$G)</f>
        <v>0.33349667485074663</v>
      </c>
      <c r="H635">
        <f>AVERAGE('[7]0151.HK'!$G626:$G635)/AVERAGE('[7]0151.HK'!$G:$G)</f>
        <v>0.36477638221691661</v>
      </c>
      <c r="I635">
        <f>AVERAGE('[8]2319.HK'!$G626:$G635)/AVERAGE('[8]2319.HK'!$G:$G)</f>
        <v>0.99985726788219786</v>
      </c>
      <c r="J635">
        <f>AVERAGE('[9]2318.HK'!$G626:$G635)/AVERAGE('[9]2318.HK'!$G:$G)</f>
        <v>1.065858918472036</v>
      </c>
      <c r="K635">
        <f>AVERAGE('[10]2202.HK'!$G626:$G635)/AVERAGE('[10]2202.HK'!$G:$G)</f>
        <v>1.1169611120020595</v>
      </c>
      <c r="L635">
        <f>AVERAGE('[11]1929.HK'!$G626:$G635)/AVERAGE('[11]1929.HK'!$G:$G)</f>
        <v>0.82144875163353714</v>
      </c>
      <c r="M635">
        <f>AVERAGE('[12]1928.HK'!$G626:$G635)/AVERAGE('[12]1928.HK'!$G:$G)</f>
        <v>0.89590236262047063</v>
      </c>
      <c r="N635">
        <f>AVERAGE('[13]1398.HK'!$G626:$G635)/AVERAGE('[13]1398.HK'!$G:$G)</f>
        <v>1.0242597071823329</v>
      </c>
      <c r="O635">
        <f>AVERAGE('[14]1128.HK'!$G626:$G635)/AVERAGE('[14]1128.HK'!$G:$G)</f>
        <v>0.89845770974533035</v>
      </c>
      <c r="P635">
        <f>AVERAGE('[15]1093.HK'!$G626:$G635)/AVERAGE('[15]1093.HK'!$G:$G)</f>
        <v>0.45286026830103082</v>
      </c>
      <c r="Q635">
        <f>AVERAGE('[16]0941.HK'!$G626:$G635)/AVERAGE('[16]0941.HK'!$G:$G)</f>
        <v>0.87167736315281252</v>
      </c>
      <c r="R635">
        <f>AVERAGE('[17]0914.HK'!$G626:$G635)/AVERAGE('[17]0914.HK'!$G:$G)</f>
        <v>0.76449665342790529</v>
      </c>
      <c r="S635">
        <f>AVERAGE('[18]0857.HK'!$G626:$G635)/AVERAGE('[18]0857.HK'!$G:$G)</f>
        <v>1.0109685115418217</v>
      </c>
      <c r="T635">
        <f>AVERAGE('[19]0753.HK'!$G626:$G635)/AVERAGE('[19]0753.HK'!$G:$G)</f>
        <v>0.80521727349758798</v>
      </c>
      <c r="U635">
        <f>AVERAGE('[20]0700.HK'!$G626:$G635)/AVERAGE('[20]0700.HK'!$G:$G)</f>
        <v>0.75523850694261863</v>
      </c>
      <c r="W635">
        <f t="shared" si="9"/>
        <v>0</v>
      </c>
    </row>
    <row r="636" spans="1:23" hidden="1" x14ac:dyDescent="0.3">
      <c r="A636" s="1">
        <v>42944</v>
      </c>
      <c r="B636">
        <f>AVERAGE('[1]0003.HK'!$G627:$G636)/AVERAGE('[1]0003.HK'!$G$2:$G$988)</f>
        <v>0.65043851752964477</v>
      </c>
      <c r="C636">
        <f>AVERAGE('[2]0066.HK'!$G627:$G636)/AVERAGE('[2]0066.HK'!$G:$G)</f>
        <v>1.0177875421877156</v>
      </c>
      <c r="D636">
        <f>AVERAGE('[3]0386.HK'!$G627:$G636)/AVERAGE('[3]0386.HK'!$G:$G)</f>
        <v>0.71667937756459421</v>
      </c>
      <c r="E636">
        <f>AVERAGE('[4]0270.HK'!$G627:$G636)/AVERAGE('[4]0270.HK'!$G:$G)</f>
        <v>0.97972895675059335</v>
      </c>
      <c r="F636">
        <f>AVERAGE('[5]0175.HK'!$G627:$G636)/AVERAGE('[5]0175.HK'!$G:$G)</f>
        <v>0.96011569161761512</v>
      </c>
      <c r="G636">
        <f>AVERAGE('[6]0168.HK'!$G627:$G636)/AVERAGE('[6]0168.HK'!$G:$G)</f>
        <v>0.33336975070458347</v>
      </c>
      <c r="H636">
        <f>AVERAGE('[7]0151.HK'!$G627:$G636)/AVERAGE('[7]0151.HK'!$G:$G)</f>
        <v>0.36625874168631833</v>
      </c>
      <c r="I636">
        <f>AVERAGE('[8]2319.HK'!$G627:$G636)/AVERAGE('[8]2319.HK'!$G:$G)</f>
        <v>0.95440117853998918</v>
      </c>
      <c r="J636">
        <f>AVERAGE('[9]2318.HK'!$G627:$G636)/AVERAGE('[9]2318.HK'!$G:$G)</f>
        <v>0.99144762750564153</v>
      </c>
      <c r="K636">
        <f>AVERAGE('[10]2202.HK'!$G627:$G636)/AVERAGE('[10]2202.HK'!$G:$G)</f>
        <v>1.2148687409975047</v>
      </c>
      <c r="L636">
        <f>AVERAGE('[11]1929.HK'!$G627:$G636)/AVERAGE('[11]1929.HK'!$G:$G)</f>
        <v>0.88961243762313869</v>
      </c>
      <c r="M636">
        <f>AVERAGE('[12]1928.HK'!$G627:$G636)/AVERAGE('[12]1928.HK'!$G:$G)</f>
        <v>0.88097553103020465</v>
      </c>
      <c r="N636">
        <f>AVERAGE('[13]1398.HK'!$G627:$G636)/AVERAGE('[13]1398.HK'!$G:$G)</f>
        <v>1.0644892659657073</v>
      </c>
      <c r="O636">
        <f>AVERAGE('[14]1128.HK'!$G627:$G636)/AVERAGE('[14]1128.HK'!$G:$G)</f>
        <v>0.93495303759935489</v>
      </c>
      <c r="P636">
        <f>AVERAGE('[15]1093.HK'!$G627:$G636)/AVERAGE('[15]1093.HK'!$G:$G)</f>
        <v>0.46511626078390594</v>
      </c>
      <c r="Q636">
        <f>AVERAGE('[16]0941.HK'!$G627:$G636)/AVERAGE('[16]0941.HK'!$G:$G)</f>
        <v>0.8687931726933823</v>
      </c>
      <c r="R636">
        <f>AVERAGE('[17]0914.HK'!$G627:$G636)/AVERAGE('[17]0914.HK'!$G:$G)</f>
        <v>0.73209885443381595</v>
      </c>
      <c r="S636">
        <f>AVERAGE('[18]0857.HK'!$G627:$G636)/AVERAGE('[18]0857.HK'!$G:$G)</f>
        <v>1.0288967651088448</v>
      </c>
      <c r="T636">
        <f>AVERAGE('[19]0753.HK'!$G627:$G636)/AVERAGE('[19]0753.HK'!$G:$G)</f>
        <v>0.79825359915605454</v>
      </c>
      <c r="U636">
        <f>AVERAGE('[20]0700.HK'!$G627:$G636)/AVERAGE('[20]0700.HK'!$G:$G)</f>
        <v>0.80420523920636733</v>
      </c>
      <c r="W636">
        <f t="shared" si="9"/>
        <v>0</v>
      </c>
    </row>
    <row r="637" spans="1:23" hidden="1" x14ac:dyDescent="0.3">
      <c r="A637" s="1">
        <v>42947</v>
      </c>
      <c r="B637">
        <f>AVERAGE('[1]0003.HK'!$G628:$G637)/AVERAGE('[1]0003.HK'!$G$2:$G$988)</f>
        <v>0.67770843115429735</v>
      </c>
      <c r="C637">
        <f>AVERAGE('[2]0066.HK'!$G628:$G637)/AVERAGE('[2]0066.HK'!$G:$G)</f>
        <v>1.0557075139480918</v>
      </c>
      <c r="D637">
        <f>AVERAGE('[3]0386.HK'!$G628:$G637)/AVERAGE('[3]0386.HK'!$G:$G)</f>
        <v>0.69908332283656438</v>
      </c>
      <c r="E637">
        <f>AVERAGE('[4]0270.HK'!$G628:$G637)/AVERAGE('[4]0270.HK'!$G:$G)</f>
        <v>0.98065618307510827</v>
      </c>
      <c r="F637">
        <f>AVERAGE('[5]0175.HK'!$G628:$G637)/AVERAGE('[5]0175.HK'!$G:$G)</f>
        <v>0.94833348454982069</v>
      </c>
      <c r="G637">
        <f>AVERAGE('[6]0168.HK'!$G628:$G637)/AVERAGE('[6]0168.HK'!$G:$G)</f>
        <v>0.32983002061163069</v>
      </c>
      <c r="H637">
        <f>AVERAGE('[7]0151.HK'!$G628:$G637)/AVERAGE('[7]0151.HK'!$G:$G)</f>
        <v>0.36691711789878306</v>
      </c>
      <c r="I637">
        <f>AVERAGE('[8]2319.HK'!$G628:$G637)/AVERAGE('[8]2319.HK'!$G:$G)</f>
        <v>0.93887521647961336</v>
      </c>
      <c r="J637">
        <f>AVERAGE('[9]2318.HK'!$G628:$G637)/AVERAGE('[9]2318.HK'!$G:$G)</f>
        <v>0.8372444908458565</v>
      </c>
      <c r="K637">
        <f>AVERAGE('[10]2202.HK'!$G628:$G637)/AVERAGE('[10]2202.HK'!$G:$G)</f>
        <v>1.2978435679015061</v>
      </c>
      <c r="L637">
        <f>AVERAGE('[11]1929.HK'!$G628:$G637)/AVERAGE('[11]1929.HK'!$G:$G)</f>
        <v>0.86651306386351024</v>
      </c>
      <c r="M637">
        <f>AVERAGE('[12]1928.HK'!$G628:$G637)/AVERAGE('[12]1928.HK'!$G:$G)</f>
        <v>0.80258174144314864</v>
      </c>
      <c r="N637">
        <f>AVERAGE('[13]1398.HK'!$G628:$G637)/AVERAGE('[13]1398.HK'!$G:$G)</f>
        <v>1.042679744866392</v>
      </c>
      <c r="O637">
        <f>AVERAGE('[14]1128.HK'!$G628:$G637)/AVERAGE('[14]1128.HK'!$G:$G)</f>
        <v>0.82457172547948154</v>
      </c>
      <c r="P637">
        <f>AVERAGE('[15]1093.HK'!$G628:$G637)/AVERAGE('[15]1093.HK'!$G:$G)</f>
        <v>0.47190570033190571</v>
      </c>
      <c r="Q637">
        <f>AVERAGE('[16]0941.HK'!$G628:$G637)/AVERAGE('[16]0941.HK'!$G:$G)</f>
        <v>0.88800216110684971</v>
      </c>
      <c r="R637">
        <f>AVERAGE('[17]0914.HK'!$G628:$G637)/AVERAGE('[17]0914.HK'!$G:$G)</f>
        <v>0.70652356213197731</v>
      </c>
      <c r="S637">
        <f>AVERAGE('[18]0857.HK'!$G628:$G637)/AVERAGE('[18]0857.HK'!$G:$G)</f>
        <v>1.0361608273457834</v>
      </c>
      <c r="T637">
        <f>AVERAGE('[19]0753.HK'!$G628:$G637)/AVERAGE('[19]0753.HK'!$G:$G)</f>
        <v>0.76038882695976029</v>
      </c>
      <c r="U637">
        <f>AVERAGE('[20]0700.HK'!$G628:$G637)/AVERAGE('[20]0700.HK'!$G:$G)</f>
        <v>0.83861119865995326</v>
      </c>
      <c r="W637">
        <f t="shared" si="9"/>
        <v>0</v>
      </c>
    </row>
    <row r="638" spans="1:23" x14ac:dyDescent="0.3">
      <c r="A638" s="1">
        <v>42948</v>
      </c>
      <c r="B638">
        <f>AVERAGE('[1]0003.HK'!$G629:$G638)/AVERAGE('[1]0003.HK'!$G$2:$G$988)</f>
        <v>0.69287931215149634</v>
      </c>
      <c r="C638">
        <f>AVERAGE('[2]0066.HK'!$G629:$G638)/AVERAGE('[2]0066.HK'!$G:$G)</f>
        <v>1.1439582010620304</v>
      </c>
      <c r="D638">
        <f>AVERAGE('[3]0386.HK'!$G629:$G638)/AVERAGE('[3]0386.HK'!$G:$G)</f>
        <v>0.73515110820934293</v>
      </c>
      <c r="E638">
        <f>AVERAGE('[4]0270.HK'!$G629:$G638)/AVERAGE('[4]0270.HK'!$G:$G)</f>
        <v>0.93730777942022614</v>
      </c>
      <c r="F638">
        <f>AVERAGE('[5]0175.HK'!$G629:$G638)/AVERAGE('[5]0175.HK'!$G:$G)</f>
        <v>0.93513266331578426</v>
      </c>
      <c r="G638">
        <f>AVERAGE('[6]0168.HK'!$G629:$G638)/AVERAGE('[6]0168.HK'!$G:$G)</f>
        <v>0.33739974550077206</v>
      </c>
      <c r="H638">
        <f>AVERAGE('[7]0151.HK'!$G629:$G638)/AVERAGE('[7]0151.HK'!$G:$G)</f>
        <v>0.37736243579400897</v>
      </c>
      <c r="I638">
        <f>AVERAGE('[8]2319.HK'!$G629:$G638)/AVERAGE('[8]2319.HK'!$G:$G)</f>
        <v>0.98749817306613619</v>
      </c>
      <c r="J638">
        <f>AVERAGE('[9]2318.HK'!$G629:$G638)/AVERAGE('[9]2318.HK'!$G:$G)</f>
        <v>0.87582709453989183</v>
      </c>
      <c r="K638">
        <f>AVERAGE('[10]2202.HK'!$G629:$G638)/AVERAGE('[10]2202.HK'!$G:$G)</f>
        <v>1.1587827929295285</v>
      </c>
      <c r="L638">
        <f>AVERAGE('[11]1929.HK'!$G629:$G638)/AVERAGE('[11]1929.HK'!$G:$G)</f>
        <v>0.86438126921626635</v>
      </c>
      <c r="M638">
        <f>AVERAGE('[12]1928.HK'!$G629:$G638)/AVERAGE('[12]1928.HK'!$G:$G)</f>
        <v>0.80109882031275925</v>
      </c>
      <c r="N638">
        <f>AVERAGE('[13]1398.HK'!$G629:$G638)/AVERAGE('[13]1398.HK'!$G:$G)</f>
        <v>1.0669744572221376</v>
      </c>
      <c r="O638">
        <f>AVERAGE('[14]1128.HK'!$G629:$G638)/AVERAGE('[14]1128.HK'!$G:$G)</f>
        <v>0.84509843265631446</v>
      </c>
      <c r="P638">
        <f>AVERAGE('[15]1093.HK'!$G629:$G638)/AVERAGE('[15]1093.HK'!$G:$G)</f>
        <v>0.47348314653828244</v>
      </c>
      <c r="Q638">
        <f>AVERAGE('[16]0941.HK'!$G629:$G638)/AVERAGE('[16]0941.HK'!$G:$G)</f>
        <v>0.88366010329329081</v>
      </c>
      <c r="R638">
        <f>AVERAGE('[17]0914.HK'!$G629:$G638)/AVERAGE('[17]0914.HK'!$G:$G)</f>
        <v>0.76690934165757352</v>
      </c>
      <c r="S638">
        <f>AVERAGE('[18]0857.HK'!$G629:$G638)/AVERAGE('[18]0857.HK'!$G:$G)</f>
        <v>1.1365310118710956</v>
      </c>
      <c r="T638">
        <f>AVERAGE('[19]0753.HK'!$G629:$G638)/AVERAGE('[19]0753.HK'!$G:$G)</f>
        <v>0.75128763010063382</v>
      </c>
      <c r="U638">
        <f>AVERAGE('[20]0700.HK'!$G629:$G638)/AVERAGE('[20]0700.HK'!$G:$G)</f>
        <v>0.88304367918994375</v>
      </c>
      <c r="W638">
        <f t="shared" si="9"/>
        <v>1</v>
      </c>
    </row>
    <row r="639" spans="1:23" hidden="1" x14ac:dyDescent="0.3">
      <c r="A639" s="1">
        <v>42949</v>
      </c>
      <c r="B639">
        <f>AVERAGE('[1]0003.HK'!$G630:$G639)/AVERAGE('[1]0003.HK'!$G$2:$G$988)</f>
        <v>0.73743527647813911</v>
      </c>
      <c r="C639">
        <f>AVERAGE('[2]0066.HK'!$G630:$G639)/AVERAGE('[2]0066.HK'!$G:$G)</f>
        <v>1.1480332033654224</v>
      </c>
      <c r="D639">
        <f>AVERAGE('[3]0386.HK'!$G630:$G639)/AVERAGE('[3]0386.HK'!$G:$G)</f>
        <v>0.73053070705316192</v>
      </c>
      <c r="E639">
        <f>AVERAGE('[4]0270.HK'!$G630:$G639)/AVERAGE('[4]0270.HK'!$G:$G)</f>
        <v>0.94680786354595159</v>
      </c>
      <c r="F639">
        <f>AVERAGE('[5]0175.HK'!$G630:$G639)/AVERAGE('[5]0175.HK'!$G:$G)</f>
        <v>0.95996804210202857</v>
      </c>
      <c r="G639">
        <f>AVERAGE('[6]0168.HK'!$G630:$G639)/AVERAGE('[6]0168.HK'!$G:$G)</f>
        <v>0.31410150690444583</v>
      </c>
      <c r="H639">
        <f>AVERAGE('[7]0151.HK'!$G630:$G639)/AVERAGE('[7]0151.HK'!$G:$G)</f>
        <v>0.3788384146449093</v>
      </c>
      <c r="I639">
        <f>AVERAGE('[8]2319.HK'!$G630:$G639)/AVERAGE('[8]2319.HK'!$G:$G)</f>
        <v>0.8817246675968432</v>
      </c>
      <c r="J639">
        <f>AVERAGE('[9]2318.HK'!$G630:$G639)/AVERAGE('[9]2318.HK'!$G:$G)</f>
        <v>0.91892716744976588</v>
      </c>
      <c r="K639">
        <f>AVERAGE('[10]2202.HK'!$G630:$G639)/AVERAGE('[10]2202.HK'!$G:$G)</f>
        <v>1.1597407933549959</v>
      </c>
      <c r="L639">
        <f>AVERAGE('[11]1929.HK'!$G630:$G639)/AVERAGE('[11]1929.HK'!$G:$G)</f>
        <v>0.8444116892561534</v>
      </c>
      <c r="M639">
        <f>AVERAGE('[12]1928.HK'!$G630:$G639)/AVERAGE('[12]1928.HK'!$G:$G)</f>
        <v>0.81718366868926917</v>
      </c>
      <c r="N639">
        <f>AVERAGE('[13]1398.HK'!$G630:$G639)/AVERAGE('[13]1398.HK'!$G:$G)</f>
        <v>1.0584319964542148</v>
      </c>
      <c r="O639">
        <f>AVERAGE('[14]1128.HK'!$G630:$G639)/AVERAGE('[14]1128.HK'!$G:$G)</f>
        <v>0.86458955195139686</v>
      </c>
      <c r="P639">
        <f>AVERAGE('[15]1093.HK'!$G630:$G639)/AVERAGE('[15]1093.HK'!$G:$G)</f>
        <v>0.50590304323628021</v>
      </c>
      <c r="Q639">
        <f>AVERAGE('[16]0941.HK'!$G630:$G639)/AVERAGE('[16]0941.HK'!$G:$G)</f>
        <v>0.91262220619050349</v>
      </c>
      <c r="R639">
        <f>AVERAGE('[17]0914.HK'!$G630:$G639)/AVERAGE('[17]0914.HK'!$G:$G)</f>
        <v>0.72174192582959285</v>
      </c>
      <c r="S639">
        <f>AVERAGE('[18]0857.HK'!$G630:$G639)/AVERAGE('[18]0857.HK'!$G:$G)</f>
        <v>1.1777256779347303</v>
      </c>
      <c r="T639">
        <f>AVERAGE('[19]0753.HK'!$G630:$G639)/AVERAGE('[19]0753.HK'!$G:$G)</f>
        <v>0.68981877118399126</v>
      </c>
      <c r="U639">
        <f>AVERAGE('[20]0700.HK'!$G630:$G639)/AVERAGE('[20]0700.HK'!$G:$G)</f>
        <v>0.83641340354211613</v>
      </c>
      <c r="W639">
        <f t="shared" si="9"/>
        <v>0</v>
      </c>
    </row>
    <row r="640" spans="1:23" hidden="1" x14ac:dyDescent="0.3">
      <c r="A640" s="1">
        <v>42950</v>
      </c>
      <c r="B640">
        <f>AVERAGE('[1]0003.HK'!$G631:$G640)/AVERAGE('[1]0003.HK'!$G$2:$G$988)</f>
        <v>0.73244785740343799</v>
      </c>
      <c r="C640">
        <f>AVERAGE('[2]0066.HK'!$G631:$G640)/AVERAGE('[2]0066.HK'!$G:$G)</f>
        <v>1.1539680806120622</v>
      </c>
      <c r="D640">
        <f>AVERAGE('[3]0386.HK'!$G631:$G640)/AVERAGE('[3]0386.HK'!$G:$G)</f>
        <v>0.72933305495929768</v>
      </c>
      <c r="E640">
        <f>AVERAGE('[4]0270.HK'!$G631:$G640)/AVERAGE('[4]0270.HK'!$G:$G)</f>
        <v>0.91279594769489114</v>
      </c>
      <c r="F640">
        <f>AVERAGE('[5]0175.HK'!$G631:$G640)/AVERAGE('[5]0175.HK'!$G:$G)</f>
        <v>0.94037120057248436</v>
      </c>
      <c r="G640">
        <f>AVERAGE('[6]0168.HK'!$G631:$G640)/AVERAGE('[6]0168.HK'!$G:$G)</f>
        <v>0.30858167102268841</v>
      </c>
      <c r="H640">
        <f>AVERAGE('[7]0151.HK'!$G631:$G640)/AVERAGE('[7]0151.HK'!$G:$G)</f>
        <v>0.37449552028444</v>
      </c>
      <c r="I640">
        <f>AVERAGE('[8]2319.HK'!$G631:$G640)/AVERAGE('[8]2319.HK'!$G:$G)</f>
        <v>0.73011201918129998</v>
      </c>
      <c r="J640">
        <f>AVERAGE('[9]2318.HK'!$G631:$G640)/AVERAGE('[9]2318.HK'!$G:$G)</f>
        <v>0.91134630440562037</v>
      </c>
      <c r="K640">
        <f>AVERAGE('[10]2202.HK'!$G631:$G640)/AVERAGE('[10]2202.HK'!$G:$G)</f>
        <v>1.1624725383183958</v>
      </c>
      <c r="L640">
        <f>AVERAGE('[11]1929.HK'!$G631:$G640)/AVERAGE('[11]1929.HK'!$G:$G)</f>
        <v>0.75983487993770116</v>
      </c>
      <c r="M640">
        <f>AVERAGE('[12]1928.HK'!$G631:$G640)/AVERAGE('[12]1928.HK'!$G:$G)</f>
        <v>0.80768272995627388</v>
      </c>
      <c r="N640">
        <f>AVERAGE('[13]1398.HK'!$G631:$G640)/AVERAGE('[13]1398.HK'!$G:$G)</f>
        <v>1.0882427438619522</v>
      </c>
      <c r="O640">
        <f>AVERAGE('[14]1128.HK'!$G631:$G640)/AVERAGE('[14]1128.HK'!$G:$G)</f>
        <v>0.8713066234400404</v>
      </c>
      <c r="P640">
        <f>AVERAGE('[15]1093.HK'!$G631:$G640)/AVERAGE('[15]1093.HK'!$G:$G)</f>
        <v>0.52599119985314424</v>
      </c>
      <c r="Q640">
        <f>AVERAGE('[16]0941.HK'!$G631:$G640)/AVERAGE('[16]0941.HK'!$G:$G)</f>
        <v>0.93480356304787304</v>
      </c>
      <c r="R640">
        <f>AVERAGE('[17]0914.HK'!$G631:$G640)/AVERAGE('[17]0914.HK'!$G:$G)</f>
        <v>0.7301969910774222</v>
      </c>
      <c r="S640">
        <f>AVERAGE('[18]0857.HK'!$G631:$G640)/AVERAGE('[18]0857.HK'!$G:$G)</f>
        <v>1.1253350043682915</v>
      </c>
      <c r="T640">
        <f>AVERAGE('[19]0753.HK'!$G631:$G640)/AVERAGE('[19]0753.HK'!$G:$G)</f>
        <v>0.64232767604082064</v>
      </c>
      <c r="U640">
        <f>AVERAGE('[20]0700.HK'!$G631:$G640)/AVERAGE('[20]0700.HK'!$G:$G)</f>
        <v>0.87164623968218091</v>
      </c>
      <c r="W640">
        <f t="shared" si="9"/>
        <v>0</v>
      </c>
    </row>
    <row r="641" spans="1:23" hidden="1" x14ac:dyDescent="0.3">
      <c r="A641" s="1">
        <v>42951</v>
      </c>
      <c r="B641">
        <f>AVERAGE('[1]0003.HK'!$G632:$G641)/AVERAGE('[1]0003.HK'!$G$2:$G$988)</f>
        <v>0.72437666671840717</v>
      </c>
      <c r="C641">
        <f>AVERAGE('[2]0066.HK'!$G632:$G641)/AVERAGE('[2]0066.HK'!$G:$G)</f>
        <v>1.2096293269934215</v>
      </c>
      <c r="D641">
        <f>AVERAGE('[3]0386.HK'!$G632:$G641)/AVERAGE('[3]0386.HK'!$G:$G)</f>
        <v>0.73567326047947423</v>
      </c>
      <c r="E641">
        <f>AVERAGE('[4]0270.HK'!$G632:$G641)/AVERAGE('[4]0270.HK'!$G:$G)</f>
        <v>0.88541742131060042</v>
      </c>
      <c r="F641">
        <f>AVERAGE('[5]0175.HK'!$G632:$G641)/AVERAGE('[5]0175.HK'!$G:$G)</f>
        <v>0.87061312076782993</v>
      </c>
      <c r="G641">
        <f>AVERAGE('[6]0168.HK'!$G632:$G641)/AVERAGE('[6]0168.HK'!$G:$G)</f>
        <v>0.29149954109238108</v>
      </c>
      <c r="H641">
        <f>AVERAGE('[7]0151.HK'!$G632:$G641)/AVERAGE('[7]0151.HK'!$G:$G)</f>
        <v>0.39853934321437107</v>
      </c>
      <c r="I641">
        <f>AVERAGE('[8]2319.HK'!$G632:$G641)/AVERAGE('[8]2319.HK'!$G:$G)</f>
        <v>0.71454980994142847</v>
      </c>
      <c r="J641">
        <f>AVERAGE('[9]2318.HK'!$G632:$G641)/AVERAGE('[9]2318.HK'!$G:$G)</f>
        <v>0.84740535479625256</v>
      </c>
      <c r="K641">
        <f>AVERAGE('[10]2202.HK'!$G632:$G641)/AVERAGE('[10]2202.HK'!$G:$G)</f>
        <v>1.1690324730106669</v>
      </c>
      <c r="L641">
        <f>AVERAGE('[11]1929.HK'!$G632:$G641)/AVERAGE('[11]1929.HK'!$G:$G)</f>
        <v>0.68585866262450723</v>
      </c>
      <c r="M641">
        <f>AVERAGE('[12]1928.HK'!$G632:$G641)/AVERAGE('[12]1928.HK'!$G:$G)</f>
        <v>0.672829088887405</v>
      </c>
      <c r="N641">
        <f>AVERAGE('[13]1398.HK'!$G632:$G641)/AVERAGE('[13]1398.HK'!$G:$G)</f>
        <v>1.1130874269053821</v>
      </c>
      <c r="O641">
        <f>AVERAGE('[14]1128.HK'!$G632:$G641)/AVERAGE('[14]1128.HK'!$G:$G)</f>
        <v>0.85356766297549369</v>
      </c>
      <c r="P641">
        <f>AVERAGE('[15]1093.HK'!$G632:$G641)/AVERAGE('[15]1093.HK'!$G:$G)</f>
        <v>0.54901674593958061</v>
      </c>
      <c r="Q641">
        <f>AVERAGE('[16]0941.HK'!$G632:$G641)/AVERAGE('[16]0941.HK'!$G:$G)</f>
        <v>0.82753307883180616</v>
      </c>
      <c r="R641">
        <f>AVERAGE('[17]0914.HK'!$G632:$G641)/AVERAGE('[17]0914.HK'!$G:$G)</f>
        <v>0.73790591464284883</v>
      </c>
      <c r="S641">
        <f>AVERAGE('[18]0857.HK'!$G632:$G641)/AVERAGE('[18]0857.HK'!$G:$G)</f>
        <v>1.089001397180801</v>
      </c>
      <c r="T641">
        <f>AVERAGE('[19]0753.HK'!$G632:$G641)/AVERAGE('[19]0753.HK'!$G:$G)</f>
        <v>0.56942707540238613</v>
      </c>
      <c r="U641">
        <f>AVERAGE('[20]0700.HK'!$G632:$G641)/AVERAGE('[20]0700.HK'!$G:$G)</f>
        <v>0.8982648764217136</v>
      </c>
      <c r="W641">
        <f t="shared" si="9"/>
        <v>0</v>
      </c>
    </row>
    <row r="642" spans="1:23" hidden="1" x14ac:dyDescent="0.3">
      <c r="A642" s="1">
        <v>42954</v>
      </c>
      <c r="B642">
        <f>AVERAGE('[1]0003.HK'!$G633:$G642)/AVERAGE('[1]0003.HK'!$G$2:$G$988)</f>
        <v>0.67590334475380487</v>
      </c>
      <c r="C642">
        <f>AVERAGE('[2]0066.HK'!$G633:$G642)/AVERAGE('[2]0066.HK'!$G:$G)</f>
        <v>1.2364097050679554</v>
      </c>
      <c r="D642">
        <f>AVERAGE('[3]0386.HK'!$G633:$G642)/AVERAGE('[3]0386.HK'!$G:$G)</f>
        <v>0.7261034944238679</v>
      </c>
      <c r="E642">
        <f>AVERAGE('[4]0270.HK'!$G633:$G642)/AVERAGE('[4]0270.HK'!$G:$G)</f>
        <v>0.8292544677665854</v>
      </c>
      <c r="F642">
        <f>AVERAGE('[5]0175.HK'!$G633:$G642)/AVERAGE('[5]0175.HK'!$G:$G)</f>
        <v>0.7605065808784679</v>
      </c>
      <c r="G642">
        <f>AVERAGE('[6]0168.HK'!$G633:$G642)/AVERAGE('[6]0168.HK'!$G:$G)</f>
        <v>0.27413955922472921</v>
      </c>
      <c r="H642">
        <f>AVERAGE('[7]0151.HK'!$G633:$G642)/AVERAGE('[7]0151.HK'!$G:$G)</f>
        <v>0.3889246291494674</v>
      </c>
      <c r="I642">
        <f>AVERAGE('[8]2319.HK'!$G633:$G642)/AVERAGE('[8]2319.HK'!$G:$G)</f>
        <v>0.83521788068270675</v>
      </c>
      <c r="J642">
        <f>AVERAGE('[9]2318.HK'!$G633:$G642)/AVERAGE('[9]2318.HK'!$G:$G)</f>
        <v>0.81948279712128025</v>
      </c>
      <c r="K642">
        <f>AVERAGE('[10]2202.HK'!$G633:$G642)/AVERAGE('[10]2202.HK'!$G:$G)</f>
        <v>1.1474500235702645</v>
      </c>
      <c r="L642">
        <f>AVERAGE('[11]1929.HK'!$G633:$G642)/AVERAGE('[11]1929.HK'!$G:$G)</f>
        <v>0.64393977916754674</v>
      </c>
      <c r="M642">
        <f>AVERAGE('[12]1928.HK'!$G633:$G642)/AVERAGE('[12]1928.HK'!$G:$G)</f>
        <v>0.60208925906595023</v>
      </c>
      <c r="N642">
        <f>AVERAGE('[13]1398.HK'!$G633:$G642)/AVERAGE('[13]1398.HK'!$G:$G)</f>
        <v>1.1446227187054061</v>
      </c>
      <c r="O642">
        <f>AVERAGE('[14]1128.HK'!$G633:$G642)/AVERAGE('[14]1128.HK'!$G:$G)</f>
        <v>0.77785103366224084</v>
      </c>
      <c r="P642">
        <f>AVERAGE('[15]1093.HK'!$G633:$G642)/AVERAGE('[15]1093.HK'!$G:$G)</f>
        <v>0.48905647218899023</v>
      </c>
      <c r="Q642">
        <f>AVERAGE('[16]0941.HK'!$G633:$G642)/AVERAGE('[16]0941.HK'!$G:$G)</f>
        <v>0.78913927026607633</v>
      </c>
      <c r="R642">
        <f>AVERAGE('[17]0914.HK'!$G633:$G642)/AVERAGE('[17]0914.HK'!$G:$G)</f>
        <v>0.78556902633454118</v>
      </c>
      <c r="S642">
        <f>AVERAGE('[18]0857.HK'!$G633:$G642)/AVERAGE('[18]0857.HK'!$G:$G)</f>
        <v>1.0866814530522078</v>
      </c>
      <c r="T642">
        <f>AVERAGE('[19]0753.HK'!$G633:$G642)/AVERAGE('[19]0753.HK'!$G:$G)</f>
        <v>0.56018898331033673</v>
      </c>
      <c r="U642">
        <f>AVERAGE('[20]0700.HK'!$G633:$G642)/AVERAGE('[20]0700.HK'!$G:$G)</f>
        <v>0.92522793666677317</v>
      </c>
      <c r="W642">
        <f t="shared" si="9"/>
        <v>0</v>
      </c>
    </row>
    <row r="643" spans="1:23" hidden="1" x14ac:dyDescent="0.3">
      <c r="A643" s="1">
        <v>42955</v>
      </c>
      <c r="B643">
        <f>AVERAGE('[1]0003.HK'!$G634:$G643)/AVERAGE('[1]0003.HK'!$G$2:$G$988)</f>
        <v>0.66895102174280241</v>
      </c>
      <c r="C643">
        <f>AVERAGE('[2]0066.HK'!$G634:$G643)/AVERAGE('[2]0066.HK'!$G:$G)</f>
        <v>1.2557448038044308</v>
      </c>
      <c r="D643">
        <f>AVERAGE('[3]0386.HK'!$G634:$G643)/AVERAGE('[3]0386.HK'!$G:$G)</f>
        <v>0.70549885059609985</v>
      </c>
      <c r="E643">
        <f>AVERAGE('[4]0270.HK'!$G634:$G643)/AVERAGE('[4]0270.HK'!$G:$G)</f>
        <v>0.85441806542498566</v>
      </c>
      <c r="F643">
        <f>AVERAGE('[5]0175.HK'!$G634:$G643)/AVERAGE('[5]0175.HK'!$G:$G)</f>
        <v>0.89724605813200531</v>
      </c>
      <c r="G643">
        <f>AVERAGE('[6]0168.HK'!$G634:$G643)/AVERAGE('[6]0168.HK'!$G:$G)</f>
        <v>0.23826279801686939</v>
      </c>
      <c r="H643">
        <f>AVERAGE('[7]0151.HK'!$G634:$G643)/AVERAGE('[7]0151.HK'!$G:$G)</f>
        <v>0.41051374633910143</v>
      </c>
      <c r="I643">
        <f>AVERAGE('[8]2319.HK'!$G634:$G643)/AVERAGE('[8]2319.HK'!$G:$G)</f>
        <v>1.1001711480425893</v>
      </c>
      <c r="J643">
        <f>AVERAGE('[9]2318.HK'!$G634:$G643)/AVERAGE('[9]2318.HK'!$G:$G)</f>
        <v>0.83998671970641103</v>
      </c>
      <c r="K643">
        <f>AVERAGE('[10]2202.HK'!$G634:$G643)/AVERAGE('[10]2202.HK'!$G:$G)</f>
        <v>1.107792728394644</v>
      </c>
      <c r="L643">
        <f>AVERAGE('[11]1929.HK'!$G634:$G643)/AVERAGE('[11]1929.HK'!$G:$G)</f>
        <v>0.6625154072706122</v>
      </c>
      <c r="M643">
        <f>AVERAGE('[12]1928.HK'!$G634:$G643)/AVERAGE('[12]1928.HK'!$G:$G)</f>
        <v>0.6304465199598509</v>
      </c>
      <c r="N643">
        <f>AVERAGE('[13]1398.HK'!$G634:$G643)/AVERAGE('[13]1398.HK'!$G:$G)</f>
        <v>1.1542467901814171</v>
      </c>
      <c r="O643">
        <f>AVERAGE('[14]1128.HK'!$G634:$G643)/AVERAGE('[14]1128.HK'!$G:$G)</f>
        <v>0.79424375313353412</v>
      </c>
      <c r="P643">
        <f>AVERAGE('[15]1093.HK'!$G634:$G643)/AVERAGE('[15]1093.HK'!$G:$G)</f>
        <v>0.51830409262885913</v>
      </c>
      <c r="Q643">
        <f>AVERAGE('[16]0941.HK'!$G634:$G643)/AVERAGE('[16]0941.HK'!$G:$G)</f>
        <v>0.82275949173734553</v>
      </c>
      <c r="R643">
        <f>AVERAGE('[17]0914.HK'!$G634:$G643)/AVERAGE('[17]0914.HK'!$G:$G)</f>
        <v>0.79855892832689113</v>
      </c>
      <c r="S643">
        <f>AVERAGE('[18]0857.HK'!$G634:$G643)/AVERAGE('[18]0857.HK'!$G:$G)</f>
        <v>1.0941771136414262</v>
      </c>
      <c r="T643">
        <f>AVERAGE('[19]0753.HK'!$G634:$G643)/AVERAGE('[19]0753.HK'!$G:$G)</f>
        <v>0.55556485843050873</v>
      </c>
      <c r="U643">
        <f>AVERAGE('[20]0700.HK'!$G634:$G643)/AVERAGE('[20]0700.HK'!$G:$G)</f>
        <v>0.94613473625961741</v>
      </c>
      <c r="W643">
        <f t="shared" si="9"/>
        <v>0</v>
      </c>
    </row>
    <row r="644" spans="1:23" hidden="1" x14ac:dyDescent="0.3">
      <c r="A644" s="1">
        <v>42956</v>
      </c>
      <c r="B644">
        <f>AVERAGE('[1]0003.HK'!$G635:$G644)/AVERAGE('[1]0003.HK'!$G$2:$G$988)</f>
        <v>0.66903617739530652</v>
      </c>
      <c r="C644">
        <f>AVERAGE('[2]0066.HK'!$G635:$G644)/AVERAGE('[2]0066.HK'!$G:$G)</f>
        <v>1.2309623014201578</v>
      </c>
      <c r="D644">
        <f>AVERAGE('[3]0386.HK'!$G635:$G644)/AVERAGE('[3]0386.HK'!$G:$G)</f>
        <v>0.66223749849226565</v>
      </c>
      <c r="E644">
        <f>AVERAGE('[4]0270.HK'!$G635:$G644)/AVERAGE('[4]0270.HK'!$G:$G)</f>
        <v>0.8673935796884219</v>
      </c>
      <c r="F644">
        <f>AVERAGE('[5]0175.HK'!$G635:$G644)/AVERAGE('[5]0175.HK'!$G:$G)</f>
        <v>0.905541287715662</v>
      </c>
      <c r="G644">
        <f>AVERAGE('[6]0168.HK'!$G635:$G644)/AVERAGE('[6]0168.HK'!$G:$G)</f>
        <v>0.2393308766808086</v>
      </c>
      <c r="H644">
        <f>AVERAGE('[7]0151.HK'!$G635:$G644)/AVERAGE('[7]0151.HK'!$G:$G)</f>
        <v>0.46609383074749405</v>
      </c>
      <c r="I644">
        <f>AVERAGE('[8]2319.HK'!$G635:$G644)/AVERAGE('[8]2319.HK'!$G:$G)</f>
        <v>1.2046074494256522</v>
      </c>
      <c r="J644">
        <f>AVERAGE('[9]2318.HK'!$G635:$G644)/AVERAGE('[9]2318.HK'!$G:$G)</f>
        <v>0.83135530497368471</v>
      </c>
      <c r="K644">
        <f>AVERAGE('[10]2202.HK'!$G635:$G644)/AVERAGE('[10]2202.HK'!$G:$G)</f>
        <v>1.097850930778721</v>
      </c>
      <c r="L644">
        <f>AVERAGE('[11]1929.HK'!$G635:$G644)/AVERAGE('[11]1929.HK'!$G:$G)</f>
        <v>0.66690199702156217</v>
      </c>
      <c r="M644">
        <f>AVERAGE('[12]1928.HK'!$G635:$G644)/AVERAGE('[12]1928.HK'!$G:$G)</f>
        <v>0.58563066894909754</v>
      </c>
      <c r="N644">
        <f>AVERAGE('[13]1398.HK'!$G635:$G644)/AVERAGE('[13]1398.HK'!$G:$G)</f>
        <v>1.1350317849378466</v>
      </c>
      <c r="O644">
        <f>AVERAGE('[14]1128.HK'!$G635:$G644)/AVERAGE('[14]1128.HK'!$G:$G)</f>
        <v>0.70746053090898564</v>
      </c>
      <c r="P644">
        <f>AVERAGE('[15]1093.HK'!$G635:$G644)/AVERAGE('[15]1093.HK'!$G:$G)</f>
        <v>0.515981609002789</v>
      </c>
      <c r="Q644">
        <f>AVERAGE('[16]0941.HK'!$G635:$G644)/AVERAGE('[16]0941.HK'!$G:$G)</f>
        <v>0.89791247130334262</v>
      </c>
      <c r="R644">
        <f>AVERAGE('[17]0914.HK'!$G635:$G644)/AVERAGE('[17]0914.HK'!$G:$G)</f>
        <v>0.77307198920864273</v>
      </c>
      <c r="S644">
        <f>AVERAGE('[18]0857.HK'!$G635:$G644)/AVERAGE('[18]0857.HK'!$G:$G)</f>
        <v>0.9407155492864705</v>
      </c>
      <c r="T644">
        <f>AVERAGE('[19]0753.HK'!$G635:$G644)/AVERAGE('[19]0753.HK'!$G:$G)</f>
        <v>0.55819917354175974</v>
      </c>
      <c r="U644">
        <f>AVERAGE('[20]0700.HK'!$G635:$G644)/AVERAGE('[20]0700.HK'!$G:$G)</f>
        <v>0.99618045659589816</v>
      </c>
      <c r="W644">
        <f t="shared" ref="W644:W707" si="10">IF(MONTH(A644)-MONTH(A643)=0,0,1)</f>
        <v>0</v>
      </c>
    </row>
    <row r="645" spans="1:23" hidden="1" x14ac:dyDescent="0.3">
      <c r="A645" s="1">
        <v>42957</v>
      </c>
      <c r="B645">
        <f>AVERAGE('[1]0003.HK'!$G636:$G645)/AVERAGE('[1]0003.HK'!$G$2:$G$988)</f>
        <v>0.67659717854442114</v>
      </c>
      <c r="C645">
        <f>AVERAGE('[2]0066.HK'!$G636:$G645)/AVERAGE('[2]0066.HK'!$G:$G)</f>
        <v>1.2062600041322327</v>
      </c>
      <c r="D645">
        <f>AVERAGE('[3]0386.HK'!$G636:$G645)/AVERAGE('[3]0386.HK'!$G:$G)</f>
        <v>0.69404978183476107</v>
      </c>
      <c r="E645">
        <f>AVERAGE('[4]0270.HK'!$G636:$G645)/AVERAGE('[4]0270.HK'!$G:$G)</f>
        <v>0.81460304512722781</v>
      </c>
      <c r="F645">
        <f>AVERAGE('[5]0175.HK'!$G636:$G645)/AVERAGE('[5]0175.HK'!$G:$G)</f>
        <v>0.91347279186136321</v>
      </c>
      <c r="G645">
        <f>AVERAGE('[6]0168.HK'!$G636:$G645)/AVERAGE('[6]0168.HK'!$G:$G)</f>
        <v>0.22765992576119048</v>
      </c>
      <c r="H645">
        <f>AVERAGE('[7]0151.HK'!$G636:$G645)/AVERAGE('[7]0151.HK'!$G:$G)</f>
        <v>0.47194039693386391</v>
      </c>
      <c r="I645">
        <f>AVERAGE('[8]2319.HK'!$G636:$G645)/AVERAGE('[8]2319.HK'!$G:$G)</f>
        <v>1.2523876527857749</v>
      </c>
      <c r="J645">
        <f>AVERAGE('[9]2318.HK'!$G636:$G645)/AVERAGE('[9]2318.HK'!$G:$G)</f>
        <v>0.85005825384235445</v>
      </c>
      <c r="K645">
        <f>AVERAGE('[10]2202.HK'!$G636:$G645)/AVERAGE('[10]2202.HK'!$G:$G)</f>
        <v>1.0629728990131546</v>
      </c>
      <c r="L645">
        <f>AVERAGE('[11]1929.HK'!$G636:$G645)/AVERAGE('[11]1929.HK'!$G:$G)</f>
        <v>0.68007262278414193</v>
      </c>
      <c r="M645">
        <f>AVERAGE('[12]1928.HK'!$G636:$G645)/AVERAGE('[12]1928.HK'!$G:$G)</f>
        <v>0.56951286259762424</v>
      </c>
      <c r="N645">
        <f>AVERAGE('[13]1398.HK'!$G636:$G645)/AVERAGE('[13]1398.HK'!$G:$G)</f>
        <v>1.1607363636474877</v>
      </c>
      <c r="O645">
        <f>AVERAGE('[14]1128.HK'!$G636:$G645)/AVERAGE('[14]1128.HK'!$G:$G)</f>
        <v>0.67852771083540842</v>
      </c>
      <c r="P645">
        <f>AVERAGE('[15]1093.HK'!$G636:$G645)/AVERAGE('[15]1093.HK'!$G:$G)</f>
        <v>0.4833043974827268</v>
      </c>
      <c r="Q645">
        <f>AVERAGE('[16]0941.HK'!$G636:$G645)/AVERAGE('[16]0941.HK'!$G:$G)</f>
        <v>1.2817015657202955</v>
      </c>
      <c r="R645">
        <f>AVERAGE('[17]0914.HK'!$G636:$G645)/AVERAGE('[17]0914.HK'!$G:$G)</f>
        <v>0.78014927155002378</v>
      </c>
      <c r="S645">
        <f>AVERAGE('[18]0857.HK'!$G636:$G645)/AVERAGE('[18]0857.HK'!$G:$G)</f>
        <v>0.82539660391389624</v>
      </c>
      <c r="T645">
        <f>AVERAGE('[19]0753.HK'!$G636:$G645)/AVERAGE('[19]0753.HK'!$G:$G)</f>
        <v>0.59065454117334615</v>
      </c>
      <c r="U645">
        <f>AVERAGE('[20]0700.HK'!$G636:$G645)/AVERAGE('[20]0700.HK'!$G:$G)</f>
        <v>1.0446345024929726</v>
      </c>
      <c r="W645">
        <f t="shared" si="10"/>
        <v>0</v>
      </c>
    </row>
    <row r="646" spans="1:23" hidden="1" x14ac:dyDescent="0.3">
      <c r="A646" s="1">
        <v>42958</v>
      </c>
      <c r="B646">
        <f>AVERAGE('[1]0003.HK'!$G637:$G646)/AVERAGE('[1]0003.HK'!$G$2:$G$988)</f>
        <v>0.75915815603686865</v>
      </c>
      <c r="C646">
        <f>AVERAGE('[2]0066.HK'!$G637:$G646)/AVERAGE('[2]0066.HK'!$G:$G)</f>
        <v>1.5017672031125899</v>
      </c>
      <c r="D646">
        <f>AVERAGE('[3]0386.HK'!$G637:$G646)/AVERAGE('[3]0386.HK'!$G:$G)</f>
        <v>0.77016397136371528</v>
      </c>
      <c r="E646">
        <f>AVERAGE('[4]0270.HK'!$G637:$G646)/AVERAGE('[4]0270.HK'!$G:$G)</f>
        <v>0.77105280005540511</v>
      </c>
      <c r="F646">
        <f>AVERAGE('[5]0175.HK'!$G637:$G646)/AVERAGE('[5]0175.HK'!$G:$G)</f>
        <v>0.99155552380116307</v>
      </c>
      <c r="G646">
        <f>AVERAGE('[6]0168.HK'!$G637:$G646)/AVERAGE('[6]0168.HK'!$G:$G)</f>
        <v>0.22161334631891913</v>
      </c>
      <c r="H646">
        <f>AVERAGE('[7]0151.HK'!$G637:$G646)/AVERAGE('[7]0151.HK'!$G:$G)</f>
        <v>0.62735480145709999</v>
      </c>
      <c r="I646">
        <f>AVERAGE('[8]2319.HK'!$G637:$G646)/AVERAGE('[8]2319.HK'!$G:$G)</f>
        <v>1.2735975894378337</v>
      </c>
      <c r="J646">
        <f>AVERAGE('[9]2318.HK'!$G637:$G646)/AVERAGE('[9]2318.HK'!$G:$G)</f>
        <v>0.92991235566181418</v>
      </c>
      <c r="K646">
        <f>AVERAGE('[10]2202.HK'!$G637:$G646)/AVERAGE('[10]2202.HK'!$G:$G)</f>
        <v>1.0606606431163357</v>
      </c>
      <c r="L646">
        <f>AVERAGE('[11]1929.HK'!$G637:$G646)/AVERAGE('[11]1929.HK'!$G:$G)</f>
        <v>0.63593105390050364</v>
      </c>
      <c r="M646">
        <f>AVERAGE('[12]1928.HK'!$G637:$G646)/AVERAGE('[12]1928.HK'!$G:$G)</f>
        <v>0.61539090275076858</v>
      </c>
      <c r="N646">
        <f>AVERAGE('[13]1398.HK'!$G637:$G646)/AVERAGE('[13]1398.HK'!$G:$G)</f>
        <v>1.2956142016837788</v>
      </c>
      <c r="O646">
        <f>AVERAGE('[14]1128.HK'!$G637:$G646)/AVERAGE('[14]1128.HK'!$G:$G)</f>
        <v>0.6984840141083879</v>
      </c>
      <c r="P646">
        <f>AVERAGE('[15]1093.HK'!$G637:$G646)/AVERAGE('[15]1093.HK'!$G:$G)</f>
        <v>0.50149834606591326</v>
      </c>
      <c r="Q646">
        <f>AVERAGE('[16]0941.HK'!$G637:$G646)/AVERAGE('[16]0941.HK'!$G:$G)</f>
        <v>1.5173233108080102</v>
      </c>
      <c r="R646">
        <f>AVERAGE('[17]0914.HK'!$G637:$G646)/AVERAGE('[17]0914.HK'!$G:$G)</f>
        <v>0.80464264888222548</v>
      </c>
      <c r="S646">
        <f>AVERAGE('[18]0857.HK'!$G637:$G646)/AVERAGE('[18]0857.HK'!$G:$G)</f>
        <v>0.85298563593835897</v>
      </c>
      <c r="T646">
        <f>AVERAGE('[19]0753.HK'!$G637:$G646)/AVERAGE('[19]0753.HK'!$G:$G)</f>
        <v>0.57787190964149449</v>
      </c>
      <c r="U646">
        <f>AVERAGE('[20]0700.HK'!$G637:$G646)/AVERAGE('[20]0700.HK'!$G:$G)</f>
        <v>1.2115880620634523</v>
      </c>
      <c r="W646">
        <f t="shared" si="10"/>
        <v>0</v>
      </c>
    </row>
    <row r="647" spans="1:23" hidden="1" x14ac:dyDescent="0.3">
      <c r="A647" s="1">
        <v>42961</v>
      </c>
      <c r="B647">
        <f>AVERAGE('[1]0003.HK'!$G638:$G647)/AVERAGE('[1]0003.HK'!$G$2:$G$988)</f>
        <v>0.76041185514088483</v>
      </c>
      <c r="C647">
        <f>AVERAGE('[2]0066.HK'!$G638:$G647)/AVERAGE('[2]0066.HK'!$G:$G)</f>
        <v>1.5058643967648693</v>
      </c>
      <c r="D647">
        <f>AVERAGE('[3]0386.HK'!$G638:$G647)/AVERAGE('[3]0386.HK'!$G:$G)</f>
        <v>0.76570851982863641</v>
      </c>
      <c r="E647">
        <f>AVERAGE('[4]0270.HK'!$G638:$G647)/AVERAGE('[4]0270.HK'!$G:$G)</f>
        <v>0.71642206817859611</v>
      </c>
      <c r="F647">
        <f>AVERAGE('[5]0175.HK'!$G638:$G647)/AVERAGE('[5]0175.HK'!$G:$G)</f>
        <v>1.0312882539183428</v>
      </c>
      <c r="G647">
        <f>AVERAGE('[6]0168.HK'!$G638:$G647)/AVERAGE('[6]0168.HK'!$G:$G)</f>
        <v>0.19088027106601277</v>
      </c>
      <c r="H647">
        <f>AVERAGE('[7]0151.HK'!$G638:$G647)/AVERAGE('[7]0151.HK'!$G:$G)</f>
        <v>0.64346644124631092</v>
      </c>
      <c r="I647">
        <f>AVERAGE('[8]2319.HK'!$G638:$G647)/AVERAGE('[8]2319.HK'!$G:$G)</f>
        <v>1.2629605171874654</v>
      </c>
      <c r="J647">
        <f>AVERAGE('[9]2318.HK'!$G638:$G647)/AVERAGE('[9]2318.HK'!$G:$G)</f>
        <v>0.93603397315592196</v>
      </c>
      <c r="K647">
        <f>AVERAGE('[10]2202.HK'!$G638:$G647)/AVERAGE('[10]2202.HK'!$G:$G)</f>
        <v>1.0303587808075023</v>
      </c>
      <c r="L647">
        <f>AVERAGE('[11]1929.HK'!$G638:$G647)/AVERAGE('[11]1929.HK'!$G:$G)</f>
        <v>0.60248980496049065</v>
      </c>
      <c r="M647">
        <f>AVERAGE('[12]1928.HK'!$G638:$G647)/AVERAGE('[12]1928.HK'!$G:$G)</f>
        <v>0.63200009300790361</v>
      </c>
      <c r="N647">
        <f>AVERAGE('[13]1398.HK'!$G638:$G647)/AVERAGE('[13]1398.HK'!$G:$G)</f>
        <v>1.3040424070981766</v>
      </c>
      <c r="O647">
        <f>AVERAGE('[14]1128.HK'!$G638:$G647)/AVERAGE('[14]1128.HK'!$G:$G)</f>
        <v>0.72650962478307857</v>
      </c>
      <c r="P647">
        <f>AVERAGE('[15]1093.HK'!$G638:$G647)/AVERAGE('[15]1093.HK'!$G:$G)</f>
        <v>0.51751697321013312</v>
      </c>
      <c r="Q647">
        <f>AVERAGE('[16]0941.HK'!$G638:$G647)/AVERAGE('[16]0941.HK'!$G:$G)</f>
        <v>1.5645541955488766</v>
      </c>
      <c r="R647">
        <f>AVERAGE('[17]0914.HK'!$G638:$G647)/AVERAGE('[17]0914.HK'!$G:$G)</f>
        <v>0.79183176648514131</v>
      </c>
      <c r="S647">
        <f>AVERAGE('[18]0857.HK'!$G638:$G647)/AVERAGE('[18]0857.HK'!$G:$G)</f>
        <v>0.82456422590572742</v>
      </c>
      <c r="T647">
        <f>AVERAGE('[19]0753.HK'!$G638:$G647)/AVERAGE('[19]0753.HK'!$G:$G)</f>
        <v>0.5875277324813023</v>
      </c>
      <c r="U647">
        <f>AVERAGE('[20]0700.HK'!$G638:$G647)/AVERAGE('[20]0700.HK'!$G:$G)</f>
        <v>1.2542485252210649</v>
      </c>
      <c r="W647">
        <f t="shared" si="10"/>
        <v>0</v>
      </c>
    </row>
    <row r="648" spans="1:23" hidden="1" x14ac:dyDescent="0.3">
      <c r="A648" s="1">
        <v>42962</v>
      </c>
      <c r="B648">
        <f>AVERAGE('[1]0003.HK'!$G639:$G648)/AVERAGE('[1]0003.HK'!$G$2:$G$988)</f>
        <v>0.78627634148451764</v>
      </c>
      <c r="C648">
        <f>AVERAGE('[2]0066.HK'!$G639:$G648)/AVERAGE('[2]0066.HK'!$G:$G)</f>
        <v>1.5044865430005894</v>
      </c>
      <c r="D648">
        <f>AVERAGE('[3]0386.HK'!$G639:$G648)/AVERAGE('[3]0386.HK'!$G:$G)</f>
        <v>0.84674821292224278</v>
      </c>
      <c r="E648">
        <f>AVERAGE('[4]0270.HK'!$G639:$G648)/AVERAGE('[4]0270.HK'!$G:$G)</f>
        <v>0.73536438395503934</v>
      </c>
      <c r="F648">
        <f>AVERAGE('[5]0175.HK'!$G639:$G648)/AVERAGE('[5]0175.HK'!$G:$G)</f>
        <v>1.0220328802564258</v>
      </c>
      <c r="G648">
        <f>AVERAGE('[6]0168.HK'!$G639:$G648)/AVERAGE('[6]0168.HK'!$G:$G)</f>
        <v>0.17976786435958922</v>
      </c>
      <c r="H648">
        <f>AVERAGE('[7]0151.HK'!$G639:$G648)/AVERAGE('[7]0151.HK'!$G:$G)</f>
        <v>0.64713842175163616</v>
      </c>
      <c r="I648">
        <f>AVERAGE('[8]2319.HK'!$G639:$G648)/AVERAGE('[8]2319.HK'!$G:$G)</f>
        <v>1.2254049094791377</v>
      </c>
      <c r="J648">
        <f>AVERAGE('[9]2318.HK'!$G639:$G648)/AVERAGE('[9]2318.HK'!$G:$G)</f>
        <v>0.83882112556890975</v>
      </c>
      <c r="K648">
        <f>AVERAGE('[10]2202.HK'!$G639:$G648)/AVERAGE('[10]2202.HK'!$G:$G)</f>
        <v>0.99141084762853959</v>
      </c>
      <c r="L648">
        <f>AVERAGE('[11]1929.HK'!$G639:$G648)/AVERAGE('[11]1929.HK'!$G:$G)</f>
        <v>0.58839881508667347</v>
      </c>
      <c r="M648">
        <f>AVERAGE('[12]1928.HK'!$G639:$G648)/AVERAGE('[12]1928.HK'!$G:$G)</f>
        <v>0.60924937609865071</v>
      </c>
      <c r="N648">
        <f>AVERAGE('[13]1398.HK'!$G639:$G648)/AVERAGE('[13]1398.HK'!$G:$G)</f>
        <v>1.3870205939642721</v>
      </c>
      <c r="O648">
        <f>AVERAGE('[14]1128.HK'!$G639:$G648)/AVERAGE('[14]1128.HK'!$G:$G)</f>
        <v>0.72428241397330262</v>
      </c>
      <c r="P648">
        <f>AVERAGE('[15]1093.HK'!$G639:$G648)/AVERAGE('[15]1093.HK'!$G:$G)</f>
        <v>0.51165108635987178</v>
      </c>
      <c r="Q648">
        <f>AVERAGE('[16]0941.HK'!$G639:$G648)/AVERAGE('[16]0941.HK'!$G:$G)</f>
        <v>1.6126082912067612</v>
      </c>
      <c r="R648">
        <f>AVERAGE('[17]0914.HK'!$G639:$G648)/AVERAGE('[17]0914.HK'!$G:$G)</f>
        <v>0.7205412651515537</v>
      </c>
      <c r="S648">
        <f>AVERAGE('[18]0857.HK'!$G639:$G648)/AVERAGE('[18]0857.HK'!$G:$G)</f>
        <v>0.81133044903949258</v>
      </c>
      <c r="T648">
        <f>AVERAGE('[19]0753.HK'!$G639:$G648)/AVERAGE('[19]0753.HK'!$G:$G)</f>
        <v>0.59948879266152966</v>
      </c>
      <c r="U648">
        <f>AVERAGE('[20]0700.HK'!$G639:$G648)/AVERAGE('[20]0700.HK'!$G:$G)</f>
        <v>1.2690019379307693</v>
      </c>
      <c r="W648">
        <f t="shared" si="10"/>
        <v>0</v>
      </c>
    </row>
    <row r="649" spans="1:23" hidden="1" x14ac:dyDescent="0.3">
      <c r="A649" s="1">
        <v>42963</v>
      </c>
      <c r="B649">
        <f>AVERAGE('[1]0003.HK'!$G640:$G649)/AVERAGE('[1]0003.HK'!$G$2:$G$988)</f>
        <v>0.81237737569894541</v>
      </c>
      <c r="C649">
        <f>AVERAGE('[2]0066.HK'!$G640:$G649)/AVERAGE('[2]0066.HK'!$G:$G)</f>
        <v>1.4932753863038997</v>
      </c>
      <c r="D649">
        <f>AVERAGE('[3]0386.HK'!$G640:$G649)/AVERAGE('[3]0386.HK'!$G:$G)</f>
        <v>0.86554967827420282</v>
      </c>
      <c r="E649">
        <f>AVERAGE('[4]0270.HK'!$G640:$G649)/AVERAGE('[4]0270.HK'!$G:$G)</f>
        <v>0.70748645495834483</v>
      </c>
      <c r="F649">
        <f>AVERAGE('[5]0175.HK'!$G640:$G649)/AVERAGE('[5]0175.HK'!$G:$G)</f>
        <v>1.060689480381968</v>
      </c>
      <c r="G649">
        <f>AVERAGE('[6]0168.HK'!$G640:$G649)/AVERAGE('[6]0168.HK'!$G:$G)</f>
        <v>0.21503618050521442</v>
      </c>
      <c r="H649">
        <f>AVERAGE('[7]0151.HK'!$G640:$G649)/AVERAGE('[7]0151.HK'!$G:$G)</f>
        <v>0.6790872147570548</v>
      </c>
      <c r="I649">
        <f>AVERAGE('[8]2319.HK'!$G640:$G649)/AVERAGE('[8]2319.HK'!$G:$G)</f>
        <v>1.4052413952145799</v>
      </c>
      <c r="J649">
        <f>AVERAGE('[9]2318.HK'!$G640:$G649)/AVERAGE('[9]2318.HK'!$G:$G)</f>
        <v>0.77517585858959737</v>
      </c>
      <c r="K649">
        <f>AVERAGE('[10]2202.HK'!$G640:$G649)/AVERAGE('[10]2202.HK'!$G:$G)</f>
        <v>0.91785660120586587</v>
      </c>
      <c r="L649">
        <f>AVERAGE('[11]1929.HK'!$G640:$G649)/AVERAGE('[11]1929.HK'!$G:$G)</f>
        <v>0.64711193934665323</v>
      </c>
      <c r="M649">
        <f>AVERAGE('[12]1928.HK'!$G640:$G649)/AVERAGE('[12]1928.HK'!$G:$G)</f>
        <v>0.56946477011706842</v>
      </c>
      <c r="N649">
        <f>AVERAGE('[13]1398.HK'!$G640:$G649)/AVERAGE('[13]1398.HK'!$G:$G)</f>
        <v>1.4309143308621302</v>
      </c>
      <c r="O649">
        <f>AVERAGE('[14]1128.HK'!$G640:$G649)/AVERAGE('[14]1128.HK'!$G:$G)</f>
        <v>0.73636090574986979</v>
      </c>
      <c r="P649">
        <f>AVERAGE('[15]1093.HK'!$G640:$G649)/AVERAGE('[15]1093.HK'!$G:$G)</f>
        <v>0.4927330966134762</v>
      </c>
      <c r="Q649">
        <f>AVERAGE('[16]0941.HK'!$G640:$G649)/AVERAGE('[16]0941.HK'!$G:$G)</f>
        <v>1.6063575342993639</v>
      </c>
      <c r="R649">
        <f>AVERAGE('[17]0914.HK'!$G640:$G649)/AVERAGE('[17]0914.HK'!$G:$G)</f>
        <v>0.6777550187376008</v>
      </c>
      <c r="S649">
        <f>AVERAGE('[18]0857.HK'!$G640:$G649)/AVERAGE('[18]0857.HK'!$G:$G)</f>
        <v>0.75020618219123802</v>
      </c>
      <c r="T649">
        <f>AVERAGE('[19]0753.HK'!$G640:$G649)/AVERAGE('[19]0753.HK'!$G:$G)</f>
        <v>0.6498280204860456</v>
      </c>
      <c r="U649">
        <f>AVERAGE('[20]0700.HK'!$G640:$G649)/AVERAGE('[20]0700.HK'!$G:$G)</f>
        <v>1.2930738955675722</v>
      </c>
      <c r="W649">
        <f t="shared" si="10"/>
        <v>0</v>
      </c>
    </row>
    <row r="650" spans="1:23" hidden="1" x14ac:dyDescent="0.3">
      <c r="A650" s="1">
        <v>42964</v>
      </c>
      <c r="B650">
        <f>AVERAGE('[1]0003.HK'!$G641:$G650)/AVERAGE('[1]0003.HK'!$G$2:$G$988)</f>
        <v>0.8437851939752371</v>
      </c>
      <c r="C650">
        <f>AVERAGE('[2]0066.HK'!$G641:$G650)/AVERAGE('[2]0066.HK'!$G:$G)</f>
        <v>1.546792441307677</v>
      </c>
      <c r="D650">
        <f>AVERAGE('[3]0386.HK'!$G641:$G650)/AVERAGE('[3]0386.HK'!$G:$G)</f>
        <v>0.86967763277797416</v>
      </c>
      <c r="E650">
        <f>AVERAGE('[4]0270.HK'!$G641:$G650)/AVERAGE('[4]0270.HK'!$G:$G)</f>
        <v>0.73048871991471898</v>
      </c>
      <c r="F650">
        <f>AVERAGE('[5]0175.HK'!$G641:$G650)/AVERAGE('[5]0175.HK'!$G:$G)</f>
        <v>1.104295152986362</v>
      </c>
      <c r="G650">
        <f>AVERAGE('[6]0168.HK'!$G641:$G650)/AVERAGE('[6]0168.HK'!$G:$G)</f>
        <v>0.24361505392679483</v>
      </c>
      <c r="H650">
        <f>AVERAGE('[7]0151.HK'!$G641:$G650)/AVERAGE('[7]0151.HK'!$G:$G)</f>
        <v>0.71144943912024494</v>
      </c>
      <c r="I650">
        <f>AVERAGE('[8]2319.HK'!$G641:$G650)/AVERAGE('[8]2319.HK'!$G:$G)</f>
        <v>1.4673024662375276</v>
      </c>
      <c r="J650">
        <f>AVERAGE('[9]2318.HK'!$G641:$G650)/AVERAGE('[9]2318.HK'!$G:$G)</f>
        <v>0.83384843563499544</v>
      </c>
      <c r="K650">
        <f>AVERAGE('[10]2202.HK'!$G641:$G650)/AVERAGE('[10]2202.HK'!$G:$G)</f>
        <v>0.91026480797946785</v>
      </c>
      <c r="L650">
        <f>AVERAGE('[11]1929.HK'!$G641:$G650)/AVERAGE('[11]1929.HK'!$G:$G)</f>
        <v>0.69492602754844679</v>
      </c>
      <c r="M650">
        <f>AVERAGE('[12]1928.HK'!$G641:$G650)/AVERAGE('[12]1928.HK'!$G:$G)</f>
        <v>0.58025040368891867</v>
      </c>
      <c r="N650">
        <f>AVERAGE('[13]1398.HK'!$G641:$G650)/AVERAGE('[13]1398.HK'!$G:$G)</f>
        <v>1.4167654114914396</v>
      </c>
      <c r="O650">
        <f>AVERAGE('[14]1128.HK'!$G641:$G650)/AVERAGE('[14]1128.HK'!$G:$G)</f>
        <v>0.75940083591090146</v>
      </c>
      <c r="P650">
        <f>AVERAGE('[15]1093.HK'!$G641:$G650)/AVERAGE('[15]1093.HK'!$G:$G)</f>
        <v>0.47080058512015444</v>
      </c>
      <c r="Q650">
        <f>AVERAGE('[16]0941.HK'!$G641:$G650)/AVERAGE('[16]0941.HK'!$G:$G)</f>
        <v>1.6130741160478836</v>
      </c>
      <c r="R650">
        <f>AVERAGE('[17]0914.HK'!$G641:$G650)/AVERAGE('[17]0914.HK'!$G:$G)</f>
        <v>0.6378967819261282</v>
      </c>
      <c r="S650">
        <f>AVERAGE('[18]0857.HK'!$G641:$G650)/AVERAGE('[18]0857.HK'!$G:$G)</f>
        <v>0.79695209788387356</v>
      </c>
      <c r="T650">
        <f>AVERAGE('[19]0753.HK'!$G641:$G650)/AVERAGE('[19]0753.HK'!$G:$G)</f>
        <v>0.68427345116138572</v>
      </c>
      <c r="U650">
        <f>AVERAGE('[20]0700.HK'!$G641:$G650)/AVERAGE('[20]0700.HK'!$G:$G)</f>
        <v>1.3914096519549894</v>
      </c>
      <c r="W650">
        <f t="shared" si="10"/>
        <v>0</v>
      </c>
    </row>
    <row r="651" spans="1:23" hidden="1" x14ac:dyDescent="0.3">
      <c r="A651" s="1">
        <v>42965</v>
      </c>
      <c r="B651">
        <f>AVERAGE('[1]0003.HK'!$G642:$G651)/AVERAGE('[1]0003.HK'!$G$2:$G$988)</f>
        <v>0.88407930464757079</v>
      </c>
      <c r="C651">
        <f>AVERAGE('[2]0066.HK'!$G642:$G651)/AVERAGE('[2]0066.HK'!$G:$G)</f>
        <v>1.5286827739379016</v>
      </c>
      <c r="D651">
        <f>AVERAGE('[3]0386.HK'!$G642:$G651)/AVERAGE('[3]0386.HK'!$G:$G)</f>
        <v>0.8653780654559875</v>
      </c>
      <c r="E651">
        <f>AVERAGE('[4]0270.HK'!$G642:$G651)/AVERAGE('[4]0270.HK'!$G:$G)</f>
        <v>0.84388538891937082</v>
      </c>
      <c r="F651">
        <f>AVERAGE('[5]0175.HK'!$G642:$G651)/AVERAGE('[5]0175.HK'!$G:$G)</f>
        <v>1.0475045277015842</v>
      </c>
      <c r="G651">
        <f>AVERAGE('[6]0168.HK'!$G642:$G651)/AVERAGE('[6]0168.HK'!$G:$G)</f>
        <v>0.31265872632941138</v>
      </c>
      <c r="H651">
        <f>AVERAGE('[7]0151.HK'!$G642:$G651)/AVERAGE('[7]0151.HK'!$G:$G)</f>
        <v>0.71422614795406014</v>
      </c>
      <c r="I651">
        <f>AVERAGE('[8]2319.HK'!$G642:$G651)/AVERAGE('[8]2319.HK'!$G:$G)</f>
        <v>1.5228346579752112</v>
      </c>
      <c r="J651">
        <f>AVERAGE('[9]2318.HK'!$G642:$G651)/AVERAGE('[9]2318.HK'!$G:$G)</f>
        <v>1.0152670544000859</v>
      </c>
      <c r="K651">
        <f>AVERAGE('[10]2202.HK'!$G642:$G651)/AVERAGE('[10]2202.HK'!$G:$G)</f>
        <v>0.90376759427759612</v>
      </c>
      <c r="L651">
        <f>AVERAGE('[11]1929.HK'!$G642:$G651)/AVERAGE('[11]1929.HK'!$G:$G)</f>
        <v>0.80387100272130996</v>
      </c>
      <c r="M651">
        <f>AVERAGE('[12]1928.HK'!$G642:$G651)/AVERAGE('[12]1928.HK'!$G:$G)</f>
        <v>0.61480396978759166</v>
      </c>
      <c r="N651">
        <f>AVERAGE('[13]1398.HK'!$G642:$G651)/AVERAGE('[13]1398.HK'!$G:$G)</f>
        <v>1.4272059525984879</v>
      </c>
      <c r="O651">
        <f>AVERAGE('[14]1128.HK'!$G642:$G651)/AVERAGE('[14]1128.HK'!$G:$G)</f>
        <v>0.78913297862641252</v>
      </c>
      <c r="P651">
        <f>AVERAGE('[15]1093.HK'!$G642:$G651)/AVERAGE('[15]1093.HK'!$G:$G)</f>
        <v>0.44894163117142022</v>
      </c>
      <c r="Q651">
        <f>AVERAGE('[16]0941.HK'!$G642:$G651)/AVERAGE('[16]0941.HK'!$G:$G)</f>
        <v>1.627918257133645</v>
      </c>
      <c r="R651">
        <f>AVERAGE('[17]0914.HK'!$G642:$G651)/AVERAGE('[17]0914.HK'!$G:$G)</f>
        <v>0.60023301016445851</v>
      </c>
      <c r="S651">
        <f>AVERAGE('[18]0857.HK'!$G642:$G651)/AVERAGE('[18]0857.HK'!$G:$G)</f>
        <v>0.829777428476134</v>
      </c>
      <c r="T651">
        <f>AVERAGE('[19]0753.HK'!$G642:$G651)/AVERAGE('[19]0753.HK'!$G:$G)</f>
        <v>0.69994721216836941</v>
      </c>
      <c r="U651">
        <f>AVERAGE('[20]0700.HK'!$G642:$G651)/AVERAGE('[20]0700.HK'!$G:$G)</f>
        <v>1.4244043836346192</v>
      </c>
      <c r="W651">
        <f t="shared" si="10"/>
        <v>0</v>
      </c>
    </row>
    <row r="652" spans="1:23" hidden="1" x14ac:dyDescent="0.3">
      <c r="A652" s="1">
        <v>42968</v>
      </c>
      <c r="B652">
        <f>AVERAGE('[1]0003.HK'!$G643:$G652)/AVERAGE('[1]0003.HK'!$G$2:$G$988)</f>
        <v>0.92966813121781788</v>
      </c>
      <c r="C652">
        <f>AVERAGE('[2]0066.HK'!$G643:$G652)/AVERAGE('[2]0066.HK'!$G:$G)</f>
        <v>1.5145535911730008</v>
      </c>
      <c r="D652">
        <f>AVERAGE('[3]0386.HK'!$G643:$G652)/AVERAGE('[3]0386.HK'!$G:$G)</f>
        <v>0.88965616924668389</v>
      </c>
      <c r="E652">
        <f>AVERAGE('[4]0270.HK'!$G643:$G652)/AVERAGE('[4]0270.HK'!$G:$G)</f>
        <v>0.82831671365166859</v>
      </c>
      <c r="F652">
        <f>AVERAGE('[5]0175.HK'!$G643:$G652)/AVERAGE('[5]0175.HK'!$G:$G)</f>
        <v>1.0501270920933126</v>
      </c>
      <c r="G652">
        <f>AVERAGE('[6]0168.HK'!$G643:$G652)/AVERAGE('[6]0168.HK'!$G:$G)</f>
        <v>0.32067850563941486</v>
      </c>
      <c r="H652">
        <f>AVERAGE('[7]0151.HK'!$G643:$G652)/AVERAGE('[7]0151.HK'!$G:$G)</f>
        <v>0.71890648432341298</v>
      </c>
      <c r="I652">
        <f>AVERAGE('[8]2319.HK'!$G643:$G652)/AVERAGE('[8]2319.HK'!$G:$G)</f>
        <v>1.4028005725062751</v>
      </c>
      <c r="J652">
        <f>AVERAGE('[9]2318.HK'!$G643:$G652)/AVERAGE('[9]2318.HK'!$G:$G)</f>
        <v>1.0905101703939599</v>
      </c>
      <c r="K652">
        <f>AVERAGE('[10]2202.HK'!$G643:$G652)/AVERAGE('[10]2202.HK'!$G:$G)</f>
        <v>0.90251706793371855</v>
      </c>
      <c r="L652">
        <f>AVERAGE('[11]1929.HK'!$G643:$G652)/AVERAGE('[11]1929.HK'!$G:$G)</f>
        <v>0.86716817325174911</v>
      </c>
      <c r="M652">
        <f>AVERAGE('[12]1928.HK'!$G643:$G652)/AVERAGE('[12]1928.HK'!$G:$G)</f>
        <v>0.60183082784440645</v>
      </c>
      <c r="N652">
        <f>AVERAGE('[13]1398.HK'!$G643:$G652)/AVERAGE('[13]1398.HK'!$G:$G)</f>
        <v>1.3808659229681746</v>
      </c>
      <c r="O652">
        <f>AVERAGE('[14]1128.HK'!$G643:$G652)/AVERAGE('[14]1128.HK'!$G:$G)</f>
        <v>0.8029959436679579</v>
      </c>
      <c r="P652">
        <f>AVERAGE('[15]1093.HK'!$G643:$G652)/AVERAGE('[15]1093.HK'!$G:$G)</f>
        <v>0.4575199301068345</v>
      </c>
      <c r="Q652">
        <f>AVERAGE('[16]0941.HK'!$G643:$G652)/AVERAGE('[16]0941.HK'!$G:$G)</f>
        <v>1.6344503959125412</v>
      </c>
      <c r="R652">
        <f>AVERAGE('[17]0914.HK'!$G643:$G652)/AVERAGE('[17]0914.HK'!$G:$G)</f>
        <v>0.55626888880230008</v>
      </c>
      <c r="S652">
        <f>AVERAGE('[18]0857.HK'!$G643:$G652)/AVERAGE('[18]0857.HK'!$G:$G)</f>
        <v>0.86252549755307095</v>
      </c>
      <c r="T652">
        <f>AVERAGE('[19]0753.HK'!$G643:$G652)/AVERAGE('[19]0753.HK'!$G:$G)</f>
        <v>0.69254821778457998</v>
      </c>
      <c r="U652">
        <f>AVERAGE('[20]0700.HK'!$G643:$G652)/AVERAGE('[20]0700.HK'!$G:$G)</f>
        <v>1.3975835259235883</v>
      </c>
      <c r="W652">
        <f t="shared" si="10"/>
        <v>0</v>
      </c>
    </row>
    <row r="653" spans="1:23" hidden="1" x14ac:dyDescent="0.3">
      <c r="A653" s="1">
        <v>42969</v>
      </c>
      <c r="B653">
        <f>AVERAGE('[1]0003.HK'!$G644:$G653)/AVERAGE('[1]0003.HK'!$G$2:$G$988)</f>
        <v>1.0728122535056785</v>
      </c>
      <c r="C653">
        <f>AVERAGE('[2]0066.HK'!$G644:$G653)/AVERAGE('[2]0066.HK'!$G:$G)</f>
        <v>1.5241921881917073</v>
      </c>
      <c r="D653">
        <f>AVERAGE('[3]0386.HK'!$G644:$G653)/AVERAGE('[3]0386.HK'!$G:$G)</f>
        <v>0.92046283163605203</v>
      </c>
      <c r="E653">
        <f>AVERAGE('[4]0270.HK'!$G644:$G653)/AVERAGE('[4]0270.HK'!$G:$G)</f>
        <v>0.79526256227311898</v>
      </c>
      <c r="F653">
        <f>AVERAGE('[5]0175.HK'!$G644:$G653)/AVERAGE('[5]0175.HK'!$G:$G)</f>
        <v>0.93598942162167442</v>
      </c>
      <c r="G653">
        <f>AVERAGE('[6]0168.HK'!$G644:$G653)/AVERAGE('[6]0168.HK'!$G:$G)</f>
        <v>0.35171772482889824</v>
      </c>
      <c r="H653">
        <f>AVERAGE('[7]0151.HK'!$G644:$G653)/AVERAGE('[7]0151.HK'!$G:$G)</f>
        <v>0.85841264899611125</v>
      </c>
      <c r="I653">
        <f>AVERAGE('[8]2319.HK'!$G644:$G653)/AVERAGE('[8]2319.HK'!$G:$G)</f>
        <v>1.1093755112339039</v>
      </c>
      <c r="J653">
        <f>AVERAGE('[9]2318.HK'!$G644:$G653)/AVERAGE('[9]2318.HK'!$G:$G)</f>
        <v>1.2315797263256043</v>
      </c>
      <c r="K653">
        <f>AVERAGE('[10]2202.HK'!$G644:$G653)/AVERAGE('[10]2202.HK'!$G:$G)</f>
        <v>1.0778679526118924</v>
      </c>
      <c r="L653">
        <f>AVERAGE('[11]1929.HK'!$G644:$G653)/AVERAGE('[11]1929.HK'!$G:$G)</f>
        <v>0.85531324450444279</v>
      </c>
      <c r="M653">
        <f>AVERAGE('[12]1928.HK'!$G644:$G653)/AVERAGE('[12]1928.HK'!$G:$G)</f>
        <v>0.55841344996645137</v>
      </c>
      <c r="N653">
        <f>AVERAGE('[13]1398.HK'!$G644:$G653)/AVERAGE('[13]1398.HK'!$G:$G)</f>
        <v>1.3975491145331254</v>
      </c>
      <c r="O653">
        <f>AVERAGE('[14]1128.HK'!$G644:$G653)/AVERAGE('[14]1128.HK'!$G:$G)</f>
        <v>0.76571063071377121</v>
      </c>
      <c r="P653">
        <f>AVERAGE('[15]1093.HK'!$G644:$G653)/AVERAGE('[15]1093.HK'!$G:$G)</f>
        <v>0.44750220073445035</v>
      </c>
      <c r="Q653">
        <f>AVERAGE('[16]0941.HK'!$G644:$G653)/AVERAGE('[16]0941.HK'!$G:$G)</f>
        <v>1.6276860773656683</v>
      </c>
      <c r="R653">
        <f>AVERAGE('[17]0914.HK'!$G644:$G653)/AVERAGE('[17]0914.HK'!$G:$G)</f>
        <v>0.57297814966062444</v>
      </c>
      <c r="S653">
        <f>AVERAGE('[18]0857.HK'!$G644:$G653)/AVERAGE('[18]0857.HK'!$G:$G)</f>
        <v>0.85702051705623872</v>
      </c>
      <c r="T653">
        <f>AVERAGE('[19]0753.HK'!$G644:$G653)/AVERAGE('[19]0753.HK'!$G:$G)</f>
        <v>0.70311899053452254</v>
      </c>
      <c r="U653">
        <f>AVERAGE('[20]0700.HK'!$G644:$G653)/AVERAGE('[20]0700.HK'!$G:$G)</f>
        <v>1.3595807886785396</v>
      </c>
      <c r="W653">
        <f t="shared" si="10"/>
        <v>0</v>
      </c>
    </row>
    <row r="654" spans="1:23" hidden="1" x14ac:dyDescent="0.3">
      <c r="A654" s="1">
        <v>42970</v>
      </c>
      <c r="B654">
        <f>AVERAGE('[1]0003.HK'!$G645:$G654)/AVERAGE('[1]0003.HK'!$G$2:$G$988)</f>
        <v>1.0145738765516989</v>
      </c>
      <c r="C654">
        <f>AVERAGE('[2]0066.HK'!$G645:$G654)/AVERAGE('[2]0066.HK'!$G:$G)</f>
        <v>1.4287474147233086</v>
      </c>
      <c r="D654">
        <f>AVERAGE('[3]0386.HK'!$G645:$G654)/AVERAGE('[3]0386.HK'!$G:$G)</f>
        <v>0.85484077817021409</v>
      </c>
      <c r="E654">
        <f>AVERAGE('[4]0270.HK'!$G645:$G654)/AVERAGE('[4]0270.HK'!$G:$G)</f>
        <v>0.68947499230502407</v>
      </c>
      <c r="F654">
        <f>AVERAGE('[5]0175.HK'!$G645:$G654)/AVERAGE('[5]0175.HK'!$G:$G)</f>
        <v>0.84440572491800603</v>
      </c>
      <c r="G654">
        <f>AVERAGE('[6]0168.HK'!$G645:$G654)/AVERAGE('[6]0168.HK'!$G:$G)</f>
        <v>0.30978658717110458</v>
      </c>
      <c r="H654">
        <f>AVERAGE('[7]0151.HK'!$G645:$G654)/AVERAGE('[7]0151.HK'!$G:$G)</f>
        <v>0.77292872163736392</v>
      </c>
      <c r="I654">
        <f>AVERAGE('[8]2319.HK'!$G645:$G654)/AVERAGE('[8]2319.HK'!$G:$G)</f>
        <v>0.93620089234883985</v>
      </c>
      <c r="J654">
        <f>AVERAGE('[9]2318.HK'!$G645:$G654)/AVERAGE('[9]2318.HK'!$G:$G)</f>
        <v>1.1511494242883953</v>
      </c>
      <c r="K654">
        <f>AVERAGE('[10]2202.HK'!$G645:$G654)/AVERAGE('[10]2202.HK'!$G:$G)</f>
        <v>0.97081161558462536</v>
      </c>
      <c r="L654">
        <f>AVERAGE('[11]1929.HK'!$G645:$G654)/AVERAGE('[11]1929.HK'!$G:$G)</f>
        <v>0.76368270289731643</v>
      </c>
      <c r="M654">
        <f>AVERAGE('[12]1928.HK'!$G645:$G654)/AVERAGE('[12]1928.HK'!$G:$G)</f>
        <v>0.51733001997372607</v>
      </c>
      <c r="N654">
        <f>AVERAGE('[13]1398.HK'!$G645:$G654)/AVERAGE('[13]1398.HK'!$G:$G)</f>
        <v>1.2935775186988394</v>
      </c>
      <c r="O654">
        <f>AVERAGE('[14]1128.HK'!$G645:$G654)/AVERAGE('[14]1128.HK'!$G:$G)</f>
        <v>0.67610931658282081</v>
      </c>
      <c r="P654">
        <f>AVERAGE('[15]1093.HK'!$G645:$G654)/AVERAGE('[15]1093.HK'!$G:$G)</f>
        <v>0.41997726709258276</v>
      </c>
      <c r="Q654">
        <f>AVERAGE('[16]0941.HK'!$G645:$G654)/AVERAGE('[16]0941.HK'!$G:$G)</f>
        <v>1.4840932438404666</v>
      </c>
      <c r="R654">
        <f>AVERAGE('[17]0914.HK'!$G645:$G654)/AVERAGE('[17]0914.HK'!$G:$G)</f>
        <v>0.5010666722107574</v>
      </c>
      <c r="S654">
        <f>AVERAGE('[18]0857.HK'!$G645:$G654)/AVERAGE('[18]0857.HK'!$G:$G)</f>
        <v>0.78768432376946473</v>
      </c>
      <c r="T654">
        <f>AVERAGE('[19]0753.HK'!$G645:$G654)/AVERAGE('[19]0753.HK'!$G:$G)</f>
        <v>0.60724548491110009</v>
      </c>
      <c r="U654">
        <f>AVERAGE('[20]0700.HK'!$G645:$G654)/AVERAGE('[20]0700.HK'!$G:$G)</f>
        <v>1.2367275878139881</v>
      </c>
      <c r="W654">
        <f t="shared" si="10"/>
        <v>0</v>
      </c>
    </row>
    <row r="655" spans="1:23" hidden="1" x14ac:dyDescent="0.3">
      <c r="A655" s="1">
        <v>42971</v>
      </c>
      <c r="B655">
        <f>AVERAGE('[1]0003.HK'!$G646:$G655)/AVERAGE('[1]0003.HK'!$G$2:$G$988)</f>
        <v>1.0615618525862385</v>
      </c>
      <c r="C655">
        <f>AVERAGE('[2]0066.HK'!$G646:$G655)/AVERAGE('[2]0066.HK'!$G:$G)</f>
        <v>1.3815535583096037</v>
      </c>
      <c r="D655">
        <f>AVERAGE('[3]0386.HK'!$G646:$G655)/AVERAGE('[3]0386.HK'!$G:$G)</f>
        <v>0.85842663030091249</v>
      </c>
      <c r="E655">
        <f>AVERAGE('[4]0270.HK'!$G646:$G655)/AVERAGE('[4]0270.HK'!$G:$G)</f>
        <v>0.7404743417040055</v>
      </c>
      <c r="F655">
        <f>AVERAGE('[5]0175.HK'!$G646:$G655)/AVERAGE('[5]0175.HK'!$G:$G)</f>
        <v>0.82140414101264736</v>
      </c>
      <c r="G655">
        <f>AVERAGE('[6]0168.HK'!$G646:$G655)/AVERAGE('[6]0168.HK'!$G:$G)</f>
        <v>0.33866464291527765</v>
      </c>
      <c r="H655">
        <f>AVERAGE('[7]0151.HK'!$G646:$G655)/AVERAGE('[7]0151.HK'!$G:$G)</f>
        <v>0.90981826010487166</v>
      </c>
      <c r="I655">
        <f>AVERAGE('[8]2319.HK'!$G646:$G655)/AVERAGE('[8]2319.HK'!$G:$G)</f>
        <v>0.90311378952922339</v>
      </c>
      <c r="J655">
        <f>AVERAGE('[9]2318.HK'!$G646:$G655)/AVERAGE('[9]2318.HK'!$G:$G)</f>
        <v>1.187490531087811</v>
      </c>
      <c r="K655">
        <f>AVERAGE('[10]2202.HK'!$G646:$G655)/AVERAGE('[10]2202.HK'!$G:$G)</f>
        <v>1.0826222616333885</v>
      </c>
      <c r="L655">
        <f>AVERAGE('[11]1929.HK'!$G646:$G655)/AVERAGE('[11]1929.HK'!$G:$G)</f>
        <v>0.72940354333801194</v>
      </c>
      <c r="M655">
        <f>AVERAGE('[12]1928.HK'!$G646:$G655)/AVERAGE('[12]1928.HK'!$G:$G)</f>
        <v>0.52762688592899687</v>
      </c>
      <c r="N655">
        <f>AVERAGE('[13]1398.HK'!$G646:$G655)/AVERAGE('[13]1398.HK'!$G:$G)</f>
        <v>1.3820130311086114</v>
      </c>
      <c r="O655">
        <f>AVERAGE('[14]1128.HK'!$G646:$G655)/AVERAGE('[14]1128.HK'!$G:$G)</f>
        <v>0.72214391344364237</v>
      </c>
      <c r="P655">
        <f>AVERAGE('[15]1093.HK'!$G646:$G655)/AVERAGE('[15]1093.HK'!$G:$G)</f>
        <v>0.47628559573317297</v>
      </c>
      <c r="Q655">
        <f>AVERAGE('[16]0941.HK'!$G646:$G655)/AVERAGE('[16]0941.HK'!$G:$G)</f>
        <v>1.1149824513508473</v>
      </c>
      <c r="R655">
        <f>AVERAGE('[17]0914.HK'!$G646:$G655)/AVERAGE('[17]0914.HK'!$G:$G)</f>
        <v>0.4977004661658751</v>
      </c>
      <c r="S655">
        <f>AVERAGE('[18]0857.HK'!$G646:$G655)/AVERAGE('[18]0857.HK'!$G:$G)</f>
        <v>0.8058782349480017</v>
      </c>
      <c r="T655">
        <f>AVERAGE('[19]0753.HK'!$G646:$G655)/AVERAGE('[19]0753.HK'!$G:$G)</f>
        <v>0.54281481274966048</v>
      </c>
      <c r="U655">
        <f>AVERAGE('[20]0700.HK'!$G646:$G655)/AVERAGE('[20]0700.HK'!$G:$G)</f>
        <v>1.217132532216942</v>
      </c>
      <c r="W655">
        <f t="shared" si="10"/>
        <v>0</v>
      </c>
    </row>
    <row r="656" spans="1:23" hidden="1" x14ac:dyDescent="0.3">
      <c r="A656" s="1">
        <v>42972</v>
      </c>
      <c r="B656">
        <f>AVERAGE('[1]0003.HK'!$G647:$G656)/AVERAGE('[1]0003.HK'!$G$2:$G$988)</f>
        <v>1.0100673461432352</v>
      </c>
      <c r="C656">
        <f>AVERAGE('[2]0066.HK'!$G647:$G656)/AVERAGE('[2]0066.HK'!$G:$G)</f>
        <v>1.0519424544524421</v>
      </c>
      <c r="D656">
        <f>AVERAGE('[3]0386.HK'!$G647:$G656)/AVERAGE('[3]0386.HK'!$G:$G)</f>
        <v>0.86207383612017074</v>
      </c>
      <c r="E656">
        <f>AVERAGE('[4]0270.HK'!$G647:$G656)/AVERAGE('[4]0270.HK'!$G:$G)</f>
        <v>0.7414150425927909</v>
      </c>
      <c r="F656">
        <f>AVERAGE('[5]0175.HK'!$G647:$G656)/AVERAGE('[5]0175.HK'!$G:$G)</f>
        <v>0.74342684102196233</v>
      </c>
      <c r="G656">
        <f>AVERAGE('[6]0168.HK'!$G647:$G656)/AVERAGE('[6]0168.HK'!$G:$G)</f>
        <v>0.39178727121435736</v>
      </c>
      <c r="H656">
        <f>AVERAGE('[7]0151.HK'!$G647:$G656)/AVERAGE('[7]0151.HK'!$G:$G)</f>
        <v>0.83578296745281766</v>
      </c>
      <c r="I656">
        <f>AVERAGE('[8]2319.HK'!$G647:$G656)/AVERAGE('[8]2319.HK'!$G:$G)</f>
        <v>0.86038634045993534</v>
      </c>
      <c r="J656">
        <f>AVERAGE('[9]2318.HK'!$G647:$G656)/AVERAGE('[9]2318.HK'!$G:$G)</f>
        <v>1.1525015127509473</v>
      </c>
      <c r="K656">
        <f>AVERAGE('[10]2202.HK'!$G647:$G656)/AVERAGE('[10]2202.HK'!$G:$G)</f>
        <v>1.1404512502002555</v>
      </c>
      <c r="L656">
        <f>AVERAGE('[11]1929.HK'!$G647:$G656)/AVERAGE('[11]1929.HK'!$G:$G)</f>
        <v>0.67613083003496677</v>
      </c>
      <c r="M656">
        <f>AVERAGE('[12]1928.HK'!$G647:$G656)/AVERAGE('[12]1928.HK'!$G:$G)</f>
        <v>0.53419718723555032</v>
      </c>
      <c r="N656">
        <f>AVERAGE('[13]1398.HK'!$G647:$G656)/AVERAGE('[13]1398.HK'!$G:$G)</f>
        <v>1.3786688164716823</v>
      </c>
      <c r="O656">
        <f>AVERAGE('[14]1128.HK'!$G647:$G656)/AVERAGE('[14]1128.HK'!$G:$G)</f>
        <v>0.73203653392416046</v>
      </c>
      <c r="P656">
        <f>AVERAGE('[15]1093.HK'!$G647:$G656)/AVERAGE('[15]1093.HK'!$G:$G)</f>
        <v>0.50641195990169297</v>
      </c>
      <c r="Q656">
        <f>AVERAGE('[16]0941.HK'!$G647:$G656)/AVERAGE('[16]0941.HK'!$G:$G)</f>
        <v>0.88178055573477576</v>
      </c>
      <c r="R656">
        <f>AVERAGE('[17]0914.HK'!$G647:$G656)/AVERAGE('[17]0914.HK'!$G:$G)</f>
        <v>0.50830018841757096</v>
      </c>
      <c r="S656">
        <f>AVERAGE('[18]0857.HK'!$G647:$G656)/AVERAGE('[18]0857.HK'!$G:$G)</f>
        <v>0.92851635766327023</v>
      </c>
      <c r="T656">
        <f>AVERAGE('[19]0753.HK'!$G647:$G656)/AVERAGE('[19]0753.HK'!$G:$G)</f>
        <v>0.52343233000224698</v>
      </c>
      <c r="U656">
        <f>AVERAGE('[20]0700.HK'!$G647:$G656)/AVERAGE('[20]0700.HK'!$G:$G)</f>
        <v>1.0391923687497935</v>
      </c>
      <c r="W656">
        <f t="shared" si="10"/>
        <v>0</v>
      </c>
    </row>
    <row r="657" spans="1:23" hidden="1" x14ac:dyDescent="0.3">
      <c r="A657" s="1">
        <v>42975</v>
      </c>
      <c r="B657">
        <f>AVERAGE('[1]0003.HK'!$G648:$G657)/AVERAGE('[1]0003.HK'!$G$2:$G$988)</f>
        <v>1.0014656832384434</v>
      </c>
      <c r="C657">
        <f>AVERAGE('[2]0066.HK'!$G648:$G657)/AVERAGE('[2]0066.HK'!$G:$G)</f>
        <v>0.96187744736330327</v>
      </c>
      <c r="D657">
        <f>AVERAGE('[3]0386.HK'!$G648:$G657)/AVERAGE('[3]0386.HK'!$G:$G)</f>
        <v>0.97044578043345153</v>
      </c>
      <c r="E657">
        <f>AVERAGE('[4]0270.HK'!$G648:$G657)/AVERAGE('[4]0270.HK'!$G:$G)</f>
        <v>0.7965997427707735</v>
      </c>
      <c r="F657">
        <f>AVERAGE('[5]0175.HK'!$G648:$G657)/AVERAGE('[5]0175.HK'!$G:$G)</f>
        <v>0.70593145731034135</v>
      </c>
      <c r="G657">
        <f>AVERAGE('[6]0168.HK'!$G648:$G657)/AVERAGE('[6]0168.HK'!$G:$G)</f>
        <v>0.41844847060134505</v>
      </c>
      <c r="H657">
        <f>AVERAGE('[7]0151.HK'!$G648:$G657)/AVERAGE('[7]0151.HK'!$G:$G)</f>
        <v>0.86131619580010255</v>
      </c>
      <c r="I657">
        <f>AVERAGE('[8]2319.HK'!$G648:$G657)/AVERAGE('[8]2319.HK'!$G:$G)</f>
        <v>0.86400311647010142</v>
      </c>
      <c r="J657">
        <f>AVERAGE('[9]2318.HK'!$G648:$G657)/AVERAGE('[9]2318.HK'!$G:$G)</f>
        <v>1.1808318546151313</v>
      </c>
      <c r="K657">
        <f>AVERAGE('[10]2202.HK'!$G648:$G657)/AVERAGE('[10]2202.HK'!$G:$G)</f>
        <v>1.330849594960551</v>
      </c>
      <c r="L657">
        <f>AVERAGE('[11]1929.HK'!$G648:$G657)/AVERAGE('[11]1929.HK'!$G:$G)</f>
        <v>0.69440719434864207</v>
      </c>
      <c r="M657">
        <f>AVERAGE('[12]1928.HK'!$G648:$G657)/AVERAGE('[12]1928.HK'!$G:$G)</f>
        <v>0.57520479329469565</v>
      </c>
      <c r="N657">
        <f>AVERAGE('[13]1398.HK'!$G648:$G657)/AVERAGE('[13]1398.HK'!$G:$G)</f>
        <v>1.4657504879715682</v>
      </c>
      <c r="O657">
        <f>AVERAGE('[14]1128.HK'!$G648:$G657)/AVERAGE('[14]1128.HK'!$G:$G)</f>
        <v>0.74453274444683271</v>
      </c>
      <c r="P657">
        <f>AVERAGE('[15]1093.HK'!$G648:$G657)/AVERAGE('[15]1093.HK'!$G:$G)</f>
        <v>0.51112408879974325</v>
      </c>
      <c r="Q657">
        <f>AVERAGE('[16]0941.HK'!$G648:$G657)/AVERAGE('[16]0941.HK'!$G:$G)</f>
        <v>0.85364238713308271</v>
      </c>
      <c r="R657">
        <f>AVERAGE('[17]0914.HK'!$G648:$G657)/AVERAGE('[17]0914.HK'!$G:$G)</f>
        <v>0.54618581348108319</v>
      </c>
      <c r="S657">
        <f>AVERAGE('[18]0857.HK'!$G648:$G657)/AVERAGE('[18]0857.HK'!$G:$G)</f>
        <v>1.013562444119638</v>
      </c>
      <c r="T657">
        <f>AVERAGE('[19]0753.HK'!$G648:$G657)/AVERAGE('[19]0753.HK'!$G:$G)</f>
        <v>0.53596896468631061</v>
      </c>
      <c r="U657">
        <f>AVERAGE('[20]0700.HK'!$G648:$G657)/AVERAGE('[20]0700.HK'!$G:$G)</f>
        <v>0.99999397313472282</v>
      </c>
      <c r="W657">
        <f t="shared" si="10"/>
        <v>0</v>
      </c>
    </row>
    <row r="658" spans="1:23" hidden="1" x14ac:dyDescent="0.3">
      <c r="A658" s="1">
        <v>42976</v>
      </c>
      <c r="B658">
        <f>AVERAGE('[1]0003.HK'!$G649:$G658)/AVERAGE('[1]0003.HK'!$G$2:$G$988)</f>
        <v>0.94184403910362391</v>
      </c>
      <c r="C658">
        <f>AVERAGE('[2]0066.HK'!$G649:$G658)/AVERAGE('[2]0066.HK'!$G:$G)</f>
        <v>0.86562252608791435</v>
      </c>
      <c r="D658">
        <f>AVERAGE('[3]0386.HK'!$G649:$G658)/AVERAGE('[3]0386.HK'!$G:$G)</f>
        <v>0.87405534575979815</v>
      </c>
      <c r="E658">
        <f>AVERAGE('[4]0270.HK'!$G649:$G658)/AVERAGE('[4]0270.HK'!$G:$G)</f>
        <v>0.76852591627707845</v>
      </c>
      <c r="F658">
        <f>AVERAGE('[5]0175.HK'!$G649:$G658)/AVERAGE('[5]0175.HK'!$G:$G)</f>
        <v>0.67004602836778437</v>
      </c>
      <c r="G658">
        <f>AVERAGE('[6]0168.HK'!$G649:$G658)/AVERAGE('[6]0168.HK'!$G:$G)</f>
        <v>0.42141339415083573</v>
      </c>
      <c r="H658">
        <f>AVERAGE('[7]0151.HK'!$G649:$G658)/AVERAGE('[7]0151.HK'!$G:$G)</f>
        <v>0.86761167394592764</v>
      </c>
      <c r="I658">
        <f>AVERAGE('[8]2319.HK'!$G649:$G658)/AVERAGE('[8]2319.HK'!$G:$G)</f>
        <v>0.86027559872930359</v>
      </c>
      <c r="J658">
        <f>AVERAGE('[9]2318.HK'!$G649:$G658)/AVERAGE('[9]2318.HK'!$G:$G)</f>
        <v>1.1575714385874583</v>
      </c>
      <c r="K658">
        <f>AVERAGE('[10]2202.HK'!$G649:$G658)/AVERAGE('[10]2202.HK'!$G:$G)</f>
        <v>1.347018698670029</v>
      </c>
      <c r="L658">
        <f>AVERAGE('[11]1929.HK'!$G649:$G658)/AVERAGE('[11]1929.HK'!$G:$G)</f>
        <v>0.69144614629888967</v>
      </c>
      <c r="M658">
        <f>AVERAGE('[12]1928.HK'!$G649:$G658)/AVERAGE('[12]1928.HK'!$G:$G)</f>
        <v>0.61784777988550377</v>
      </c>
      <c r="N658">
        <f>AVERAGE('[13]1398.HK'!$G649:$G658)/AVERAGE('[13]1398.HK'!$G:$G)</f>
        <v>1.339532360822234</v>
      </c>
      <c r="O658">
        <f>AVERAGE('[14]1128.HK'!$G649:$G658)/AVERAGE('[14]1128.HK'!$G:$G)</f>
        <v>0.74806299649435026</v>
      </c>
      <c r="P658">
        <f>AVERAGE('[15]1093.HK'!$G649:$G658)/AVERAGE('[15]1093.HK'!$G:$G)</f>
        <v>0.53580970498836245</v>
      </c>
      <c r="Q658">
        <f>AVERAGE('[16]0941.HK'!$G649:$G658)/AVERAGE('[16]0941.HK'!$G:$G)</f>
        <v>0.8270099958000936</v>
      </c>
      <c r="R658">
        <f>AVERAGE('[17]0914.HK'!$G649:$G658)/AVERAGE('[17]0914.HK'!$G:$G)</f>
        <v>0.51776759851695253</v>
      </c>
      <c r="S658">
        <f>AVERAGE('[18]0857.HK'!$G649:$G658)/AVERAGE('[18]0857.HK'!$G:$G)</f>
        <v>0.93949139758690348</v>
      </c>
      <c r="T658">
        <f>AVERAGE('[19]0753.HK'!$G649:$G658)/AVERAGE('[19]0753.HK'!$G:$G)</f>
        <v>0.54191011381903964</v>
      </c>
      <c r="U658">
        <f>AVERAGE('[20]0700.HK'!$G649:$G658)/AVERAGE('[20]0700.HK'!$G:$G)</f>
        <v>0.99188836739886743</v>
      </c>
      <c r="W658">
        <f t="shared" si="10"/>
        <v>0</v>
      </c>
    </row>
    <row r="659" spans="1:23" hidden="1" x14ac:dyDescent="0.3">
      <c r="A659" s="1">
        <v>42977</v>
      </c>
      <c r="B659">
        <f>AVERAGE('[1]0003.HK'!$G650:$G659)/AVERAGE('[1]0003.HK'!$G$2:$G$988)</f>
        <v>0.88133393568478402</v>
      </c>
      <c r="C659">
        <f>AVERAGE('[2]0066.HK'!$G650:$G659)/AVERAGE('[2]0066.HK'!$G:$G)</f>
        <v>0.82943467907313639</v>
      </c>
      <c r="D659">
        <f>AVERAGE('[3]0386.HK'!$G650:$G659)/AVERAGE('[3]0386.HK'!$G:$G)</f>
        <v>0.93210351690994542</v>
      </c>
      <c r="E659">
        <f>AVERAGE('[4]0270.HK'!$G650:$G659)/AVERAGE('[4]0270.HK'!$G:$G)</f>
        <v>0.98479909527318288</v>
      </c>
      <c r="F659">
        <f>AVERAGE('[5]0175.HK'!$G650:$G659)/AVERAGE('[5]0175.HK'!$G:$G)</f>
        <v>0.64177729662913585</v>
      </c>
      <c r="G659">
        <f>AVERAGE('[6]0168.HK'!$G650:$G659)/AVERAGE('[6]0168.HK'!$G:$G)</f>
        <v>0.40921213532434358</v>
      </c>
      <c r="H659">
        <f>AVERAGE('[7]0151.HK'!$G650:$G659)/AVERAGE('[7]0151.HK'!$G:$G)</f>
        <v>0.87721944567976107</v>
      </c>
      <c r="I659">
        <f>AVERAGE('[8]2319.HK'!$G650:$G659)/AVERAGE('[8]2319.HK'!$G:$G)</f>
        <v>0.68266330144622867</v>
      </c>
      <c r="J659">
        <f>AVERAGE('[9]2318.HK'!$G650:$G659)/AVERAGE('[9]2318.HK'!$G:$G)</f>
        <v>1.170631637552529</v>
      </c>
      <c r="K659">
        <f>AVERAGE('[10]2202.HK'!$G650:$G659)/AVERAGE('[10]2202.HK'!$G:$G)</f>
        <v>1.444422631119362</v>
      </c>
      <c r="L659">
        <f>AVERAGE('[11]1929.HK'!$G650:$G659)/AVERAGE('[11]1929.HK'!$G:$G)</f>
        <v>0.64268582230337146</v>
      </c>
      <c r="M659">
        <f>AVERAGE('[12]1928.HK'!$G650:$G659)/AVERAGE('[12]1928.HK'!$G:$G)</f>
        <v>0.6263063999494366</v>
      </c>
      <c r="N659">
        <f>AVERAGE('[13]1398.HK'!$G650:$G659)/AVERAGE('[13]1398.HK'!$G:$G)</f>
        <v>1.3355564744520989</v>
      </c>
      <c r="O659">
        <f>AVERAGE('[14]1128.HK'!$G650:$G659)/AVERAGE('[14]1128.HK'!$G:$G)</f>
        <v>0.66830031949930957</v>
      </c>
      <c r="P659">
        <f>AVERAGE('[15]1093.HK'!$G650:$G659)/AVERAGE('[15]1093.HK'!$G:$G)</f>
        <v>0.52537667550286216</v>
      </c>
      <c r="Q659">
        <f>AVERAGE('[16]0941.HK'!$G650:$G659)/AVERAGE('[16]0941.HK'!$G:$G)</f>
        <v>0.89108630080326123</v>
      </c>
      <c r="R659">
        <f>AVERAGE('[17]0914.HK'!$G650:$G659)/AVERAGE('[17]0914.HK'!$G:$G)</f>
        <v>0.55367024129310871</v>
      </c>
      <c r="S659">
        <f>AVERAGE('[18]0857.HK'!$G650:$G659)/AVERAGE('[18]0857.HK'!$G:$G)</f>
        <v>1.0053519336398056</v>
      </c>
      <c r="T659">
        <f>AVERAGE('[19]0753.HK'!$G650:$G659)/AVERAGE('[19]0753.HK'!$G:$G)</f>
        <v>0.60080305754803354</v>
      </c>
      <c r="U659">
        <f>AVERAGE('[20]0700.HK'!$G650:$G659)/AVERAGE('[20]0700.HK'!$G:$G)</f>
        <v>0.96378066139082397</v>
      </c>
      <c r="W659">
        <f t="shared" si="10"/>
        <v>0</v>
      </c>
    </row>
    <row r="660" spans="1:23" hidden="1" x14ac:dyDescent="0.3">
      <c r="A660" s="1">
        <v>42978</v>
      </c>
      <c r="B660">
        <f>AVERAGE('[1]0003.HK'!$G651:$G660)/AVERAGE('[1]0003.HK'!$G$2:$G$988)</f>
        <v>0.87581262551636441</v>
      </c>
      <c r="C660">
        <f>AVERAGE('[2]0066.HK'!$G651:$G660)/AVERAGE('[2]0066.HK'!$G:$G)</f>
        <v>0.79837254293358539</v>
      </c>
      <c r="D660">
        <f>AVERAGE('[3]0386.HK'!$G651:$G660)/AVERAGE('[3]0386.HK'!$G:$G)</f>
        <v>0.95319728284306626</v>
      </c>
      <c r="E660">
        <f>AVERAGE('[4]0270.HK'!$G651:$G660)/AVERAGE('[4]0270.HK'!$G:$G)</f>
        <v>1.0765468492962393</v>
      </c>
      <c r="F660">
        <f>AVERAGE('[5]0175.HK'!$G651:$G660)/AVERAGE('[5]0175.HK'!$G:$G)</f>
        <v>0.59160722406712729</v>
      </c>
      <c r="G660">
        <f>AVERAGE('[6]0168.HK'!$G651:$G660)/AVERAGE('[6]0168.HK'!$G:$G)</f>
        <v>0.4413461657754662</v>
      </c>
      <c r="H660">
        <f>AVERAGE('[7]0151.HK'!$G651:$G660)/AVERAGE('[7]0151.HK'!$G:$G)</f>
        <v>0.89213612650813823</v>
      </c>
      <c r="I660">
        <f>AVERAGE('[8]2319.HK'!$G651:$G660)/AVERAGE('[8]2319.HK'!$G:$G)</f>
        <v>0.82578963043788811</v>
      </c>
      <c r="J660">
        <f>AVERAGE('[9]2318.HK'!$G651:$G660)/AVERAGE('[9]2318.HK'!$G:$G)</f>
        <v>1.1065904397588013</v>
      </c>
      <c r="K660">
        <f>AVERAGE('[10]2202.HK'!$G651:$G660)/AVERAGE('[10]2202.HK'!$G:$G)</f>
        <v>1.4591674603855294</v>
      </c>
      <c r="L660">
        <f>AVERAGE('[11]1929.HK'!$G651:$G660)/AVERAGE('[11]1929.HK'!$G:$G)</f>
        <v>0.60885783769538837</v>
      </c>
      <c r="M660">
        <f>AVERAGE('[12]1928.HK'!$G651:$G660)/AVERAGE('[12]1928.HK'!$G:$G)</f>
        <v>0.62677424936580983</v>
      </c>
      <c r="N660">
        <f>AVERAGE('[13]1398.HK'!$G651:$G660)/AVERAGE('[13]1398.HK'!$G:$G)</f>
        <v>1.4334718715152808</v>
      </c>
      <c r="O660">
        <f>AVERAGE('[14]1128.HK'!$G651:$G660)/AVERAGE('[14]1128.HK'!$G:$G)</f>
        <v>0.64545152918167259</v>
      </c>
      <c r="P660">
        <f>AVERAGE('[15]1093.HK'!$G651:$G660)/AVERAGE('[15]1093.HK'!$G:$G)</f>
        <v>0.54108017982768963</v>
      </c>
      <c r="Q660">
        <f>AVERAGE('[16]0941.HK'!$G651:$G660)/AVERAGE('[16]0941.HK'!$G:$G)</f>
        <v>0.90998311120579256</v>
      </c>
      <c r="R660">
        <f>AVERAGE('[17]0914.HK'!$G651:$G660)/AVERAGE('[17]0914.HK'!$G:$G)</f>
        <v>0.59198261795145279</v>
      </c>
      <c r="S660">
        <f>AVERAGE('[18]0857.HK'!$G651:$G660)/AVERAGE('[18]0857.HK'!$G:$G)</f>
        <v>0.99532903948600515</v>
      </c>
      <c r="T660">
        <f>AVERAGE('[19]0753.HK'!$G651:$G660)/AVERAGE('[19]0753.HK'!$G:$G)</f>
        <v>0.58683832411588133</v>
      </c>
      <c r="U660">
        <f>AVERAGE('[20]0700.HK'!$G651:$G660)/AVERAGE('[20]0700.HK'!$G:$G)</f>
        <v>0.83642749695947771</v>
      </c>
      <c r="W660">
        <f t="shared" si="10"/>
        <v>0</v>
      </c>
    </row>
    <row r="661" spans="1:23" x14ac:dyDescent="0.3">
      <c r="A661" s="1">
        <v>42979</v>
      </c>
      <c r="B661">
        <f>AVERAGE('[1]0003.HK'!$G652:$G661)/AVERAGE('[1]0003.HK'!$G$2:$G$988)</f>
        <v>0.85329099423730326</v>
      </c>
      <c r="C661">
        <f>AVERAGE('[2]0066.HK'!$G652:$G661)/AVERAGE('[2]0066.HK'!$G:$G)</f>
        <v>1.0111450771519166</v>
      </c>
      <c r="D661">
        <f>AVERAGE('[3]0386.HK'!$G652:$G661)/AVERAGE('[3]0386.HK'!$G:$G)</f>
        <v>0.97371239518948682</v>
      </c>
      <c r="E661">
        <f>AVERAGE('[4]0270.HK'!$G652:$G661)/AVERAGE('[4]0270.HK'!$G:$G)</f>
        <v>0.97469465805035305</v>
      </c>
      <c r="F661">
        <f>AVERAGE('[5]0175.HK'!$G652:$G661)/AVERAGE('[5]0175.HK'!$G:$G)</f>
        <v>0.58437767649493744</v>
      </c>
      <c r="G661">
        <f>AVERAGE('[6]0168.HK'!$G652:$G661)/AVERAGE('[6]0168.HK'!$G:$G)</f>
        <v>0.45166455863728749</v>
      </c>
      <c r="H661">
        <f>AVERAGE('[7]0151.HK'!$G652:$G661)/AVERAGE('[7]0151.HK'!$G:$G)</f>
        <v>0.88112343529013404</v>
      </c>
      <c r="I661">
        <f>AVERAGE('[8]2319.HK'!$G652:$G661)/AVERAGE('[8]2319.HK'!$G:$G)</f>
        <v>0.95721072574474475</v>
      </c>
      <c r="J661">
        <f>AVERAGE('[9]2318.HK'!$G652:$G661)/AVERAGE('[9]2318.HK'!$G:$G)</f>
        <v>0.99334788676595986</v>
      </c>
      <c r="K661">
        <f>AVERAGE('[10]2202.HK'!$G652:$G661)/AVERAGE('[10]2202.HK'!$G:$G)</f>
        <v>1.4773948031498083</v>
      </c>
      <c r="L661">
        <f>AVERAGE('[11]1929.HK'!$G652:$G661)/AVERAGE('[11]1929.HK'!$G:$G)</f>
        <v>0.62674202808944246</v>
      </c>
      <c r="M661">
        <f>AVERAGE('[12]1928.HK'!$G652:$G661)/AVERAGE('[12]1928.HK'!$G:$G)</f>
        <v>0.82695434561537318</v>
      </c>
      <c r="N661">
        <f>AVERAGE('[13]1398.HK'!$G652:$G661)/AVERAGE('[13]1398.HK'!$G:$G)</f>
        <v>1.4393535385474661</v>
      </c>
      <c r="O661">
        <f>AVERAGE('[14]1128.HK'!$G652:$G661)/AVERAGE('[14]1128.HK'!$G:$G)</f>
        <v>0.79242024385735166</v>
      </c>
      <c r="P661">
        <f>AVERAGE('[15]1093.HK'!$G652:$G661)/AVERAGE('[15]1093.HK'!$G:$G)</f>
        <v>0.56463256805109097</v>
      </c>
      <c r="Q661">
        <f>AVERAGE('[16]0941.HK'!$G652:$G661)/AVERAGE('[16]0941.HK'!$G:$G)</f>
        <v>0.89025445262328484</v>
      </c>
      <c r="R661">
        <f>AVERAGE('[17]0914.HK'!$G652:$G661)/AVERAGE('[17]0914.HK'!$G:$G)</f>
        <v>0.60926669432964864</v>
      </c>
      <c r="S661">
        <f>AVERAGE('[18]0857.HK'!$G652:$G661)/AVERAGE('[18]0857.HK'!$G:$G)</f>
        <v>1.0079048699134503</v>
      </c>
      <c r="T661">
        <f>AVERAGE('[19]0753.HK'!$G652:$G661)/AVERAGE('[19]0753.HK'!$G:$G)</f>
        <v>0.59121636550115042</v>
      </c>
      <c r="U661">
        <f>AVERAGE('[20]0700.HK'!$G652:$G661)/AVERAGE('[20]0700.HK'!$G:$G)</f>
        <v>0.83284002204939833</v>
      </c>
      <c r="W661">
        <f t="shared" si="10"/>
        <v>1</v>
      </c>
    </row>
    <row r="662" spans="1:23" hidden="1" x14ac:dyDescent="0.3">
      <c r="A662" s="1">
        <v>42982</v>
      </c>
      <c r="B662">
        <f>AVERAGE('[1]0003.HK'!$G653:$G662)/AVERAGE('[1]0003.HK'!$G$2:$G$988)</f>
        <v>0.83093697341869788</v>
      </c>
      <c r="C662">
        <f>AVERAGE('[2]0066.HK'!$G653:$G662)/AVERAGE('[2]0066.HK'!$G:$G)</f>
        <v>1.0542709103596688</v>
      </c>
      <c r="D662">
        <f>AVERAGE('[3]0386.HK'!$G653:$G662)/AVERAGE('[3]0386.HK'!$G:$G)</f>
        <v>0.93994693575003774</v>
      </c>
      <c r="E662">
        <f>AVERAGE('[4]0270.HK'!$G653:$G662)/AVERAGE('[4]0270.HK'!$G:$G)</f>
        <v>1.000361889586199</v>
      </c>
      <c r="F662">
        <f>AVERAGE('[5]0175.HK'!$G653:$G662)/AVERAGE('[5]0175.HK'!$G:$G)</f>
        <v>0.5658389852686414</v>
      </c>
      <c r="G662">
        <f>AVERAGE('[6]0168.HK'!$G653:$G662)/AVERAGE('[6]0168.HK'!$G:$G)</f>
        <v>0.50492614075149544</v>
      </c>
      <c r="H662">
        <f>AVERAGE('[7]0151.HK'!$G653:$G662)/AVERAGE('[7]0151.HK'!$G:$G)</f>
        <v>0.88779887654095868</v>
      </c>
      <c r="I662">
        <f>AVERAGE('[8]2319.HK'!$G653:$G662)/AVERAGE('[8]2319.HK'!$G:$G)</f>
        <v>0.97107899915063489</v>
      </c>
      <c r="J662">
        <f>AVERAGE('[9]2318.HK'!$G653:$G662)/AVERAGE('[9]2318.HK'!$G:$G)</f>
        <v>0.94331624492179589</v>
      </c>
      <c r="K662">
        <f>AVERAGE('[10]2202.HK'!$G653:$G662)/AVERAGE('[10]2202.HK'!$G:$G)</f>
        <v>1.4705176960058706</v>
      </c>
      <c r="L662">
        <f>AVERAGE('[11]1929.HK'!$G653:$G662)/AVERAGE('[11]1929.HK'!$G:$G)</f>
        <v>0.62838897860970111</v>
      </c>
      <c r="M662">
        <f>AVERAGE('[12]1928.HK'!$G653:$G662)/AVERAGE('[12]1928.HK'!$G:$G)</f>
        <v>0.91618078324683394</v>
      </c>
      <c r="N662">
        <f>AVERAGE('[13]1398.HK'!$G653:$G662)/AVERAGE('[13]1398.HK'!$G:$G)</f>
        <v>1.4719590443383783</v>
      </c>
      <c r="O662">
        <f>AVERAGE('[14]1128.HK'!$G653:$G662)/AVERAGE('[14]1128.HK'!$G:$G)</f>
        <v>0.79366204244758221</v>
      </c>
      <c r="P662">
        <f>AVERAGE('[15]1093.HK'!$G653:$G662)/AVERAGE('[15]1093.HK'!$G:$G)</f>
        <v>0.5712460497385583</v>
      </c>
      <c r="Q662">
        <f>AVERAGE('[16]0941.HK'!$G653:$G662)/AVERAGE('[16]0941.HK'!$G:$G)</f>
        <v>0.90644478873422141</v>
      </c>
      <c r="R662">
        <f>AVERAGE('[17]0914.HK'!$G653:$G662)/AVERAGE('[17]0914.HK'!$G:$G)</f>
        <v>0.61396288523098241</v>
      </c>
      <c r="S662">
        <f>AVERAGE('[18]0857.HK'!$G653:$G662)/AVERAGE('[18]0857.HK'!$G:$G)</f>
        <v>0.97156648730110851</v>
      </c>
      <c r="T662">
        <f>AVERAGE('[19]0753.HK'!$G653:$G662)/AVERAGE('[19]0753.HK'!$G:$G)</f>
        <v>0.63602415678181712</v>
      </c>
      <c r="U662">
        <f>AVERAGE('[20]0700.HK'!$G653:$G662)/AVERAGE('[20]0700.HK'!$G:$G)</f>
        <v>0.83243203907045715</v>
      </c>
      <c r="W662">
        <f t="shared" si="10"/>
        <v>0</v>
      </c>
    </row>
    <row r="663" spans="1:23" hidden="1" x14ac:dyDescent="0.3">
      <c r="A663" s="1">
        <v>42983</v>
      </c>
      <c r="B663">
        <f>AVERAGE('[1]0003.HK'!$G654:$G663)/AVERAGE('[1]0003.HK'!$G$2:$G$988)</f>
        <v>0.66778348616742811</v>
      </c>
      <c r="C663">
        <f>AVERAGE('[2]0066.HK'!$G654:$G663)/AVERAGE('[2]0066.HK'!$G:$G)</f>
        <v>1.0378338818346655</v>
      </c>
      <c r="D663">
        <f>AVERAGE('[3]0386.HK'!$G654:$G663)/AVERAGE('[3]0386.HK'!$G:$G)</f>
        <v>0.87479269381726943</v>
      </c>
      <c r="E663">
        <f>AVERAGE('[4]0270.HK'!$G654:$G663)/AVERAGE('[4]0270.HK'!$G:$G)</f>
        <v>0.98123289442588224</v>
      </c>
      <c r="F663">
        <f>AVERAGE('[5]0175.HK'!$G654:$G663)/AVERAGE('[5]0175.HK'!$G:$G)</f>
        <v>0.51484469493584251</v>
      </c>
      <c r="G663">
        <f>AVERAGE('[6]0168.HK'!$G654:$G663)/AVERAGE('[6]0168.HK'!$G:$G)</f>
        <v>0.48400236945296077</v>
      </c>
      <c r="H663">
        <f>AVERAGE('[7]0151.HK'!$G654:$G663)/AVERAGE('[7]0151.HK'!$G:$G)</f>
        <v>0.70591874627081586</v>
      </c>
      <c r="I663">
        <f>AVERAGE('[8]2319.HK'!$G654:$G663)/AVERAGE('[8]2319.HK'!$G:$G)</f>
        <v>0.99431955944213624</v>
      </c>
      <c r="J663">
        <f>AVERAGE('[9]2318.HK'!$G654:$G663)/AVERAGE('[9]2318.HK'!$G:$G)</f>
        <v>0.79032000151943238</v>
      </c>
      <c r="K663">
        <f>AVERAGE('[10]2202.HK'!$G654:$G663)/AVERAGE('[10]2202.HK'!$G:$G)</f>
        <v>1.4928700372279486</v>
      </c>
      <c r="L663">
        <f>AVERAGE('[11]1929.HK'!$G654:$G663)/AVERAGE('[11]1929.HK'!$G:$G)</f>
        <v>0.6296782841096088</v>
      </c>
      <c r="M663">
        <f>AVERAGE('[12]1928.HK'!$G654:$G663)/AVERAGE('[12]1928.HK'!$G:$G)</f>
        <v>0.92722450889164332</v>
      </c>
      <c r="N663">
        <f>AVERAGE('[13]1398.HK'!$G654:$G663)/AVERAGE('[13]1398.HK'!$G:$G)</f>
        <v>1.4330547873453758</v>
      </c>
      <c r="O663">
        <f>AVERAGE('[14]1128.HK'!$G654:$G663)/AVERAGE('[14]1128.HK'!$G:$G)</f>
        <v>0.75861502182161644</v>
      </c>
      <c r="P663">
        <f>AVERAGE('[15]1093.HK'!$G654:$G663)/AVERAGE('[15]1093.HK'!$G:$G)</f>
        <v>0.5636679930577092</v>
      </c>
      <c r="Q663">
        <f>AVERAGE('[16]0941.HK'!$G654:$G663)/AVERAGE('[16]0941.HK'!$G:$G)</f>
        <v>0.87233388787845734</v>
      </c>
      <c r="R663">
        <f>AVERAGE('[17]0914.HK'!$G654:$G663)/AVERAGE('[17]0914.HK'!$G:$G)</f>
        <v>0.55761646112322372</v>
      </c>
      <c r="S663">
        <f>AVERAGE('[18]0857.HK'!$G654:$G663)/AVERAGE('[18]0857.HK'!$G:$G)</f>
        <v>0.95251089388737775</v>
      </c>
      <c r="T663">
        <f>AVERAGE('[19]0753.HK'!$G654:$G663)/AVERAGE('[19]0753.HK'!$G:$G)</f>
        <v>0.61308073835948795</v>
      </c>
      <c r="U663">
        <f>AVERAGE('[20]0700.HK'!$G654:$G663)/AVERAGE('[20]0700.HK'!$G:$G)</f>
        <v>0.82830348349482352</v>
      </c>
      <c r="W663">
        <f t="shared" si="10"/>
        <v>0</v>
      </c>
    </row>
    <row r="664" spans="1:23" hidden="1" x14ac:dyDescent="0.3">
      <c r="A664" s="1">
        <v>42984</v>
      </c>
      <c r="B664">
        <f>AVERAGE('[1]0003.HK'!$G655:$G664)/AVERAGE('[1]0003.HK'!$G$2:$G$988)</f>
        <v>0.71628520652438321</v>
      </c>
      <c r="C664">
        <f>AVERAGE('[2]0066.HK'!$G655:$G664)/AVERAGE('[2]0066.HK'!$G:$G)</f>
        <v>1.1187620508440104</v>
      </c>
      <c r="D664">
        <f>AVERAGE('[3]0386.HK'!$G655:$G664)/AVERAGE('[3]0386.HK'!$G:$G)</f>
        <v>0.92821024947887543</v>
      </c>
      <c r="E664">
        <f>AVERAGE('[4]0270.HK'!$G655:$G664)/AVERAGE('[4]0270.HK'!$G:$G)</f>
        <v>1.0426653344853847</v>
      </c>
      <c r="F664">
        <f>AVERAGE('[5]0175.HK'!$G655:$G664)/AVERAGE('[5]0175.HK'!$G:$G)</f>
        <v>0.55816146687126544</v>
      </c>
      <c r="G664">
        <f>AVERAGE('[6]0168.HK'!$G655:$G664)/AVERAGE('[6]0168.HK'!$G:$G)</f>
        <v>0.51908623067445592</v>
      </c>
      <c r="H664">
        <f>AVERAGE('[7]0151.HK'!$G655:$G664)/AVERAGE('[7]0151.HK'!$G:$G)</f>
        <v>0.74886118134857593</v>
      </c>
      <c r="I664">
        <f>AVERAGE('[8]2319.HK'!$G655:$G664)/AVERAGE('[8]2319.HK'!$G:$G)</f>
        <v>1.0696810594061044</v>
      </c>
      <c r="J664">
        <f>AVERAGE('[9]2318.HK'!$G655:$G664)/AVERAGE('[9]2318.HK'!$G:$G)</f>
        <v>0.87411060519382466</v>
      </c>
      <c r="K664">
        <f>AVERAGE('[10]2202.HK'!$G655:$G664)/AVERAGE('[10]2202.HK'!$G:$G)</f>
        <v>1.6016109494105222</v>
      </c>
      <c r="L664">
        <f>AVERAGE('[11]1929.HK'!$G655:$G664)/AVERAGE('[11]1929.HK'!$G:$G)</f>
        <v>0.72208407648060524</v>
      </c>
      <c r="M664">
        <f>AVERAGE('[12]1928.HK'!$G655:$G664)/AVERAGE('[12]1928.HK'!$G:$G)</f>
        <v>0.97511075682685966</v>
      </c>
      <c r="N664">
        <f>AVERAGE('[13]1398.HK'!$G655:$G664)/AVERAGE('[13]1398.HK'!$G:$G)</f>
        <v>1.5424770682328319</v>
      </c>
      <c r="O664">
        <f>AVERAGE('[14]1128.HK'!$G655:$G664)/AVERAGE('[14]1128.HK'!$G:$G)</f>
        <v>0.88972088073877054</v>
      </c>
      <c r="P664">
        <f>AVERAGE('[15]1093.HK'!$G655:$G664)/AVERAGE('[15]1093.HK'!$G:$G)</f>
        <v>0.6240438730579505</v>
      </c>
      <c r="Q664">
        <f>AVERAGE('[16]0941.HK'!$G655:$G664)/AVERAGE('[16]0941.HK'!$G:$G)</f>
        <v>0.93937575414834995</v>
      </c>
      <c r="R664">
        <f>AVERAGE('[17]0914.HK'!$G655:$G664)/AVERAGE('[17]0914.HK'!$G:$G)</f>
        <v>0.62901081513495372</v>
      </c>
      <c r="S664">
        <f>AVERAGE('[18]0857.HK'!$G655:$G664)/AVERAGE('[18]0857.HK'!$G:$G)</f>
        <v>1.0288780420032781</v>
      </c>
      <c r="T664">
        <f>AVERAGE('[19]0753.HK'!$G655:$G664)/AVERAGE('[19]0753.HK'!$G:$G)</f>
        <v>0.66684914544602591</v>
      </c>
      <c r="U664">
        <f>AVERAGE('[20]0700.HK'!$G655:$G664)/AVERAGE('[20]0700.HK'!$G:$G)</f>
        <v>0.90968754168487476</v>
      </c>
      <c r="W664">
        <f t="shared" si="10"/>
        <v>0</v>
      </c>
    </row>
    <row r="665" spans="1:23" hidden="1" x14ac:dyDescent="0.3">
      <c r="A665" s="1">
        <v>42985</v>
      </c>
      <c r="B665">
        <f>AVERAGE('[1]0003.HK'!$G656:$G665)/AVERAGE('[1]0003.HK'!$G$2:$G$988)</f>
        <v>0.66131454186959149</v>
      </c>
      <c r="C665">
        <f>AVERAGE('[2]0066.HK'!$G656:$G665)/AVERAGE('[2]0066.HK'!$G:$G)</f>
        <v>1.0919031306611904</v>
      </c>
      <c r="D665">
        <f>AVERAGE('[3]0386.HK'!$G656:$G665)/AVERAGE('[3]0386.HK'!$G:$G)</f>
        <v>0.91262789151919488</v>
      </c>
      <c r="E665">
        <f>AVERAGE('[4]0270.HK'!$G656:$G665)/AVERAGE('[4]0270.HK'!$G:$G)</f>
        <v>0.9668285852208035</v>
      </c>
      <c r="F665">
        <f>AVERAGE('[5]0175.HK'!$G656:$G665)/AVERAGE('[5]0175.HK'!$G:$G)</f>
        <v>0.65059483975028631</v>
      </c>
      <c r="G665">
        <f>AVERAGE('[6]0168.HK'!$G656:$G665)/AVERAGE('[6]0168.HK'!$G:$G)</f>
        <v>0.51869064392140762</v>
      </c>
      <c r="H665">
        <f>AVERAGE('[7]0151.HK'!$G656:$G665)/AVERAGE('[7]0151.HK'!$G:$G)</f>
        <v>0.59455195448498632</v>
      </c>
      <c r="I665">
        <f>AVERAGE('[8]2319.HK'!$G656:$G665)/AVERAGE('[8]2319.HK'!$G:$G)</f>
        <v>1.0445645962204686</v>
      </c>
      <c r="J665">
        <f>AVERAGE('[9]2318.HK'!$G656:$G665)/AVERAGE('[9]2318.HK'!$G:$G)</f>
        <v>0.81335447108223724</v>
      </c>
      <c r="K665">
        <f>AVERAGE('[10]2202.HK'!$G656:$G665)/AVERAGE('[10]2202.HK'!$G:$G)</f>
        <v>1.7276523244810631</v>
      </c>
      <c r="L665">
        <f>AVERAGE('[11]1929.HK'!$G656:$G665)/AVERAGE('[11]1929.HK'!$G:$G)</f>
        <v>0.76913027155311553</v>
      </c>
      <c r="M665">
        <f>AVERAGE('[12]1928.HK'!$G656:$G665)/AVERAGE('[12]1928.HK'!$G:$G)</f>
        <v>1.0258154385130036</v>
      </c>
      <c r="N665">
        <f>AVERAGE('[13]1398.HK'!$G656:$G665)/AVERAGE('[13]1398.HK'!$G:$G)</f>
        <v>1.4179993942219036</v>
      </c>
      <c r="O665">
        <f>AVERAGE('[14]1128.HK'!$G656:$G665)/AVERAGE('[14]1128.HK'!$G:$G)</f>
        <v>1.0096521437225647</v>
      </c>
      <c r="P665">
        <f>AVERAGE('[15]1093.HK'!$G656:$G665)/AVERAGE('[15]1093.HK'!$G:$G)</f>
        <v>0.55188249004045875</v>
      </c>
      <c r="Q665">
        <f>AVERAGE('[16]0941.HK'!$G656:$G665)/AVERAGE('[16]0941.HK'!$G:$G)</f>
        <v>0.9202990698079242</v>
      </c>
      <c r="R665">
        <f>AVERAGE('[17]0914.HK'!$G656:$G665)/AVERAGE('[17]0914.HK'!$G:$G)</f>
        <v>0.61496692152173227</v>
      </c>
      <c r="S665">
        <f>AVERAGE('[18]0857.HK'!$G656:$G665)/AVERAGE('[18]0857.HK'!$G:$G)</f>
        <v>1.0211891247759026</v>
      </c>
      <c r="T665">
        <f>AVERAGE('[19]0753.HK'!$G656:$G665)/AVERAGE('[19]0753.HK'!$G:$G)</f>
        <v>0.69514302863342603</v>
      </c>
      <c r="U665">
        <f>AVERAGE('[20]0700.HK'!$G656:$G665)/AVERAGE('[20]0700.HK'!$G:$G)</f>
        <v>0.87567790006651869</v>
      </c>
      <c r="W665">
        <f t="shared" si="10"/>
        <v>0</v>
      </c>
    </row>
    <row r="666" spans="1:23" hidden="1" x14ac:dyDescent="0.3">
      <c r="A666" s="1">
        <v>42986</v>
      </c>
      <c r="B666">
        <f>AVERAGE('[1]0003.HK'!$G657:$G666)/AVERAGE('[1]0003.HK'!$G$2:$G$988)</f>
        <v>0.61739913223420284</v>
      </c>
      <c r="C666">
        <f>AVERAGE('[2]0066.HK'!$G657:$G666)/AVERAGE('[2]0066.HK'!$G:$G)</f>
        <v>1.0778475283024902</v>
      </c>
      <c r="D666">
        <f>AVERAGE('[3]0386.HK'!$G657:$G666)/AVERAGE('[3]0386.HK'!$G:$G)</f>
        <v>0.84678637845920046</v>
      </c>
      <c r="E666">
        <f>AVERAGE('[4]0270.HK'!$G657:$G666)/AVERAGE('[4]0270.HK'!$G:$G)</f>
        <v>0.97355856338659574</v>
      </c>
      <c r="F666">
        <f>AVERAGE('[5]0175.HK'!$G657:$G666)/AVERAGE('[5]0175.HK'!$G:$G)</f>
        <v>0.65108679910193379</v>
      </c>
      <c r="G666">
        <f>AVERAGE('[6]0168.HK'!$G657:$G666)/AVERAGE('[6]0168.HK'!$G:$G)</f>
        <v>0.51423738299496879</v>
      </c>
      <c r="H666">
        <f>AVERAGE('[7]0151.HK'!$G657:$G666)/AVERAGE('[7]0151.HK'!$G:$G)</f>
        <v>0.52291337484062761</v>
      </c>
      <c r="I666">
        <f>AVERAGE('[8]2319.HK'!$G657:$G666)/AVERAGE('[8]2319.HK'!$G:$G)</f>
        <v>1.1100038152882219</v>
      </c>
      <c r="J666">
        <f>AVERAGE('[9]2318.HK'!$G657:$G666)/AVERAGE('[9]2318.HK'!$G:$G)</f>
        <v>0.75657205017781937</v>
      </c>
      <c r="K666">
        <f>AVERAGE('[10]2202.HK'!$G657:$G666)/AVERAGE('[10]2202.HK'!$G:$G)</f>
        <v>1.6600966838811917</v>
      </c>
      <c r="L666">
        <f>AVERAGE('[11]1929.HK'!$G657:$G666)/AVERAGE('[11]1929.HK'!$G:$G)</f>
        <v>0.78862000577930513</v>
      </c>
      <c r="M666">
        <f>AVERAGE('[12]1928.HK'!$G657:$G666)/AVERAGE('[12]1928.HK'!$G:$G)</f>
        <v>0.95222294515846528</v>
      </c>
      <c r="N666">
        <f>AVERAGE('[13]1398.HK'!$G657:$G666)/AVERAGE('[13]1398.HK'!$G:$G)</f>
        <v>1.2272458332097953</v>
      </c>
      <c r="O666">
        <f>AVERAGE('[14]1128.HK'!$G657:$G666)/AVERAGE('[14]1128.HK'!$G:$G)</f>
        <v>0.9884601748439894</v>
      </c>
      <c r="P666">
        <f>AVERAGE('[15]1093.HK'!$G657:$G666)/AVERAGE('[15]1093.HK'!$G:$G)</f>
        <v>0.50744192094908358</v>
      </c>
      <c r="Q666">
        <f>AVERAGE('[16]0941.HK'!$G657:$G666)/AVERAGE('[16]0941.HK'!$G:$G)</f>
        <v>0.8871766316689943</v>
      </c>
      <c r="R666">
        <f>AVERAGE('[17]0914.HK'!$G657:$G666)/AVERAGE('[17]0914.HK'!$G:$G)</f>
        <v>0.65501850781331661</v>
      </c>
      <c r="S666">
        <f>AVERAGE('[18]0857.HK'!$G657:$G666)/AVERAGE('[18]0857.HK'!$G:$G)</f>
        <v>0.83421472647143391</v>
      </c>
      <c r="T666">
        <f>AVERAGE('[19]0753.HK'!$G657:$G666)/AVERAGE('[19]0753.HK'!$G:$G)</f>
        <v>0.74212138817708884</v>
      </c>
      <c r="U666">
        <f>AVERAGE('[20]0700.HK'!$G657:$G666)/AVERAGE('[20]0700.HK'!$G:$G)</f>
        <v>0.83281004819387205</v>
      </c>
      <c r="W666">
        <f t="shared" si="10"/>
        <v>0</v>
      </c>
    </row>
    <row r="667" spans="1:23" hidden="1" x14ac:dyDescent="0.3">
      <c r="A667" s="1">
        <v>42989</v>
      </c>
      <c r="B667">
        <f>AVERAGE('[1]0003.HK'!$G658:$G667)/AVERAGE('[1]0003.HK'!$G$2:$G$988)</f>
        <v>0.61801983242428538</v>
      </c>
      <c r="C667">
        <f>AVERAGE('[2]0066.HK'!$G658:$G667)/AVERAGE('[2]0066.HK'!$G:$G)</f>
        <v>1.16058461939136</v>
      </c>
      <c r="D667">
        <f>AVERAGE('[3]0386.HK'!$G658:$G667)/AVERAGE('[3]0386.HK'!$G:$G)</f>
        <v>0.74666527829628027</v>
      </c>
      <c r="E667">
        <f>AVERAGE('[4]0270.HK'!$G658:$G667)/AVERAGE('[4]0270.HK'!$G:$G)</f>
        <v>0.91021755833911955</v>
      </c>
      <c r="F667">
        <f>AVERAGE('[5]0175.HK'!$G658:$G667)/AVERAGE('[5]0175.HK'!$G:$G)</f>
        <v>0.63820336945399947</v>
      </c>
      <c r="G667">
        <f>AVERAGE('[6]0168.HK'!$G658:$G667)/AVERAGE('[6]0168.HK'!$G:$G)</f>
        <v>0.49345813480274986</v>
      </c>
      <c r="H667">
        <f>AVERAGE('[7]0151.HK'!$G658:$G667)/AVERAGE('[7]0151.HK'!$G:$G)</f>
        <v>0.46679249756635921</v>
      </c>
      <c r="I667">
        <f>AVERAGE('[8]2319.HK'!$G658:$G667)/AVERAGE('[8]2319.HK'!$G:$G)</f>
        <v>1.1846831656891708</v>
      </c>
      <c r="J667">
        <f>AVERAGE('[9]2318.HK'!$G658:$G667)/AVERAGE('[9]2318.HK'!$G:$G)</f>
        <v>0.71559464563473152</v>
      </c>
      <c r="K667">
        <f>AVERAGE('[10]2202.HK'!$G658:$G667)/AVERAGE('[10]2202.HK'!$G:$G)</f>
        <v>1.5047336125089934</v>
      </c>
      <c r="L667">
        <f>AVERAGE('[11]1929.HK'!$G658:$G667)/AVERAGE('[11]1929.HK'!$G:$G)</f>
        <v>0.85048011831093273</v>
      </c>
      <c r="M667">
        <f>AVERAGE('[12]1928.HK'!$G658:$G667)/AVERAGE('[12]1928.HK'!$G:$G)</f>
        <v>0.91498709529694899</v>
      </c>
      <c r="N667">
        <f>AVERAGE('[13]1398.HK'!$G658:$G667)/AVERAGE('[13]1398.HK'!$G:$G)</f>
        <v>1.1241279394261057</v>
      </c>
      <c r="O667">
        <f>AVERAGE('[14]1128.HK'!$G658:$G667)/AVERAGE('[14]1128.HK'!$G:$G)</f>
        <v>1.0105487366634525</v>
      </c>
      <c r="P667">
        <f>AVERAGE('[15]1093.HK'!$G658:$G667)/AVERAGE('[15]1093.HK'!$G:$G)</f>
        <v>0.51148396878050173</v>
      </c>
      <c r="Q667">
        <f>AVERAGE('[16]0941.HK'!$G658:$G667)/AVERAGE('[16]0941.HK'!$G:$G)</f>
        <v>0.87015472560058171</v>
      </c>
      <c r="R667">
        <f>AVERAGE('[17]0914.HK'!$G658:$G667)/AVERAGE('[17]0914.HK'!$G:$G)</f>
        <v>0.65033962713563576</v>
      </c>
      <c r="S667">
        <f>AVERAGE('[18]0857.HK'!$G658:$G667)/AVERAGE('[18]0857.HK'!$G:$G)</f>
        <v>0.7528805043383836</v>
      </c>
      <c r="T667">
        <f>AVERAGE('[19]0753.HK'!$G658:$G667)/AVERAGE('[19]0753.HK'!$G:$G)</f>
        <v>0.81418842688383064</v>
      </c>
      <c r="U667">
        <f>AVERAGE('[20]0700.HK'!$G658:$G667)/AVERAGE('[20]0700.HK'!$G:$G)</f>
        <v>0.83990858990819395</v>
      </c>
      <c r="W667">
        <f t="shared" si="10"/>
        <v>0</v>
      </c>
    </row>
    <row r="668" spans="1:23" hidden="1" x14ac:dyDescent="0.3">
      <c r="A668" s="1">
        <v>42990</v>
      </c>
      <c r="B668">
        <f>AVERAGE('[1]0003.HK'!$G659:$G668)/AVERAGE('[1]0003.HK'!$G$2:$G$988)</f>
        <v>0.61838333316388672</v>
      </c>
      <c r="C668">
        <f>AVERAGE('[2]0066.HK'!$G659:$G668)/AVERAGE('[2]0066.HK'!$G:$G)</f>
        <v>1.1837317229586009</v>
      </c>
      <c r="D668">
        <f>AVERAGE('[3]0386.HK'!$G659:$G668)/AVERAGE('[3]0386.HK'!$G:$G)</f>
        <v>0.72694152943520662</v>
      </c>
      <c r="E668">
        <f>AVERAGE('[4]0270.HK'!$G659:$G668)/AVERAGE('[4]0270.HK'!$G:$G)</f>
        <v>0.90320400985721383</v>
      </c>
      <c r="F668">
        <f>AVERAGE('[5]0175.HK'!$G659:$G668)/AVERAGE('[5]0175.HK'!$G:$G)</f>
        <v>0.7896896219944084</v>
      </c>
      <c r="G668">
        <f>AVERAGE('[6]0168.HK'!$G659:$G668)/AVERAGE('[6]0168.HK'!$G:$G)</f>
        <v>0.4959999036078141</v>
      </c>
      <c r="H668">
        <f>AVERAGE('[7]0151.HK'!$G659:$G668)/AVERAGE('[7]0151.HK'!$G:$G)</f>
        <v>0.44473673902346805</v>
      </c>
      <c r="I668">
        <f>AVERAGE('[8]2319.HK'!$G659:$G668)/AVERAGE('[8]2319.HK'!$G:$G)</f>
        <v>1.1988107076986871</v>
      </c>
      <c r="J668">
        <f>AVERAGE('[9]2318.HK'!$G659:$G668)/AVERAGE('[9]2318.HK'!$G:$G)</f>
        <v>0.71194800220451915</v>
      </c>
      <c r="K668">
        <f>AVERAGE('[10]2202.HK'!$G659:$G668)/AVERAGE('[10]2202.HK'!$G:$G)</f>
        <v>1.4766205289573699</v>
      </c>
      <c r="L668">
        <f>AVERAGE('[11]1929.HK'!$G659:$G668)/AVERAGE('[11]1929.HK'!$G:$G)</f>
        <v>0.91570542896170959</v>
      </c>
      <c r="M668">
        <f>AVERAGE('[12]1928.HK'!$G659:$G668)/AVERAGE('[12]1928.HK'!$G:$G)</f>
        <v>0.86988120562780247</v>
      </c>
      <c r="N668">
        <f>AVERAGE('[13]1398.HK'!$G659:$G668)/AVERAGE('[13]1398.HK'!$G:$G)</f>
        <v>1.1079539720036611</v>
      </c>
      <c r="O668">
        <f>AVERAGE('[14]1128.HK'!$G659:$G668)/AVERAGE('[14]1128.HK'!$G:$G)</f>
        <v>1.0532554118371384</v>
      </c>
      <c r="P668">
        <f>AVERAGE('[15]1093.HK'!$G659:$G668)/AVERAGE('[15]1093.HK'!$G:$G)</f>
        <v>0.5192971383199636</v>
      </c>
      <c r="Q668">
        <f>AVERAGE('[16]0941.HK'!$G659:$G668)/AVERAGE('[16]0941.HK'!$G:$G)</f>
        <v>0.82364403525890506</v>
      </c>
      <c r="R668">
        <f>AVERAGE('[17]0914.HK'!$G659:$G668)/AVERAGE('[17]0914.HK'!$G:$G)</f>
        <v>0.67287360497767013</v>
      </c>
      <c r="S668">
        <f>AVERAGE('[18]0857.HK'!$G659:$G668)/AVERAGE('[18]0857.HK'!$G:$G)</f>
        <v>0.75308010752148791</v>
      </c>
      <c r="T668">
        <f>AVERAGE('[19]0753.HK'!$G659:$G668)/AVERAGE('[19]0753.HK'!$G:$G)</f>
        <v>0.82895769557941623</v>
      </c>
      <c r="U668">
        <f>AVERAGE('[20]0700.HK'!$G659:$G668)/AVERAGE('[20]0700.HK'!$G:$G)</f>
        <v>0.80720889583464439</v>
      </c>
      <c r="W668">
        <f t="shared" si="10"/>
        <v>0</v>
      </c>
    </row>
    <row r="669" spans="1:23" hidden="1" x14ac:dyDescent="0.3">
      <c r="A669" s="1">
        <v>42991</v>
      </c>
      <c r="B669">
        <f>AVERAGE('[1]0003.HK'!$G660:$G669)/AVERAGE('[1]0003.HK'!$G$2:$G$988)</f>
        <v>0.63096761533341561</v>
      </c>
      <c r="C669">
        <f>AVERAGE('[2]0066.HK'!$G660:$G669)/AVERAGE('[2]0066.HK'!$G:$G)</f>
        <v>1.1619421356295097</v>
      </c>
      <c r="D669">
        <f>AVERAGE('[3]0386.HK'!$G660:$G669)/AVERAGE('[3]0386.HK'!$G:$G)</f>
        <v>0.62825105445432561</v>
      </c>
      <c r="E669">
        <f>AVERAGE('[4]0270.HK'!$G660:$G669)/AVERAGE('[4]0270.HK'!$G:$G)</f>
        <v>0.72745194351273867</v>
      </c>
      <c r="F669">
        <f>AVERAGE('[5]0175.HK'!$G660:$G669)/AVERAGE('[5]0175.HK'!$G:$G)</f>
        <v>0.77849240437918599</v>
      </c>
      <c r="G669">
        <f>AVERAGE('[6]0168.HK'!$G660:$G669)/AVERAGE('[6]0168.HK'!$G:$G)</f>
        <v>0.48949703213855061</v>
      </c>
      <c r="H669">
        <f>AVERAGE('[7]0151.HK'!$G660:$G669)/AVERAGE('[7]0151.HK'!$G:$G)</f>
        <v>0.39262203396543677</v>
      </c>
      <c r="I669">
        <f>AVERAGE('[8]2319.HK'!$G660:$G669)/AVERAGE('[8]2319.HK'!$G:$G)</f>
        <v>1.1816894495320691</v>
      </c>
      <c r="J669">
        <f>AVERAGE('[9]2318.HK'!$G660:$G669)/AVERAGE('[9]2318.HK'!$G:$G)</f>
        <v>0.70526110977147249</v>
      </c>
      <c r="K669">
        <f>AVERAGE('[10]2202.HK'!$G660:$G669)/AVERAGE('[10]2202.HK'!$G:$G)</f>
        <v>1.4282278396013433</v>
      </c>
      <c r="L669">
        <f>AVERAGE('[11]1929.HK'!$G660:$G669)/AVERAGE('[11]1929.HK'!$G:$G)</f>
        <v>0.90041834362179929</v>
      </c>
      <c r="M669">
        <f>AVERAGE('[12]1928.HK'!$G660:$G669)/AVERAGE('[12]1928.HK'!$G:$G)</f>
        <v>0.92202226030108536</v>
      </c>
      <c r="N669">
        <f>AVERAGE('[13]1398.HK'!$G660:$G669)/AVERAGE('[13]1398.HK'!$G:$G)</f>
        <v>1.0576128399439115</v>
      </c>
      <c r="O669">
        <f>AVERAGE('[14]1128.HK'!$G660:$G669)/AVERAGE('[14]1128.HK'!$G:$G)</f>
        <v>1.0715202830006607</v>
      </c>
      <c r="P669">
        <f>AVERAGE('[15]1093.HK'!$G660:$G669)/AVERAGE('[15]1093.HK'!$G:$G)</f>
        <v>0.52057800887115513</v>
      </c>
      <c r="Q669">
        <f>AVERAGE('[16]0941.HK'!$G660:$G669)/AVERAGE('[16]0941.HK'!$G:$G)</f>
        <v>0.76074798101620689</v>
      </c>
      <c r="R669">
        <f>AVERAGE('[17]0914.HK'!$G660:$G669)/AVERAGE('[17]0914.HK'!$G:$G)</f>
        <v>0.79393064409872649</v>
      </c>
      <c r="S669">
        <f>AVERAGE('[18]0857.HK'!$G660:$G669)/AVERAGE('[18]0857.HK'!$G:$G)</f>
        <v>0.70984206411778239</v>
      </c>
      <c r="T669">
        <f>AVERAGE('[19]0753.HK'!$G660:$G669)/AVERAGE('[19]0753.HK'!$G:$G)</f>
        <v>0.73764907510505506</v>
      </c>
      <c r="U669">
        <f>AVERAGE('[20]0700.HK'!$G660:$G669)/AVERAGE('[20]0700.HK'!$G:$G)</f>
        <v>0.79387186921224295</v>
      </c>
      <c r="W669">
        <f t="shared" si="10"/>
        <v>0</v>
      </c>
    </row>
    <row r="670" spans="1:23" hidden="1" x14ac:dyDescent="0.3">
      <c r="A670" s="1">
        <v>42992</v>
      </c>
      <c r="B670">
        <f>AVERAGE('[1]0003.HK'!$G661:$G670)/AVERAGE('[1]0003.HK'!$G$2:$G$988)</f>
        <v>0.59450525211416139</v>
      </c>
      <c r="C670">
        <f>AVERAGE('[2]0066.HK'!$G661:$G670)/AVERAGE('[2]0066.HK'!$G:$G)</f>
        <v>1.106805412040037</v>
      </c>
      <c r="D670">
        <f>AVERAGE('[3]0386.HK'!$G661:$G670)/AVERAGE('[3]0386.HK'!$G:$G)</f>
        <v>0.58584778336516741</v>
      </c>
      <c r="E670">
        <f>AVERAGE('[4]0270.HK'!$G661:$G670)/AVERAGE('[4]0270.HK'!$G:$G)</f>
        <v>0.62712582852530707</v>
      </c>
      <c r="F670">
        <f>AVERAGE('[5]0175.HK'!$G661:$G670)/AVERAGE('[5]0175.HK'!$G:$G)</f>
        <v>0.80179823271497075</v>
      </c>
      <c r="G670">
        <f>AVERAGE('[6]0168.HK'!$G661:$G670)/AVERAGE('[6]0168.HK'!$G:$G)</f>
        <v>0.47018373277270609</v>
      </c>
      <c r="H670">
        <f>AVERAGE('[7]0151.HK'!$G661:$G670)/AVERAGE('[7]0151.HK'!$G:$G)</f>
        <v>0.37399754300476479</v>
      </c>
      <c r="I670">
        <f>AVERAGE('[8]2319.HK'!$G661:$G670)/AVERAGE('[8]2319.HK'!$G:$G)</f>
        <v>1.1400547861114336</v>
      </c>
      <c r="J670">
        <f>AVERAGE('[9]2318.HK'!$G661:$G670)/AVERAGE('[9]2318.HK'!$G:$G)</f>
        <v>0.72783201035825751</v>
      </c>
      <c r="K670">
        <f>AVERAGE('[10]2202.HK'!$G661:$G670)/AVERAGE('[10]2202.HK'!$G:$G)</f>
        <v>1.5010118320596335</v>
      </c>
      <c r="L670">
        <f>AVERAGE('[11]1929.HK'!$G661:$G670)/AVERAGE('[11]1929.HK'!$G:$G)</f>
        <v>0.89920317428778274</v>
      </c>
      <c r="M670">
        <f>AVERAGE('[12]1928.HK'!$G661:$G670)/AVERAGE('[12]1928.HK'!$G:$G)</f>
        <v>0.91645670484538877</v>
      </c>
      <c r="N670">
        <f>AVERAGE('[13]1398.HK'!$G661:$G670)/AVERAGE('[13]1398.HK'!$G:$G)</f>
        <v>0.95422379831052251</v>
      </c>
      <c r="O670">
        <f>AVERAGE('[14]1128.HK'!$G661:$G670)/AVERAGE('[14]1128.HK'!$G:$G)</f>
        <v>1.1117358764273293</v>
      </c>
      <c r="P670">
        <f>AVERAGE('[15]1093.HK'!$G661:$G670)/AVERAGE('[15]1093.HK'!$G:$G)</f>
        <v>0.53586958058474765</v>
      </c>
      <c r="Q670">
        <f>AVERAGE('[16]0941.HK'!$G661:$G670)/AVERAGE('[16]0941.HK'!$G:$G)</f>
        <v>0.7923769207727851</v>
      </c>
      <c r="R670">
        <f>AVERAGE('[17]0914.HK'!$G661:$G670)/AVERAGE('[17]0914.HK'!$G:$G)</f>
        <v>1.0204851878237895</v>
      </c>
      <c r="S670">
        <f>AVERAGE('[18]0857.HK'!$G661:$G670)/AVERAGE('[18]0857.HK'!$G:$G)</f>
        <v>0.68821421195848331</v>
      </c>
      <c r="T670">
        <f>AVERAGE('[19]0753.HK'!$G661:$G670)/AVERAGE('[19]0753.HK'!$G:$G)</f>
        <v>0.70338090372761564</v>
      </c>
      <c r="U670">
        <f>AVERAGE('[20]0700.HK'!$G661:$G670)/AVERAGE('[20]0700.HK'!$G:$G)</f>
        <v>0.80206806605809167</v>
      </c>
      <c r="W670">
        <f t="shared" si="10"/>
        <v>0</v>
      </c>
    </row>
    <row r="671" spans="1:23" hidden="1" x14ac:dyDescent="0.3">
      <c r="A671" s="1">
        <v>42993</v>
      </c>
      <c r="B671">
        <f>AVERAGE('[1]0003.HK'!$G662:$G671)/AVERAGE('[1]0003.HK'!$G$2:$G$988)</f>
        <v>0.61189090469329721</v>
      </c>
      <c r="C671">
        <f>AVERAGE('[2]0066.HK'!$G662:$G671)/AVERAGE('[2]0066.HK'!$G:$G)</f>
        <v>0.855969943612231</v>
      </c>
      <c r="D671">
        <f>AVERAGE('[3]0386.HK'!$G662:$G671)/AVERAGE('[3]0386.HK'!$G:$G)</f>
        <v>0.59293652438213407</v>
      </c>
      <c r="E671">
        <f>AVERAGE('[4]0270.HK'!$G662:$G671)/AVERAGE('[4]0270.HK'!$G:$G)</f>
        <v>0.73853528894023857</v>
      </c>
      <c r="F671">
        <f>AVERAGE('[5]0175.HK'!$G662:$G671)/AVERAGE('[5]0175.HK'!$G:$G)</f>
        <v>0.88613064826989629</v>
      </c>
      <c r="G671">
        <f>AVERAGE('[6]0168.HK'!$G662:$G671)/AVERAGE('[6]0168.HK'!$G:$G)</f>
        <v>0.4675887772368012</v>
      </c>
      <c r="H671">
        <f>AVERAGE('[7]0151.HK'!$G662:$G671)/AVERAGE('[7]0151.HK'!$G:$G)</f>
        <v>0.4355821111806773</v>
      </c>
      <c r="I671">
        <f>AVERAGE('[8]2319.HK'!$G662:$G671)/AVERAGE('[8]2319.HK'!$G:$G)</f>
        <v>1.0272456467941067</v>
      </c>
      <c r="J671">
        <f>AVERAGE('[9]2318.HK'!$G662:$G671)/AVERAGE('[9]2318.HK'!$G:$G)</f>
        <v>0.68885628086447614</v>
      </c>
      <c r="K671">
        <f>AVERAGE('[10]2202.HK'!$G662:$G671)/AVERAGE('[10]2202.HK'!$G:$G)</f>
        <v>1.7912526220579716</v>
      </c>
      <c r="L671">
        <f>AVERAGE('[11]1929.HK'!$G662:$G671)/AVERAGE('[11]1929.HK'!$G:$G)</f>
        <v>0.80172857149363086</v>
      </c>
      <c r="M671">
        <f>AVERAGE('[12]1928.HK'!$G662:$G671)/AVERAGE('[12]1928.HK'!$G:$G)</f>
        <v>0.72913715320888917</v>
      </c>
      <c r="N671">
        <f>AVERAGE('[13]1398.HK'!$G662:$G671)/AVERAGE('[13]1398.HK'!$G:$G)</f>
        <v>0.96561077152674635</v>
      </c>
      <c r="O671">
        <f>AVERAGE('[14]1128.HK'!$G662:$G671)/AVERAGE('[14]1128.HK'!$G:$G)</f>
        <v>0.97028036614270774</v>
      </c>
      <c r="P671">
        <f>AVERAGE('[15]1093.HK'!$G662:$G671)/AVERAGE('[15]1093.HK'!$G:$G)</f>
        <v>0.57280427528035172</v>
      </c>
      <c r="Q671">
        <f>AVERAGE('[16]0941.HK'!$G662:$G671)/AVERAGE('[16]0941.HK'!$G:$G)</f>
        <v>0.86642834326688112</v>
      </c>
      <c r="R671">
        <f>AVERAGE('[17]0914.HK'!$G662:$G671)/AVERAGE('[17]0914.HK'!$G:$G)</f>
        <v>1.148762054386208</v>
      </c>
      <c r="S671">
        <f>AVERAGE('[18]0857.HK'!$G662:$G671)/AVERAGE('[18]0857.HK'!$G:$G)</f>
        <v>0.70154935001009</v>
      </c>
      <c r="T671">
        <f>AVERAGE('[19]0753.HK'!$G662:$G671)/AVERAGE('[19]0753.HK'!$G:$G)</f>
        <v>0.71408142668444807</v>
      </c>
      <c r="U671">
        <f>AVERAGE('[20]0700.HK'!$G662:$G671)/AVERAGE('[20]0700.HK'!$G:$G)</f>
        <v>0.80733370910027891</v>
      </c>
      <c r="W671">
        <f t="shared" si="10"/>
        <v>0</v>
      </c>
    </row>
    <row r="672" spans="1:23" hidden="1" x14ac:dyDescent="0.3">
      <c r="A672" s="1">
        <v>42996</v>
      </c>
      <c r="B672">
        <f>AVERAGE('[1]0003.HK'!$G663:$G672)/AVERAGE('[1]0003.HK'!$G$2:$G$988)</f>
        <v>0.6085967834043291</v>
      </c>
      <c r="C672">
        <f>AVERAGE('[2]0066.HK'!$G663:$G672)/AVERAGE('[2]0066.HK'!$G:$G)</f>
        <v>0.78333817668328909</v>
      </c>
      <c r="D672">
        <f>AVERAGE('[3]0386.HK'!$G663:$G672)/AVERAGE('[3]0386.HK'!$G:$G)</f>
        <v>0.60106419481619489</v>
      </c>
      <c r="E672">
        <f>AVERAGE('[4]0270.HK'!$G663:$G672)/AVERAGE('[4]0270.HK'!$G:$G)</f>
        <v>0.71352122116608774</v>
      </c>
      <c r="F672">
        <f>AVERAGE('[5]0175.HK'!$G663:$G672)/AVERAGE('[5]0175.HK'!$G:$G)</f>
        <v>0.991157456098543</v>
      </c>
      <c r="G672">
        <f>AVERAGE('[6]0168.HK'!$G663:$G672)/AVERAGE('[6]0168.HK'!$G:$G)</f>
        <v>0.45754957294220938</v>
      </c>
      <c r="H672">
        <f>AVERAGE('[7]0151.HK'!$G663:$G672)/AVERAGE('[7]0151.HK'!$G:$G)</f>
        <v>0.43238990955849799</v>
      </c>
      <c r="I672">
        <f>AVERAGE('[8]2319.HK'!$G663:$G672)/AVERAGE('[8]2319.HK'!$G:$G)</f>
        <v>1.0254355485406983</v>
      </c>
      <c r="J672">
        <f>AVERAGE('[9]2318.HK'!$G663:$G672)/AVERAGE('[9]2318.HK'!$G:$G)</f>
        <v>0.72820402485301783</v>
      </c>
      <c r="K672">
        <f>AVERAGE('[10]2202.HK'!$G663:$G672)/AVERAGE('[10]2202.HK'!$G:$G)</f>
        <v>1.9651010913736571</v>
      </c>
      <c r="L672">
        <f>AVERAGE('[11]1929.HK'!$G663:$G672)/AVERAGE('[11]1929.HK'!$G:$G)</f>
        <v>0.75923767193468905</v>
      </c>
      <c r="M672">
        <f>AVERAGE('[12]1928.HK'!$G663:$G672)/AVERAGE('[12]1928.HK'!$G:$G)</f>
        <v>0.71964415418651095</v>
      </c>
      <c r="N672">
        <f>AVERAGE('[13]1398.HK'!$G663:$G672)/AVERAGE('[13]1398.HK'!$G:$G)</f>
        <v>0.92242835319059713</v>
      </c>
      <c r="O672">
        <f>AVERAGE('[14]1128.HK'!$G663:$G672)/AVERAGE('[14]1128.HK'!$G:$G)</f>
        <v>0.99737698224323468</v>
      </c>
      <c r="P672">
        <f>AVERAGE('[15]1093.HK'!$G663:$G672)/AVERAGE('[15]1093.HK'!$G:$G)</f>
        <v>0.57038249980161182</v>
      </c>
      <c r="Q672">
        <f>AVERAGE('[16]0941.HK'!$G663:$G672)/AVERAGE('[16]0941.HK'!$G:$G)</f>
        <v>0.86816303582622356</v>
      </c>
      <c r="R672">
        <f>AVERAGE('[17]0914.HK'!$G663:$G672)/AVERAGE('[17]0914.HK'!$G:$G)</f>
        <v>1.2315566201963883</v>
      </c>
      <c r="S672">
        <f>AVERAGE('[18]0857.HK'!$G663:$G672)/AVERAGE('[18]0857.HK'!$G:$G)</f>
        <v>0.70633901424544465</v>
      </c>
      <c r="T672">
        <f>AVERAGE('[19]0753.HK'!$G663:$G672)/AVERAGE('[19]0753.HK'!$G:$G)</f>
        <v>0.69190210614407588</v>
      </c>
      <c r="U672">
        <f>AVERAGE('[20]0700.HK'!$G663:$G672)/AVERAGE('[20]0700.HK'!$G:$G)</f>
        <v>0.82086711469213391</v>
      </c>
      <c r="W672">
        <f t="shared" si="10"/>
        <v>0</v>
      </c>
    </row>
    <row r="673" spans="1:23" hidden="1" x14ac:dyDescent="0.3">
      <c r="A673" s="1">
        <v>42997</v>
      </c>
      <c r="B673">
        <f>AVERAGE('[1]0003.HK'!$G664:$G673)/AVERAGE('[1]0003.HK'!$G$2:$G$988)</f>
        <v>0.62249361015198412</v>
      </c>
      <c r="C673">
        <f>AVERAGE('[2]0066.HK'!$G664:$G673)/AVERAGE('[2]0066.HK'!$G:$G)</f>
        <v>0.75931083445157643</v>
      </c>
      <c r="D673">
        <f>AVERAGE('[3]0386.HK'!$G664:$G673)/AVERAGE('[3]0386.HK'!$G:$G)</f>
        <v>0.63864064478825444</v>
      </c>
      <c r="E673">
        <f>AVERAGE('[4]0270.HK'!$G664:$G673)/AVERAGE('[4]0270.HK'!$G:$G)</f>
        <v>0.77065096839998004</v>
      </c>
      <c r="F673">
        <f>AVERAGE('[5]0175.HK'!$G664:$G673)/AVERAGE('[5]0175.HK'!$G:$G)</f>
        <v>1.0944212852234201</v>
      </c>
      <c r="G673">
        <f>AVERAGE('[6]0168.HK'!$G664:$G673)/AVERAGE('[6]0168.HK'!$G:$G)</f>
        <v>0.46893894049938745</v>
      </c>
      <c r="H673">
        <f>AVERAGE('[7]0151.HK'!$G664:$G673)/AVERAGE('[7]0151.HK'!$G:$G)</f>
        <v>0.48844951653459256</v>
      </c>
      <c r="I673">
        <f>AVERAGE('[8]2319.HK'!$G664:$G673)/AVERAGE('[8]2319.HK'!$G:$G)</f>
        <v>0.98419361192224941</v>
      </c>
      <c r="J673">
        <f>AVERAGE('[9]2318.HK'!$G664:$G673)/AVERAGE('[9]2318.HK'!$G:$G)</f>
        <v>0.75444371881343752</v>
      </c>
      <c r="K673">
        <f>AVERAGE('[10]2202.HK'!$G664:$G673)/AVERAGE('[10]2202.HK'!$G:$G)</f>
        <v>1.8432009314916513</v>
      </c>
      <c r="L673">
        <f>AVERAGE('[11]1929.HK'!$G664:$G673)/AVERAGE('[11]1929.HK'!$G:$G)</f>
        <v>0.75894456616555084</v>
      </c>
      <c r="M673">
        <f>AVERAGE('[12]1928.HK'!$G664:$G673)/AVERAGE('[12]1928.HK'!$G:$G)</f>
        <v>0.74061238486548608</v>
      </c>
      <c r="N673">
        <f>AVERAGE('[13]1398.HK'!$G664:$G673)/AVERAGE('[13]1398.HK'!$G:$G)</f>
        <v>0.95083156116070233</v>
      </c>
      <c r="O673">
        <f>AVERAGE('[14]1128.HK'!$G664:$G673)/AVERAGE('[14]1128.HK'!$G:$G)</f>
        <v>1.0041268259601974</v>
      </c>
      <c r="P673">
        <f>AVERAGE('[15]1093.HK'!$G664:$G673)/AVERAGE('[15]1093.HK'!$G:$G)</f>
        <v>0.58173120250142774</v>
      </c>
      <c r="Q673">
        <f>AVERAGE('[16]0941.HK'!$G664:$G673)/AVERAGE('[16]0941.HK'!$G:$G)</f>
        <v>0.88024499011035795</v>
      </c>
      <c r="R673">
        <f>AVERAGE('[17]0914.HK'!$G664:$G673)/AVERAGE('[17]0914.HK'!$G:$G)</f>
        <v>1.2961913838542898</v>
      </c>
      <c r="S673">
        <f>AVERAGE('[18]0857.HK'!$G664:$G673)/AVERAGE('[18]0857.HK'!$G:$G)</f>
        <v>0.70967987256698328</v>
      </c>
      <c r="T673">
        <f>AVERAGE('[19]0753.HK'!$G664:$G673)/AVERAGE('[19]0753.HK'!$G:$G)</f>
        <v>0.66952551090171963</v>
      </c>
      <c r="U673">
        <f>AVERAGE('[20]0700.HK'!$G664:$G673)/AVERAGE('[20]0700.HK'!$G:$G)</f>
        <v>0.85910505027938255</v>
      </c>
      <c r="W673">
        <f t="shared" si="10"/>
        <v>0</v>
      </c>
    </row>
    <row r="674" spans="1:23" hidden="1" x14ac:dyDescent="0.3">
      <c r="A674" s="1">
        <v>42998</v>
      </c>
      <c r="B674">
        <f>AVERAGE('[1]0003.HK'!$G665:$G674)/AVERAGE('[1]0003.HK'!$G$2:$G$988)</f>
        <v>0.6704954502943018</v>
      </c>
      <c r="C674">
        <f>AVERAGE('[2]0066.HK'!$G665:$G674)/AVERAGE('[2]0066.HK'!$G:$G)</f>
        <v>0.76573817426124346</v>
      </c>
      <c r="D674">
        <f>AVERAGE('[3]0386.HK'!$G665:$G674)/AVERAGE('[3]0386.HK'!$G:$G)</f>
        <v>0.65225856587606579</v>
      </c>
      <c r="E674">
        <f>AVERAGE('[4]0270.HK'!$G665:$G674)/AVERAGE('[4]0270.HK'!$G:$G)</f>
        <v>0.81957009693662319</v>
      </c>
      <c r="F674">
        <f>AVERAGE('[5]0175.HK'!$G665:$G674)/AVERAGE('[5]0175.HK'!$G:$G)</f>
        <v>1.2019403500026247</v>
      </c>
      <c r="G674">
        <f>AVERAGE('[6]0168.HK'!$G665:$G674)/AVERAGE('[6]0168.HK'!$G:$G)</f>
        <v>0.48974274926574329</v>
      </c>
      <c r="H674">
        <f>AVERAGE('[7]0151.HK'!$G665:$G674)/AVERAGE('[7]0151.HK'!$G:$G)</f>
        <v>0.4912156400859195</v>
      </c>
      <c r="I674">
        <f>AVERAGE('[8]2319.HK'!$G665:$G674)/AVERAGE('[8]2319.HK'!$G:$G)</f>
        <v>0.97140763576250544</v>
      </c>
      <c r="J674">
        <f>AVERAGE('[9]2318.HK'!$G665:$G674)/AVERAGE('[9]2318.HK'!$G:$G)</f>
        <v>0.72890961270554477</v>
      </c>
      <c r="K674">
        <f>AVERAGE('[10]2202.HK'!$G665:$G674)/AVERAGE('[10]2202.HK'!$G:$G)</f>
        <v>1.8986859007382373</v>
      </c>
      <c r="L674">
        <f>AVERAGE('[11]1929.HK'!$G665:$G674)/AVERAGE('[11]1929.HK'!$G:$G)</f>
        <v>0.69597591002069892</v>
      </c>
      <c r="M674">
        <f>AVERAGE('[12]1928.HK'!$G665:$G674)/AVERAGE('[12]1928.HK'!$G:$G)</f>
        <v>0.73443437551561364</v>
      </c>
      <c r="N674">
        <f>AVERAGE('[13]1398.HK'!$G665:$G674)/AVERAGE('[13]1398.HK'!$G:$G)</f>
        <v>0.92226876748149678</v>
      </c>
      <c r="O674">
        <f>AVERAGE('[14]1128.HK'!$G665:$G674)/AVERAGE('[14]1128.HK'!$G:$G)</f>
        <v>0.93366223326460429</v>
      </c>
      <c r="P674">
        <f>AVERAGE('[15]1093.HK'!$G665:$G674)/AVERAGE('[15]1093.HK'!$G:$G)</f>
        <v>0.61776746653430636</v>
      </c>
      <c r="Q674">
        <f>AVERAGE('[16]0941.HK'!$G665:$G674)/AVERAGE('[16]0941.HK'!$G:$G)</f>
        <v>0.89977667334527778</v>
      </c>
      <c r="R674">
        <f>AVERAGE('[17]0914.HK'!$G665:$G674)/AVERAGE('[17]0914.HK'!$G:$G)</f>
        <v>1.3813650484361291</v>
      </c>
      <c r="S674">
        <f>AVERAGE('[18]0857.HK'!$G665:$G674)/AVERAGE('[18]0857.HK'!$G:$G)</f>
        <v>0.72053228000602365</v>
      </c>
      <c r="T674">
        <f>AVERAGE('[19]0753.HK'!$G665:$G674)/AVERAGE('[19]0753.HK'!$G:$G)</f>
        <v>0.74473392162315688</v>
      </c>
      <c r="U674">
        <f>AVERAGE('[20]0700.HK'!$G665:$G674)/AVERAGE('[20]0700.HK'!$G:$G)</f>
        <v>0.84219598125109207</v>
      </c>
      <c r="W674">
        <f t="shared" si="10"/>
        <v>0</v>
      </c>
    </row>
    <row r="675" spans="1:23" hidden="1" x14ac:dyDescent="0.3">
      <c r="A675" s="1">
        <v>42999</v>
      </c>
      <c r="B675">
        <f>AVERAGE('[1]0003.HK'!$G666:$G675)/AVERAGE('[1]0003.HK'!$G$2:$G$988)</f>
        <v>0.65514948869586098</v>
      </c>
      <c r="C675">
        <f>AVERAGE('[2]0066.HK'!$G666:$G675)/AVERAGE('[2]0066.HK'!$G:$G)</f>
        <v>0.77002999204092815</v>
      </c>
      <c r="D675">
        <f>AVERAGE('[3]0386.HK'!$G666:$G675)/AVERAGE('[3]0386.HK'!$G:$G)</f>
        <v>0.63808118350332843</v>
      </c>
      <c r="E675">
        <f>AVERAGE('[4]0270.HK'!$G666:$G675)/AVERAGE('[4]0270.HK'!$G:$G)</f>
        <v>0.9788923374260089</v>
      </c>
      <c r="F675">
        <f>AVERAGE('[5]0175.HK'!$G666:$G675)/AVERAGE('[5]0175.HK'!$G:$G)</f>
        <v>1.160774080765854</v>
      </c>
      <c r="G675">
        <f>AVERAGE('[6]0168.HK'!$G666:$G675)/AVERAGE('[6]0168.HK'!$G:$G)</f>
        <v>0.50693999644489629</v>
      </c>
      <c r="H675">
        <f>AVERAGE('[7]0151.HK'!$G666:$G675)/AVERAGE('[7]0151.HK'!$G:$G)</f>
        <v>0.49884266060314919</v>
      </c>
      <c r="I675">
        <f>AVERAGE('[8]2319.HK'!$G666:$G675)/AVERAGE('[8]2319.HK'!$G:$G)</f>
        <v>0.96559530430264806</v>
      </c>
      <c r="J675">
        <f>AVERAGE('[9]2318.HK'!$G666:$G675)/AVERAGE('[9]2318.HK'!$G:$G)</f>
        <v>0.72698289004328576</v>
      </c>
      <c r="K675">
        <f>AVERAGE('[10]2202.HK'!$G666:$G675)/AVERAGE('[10]2202.HK'!$G:$G)</f>
        <v>1.711575513980065</v>
      </c>
      <c r="L675">
        <f>AVERAGE('[11]1929.HK'!$G666:$G675)/AVERAGE('[11]1929.HK'!$G:$G)</f>
        <v>0.63373591961638198</v>
      </c>
      <c r="M675">
        <f>AVERAGE('[12]1928.HK'!$G666:$G675)/AVERAGE('[12]1928.HK'!$G:$G)</f>
        <v>0.71024277373180034</v>
      </c>
      <c r="N675">
        <f>AVERAGE('[13]1398.HK'!$G666:$G675)/AVERAGE('[13]1398.HK'!$G:$G)</f>
        <v>0.93044952736078701</v>
      </c>
      <c r="O675">
        <f>AVERAGE('[14]1128.HK'!$G666:$G675)/AVERAGE('[14]1128.HK'!$G:$G)</f>
        <v>0.78612239529469408</v>
      </c>
      <c r="P675">
        <f>AVERAGE('[15]1093.HK'!$G666:$G675)/AVERAGE('[15]1093.HK'!$G:$G)</f>
        <v>0.64294406920699354</v>
      </c>
      <c r="Q675">
        <f>AVERAGE('[16]0941.HK'!$G666:$G675)/AVERAGE('[16]0941.HK'!$G:$G)</f>
        <v>0.95107543689960461</v>
      </c>
      <c r="R675">
        <f>AVERAGE('[17]0914.HK'!$G666:$G675)/AVERAGE('[17]0914.HK'!$G:$G)</f>
        <v>1.4752992370022002</v>
      </c>
      <c r="S675">
        <f>AVERAGE('[18]0857.HK'!$G666:$G675)/AVERAGE('[18]0857.HK'!$G:$G)</f>
        <v>0.70596845510852368</v>
      </c>
      <c r="T675">
        <f>AVERAGE('[19]0753.HK'!$G666:$G675)/AVERAGE('[19]0753.HK'!$G:$G)</f>
        <v>0.78173918451243485</v>
      </c>
      <c r="U675">
        <f>AVERAGE('[20]0700.HK'!$G666:$G675)/AVERAGE('[20]0700.HK'!$G:$G)</f>
        <v>0.83595545470710853</v>
      </c>
      <c r="W675">
        <f t="shared" si="10"/>
        <v>0</v>
      </c>
    </row>
    <row r="676" spans="1:23" hidden="1" x14ac:dyDescent="0.3">
      <c r="A676" s="1">
        <v>43000</v>
      </c>
      <c r="B676">
        <f>AVERAGE('[1]0003.HK'!$G667:$G676)/AVERAGE('[1]0003.HK'!$G$2:$G$988)</f>
        <v>0.65457146843712943</v>
      </c>
      <c r="C676">
        <f>AVERAGE('[2]0066.HK'!$G667:$G676)/AVERAGE('[2]0066.HK'!$G:$G)</f>
        <v>0.7719405199648065</v>
      </c>
      <c r="D676">
        <f>AVERAGE('[3]0386.HK'!$G667:$G676)/AVERAGE('[3]0386.HK'!$G:$G)</f>
        <v>0.6301727084672355</v>
      </c>
      <c r="E676">
        <f>AVERAGE('[4]0270.HK'!$G667:$G676)/AVERAGE('[4]0270.HK'!$G:$G)</f>
        <v>1.0114441268252354</v>
      </c>
      <c r="F676">
        <f>AVERAGE('[5]0175.HK'!$G667:$G676)/AVERAGE('[5]0175.HK'!$G:$G)</f>
        <v>1.2142313901151731</v>
      </c>
      <c r="G676">
        <f>AVERAGE('[6]0168.HK'!$G667:$G676)/AVERAGE('[6]0168.HK'!$G:$G)</f>
        <v>0.49684966605720315</v>
      </c>
      <c r="H676">
        <f>AVERAGE('[7]0151.HK'!$G667:$G676)/AVERAGE('[7]0151.HK'!$G:$G)</f>
        <v>0.49591041737646185</v>
      </c>
      <c r="I676">
        <f>AVERAGE('[8]2319.HK'!$G667:$G676)/AVERAGE('[8]2319.HK'!$G:$G)</f>
        <v>0.93671583257189961</v>
      </c>
      <c r="J676">
        <f>AVERAGE('[9]2318.HK'!$G667:$G676)/AVERAGE('[9]2318.HK'!$G:$G)</f>
        <v>0.74300132011921327</v>
      </c>
      <c r="K676">
        <f>AVERAGE('[10]2202.HK'!$G667:$G676)/AVERAGE('[10]2202.HK'!$G:$G)</f>
        <v>1.6881855645733757</v>
      </c>
      <c r="L676">
        <f>AVERAGE('[11]1929.HK'!$G667:$G676)/AVERAGE('[11]1929.HK'!$G:$G)</f>
        <v>0.63136316243641966</v>
      </c>
      <c r="M676">
        <f>AVERAGE('[12]1928.HK'!$G667:$G676)/AVERAGE('[12]1928.HK'!$G:$G)</f>
        <v>0.71766001989772821</v>
      </c>
      <c r="N676">
        <f>AVERAGE('[13]1398.HK'!$G667:$G676)/AVERAGE('[13]1398.HK'!$G:$G)</f>
        <v>0.94346296472747626</v>
      </c>
      <c r="O676">
        <f>AVERAGE('[14]1128.HK'!$G667:$G676)/AVERAGE('[14]1128.HK'!$G:$G)</f>
        <v>0.76273198395488273</v>
      </c>
      <c r="P676">
        <f>AVERAGE('[15]1093.HK'!$G667:$G676)/AVERAGE('[15]1093.HK'!$G:$G)</f>
        <v>0.67492003967098879</v>
      </c>
      <c r="Q676">
        <f>AVERAGE('[16]0941.HK'!$G667:$G676)/AVERAGE('[16]0941.HK'!$G:$G)</f>
        <v>1.032612522326098</v>
      </c>
      <c r="R676">
        <f>AVERAGE('[17]0914.HK'!$G667:$G676)/AVERAGE('[17]0914.HK'!$G:$G)</f>
        <v>1.5301000955252011</v>
      </c>
      <c r="S676">
        <f>AVERAGE('[18]0857.HK'!$G667:$G676)/AVERAGE('[18]0857.HK'!$G:$G)</f>
        <v>0.72039130478297519</v>
      </c>
      <c r="T676">
        <f>AVERAGE('[19]0753.HK'!$G667:$G676)/AVERAGE('[19]0753.HK'!$G:$G)</f>
        <v>0.73976263645791951</v>
      </c>
      <c r="U676">
        <f>AVERAGE('[20]0700.HK'!$G667:$G676)/AVERAGE('[20]0700.HK'!$G:$G)</f>
        <v>0.85253699912844183</v>
      </c>
      <c r="W676">
        <f t="shared" si="10"/>
        <v>0</v>
      </c>
    </row>
    <row r="677" spans="1:23" hidden="1" x14ac:dyDescent="0.3">
      <c r="A677" s="1">
        <v>43003</v>
      </c>
      <c r="B677">
        <f>AVERAGE('[1]0003.HK'!$G668:$G677)/AVERAGE('[1]0003.HK'!$G$2:$G$988)</f>
        <v>0.63610115009839252</v>
      </c>
      <c r="C677">
        <f>AVERAGE('[2]0066.HK'!$G668:$G677)/AVERAGE('[2]0066.HK'!$G:$G)</f>
        <v>0.68878342897303613</v>
      </c>
      <c r="D677">
        <f>AVERAGE('[3]0386.HK'!$G668:$G677)/AVERAGE('[3]0386.HK'!$G:$G)</f>
        <v>0.64351841722156045</v>
      </c>
      <c r="E677">
        <f>AVERAGE('[4]0270.HK'!$G668:$G677)/AVERAGE('[4]0270.HK'!$G:$G)</f>
        <v>1.0049751774147677</v>
      </c>
      <c r="F677">
        <f>AVERAGE('[5]0175.HK'!$G668:$G677)/AVERAGE('[5]0175.HK'!$G:$G)</f>
        <v>1.2909552025738653</v>
      </c>
      <c r="G677">
        <f>AVERAGE('[6]0168.HK'!$G668:$G677)/AVERAGE('[6]0168.HK'!$G:$G)</f>
        <v>0.50324198709639467</v>
      </c>
      <c r="H677">
        <f>AVERAGE('[7]0151.HK'!$G668:$G677)/AVERAGE('[7]0151.HK'!$G:$G)</f>
        <v>0.52752456057528141</v>
      </c>
      <c r="I677">
        <f>AVERAGE('[8]2319.HK'!$G668:$G677)/AVERAGE('[8]2319.HK'!$G:$G)</f>
        <v>0.88262161930702909</v>
      </c>
      <c r="J677">
        <f>AVERAGE('[9]2318.HK'!$G668:$G677)/AVERAGE('[9]2318.HK'!$G:$G)</f>
        <v>0.77563004757813947</v>
      </c>
      <c r="K677">
        <f>AVERAGE('[10]2202.HK'!$G668:$G677)/AVERAGE('[10]2202.HK'!$G:$G)</f>
        <v>1.8293694636322317</v>
      </c>
      <c r="L677">
        <f>AVERAGE('[11]1929.HK'!$G668:$G677)/AVERAGE('[11]1929.HK'!$G:$G)</f>
        <v>0.58897183086726701</v>
      </c>
      <c r="M677">
        <f>AVERAGE('[12]1928.HK'!$G668:$G677)/AVERAGE('[12]1928.HK'!$G:$G)</f>
        <v>0.73387304827058175</v>
      </c>
      <c r="N677">
        <f>AVERAGE('[13]1398.HK'!$G668:$G677)/AVERAGE('[13]1398.HK'!$G:$G)</f>
        <v>0.95243021984058873</v>
      </c>
      <c r="O677">
        <f>AVERAGE('[14]1128.HK'!$G668:$G677)/AVERAGE('[14]1128.HK'!$G:$G)</f>
        <v>0.7266311218246525</v>
      </c>
      <c r="P677">
        <f>AVERAGE('[15]1093.HK'!$G668:$G677)/AVERAGE('[15]1093.HK'!$G:$G)</f>
        <v>0.64378217684301409</v>
      </c>
      <c r="Q677">
        <f>AVERAGE('[16]0941.HK'!$G668:$G677)/AVERAGE('[16]0941.HK'!$G:$G)</f>
        <v>1.0704800884890551</v>
      </c>
      <c r="R677">
        <f>AVERAGE('[17]0914.HK'!$G668:$G677)/AVERAGE('[17]0914.HK'!$G:$G)</f>
        <v>1.6329485641011146</v>
      </c>
      <c r="S677">
        <f>AVERAGE('[18]0857.HK'!$G668:$G677)/AVERAGE('[18]0857.HK'!$G:$G)</f>
        <v>0.77753456166792356</v>
      </c>
      <c r="T677">
        <f>AVERAGE('[19]0753.HK'!$G668:$G677)/AVERAGE('[19]0753.HK'!$G:$G)</f>
        <v>0.67367691099479776</v>
      </c>
      <c r="U677">
        <f>AVERAGE('[20]0700.HK'!$G668:$G677)/AVERAGE('[20]0700.HK'!$G:$G)</f>
        <v>0.84536630232349208</v>
      </c>
      <c r="W677">
        <f t="shared" si="10"/>
        <v>0</v>
      </c>
    </row>
    <row r="678" spans="1:23" hidden="1" x14ac:dyDescent="0.3">
      <c r="A678" s="1">
        <v>43004</v>
      </c>
      <c r="B678">
        <f>AVERAGE('[1]0003.HK'!$G669:$G678)/AVERAGE('[1]0003.HK'!$G$2:$G$988)</f>
        <v>0.6437447048668451</v>
      </c>
      <c r="C678">
        <f>AVERAGE('[2]0066.HK'!$G669:$G678)/AVERAGE('[2]0066.HK'!$G:$G)</f>
        <v>0.6952114503351875</v>
      </c>
      <c r="D678">
        <f>AVERAGE('[3]0386.HK'!$G669:$G678)/AVERAGE('[3]0386.HK'!$G:$G)</f>
        <v>0.69826843930902949</v>
      </c>
      <c r="E678">
        <f>AVERAGE('[4]0270.HK'!$G669:$G678)/AVERAGE('[4]0270.HK'!$G:$G)</f>
        <v>1.0195165367908323</v>
      </c>
      <c r="F678">
        <f>AVERAGE('[5]0175.HK'!$G669:$G678)/AVERAGE('[5]0175.HK'!$G:$G)</f>
        <v>1.2271911368564843</v>
      </c>
      <c r="G678">
        <f>AVERAGE('[6]0168.HK'!$G669:$G678)/AVERAGE('[6]0168.HK'!$G:$G)</f>
        <v>0.50095790939457618</v>
      </c>
      <c r="H678">
        <f>AVERAGE('[7]0151.HK'!$G669:$G678)/AVERAGE('[7]0151.HK'!$G:$G)</f>
        <v>0.55957232951675329</v>
      </c>
      <c r="I678">
        <f>AVERAGE('[8]2319.HK'!$G669:$G678)/AVERAGE('[8]2319.HK'!$G:$G)</f>
        <v>0.94817595867729354</v>
      </c>
      <c r="J678">
        <f>AVERAGE('[9]2318.HK'!$G669:$G678)/AVERAGE('[9]2318.HK'!$G:$G)</f>
        <v>0.78507406446688077</v>
      </c>
      <c r="K678">
        <f>AVERAGE('[10]2202.HK'!$G669:$G678)/AVERAGE('[10]2202.HK'!$G:$G)</f>
        <v>1.9343742076573835</v>
      </c>
      <c r="L678">
        <f>AVERAGE('[11]1929.HK'!$G669:$G678)/AVERAGE('[11]1929.HK'!$G:$G)</f>
        <v>0.67420496918186523</v>
      </c>
      <c r="M678">
        <f>AVERAGE('[12]1928.HK'!$G669:$G678)/AVERAGE('[12]1928.HK'!$G:$G)</f>
        <v>0.72742387145856502</v>
      </c>
      <c r="N678">
        <f>AVERAGE('[13]1398.HK'!$G669:$G678)/AVERAGE('[13]1398.HK'!$G:$G)</f>
        <v>0.93406646903994395</v>
      </c>
      <c r="O678">
        <f>AVERAGE('[14]1128.HK'!$G669:$G678)/AVERAGE('[14]1128.HK'!$G:$G)</f>
        <v>0.67053780523831907</v>
      </c>
      <c r="P678">
        <f>AVERAGE('[15]1093.HK'!$G669:$G678)/AVERAGE('[15]1093.HK'!$G:$G)</f>
        <v>0.61953637523924732</v>
      </c>
      <c r="Q678">
        <f>AVERAGE('[16]0941.HK'!$G669:$G678)/AVERAGE('[16]0941.HK'!$G:$G)</f>
        <v>1.1489231047672321</v>
      </c>
      <c r="R678">
        <f>AVERAGE('[17]0914.HK'!$G669:$G678)/AVERAGE('[17]0914.HK'!$G:$G)</f>
        <v>1.6791403327736316</v>
      </c>
      <c r="S678">
        <f>AVERAGE('[18]0857.HK'!$G669:$G678)/AVERAGE('[18]0857.HK'!$G:$G)</f>
        <v>0.9536895859540131</v>
      </c>
      <c r="T678">
        <f>AVERAGE('[19]0753.HK'!$G669:$G678)/AVERAGE('[19]0753.HK'!$G:$G)</f>
        <v>0.65356268293666286</v>
      </c>
      <c r="U678">
        <f>AVERAGE('[20]0700.HK'!$G669:$G678)/AVERAGE('[20]0700.HK'!$G:$G)</f>
        <v>0.937086884905866</v>
      </c>
      <c r="W678">
        <f t="shared" si="10"/>
        <v>0</v>
      </c>
    </row>
    <row r="679" spans="1:23" hidden="1" x14ac:dyDescent="0.3">
      <c r="A679" s="1">
        <v>43005</v>
      </c>
      <c r="B679">
        <f>AVERAGE('[1]0003.HK'!$G670:$G679)/AVERAGE('[1]0003.HK'!$G$2:$G$988)</f>
        <v>0.59450258420673785</v>
      </c>
      <c r="C679">
        <f>AVERAGE('[2]0066.HK'!$G670:$G679)/AVERAGE('[2]0066.HK'!$G:$G)</f>
        <v>0.67846161648200809</v>
      </c>
      <c r="D679">
        <f>AVERAGE('[3]0386.HK'!$G670:$G679)/AVERAGE('[3]0386.HK'!$G:$G)</f>
        <v>0.72651962786616142</v>
      </c>
      <c r="E679">
        <f>AVERAGE('[4]0270.HK'!$G670:$G679)/AVERAGE('[4]0270.HK'!$G:$G)</f>
        <v>0.98211102044563992</v>
      </c>
      <c r="F679">
        <f>AVERAGE('[5]0175.HK'!$G670:$G679)/AVERAGE('[5]0175.HK'!$G:$G)</f>
        <v>1.2278012240258214</v>
      </c>
      <c r="G679">
        <f>AVERAGE('[6]0168.HK'!$G670:$G679)/AVERAGE('[6]0168.HK'!$G:$G)</f>
        <v>0.51748962627682271</v>
      </c>
      <c r="H679">
        <f>AVERAGE('[7]0151.HK'!$G670:$G679)/AVERAGE('[7]0151.HK'!$G:$G)</f>
        <v>0.56129343864202996</v>
      </c>
      <c r="I679">
        <f>AVERAGE('[8]2319.HK'!$G670:$G679)/AVERAGE('[8]2319.HK'!$G:$G)</f>
        <v>0.98919378973385264</v>
      </c>
      <c r="J679">
        <f>AVERAGE('[9]2318.HK'!$G670:$G679)/AVERAGE('[9]2318.HK'!$G:$G)</f>
        <v>0.78561771914497058</v>
      </c>
      <c r="K679">
        <f>AVERAGE('[10]2202.HK'!$G670:$G679)/AVERAGE('[10]2202.HK'!$G:$G)</f>
        <v>2.0196444489622976</v>
      </c>
      <c r="L679">
        <f>AVERAGE('[11]1929.HK'!$G670:$G679)/AVERAGE('[11]1929.HK'!$G:$G)</f>
        <v>0.86462301149830267</v>
      </c>
      <c r="M679">
        <f>AVERAGE('[12]1928.HK'!$G670:$G679)/AVERAGE('[12]1928.HK'!$G:$G)</f>
        <v>0.68405352622183857</v>
      </c>
      <c r="N679">
        <f>AVERAGE('[13]1398.HK'!$G670:$G679)/AVERAGE('[13]1398.HK'!$G:$G)</f>
        <v>0.94718540090107473</v>
      </c>
      <c r="O679">
        <f>AVERAGE('[14]1128.HK'!$G670:$G679)/AVERAGE('[14]1128.HK'!$G:$G)</f>
        <v>0.66062688753587018</v>
      </c>
      <c r="P679">
        <f>AVERAGE('[15]1093.HK'!$G670:$G679)/AVERAGE('[15]1093.HK'!$G:$G)</f>
        <v>0.62503449320574189</v>
      </c>
      <c r="Q679">
        <f>AVERAGE('[16]0941.HK'!$G670:$G679)/AVERAGE('[16]0941.HK'!$G:$G)</f>
        <v>1.1911952237000685</v>
      </c>
      <c r="R679">
        <f>AVERAGE('[17]0914.HK'!$G670:$G679)/AVERAGE('[17]0914.HK'!$G:$G)</f>
        <v>1.5523525353152701</v>
      </c>
      <c r="S679">
        <f>AVERAGE('[18]0857.HK'!$G670:$G679)/AVERAGE('[18]0857.HK'!$G:$G)</f>
        <v>0.98686918550852132</v>
      </c>
      <c r="T679">
        <f>AVERAGE('[19]0753.HK'!$G670:$G679)/AVERAGE('[19]0753.HK'!$G:$G)</f>
        <v>0.70267241974231909</v>
      </c>
      <c r="U679">
        <f>AVERAGE('[20]0700.HK'!$G670:$G679)/AVERAGE('[20]0700.HK'!$G:$G)</f>
        <v>0.93104513259932542</v>
      </c>
      <c r="W679">
        <f t="shared" si="10"/>
        <v>0</v>
      </c>
    </row>
    <row r="680" spans="1:23" hidden="1" x14ac:dyDescent="0.3">
      <c r="A680" s="1">
        <v>43006</v>
      </c>
      <c r="B680">
        <f>AVERAGE('[1]0003.HK'!$G671:$G680)/AVERAGE('[1]0003.HK'!$G$2:$G$988)</f>
        <v>0.61670770285398069</v>
      </c>
      <c r="C680">
        <f>AVERAGE('[2]0066.HK'!$G671:$G680)/AVERAGE('[2]0066.HK'!$G:$G)</f>
        <v>0.66317390354226258</v>
      </c>
      <c r="D680">
        <f>AVERAGE('[3]0386.HK'!$G671:$G680)/AVERAGE('[3]0386.HK'!$G:$G)</f>
        <v>0.76171850864232937</v>
      </c>
      <c r="E680">
        <f>AVERAGE('[4]0270.HK'!$G671:$G680)/AVERAGE('[4]0270.HK'!$G:$G)</f>
        <v>0.97618005875498204</v>
      </c>
      <c r="F680">
        <f>AVERAGE('[5]0175.HK'!$G671:$G680)/AVERAGE('[5]0175.HK'!$G:$G)</f>
        <v>1.2243387288669461</v>
      </c>
      <c r="G680">
        <f>AVERAGE('[6]0168.HK'!$G671:$G680)/AVERAGE('[6]0168.HK'!$G:$G)</f>
        <v>0.51294447204579008</v>
      </c>
      <c r="H680">
        <f>AVERAGE('[7]0151.HK'!$G671:$G680)/AVERAGE('[7]0151.HK'!$G:$G)</f>
        <v>0.66495548634235424</v>
      </c>
      <c r="I680">
        <f>AVERAGE('[8]2319.HK'!$G671:$G680)/AVERAGE('[8]2319.HK'!$G:$G)</f>
        <v>0.87422011475341421</v>
      </c>
      <c r="J680">
        <f>AVERAGE('[9]2318.HK'!$G671:$G680)/AVERAGE('[9]2318.HK'!$G:$G)</f>
        <v>0.82709901302272204</v>
      </c>
      <c r="K680">
        <f>AVERAGE('[10]2202.HK'!$G671:$G680)/AVERAGE('[10]2202.HK'!$G:$G)</f>
        <v>1.8997274748234971</v>
      </c>
      <c r="L680">
        <f>AVERAGE('[11]1929.HK'!$G671:$G680)/AVERAGE('[11]1929.HK'!$G:$G)</f>
        <v>0.91234462942845451</v>
      </c>
      <c r="M680">
        <f>AVERAGE('[12]1928.HK'!$G671:$G680)/AVERAGE('[12]1928.HK'!$G:$G)</f>
        <v>0.73635732376598106</v>
      </c>
      <c r="N680">
        <f>AVERAGE('[13]1398.HK'!$G671:$G680)/AVERAGE('[13]1398.HK'!$G:$G)</f>
        <v>0.94875153940434742</v>
      </c>
      <c r="O680">
        <f>AVERAGE('[14]1128.HK'!$G671:$G680)/AVERAGE('[14]1128.HK'!$G:$G)</f>
        <v>0.64744795374501385</v>
      </c>
      <c r="P680">
        <f>AVERAGE('[15]1093.HK'!$G671:$G680)/AVERAGE('[15]1093.HK'!$G:$G)</f>
        <v>0.63911951489917085</v>
      </c>
      <c r="Q680">
        <f>AVERAGE('[16]0941.HK'!$G671:$G680)/AVERAGE('[16]0941.HK'!$G:$G)</f>
        <v>1.1623903288810478</v>
      </c>
      <c r="R680">
        <f>AVERAGE('[17]0914.HK'!$G671:$G680)/AVERAGE('[17]0914.HK'!$G:$G)</f>
        <v>1.3249556473435191</v>
      </c>
      <c r="S680">
        <f>AVERAGE('[18]0857.HK'!$G671:$G680)/AVERAGE('[18]0857.HK'!$G:$G)</f>
        <v>1.0715043664284409</v>
      </c>
      <c r="T680">
        <f>AVERAGE('[19]0753.HK'!$G671:$G680)/AVERAGE('[19]0753.HK'!$G:$G)</f>
        <v>0.73406795739765041</v>
      </c>
      <c r="U680">
        <f>AVERAGE('[20]0700.HK'!$G671:$G680)/AVERAGE('[20]0700.HK'!$G:$G)</f>
        <v>0.92273346780507581</v>
      </c>
      <c r="W680">
        <f t="shared" si="10"/>
        <v>0</v>
      </c>
    </row>
    <row r="681" spans="1:23" hidden="1" x14ac:dyDescent="0.3">
      <c r="A681" s="1">
        <v>43007</v>
      </c>
      <c r="B681">
        <f>AVERAGE('[1]0003.HK'!$G672:$G681)/AVERAGE('[1]0003.HK'!$G$2:$G$988)</f>
        <v>0.59490323144007096</v>
      </c>
      <c r="C681">
        <f>AVERAGE('[2]0066.HK'!$G672:$G681)/AVERAGE('[2]0066.HK'!$G:$G)</f>
        <v>0.65295345153669371</v>
      </c>
      <c r="D681">
        <f>AVERAGE('[3]0386.HK'!$G672:$G681)/AVERAGE('[3]0386.HK'!$G:$G)</f>
        <v>0.71971088685894613</v>
      </c>
      <c r="E681">
        <f>AVERAGE('[4]0270.HK'!$G672:$G681)/AVERAGE('[4]0270.HK'!$G:$G)</f>
        <v>0.85441979067293428</v>
      </c>
      <c r="F681">
        <f>AVERAGE('[5]0175.HK'!$G672:$G681)/AVERAGE('[5]0175.HK'!$G:$G)</f>
        <v>1.1398869718055351</v>
      </c>
      <c r="G681">
        <f>AVERAGE('[6]0168.HK'!$G672:$G681)/AVERAGE('[6]0168.HK'!$G:$G)</f>
        <v>0.4712553757830053</v>
      </c>
      <c r="H681">
        <f>AVERAGE('[7]0151.HK'!$G672:$G681)/AVERAGE('[7]0151.HK'!$G:$G)</f>
        <v>0.67388107724854451</v>
      </c>
      <c r="I681">
        <f>AVERAGE('[8]2319.HK'!$G672:$G681)/AVERAGE('[8]2319.HK'!$G:$G)</f>
        <v>0.9147960378126998</v>
      </c>
      <c r="J681">
        <f>AVERAGE('[9]2318.HK'!$G672:$G681)/AVERAGE('[9]2318.HK'!$G:$G)</f>
        <v>0.828916699375845</v>
      </c>
      <c r="K681">
        <f>AVERAGE('[10]2202.HK'!$G672:$G681)/AVERAGE('[10]2202.HK'!$G:$G)</f>
        <v>1.5523646316308084</v>
      </c>
      <c r="L681">
        <f>AVERAGE('[11]1929.HK'!$G672:$G681)/AVERAGE('[11]1929.HK'!$G:$G)</f>
        <v>0.94314170844525469</v>
      </c>
      <c r="M681">
        <f>AVERAGE('[12]1928.HK'!$G672:$G681)/AVERAGE('[12]1928.HK'!$G:$G)</f>
        <v>0.78026557682672071</v>
      </c>
      <c r="N681">
        <f>AVERAGE('[13]1398.HK'!$G672:$G681)/AVERAGE('[13]1398.HK'!$G:$G)</f>
        <v>0.91959546160068173</v>
      </c>
      <c r="O681">
        <f>AVERAGE('[14]1128.HK'!$G672:$G681)/AVERAGE('[14]1128.HK'!$G:$G)</f>
        <v>0.62525842294273559</v>
      </c>
      <c r="P681">
        <f>AVERAGE('[15]1093.HK'!$G672:$G681)/AVERAGE('[15]1093.HK'!$G:$G)</f>
        <v>0.5835881278149776</v>
      </c>
      <c r="Q681">
        <f>AVERAGE('[16]0941.HK'!$G672:$G681)/AVERAGE('[16]0941.HK'!$G:$G)</f>
        <v>1.1020085713748085</v>
      </c>
      <c r="R681">
        <f>AVERAGE('[17]0914.HK'!$G672:$G681)/AVERAGE('[17]0914.HK'!$G:$G)</f>
        <v>1.2127426943223767</v>
      </c>
      <c r="S681">
        <f>AVERAGE('[18]0857.HK'!$G672:$G681)/AVERAGE('[18]0857.HK'!$G:$G)</f>
        <v>1.0516265984207984</v>
      </c>
      <c r="T681">
        <f>AVERAGE('[19]0753.HK'!$G672:$G681)/AVERAGE('[19]0753.HK'!$G:$G)</f>
        <v>0.75169284372256184</v>
      </c>
      <c r="U681">
        <f>AVERAGE('[20]0700.HK'!$G672:$G681)/AVERAGE('[20]0700.HK'!$G:$G)</f>
        <v>0.86751800473297103</v>
      </c>
      <c r="W681">
        <f t="shared" si="10"/>
        <v>0</v>
      </c>
    </row>
    <row r="682" spans="1:23" x14ac:dyDescent="0.3">
      <c r="A682" s="1">
        <v>43011</v>
      </c>
      <c r="B682">
        <f>AVERAGE('[1]0003.HK'!$G673:$G682)/AVERAGE('[1]0003.HK'!$G$2:$G$988)</f>
        <v>0.60967532285799464</v>
      </c>
      <c r="C682">
        <f>AVERAGE('[2]0066.HK'!$G673:$G682)/AVERAGE('[2]0066.HK'!$G:$G)</f>
        <v>0.68296703281026017</v>
      </c>
      <c r="D682">
        <f>AVERAGE('[3]0386.HK'!$G673:$G682)/AVERAGE('[3]0386.HK'!$G:$G)</f>
        <v>0.74086893896430073</v>
      </c>
      <c r="E682">
        <f>AVERAGE('[4]0270.HK'!$G673:$G682)/AVERAGE('[4]0270.HK'!$G:$G)</f>
        <v>0.89859990236262011</v>
      </c>
      <c r="F682">
        <f>AVERAGE('[5]0175.HK'!$G673:$G682)/AVERAGE('[5]0175.HK'!$G:$G)</f>
        <v>1.1352871083628702</v>
      </c>
      <c r="G682">
        <f>AVERAGE('[6]0168.HK'!$G673:$G682)/AVERAGE('[6]0168.HK'!$G:$G)</f>
        <v>0.4310431998502342</v>
      </c>
      <c r="H682">
        <f>AVERAGE('[7]0151.HK'!$G673:$G682)/AVERAGE('[7]0151.HK'!$G:$G)</f>
        <v>0.79823254220868245</v>
      </c>
      <c r="I682">
        <f>AVERAGE('[8]2319.HK'!$G673:$G682)/AVERAGE('[8]2319.HK'!$G:$G)</f>
        <v>0.93753823930593749</v>
      </c>
      <c r="J682">
        <f>AVERAGE('[9]2318.HK'!$G673:$G682)/AVERAGE('[9]2318.HK'!$G:$G)</f>
        <v>0.86814970721017171</v>
      </c>
      <c r="K682">
        <f>AVERAGE('[10]2202.HK'!$G673:$G682)/AVERAGE('[10]2202.HK'!$G:$G)</f>
        <v>1.4019939500829879</v>
      </c>
      <c r="L682">
        <f>AVERAGE('[11]1929.HK'!$G673:$G682)/AVERAGE('[11]1929.HK'!$G:$G)</f>
        <v>1.0326843612897914</v>
      </c>
      <c r="M682">
        <f>AVERAGE('[12]1928.HK'!$G673:$G682)/AVERAGE('[12]1928.HK'!$G:$G)</f>
        <v>0.73922361380470003</v>
      </c>
      <c r="N682">
        <f>AVERAGE('[13]1398.HK'!$G673:$G682)/AVERAGE('[13]1398.HK'!$G:$G)</f>
        <v>1.1916708715660227</v>
      </c>
      <c r="O682">
        <f>AVERAGE('[14]1128.HK'!$G673:$G682)/AVERAGE('[14]1128.HK'!$G:$G)</f>
        <v>0.58699505880387859</v>
      </c>
      <c r="P682">
        <f>AVERAGE('[15]1093.HK'!$G673:$G682)/AVERAGE('[15]1093.HK'!$G:$G)</f>
        <v>0.59810276739175883</v>
      </c>
      <c r="Q682">
        <f>AVERAGE('[16]0941.HK'!$G673:$G682)/AVERAGE('[16]0941.HK'!$G:$G)</f>
        <v>1.1016856539753555</v>
      </c>
      <c r="R682">
        <f>AVERAGE('[17]0914.HK'!$G673:$G682)/AVERAGE('[17]0914.HK'!$G:$G)</f>
        <v>1.155734314439741</v>
      </c>
      <c r="S682">
        <f>AVERAGE('[18]0857.HK'!$G673:$G682)/AVERAGE('[18]0857.HK'!$G:$G)</f>
        <v>1.1093621001975034</v>
      </c>
      <c r="T682">
        <f>AVERAGE('[19]0753.HK'!$G673:$G682)/AVERAGE('[19]0753.HK'!$G:$G)</f>
        <v>0.73814119543821932</v>
      </c>
      <c r="U682">
        <f>AVERAGE('[20]0700.HK'!$G673:$G682)/AVERAGE('[20]0700.HK'!$G:$G)</f>
        <v>0.86811233767543494</v>
      </c>
      <c r="W682">
        <f t="shared" si="10"/>
        <v>1</v>
      </c>
    </row>
    <row r="683" spans="1:23" hidden="1" x14ac:dyDescent="0.3">
      <c r="A683" s="1">
        <v>43012</v>
      </c>
      <c r="B683">
        <f>AVERAGE('[1]0003.HK'!$G674:$G683)/AVERAGE('[1]0003.HK'!$G$2:$G$988)</f>
        <v>0.61296680258924219</v>
      </c>
      <c r="C683">
        <f>AVERAGE('[2]0066.HK'!$G674:$G683)/AVERAGE('[2]0066.HK'!$G:$G)</f>
        <v>0.70412329430887732</v>
      </c>
      <c r="D683">
        <f>AVERAGE('[3]0386.HK'!$G674:$G683)/AVERAGE('[3]0386.HK'!$G:$G)</f>
        <v>0.72188063895678034</v>
      </c>
      <c r="E683">
        <f>AVERAGE('[4]0270.HK'!$G674:$G683)/AVERAGE('[4]0270.HK'!$G:$G)</f>
        <v>0.88509529107318241</v>
      </c>
      <c r="F683">
        <f>AVERAGE('[5]0175.HK'!$G674:$G683)/AVERAGE('[5]0175.HK'!$G:$G)</f>
        <v>1.1223918717451977</v>
      </c>
      <c r="G683">
        <f>AVERAGE('[6]0168.HK'!$G674:$G683)/AVERAGE('[6]0168.HK'!$G:$G)</f>
        <v>0.42856720437409446</v>
      </c>
      <c r="H683">
        <f>AVERAGE('[7]0151.HK'!$G674:$G683)/AVERAGE('[7]0151.HK'!$G:$G)</f>
        <v>0.80701386024097943</v>
      </c>
      <c r="I683">
        <f>AVERAGE('[8]2319.HK'!$G674:$G683)/AVERAGE('[8]2319.HK'!$G:$G)</f>
        <v>0.95751408261724069</v>
      </c>
      <c r="J683">
        <f>AVERAGE('[9]2318.HK'!$G674:$G683)/AVERAGE('[9]2318.HK'!$G:$G)</f>
        <v>0.86797591605500224</v>
      </c>
      <c r="K683">
        <f>AVERAGE('[10]2202.HK'!$G674:$G683)/AVERAGE('[10]2202.HK'!$G:$G)</f>
        <v>1.3042926022486911</v>
      </c>
      <c r="L683">
        <f>AVERAGE('[11]1929.HK'!$G674:$G683)/AVERAGE('[11]1929.HK'!$G:$G)</f>
        <v>1.043225592379049</v>
      </c>
      <c r="M683">
        <f>AVERAGE('[12]1928.HK'!$G674:$G683)/AVERAGE('[12]1928.HK'!$G:$G)</f>
        <v>0.71568422503039431</v>
      </c>
      <c r="N683">
        <f>AVERAGE('[13]1398.HK'!$G674:$G683)/AVERAGE('[13]1398.HK'!$G:$G)</f>
        <v>1.2782282567764864</v>
      </c>
      <c r="O683">
        <f>AVERAGE('[14]1128.HK'!$G674:$G683)/AVERAGE('[14]1128.HK'!$G:$G)</f>
        <v>0.58627665667958639</v>
      </c>
      <c r="P683">
        <f>AVERAGE('[15]1093.HK'!$G674:$G683)/AVERAGE('[15]1093.HK'!$G:$G)</f>
        <v>0.56617134214845188</v>
      </c>
      <c r="Q683">
        <f>AVERAGE('[16]0941.HK'!$G674:$G683)/AVERAGE('[16]0941.HK'!$G:$G)</f>
        <v>1.1112436912072381</v>
      </c>
      <c r="R683">
        <f>AVERAGE('[17]0914.HK'!$G674:$G683)/AVERAGE('[17]0914.HK'!$G:$G)</f>
        <v>1.0938446507538082</v>
      </c>
      <c r="S683">
        <f>AVERAGE('[18]0857.HK'!$G674:$G683)/AVERAGE('[18]0857.HK'!$G:$G)</f>
        <v>1.1178106921166027</v>
      </c>
      <c r="T683">
        <f>AVERAGE('[19]0753.HK'!$G674:$G683)/AVERAGE('[19]0753.HK'!$G:$G)</f>
        <v>0.75300122329377928</v>
      </c>
      <c r="U683">
        <f>AVERAGE('[20]0700.HK'!$G674:$G683)/AVERAGE('[20]0700.HK'!$G:$G)</f>
        <v>0.81984380245506761</v>
      </c>
      <c r="W683">
        <f t="shared" si="10"/>
        <v>0</v>
      </c>
    </row>
    <row r="684" spans="1:23" hidden="1" x14ac:dyDescent="0.3">
      <c r="A684" s="1">
        <v>43014</v>
      </c>
      <c r="B684">
        <f>AVERAGE('[1]0003.HK'!$G675:$G684)/AVERAGE('[1]0003.HK'!$G$2:$G$988)</f>
        <v>0.62099948977083941</v>
      </c>
      <c r="C684">
        <f>AVERAGE('[2]0066.HK'!$G675:$G684)/AVERAGE('[2]0066.HK'!$G:$G)</f>
        <v>0.74129609371180871</v>
      </c>
      <c r="D684">
        <f>AVERAGE('[3]0386.HK'!$G675:$G684)/AVERAGE('[3]0386.HK'!$G:$G)</f>
        <v>0.75075303455078124</v>
      </c>
      <c r="E684">
        <f>AVERAGE('[4]0270.HK'!$G675:$G684)/AVERAGE('[4]0270.HK'!$G:$G)</f>
        <v>0.93472527213686907</v>
      </c>
      <c r="F684">
        <f>AVERAGE('[5]0175.HK'!$G675:$G684)/AVERAGE('[5]0175.HK'!$G:$G)</f>
        <v>1.1178180222688674</v>
      </c>
      <c r="G684">
        <f>AVERAGE('[6]0168.HK'!$G675:$G684)/AVERAGE('[6]0168.HK'!$G:$G)</f>
        <v>0.40153960131988092</v>
      </c>
      <c r="H684">
        <f>AVERAGE('[7]0151.HK'!$G675:$G684)/AVERAGE('[7]0151.HK'!$G:$G)</f>
        <v>0.83154930164616458</v>
      </c>
      <c r="I684">
        <f>AVERAGE('[8]2319.HK'!$G675:$G684)/AVERAGE('[8]2319.HK'!$G:$G)</f>
        <v>0.99189751164665152</v>
      </c>
      <c r="J684">
        <f>AVERAGE('[9]2318.HK'!$G675:$G684)/AVERAGE('[9]2318.HK'!$G:$G)</f>
        <v>0.92776654477252329</v>
      </c>
      <c r="K684">
        <f>AVERAGE('[10]2202.HK'!$G675:$G684)/AVERAGE('[10]2202.HK'!$G:$G)</f>
        <v>1.2600399147691288</v>
      </c>
      <c r="L684">
        <f>AVERAGE('[11]1929.HK'!$G675:$G684)/AVERAGE('[11]1929.HK'!$G:$G)</f>
        <v>1.1422642723364964</v>
      </c>
      <c r="M684">
        <f>AVERAGE('[12]1928.HK'!$G675:$G684)/AVERAGE('[12]1928.HK'!$G:$G)</f>
        <v>0.84488774152148127</v>
      </c>
      <c r="N684">
        <f>AVERAGE('[13]1398.HK'!$G675:$G684)/AVERAGE('[13]1398.HK'!$G:$G)</f>
        <v>1.3409227381528328</v>
      </c>
      <c r="O684">
        <f>AVERAGE('[14]1128.HK'!$G675:$G684)/AVERAGE('[14]1128.HK'!$G:$G)</f>
        <v>0.60488581790469798</v>
      </c>
      <c r="P684">
        <f>AVERAGE('[15]1093.HK'!$G675:$G684)/AVERAGE('[15]1093.HK'!$G:$G)</f>
        <v>0.50820807707987525</v>
      </c>
      <c r="Q684">
        <f>AVERAGE('[16]0941.HK'!$G675:$G684)/AVERAGE('[16]0941.HK'!$G:$G)</f>
        <v>1.146289438212641</v>
      </c>
      <c r="R684">
        <f>AVERAGE('[17]0914.HK'!$G675:$G684)/AVERAGE('[17]0914.HK'!$G:$G)</f>
        <v>0.97304003073491863</v>
      </c>
      <c r="S684">
        <f>AVERAGE('[18]0857.HK'!$G675:$G684)/AVERAGE('[18]0857.HK'!$G:$G)</f>
        <v>1.1136915672199936</v>
      </c>
      <c r="T684">
        <f>AVERAGE('[19]0753.HK'!$G675:$G684)/AVERAGE('[19]0753.HK'!$G:$G)</f>
        <v>0.65756145141019096</v>
      </c>
      <c r="U684">
        <f>AVERAGE('[20]0700.HK'!$G675:$G684)/AVERAGE('[20]0700.HK'!$G:$G)</f>
        <v>0.81834002209181989</v>
      </c>
      <c r="W684">
        <f t="shared" si="10"/>
        <v>0</v>
      </c>
    </row>
    <row r="685" spans="1:23" hidden="1" x14ac:dyDescent="0.3">
      <c r="A685" s="1">
        <v>43017</v>
      </c>
      <c r="B685">
        <f>AVERAGE('[1]0003.HK'!$G676:$G685)/AVERAGE('[1]0003.HK'!$G$2:$G$988)</f>
        <v>0.61745293832762393</v>
      </c>
      <c r="C685">
        <f>AVERAGE('[2]0066.HK'!$G676:$G685)/AVERAGE('[2]0066.HK'!$G:$G)</f>
        <v>0.74389190902756108</v>
      </c>
      <c r="D685">
        <f>AVERAGE('[3]0386.HK'!$G676:$G685)/AVERAGE('[3]0386.HK'!$G:$G)</f>
        <v>0.73101583800968639</v>
      </c>
      <c r="E685">
        <f>AVERAGE('[4]0270.HK'!$G676:$G685)/AVERAGE('[4]0270.HK'!$G:$G)</f>
        <v>0.77878162122515704</v>
      </c>
      <c r="F685">
        <f>AVERAGE('[5]0175.HK'!$G676:$G685)/AVERAGE('[5]0175.HK'!$G:$G)</f>
        <v>1.1718685468038379</v>
      </c>
      <c r="G685">
        <f>AVERAGE('[6]0168.HK'!$G676:$G685)/AVERAGE('[6]0168.HK'!$G:$G)</f>
        <v>0.39011932419661227</v>
      </c>
      <c r="H685">
        <f>AVERAGE('[7]0151.HK'!$G676:$G685)/AVERAGE('[7]0151.HK'!$G:$G)</f>
        <v>0.96688289629774093</v>
      </c>
      <c r="I685">
        <f>AVERAGE('[8]2319.HK'!$G676:$G685)/AVERAGE('[8]2319.HK'!$G:$G)</f>
        <v>1.0581663986501777</v>
      </c>
      <c r="J685">
        <f>AVERAGE('[9]2318.HK'!$G676:$G685)/AVERAGE('[9]2318.HK'!$G:$G)</f>
        <v>0.93378564335611058</v>
      </c>
      <c r="K685">
        <f>AVERAGE('[10]2202.HK'!$G676:$G685)/AVERAGE('[10]2202.HK'!$G:$G)</f>
        <v>1.1765568187623308</v>
      </c>
      <c r="L685">
        <f>AVERAGE('[11]1929.HK'!$G676:$G685)/AVERAGE('[11]1929.HK'!$G:$G)</f>
        <v>1.1669443379179578</v>
      </c>
      <c r="M685">
        <f>AVERAGE('[12]1928.HK'!$G676:$G685)/AVERAGE('[12]1928.HK'!$G:$G)</f>
        <v>0.88253211402194665</v>
      </c>
      <c r="N685">
        <f>AVERAGE('[13]1398.HK'!$G676:$G685)/AVERAGE('[13]1398.HK'!$G:$G)</f>
        <v>1.3434658063931755</v>
      </c>
      <c r="O685">
        <f>AVERAGE('[14]1128.HK'!$G676:$G685)/AVERAGE('[14]1128.HK'!$G:$G)</f>
        <v>0.65116906223971671</v>
      </c>
      <c r="P685">
        <f>AVERAGE('[15]1093.HK'!$G676:$G685)/AVERAGE('[15]1093.HK'!$G:$G)</f>
        <v>0.52710197623589017</v>
      </c>
      <c r="Q685">
        <f>AVERAGE('[16]0941.HK'!$G676:$G685)/AVERAGE('[16]0941.HK'!$G:$G)</f>
        <v>1.1196023545187881</v>
      </c>
      <c r="R685">
        <f>AVERAGE('[17]0914.HK'!$G676:$G685)/AVERAGE('[17]0914.HK'!$G:$G)</f>
        <v>0.86739352651810742</v>
      </c>
      <c r="S685">
        <f>AVERAGE('[18]0857.HK'!$G676:$G685)/AVERAGE('[18]0857.HK'!$G:$G)</f>
        <v>1.0967012235851854</v>
      </c>
      <c r="T685">
        <f>AVERAGE('[19]0753.HK'!$G676:$G685)/AVERAGE('[19]0753.HK'!$G:$G)</f>
        <v>0.61639326440730213</v>
      </c>
      <c r="U685">
        <f>AVERAGE('[20]0700.HK'!$G676:$G685)/AVERAGE('[20]0700.HK'!$G:$G)</f>
        <v>0.81156228125974517</v>
      </c>
      <c r="W685">
        <f t="shared" si="10"/>
        <v>0</v>
      </c>
    </row>
    <row r="686" spans="1:23" hidden="1" x14ac:dyDescent="0.3">
      <c r="A686" s="1">
        <v>43018</v>
      </c>
      <c r="B686">
        <f>AVERAGE('[1]0003.HK'!$G677:$G686)/AVERAGE('[1]0003.HK'!$G$2:$G$988)</f>
        <v>0.63325834652152768</v>
      </c>
      <c r="C686">
        <f>AVERAGE('[2]0066.HK'!$G677:$G686)/AVERAGE('[2]0066.HK'!$G:$G)</f>
        <v>0.76485670880229994</v>
      </c>
      <c r="D686">
        <f>AVERAGE('[3]0386.HK'!$G677:$G686)/AVERAGE('[3]0386.HK'!$G:$G)</f>
        <v>0.73965628127908212</v>
      </c>
      <c r="E686">
        <f>AVERAGE('[4]0270.HK'!$G677:$G686)/AVERAGE('[4]0270.HK'!$G:$G)</f>
        <v>0.71585463790620285</v>
      </c>
      <c r="F686">
        <f>AVERAGE('[5]0175.HK'!$G677:$G686)/AVERAGE('[5]0175.HK'!$G:$G)</f>
        <v>1.1554065984763924</v>
      </c>
      <c r="G686">
        <f>AVERAGE('[6]0168.HK'!$G677:$G686)/AVERAGE('[6]0168.HK'!$G:$G)</f>
        <v>0.38501022353993314</v>
      </c>
      <c r="H686">
        <f>AVERAGE('[7]0151.HK'!$G677:$G686)/AVERAGE('[7]0151.HK'!$G:$G)</f>
        <v>1.0454793713587738</v>
      </c>
      <c r="I686">
        <f>AVERAGE('[8]2319.HK'!$G677:$G686)/AVERAGE('[8]2319.HK'!$G:$G)</f>
        <v>1.0656747501778481</v>
      </c>
      <c r="J686">
        <f>AVERAGE('[9]2318.HK'!$G677:$G686)/AVERAGE('[9]2318.HK'!$G:$G)</f>
        <v>0.91013381033073149</v>
      </c>
      <c r="K686">
        <f>AVERAGE('[10]2202.HK'!$G677:$G686)/AVERAGE('[10]2202.HK'!$G:$G)</f>
        <v>1.0872374291131692</v>
      </c>
      <c r="L686">
        <f>AVERAGE('[11]1929.HK'!$G677:$G686)/AVERAGE('[11]1929.HK'!$G:$G)</f>
        <v>1.2096186585086917</v>
      </c>
      <c r="M686">
        <f>AVERAGE('[12]1928.HK'!$G677:$G686)/AVERAGE('[12]1928.HK'!$G:$G)</f>
        <v>0.93368973469918626</v>
      </c>
      <c r="N686">
        <f>AVERAGE('[13]1398.HK'!$G677:$G686)/AVERAGE('[13]1398.HK'!$G:$G)</f>
        <v>1.3562848957585558</v>
      </c>
      <c r="O686">
        <f>AVERAGE('[14]1128.HK'!$G677:$G686)/AVERAGE('[14]1128.HK'!$G:$G)</f>
        <v>0.65173889208458191</v>
      </c>
      <c r="P686">
        <f>AVERAGE('[15]1093.HK'!$G677:$G686)/AVERAGE('[15]1093.HK'!$G:$G)</f>
        <v>0.53012243232179579</v>
      </c>
      <c r="Q686">
        <f>AVERAGE('[16]0941.HK'!$G677:$G686)/AVERAGE('[16]0941.HK'!$G:$G)</f>
        <v>1.098020925747752</v>
      </c>
      <c r="R686">
        <f>AVERAGE('[17]0914.HK'!$G677:$G686)/AVERAGE('[17]0914.HK'!$G:$G)</f>
        <v>0.7950556700157595</v>
      </c>
      <c r="S686">
        <f>AVERAGE('[18]0857.HK'!$G677:$G686)/AVERAGE('[18]0857.HK'!$G:$G)</f>
        <v>1.0722249519713689</v>
      </c>
      <c r="T686">
        <f>AVERAGE('[19]0753.HK'!$G677:$G686)/AVERAGE('[19]0753.HK'!$G:$G)</f>
        <v>0.60481708251838062</v>
      </c>
      <c r="U686">
        <f>AVERAGE('[20]0700.HK'!$G677:$G686)/AVERAGE('[20]0700.HK'!$G:$G)</f>
        <v>0.79491127878181944</v>
      </c>
      <c r="W686">
        <f t="shared" si="10"/>
        <v>0</v>
      </c>
    </row>
    <row r="687" spans="1:23" hidden="1" x14ac:dyDescent="0.3">
      <c r="A687" s="1">
        <v>43019</v>
      </c>
      <c r="B687">
        <f>AVERAGE('[1]0003.HK'!$G678:$G687)/AVERAGE('[1]0003.HK'!$G$2:$G$988)</f>
        <v>0.65092787762538007</v>
      </c>
      <c r="C687">
        <f>AVERAGE('[2]0066.HK'!$G678:$G687)/AVERAGE('[2]0066.HK'!$G:$G)</f>
        <v>0.80704835165092625</v>
      </c>
      <c r="D687">
        <f>AVERAGE('[3]0386.HK'!$G678:$G687)/AVERAGE('[3]0386.HK'!$G:$G)</f>
        <v>0.7447472196080156</v>
      </c>
      <c r="E687">
        <f>AVERAGE('[4]0270.HK'!$G678:$G687)/AVERAGE('[4]0270.HK'!$G:$G)</f>
        <v>0.74403622313490914</v>
      </c>
      <c r="F687">
        <f>AVERAGE('[5]0175.HK'!$G678:$G687)/AVERAGE('[5]0175.HK'!$G:$G)</f>
        <v>1.1649285665747464</v>
      </c>
      <c r="G687">
        <f>AVERAGE('[6]0168.HK'!$G678:$G687)/AVERAGE('[6]0168.HK'!$G:$G)</f>
        <v>0.48909827088952545</v>
      </c>
      <c r="H687">
        <f>AVERAGE('[7]0151.HK'!$G678:$G687)/AVERAGE('[7]0151.HK'!$G:$G)</f>
        <v>1.1002193737189334</v>
      </c>
      <c r="I687">
        <f>AVERAGE('[8]2319.HK'!$G678:$G687)/AVERAGE('[8]2319.HK'!$G:$G)</f>
        <v>1.1215436381251616</v>
      </c>
      <c r="J687">
        <f>AVERAGE('[9]2318.HK'!$G678:$G687)/AVERAGE('[9]2318.HK'!$G:$G)</f>
        <v>0.89093269730512181</v>
      </c>
      <c r="K687">
        <f>AVERAGE('[10]2202.HK'!$G678:$G687)/AVERAGE('[10]2202.HK'!$G:$G)</f>
        <v>0.91585307890362511</v>
      </c>
      <c r="L687">
        <f>AVERAGE('[11]1929.HK'!$G678:$G687)/AVERAGE('[11]1929.HK'!$G:$G)</f>
        <v>1.2064823068174793</v>
      </c>
      <c r="M687">
        <f>AVERAGE('[12]1928.HK'!$G678:$G687)/AVERAGE('[12]1928.HK'!$G:$G)</f>
        <v>1.0017630390545367</v>
      </c>
      <c r="N687">
        <f>AVERAGE('[13]1398.HK'!$G678:$G687)/AVERAGE('[13]1398.HK'!$G:$G)</f>
        <v>1.3725517839531154</v>
      </c>
      <c r="O687">
        <f>AVERAGE('[14]1128.HK'!$G678:$G687)/AVERAGE('[14]1128.HK'!$G:$G)</f>
        <v>0.65229237214813474</v>
      </c>
      <c r="P687">
        <f>AVERAGE('[15]1093.HK'!$G678:$G687)/AVERAGE('[15]1093.HK'!$G:$G)</f>
        <v>0.5653655107227693</v>
      </c>
      <c r="Q687">
        <f>AVERAGE('[16]0941.HK'!$G678:$G687)/AVERAGE('[16]0941.HK'!$G:$G)</f>
        <v>1.0850223890754522</v>
      </c>
      <c r="R687">
        <f>AVERAGE('[17]0914.HK'!$G678:$G687)/AVERAGE('[17]0914.HK'!$G:$G)</f>
        <v>0.67594875148120048</v>
      </c>
      <c r="S687">
        <f>AVERAGE('[18]0857.HK'!$G678:$G687)/AVERAGE('[18]0857.HK'!$G:$G)</f>
        <v>1.0513667677851708</v>
      </c>
      <c r="T687">
        <f>AVERAGE('[19]0753.HK'!$G678:$G687)/AVERAGE('[19]0753.HK'!$G:$G)</f>
        <v>0.58463132421828012</v>
      </c>
      <c r="U687">
        <f>AVERAGE('[20]0700.HK'!$G678:$G687)/AVERAGE('[20]0700.HK'!$G:$G)</f>
        <v>0.77281768991164546</v>
      </c>
      <c r="W687">
        <f t="shared" si="10"/>
        <v>0</v>
      </c>
    </row>
    <row r="688" spans="1:23" hidden="1" x14ac:dyDescent="0.3">
      <c r="A688" s="1">
        <v>43020</v>
      </c>
      <c r="B688">
        <f>AVERAGE('[1]0003.HK'!$G679:$G688)/AVERAGE('[1]0003.HK'!$G$2:$G$988)</f>
        <v>0.66271029222220346</v>
      </c>
      <c r="C688">
        <f>AVERAGE('[2]0066.HK'!$G679:$G688)/AVERAGE('[2]0066.HK'!$G:$G)</f>
        <v>0.83779111229635295</v>
      </c>
      <c r="D688">
        <f>AVERAGE('[3]0386.HK'!$G679:$G688)/AVERAGE('[3]0386.HK'!$G:$G)</f>
        <v>0.70427961433176445</v>
      </c>
      <c r="E688">
        <f>AVERAGE('[4]0270.HK'!$G679:$G688)/AVERAGE('[4]0270.HK'!$G:$G)</f>
        <v>0.7380334684620965</v>
      </c>
      <c r="F688">
        <f>AVERAGE('[5]0175.HK'!$G679:$G688)/AVERAGE('[5]0175.HK'!$G:$G)</f>
        <v>1.1076788267503301</v>
      </c>
      <c r="G688">
        <f>AVERAGE('[6]0168.HK'!$G679:$G688)/AVERAGE('[6]0168.HK'!$G:$G)</f>
        <v>0.49748929915008783</v>
      </c>
      <c r="H688">
        <f>AVERAGE('[7]0151.HK'!$G679:$G688)/AVERAGE('[7]0151.HK'!$G:$G)</f>
        <v>1.2560580130232326</v>
      </c>
      <c r="I688">
        <f>AVERAGE('[8]2319.HK'!$G679:$G688)/AVERAGE('[8]2319.HK'!$G:$G)</f>
        <v>1.0742661049018329</v>
      </c>
      <c r="J688">
        <f>AVERAGE('[9]2318.HK'!$G679:$G688)/AVERAGE('[9]2318.HK'!$G:$G)</f>
        <v>0.92054995364570147</v>
      </c>
      <c r="K688">
        <f>AVERAGE('[10]2202.HK'!$G679:$G688)/AVERAGE('[10]2202.HK'!$G:$G)</f>
        <v>0.76417841284427601</v>
      </c>
      <c r="L688">
        <f>AVERAGE('[11]1929.HK'!$G679:$G688)/AVERAGE('[11]1929.HK'!$G:$G)</f>
        <v>1.0873997707790217</v>
      </c>
      <c r="M688">
        <f>AVERAGE('[12]1928.HK'!$G679:$G688)/AVERAGE('[12]1928.HK'!$G:$G)</f>
        <v>1.0400175761962314</v>
      </c>
      <c r="N688">
        <f>AVERAGE('[13]1398.HK'!$G679:$G688)/AVERAGE('[13]1398.HK'!$G:$G)</f>
        <v>1.4081012607089121</v>
      </c>
      <c r="O688">
        <f>AVERAGE('[14]1128.HK'!$G679:$G688)/AVERAGE('[14]1128.HK'!$G:$G)</f>
        <v>0.66891777444049494</v>
      </c>
      <c r="P688">
        <f>AVERAGE('[15]1093.HK'!$G679:$G688)/AVERAGE('[15]1093.HK'!$G:$G)</f>
        <v>0.5210166742665544</v>
      </c>
      <c r="Q688">
        <f>AVERAGE('[16]0941.HK'!$G679:$G688)/AVERAGE('[16]0941.HK'!$G:$G)</f>
        <v>1.0349393032799838</v>
      </c>
      <c r="R688">
        <f>AVERAGE('[17]0914.HK'!$G679:$G688)/AVERAGE('[17]0914.HK'!$G:$G)</f>
        <v>0.64994430771868839</v>
      </c>
      <c r="S688">
        <f>AVERAGE('[18]0857.HK'!$G679:$G688)/AVERAGE('[18]0857.HK'!$G:$G)</f>
        <v>0.84509631134846219</v>
      </c>
      <c r="T688">
        <f>AVERAGE('[19]0753.HK'!$G679:$G688)/AVERAGE('[19]0753.HK'!$G:$G)</f>
        <v>0.57648353510530614</v>
      </c>
      <c r="U688">
        <f>AVERAGE('[20]0700.HK'!$G679:$G688)/AVERAGE('[20]0700.HK'!$G:$G)</f>
        <v>0.67922090051445794</v>
      </c>
      <c r="W688">
        <f t="shared" si="10"/>
        <v>0</v>
      </c>
    </row>
    <row r="689" spans="1:23" hidden="1" x14ac:dyDescent="0.3">
      <c r="A689" s="1">
        <v>43021</v>
      </c>
      <c r="B689">
        <f>AVERAGE('[1]0003.HK'!$G680:$G689)/AVERAGE('[1]0003.HK'!$G$2:$G$988)</f>
        <v>0.7001066206624702</v>
      </c>
      <c r="C689">
        <f>AVERAGE('[2]0066.HK'!$G680:$G689)/AVERAGE('[2]0066.HK'!$G:$G)</f>
        <v>0.89416223648321824</v>
      </c>
      <c r="D689">
        <f>AVERAGE('[3]0386.HK'!$G680:$G689)/AVERAGE('[3]0386.HK'!$G:$G)</f>
        <v>0.6793269010866968</v>
      </c>
      <c r="E689">
        <f>AVERAGE('[4]0270.HK'!$G680:$G689)/AVERAGE('[4]0270.HK'!$G:$G)</f>
        <v>0.75277415064495767</v>
      </c>
      <c r="F689">
        <f>AVERAGE('[5]0175.HK'!$G680:$G689)/AVERAGE('[5]0175.HK'!$G:$G)</f>
        <v>1.0855344900452217</v>
      </c>
      <c r="G689">
        <f>AVERAGE('[6]0168.HK'!$G680:$G689)/AVERAGE('[6]0168.HK'!$G:$G)</f>
        <v>0.61081429439871227</v>
      </c>
      <c r="H689">
        <f>AVERAGE('[7]0151.HK'!$G680:$G689)/AVERAGE('[7]0151.HK'!$G:$G)</f>
        <v>1.3373865216815306</v>
      </c>
      <c r="I689">
        <f>AVERAGE('[8]2319.HK'!$G680:$G689)/AVERAGE('[8]2319.HK'!$G:$G)</f>
        <v>1.0391045086822901</v>
      </c>
      <c r="J689">
        <f>AVERAGE('[9]2318.HK'!$G680:$G689)/AVERAGE('[9]2318.HK'!$G:$G)</f>
        <v>0.93947631341179239</v>
      </c>
      <c r="K689">
        <f>AVERAGE('[10]2202.HK'!$G680:$G689)/AVERAGE('[10]2202.HK'!$G:$G)</f>
        <v>0.61402146436681415</v>
      </c>
      <c r="L689">
        <f>AVERAGE('[11]1929.HK'!$G680:$G689)/AVERAGE('[11]1929.HK'!$G:$G)</f>
        <v>0.90130813756107131</v>
      </c>
      <c r="M689">
        <f>AVERAGE('[12]1928.HK'!$G680:$G689)/AVERAGE('[12]1928.HK'!$G:$G)</f>
        <v>1.0243108058169685</v>
      </c>
      <c r="N689">
        <f>AVERAGE('[13]1398.HK'!$G680:$G689)/AVERAGE('[13]1398.HK'!$G:$G)</f>
        <v>1.4311321345171659</v>
      </c>
      <c r="O689">
        <f>AVERAGE('[14]1128.HK'!$G680:$G689)/AVERAGE('[14]1128.HK'!$G:$G)</f>
        <v>0.66545140280520687</v>
      </c>
      <c r="P689">
        <f>AVERAGE('[15]1093.HK'!$G680:$G689)/AVERAGE('[15]1093.HK'!$G:$G)</f>
        <v>0.71090309717414479</v>
      </c>
      <c r="Q689">
        <f>AVERAGE('[16]0941.HK'!$G680:$G689)/AVERAGE('[16]0941.HK'!$G:$G)</f>
        <v>0.99951177935947999</v>
      </c>
      <c r="R689">
        <f>AVERAGE('[17]0914.HK'!$G680:$G689)/AVERAGE('[17]0914.HK'!$G:$G)</f>
        <v>0.6523351805613905</v>
      </c>
      <c r="S689">
        <f>AVERAGE('[18]0857.HK'!$G680:$G689)/AVERAGE('[18]0857.HK'!$G:$G)</f>
        <v>0.81188845645805385</v>
      </c>
      <c r="T689">
        <f>AVERAGE('[19]0753.HK'!$G680:$G689)/AVERAGE('[19]0753.HK'!$G:$G)</f>
        <v>0.53922542360820092</v>
      </c>
      <c r="U689">
        <f>AVERAGE('[20]0700.HK'!$G680:$G689)/AVERAGE('[20]0700.HK'!$G:$G)</f>
        <v>0.71414455376504182</v>
      </c>
      <c r="W689">
        <f t="shared" si="10"/>
        <v>0</v>
      </c>
    </row>
    <row r="690" spans="1:23" hidden="1" x14ac:dyDescent="0.3">
      <c r="A690" s="1">
        <v>43024</v>
      </c>
      <c r="B690">
        <f>AVERAGE('[1]0003.HK'!$G681:$G690)/AVERAGE('[1]0003.HK'!$G$2:$G$988)</f>
        <v>0.68550370092490209</v>
      </c>
      <c r="C690">
        <f>AVERAGE('[2]0066.HK'!$G681:$G690)/AVERAGE('[2]0066.HK'!$G:$G)</f>
        <v>0.89920875095977404</v>
      </c>
      <c r="D690">
        <f>AVERAGE('[3]0386.HK'!$G681:$G690)/AVERAGE('[3]0386.HK'!$G:$G)</f>
        <v>0.629544005216089</v>
      </c>
      <c r="E690">
        <f>AVERAGE('[4]0270.HK'!$G681:$G690)/AVERAGE('[4]0270.HK'!$G:$G)</f>
        <v>0.7337437716648294</v>
      </c>
      <c r="F690">
        <f>AVERAGE('[5]0175.HK'!$G681:$G690)/AVERAGE('[5]0175.HK'!$G:$G)</f>
        <v>1.0882582572789081</v>
      </c>
      <c r="G690">
        <f>AVERAGE('[6]0168.HK'!$G681:$G690)/AVERAGE('[6]0168.HK'!$G:$G)</f>
        <v>0.64088462400030577</v>
      </c>
      <c r="H690">
        <f>AVERAGE('[7]0151.HK'!$G681:$G690)/AVERAGE('[7]0151.HK'!$G:$G)</f>
        <v>1.2715972731582257</v>
      </c>
      <c r="I690">
        <f>AVERAGE('[8]2319.HK'!$G681:$G690)/AVERAGE('[8]2319.HK'!$G:$G)</f>
        <v>1.1236443693396918</v>
      </c>
      <c r="J690">
        <f>AVERAGE('[9]2318.HK'!$G681:$G690)/AVERAGE('[9]2318.HK'!$G:$G)</f>
        <v>0.93442124171700258</v>
      </c>
      <c r="K690">
        <f>AVERAGE('[10]2202.HK'!$G681:$G690)/AVERAGE('[10]2202.HK'!$G:$G)</f>
        <v>0.57857201694337057</v>
      </c>
      <c r="L690">
        <f>AVERAGE('[11]1929.HK'!$G681:$G690)/AVERAGE('[11]1929.HK'!$G:$G)</f>
        <v>0.86669126657294593</v>
      </c>
      <c r="M690">
        <f>AVERAGE('[12]1928.HK'!$G681:$G690)/AVERAGE('[12]1928.HK'!$G:$G)</f>
        <v>1.0415348845706196</v>
      </c>
      <c r="N690">
        <f>AVERAGE('[13]1398.HK'!$G681:$G690)/AVERAGE('[13]1398.HK'!$G:$G)</f>
        <v>1.3844291045423363</v>
      </c>
      <c r="O690">
        <f>AVERAGE('[14]1128.HK'!$G681:$G690)/AVERAGE('[14]1128.HK'!$G:$G)</f>
        <v>0.63159355627335445</v>
      </c>
      <c r="P690">
        <f>AVERAGE('[15]1093.HK'!$G681:$G690)/AVERAGE('[15]1093.HK'!$G:$G)</f>
        <v>0.76871181981023629</v>
      </c>
      <c r="Q690">
        <f>AVERAGE('[16]0941.HK'!$G681:$G690)/AVERAGE('[16]0941.HK'!$G:$G)</f>
        <v>0.97951306565260277</v>
      </c>
      <c r="R690">
        <f>AVERAGE('[17]0914.HK'!$G681:$G690)/AVERAGE('[17]0914.HK'!$G:$G)</f>
        <v>0.63477563943792648</v>
      </c>
      <c r="S690">
        <f>AVERAGE('[18]0857.HK'!$G681:$G690)/AVERAGE('[18]0857.HK'!$G:$G)</f>
        <v>0.72849729144460174</v>
      </c>
      <c r="T690">
        <f>AVERAGE('[19]0753.HK'!$G681:$G690)/AVERAGE('[19]0753.HK'!$G:$G)</f>
        <v>0.54720015912423203</v>
      </c>
      <c r="U690">
        <f>AVERAGE('[20]0700.HK'!$G681:$G690)/AVERAGE('[20]0700.HK'!$G:$G)</f>
        <v>0.71553957104422061</v>
      </c>
      <c r="W690">
        <f t="shared" si="10"/>
        <v>0</v>
      </c>
    </row>
    <row r="691" spans="1:23" hidden="1" x14ac:dyDescent="0.3">
      <c r="A691" s="1">
        <v>43025</v>
      </c>
      <c r="B691">
        <f>AVERAGE('[1]0003.HK'!$G682:$G691)/AVERAGE('[1]0003.HK'!$G$2:$G$988)</f>
        <v>0.68358999446142987</v>
      </c>
      <c r="C691">
        <f>AVERAGE('[2]0066.HK'!$G682:$G691)/AVERAGE('[2]0066.HK'!$G:$G)</f>
        <v>0.87907533616743505</v>
      </c>
      <c r="D691">
        <f>AVERAGE('[3]0386.HK'!$G682:$G691)/AVERAGE('[3]0386.HK'!$G:$G)</f>
        <v>0.60949759477209986</v>
      </c>
      <c r="E691">
        <f>AVERAGE('[4]0270.HK'!$G682:$G691)/AVERAGE('[4]0270.HK'!$G:$G)</f>
        <v>0.73159898623144948</v>
      </c>
      <c r="F691">
        <f>AVERAGE('[5]0175.HK'!$G682:$G691)/AVERAGE('[5]0175.HK'!$G:$G)</f>
        <v>1.0880431164097384</v>
      </c>
      <c r="G691">
        <f>AVERAGE('[6]0168.HK'!$G682:$G691)/AVERAGE('[6]0168.HK'!$G:$G)</f>
        <v>0.6302092395733655</v>
      </c>
      <c r="H691">
        <f>AVERAGE('[7]0151.HK'!$G682:$G691)/AVERAGE('[7]0151.HK'!$G:$G)</f>
        <v>1.4452467109586635</v>
      </c>
      <c r="I691">
        <f>AVERAGE('[8]2319.HK'!$G682:$G691)/AVERAGE('[8]2319.HK'!$G:$G)</f>
        <v>1.0806177822905827</v>
      </c>
      <c r="J691">
        <f>AVERAGE('[9]2318.HK'!$G682:$G691)/AVERAGE('[9]2318.HK'!$G:$G)</f>
        <v>0.9292739131358021</v>
      </c>
      <c r="K691">
        <f>AVERAGE('[10]2202.HK'!$G682:$G691)/AVERAGE('[10]2202.HK'!$G:$G)</f>
        <v>0.58185616297249565</v>
      </c>
      <c r="L691">
        <f>AVERAGE('[11]1929.HK'!$G682:$G691)/AVERAGE('[11]1929.HK'!$G:$G)</f>
        <v>0.80894685088189633</v>
      </c>
      <c r="M691">
        <f>AVERAGE('[12]1928.HK'!$G682:$G691)/AVERAGE('[12]1928.HK'!$G:$G)</f>
        <v>1.006842521913657</v>
      </c>
      <c r="N691">
        <f>AVERAGE('[13]1398.HK'!$G682:$G691)/AVERAGE('[13]1398.HK'!$G:$G)</f>
        <v>1.3463526987671615</v>
      </c>
      <c r="O691">
        <f>AVERAGE('[14]1128.HK'!$G682:$G691)/AVERAGE('[14]1128.HK'!$G:$G)</f>
        <v>0.59650202790937201</v>
      </c>
      <c r="P691">
        <f>AVERAGE('[15]1093.HK'!$G682:$G691)/AVERAGE('[15]1093.HK'!$G:$G)</f>
        <v>0.8301550048053028</v>
      </c>
      <c r="Q691">
        <f>AVERAGE('[16]0941.HK'!$G682:$G691)/AVERAGE('[16]0941.HK'!$G:$G)</f>
        <v>0.95419365576095883</v>
      </c>
      <c r="R691">
        <f>AVERAGE('[17]0914.HK'!$G682:$G691)/AVERAGE('[17]0914.HK'!$G:$G)</f>
        <v>0.63401194494615398</v>
      </c>
      <c r="S691">
        <f>AVERAGE('[18]0857.HK'!$G682:$G691)/AVERAGE('[18]0857.HK'!$G:$G)</f>
        <v>0.70739571752567521</v>
      </c>
      <c r="T691">
        <f>AVERAGE('[19]0753.HK'!$G682:$G691)/AVERAGE('[19]0753.HK'!$G:$G)</f>
        <v>0.51961475992212847</v>
      </c>
      <c r="U691">
        <f>AVERAGE('[20]0700.HK'!$G682:$G691)/AVERAGE('[20]0700.HK'!$G:$G)</f>
        <v>0.71565374705673768</v>
      </c>
      <c r="W691">
        <f t="shared" si="10"/>
        <v>0</v>
      </c>
    </row>
    <row r="692" spans="1:23" hidden="1" x14ac:dyDescent="0.3">
      <c r="A692" s="1">
        <v>43026</v>
      </c>
      <c r="B692">
        <f>AVERAGE('[1]0003.HK'!$G683:$G692)/AVERAGE('[1]0003.HK'!$G$2:$G$988)</f>
        <v>0.66784533550767411</v>
      </c>
      <c r="C692">
        <f>AVERAGE('[2]0066.HK'!$G683:$G692)/AVERAGE('[2]0066.HK'!$G:$G)</f>
        <v>0.84797274307241832</v>
      </c>
      <c r="D692">
        <f>AVERAGE('[3]0386.HK'!$G683:$G692)/AVERAGE('[3]0386.HK'!$G:$G)</f>
        <v>0.61788472560759578</v>
      </c>
      <c r="E692">
        <f>AVERAGE('[4]0270.HK'!$G683:$G692)/AVERAGE('[4]0270.HK'!$G:$G)</f>
        <v>0.72537653319577544</v>
      </c>
      <c r="F692">
        <f>AVERAGE('[5]0175.HK'!$G683:$G692)/AVERAGE('[5]0175.HK'!$G:$G)</f>
        <v>1.0005874932535723</v>
      </c>
      <c r="G692">
        <f>AVERAGE('[6]0168.HK'!$G683:$G692)/AVERAGE('[6]0168.HK'!$G:$G)</f>
        <v>0.64334998213027739</v>
      </c>
      <c r="H692">
        <f>AVERAGE('[7]0151.HK'!$G683:$G692)/AVERAGE('[7]0151.HK'!$G:$G)</f>
        <v>1.3765946970545757</v>
      </c>
      <c r="I692">
        <f>AVERAGE('[8]2319.HK'!$G683:$G692)/AVERAGE('[8]2319.HK'!$G:$G)</f>
        <v>1.0961348779530065</v>
      </c>
      <c r="J692">
        <f>AVERAGE('[9]2318.HK'!$G683:$G692)/AVERAGE('[9]2318.HK'!$G:$G)</f>
        <v>0.92652173084881029</v>
      </c>
      <c r="K692">
        <f>AVERAGE('[10]2202.HK'!$G683:$G692)/AVERAGE('[10]2202.HK'!$G:$G)</f>
        <v>0.54554181418858927</v>
      </c>
      <c r="L692">
        <f>AVERAGE('[11]1929.HK'!$G683:$G692)/AVERAGE('[11]1929.HK'!$G:$G)</f>
        <v>0.70086323878857015</v>
      </c>
      <c r="M692">
        <f>AVERAGE('[12]1928.HK'!$G683:$G692)/AVERAGE('[12]1928.HK'!$G:$G)</f>
        <v>0.98799978992103854</v>
      </c>
      <c r="N692">
        <f>AVERAGE('[13]1398.HK'!$G683:$G692)/AVERAGE('[13]1398.HK'!$G:$G)</f>
        <v>1.0922495370847838</v>
      </c>
      <c r="O692">
        <f>AVERAGE('[14]1128.HK'!$G683:$G692)/AVERAGE('[14]1128.HK'!$G:$G)</f>
        <v>0.55323093648507771</v>
      </c>
      <c r="P692">
        <f>AVERAGE('[15]1093.HK'!$G683:$G692)/AVERAGE('[15]1093.HK'!$G:$G)</f>
        <v>0.85809993893354175</v>
      </c>
      <c r="Q692">
        <f>AVERAGE('[16]0941.HK'!$G683:$G692)/AVERAGE('[16]0941.HK'!$G:$G)</f>
        <v>0.93835240232996076</v>
      </c>
      <c r="R692">
        <f>AVERAGE('[17]0914.HK'!$G683:$G692)/AVERAGE('[17]0914.HK'!$G:$G)</f>
        <v>0.69964967058663075</v>
      </c>
      <c r="S692">
        <f>AVERAGE('[18]0857.HK'!$G683:$G692)/AVERAGE('[18]0857.HK'!$G:$G)</f>
        <v>0.63263972292243553</v>
      </c>
      <c r="T692">
        <f>AVERAGE('[19]0753.HK'!$G683:$G692)/AVERAGE('[19]0753.HK'!$G:$G)</f>
        <v>0.52074592018626231</v>
      </c>
      <c r="U692">
        <f>AVERAGE('[20]0700.HK'!$G683:$G692)/AVERAGE('[20]0700.HK'!$G:$G)</f>
        <v>0.68480087061418937</v>
      </c>
      <c r="W692">
        <f t="shared" si="10"/>
        <v>0</v>
      </c>
    </row>
    <row r="693" spans="1:23" hidden="1" x14ac:dyDescent="0.3">
      <c r="A693" s="1">
        <v>43027</v>
      </c>
      <c r="B693">
        <f>AVERAGE('[1]0003.HK'!$G684:$G693)/AVERAGE('[1]0003.HK'!$G$2:$G$988)</f>
        <v>0.7013275670857213</v>
      </c>
      <c r="C693">
        <f>AVERAGE('[2]0066.HK'!$G684:$G693)/AVERAGE('[2]0066.HK'!$G:$G)</f>
        <v>0.85790331717538171</v>
      </c>
      <c r="D693">
        <f>AVERAGE('[3]0386.HK'!$G684:$G693)/AVERAGE('[3]0386.HK'!$G:$G)</f>
        <v>0.71221268969979878</v>
      </c>
      <c r="E693">
        <f>AVERAGE('[4]0270.HK'!$G684:$G693)/AVERAGE('[4]0270.HK'!$G:$G)</f>
        <v>0.68685285469105106</v>
      </c>
      <c r="F693">
        <f>AVERAGE('[5]0175.HK'!$G684:$G693)/AVERAGE('[5]0175.HK'!$G:$G)</f>
        <v>1.035064979944188</v>
      </c>
      <c r="G693">
        <f>AVERAGE('[6]0168.HK'!$G684:$G693)/AVERAGE('[6]0168.HK'!$G:$G)</f>
        <v>0.68480366445456653</v>
      </c>
      <c r="H693">
        <f>AVERAGE('[7]0151.HK'!$G684:$G693)/AVERAGE('[7]0151.HK'!$G:$G)</f>
        <v>1.4381293491611347</v>
      </c>
      <c r="I693">
        <f>AVERAGE('[8]2319.HK'!$G684:$G693)/AVERAGE('[8]2319.HK'!$G:$G)</f>
        <v>1.1538635748114416</v>
      </c>
      <c r="J693">
        <f>AVERAGE('[9]2318.HK'!$G684:$G693)/AVERAGE('[9]2318.HK'!$G:$G)</f>
        <v>1.0261364033363864</v>
      </c>
      <c r="K693">
        <f>AVERAGE('[10]2202.HK'!$G684:$G693)/AVERAGE('[10]2202.HK'!$G:$G)</f>
        <v>0.56704773442286283</v>
      </c>
      <c r="L693">
        <f>AVERAGE('[11]1929.HK'!$G684:$G693)/AVERAGE('[11]1929.HK'!$G:$G)</f>
        <v>0.71057611618607008</v>
      </c>
      <c r="M693">
        <f>AVERAGE('[12]1928.HK'!$G684:$G693)/AVERAGE('[12]1928.HK'!$G:$G)</f>
        <v>1.0261923597713281</v>
      </c>
      <c r="N693">
        <f>AVERAGE('[13]1398.HK'!$G684:$G693)/AVERAGE('[13]1398.HK'!$G:$G)</f>
        <v>1.0071763680058454</v>
      </c>
      <c r="O693">
        <f>AVERAGE('[14]1128.HK'!$G684:$G693)/AVERAGE('[14]1128.HK'!$G:$G)</f>
        <v>0.54692494936461133</v>
      </c>
      <c r="P693">
        <f>AVERAGE('[15]1093.HK'!$G684:$G693)/AVERAGE('[15]1093.HK'!$G:$G)</f>
        <v>0.97531728670436624</v>
      </c>
      <c r="Q693">
        <f>AVERAGE('[16]0941.HK'!$G684:$G693)/AVERAGE('[16]0941.HK'!$G:$G)</f>
        <v>0.93906173368618884</v>
      </c>
      <c r="R693">
        <f>AVERAGE('[17]0914.HK'!$G684:$G693)/AVERAGE('[17]0914.HK'!$G:$G)</f>
        <v>0.83575820908720644</v>
      </c>
      <c r="S693">
        <f>AVERAGE('[18]0857.HK'!$G684:$G693)/AVERAGE('[18]0857.HK'!$G:$G)</f>
        <v>0.68310839615593821</v>
      </c>
      <c r="T693">
        <f>AVERAGE('[19]0753.HK'!$G684:$G693)/AVERAGE('[19]0753.HK'!$G:$G)</f>
        <v>0.5390486308698359</v>
      </c>
      <c r="U693">
        <f>AVERAGE('[20]0700.HK'!$G684:$G693)/AVERAGE('[20]0700.HK'!$G:$G)</f>
        <v>0.73152124228709137</v>
      </c>
      <c r="W693">
        <f t="shared" si="10"/>
        <v>0</v>
      </c>
    </row>
    <row r="694" spans="1:23" hidden="1" x14ac:dyDescent="0.3">
      <c r="A694" s="1">
        <v>43028</v>
      </c>
      <c r="B694">
        <f>AVERAGE('[1]0003.HK'!$G685:$G694)/AVERAGE('[1]0003.HK'!$G$2:$G$988)</f>
        <v>0.63965621249566029</v>
      </c>
      <c r="C694">
        <f>AVERAGE('[2]0066.HK'!$G685:$G694)/AVERAGE('[2]0066.HK'!$G:$G)</f>
        <v>0.8020612140267992</v>
      </c>
      <c r="D694">
        <f>AVERAGE('[3]0386.HK'!$G685:$G694)/AVERAGE('[3]0386.HK'!$G:$G)</f>
        <v>0.71131674871315165</v>
      </c>
      <c r="E694">
        <f>AVERAGE('[4]0270.HK'!$G685:$G694)/AVERAGE('[4]0270.HK'!$G:$G)</f>
        <v>0.66783277682641173</v>
      </c>
      <c r="F694">
        <f>AVERAGE('[5]0175.HK'!$G685:$G694)/AVERAGE('[5]0175.HK'!$G:$G)</f>
        <v>0.97472586537578554</v>
      </c>
      <c r="G694">
        <f>AVERAGE('[6]0168.HK'!$G685:$G694)/AVERAGE('[6]0168.HK'!$G:$G)</f>
        <v>0.70858470490393743</v>
      </c>
      <c r="H694">
        <f>AVERAGE('[7]0151.HK'!$G685:$G694)/AVERAGE('[7]0151.HK'!$G:$G)</f>
        <v>1.4327701477043515</v>
      </c>
      <c r="I694">
        <f>AVERAGE('[8]2319.HK'!$G685:$G694)/AVERAGE('[8]2319.HK'!$G:$G)</f>
        <v>1.2240733613984258</v>
      </c>
      <c r="J694">
        <f>AVERAGE('[9]2318.HK'!$G685:$G694)/AVERAGE('[9]2318.HK'!$G:$G)</f>
        <v>1.0223111279128811</v>
      </c>
      <c r="K694">
        <f>AVERAGE('[10]2202.HK'!$G685:$G694)/AVERAGE('[10]2202.HK'!$G:$G)</f>
        <v>0.50394694112722538</v>
      </c>
      <c r="L694">
        <f>AVERAGE('[11]1929.HK'!$G685:$G694)/AVERAGE('[11]1929.HK'!$G:$G)</f>
        <v>0.67754561519429557</v>
      </c>
      <c r="M694">
        <f>AVERAGE('[12]1928.HK'!$G685:$G694)/AVERAGE('[12]1928.HK'!$G:$G)</f>
        <v>0.92034389874253608</v>
      </c>
      <c r="N694">
        <f>AVERAGE('[13]1398.HK'!$G685:$G694)/AVERAGE('[13]1398.HK'!$G:$G)</f>
        <v>0.95311695148654374</v>
      </c>
      <c r="O694">
        <f>AVERAGE('[14]1128.HK'!$G685:$G694)/AVERAGE('[14]1128.HK'!$G:$G)</f>
        <v>0.50526848241045386</v>
      </c>
      <c r="P694">
        <f>AVERAGE('[15]1093.HK'!$G685:$G694)/AVERAGE('[15]1093.HK'!$G:$G)</f>
        <v>1.0801201009457084</v>
      </c>
      <c r="Q694">
        <f>AVERAGE('[16]0941.HK'!$G685:$G694)/AVERAGE('[16]0941.HK'!$G:$G)</f>
        <v>0.95052768480618666</v>
      </c>
      <c r="R694">
        <f>AVERAGE('[17]0914.HK'!$G685:$G694)/AVERAGE('[17]0914.HK'!$G:$G)</f>
        <v>0.98866688278839665</v>
      </c>
      <c r="S694">
        <f>AVERAGE('[18]0857.HK'!$G685:$G694)/AVERAGE('[18]0857.HK'!$G:$G)</f>
        <v>0.66374251627627767</v>
      </c>
      <c r="T694">
        <f>AVERAGE('[19]0753.HK'!$G685:$G694)/AVERAGE('[19]0753.HK'!$G:$G)</f>
        <v>0.54015571666192541</v>
      </c>
      <c r="U694">
        <f>AVERAGE('[20]0700.HK'!$G685:$G694)/AVERAGE('[20]0700.HK'!$G:$G)</f>
        <v>0.73606952142688897</v>
      </c>
      <c r="W694">
        <f t="shared" si="10"/>
        <v>0</v>
      </c>
    </row>
    <row r="695" spans="1:23" hidden="1" x14ac:dyDescent="0.3">
      <c r="A695" s="1">
        <v>43031</v>
      </c>
      <c r="B695">
        <f>AVERAGE('[1]0003.HK'!$G686:$G695)/AVERAGE('[1]0003.HK'!$G$2:$G$988)</f>
        <v>0.6198137729004306</v>
      </c>
      <c r="C695">
        <f>AVERAGE('[2]0066.HK'!$G686:$G695)/AVERAGE('[2]0066.HK'!$G:$G)</f>
        <v>0.77467670783021692</v>
      </c>
      <c r="D695">
        <f>AVERAGE('[3]0386.HK'!$G686:$G695)/AVERAGE('[3]0386.HK'!$G:$G)</f>
        <v>0.72346288454509511</v>
      </c>
      <c r="E695">
        <f>AVERAGE('[4]0270.HK'!$G686:$G695)/AVERAGE('[4]0270.HK'!$G:$G)</f>
        <v>0.65866288249056526</v>
      </c>
      <c r="F695">
        <f>AVERAGE('[5]0175.HK'!$G686:$G695)/AVERAGE('[5]0175.HK'!$G:$G)</f>
        <v>0.86951668285661976</v>
      </c>
      <c r="G695">
        <f>AVERAGE('[6]0168.HK'!$G686:$G695)/AVERAGE('[6]0168.HK'!$G:$G)</f>
        <v>0.67327005225563219</v>
      </c>
      <c r="H695">
        <f>AVERAGE('[7]0151.HK'!$G686:$G695)/AVERAGE('[7]0151.HK'!$G:$G)</f>
        <v>1.3250304212324133</v>
      </c>
      <c r="I695">
        <f>AVERAGE('[8]2319.HK'!$G686:$G695)/AVERAGE('[8]2319.HK'!$G:$G)</f>
        <v>1.2116994332246527</v>
      </c>
      <c r="J695">
        <f>AVERAGE('[9]2318.HK'!$G686:$G695)/AVERAGE('[9]2318.HK'!$G:$G)</f>
        <v>1.0807673664746917</v>
      </c>
      <c r="K695">
        <f>AVERAGE('[10]2202.HK'!$G686:$G695)/AVERAGE('[10]2202.HK'!$G:$G)</f>
        <v>0.4839566015968636</v>
      </c>
      <c r="L695">
        <f>AVERAGE('[11]1929.HK'!$G686:$G695)/AVERAGE('[11]1929.HK'!$G:$G)</f>
        <v>0.69711106507858378</v>
      </c>
      <c r="M695">
        <f>AVERAGE('[12]1928.HK'!$G686:$G695)/AVERAGE('[12]1928.HK'!$G:$G)</f>
        <v>0.83654964032961254</v>
      </c>
      <c r="N695">
        <f>AVERAGE('[13]1398.HK'!$G686:$G695)/AVERAGE('[13]1398.HK'!$G:$G)</f>
        <v>0.95361646472098571</v>
      </c>
      <c r="O695">
        <f>AVERAGE('[14]1128.HK'!$G686:$G695)/AVERAGE('[14]1128.HK'!$G:$G)</f>
        <v>0.47887579342783071</v>
      </c>
      <c r="P695">
        <f>AVERAGE('[15]1093.HK'!$G686:$G695)/AVERAGE('[15]1093.HK'!$G:$G)</f>
        <v>1.1682292758230945</v>
      </c>
      <c r="Q695">
        <f>AVERAGE('[16]0941.HK'!$G686:$G695)/AVERAGE('[16]0941.HK'!$G:$G)</f>
        <v>0.93850135029125081</v>
      </c>
      <c r="R695">
        <f>AVERAGE('[17]0914.HK'!$G686:$G695)/AVERAGE('[17]0914.HK'!$G:$G)</f>
        <v>1.0639905189489396</v>
      </c>
      <c r="S695">
        <f>AVERAGE('[18]0857.HK'!$G686:$G695)/AVERAGE('[18]0857.HK'!$G:$G)</f>
        <v>0.68729495952072506</v>
      </c>
      <c r="T695">
        <f>AVERAGE('[19]0753.HK'!$G686:$G695)/AVERAGE('[19]0753.HK'!$G:$G)</f>
        <v>0.52111462219195048</v>
      </c>
      <c r="U695">
        <f>AVERAGE('[20]0700.HK'!$G686:$G695)/AVERAGE('[20]0700.HK'!$G:$G)</f>
        <v>0.71868005028373938</v>
      </c>
      <c r="W695">
        <f t="shared" si="10"/>
        <v>0</v>
      </c>
    </row>
    <row r="696" spans="1:23" hidden="1" x14ac:dyDescent="0.3">
      <c r="A696" s="1">
        <v>43032</v>
      </c>
      <c r="B696">
        <f>AVERAGE('[1]0003.HK'!$G687:$G696)/AVERAGE('[1]0003.HK'!$G$2:$G$988)</f>
        <v>0.58741812402287386</v>
      </c>
      <c r="C696">
        <f>AVERAGE('[2]0066.HK'!$G687:$G696)/AVERAGE('[2]0066.HK'!$G:$G)</f>
        <v>0.72446978966989539</v>
      </c>
      <c r="D696">
        <f>AVERAGE('[3]0386.HK'!$G687:$G696)/AVERAGE('[3]0386.HK'!$G:$G)</f>
        <v>0.7230795537391902</v>
      </c>
      <c r="E696">
        <f>AVERAGE('[4]0270.HK'!$G687:$G696)/AVERAGE('[4]0270.HK'!$G:$G)</f>
        <v>0.65594120940370126</v>
      </c>
      <c r="F696">
        <f>AVERAGE('[5]0175.HK'!$G687:$G696)/AVERAGE('[5]0175.HK'!$G:$G)</f>
        <v>0.85034770252550607</v>
      </c>
      <c r="G696">
        <f>AVERAGE('[6]0168.HK'!$G687:$G696)/AVERAGE('[6]0168.HK'!$G:$G)</f>
        <v>0.69312791691379072</v>
      </c>
      <c r="H696">
        <f>AVERAGE('[7]0151.HK'!$G687:$G696)/AVERAGE('[7]0151.HK'!$G:$G)</f>
        <v>1.2950621231281541</v>
      </c>
      <c r="I696">
        <f>AVERAGE('[8]2319.HK'!$G687:$G696)/AVERAGE('[8]2319.HK'!$G:$G)</f>
        <v>1.2856276694544344</v>
      </c>
      <c r="J696">
        <f>AVERAGE('[9]2318.HK'!$G687:$G696)/AVERAGE('[9]2318.HK'!$G:$G)</f>
        <v>1.119054720496601</v>
      </c>
      <c r="K696">
        <f>AVERAGE('[10]2202.HK'!$G687:$G696)/AVERAGE('[10]2202.HK'!$G:$G)</f>
        <v>0.53988674771857159</v>
      </c>
      <c r="L696">
        <f>AVERAGE('[11]1929.HK'!$G687:$G696)/AVERAGE('[11]1929.HK'!$G:$G)</f>
        <v>0.70357052841936618</v>
      </c>
      <c r="M696">
        <f>AVERAGE('[12]1928.HK'!$G687:$G696)/AVERAGE('[12]1928.HK'!$G:$G)</f>
        <v>0.77067280755819234</v>
      </c>
      <c r="N696">
        <f>AVERAGE('[13]1398.HK'!$G687:$G696)/AVERAGE('[13]1398.HK'!$G:$G)</f>
        <v>0.93418356187309159</v>
      </c>
      <c r="O696">
        <f>AVERAGE('[14]1128.HK'!$G687:$G696)/AVERAGE('[14]1128.HK'!$G:$G)</f>
        <v>0.47619938509299642</v>
      </c>
      <c r="P696">
        <f>AVERAGE('[15]1093.HK'!$G687:$G696)/AVERAGE('[15]1093.HK'!$G:$G)</f>
        <v>1.1810518705140964</v>
      </c>
      <c r="Q696">
        <f>AVERAGE('[16]0941.HK'!$G687:$G696)/AVERAGE('[16]0941.HK'!$G:$G)</f>
        <v>0.9143495103967787</v>
      </c>
      <c r="R696">
        <f>AVERAGE('[17]0914.HK'!$G687:$G696)/AVERAGE('[17]0914.HK'!$G:$G)</f>
        <v>1.0212831908669462</v>
      </c>
      <c r="S696">
        <f>AVERAGE('[18]0857.HK'!$G687:$G696)/AVERAGE('[18]0857.HK'!$G:$G)</f>
        <v>0.6993616060618878</v>
      </c>
      <c r="T696">
        <f>AVERAGE('[19]0753.HK'!$G687:$G696)/AVERAGE('[19]0753.HK'!$G:$G)</f>
        <v>0.51569083426326945</v>
      </c>
      <c r="U696">
        <f>AVERAGE('[20]0700.HK'!$G687:$G696)/AVERAGE('[20]0700.HK'!$G:$G)</f>
        <v>0.74034133571771155</v>
      </c>
      <c r="W696">
        <f t="shared" si="10"/>
        <v>0</v>
      </c>
    </row>
    <row r="697" spans="1:23" hidden="1" x14ac:dyDescent="0.3">
      <c r="A697" s="1">
        <v>43033</v>
      </c>
      <c r="B697">
        <f>AVERAGE('[1]0003.HK'!$G688:$G697)/AVERAGE('[1]0003.HK'!$G$2:$G$988)</f>
        <v>0.57926107941821081</v>
      </c>
      <c r="C697">
        <f>AVERAGE('[2]0066.HK'!$G688:$G697)/AVERAGE('[2]0066.HK'!$G:$G)</f>
        <v>0.65827095128099133</v>
      </c>
      <c r="D697">
        <f>AVERAGE('[3]0386.HK'!$G688:$G697)/AVERAGE('[3]0386.HK'!$G:$G)</f>
        <v>0.70002079809662421</v>
      </c>
      <c r="E697">
        <f>AVERAGE('[4]0270.HK'!$G688:$G697)/AVERAGE('[4]0270.HK'!$G:$G)</f>
        <v>0.67772362331597935</v>
      </c>
      <c r="F697">
        <f>AVERAGE('[5]0175.HK'!$G688:$G697)/AVERAGE('[5]0175.HK'!$G:$G)</f>
        <v>0.78159490063753567</v>
      </c>
      <c r="G697">
        <f>AVERAGE('[6]0168.HK'!$G688:$G697)/AVERAGE('[6]0168.HK'!$G:$G)</f>
        <v>0.6769054070782744</v>
      </c>
      <c r="H697">
        <f>AVERAGE('[7]0151.HK'!$G688:$G697)/AVERAGE('[7]0151.HK'!$G:$G)</f>
        <v>1.302343892195736</v>
      </c>
      <c r="I697">
        <f>AVERAGE('[8]2319.HK'!$G688:$G697)/AVERAGE('[8]2319.HK'!$G:$G)</f>
        <v>1.2295792096350404</v>
      </c>
      <c r="J697">
        <f>AVERAGE('[9]2318.HK'!$G688:$G697)/AVERAGE('[9]2318.HK'!$G:$G)</f>
        <v>1.1152428299214185</v>
      </c>
      <c r="K697">
        <f>AVERAGE('[10]2202.HK'!$G688:$G697)/AVERAGE('[10]2202.HK'!$G:$G)</f>
        <v>0.60855865353259075</v>
      </c>
      <c r="L697">
        <f>AVERAGE('[11]1929.HK'!$G688:$G697)/AVERAGE('[11]1929.HK'!$G:$G)</f>
        <v>0.73354923053695997</v>
      </c>
      <c r="M697">
        <f>AVERAGE('[12]1928.HK'!$G688:$G697)/AVERAGE('[12]1928.HK'!$G:$G)</f>
        <v>0.68271382875001418</v>
      </c>
      <c r="N697">
        <f>AVERAGE('[13]1398.HK'!$G688:$G697)/AVERAGE('[13]1398.HK'!$G:$G)</f>
        <v>0.90990458021724874</v>
      </c>
      <c r="O697">
        <f>AVERAGE('[14]1128.HK'!$G688:$G697)/AVERAGE('[14]1128.HK'!$G:$G)</f>
        <v>0.42602912194908715</v>
      </c>
      <c r="P697">
        <f>AVERAGE('[15]1093.HK'!$G688:$G697)/AVERAGE('[15]1093.HK'!$G:$G)</f>
        <v>1.1850011589755149</v>
      </c>
      <c r="Q697">
        <f>AVERAGE('[16]0941.HK'!$G688:$G697)/AVERAGE('[16]0941.HK'!$G:$G)</f>
        <v>0.86995083178681631</v>
      </c>
      <c r="R697">
        <f>AVERAGE('[17]0914.HK'!$G688:$G697)/AVERAGE('[17]0914.HK'!$G:$G)</f>
        <v>1.0026571649581923</v>
      </c>
      <c r="S697">
        <f>AVERAGE('[18]0857.HK'!$G688:$G697)/AVERAGE('[18]0857.HK'!$G:$G)</f>
        <v>0.68005623824510697</v>
      </c>
      <c r="T697">
        <f>AVERAGE('[19]0753.HK'!$G688:$G697)/AVERAGE('[19]0753.HK'!$G:$G)</f>
        <v>0.51109224352031901</v>
      </c>
      <c r="U697">
        <f>AVERAGE('[20]0700.HK'!$G688:$G697)/AVERAGE('[20]0700.HK'!$G:$G)</f>
        <v>0.71840429269893469</v>
      </c>
      <c r="W697">
        <f t="shared" si="10"/>
        <v>0</v>
      </c>
    </row>
    <row r="698" spans="1:23" hidden="1" x14ac:dyDescent="0.3">
      <c r="A698" s="1">
        <v>43034</v>
      </c>
      <c r="B698">
        <f>AVERAGE('[1]0003.HK'!$G689:$G698)/AVERAGE('[1]0003.HK'!$G$2:$G$988)</f>
        <v>0.56540133329003017</v>
      </c>
      <c r="C698">
        <f>AVERAGE('[2]0066.HK'!$G689:$G698)/AVERAGE('[2]0066.HK'!$G:$G)</f>
        <v>0.59417164895090058</v>
      </c>
      <c r="D698">
        <f>AVERAGE('[3]0386.HK'!$G689:$G698)/AVERAGE('[3]0386.HK'!$G:$G)</f>
        <v>0.68570441938246784</v>
      </c>
      <c r="E698">
        <f>AVERAGE('[4]0270.HK'!$G689:$G698)/AVERAGE('[4]0270.HK'!$G:$G)</f>
        <v>0.67248402010985064</v>
      </c>
      <c r="F698">
        <f>AVERAGE('[5]0175.HK'!$G689:$G698)/AVERAGE('[5]0175.HK'!$G:$G)</f>
        <v>0.74367615150429178</v>
      </c>
      <c r="G698">
        <f>AVERAGE('[6]0168.HK'!$G689:$G698)/AVERAGE('[6]0168.HK'!$G:$G)</f>
        <v>0.7032692620087615</v>
      </c>
      <c r="H698">
        <f>AVERAGE('[7]0151.HK'!$G689:$G698)/AVERAGE('[7]0151.HK'!$G:$G)</f>
        <v>1.2298592098169687</v>
      </c>
      <c r="I698">
        <f>AVERAGE('[8]2319.HK'!$G689:$G698)/AVERAGE('[8]2319.HK'!$G:$G)</f>
        <v>1.2395723376731862</v>
      </c>
      <c r="J698">
        <f>AVERAGE('[9]2318.HK'!$G689:$G698)/AVERAGE('[9]2318.HK'!$G:$G)</f>
        <v>1.1169578683978294</v>
      </c>
      <c r="K698">
        <f>AVERAGE('[10]2202.HK'!$G689:$G698)/AVERAGE('[10]2202.HK'!$G:$G)</f>
        <v>0.62990140140249529</v>
      </c>
      <c r="L698">
        <f>AVERAGE('[11]1929.HK'!$G689:$G698)/AVERAGE('[11]1929.HK'!$G:$G)</f>
        <v>0.82733907794674177</v>
      </c>
      <c r="M698">
        <f>AVERAGE('[12]1928.HK'!$G689:$G698)/AVERAGE('[12]1928.HK'!$G:$G)</f>
        <v>0.70919559191428228</v>
      </c>
      <c r="N698">
        <f>AVERAGE('[13]1398.HK'!$G689:$G698)/AVERAGE('[13]1398.HK'!$G:$G)</f>
        <v>0.91021555728705472</v>
      </c>
      <c r="O698">
        <f>AVERAGE('[14]1128.HK'!$G689:$G698)/AVERAGE('[14]1128.HK'!$G:$G)</f>
        <v>0.39765968627325332</v>
      </c>
      <c r="P698">
        <f>AVERAGE('[15]1093.HK'!$G689:$G698)/AVERAGE('[15]1093.HK'!$G:$G)</f>
        <v>1.2755635801674032</v>
      </c>
      <c r="Q698">
        <f>AVERAGE('[16]0941.HK'!$G689:$G698)/AVERAGE('[16]0941.HK'!$G:$G)</f>
        <v>0.86249639160169023</v>
      </c>
      <c r="R698">
        <f>AVERAGE('[17]0914.HK'!$G689:$G698)/AVERAGE('[17]0914.HK'!$G:$G)</f>
        <v>0.98854728802998548</v>
      </c>
      <c r="S698">
        <f>AVERAGE('[18]0857.HK'!$G689:$G698)/AVERAGE('[18]0857.HK'!$G:$G)</f>
        <v>0.7052947460438509</v>
      </c>
      <c r="T698">
        <f>AVERAGE('[19]0753.HK'!$G689:$G698)/AVERAGE('[19]0753.HK'!$G:$G)</f>
        <v>0.55036329947383777</v>
      </c>
      <c r="U698">
        <f>AVERAGE('[20]0700.HK'!$G689:$G698)/AVERAGE('[20]0700.HK'!$G:$G)</f>
        <v>0.72289698559006133</v>
      </c>
      <c r="W698">
        <f t="shared" si="10"/>
        <v>0</v>
      </c>
    </row>
    <row r="699" spans="1:23" hidden="1" x14ac:dyDescent="0.3">
      <c r="A699" s="1">
        <v>43035</v>
      </c>
      <c r="B699">
        <f>AVERAGE('[1]0003.HK'!$G690:$G699)/AVERAGE('[1]0003.HK'!$G$2:$G$988)</f>
        <v>0.53901424670039266</v>
      </c>
      <c r="C699">
        <f>AVERAGE('[2]0066.HK'!$G690:$G699)/AVERAGE('[2]0066.HK'!$G:$G)</f>
        <v>0.53391954682186249</v>
      </c>
      <c r="D699">
        <f>AVERAGE('[3]0386.HK'!$G690:$G699)/AVERAGE('[3]0386.HK'!$G:$G)</f>
        <v>0.71460952453306126</v>
      </c>
      <c r="E699">
        <f>AVERAGE('[4]0270.HK'!$G690:$G699)/AVERAGE('[4]0270.HK'!$G:$G)</f>
        <v>0.65015952573627855</v>
      </c>
      <c r="F699">
        <f>AVERAGE('[5]0175.HK'!$G690:$G699)/AVERAGE('[5]0175.HK'!$G:$G)</f>
        <v>0.78141775677478531</v>
      </c>
      <c r="G699">
        <f>AVERAGE('[6]0168.HK'!$G690:$G699)/AVERAGE('[6]0168.HK'!$G:$G)</f>
        <v>0.58893399733872409</v>
      </c>
      <c r="H699">
        <f>AVERAGE('[7]0151.HK'!$G690:$G699)/AVERAGE('[7]0151.HK'!$G:$G)</f>
        <v>1.2064266774070742</v>
      </c>
      <c r="I699">
        <f>AVERAGE('[8]2319.HK'!$G690:$G699)/AVERAGE('[8]2319.HK'!$G:$G)</f>
        <v>1.2353657571054026</v>
      </c>
      <c r="J699">
        <f>AVERAGE('[9]2318.HK'!$G690:$G699)/AVERAGE('[9]2318.HK'!$G:$G)</f>
        <v>1.1630737304905037</v>
      </c>
      <c r="K699">
        <f>AVERAGE('[10]2202.HK'!$G690:$G699)/AVERAGE('[10]2202.HK'!$G:$G)</f>
        <v>0.67001713839490562</v>
      </c>
      <c r="L699">
        <f>AVERAGE('[11]1929.HK'!$G690:$G699)/AVERAGE('[11]1929.HK'!$G:$G)</f>
        <v>0.84973207879889046</v>
      </c>
      <c r="M699">
        <f>AVERAGE('[12]1928.HK'!$G690:$G699)/AVERAGE('[12]1928.HK'!$G:$G)</f>
        <v>0.76159515654003029</v>
      </c>
      <c r="N699">
        <f>AVERAGE('[13]1398.HK'!$G690:$G699)/AVERAGE('[13]1398.HK'!$G:$G)</f>
        <v>0.98774589552399239</v>
      </c>
      <c r="O699">
        <f>AVERAGE('[14]1128.HK'!$G690:$G699)/AVERAGE('[14]1128.HK'!$G:$G)</f>
        <v>0.43992156746298094</v>
      </c>
      <c r="P699">
        <f>AVERAGE('[15]1093.HK'!$G690:$G699)/AVERAGE('[15]1093.HK'!$G:$G)</f>
        <v>1.0966710665551385</v>
      </c>
      <c r="Q699">
        <f>AVERAGE('[16]0941.HK'!$G690:$G699)/AVERAGE('[16]0941.HK'!$G:$G)</f>
        <v>0.85276301855003145</v>
      </c>
      <c r="R699">
        <f>AVERAGE('[17]0914.HK'!$G690:$G699)/AVERAGE('[17]0914.HK'!$G:$G)</f>
        <v>1.0107622483268</v>
      </c>
      <c r="S699">
        <f>AVERAGE('[18]0857.HK'!$G690:$G699)/AVERAGE('[18]0857.HK'!$G:$G)</f>
        <v>0.69620712319167555</v>
      </c>
      <c r="T699">
        <f>AVERAGE('[19]0753.HK'!$G690:$G699)/AVERAGE('[19]0753.HK'!$G:$G)</f>
        <v>0.78610905444069223</v>
      </c>
      <c r="U699">
        <f>AVERAGE('[20]0700.HK'!$G690:$G699)/AVERAGE('[20]0700.HK'!$G:$G)</f>
        <v>0.70042204930958996</v>
      </c>
      <c r="W699">
        <f t="shared" si="10"/>
        <v>0</v>
      </c>
    </row>
    <row r="700" spans="1:23" hidden="1" x14ac:dyDescent="0.3">
      <c r="A700" s="1">
        <v>43038</v>
      </c>
      <c r="B700">
        <f>AVERAGE('[1]0003.HK'!$G691:$G700)/AVERAGE('[1]0003.HK'!$G$2:$G$988)</f>
        <v>0.53619207494093657</v>
      </c>
      <c r="C700">
        <f>AVERAGE('[2]0066.HK'!$G691:$G700)/AVERAGE('[2]0066.HK'!$G:$G)</f>
        <v>0.54546136552181579</v>
      </c>
      <c r="D700">
        <f>AVERAGE('[3]0386.HK'!$G691:$G700)/AVERAGE('[3]0386.HK'!$G:$G)</f>
        <v>0.77246865155774336</v>
      </c>
      <c r="E700">
        <f>AVERAGE('[4]0270.HK'!$G691:$G700)/AVERAGE('[4]0270.HK'!$G:$G)</f>
        <v>0.63931119182131568</v>
      </c>
      <c r="F700">
        <f>AVERAGE('[5]0175.HK'!$G691:$G700)/AVERAGE('[5]0175.HK'!$G:$G)</f>
        <v>0.81287626096216248</v>
      </c>
      <c r="G700">
        <f>AVERAGE('[6]0168.HK'!$G691:$G700)/AVERAGE('[6]0168.HK'!$G:$G)</f>
        <v>0.56801206390628134</v>
      </c>
      <c r="H700">
        <f>AVERAGE('[7]0151.HK'!$G691:$G700)/AVERAGE('[7]0151.HK'!$G:$G)</f>
        <v>1.1334679696088523</v>
      </c>
      <c r="I700">
        <f>AVERAGE('[8]2319.HK'!$G691:$G700)/AVERAGE('[8]2319.HK'!$G:$G)</f>
        <v>1.1844209136056647</v>
      </c>
      <c r="J700">
        <f>AVERAGE('[9]2318.HK'!$G691:$G700)/AVERAGE('[9]2318.HK'!$G:$G)</f>
        <v>1.1765352837589436</v>
      </c>
      <c r="K700">
        <f>AVERAGE('[10]2202.HK'!$G691:$G700)/AVERAGE('[10]2202.HK'!$G:$G)</f>
        <v>0.74516066064793263</v>
      </c>
      <c r="L700">
        <f>AVERAGE('[11]1929.HK'!$G691:$G700)/AVERAGE('[11]1929.HK'!$G:$G)</f>
        <v>0.91155900200058837</v>
      </c>
      <c r="M700">
        <f>AVERAGE('[12]1928.HK'!$G691:$G700)/AVERAGE('[12]1928.HK'!$G:$G)</f>
        <v>0.70668894472474186</v>
      </c>
      <c r="N700">
        <f>AVERAGE('[13]1398.HK'!$G691:$G700)/AVERAGE('[13]1398.HK'!$G:$G)</f>
        <v>1.0203171671795552</v>
      </c>
      <c r="O700">
        <f>AVERAGE('[14]1128.HK'!$G691:$G700)/AVERAGE('[14]1128.HK'!$G:$G)</f>
        <v>0.4548740455983295</v>
      </c>
      <c r="P700">
        <f>AVERAGE('[15]1093.HK'!$G691:$G700)/AVERAGE('[15]1093.HK'!$G:$G)</f>
        <v>1.0355136576602733</v>
      </c>
      <c r="Q700">
        <f>AVERAGE('[16]0941.HK'!$G691:$G700)/AVERAGE('[16]0941.HK'!$G:$G)</f>
        <v>0.8500666653747303</v>
      </c>
      <c r="R700">
        <f>AVERAGE('[17]0914.HK'!$G691:$G700)/AVERAGE('[17]0914.HK'!$G:$G)</f>
        <v>1.0950692321162847</v>
      </c>
      <c r="S700">
        <f>AVERAGE('[18]0857.HK'!$G691:$G700)/AVERAGE('[18]0857.HK'!$G:$G)</f>
        <v>0.85070886037366367</v>
      </c>
      <c r="T700">
        <f>AVERAGE('[19]0753.HK'!$G691:$G700)/AVERAGE('[19]0753.HK'!$G:$G)</f>
        <v>1.0042412938050347</v>
      </c>
      <c r="U700">
        <f>AVERAGE('[20]0700.HK'!$G691:$G700)/AVERAGE('[20]0700.HK'!$G:$G)</f>
        <v>0.69547276081556797</v>
      </c>
      <c r="W700">
        <f t="shared" si="10"/>
        <v>0</v>
      </c>
    </row>
    <row r="701" spans="1:23" hidden="1" x14ac:dyDescent="0.3">
      <c r="A701" s="1">
        <v>43039</v>
      </c>
      <c r="B701">
        <f>AVERAGE('[1]0003.HK'!$G692:$G701)/AVERAGE('[1]0003.HK'!$G$2:$G$988)</f>
        <v>0.55032682633136565</v>
      </c>
      <c r="C701">
        <f>AVERAGE('[2]0066.HK'!$G692:$G701)/AVERAGE('[2]0066.HK'!$G:$G)</f>
        <v>0.54866602530280739</v>
      </c>
      <c r="D701">
        <f>AVERAGE('[3]0386.HK'!$G692:$G701)/AVERAGE('[3]0386.HK'!$G:$G)</f>
        <v>0.82085560528261947</v>
      </c>
      <c r="E701">
        <f>AVERAGE('[4]0270.HK'!$G692:$G701)/AVERAGE('[4]0270.HK'!$G:$G)</f>
        <v>0.63908921411627384</v>
      </c>
      <c r="F701">
        <f>AVERAGE('[5]0175.HK'!$G692:$G701)/AVERAGE('[5]0175.HK'!$G:$G)</f>
        <v>0.83379373778369403</v>
      </c>
      <c r="G701">
        <f>AVERAGE('[6]0168.HK'!$G692:$G701)/AVERAGE('[6]0168.HK'!$G:$G)</f>
        <v>0.65428110840854781</v>
      </c>
      <c r="H701">
        <f>AVERAGE('[7]0151.HK'!$G692:$G701)/AVERAGE('[7]0151.HK'!$G:$G)</f>
        <v>0.92268954368953771</v>
      </c>
      <c r="I701">
        <f>AVERAGE('[8]2319.HK'!$G692:$G701)/AVERAGE('[8]2319.HK'!$G:$G)</f>
        <v>1.2293341524806436</v>
      </c>
      <c r="J701">
        <f>AVERAGE('[9]2318.HK'!$G692:$G701)/AVERAGE('[9]2318.HK'!$G:$G)</f>
        <v>1.174271372079615</v>
      </c>
      <c r="K701">
        <f>AVERAGE('[10]2202.HK'!$G692:$G701)/AVERAGE('[10]2202.HK'!$G:$G)</f>
        <v>0.75885138430715493</v>
      </c>
      <c r="L701">
        <f>AVERAGE('[11]1929.HK'!$G692:$G701)/AVERAGE('[11]1929.HK'!$G:$G)</f>
        <v>1.0486049429663418</v>
      </c>
      <c r="M701">
        <f>AVERAGE('[12]1928.HK'!$G692:$G701)/AVERAGE('[12]1928.HK'!$G:$G)</f>
        <v>0.7240552054663052</v>
      </c>
      <c r="N701">
        <f>AVERAGE('[13]1398.HK'!$G692:$G701)/AVERAGE('[13]1398.HK'!$G:$G)</f>
        <v>1.0988792656470767</v>
      </c>
      <c r="O701">
        <f>AVERAGE('[14]1128.HK'!$G692:$G701)/AVERAGE('[14]1128.HK'!$G:$G)</f>
        <v>0.47279631254437998</v>
      </c>
      <c r="P701">
        <f>AVERAGE('[15]1093.HK'!$G692:$G701)/AVERAGE('[15]1093.HK'!$G:$G)</f>
        <v>1.0410429450357881</v>
      </c>
      <c r="Q701">
        <f>AVERAGE('[16]0941.HK'!$G692:$G701)/AVERAGE('[16]0941.HK'!$G:$G)</f>
        <v>0.87044859038826661</v>
      </c>
      <c r="R701">
        <f>AVERAGE('[17]0914.HK'!$G692:$G701)/AVERAGE('[17]0914.HK'!$G:$G)</f>
        <v>1.1224262645257943</v>
      </c>
      <c r="S701">
        <f>AVERAGE('[18]0857.HK'!$G692:$G701)/AVERAGE('[18]0857.HK'!$G:$G)</f>
        <v>0.87633255947351707</v>
      </c>
      <c r="T701">
        <f>AVERAGE('[19]0753.HK'!$G692:$G701)/AVERAGE('[19]0753.HK'!$G:$G)</f>
        <v>1.0415129421938127</v>
      </c>
      <c r="U701">
        <f>AVERAGE('[20]0700.HK'!$G692:$G701)/AVERAGE('[20]0700.HK'!$G:$G)</f>
        <v>0.69463007441734137</v>
      </c>
      <c r="W701">
        <f t="shared" si="10"/>
        <v>0</v>
      </c>
    </row>
    <row r="702" spans="1:23" x14ac:dyDescent="0.3">
      <c r="A702" s="1">
        <v>43040</v>
      </c>
      <c r="B702">
        <f>AVERAGE('[1]0003.HK'!$G693:$G702)/AVERAGE('[1]0003.HK'!$G$2:$G$988)</f>
        <v>0.55676291254962529</v>
      </c>
      <c r="C702">
        <f>AVERAGE('[2]0066.HK'!$G693:$G702)/AVERAGE('[2]0066.HK'!$G:$G)</f>
        <v>0.5497526653216126</v>
      </c>
      <c r="D702">
        <f>AVERAGE('[3]0386.HK'!$G693:$G702)/AVERAGE('[3]0386.HK'!$G:$G)</f>
        <v>0.79939632909362679</v>
      </c>
      <c r="E702">
        <f>AVERAGE('[4]0270.HK'!$G693:$G702)/AVERAGE('[4]0270.HK'!$G:$G)</f>
        <v>0.66565289456067511</v>
      </c>
      <c r="F702">
        <f>AVERAGE('[5]0175.HK'!$G693:$G702)/AVERAGE('[5]0175.HK'!$G:$G)</f>
        <v>0.84307392027025374</v>
      </c>
      <c r="G702">
        <f>AVERAGE('[6]0168.HK'!$G693:$G702)/AVERAGE('[6]0168.HK'!$G:$G)</f>
        <v>0.69121113396578804</v>
      </c>
      <c r="H702">
        <f>AVERAGE('[7]0151.HK'!$G693:$G702)/AVERAGE('[7]0151.HK'!$G:$G)</f>
        <v>0.90986600021971042</v>
      </c>
      <c r="I702">
        <f>AVERAGE('[8]2319.HK'!$G693:$G702)/AVERAGE('[8]2319.HK'!$G:$G)</f>
        <v>1.1695397697910532</v>
      </c>
      <c r="J702">
        <f>AVERAGE('[9]2318.HK'!$G693:$G702)/AVERAGE('[9]2318.HK'!$G:$G)</f>
        <v>1.1437820440478788</v>
      </c>
      <c r="K702">
        <f>AVERAGE('[10]2202.HK'!$G693:$G702)/AVERAGE('[10]2202.HK'!$G:$G)</f>
        <v>0.80099415831410126</v>
      </c>
      <c r="L702">
        <f>AVERAGE('[11]1929.HK'!$G693:$G702)/AVERAGE('[11]1929.HK'!$G:$G)</f>
        <v>1.1267747120904428</v>
      </c>
      <c r="M702">
        <f>AVERAGE('[12]1928.HK'!$G693:$G702)/AVERAGE('[12]1928.HK'!$G:$G)</f>
        <v>0.8600362975552216</v>
      </c>
      <c r="N702">
        <f>AVERAGE('[13]1398.HK'!$G693:$G702)/AVERAGE('[13]1398.HK'!$G:$G)</f>
        <v>1.1518967001125009</v>
      </c>
      <c r="O702">
        <f>AVERAGE('[14]1128.HK'!$G693:$G702)/AVERAGE('[14]1128.HK'!$G:$G)</f>
        <v>0.56641863375871737</v>
      </c>
      <c r="P702">
        <f>AVERAGE('[15]1093.HK'!$G693:$G702)/AVERAGE('[15]1093.HK'!$G:$G)</f>
        <v>1.0482165388368478</v>
      </c>
      <c r="Q702">
        <f>AVERAGE('[16]0941.HK'!$G693:$G702)/AVERAGE('[16]0941.HK'!$G:$G)</f>
        <v>0.91478509554346454</v>
      </c>
      <c r="R702">
        <f>AVERAGE('[17]0914.HK'!$G693:$G702)/AVERAGE('[17]0914.HK'!$G:$G)</f>
        <v>1.0550055598577355</v>
      </c>
      <c r="S702">
        <f>AVERAGE('[18]0857.HK'!$G693:$G702)/AVERAGE('[18]0857.HK'!$G:$G)</f>
        <v>0.92028079171910993</v>
      </c>
      <c r="T702">
        <f>AVERAGE('[19]0753.HK'!$G693:$G702)/AVERAGE('[19]0753.HK'!$G:$G)</f>
        <v>1.2581387807896967</v>
      </c>
      <c r="U702">
        <f>AVERAGE('[20]0700.HK'!$G693:$G702)/AVERAGE('[20]0700.HK'!$G:$G)</f>
        <v>0.74202547315941447</v>
      </c>
      <c r="W702">
        <f t="shared" si="10"/>
        <v>1</v>
      </c>
    </row>
    <row r="703" spans="1:23" hidden="1" x14ac:dyDescent="0.3">
      <c r="A703" s="1">
        <v>43041</v>
      </c>
      <c r="B703">
        <f>AVERAGE('[1]0003.HK'!$G694:$G703)/AVERAGE('[1]0003.HK'!$G$2:$G$988)</f>
        <v>0.52082112723667473</v>
      </c>
      <c r="C703">
        <f>AVERAGE('[2]0066.HK'!$G694:$G703)/AVERAGE('[2]0066.HK'!$G:$G)</f>
        <v>0.51955097556239027</v>
      </c>
      <c r="D703">
        <f>AVERAGE('[3]0386.HK'!$G694:$G703)/AVERAGE('[3]0386.HK'!$G:$G)</f>
        <v>0.78734141804315794</v>
      </c>
      <c r="E703">
        <f>AVERAGE('[4]0270.HK'!$G694:$G703)/AVERAGE('[4]0270.HK'!$G:$G)</f>
        <v>0.70700907759165033</v>
      </c>
      <c r="F703">
        <f>AVERAGE('[5]0175.HK'!$G694:$G703)/AVERAGE('[5]0175.HK'!$G:$G)</f>
        <v>0.73045052828329582</v>
      </c>
      <c r="G703">
        <f>AVERAGE('[6]0168.HK'!$G694:$G703)/AVERAGE('[6]0168.HK'!$G:$G)</f>
        <v>0.69990479750947932</v>
      </c>
      <c r="H703">
        <f>AVERAGE('[7]0151.HK'!$G694:$G703)/AVERAGE('[7]0151.HK'!$G:$G)</f>
        <v>0.80181961140625801</v>
      </c>
      <c r="I703">
        <f>AVERAGE('[8]2319.HK'!$G694:$G703)/AVERAGE('[8]2319.HK'!$G:$G)</f>
        <v>1.1162691398438349</v>
      </c>
      <c r="J703">
        <f>AVERAGE('[9]2318.HK'!$G694:$G703)/AVERAGE('[9]2318.HK'!$G:$G)</f>
        <v>1.0365851958245631</v>
      </c>
      <c r="K703">
        <f>AVERAGE('[10]2202.HK'!$G694:$G703)/AVERAGE('[10]2202.HK'!$G:$G)</f>
        <v>0.74900656111120811</v>
      </c>
      <c r="L703">
        <f>AVERAGE('[11]1929.HK'!$G694:$G703)/AVERAGE('[11]1929.HK'!$G:$G)</f>
        <v>1.1340583704599554</v>
      </c>
      <c r="M703">
        <f>AVERAGE('[12]1928.HK'!$G694:$G703)/AVERAGE('[12]1928.HK'!$G:$G)</f>
        <v>0.85667913233371795</v>
      </c>
      <c r="N703">
        <f>AVERAGE('[13]1398.HK'!$G694:$G703)/AVERAGE('[13]1398.HK'!$G:$G)</f>
        <v>1.1128143451782013</v>
      </c>
      <c r="O703">
        <f>AVERAGE('[14]1128.HK'!$G694:$G703)/AVERAGE('[14]1128.HK'!$G:$G)</f>
        <v>0.55703161391550038</v>
      </c>
      <c r="P703">
        <f>AVERAGE('[15]1093.HK'!$G694:$G703)/AVERAGE('[15]1093.HK'!$G:$G)</f>
        <v>0.99242025416411661</v>
      </c>
      <c r="Q703">
        <f>AVERAGE('[16]0941.HK'!$G694:$G703)/AVERAGE('[16]0941.HK'!$G:$G)</f>
        <v>0.9043572791307124</v>
      </c>
      <c r="R703">
        <f>AVERAGE('[17]0914.HK'!$G694:$G703)/AVERAGE('[17]0914.HK'!$G:$G)</f>
        <v>0.96498082205812408</v>
      </c>
      <c r="S703">
        <f>AVERAGE('[18]0857.HK'!$G694:$G703)/AVERAGE('[18]0857.HK'!$G:$G)</f>
        <v>1.1617013612527238</v>
      </c>
      <c r="T703">
        <f>AVERAGE('[19]0753.HK'!$G694:$G703)/AVERAGE('[19]0753.HK'!$G:$G)</f>
        <v>1.3933427020698568</v>
      </c>
      <c r="U703">
        <f>AVERAGE('[20]0700.HK'!$G694:$G703)/AVERAGE('[20]0700.HK'!$G:$G)</f>
        <v>0.72464860546377508</v>
      </c>
      <c r="W703">
        <f t="shared" si="10"/>
        <v>0</v>
      </c>
    </row>
    <row r="704" spans="1:23" hidden="1" x14ac:dyDescent="0.3">
      <c r="A704" s="1">
        <v>43042</v>
      </c>
      <c r="B704">
        <f>AVERAGE('[1]0003.HK'!$G695:$G704)/AVERAGE('[1]0003.HK'!$G$2:$G$988)</f>
        <v>0.5148631695532685</v>
      </c>
      <c r="C704">
        <f>AVERAGE('[2]0066.HK'!$G695:$G704)/AVERAGE('[2]0066.HK'!$G:$G)</f>
        <v>0.51635285868524761</v>
      </c>
      <c r="D704">
        <f>AVERAGE('[3]0386.HK'!$G695:$G704)/AVERAGE('[3]0386.HK'!$G:$G)</f>
        <v>0.76041798174929187</v>
      </c>
      <c r="E704">
        <f>AVERAGE('[4]0270.HK'!$G695:$G704)/AVERAGE('[4]0270.HK'!$G:$G)</f>
        <v>0.61047350865009642</v>
      </c>
      <c r="F704">
        <f>AVERAGE('[5]0175.HK'!$G695:$G704)/AVERAGE('[5]0175.HK'!$G:$G)</f>
        <v>0.68746046769639158</v>
      </c>
      <c r="G704">
        <f>AVERAGE('[6]0168.HK'!$G695:$G704)/AVERAGE('[6]0168.HK'!$G:$G)</f>
        <v>0.68403387702662999</v>
      </c>
      <c r="H704">
        <f>AVERAGE('[7]0151.HK'!$G695:$G704)/AVERAGE('[7]0151.HK'!$G:$G)</f>
        <v>0.8257932966143543</v>
      </c>
      <c r="I704">
        <f>AVERAGE('[8]2319.HK'!$G695:$G704)/AVERAGE('[8]2319.HK'!$G:$G)</f>
        <v>1.0517076185358329</v>
      </c>
      <c r="J704">
        <f>AVERAGE('[9]2318.HK'!$G695:$G704)/AVERAGE('[9]2318.HK'!$G:$G)</f>
        <v>0.99272199771692793</v>
      </c>
      <c r="K704">
        <f>AVERAGE('[10]2202.HK'!$G695:$G704)/AVERAGE('[10]2202.HK'!$G:$G)</f>
        <v>0.71941709407920928</v>
      </c>
      <c r="L704">
        <f>AVERAGE('[11]1929.HK'!$G695:$G704)/AVERAGE('[11]1929.HK'!$G:$G)</f>
        <v>1.236910764342765</v>
      </c>
      <c r="M704">
        <f>AVERAGE('[12]1928.HK'!$G695:$G704)/AVERAGE('[12]1928.HK'!$G:$G)</f>
        <v>0.82474891687507168</v>
      </c>
      <c r="N704">
        <f>AVERAGE('[13]1398.HK'!$G695:$G704)/AVERAGE('[13]1398.HK'!$G:$G)</f>
        <v>1.0835570438780682</v>
      </c>
      <c r="O704">
        <f>AVERAGE('[14]1128.HK'!$G695:$G704)/AVERAGE('[14]1128.HK'!$G:$G)</f>
        <v>0.55146989790664702</v>
      </c>
      <c r="P704">
        <f>AVERAGE('[15]1093.HK'!$G695:$G704)/AVERAGE('[15]1093.HK'!$G:$G)</f>
        <v>0.90670457245946168</v>
      </c>
      <c r="Q704">
        <f>AVERAGE('[16]0941.HK'!$G695:$G704)/AVERAGE('[16]0941.HK'!$G:$G)</f>
        <v>0.86332891988111216</v>
      </c>
      <c r="R704">
        <f>AVERAGE('[17]0914.HK'!$G695:$G704)/AVERAGE('[17]0914.HK'!$G:$G)</f>
        <v>0.81406514596888591</v>
      </c>
      <c r="S704">
        <f>AVERAGE('[18]0857.HK'!$G695:$G704)/AVERAGE('[18]0857.HK'!$G:$G)</f>
        <v>1.2668496668911966</v>
      </c>
      <c r="T704">
        <f>AVERAGE('[19]0753.HK'!$G695:$G704)/AVERAGE('[19]0753.HK'!$G:$G)</f>
        <v>1.4368672879988276</v>
      </c>
      <c r="U704">
        <f>AVERAGE('[20]0700.HK'!$G695:$G704)/AVERAGE('[20]0700.HK'!$G:$G)</f>
        <v>0.73551841647049809</v>
      </c>
      <c r="W704">
        <f t="shared" si="10"/>
        <v>0</v>
      </c>
    </row>
    <row r="705" spans="1:23" hidden="1" x14ac:dyDescent="0.3">
      <c r="A705" s="1">
        <v>43045</v>
      </c>
      <c r="B705">
        <f>AVERAGE('[1]0003.HK'!$G696:$G705)/AVERAGE('[1]0003.HK'!$G$2:$G$988)</f>
        <v>0.59565620713895528</v>
      </c>
      <c r="C705">
        <f>AVERAGE('[2]0066.HK'!$G696:$G705)/AVERAGE('[2]0066.HK'!$G:$G)</f>
        <v>0.54947928098912613</v>
      </c>
      <c r="D705">
        <f>AVERAGE('[3]0386.HK'!$G696:$G705)/AVERAGE('[3]0386.HK'!$G:$G)</f>
        <v>0.8195950068014638</v>
      </c>
      <c r="E705">
        <f>AVERAGE('[4]0270.HK'!$G696:$G705)/AVERAGE('[4]0270.HK'!$G:$G)</f>
        <v>0.61819092051589597</v>
      </c>
      <c r="F705">
        <f>AVERAGE('[5]0175.HK'!$G696:$G705)/AVERAGE('[5]0175.HK'!$G:$G)</f>
        <v>0.69857669637108255</v>
      </c>
      <c r="G705">
        <f>AVERAGE('[6]0168.HK'!$G696:$G705)/AVERAGE('[6]0168.HK'!$G:$G)</f>
        <v>0.71932714359677519</v>
      </c>
      <c r="H705">
        <f>AVERAGE('[7]0151.HK'!$G696:$G705)/AVERAGE('[7]0151.HK'!$G:$G)</f>
        <v>0.88200962685069983</v>
      </c>
      <c r="I705">
        <f>AVERAGE('[8]2319.HK'!$G696:$G705)/AVERAGE('[8]2319.HK'!$G:$G)</f>
        <v>1.0876124121996511</v>
      </c>
      <c r="J705">
        <f>AVERAGE('[9]2318.HK'!$G696:$G705)/AVERAGE('[9]2318.HK'!$G:$G)</f>
        <v>0.96280404057965541</v>
      </c>
      <c r="K705">
        <f>AVERAGE('[10]2202.HK'!$G696:$G705)/AVERAGE('[10]2202.HK'!$G:$G)</f>
        <v>0.75964954444916355</v>
      </c>
      <c r="L705">
        <f>AVERAGE('[11]1929.HK'!$G696:$G705)/AVERAGE('[11]1929.HK'!$G:$G)</f>
        <v>1.2062366857824272</v>
      </c>
      <c r="M705">
        <f>AVERAGE('[12]1928.HK'!$G696:$G705)/AVERAGE('[12]1928.HK'!$G:$G)</f>
        <v>0.84156154177700593</v>
      </c>
      <c r="N705">
        <f>AVERAGE('[13]1398.HK'!$G696:$G705)/AVERAGE('[13]1398.HK'!$G:$G)</f>
        <v>1.0855265569925825</v>
      </c>
      <c r="O705">
        <f>AVERAGE('[14]1128.HK'!$G696:$G705)/AVERAGE('[14]1128.HK'!$G:$G)</f>
        <v>0.50674321815168277</v>
      </c>
      <c r="P705">
        <f>AVERAGE('[15]1093.HK'!$G696:$G705)/AVERAGE('[15]1093.HK'!$G:$G)</f>
        <v>0.89392422461024157</v>
      </c>
      <c r="Q705">
        <f>AVERAGE('[16]0941.HK'!$G696:$G705)/AVERAGE('[16]0941.HK'!$G:$G)</f>
        <v>0.89416350348532858</v>
      </c>
      <c r="R705">
        <f>AVERAGE('[17]0914.HK'!$G696:$G705)/AVERAGE('[17]0914.HK'!$G:$G)</f>
        <v>0.80214014329089034</v>
      </c>
      <c r="S705">
        <f>AVERAGE('[18]0857.HK'!$G696:$G705)/AVERAGE('[18]0857.HK'!$G:$G)</f>
        <v>1.470138429976046</v>
      </c>
      <c r="T705">
        <f>AVERAGE('[19]0753.HK'!$G696:$G705)/AVERAGE('[19]0753.HK'!$G:$G)</f>
        <v>1.5161589278000347</v>
      </c>
      <c r="U705">
        <f>AVERAGE('[20]0700.HK'!$G696:$G705)/AVERAGE('[20]0700.HK'!$G:$G)</f>
        <v>0.80754431822483386</v>
      </c>
      <c r="W705">
        <f t="shared" si="10"/>
        <v>0</v>
      </c>
    </row>
    <row r="706" spans="1:23" hidden="1" x14ac:dyDescent="0.3">
      <c r="A706" s="1">
        <v>43046</v>
      </c>
      <c r="B706">
        <f>AVERAGE('[1]0003.HK'!$G697:$G706)/AVERAGE('[1]0003.HK'!$G$2:$G$988)</f>
        <v>0.62711408326342344</v>
      </c>
      <c r="C706">
        <f>AVERAGE('[2]0066.HK'!$G697:$G706)/AVERAGE('[2]0066.HK'!$G:$G)</f>
        <v>0.56095310801324949</v>
      </c>
      <c r="D706">
        <f>AVERAGE('[3]0386.HK'!$G697:$G706)/AVERAGE('[3]0386.HK'!$G:$G)</f>
        <v>0.98205347597116432</v>
      </c>
      <c r="E706">
        <f>AVERAGE('[4]0270.HK'!$G697:$G706)/AVERAGE('[4]0270.HK'!$G:$G)</f>
        <v>0.70458973846647266</v>
      </c>
      <c r="F706">
        <f>AVERAGE('[5]0175.HK'!$G697:$G706)/AVERAGE('[5]0175.HK'!$G:$G)</f>
        <v>0.76189622890858544</v>
      </c>
      <c r="G706">
        <f>AVERAGE('[6]0168.HK'!$G697:$G706)/AVERAGE('[6]0168.HK'!$G:$G)</f>
        <v>0.73659122227017826</v>
      </c>
      <c r="H706">
        <f>AVERAGE('[7]0151.HK'!$G697:$G706)/AVERAGE('[7]0151.HK'!$G:$G)</f>
        <v>1.0045776653115306</v>
      </c>
      <c r="I706">
        <f>AVERAGE('[8]2319.HK'!$G697:$G706)/AVERAGE('[8]2319.HK'!$G:$G)</f>
        <v>1.0060647297364831</v>
      </c>
      <c r="J706">
        <f>AVERAGE('[9]2318.HK'!$G697:$G706)/AVERAGE('[9]2318.HK'!$G:$G)</f>
        <v>0.97013604493319872</v>
      </c>
      <c r="K706">
        <f>AVERAGE('[10]2202.HK'!$G697:$G706)/AVERAGE('[10]2202.HK'!$G:$G)</f>
        <v>0.77095515915992074</v>
      </c>
      <c r="L706">
        <f>AVERAGE('[11]1929.HK'!$G697:$G706)/AVERAGE('[11]1929.HK'!$G:$G)</f>
        <v>1.1760705239314471</v>
      </c>
      <c r="M706">
        <f>AVERAGE('[12]1928.HK'!$G697:$G706)/AVERAGE('[12]1928.HK'!$G:$G)</f>
        <v>0.92147842343306452</v>
      </c>
      <c r="N706">
        <f>AVERAGE('[13]1398.HK'!$G697:$G706)/AVERAGE('[13]1398.HK'!$G:$G)</f>
        <v>1.0903732709258682</v>
      </c>
      <c r="O706">
        <f>AVERAGE('[14]1128.HK'!$G697:$G706)/AVERAGE('[14]1128.HK'!$G:$G)</f>
        <v>0.52465770260182865</v>
      </c>
      <c r="P706">
        <f>AVERAGE('[15]1093.HK'!$G697:$G706)/AVERAGE('[15]1093.HK'!$G:$G)</f>
        <v>0.98646646374027458</v>
      </c>
      <c r="Q706">
        <f>AVERAGE('[16]0941.HK'!$G697:$G706)/AVERAGE('[16]0941.HK'!$G:$G)</f>
        <v>0.87508205844878451</v>
      </c>
      <c r="R706">
        <f>AVERAGE('[17]0914.HK'!$G697:$G706)/AVERAGE('[17]0914.HK'!$G:$G)</f>
        <v>0.80675472142605253</v>
      </c>
      <c r="S706">
        <f>AVERAGE('[18]0857.HK'!$G697:$G706)/AVERAGE('[18]0857.HK'!$G:$G)</f>
        <v>1.7918200490872083</v>
      </c>
      <c r="T706">
        <f>AVERAGE('[19]0753.HK'!$G697:$G706)/AVERAGE('[19]0753.HK'!$G:$G)</f>
        <v>1.5786057954806358</v>
      </c>
      <c r="U706">
        <f>AVERAGE('[20]0700.HK'!$G697:$G706)/AVERAGE('[20]0700.HK'!$G:$G)</f>
        <v>0.85548975631194824</v>
      </c>
      <c r="W706">
        <f t="shared" si="10"/>
        <v>0</v>
      </c>
    </row>
    <row r="707" spans="1:23" hidden="1" x14ac:dyDescent="0.3">
      <c r="A707" s="1">
        <v>43047</v>
      </c>
      <c r="B707">
        <f>AVERAGE('[1]0003.HK'!$G698:$G707)/AVERAGE('[1]0003.HK'!$G$2:$G$988)</f>
        <v>0.65462736933193488</v>
      </c>
      <c r="C707">
        <f>AVERAGE('[2]0066.HK'!$G698:$G707)/AVERAGE('[2]0066.HK'!$G:$G)</f>
        <v>0.57538528175055292</v>
      </c>
      <c r="D707">
        <f>AVERAGE('[3]0386.HK'!$G698:$G707)/AVERAGE('[3]0386.HK'!$G:$G)</f>
        <v>1.0502255942988714</v>
      </c>
      <c r="E707">
        <f>AVERAGE('[4]0270.HK'!$G698:$G707)/AVERAGE('[4]0270.HK'!$G:$G)</f>
        <v>0.66633910248745976</v>
      </c>
      <c r="F707">
        <f>AVERAGE('[5]0175.HK'!$G698:$G707)/AVERAGE('[5]0175.HK'!$G:$G)</f>
        <v>0.79359600759092586</v>
      </c>
      <c r="G707">
        <f>AVERAGE('[6]0168.HK'!$G698:$G707)/AVERAGE('[6]0168.HK'!$G:$G)</f>
        <v>0.66952626333356935</v>
      </c>
      <c r="H707">
        <f>AVERAGE('[7]0151.HK'!$G698:$G707)/AVERAGE('[7]0151.HK'!$G:$G)</f>
        <v>1.0220576041975302</v>
      </c>
      <c r="I707">
        <f>AVERAGE('[8]2319.HK'!$G698:$G707)/AVERAGE('[8]2319.HK'!$G:$G)</f>
        <v>1.0357955185415115</v>
      </c>
      <c r="J707">
        <f>AVERAGE('[9]2318.HK'!$G698:$G707)/AVERAGE('[9]2318.HK'!$G:$G)</f>
        <v>0.98104783526140305</v>
      </c>
      <c r="K707">
        <f>AVERAGE('[10]2202.HK'!$G698:$G707)/AVERAGE('[10]2202.HK'!$G:$G)</f>
        <v>0.70061154473128462</v>
      </c>
      <c r="L707">
        <f>AVERAGE('[11]1929.HK'!$G698:$G707)/AVERAGE('[11]1929.HK'!$G:$G)</f>
        <v>1.20125782644081</v>
      </c>
      <c r="M707">
        <f>AVERAGE('[12]1928.HK'!$G698:$G707)/AVERAGE('[12]1928.HK'!$G:$G)</f>
        <v>0.92088928600408682</v>
      </c>
      <c r="N707">
        <f>AVERAGE('[13]1398.HK'!$G698:$G707)/AVERAGE('[13]1398.HK'!$G:$G)</f>
        <v>1.0816730337643485</v>
      </c>
      <c r="O707">
        <f>AVERAGE('[14]1128.HK'!$G698:$G707)/AVERAGE('[14]1128.HK'!$G:$G)</f>
        <v>0.56992007385827792</v>
      </c>
      <c r="P707">
        <f>AVERAGE('[15]1093.HK'!$G698:$G707)/AVERAGE('[15]1093.HK'!$G:$G)</f>
        <v>0.97555840925864401</v>
      </c>
      <c r="Q707">
        <f>AVERAGE('[16]0941.HK'!$G698:$G707)/AVERAGE('[16]0941.HK'!$G:$G)</f>
        <v>0.84195531095245879</v>
      </c>
      <c r="R707">
        <f>AVERAGE('[17]0914.HK'!$G698:$G707)/AVERAGE('[17]0914.HK'!$G:$G)</f>
        <v>0.86564931788634492</v>
      </c>
      <c r="S707">
        <f>AVERAGE('[18]0857.HK'!$G698:$G707)/AVERAGE('[18]0857.HK'!$G:$G)</f>
        <v>1.9298701665930371</v>
      </c>
      <c r="T707">
        <f>AVERAGE('[19]0753.HK'!$G698:$G707)/AVERAGE('[19]0753.HK'!$G:$G)</f>
        <v>1.7327484880594464</v>
      </c>
      <c r="U707">
        <f>AVERAGE('[20]0700.HK'!$G698:$G707)/AVERAGE('[20]0700.HK'!$G:$G)</f>
        <v>1.0016293140637873</v>
      </c>
      <c r="W707">
        <f t="shared" si="10"/>
        <v>0</v>
      </c>
    </row>
    <row r="708" spans="1:23" hidden="1" x14ac:dyDescent="0.3">
      <c r="A708" s="1">
        <v>43048</v>
      </c>
      <c r="B708">
        <f>AVERAGE('[1]0003.HK'!$G699:$G708)/AVERAGE('[1]0003.HK'!$G$2:$G$988)</f>
        <v>0.65951401396770926</v>
      </c>
      <c r="C708">
        <f>AVERAGE('[2]0066.HK'!$G699:$G708)/AVERAGE('[2]0066.HK'!$G:$G)</f>
        <v>0.60275465748198453</v>
      </c>
      <c r="D708">
        <f>AVERAGE('[3]0386.HK'!$G699:$G708)/AVERAGE('[3]0386.HK'!$G:$G)</f>
        <v>1.1546549661550036</v>
      </c>
      <c r="E708">
        <f>AVERAGE('[4]0270.HK'!$G699:$G708)/AVERAGE('[4]0270.HK'!$G:$G)</f>
        <v>0.66752747090475562</v>
      </c>
      <c r="F708">
        <f>AVERAGE('[5]0175.HK'!$G699:$G708)/AVERAGE('[5]0175.HK'!$G:$G)</f>
        <v>0.81305698093330903</v>
      </c>
      <c r="G708">
        <f>AVERAGE('[6]0168.HK'!$G699:$G708)/AVERAGE('[6]0168.HK'!$G:$G)</f>
        <v>0.66694834982869822</v>
      </c>
      <c r="H708">
        <f>AVERAGE('[7]0151.HK'!$G699:$G708)/AVERAGE('[7]0151.HK'!$G:$G)</f>
        <v>0.97055105388548546</v>
      </c>
      <c r="I708">
        <f>AVERAGE('[8]2319.HK'!$G699:$G708)/AVERAGE('[8]2319.HK'!$G:$G)</f>
        <v>1.1163816212373823</v>
      </c>
      <c r="J708">
        <f>AVERAGE('[9]2318.HK'!$G699:$G708)/AVERAGE('[9]2318.HK'!$G:$G)</f>
        <v>0.96849010009398429</v>
      </c>
      <c r="K708">
        <f>AVERAGE('[10]2202.HK'!$G699:$G708)/AVERAGE('[10]2202.HK'!$G:$G)</f>
        <v>0.70248649217230574</v>
      </c>
      <c r="L708">
        <f>AVERAGE('[11]1929.HK'!$G699:$G708)/AVERAGE('[11]1929.HK'!$G:$G)</f>
        <v>1.1437643100878856</v>
      </c>
      <c r="M708">
        <f>AVERAGE('[12]1928.HK'!$G699:$G708)/AVERAGE('[12]1928.HK'!$G:$G)</f>
        <v>0.86998239303053859</v>
      </c>
      <c r="N708">
        <f>AVERAGE('[13]1398.HK'!$G699:$G708)/AVERAGE('[13]1398.HK'!$G:$G)</f>
        <v>1.0654456267904724</v>
      </c>
      <c r="O708">
        <f>AVERAGE('[14]1128.HK'!$G699:$G708)/AVERAGE('[14]1128.HK'!$G:$G)</f>
        <v>0.57999976490328642</v>
      </c>
      <c r="P708">
        <f>AVERAGE('[15]1093.HK'!$G699:$G708)/AVERAGE('[15]1093.HK'!$G:$G)</f>
        <v>0.95058470917133142</v>
      </c>
      <c r="Q708">
        <f>AVERAGE('[16]0941.HK'!$G699:$G708)/AVERAGE('[16]0941.HK'!$G:$G)</f>
        <v>0.84968315729740429</v>
      </c>
      <c r="R708">
        <f>AVERAGE('[17]0914.HK'!$G699:$G708)/AVERAGE('[17]0914.HK'!$G:$G)</f>
        <v>0.88771317327288335</v>
      </c>
      <c r="S708">
        <f>AVERAGE('[18]0857.HK'!$G699:$G708)/AVERAGE('[18]0857.HK'!$G:$G)</f>
        <v>1.9886667223758812</v>
      </c>
      <c r="T708">
        <f>AVERAGE('[19]0753.HK'!$G699:$G708)/AVERAGE('[19]0753.HK'!$G:$G)</f>
        <v>1.7632112998863312</v>
      </c>
      <c r="U708">
        <f>AVERAGE('[20]0700.HK'!$G699:$G708)/AVERAGE('[20]0700.HK'!$G:$G)</f>
        <v>1.0397259712755229</v>
      </c>
      <c r="W708">
        <f t="shared" ref="W708:W771" si="11">IF(MONTH(A708)-MONTH(A707)=0,0,1)</f>
        <v>0</v>
      </c>
    </row>
    <row r="709" spans="1:23" hidden="1" x14ac:dyDescent="0.3">
      <c r="A709" s="1">
        <v>43049</v>
      </c>
      <c r="B709">
        <f>AVERAGE('[1]0003.HK'!$G700:$G709)/AVERAGE('[1]0003.HK'!$G$2:$G$988)</f>
        <v>0.67088310053665556</v>
      </c>
      <c r="C709">
        <f>AVERAGE('[2]0066.HK'!$G700:$G709)/AVERAGE('[2]0066.HK'!$G:$G)</f>
        <v>0.62653306948434595</v>
      </c>
      <c r="D709">
        <f>AVERAGE('[3]0386.HK'!$G700:$G709)/AVERAGE('[3]0386.HK'!$G:$G)</f>
        <v>1.1609204690275949</v>
      </c>
      <c r="E709">
        <f>AVERAGE('[4]0270.HK'!$G700:$G709)/AVERAGE('[4]0270.HK'!$G:$G)</f>
        <v>0.66011884064261084</v>
      </c>
      <c r="F709">
        <f>AVERAGE('[5]0175.HK'!$G700:$G709)/AVERAGE('[5]0175.HK'!$G:$G)</f>
        <v>0.76881900723576957</v>
      </c>
      <c r="G709">
        <f>AVERAGE('[6]0168.HK'!$G700:$G709)/AVERAGE('[6]0168.HK'!$G:$G)</f>
        <v>0.69336644965535155</v>
      </c>
      <c r="H709">
        <f>AVERAGE('[7]0151.HK'!$G700:$G709)/AVERAGE('[7]0151.HK'!$G:$G)</f>
        <v>1.0059756860927918</v>
      </c>
      <c r="I709">
        <f>AVERAGE('[8]2319.HK'!$G700:$G709)/AVERAGE('[8]2319.HK'!$G:$G)</f>
        <v>1.2247164063646001</v>
      </c>
      <c r="J709">
        <f>AVERAGE('[9]2318.HK'!$G700:$G709)/AVERAGE('[9]2318.HK'!$G:$G)</f>
        <v>0.95979763599026791</v>
      </c>
      <c r="K709">
        <f>AVERAGE('[10]2202.HK'!$G700:$G709)/AVERAGE('[10]2202.HK'!$G:$G)</f>
        <v>0.6765250998686273</v>
      </c>
      <c r="L709">
        <f>AVERAGE('[11]1929.HK'!$G700:$G709)/AVERAGE('[11]1929.HK'!$G:$G)</f>
        <v>1.135821083763523</v>
      </c>
      <c r="M709">
        <f>AVERAGE('[12]1928.HK'!$G700:$G709)/AVERAGE('[12]1928.HK'!$G:$G)</f>
        <v>0.85565120325460664</v>
      </c>
      <c r="N709">
        <f>AVERAGE('[13]1398.HK'!$G700:$G709)/AVERAGE('[13]1398.HK'!$G:$G)</f>
        <v>0.96633726448189905</v>
      </c>
      <c r="O709">
        <f>AVERAGE('[14]1128.HK'!$G700:$G709)/AVERAGE('[14]1128.HK'!$G:$G)</f>
        <v>0.54689312905689291</v>
      </c>
      <c r="P709">
        <f>AVERAGE('[15]1093.HK'!$G700:$G709)/AVERAGE('[15]1093.HK'!$G:$G)</f>
        <v>0.99403825168685256</v>
      </c>
      <c r="Q709">
        <f>AVERAGE('[16]0941.HK'!$G700:$G709)/AVERAGE('[16]0941.HK'!$G:$G)</f>
        <v>0.92042208743217346</v>
      </c>
      <c r="R709">
        <f>AVERAGE('[17]0914.HK'!$G700:$G709)/AVERAGE('[17]0914.HK'!$G:$G)</f>
        <v>0.89511247082584289</v>
      </c>
      <c r="S709">
        <f>AVERAGE('[18]0857.HK'!$G700:$G709)/AVERAGE('[18]0857.HK'!$G:$G)</f>
        <v>2.0612720477413071</v>
      </c>
      <c r="T709">
        <f>AVERAGE('[19]0753.HK'!$G700:$G709)/AVERAGE('[19]0753.HK'!$G:$G)</f>
        <v>1.5287636201900907</v>
      </c>
      <c r="U709">
        <f>AVERAGE('[20]0700.HK'!$G700:$G709)/AVERAGE('[20]0700.HK'!$G:$G)</f>
        <v>1.0443951030016028</v>
      </c>
      <c r="W709">
        <f t="shared" si="11"/>
        <v>0</v>
      </c>
    </row>
    <row r="710" spans="1:23" hidden="1" x14ac:dyDescent="0.3">
      <c r="A710" s="1">
        <v>43052</v>
      </c>
      <c r="B710">
        <f>AVERAGE('[1]0003.HK'!$G701:$G710)/AVERAGE('[1]0003.HK'!$G$2:$G$988)</f>
        <v>0.68515273605647853</v>
      </c>
      <c r="C710">
        <f>AVERAGE('[2]0066.HK'!$G701:$G710)/AVERAGE('[2]0066.HK'!$G:$G)</f>
        <v>0.62812280428493261</v>
      </c>
      <c r="D710">
        <f>AVERAGE('[3]0386.HK'!$G701:$G710)/AVERAGE('[3]0386.HK'!$G:$G)</f>
        <v>1.1758602670691249</v>
      </c>
      <c r="E710">
        <f>AVERAGE('[4]0270.HK'!$G701:$G710)/AVERAGE('[4]0270.HK'!$G:$G)</f>
        <v>0.6841424649776322</v>
      </c>
      <c r="F710">
        <f>AVERAGE('[5]0175.HK'!$G701:$G710)/AVERAGE('[5]0175.HK'!$G:$G)</f>
        <v>0.72133679552271479</v>
      </c>
      <c r="G710">
        <f>AVERAGE('[6]0168.HK'!$G701:$G710)/AVERAGE('[6]0168.HK'!$G:$G)</f>
        <v>0.74065351895525433</v>
      </c>
      <c r="H710">
        <f>AVERAGE('[7]0151.HK'!$G701:$G710)/AVERAGE('[7]0151.HK'!$G:$G)</f>
        <v>1.0828563037683914</v>
      </c>
      <c r="I710">
        <f>AVERAGE('[8]2319.HK'!$G701:$G710)/AVERAGE('[8]2319.HK'!$G:$G)</f>
        <v>1.203293138294893</v>
      </c>
      <c r="J710">
        <f>AVERAGE('[9]2318.HK'!$G701:$G710)/AVERAGE('[9]2318.HK'!$G:$G)</f>
        <v>0.93224249378354185</v>
      </c>
      <c r="K710">
        <f>AVERAGE('[10]2202.HK'!$G701:$G710)/AVERAGE('[10]2202.HK'!$G:$G)</f>
        <v>0.62802899829499548</v>
      </c>
      <c r="L710">
        <f>AVERAGE('[11]1929.HK'!$G701:$G710)/AVERAGE('[11]1929.HK'!$G:$G)</f>
        <v>1.0735026785688542</v>
      </c>
      <c r="M710">
        <f>AVERAGE('[12]1928.HK'!$G701:$G710)/AVERAGE('[12]1928.HK'!$G:$G)</f>
        <v>0.85781448672703409</v>
      </c>
      <c r="N710">
        <f>AVERAGE('[13]1398.HK'!$G701:$G710)/AVERAGE('[13]1398.HK'!$G:$G)</f>
        <v>0.94945001963749531</v>
      </c>
      <c r="O710">
        <f>AVERAGE('[14]1128.HK'!$G701:$G710)/AVERAGE('[14]1128.HK'!$G:$G)</f>
        <v>0.51565527321449334</v>
      </c>
      <c r="P710">
        <f>AVERAGE('[15]1093.HK'!$G701:$G710)/AVERAGE('[15]1093.HK'!$G:$G)</f>
        <v>0.98815158052078489</v>
      </c>
      <c r="Q710">
        <f>AVERAGE('[16]0941.HK'!$G701:$G710)/AVERAGE('[16]0941.HK'!$G:$G)</f>
        <v>0.92779507643461578</v>
      </c>
      <c r="R710">
        <f>AVERAGE('[17]0914.HK'!$G701:$G710)/AVERAGE('[17]0914.HK'!$G:$G)</f>
        <v>0.85725593005702683</v>
      </c>
      <c r="S710">
        <f>AVERAGE('[18]0857.HK'!$G701:$G710)/AVERAGE('[18]0857.HK'!$G:$G)</f>
        <v>1.985385456675044</v>
      </c>
      <c r="T710">
        <f>AVERAGE('[19]0753.HK'!$G701:$G710)/AVERAGE('[19]0753.HK'!$G:$G)</f>
        <v>1.3162191444358338</v>
      </c>
      <c r="U710">
        <f>AVERAGE('[20]0700.HK'!$G701:$G710)/AVERAGE('[20]0700.HK'!$G:$G)</f>
        <v>1.0497107543357063</v>
      </c>
      <c r="W710">
        <f t="shared" si="11"/>
        <v>0</v>
      </c>
    </row>
    <row r="711" spans="1:23" hidden="1" x14ac:dyDescent="0.3">
      <c r="A711" s="1">
        <v>43053</v>
      </c>
      <c r="B711">
        <f>AVERAGE('[1]0003.HK'!$G702:$G711)/AVERAGE('[1]0003.HK'!$G$2:$G$988)</f>
        <v>0.64862640893331647</v>
      </c>
      <c r="C711">
        <f>AVERAGE('[2]0066.HK'!$G702:$G711)/AVERAGE('[2]0066.HK'!$G:$G)</f>
        <v>0.64174016839625325</v>
      </c>
      <c r="D711">
        <f>AVERAGE('[3]0386.HK'!$G702:$G711)/AVERAGE('[3]0386.HK'!$G:$G)</f>
        <v>1.2459430033426169</v>
      </c>
      <c r="E711">
        <f>AVERAGE('[4]0270.HK'!$G702:$G711)/AVERAGE('[4]0270.HK'!$G:$G)</f>
        <v>0.70259683781782678</v>
      </c>
      <c r="F711">
        <f>AVERAGE('[5]0175.HK'!$G702:$G711)/AVERAGE('[5]0175.HK'!$G:$G)</f>
        <v>0.84329612275691124</v>
      </c>
      <c r="G711">
        <f>AVERAGE('[6]0168.HK'!$G702:$G711)/AVERAGE('[6]0168.HK'!$G:$G)</f>
        <v>0.66347188688363556</v>
      </c>
      <c r="H711">
        <f>AVERAGE('[7]0151.HK'!$G702:$G711)/AVERAGE('[7]0151.HK'!$G:$G)</f>
        <v>1.1427239293083735</v>
      </c>
      <c r="I711">
        <f>AVERAGE('[8]2319.HK'!$G702:$G711)/AVERAGE('[8]2319.HK'!$G:$G)</f>
        <v>1.1837774904519001</v>
      </c>
      <c r="J711">
        <f>AVERAGE('[9]2318.HK'!$G702:$G711)/AVERAGE('[9]2318.HK'!$G:$G)</f>
        <v>0.9307880936775631</v>
      </c>
      <c r="K711">
        <f>AVERAGE('[10]2202.HK'!$G702:$G711)/AVERAGE('[10]2202.HK'!$G:$G)</f>
        <v>0.64223412099934152</v>
      </c>
      <c r="L711">
        <f>AVERAGE('[11]1929.HK'!$G702:$G711)/AVERAGE('[11]1929.HK'!$G:$G)</f>
        <v>1.0848420930493485</v>
      </c>
      <c r="M711">
        <f>AVERAGE('[12]1928.HK'!$G702:$G711)/AVERAGE('[12]1928.HK'!$G:$G)</f>
        <v>0.80762125321907186</v>
      </c>
      <c r="N711">
        <f>AVERAGE('[13]1398.HK'!$G702:$G711)/AVERAGE('[13]1398.HK'!$G:$G)</f>
        <v>0.90442767768277721</v>
      </c>
      <c r="O711">
        <f>AVERAGE('[14]1128.HK'!$G702:$G711)/AVERAGE('[14]1128.HK'!$G:$G)</f>
        <v>0.55686606692978635</v>
      </c>
      <c r="P711">
        <f>AVERAGE('[15]1093.HK'!$G702:$G711)/AVERAGE('[15]1093.HK'!$G:$G)</f>
        <v>0.98351786967353394</v>
      </c>
      <c r="Q711">
        <f>AVERAGE('[16]0941.HK'!$G702:$G711)/AVERAGE('[16]0941.HK'!$G:$G)</f>
        <v>0.94679275176763922</v>
      </c>
      <c r="R711">
        <f>AVERAGE('[17]0914.HK'!$G702:$G711)/AVERAGE('[17]0914.HK'!$G:$G)</f>
        <v>0.87795501552807143</v>
      </c>
      <c r="S711">
        <f>AVERAGE('[18]0857.HK'!$G702:$G711)/AVERAGE('[18]0857.HK'!$G:$G)</f>
        <v>2.0063841594664296</v>
      </c>
      <c r="T711">
        <f>AVERAGE('[19]0753.HK'!$G702:$G711)/AVERAGE('[19]0753.HK'!$G:$G)</f>
        <v>1.4022473773873922</v>
      </c>
      <c r="U711">
        <f>AVERAGE('[20]0700.HK'!$G702:$G711)/AVERAGE('[20]0700.HK'!$G:$G)</f>
        <v>1.0864237482157393</v>
      </c>
      <c r="W711">
        <f t="shared" si="11"/>
        <v>0</v>
      </c>
    </row>
    <row r="712" spans="1:23" hidden="1" x14ac:dyDescent="0.3">
      <c r="A712" s="1">
        <v>43054</v>
      </c>
      <c r="B712">
        <f>AVERAGE('[1]0003.HK'!$G703:$G712)/AVERAGE('[1]0003.HK'!$G$2:$G$988)</f>
        <v>0.62311145798672241</v>
      </c>
      <c r="C712">
        <f>AVERAGE('[2]0066.HK'!$G703:$G712)/AVERAGE('[2]0066.HK'!$G:$G)</f>
        <v>0.64197773033016703</v>
      </c>
      <c r="D712">
        <f>AVERAGE('[3]0386.HK'!$G703:$G712)/AVERAGE('[3]0386.HK'!$G:$G)</f>
        <v>1.3045682889721306</v>
      </c>
      <c r="E712">
        <f>AVERAGE('[4]0270.HK'!$G703:$G712)/AVERAGE('[4]0270.HK'!$G:$G)</f>
        <v>0.64402109353500836</v>
      </c>
      <c r="F712">
        <f>AVERAGE('[5]0175.HK'!$G703:$G712)/AVERAGE('[5]0175.HK'!$G:$G)</f>
        <v>0.88142328106005918</v>
      </c>
      <c r="G712">
        <f>AVERAGE('[6]0168.HK'!$G703:$G712)/AVERAGE('[6]0168.HK'!$G:$G)</f>
        <v>0.65539078967765763</v>
      </c>
      <c r="H712">
        <f>AVERAGE('[7]0151.HK'!$G703:$G712)/AVERAGE('[7]0151.HK'!$G:$G)</f>
        <v>1.1245714459647242</v>
      </c>
      <c r="I712">
        <f>AVERAGE('[8]2319.HK'!$G703:$G712)/AVERAGE('[8]2319.HK'!$G:$G)</f>
        <v>1.1997903984494791</v>
      </c>
      <c r="J712">
        <f>AVERAGE('[9]2318.HK'!$G703:$G712)/AVERAGE('[9]2318.HK'!$G:$G)</f>
        <v>0.94274806133464073</v>
      </c>
      <c r="K712">
        <f>AVERAGE('[10]2202.HK'!$G703:$G712)/AVERAGE('[10]2202.HK'!$G:$G)</f>
        <v>0.6232852378448599</v>
      </c>
      <c r="L712">
        <f>AVERAGE('[11]1929.HK'!$G703:$G712)/AVERAGE('[11]1929.HK'!$G:$G)</f>
        <v>1.1224790930932158</v>
      </c>
      <c r="M712">
        <f>AVERAGE('[12]1928.HK'!$G703:$G712)/AVERAGE('[12]1928.HK'!$G:$G)</f>
        <v>0.70396847646499583</v>
      </c>
      <c r="N712">
        <f>AVERAGE('[13]1398.HK'!$G703:$G712)/AVERAGE('[13]1398.HK'!$G:$G)</f>
        <v>0.9009468942085932</v>
      </c>
      <c r="O712">
        <f>AVERAGE('[14]1128.HK'!$G703:$G712)/AVERAGE('[14]1128.HK'!$G:$G)</f>
        <v>0.46846147685863088</v>
      </c>
      <c r="P712">
        <f>AVERAGE('[15]1093.HK'!$G703:$G712)/AVERAGE('[15]1093.HK'!$G:$G)</f>
        <v>0.99958851176988761</v>
      </c>
      <c r="Q712">
        <f>AVERAGE('[16]0941.HK'!$G703:$G712)/AVERAGE('[16]0941.HK'!$G:$G)</f>
        <v>0.90758387493007042</v>
      </c>
      <c r="R712">
        <f>AVERAGE('[17]0914.HK'!$G703:$G712)/AVERAGE('[17]0914.HK'!$G:$G)</f>
        <v>0.93736547051526287</v>
      </c>
      <c r="S712">
        <f>AVERAGE('[18]0857.HK'!$G703:$G712)/AVERAGE('[18]0857.HK'!$G:$G)</f>
        <v>2.1287042615845064</v>
      </c>
      <c r="T712">
        <f>AVERAGE('[19]0753.HK'!$G703:$G712)/AVERAGE('[19]0753.HK'!$G:$G)</f>
        <v>1.425533123871368</v>
      </c>
      <c r="U712">
        <f>AVERAGE('[20]0700.HK'!$G703:$G712)/AVERAGE('[20]0700.HK'!$G:$G)</f>
        <v>1.0930728188349057</v>
      </c>
      <c r="W712">
        <f t="shared" si="11"/>
        <v>0</v>
      </c>
    </row>
    <row r="713" spans="1:23" hidden="1" x14ac:dyDescent="0.3">
      <c r="A713" s="1">
        <v>43055</v>
      </c>
      <c r="B713">
        <f>AVERAGE('[1]0003.HK'!$G704:$G713)/AVERAGE('[1]0003.HK'!$G$2:$G$988)</f>
        <v>0.63163009297752304</v>
      </c>
      <c r="C713">
        <f>AVERAGE('[2]0066.HK'!$G704:$G713)/AVERAGE('[2]0066.HK'!$G:$G)</f>
        <v>0.65619567849061766</v>
      </c>
      <c r="D713">
        <f>AVERAGE('[3]0386.HK'!$G704:$G713)/AVERAGE('[3]0386.HK'!$G:$G)</f>
        <v>1.3018846151146108</v>
      </c>
      <c r="E713">
        <f>AVERAGE('[4]0270.HK'!$G704:$G713)/AVERAGE('[4]0270.HK'!$G:$G)</f>
        <v>0.65062820130492549</v>
      </c>
      <c r="F713">
        <f>AVERAGE('[5]0175.HK'!$G704:$G713)/AVERAGE('[5]0175.HK'!$G:$G)</f>
        <v>0.90853049210787717</v>
      </c>
      <c r="G713">
        <f>AVERAGE('[6]0168.HK'!$G704:$G713)/AVERAGE('[6]0168.HK'!$G:$G)</f>
        <v>0.61885067019645434</v>
      </c>
      <c r="H713">
        <f>AVERAGE('[7]0151.HK'!$G704:$G713)/AVERAGE('[7]0151.HK'!$G:$G)</f>
        <v>1.225100980820218</v>
      </c>
      <c r="I713">
        <f>AVERAGE('[8]2319.HK'!$G704:$G713)/AVERAGE('[8]2319.HK'!$G:$G)</f>
        <v>1.2171540496490239</v>
      </c>
      <c r="J713">
        <f>AVERAGE('[9]2318.HK'!$G704:$G713)/AVERAGE('[9]2318.HK'!$G:$G)</f>
        <v>1.0228008194516207</v>
      </c>
      <c r="K713">
        <f>AVERAGE('[10]2202.HK'!$G704:$G713)/AVERAGE('[10]2202.HK'!$G:$G)</f>
        <v>0.62646078338909272</v>
      </c>
      <c r="L713">
        <f>AVERAGE('[11]1929.HK'!$G704:$G713)/AVERAGE('[11]1929.HK'!$G:$G)</f>
        <v>1.0994513563029475</v>
      </c>
      <c r="M713">
        <f>AVERAGE('[12]1928.HK'!$G704:$G713)/AVERAGE('[12]1928.HK'!$G:$G)</f>
        <v>0.6930033969544892</v>
      </c>
      <c r="N713">
        <f>AVERAGE('[13]1398.HK'!$G704:$G713)/AVERAGE('[13]1398.HK'!$G:$G)</f>
        <v>0.89186989401152494</v>
      </c>
      <c r="O713">
        <f>AVERAGE('[14]1128.HK'!$G704:$G713)/AVERAGE('[14]1128.HK'!$G:$G)</f>
        <v>0.4504250593727428</v>
      </c>
      <c r="P713">
        <f>AVERAGE('[15]1093.HK'!$G704:$G713)/AVERAGE('[15]1093.HK'!$G:$G)</f>
        <v>1.0268715457416591</v>
      </c>
      <c r="Q713">
        <f>AVERAGE('[16]0941.HK'!$G704:$G713)/AVERAGE('[16]0941.HK'!$G:$G)</f>
        <v>0.93022697603188931</v>
      </c>
      <c r="R713">
        <f>AVERAGE('[17]0914.HK'!$G704:$G713)/AVERAGE('[17]0914.HK'!$G:$G)</f>
        <v>0.98706354714792399</v>
      </c>
      <c r="S713">
        <f>AVERAGE('[18]0857.HK'!$G704:$G713)/AVERAGE('[18]0857.HK'!$G:$G)</f>
        <v>1.8750507975963806</v>
      </c>
      <c r="T713">
        <f>AVERAGE('[19]0753.HK'!$G704:$G713)/AVERAGE('[19]0753.HK'!$G:$G)</f>
        <v>1.3297878687991844</v>
      </c>
      <c r="U713">
        <f>AVERAGE('[20]0700.HK'!$G704:$G713)/AVERAGE('[20]0700.HK'!$G:$G)</f>
        <v>1.1621570155871657</v>
      </c>
      <c r="W713">
        <f t="shared" si="11"/>
        <v>0</v>
      </c>
    </row>
    <row r="714" spans="1:23" hidden="1" x14ac:dyDescent="0.3">
      <c r="A714" s="1">
        <v>43056</v>
      </c>
      <c r="B714">
        <f>AVERAGE('[1]0003.HK'!$G705:$G714)/AVERAGE('[1]0003.HK'!$G$2:$G$988)</f>
        <v>0.64353821541968848</v>
      </c>
      <c r="C714">
        <f>AVERAGE('[2]0066.HK'!$G705:$G714)/AVERAGE('[2]0066.HK'!$G:$G)</f>
        <v>0.73702210534511226</v>
      </c>
      <c r="D714">
        <f>AVERAGE('[3]0386.HK'!$G705:$G714)/AVERAGE('[3]0386.HK'!$G:$G)</f>
        <v>1.3352364053758603</v>
      </c>
      <c r="E714">
        <f>AVERAGE('[4]0270.HK'!$G705:$G714)/AVERAGE('[4]0270.HK'!$G:$G)</f>
        <v>0.66174656800647746</v>
      </c>
      <c r="F714">
        <f>AVERAGE('[5]0175.HK'!$G705:$G714)/AVERAGE('[5]0175.HK'!$G:$G)</f>
        <v>0.94525922450489697</v>
      </c>
      <c r="G714">
        <f>AVERAGE('[6]0168.HK'!$G705:$G714)/AVERAGE('[6]0168.HK'!$G:$G)</f>
        <v>0.63060549464135629</v>
      </c>
      <c r="H714">
        <f>AVERAGE('[7]0151.HK'!$G705:$G714)/AVERAGE('[7]0151.HK'!$G:$G)</f>
        <v>1.2748208816025843</v>
      </c>
      <c r="I714">
        <f>AVERAGE('[8]2319.HK'!$G705:$G714)/AVERAGE('[8]2319.HK'!$G:$G)</f>
        <v>1.2303874049198484</v>
      </c>
      <c r="J714">
        <f>AVERAGE('[9]2318.HK'!$G705:$G714)/AVERAGE('[9]2318.HK'!$G:$G)</f>
        <v>1.0992430999432856</v>
      </c>
      <c r="K714">
        <f>AVERAGE('[10]2202.HK'!$G705:$G714)/AVERAGE('[10]2202.HK'!$G:$G)</f>
        <v>0.71318450011812262</v>
      </c>
      <c r="L714">
        <f>AVERAGE('[11]1929.HK'!$G705:$G714)/AVERAGE('[11]1929.HK'!$G:$G)</f>
        <v>0.9443460812502581</v>
      </c>
      <c r="M714">
        <f>AVERAGE('[12]1928.HK'!$G705:$G714)/AVERAGE('[12]1928.HK'!$G:$G)</f>
        <v>0.78767482271978451</v>
      </c>
      <c r="N714">
        <f>AVERAGE('[13]1398.HK'!$G705:$G714)/AVERAGE('[13]1398.HK'!$G:$G)</f>
        <v>0.99341220615694237</v>
      </c>
      <c r="O714">
        <f>AVERAGE('[14]1128.HK'!$G705:$G714)/AVERAGE('[14]1128.HK'!$G:$G)</f>
        <v>0.45012436146141671</v>
      </c>
      <c r="P714">
        <f>AVERAGE('[15]1093.HK'!$G705:$G714)/AVERAGE('[15]1093.HK'!$G:$G)</f>
        <v>1.0617162651543648</v>
      </c>
      <c r="Q714">
        <f>AVERAGE('[16]0941.HK'!$G705:$G714)/AVERAGE('[16]0941.HK'!$G:$G)</f>
        <v>0.91544110710316418</v>
      </c>
      <c r="R714">
        <f>AVERAGE('[17]0914.HK'!$G705:$G714)/AVERAGE('[17]0914.HK'!$G:$G)</f>
        <v>1.1123053978154012</v>
      </c>
      <c r="S714">
        <f>AVERAGE('[18]0857.HK'!$G705:$G714)/AVERAGE('[18]0857.HK'!$G:$G)</f>
        <v>1.8123222265033778</v>
      </c>
      <c r="T714">
        <f>AVERAGE('[19]0753.HK'!$G705:$G714)/AVERAGE('[19]0753.HK'!$G:$G)</f>
        <v>1.4537839569438915</v>
      </c>
      <c r="U714">
        <f>AVERAGE('[20]0700.HK'!$G705:$G714)/AVERAGE('[20]0700.HK'!$G:$G)</f>
        <v>1.2466378535212157</v>
      </c>
      <c r="W714">
        <f t="shared" si="11"/>
        <v>0</v>
      </c>
    </row>
    <row r="715" spans="1:23" hidden="1" x14ac:dyDescent="0.3">
      <c r="A715" s="1">
        <v>43059</v>
      </c>
      <c r="B715">
        <f>AVERAGE('[1]0003.HK'!$G706:$G715)/AVERAGE('[1]0003.HK'!$G$2:$G$988)</f>
        <v>0.58370884340167362</v>
      </c>
      <c r="C715">
        <f>AVERAGE('[2]0066.HK'!$G706:$G715)/AVERAGE('[2]0066.HK'!$G:$G)</f>
        <v>0.70481239839466325</v>
      </c>
      <c r="D715">
        <f>AVERAGE('[3]0386.HK'!$G706:$G715)/AVERAGE('[3]0386.HK'!$G:$G)</f>
        <v>1.3097869346615687</v>
      </c>
      <c r="E715">
        <f>AVERAGE('[4]0270.HK'!$G706:$G715)/AVERAGE('[4]0270.HK'!$G:$G)</f>
        <v>0.70764205469304142</v>
      </c>
      <c r="F715">
        <f>AVERAGE('[5]0175.HK'!$G706:$G715)/AVERAGE('[5]0175.HK'!$G:$G)</f>
        <v>0.95902714781184151</v>
      </c>
      <c r="G715">
        <f>AVERAGE('[6]0168.HK'!$G706:$G715)/AVERAGE('[6]0168.HK'!$G:$G)</f>
        <v>0.60039910725605217</v>
      </c>
      <c r="H715">
        <f>AVERAGE('[7]0151.HK'!$G706:$G715)/AVERAGE('[7]0151.HK'!$G:$G)</f>
        <v>1.2413572316015671</v>
      </c>
      <c r="I715">
        <f>AVERAGE('[8]2319.HK'!$G706:$G715)/AVERAGE('[8]2319.HK'!$G:$G)</f>
        <v>1.1482496489656655</v>
      </c>
      <c r="J715">
        <f>AVERAGE('[9]2318.HK'!$G706:$G715)/AVERAGE('[9]2318.HK'!$G:$G)</f>
        <v>1.1260806397149488</v>
      </c>
      <c r="K715">
        <f>AVERAGE('[10]2202.HK'!$G706:$G715)/AVERAGE('[10]2202.HK'!$G:$G)</f>
        <v>0.71263043301194229</v>
      </c>
      <c r="L715">
        <f>AVERAGE('[11]1929.HK'!$G706:$G715)/AVERAGE('[11]1929.HK'!$G:$G)</f>
        <v>0.92004487386930156</v>
      </c>
      <c r="M715">
        <f>AVERAGE('[12]1928.HK'!$G706:$G715)/AVERAGE('[12]1928.HK'!$G:$G)</f>
        <v>0.85476274297472976</v>
      </c>
      <c r="N715">
        <f>AVERAGE('[13]1398.HK'!$G706:$G715)/AVERAGE('[13]1398.HK'!$G:$G)</f>
        <v>0.96454634016732155</v>
      </c>
      <c r="O715">
        <f>AVERAGE('[14]1128.HK'!$G706:$G715)/AVERAGE('[14]1128.HK'!$G:$G)</f>
        <v>0.51610337348756141</v>
      </c>
      <c r="P715">
        <f>AVERAGE('[15]1093.HK'!$G706:$G715)/AVERAGE('[15]1093.HK'!$G:$G)</f>
        <v>1.0311098035428248</v>
      </c>
      <c r="Q715">
        <f>AVERAGE('[16]0941.HK'!$G706:$G715)/AVERAGE('[16]0941.HK'!$G:$G)</f>
        <v>0.85358983399411104</v>
      </c>
      <c r="R715">
        <f>AVERAGE('[17]0914.HK'!$G706:$G715)/AVERAGE('[17]0914.HK'!$G:$G)</f>
        <v>1.08841912589474</v>
      </c>
      <c r="S715">
        <f>AVERAGE('[18]0857.HK'!$G706:$G715)/AVERAGE('[18]0857.HK'!$G:$G)</f>
        <v>1.6516550505442149</v>
      </c>
      <c r="T715">
        <f>AVERAGE('[19]0753.HK'!$G706:$G715)/AVERAGE('[19]0753.HK'!$G:$G)</f>
        <v>1.4457923986240286</v>
      </c>
      <c r="U715">
        <f>AVERAGE('[20]0700.HK'!$G706:$G715)/AVERAGE('[20]0700.HK'!$G:$G)</f>
        <v>1.294676735350476</v>
      </c>
      <c r="W715">
        <f t="shared" si="11"/>
        <v>0</v>
      </c>
    </row>
    <row r="716" spans="1:23" hidden="1" x14ac:dyDescent="0.3">
      <c r="A716" s="1">
        <v>43060</v>
      </c>
      <c r="B716">
        <f>AVERAGE('[1]0003.HK'!$G707:$G716)/AVERAGE('[1]0003.HK'!$G$2:$G$988)</f>
        <v>0.61498310820857038</v>
      </c>
      <c r="C716">
        <f>AVERAGE('[2]0066.HK'!$G707:$G716)/AVERAGE('[2]0066.HK'!$G:$G)</f>
        <v>0.7466724523286471</v>
      </c>
      <c r="D716">
        <f>AVERAGE('[3]0386.HK'!$G707:$G716)/AVERAGE('[3]0386.HK'!$G:$G)</f>
        <v>1.1929127856191435</v>
      </c>
      <c r="E716">
        <f>AVERAGE('[4]0270.HK'!$G707:$G716)/AVERAGE('[4]0270.HK'!$G:$G)</f>
        <v>0.63332960606676336</v>
      </c>
      <c r="F716">
        <f>AVERAGE('[5]0175.HK'!$G707:$G716)/AVERAGE('[5]0175.HK'!$G:$G)</f>
        <v>0.94386864825926364</v>
      </c>
      <c r="G716">
        <f>AVERAGE('[6]0168.HK'!$G707:$G716)/AVERAGE('[6]0168.HK'!$G:$G)</f>
        <v>0.5524257898960252</v>
      </c>
      <c r="H716">
        <f>AVERAGE('[7]0151.HK'!$G707:$G716)/AVERAGE('[7]0151.HK'!$G:$G)</f>
        <v>1.254288198510062</v>
      </c>
      <c r="I716">
        <f>AVERAGE('[8]2319.HK'!$G707:$G716)/AVERAGE('[8]2319.HK'!$G:$G)</f>
        <v>1.1788497565742762</v>
      </c>
      <c r="J716">
        <f>AVERAGE('[9]2318.HK'!$G707:$G716)/AVERAGE('[9]2318.HK'!$G:$G)</f>
        <v>1.2973184945856722</v>
      </c>
      <c r="K716">
        <f>AVERAGE('[10]2202.HK'!$G707:$G716)/AVERAGE('[10]2202.HK'!$G:$G)</f>
        <v>0.77365010636022247</v>
      </c>
      <c r="L716">
        <f>AVERAGE('[11]1929.HK'!$G707:$G716)/AVERAGE('[11]1929.HK'!$G:$G)</f>
        <v>1.113733704656739</v>
      </c>
      <c r="M716">
        <f>AVERAGE('[12]1928.HK'!$G707:$G716)/AVERAGE('[12]1928.HK'!$G:$G)</f>
        <v>0.81531038148166179</v>
      </c>
      <c r="N716">
        <f>AVERAGE('[13]1398.HK'!$G707:$G716)/AVERAGE('[13]1398.HK'!$G:$G)</f>
        <v>1.055622619984055</v>
      </c>
      <c r="O716">
        <f>AVERAGE('[14]1128.HK'!$G707:$G716)/AVERAGE('[14]1128.HK'!$G:$G)</f>
        <v>0.49663979449077833</v>
      </c>
      <c r="P716">
        <f>AVERAGE('[15]1093.HK'!$G707:$G716)/AVERAGE('[15]1093.HK'!$G:$G)</f>
        <v>0.96515593219930185</v>
      </c>
      <c r="Q716">
        <f>AVERAGE('[16]0941.HK'!$G707:$G716)/AVERAGE('[16]0941.HK'!$G:$G)</f>
        <v>0.86343579441761376</v>
      </c>
      <c r="R716">
        <f>AVERAGE('[17]0914.HK'!$G707:$G716)/AVERAGE('[17]0914.HK'!$G:$G)</f>
        <v>1.1193621470086053</v>
      </c>
      <c r="S716">
        <f>AVERAGE('[18]0857.HK'!$G707:$G716)/AVERAGE('[18]0857.HK'!$G:$G)</f>
        <v>1.4092636369610265</v>
      </c>
      <c r="T716">
        <f>AVERAGE('[19]0753.HK'!$G707:$G716)/AVERAGE('[19]0753.HK'!$G:$G)</f>
        <v>1.5352195511191487</v>
      </c>
      <c r="U716">
        <f>AVERAGE('[20]0700.HK'!$G707:$G716)/AVERAGE('[20]0700.HK'!$G:$G)</f>
        <v>1.4120008749902557</v>
      </c>
      <c r="W716">
        <f t="shared" si="11"/>
        <v>0</v>
      </c>
    </row>
    <row r="717" spans="1:23" hidden="1" x14ac:dyDescent="0.3">
      <c r="A717" s="1">
        <v>43061</v>
      </c>
      <c r="B717">
        <f>AVERAGE('[1]0003.HK'!$G708:$G717)/AVERAGE('[1]0003.HK'!$G$2:$G$988)</f>
        <v>0.58742129916207919</v>
      </c>
      <c r="C717">
        <f>AVERAGE('[2]0066.HK'!$G708:$G717)/AVERAGE('[2]0066.HK'!$G:$G)</f>
        <v>0.76059965019931253</v>
      </c>
      <c r="D717">
        <f>AVERAGE('[3]0386.HK'!$G708:$G717)/AVERAGE('[3]0386.HK'!$G:$G)</f>
        <v>1.1777749871073333</v>
      </c>
      <c r="E717">
        <f>AVERAGE('[4]0270.HK'!$G708:$G717)/AVERAGE('[4]0270.HK'!$G:$G)</f>
        <v>0.76771770687491836</v>
      </c>
      <c r="F717">
        <f>AVERAGE('[5]0175.HK'!$G708:$G717)/AVERAGE('[5]0175.HK'!$G:$G)</f>
        <v>0.93285643613323233</v>
      </c>
      <c r="G717">
        <f>AVERAGE('[6]0168.HK'!$G708:$G717)/AVERAGE('[6]0168.HK'!$G:$G)</f>
        <v>0.56765468249077933</v>
      </c>
      <c r="H717">
        <f>AVERAGE('[7]0151.HK'!$G708:$G717)/AVERAGE('[7]0151.HK'!$G:$G)</f>
        <v>1.3098051202488108</v>
      </c>
      <c r="I717">
        <f>AVERAGE('[8]2319.HK'!$G708:$G717)/AVERAGE('[8]2319.HK'!$G:$G)</f>
        <v>1.2046857090443546</v>
      </c>
      <c r="J717">
        <f>AVERAGE('[9]2318.HK'!$G708:$G717)/AVERAGE('[9]2318.HK'!$G:$G)</f>
        <v>1.4807156504834997</v>
      </c>
      <c r="K717">
        <f>AVERAGE('[10]2202.HK'!$G708:$G717)/AVERAGE('[10]2202.HK'!$G:$G)</f>
        <v>0.87974947518273916</v>
      </c>
      <c r="L717">
        <f>AVERAGE('[11]1929.HK'!$G708:$G717)/AVERAGE('[11]1929.HK'!$G:$G)</f>
        <v>1.6825347202592287</v>
      </c>
      <c r="M717">
        <f>AVERAGE('[12]1928.HK'!$G708:$G717)/AVERAGE('[12]1928.HK'!$G:$G)</f>
        <v>0.82292415819620046</v>
      </c>
      <c r="N717">
        <f>AVERAGE('[13]1398.HK'!$G708:$G717)/AVERAGE('[13]1398.HK'!$G:$G)</f>
        <v>1.1283846074944757</v>
      </c>
      <c r="O717">
        <f>AVERAGE('[14]1128.HK'!$G708:$G717)/AVERAGE('[14]1128.HK'!$G:$G)</f>
        <v>0.5021350068558228</v>
      </c>
      <c r="P717">
        <f>AVERAGE('[15]1093.HK'!$G708:$G717)/AVERAGE('[15]1093.HK'!$G:$G)</f>
        <v>0.97167820403861427</v>
      </c>
      <c r="Q717">
        <f>AVERAGE('[16]0941.HK'!$G708:$G717)/AVERAGE('[16]0941.HK'!$G:$G)</f>
        <v>0.91116710869593454</v>
      </c>
      <c r="R717">
        <f>AVERAGE('[17]0914.HK'!$G708:$G717)/AVERAGE('[17]0914.HK'!$G:$G)</f>
        <v>1.1055871769900727</v>
      </c>
      <c r="S717">
        <f>AVERAGE('[18]0857.HK'!$G708:$G717)/AVERAGE('[18]0857.HK'!$G:$G)</f>
        <v>1.3495975149701374</v>
      </c>
      <c r="T717">
        <f>AVERAGE('[19]0753.HK'!$G708:$G717)/AVERAGE('[19]0753.HK'!$G:$G)</f>
        <v>1.6299719674992732</v>
      </c>
      <c r="U717">
        <f>AVERAGE('[20]0700.HK'!$G708:$G717)/AVERAGE('[20]0700.HK'!$G:$G)</f>
        <v>1.3913394159078099</v>
      </c>
      <c r="W717">
        <f t="shared" si="11"/>
        <v>0</v>
      </c>
    </row>
    <row r="718" spans="1:23" hidden="1" x14ac:dyDescent="0.3">
      <c r="A718" s="1">
        <v>43062</v>
      </c>
      <c r="B718">
        <f>AVERAGE('[1]0003.HK'!$G709:$G718)/AVERAGE('[1]0003.HK'!$G$2:$G$988)</f>
        <v>0.60280652840533921</v>
      </c>
      <c r="C718">
        <f>AVERAGE('[2]0066.HK'!$G709:$G718)/AVERAGE('[2]0066.HK'!$G:$G)</f>
        <v>0.74746962337633727</v>
      </c>
      <c r="D718">
        <f>AVERAGE('[3]0386.HK'!$G709:$G718)/AVERAGE('[3]0386.HK'!$G:$G)</f>
        <v>1.1691818678627013</v>
      </c>
      <c r="E718">
        <f>AVERAGE('[4]0270.HK'!$G709:$G718)/AVERAGE('[4]0270.HK'!$G:$G)</f>
        <v>0.93383145517591426</v>
      </c>
      <c r="F718">
        <f>AVERAGE('[5]0175.HK'!$G709:$G718)/AVERAGE('[5]0175.HK'!$G:$G)</f>
        <v>0.95896919160770089</v>
      </c>
      <c r="G718">
        <f>AVERAGE('[6]0168.HK'!$G709:$G718)/AVERAGE('[6]0168.HK'!$G:$G)</f>
        <v>0.55234436685886401</v>
      </c>
      <c r="H718">
        <f>AVERAGE('[7]0151.HK'!$G709:$G718)/AVERAGE('[7]0151.HK'!$G:$G)</f>
        <v>1.3097546479204085</v>
      </c>
      <c r="I718">
        <f>AVERAGE('[8]2319.HK'!$G709:$G718)/AVERAGE('[8]2319.HK'!$G:$G)</f>
        <v>1.1042281764287998</v>
      </c>
      <c r="J718">
        <f>AVERAGE('[9]2318.HK'!$G709:$G718)/AVERAGE('[9]2318.HK'!$G:$G)</f>
        <v>1.6603015652430384</v>
      </c>
      <c r="K718">
        <f>AVERAGE('[10]2202.HK'!$G709:$G718)/AVERAGE('[10]2202.HK'!$G:$G)</f>
        <v>0.89759841850862088</v>
      </c>
      <c r="L718">
        <f>AVERAGE('[11]1929.HK'!$G709:$G718)/AVERAGE('[11]1929.HK'!$G:$G)</f>
        <v>1.7109735174423737</v>
      </c>
      <c r="M718">
        <f>AVERAGE('[12]1928.HK'!$G709:$G718)/AVERAGE('[12]1928.HK'!$G:$G)</f>
        <v>0.85284758302936103</v>
      </c>
      <c r="N718">
        <f>AVERAGE('[13]1398.HK'!$G709:$G718)/AVERAGE('[13]1398.HK'!$G:$G)</f>
        <v>1.1788587091133227</v>
      </c>
      <c r="O718">
        <f>AVERAGE('[14]1128.HK'!$G709:$G718)/AVERAGE('[14]1128.HK'!$G:$G)</f>
        <v>0.53658756396641283</v>
      </c>
      <c r="P718">
        <f>AVERAGE('[15]1093.HK'!$G709:$G718)/AVERAGE('[15]1093.HK'!$G:$G)</f>
        <v>1.0594617061606446</v>
      </c>
      <c r="Q718">
        <f>AVERAGE('[16]0941.HK'!$G709:$G718)/AVERAGE('[16]0941.HK'!$G:$G)</f>
        <v>0.91668391464717647</v>
      </c>
      <c r="R718">
        <f>AVERAGE('[17]0914.HK'!$G709:$G718)/AVERAGE('[17]0914.HK'!$G:$G)</f>
        <v>1.0785571241355614</v>
      </c>
      <c r="S718">
        <f>AVERAGE('[18]0857.HK'!$G709:$G718)/AVERAGE('[18]0857.HK'!$G:$G)</f>
        <v>1.3654719838564096</v>
      </c>
      <c r="T718">
        <f>AVERAGE('[19]0753.HK'!$G709:$G718)/AVERAGE('[19]0753.HK'!$G:$G)</f>
        <v>1.6178564227916252</v>
      </c>
      <c r="U718">
        <f>AVERAGE('[20]0700.HK'!$G709:$G718)/AVERAGE('[20]0700.HK'!$G:$G)</f>
        <v>1.4295701468307129</v>
      </c>
      <c r="W718">
        <f t="shared" si="11"/>
        <v>0</v>
      </c>
    </row>
    <row r="719" spans="1:23" hidden="1" x14ac:dyDescent="0.3">
      <c r="A719" s="1">
        <v>43063</v>
      </c>
      <c r="B719">
        <f>AVERAGE('[1]0003.HK'!$G710:$G719)/AVERAGE('[1]0003.HK'!$G$2:$G$988)</f>
        <v>0.66214715954563796</v>
      </c>
      <c r="C719">
        <f>AVERAGE('[2]0066.HK'!$G710:$G719)/AVERAGE('[2]0066.HK'!$G:$G)</f>
        <v>0.76398494865073241</v>
      </c>
      <c r="D719">
        <f>AVERAGE('[3]0386.HK'!$G710:$G719)/AVERAGE('[3]0386.HK'!$G:$G)</f>
        <v>1.1638837715158818</v>
      </c>
      <c r="E719">
        <f>AVERAGE('[4]0270.HK'!$G710:$G719)/AVERAGE('[4]0270.HK'!$G:$G)</f>
        <v>1.0029649361352804</v>
      </c>
      <c r="F719">
        <f>AVERAGE('[5]0175.HK'!$G710:$G719)/AVERAGE('[5]0175.HK'!$G:$G)</f>
        <v>0.99459110819959429</v>
      </c>
      <c r="G719">
        <f>AVERAGE('[6]0168.HK'!$G710:$G719)/AVERAGE('[6]0168.HK'!$G:$G)</f>
        <v>0.54815380939773961</v>
      </c>
      <c r="H719">
        <f>AVERAGE('[7]0151.HK'!$G710:$G719)/AVERAGE('[7]0151.HK'!$G:$G)</f>
        <v>1.2530950228502966</v>
      </c>
      <c r="I719">
        <f>AVERAGE('[8]2319.HK'!$G710:$G719)/AVERAGE('[8]2319.HK'!$G:$G)</f>
        <v>0.99039979634289599</v>
      </c>
      <c r="J719">
        <f>AVERAGE('[9]2318.HK'!$G710:$G719)/AVERAGE('[9]2318.HK'!$G:$G)</f>
        <v>1.6931675697679602</v>
      </c>
      <c r="K719">
        <f>AVERAGE('[10]2202.HK'!$G710:$G719)/AVERAGE('[10]2202.HK'!$G:$G)</f>
        <v>0.91461741110532924</v>
      </c>
      <c r="L719">
        <f>AVERAGE('[11]1929.HK'!$G710:$G719)/AVERAGE('[11]1929.HK'!$G:$G)</f>
        <v>1.732904246910604</v>
      </c>
      <c r="M719">
        <f>AVERAGE('[12]1928.HK'!$G710:$G719)/AVERAGE('[12]1928.HK'!$G:$G)</f>
        <v>0.82102639778447195</v>
      </c>
      <c r="N719">
        <f>AVERAGE('[13]1398.HK'!$G710:$G719)/AVERAGE('[13]1398.HK'!$G:$G)</f>
        <v>1.1626845150866028</v>
      </c>
      <c r="O719">
        <f>AVERAGE('[14]1128.HK'!$G710:$G719)/AVERAGE('[14]1128.HK'!$G:$G)</f>
        <v>0.52605569610286251</v>
      </c>
      <c r="P719">
        <f>AVERAGE('[15]1093.HK'!$G710:$G719)/AVERAGE('[15]1093.HK'!$G:$G)</f>
        <v>1.0499715112647729</v>
      </c>
      <c r="Q719">
        <f>AVERAGE('[16]0941.HK'!$G710:$G719)/AVERAGE('[16]0941.HK'!$G:$G)</f>
        <v>0.83091642518791109</v>
      </c>
      <c r="R719">
        <f>AVERAGE('[17]0914.HK'!$G710:$G719)/AVERAGE('[17]0914.HK'!$G:$G)</f>
        <v>1.0421919743626638</v>
      </c>
      <c r="S719">
        <f>AVERAGE('[18]0857.HK'!$G710:$G719)/AVERAGE('[18]0857.HK'!$G:$G)</f>
        <v>1.3418519753547471</v>
      </c>
      <c r="T719">
        <f>AVERAGE('[19]0753.HK'!$G710:$G719)/AVERAGE('[19]0753.HK'!$G:$G)</f>
        <v>1.6716689397496995</v>
      </c>
      <c r="U719">
        <f>AVERAGE('[20]0700.HK'!$G710:$G719)/AVERAGE('[20]0700.HK'!$G:$G)</f>
        <v>1.5046245679064501</v>
      </c>
      <c r="W719">
        <f t="shared" si="11"/>
        <v>0</v>
      </c>
    </row>
    <row r="720" spans="1:23" hidden="1" x14ac:dyDescent="0.3">
      <c r="A720" s="1">
        <v>43066</v>
      </c>
      <c r="B720">
        <f>AVERAGE('[1]0003.HK'!$G711:$G720)/AVERAGE('[1]0003.HK'!$G$2:$G$988)</f>
        <v>0.74308620083536281</v>
      </c>
      <c r="C720">
        <f>AVERAGE('[2]0066.HK'!$G711:$G720)/AVERAGE('[2]0066.HK'!$G:$G)</f>
        <v>0.7487738422102177</v>
      </c>
      <c r="D720">
        <f>AVERAGE('[3]0386.HK'!$G711:$G720)/AVERAGE('[3]0386.HK'!$G:$G)</f>
        <v>1.1071572300468639</v>
      </c>
      <c r="E720">
        <f>AVERAGE('[4]0270.HK'!$G711:$G720)/AVERAGE('[4]0270.HK'!$G:$G)</f>
        <v>1.2283457494244716</v>
      </c>
      <c r="F720">
        <f>AVERAGE('[5]0175.HK'!$G711:$G720)/AVERAGE('[5]0175.HK'!$G:$G)</f>
        <v>1.0005326994779846</v>
      </c>
      <c r="G720">
        <f>AVERAGE('[6]0168.HK'!$G711:$G720)/AVERAGE('[6]0168.HK'!$G:$G)</f>
        <v>0.49903461037588415</v>
      </c>
      <c r="H720">
        <f>AVERAGE('[7]0151.HK'!$G711:$G720)/AVERAGE('[7]0151.HK'!$G:$G)</f>
        <v>1.2477837687421154</v>
      </c>
      <c r="I720">
        <f>AVERAGE('[8]2319.HK'!$G711:$G720)/AVERAGE('[8]2319.HK'!$G:$G)</f>
        <v>1.053399520560995</v>
      </c>
      <c r="J720">
        <f>AVERAGE('[9]2318.HK'!$G711:$G720)/AVERAGE('[9]2318.HK'!$G:$G)</f>
        <v>1.7153373739837592</v>
      </c>
      <c r="K720">
        <f>AVERAGE('[10]2202.HK'!$G711:$G720)/AVERAGE('[10]2202.HK'!$G:$G)</f>
        <v>0.90278162429252984</v>
      </c>
      <c r="L720">
        <f>AVERAGE('[11]1929.HK'!$G711:$G720)/AVERAGE('[11]1929.HK'!$G:$G)</f>
        <v>1.7675287554433274</v>
      </c>
      <c r="M720">
        <f>AVERAGE('[12]1928.HK'!$G711:$G720)/AVERAGE('[12]1928.HK'!$G:$G)</f>
        <v>0.85617979660499</v>
      </c>
      <c r="N720">
        <f>AVERAGE('[13]1398.HK'!$G711:$G720)/AVERAGE('[13]1398.HK'!$G:$G)</f>
        <v>1.1503096288633508</v>
      </c>
      <c r="O720">
        <f>AVERAGE('[14]1128.HK'!$G711:$G720)/AVERAGE('[14]1128.HK'!$G:$G)</f>
        <v>0.54568327430606189</v>
      </c>
      <c r="P720">
        <f>AVERAGE('[15]1093.HK'!$G711:$G720)/AVERAGE('[15]1093.HK'!$G:$G)</f>
        <v>1.059552779424807</v>
      </c>
      <c r="Q720">
        <f>AVERAGE('[16]0941.HK'!$G711:$G720)/AVERAGE('[16]0941.HK'!$G:$G)</f>
        <v>0.79475366430502747</v>
      </c>
      <c r="R720">
        <f>AVERAGE('[17]0914.HK'!$G711:$G720)/AVERAGE('[17]0914.HK'!$G:$G)</f>
        <v>1.0057370678745283</v>
      </c>
      <c r="S720">
        <f>AVERAGE('[18]0857.HK'!$G711:$G720)/AVERAGE('[18]0857.HK'!$G:$G)</f>
        <v>1.2936909787455226</v>
      </c>
      <c r="T720">
        <f>AVERAGE('[19]0753.HK'!$G711:$G720)/AVERAGE('[19]0753.HK'!$G:$G)</f>
        <v>1.6749338034083694</v>
      </c>
      <c r="U720">
        <f>AVERAGE('[20]0700.HK'!$G711:$G720)/AVERAGE('[20]0700.HK'!$G:$G)</f>
        <v>1.5427230121389885</v>
      </c>
      <c r="W720">
        <f t="shared" si="11"/>
        <v>0</v>
      </c>
    </row>
    <row r="721" spans="1:23" hidden="1" x14ac:dyDescent="0.3">
      <c r="A721" s="1">
        <v>43067</v>
      </c>
      <c r="B721">
        <f>AVERAGE('[1]0003.HK'!$G712:$G721)/AVERAGE('[1]0003.HK'!$G$2:$G$988)</f>
        <v>0.86051379694907293</v>
      </c>
      <c r="C721">
        <f>AVERAGE('[2]0066.HK'!$G712:$G721)/AVERAGE('[2]0066.HK'!$G:$G)</f>
        <v>0.79651738433352837</v>
      </c>
      <c r="D721">
        <f>AVERAGE('[3]0386.HK'!$G712:$G721)/AVERAGE('[3]0386.HK'!$G:$G)</f>
        <v>1.0203279059479895</v>
      </c>
      <c r="E721">
        <f>AVERAGE('[4]0270.HK'!$G712:$G721)/AVERAGE('[4]0270.HK'!$G:$G)</f>
        <v>1.2714247121661482</v>
      </c>
      <c r="F721">
        <f>AVERAGE('[5]0175.HK'!$G712:$G721)/AVERAGE('[5]0175.HK'!$G:$G)</f>
        <v>0.87580853617443399</v>
      </c>
      <c r="G721">
        <f>AVERAGE('[6]0168.HK'!$G712:$G721)/AVERAGE('[6]0168.HK'!$G:$G)</f>
        <v>0.52382720118364101</v>
      </c>
      <c r="H721">
        <f>AVERAGE('[7]0151.HK'!$G712:$G721)/AVERAGE('[7]0151.HK'!$G:$G)</f>
        <v>1.1716204525635172</v>
      </c>
      <c r="I721">
        <f>AVERAGE('[8]2319.HK'!$G712:$G721)/AVERAGE('[8]2319.HK'!$G:$G)</f>
        <v>0.97906366534213429</v>
      </c>
      <c r="J721">
        <f>AVERAGE('[9]2318.HK'!$G712:$G721)/AVERAGE('[9]2318.HK'!$G:$G)</f>
        <v>1.849457561343693</v>
      </c>
      <c r="K721">
        <f>AVERAGE('[10]2202.HK'!$G712:$G721)/AVERAGE('[10]2202.HK'!$G:$G)</f>
        <v>0.88990119389602274</v>
      </c>
      <c r="L721">
        <f>AVERAGE('[11]1929.HK'!$G712:$G721)/AVERAGE('[11]1929.HK'!$G:$G)</f>
        <v>1.682639146687074</v>
      </c>
      <c r="M721">
        <f>AVERAGE('[12]1928.HK'!$G712:$G721)/AVERAGE('[12]1928.HK'!$G:$G)</f>
        <v>0.88871731816679445</v>
      </c>
      <c r="N721">
        <f>AVERAGE('[13]1398.HK'!$G712:$G721)/AVERAGE('[13]1398.HK'!$G:$G)</f>
        <v>1.1362358316249246</v>
      </c>
      <c r="O721">
        <f>AVERAGE('[14]1128.HK'!$G712:$G721)/AVERAGE('[14]1128.HK'!$G:$G)</f>
        <v>0.53009704231420185</v>
      </c>
      <c r="P721">
        <f>AVERAGE('[15]1093.HK'!$G712:$G721)/AVERAGE('[15]1093.HK'!$G:$G)</f>
        <v>1.0427202859483182</v>
      </c>
      <c r="Q721">
        <f>AVERAGE('[16]0941.HK'!$G712:$G721)/AVERAGE('[16]0941.HK'!$G:$G)</f>
        <v>0.83338040074812414</v>
      </c>
      <c r="R721">
        <f>AVERAGE('[17]0914.HK'!$G712:$G721)/AVERAGE('[17]0914.HK'!$G:$G)</f>
        <v>0.97569301744468617</v>
      </c>
      <c r="S721">
        <f>AVERAGE('[18]0857.HK'!$G712:$G721)/AVERAGE('[18]0857.HK'!$G:$G)</f>
        <v>1.2939385862086665</v>
      </c>
      <c r="T721">
        <f>AVERAGE('[19]0753.HK'!$G712:$G721)/AVERAGE('[19]0753.HK'!$G:$G)</f>
        <v>1.6270558104376167</v>
      </c>
      <c r="U721">
        <f>AVERAGE('[20]0700.HK'!$G712:$G721)/AVERAGE('[20]0700.HK'!$G:$G)</f>
        <v>1.6319038468074993</v>
      </c>
      <c r="W721">
        <f t="shared" si="11"/>
        <v>0</v>
      </c>
    </row>
    <row r="722" spans="1:23" hidden="1" x14ac:dyDescent="0.3">
      <c r="A722" s="1">
        <v>43068</v>
      </c>
      <c r="B722">
        <f>AVERAGE('[1]0003.HK'!$G713:$G722)/AVERAGE('[1]0003.HK'!$G$2:$G$988)</f>
        <v>0.9030186213490895</v>
      </c>
      <c r="C722">
        <f>AVERAGE('[2]0066.HK'!$G713:$G722)/AVERAGE('[2]0066.HK'!$G:$G)</f>
        <v>0.80292326887099097</v>
      </c>
      <c r="D722">
        <f>AVERAGE('[3]0386.HK'!$G713:$G722)/AVERAGE('[3]0386.HK'!$G:$G)</f>
        <v>0.95973455709536282</v>
      </c>
      <c r="E722">
        <f>AVERAGE('[4]0270.HK'!$G713:$G722)/AVERAGE('[4]0270.HK'!$G:$G)</f>
        <v>1.3160855131948679</v>
      </c>
      <c r="F722">
        <f>AVERAGE('[5]0175.HK'!$G713:$G722)/AVERAGE('[5]0175.HK'!$G:$G)</f>
        <v>0.83581555528155238</v>
      </c>
      <c r="G722">
        <f>AVERAGE('[6]0168.HK'!$G713:$G722)/AVERAGE('[6]0168.HK'!$G:$G)</f>
        <v>0.48091024329274756</v>
      </c>
      <c r="H722">
        <f>AVERAGE('[7]0151.HK'!$G713:$G722)/AVERAGE('[7]0151.HK'!$G:$G)</f>
        <v>1.1864048364481115</v>
      </c>
      <c r="I722">
        <f>AVERAGE('[8]2319.HK'!$G713:$G722)/AVERAGE('[8]2319.HK'!$G:$G)</f>
        <v>0.96286908443030594</v>
      </c>
      <c r="J722">
        <f>AVERAGE('[9]2318.HK'!$G713:$G722)/AVERAGE('[9]2318.HK'!$G:$G)</f>
        <v>1.8612162127755472</v>
      </c>
      <c r="K722">
        <f>AVERAGE('[10]2202.HK'!$G713:$G722)/AVERAGE('[10]2202.HK'!$G:$G)</f>
        <v>0.9962794886762768</v>
      </c>
      <c r="L722">
        <f>AVERAGE('[11]1929.HK'!$G713:$G722)/AVERAGE('[11]1929.HK'!$G:$G)</f>
        <v>1.6214708317487583</v>
      </c>
      <c r="M722">
        <f>AVERAGE('[12]1928.HK'!$G713:$G722)/AVERAGE('[12]1928.HK'!$G:$G)</f>
        <v>0.92800174660441181</v>
      </c>
      <c r="N722">
        <f>AVERAGE('[13]1398.HK'!$G713:$G722)/AVERAGE('[13]1398.HK'!$G:$G)</f>
        <v>1.071743868132943</v>
      </c>
      <c r="O722">
        <f>AVERAGE('[14]1128.HK'!$G713:$G722)/AVERAGE('[14]1128.HK'!$G:$G)</f>
        <v>0.53929460815814168</v>
      </c>
      <c r="P722">
        <f>AVERAGE('[15]1093.HK'!$G713:$G722)/AVERAGE('[15]1093.HK'!$G:$G)</f>
        <v>0.99811422886589585</v>
      </c>
      <c r="Q722">
        <f>AVERAGE('[16]0941.HK'!$G713:$G722)/AVERAGE('[16]0941.HK'!$G:$G)</f>
        <v>0.83247523784792099</v>
      </c>
      <c r="R722">
        <f>AVERAGE('[17]0914.HK'!$G713:$G722)/AVERAGE('[17]0914.HK'!$G:$G)</f>
        <v>1.0302204125545826</v>
      </c>
      <c r="S722">
        <f>AVERAGE('[18]0857.HK'!$G713:$G722)/AVERAGE('[18]0857.HK'!$G:$G)</f>
        <v>1.1394663917589551</v>
      </c>
      <c r="T722">
        <f>AVERAGE('[19]0753.HK'!$G713:$G722)/AVERAGE('[19]0753.HK'!$G:$G)</f>
        <v>1.4412858534123438</v>
      </c>
      <c r="U722">
        <f>AVERAGE('[20]0700.HK'!$G713:$G722)/AVERAGE('[20]0700.HK'!$G:$G)</f>
        <v>1.6490529660101962</v>
      </c>
      <c r="W722">
        <f t="shared" si="11"/>
        <v>0</v>
      </c>
    </row>
    <row r="723" spans="1:23" hidden="1" x14ac:dyDescent="0.3">
      <c r="A723" s="1">
        <v>43069</v>
      </c>
      <c r="B723">
        <f>AVERAGE('[1]0003.HK'!$G714:$G723)/AVERAGE('[1]0003.HK'!$G$2:$G$988)</f>
        <v>1.0769794326772935</v>
      </c>
      <c r="C723">
        <f>AVERAGE('[2]0066.HK'!$G714:$G723)/AVERAGE('[2]0066.HK'!$G:$G)</f>
        <v>0.86379623805109063</v>
      </c>
      <c r="D723">
        <f>AVERAGE('[3]0386.HK'!$G714:$G723)/AVERAGE('[3]0386.HK'!$G:$G)</f>
        <v>0.93421506498908402</v>
      </c>
      <c r="E723">
        <f>AVERAGE('[4]0270.HK'!$G714:$G723)/AVERAGE('[4]0270.HK'!$G:$G)</f>
        <v>1.5682728135393931</v>
      </c>
      <c r="F723">
        <f>AVERAGE('[5]0175.HK'!$G714:$G723)/AVERAGE('[5]0175.HK'!$G:$G)</f>
        <v>0.87105952063526448</v>
      </c>
      <c r="G723">
        <f>AVERAGE('[6]0168.HK'!$G714:$G723)/AVERAGE('[6]0168.HK'!$G:$G)</f>
        <v>0.50224981787134115</v>
      </c>
      <c r="H723">
        <f>AVERAGE('[7]0151.HK'!$G714:$G723)/AVERAGE('[7]0151.HK'!$G:$G)</f>
        <v>1.2793447019454494</v>
      </c>
      <c r="I723">
        <f>AVERAGE('[8]2319.HK'!$G714:$G723)/AVERAGE('[8]2319.HK'!$G:$G)</f>
        <v>1.0182446140597174</v>
      </c>
      <c r="J723">
        <f>AVERAGE('[9]2318.HK'!$G714:$G723)/AVERAGE('[9]2318.HK'!$G:$G)</f>
        <v>1.921811940580288</v>
      </c>
      <c r="K723">
        <f>AVERAGE('[10]2202.HK'!$G714:$G723)/AVERAGE('[10]2202.HK'!$G:$G)</f>
        <v>1.086547072654096</v>
      </c>
      <c r="L723">
        <f>AVERAGE('[11]1929.HK'!$G714:$G723)/AVERAGE('[11]1929.HK'!$G:$G)</f>
        <v>1.6351447357119346</v>
      </c>
      <c r="M723">
        <f>AVERAGE('[12]1928.HK'!$G714:$G723)/AVERAGE('[12]1928.HK'!$G:$G)</f>
        <v>0.98686157093342675</v>
      </c>
      <c r="N723">
        <f>AVERAGE('[13]1398.HK'!$G714:$G723)/AVERAGE('[13]1398.HK'!$G:$G)</f>
        <v>1.1026029104941009</v>
      </c>
      <c r="O723">
        <f>AVERAGE('[14]1128.HK'!$G714:$G723)/AVERAGE('[14]1128.HK'!$G:$G)</f>
        <v>0.60230841657892131</v>
      </c>
      <c r="P723">
        <f>AVERAGE('[15]1093.HK'!$G714:$G723)/AVERAGE('[15]1093.HK'!$G:$G)</f>
        <v>1.0945463141619036</v>
      </c>
      <c r="Q723">
        <f>AVERAGE('[16]0941.HK'!$G714:$G723)/AVERAGE('[16]0941.HK'!$G:$G)</f>
        <v>0.87707953525115168</v>
      </c>
      <c r="R723">
        <f>AVERAGE('[17]0914.HK'!$G714:$G723)/AVERAGE('[17]0914.HK'!$G:$G)</f>
        <v>1.0704915822388017</v>
      </c>
      <c r="S723">
        <f>AVERAGE('[18]0857.HK'!$G714:$G723)/AVERAGE('[18]0857.HK'!$G:$G)</f>
        <v>1.1898098302293765</v>
      </c>
      <c r="T723">
        <f>AVERAGE('[19]0753.HK'!$G714:$G723)/AVERAGE('[19]0753.HK'!$G:$G)</f>
        <v>1.4323149399710053</v>
      </c>
      <c r="U723">
        <f>AVERAGE('[20]0700.HK'!$G714:$G723)/AVERAGE('[20]0700.HK'!$G:$G)</f>
        <v>1.7593203255273473</v>
      </c>
      <c r="W723">
        <f t="shared" si="11"/>
        <v>0</v>
      </c>
    </row>
    <row r="724" spans="1:23" x14ac:dyDescent="0.3">
      <c r="A724" s="1">
        <v>43070</v>
      </c>
      <c r="B724">
        <f>AVERAGE('[1]0003.HK'!$G715:$G724)/AVERAGE('[1]0003.HK'!$G$2:$G$988)</f>
        <v>1.1639158771557385</v>
      </c>
      <c r="C724">
        <f>AVERAGE('[2]0066.HK'!$G715:$G724)/AVERAGE('[2]0066.HK'!$G:$G)</f>
        <v>0.81894316001352763</v>
      </c>
      <c r="D724">
        <f>AVERAGE('[3]0386.HK'!$G715:$G724)/AVERAGE('[3]0386.HK'!$G:$G)</f>
        <v>0.94091042070177833</v>
      </c>
      <c r="E724">
        <f>AVERAGE('[4]0270.HK'!$G715:$G724)/AVERAGE('[4]0270.HK'!$G:$G)</f>
        <v>1.670552362554514</v>
      </c>
      <c r="F724">
        <f>AVERAGE('[5]0175.HK'!$G715:$G724)/AVERAGE('[5]0175.HK'!$G:$G)</f>
        <v>0.86128754461087853</v>
      </c>
      <c r="G724">
        <f>AVERAGE('[6]0168.HK'!$G715:$G724)/AVERAGE('[6]0168.HK'!$G:$G)</f>
        <v>0.50541913440741315</v>
      </c>
      <c r="H724">
        <f>AVERAGE('[7]0151.HK'!$G715:$G724)/AVERAGE('[7]0151.HK'!$G:$G)</f>
        <v>1.228139098685868</v>
      </c>
      <c r="I724">
        <f>AVERAGE('[8]2319.HK'!$G715:$G724)/AVERAGE('[8]2319.HK'!$G:$G)</f>
        <v>0.945171670075999</v>
      </c>
      <c r="J724">
        <f>AVERAGE('[9]2318.HK'!$G715:$G724)/AVERAGE('[9]2318.HK'!$G:$G)</f>
        <v>2.017788490618174</v>
      </c>
      <c r="K724">
        <f>AVERAGE('[10]2202.HK'!$G715:$G724)/AVERAGE('[10]2202.HK'!$G:$G)</f>
        <v>1.0893369388875078</v>
      </c>
      <c r="L724">
        <f>AVERAGE('[11]1929.HK'!$G715:$G724)/AVERAGE('[11]1929.HK'!$G:$G)</f>
        <v>1.6897467616529533</v>
      </c>
      <c r="M724">
        <f>AVERAGE('[12]1928.HK'!$G715:$G724)/AVERAGE('[12]1928.HK'!$G:$G)</f>
        <v>0.95986322996863338</v>
      </c>
      <c r="N724">
        <f>AVERAGE('[13]1398.HK'!$G715:$G724)/AVERAGE('[13]1398.HK'!$G:$G)</f>
        <v>1.0126223130183416</v>
      </c>
      <c r="O724">
        <f>AVERAGE('[14]1128.HK'!$G715:$G724)/AVERAGE('[14]1128.HK'!$G:$G)</f>
        <v>0.63951344847357994</v>
      </c>
      <c r="P724">
        <f>AVERAGE('[15]1093.HK'!$G715:$G724)/AVERAGE('[15]1093.HK'!$G:$G)</f>
        <v>1.1364468542958921</v>
      </c>
      <c r="Q724">
        <f>AVERAGE('[16]0941.HK'!$G715:$G724)/AVERAGE('[16]0941.HK'!$G:$G)</f>
        <v>0.86013810967803261</v>
      </c>
      <c r="R724">
        <f>AVERAGE('[17]0914.HK'!$G715:$G724)/AVERAGE('[17]0914.HK'!$G:$G)</f>
        <v>1.0223157396432023</v>
      </c>
      <c r="S724">
        <f>AVERAGE('[18]0857.HK'!$G715:$G724)/AVERAGE('[18]0857.HK'!$G:$G)</f>
        <v>1.1503415077351824</v>
      </c>
      <c r="T724">
        <f>AVERAGE('[19]0753.HK'!$G715:$G724)/AVERAGE('[19]0753.HK'!$G:$G)</f>
        <v>1.3010616848762382</v>
      </c>
      <c r="U724">
        <f>AVERAGE('[20]0700.HK'!$G715:$G724)/AVERAGE('[20]0700.HK'!$G:$G)</f>
        <v>1.9690782010725316</v>
      </c>
      <c r="W724">
        <f t="shared" si="11"/>
        <v>1</v>
      </c>
    </row>
    <row r="725" spans="1:23" hidden="1" x14ac:dyDescent="0.3">
      <c r="A725" s="1">
        <v>43073</v>
      </c>
      <c r="B725">
        <f>AVERAGE('[1]0003.HK'!$G716:$G725)/AVERAGE('[1]0003.HK'!$G$2:$G$988)</f>
        <v>1.1919549715465889</v>
      </c>
      <c r="C725">
        <f>AVERAGE('[2]0066.HK'!$G716:$G725)/AVERAGE('[2]0066.HK'!$G:$G)</f>
        <v>0.86404912128485056</v>
      </c>
      <c r="D725">
        <f>AVERAGE('[3]0386.HK'!$G716:$G725)/AVERAGE('[3]0386.HK'!$G:$G)</f>
        <v>0.95070439718193678</v>
      </c>
      <c r="E725">
        <f>AVERAGE('[4]0270.HK'!$G716:$G725)/AVERAGE('[4]0270.HK'!$G:$G)</f>
        <v>1.714449281719608</v>
      </c>
      <c r="F725">
        <f>AVERAGE('[5]0175.HK'!$G716:$G725)/AVERAGE('[5]0175.HK'!$G:$G)</f>
        <v>0.85421650650486824</v>
      </c>
      <c r="G725">
        <f>AVERAGE('[6]0168.HK'!$G716:$G725)/AVERAGE('[6]0168.HK'!$G:$G)</f>
        <v>0.62925605538662455</v>
      </c>
      <c r="H725">
        <f>AVERAGE('[7]0151.HK'!$G716:$G725)/AVERAGE('[7]0151.HK'!$G:$G)</f>
        <v>1.2234147960375763</v>
      </c>
      <c r="I725">
        <f>AVERAGE('[8]2319.HK'!$G716:$G725)/AVERAGE('[8]2319.HK'!$G:$G)</f>
        <v>0.94937739341857763</v>
      </c>
      <c r="J725">
        <f>AVERAGE('[9]2318.HK'!$G716:$G725)/AVERAGE('[9]2318.HK'!$G:$G)</f>
        <v>2.0592367253944674</v>
      </c>
      <c r="K725">
        <f>AVERAGE('[10]2202.HK'!$G716:$G725)/AVERAGE('[10]2202.HK'!$G:$G)</f>
        <v>1.049462705324566</v>
      </c>
      <c r="L725">
        <f>AVERAGE('[11]1929.HK'!$G716:$G725)/AVERAGE('[11]1929.HK'!$G:$G)</f>
        <v>1.7205820683798896</v>
      </c>
      <c r="M725">
        <f>AVERAGE('[12]1928.HK'!$G716:$G725)/AVERAGE('[12]1928.HK'!$G:$G)</f>
        <v>0.87642463546524296</v>
      </c>
      <c r="N725">
        <f>AVERAGE('[13]1398.HK'!$G716:$G725)/AVERAGE('[13]1398.HK'!$G:$G)</f>
        <v>1.0038458344261103</v>
      </c>
      <c r="O725">
        <f>AVERAGE('[14]1128.HK'!$G716:$G725)/AVERAGE('[14]1128.HK'!$G:$G)</f>
        <v>0.57600096445620619</v>
      </c>
      <c r="P725">
        <f>AVERAGE('[15]1093.HK'!$G716:$G725)/AVERAGE('[15]1093.HK'!$G:$G)</f>
        <v>1.0808367383145721</v>
      </c>
      <c r="Q725">
        <f>AVERAGE('[16]0941.HK'!$G716:$G725)/AVERAGE('[16]0941.HK'!$G:$G)</f>
        <v>0.86889215189359381</v>
      </c>
      <c r="R725">
        <f>AVERAGE('[17]0914.HK'!$G716:$G725)/AVERAGE('[17]0914.HK'!$G:$G)</f>
        <v>0.99173011660047428</v>
      </c>
      <c r="S725">
        <f>AVERAGE('[18]0857.HK'!$G716:$G725)/AVERAGE('[18]0857.HK'!$G:$G)</f>
        <v>1.1276511324128597</v>
      </c>
      <c r="T725">
        <f>AVERAGE('[19]0753.HK'!$G716:$G725)/AVERAGE('[19]0753.HK'!$G:$G)</f>
        <v>1.29933822728148</v>
      </c>
      <c r="U725">
        <f>AVERAGE('[20]0700.HK'!$G716:$G725)/AVERAGE('[20]0700.HK'!$G:$G)</f>
        <v>2.0204877766286589</v>
      </c>
      <c r="W725">
        <f t="shared" si="11"/>
        <v>0</v>
      </c>
    </row>
    <row r="726" spans="1:23" hidden="1" x14ac:dyDescent="0.3">
      <c r="A726" s="1">
        <v>43074</v>
      </c>
      <c r="B726">
        <f>AVERAGE('[1]0003.HK'!$G717:$G726)/AVERAGE('[1]0003.HK'!$G$2:$G$988)</f>
        <v>1.1765174315555502</v>
      </c>
      <c r="C726">
        <f>AVERAGE('[2]0066.HK'!$G717:$G726)/AVERAGE('[2]0066.HK'!$G:$G)</f>
        <v>0.88633577847176248</v>
      </c>
      <c r="D726">
        <f>AVERAGE('[3]0386.HK'!$G717:$G726)/AVERAGE('[3]0386.HK'!$G:$G)</f>
        <v>0.91244812340653059</v>
      </c>
      <c r="E726">
        <f>AVERAGE('[4]0270.HK'!$G717:$G726)/AVERAGE('[4]0270.HK'!$G:$G)</f>
        <v>1.7700630523217229</v>
      </c>
      <c r="F726">
        <f>AVERAGE('[5]0175.HK'!$G717:$G726)/AVERAGE('[5]0175.HK'!$G:$G)</f>
        <v>0.79683406263126466</v>
      </c>
      <c r="G726">
        <f>AVERAGE('[6]0168.HK'!$G717:$G726)/AVERAGE('[6]0168.HK'!$G:$G)</f>
        <v>0.70186685879483646</v>
      </c>
      <c r="H726">
        <f>AVERAGE('[7]0151.HK'!$G717:$G726)/AVERAGE('[7]0151.HK'!$G:$G)</f>
        <v>1.090717732939507</v>
      </c>
      <c r="I726">
        <f>AVERAGE('[8]2319.HK'!$G717:$G726)/AVERAGE('[8]2319.HK'!$G:$G)</f>
        <v>0.90339648055094735</v>
      </c>
      <c r="J726">
        <f>AVERAGE('[9]2318.HK'!$G717:$G726)/AVERAGE('[9]2318.HK'!$G:$G)</f>
        <v>1.8910388063229699</v>
      </c>
      <c r="K726">
        <f>AVERAGE('[10]2202.HK'!$G717:$G726)/AVERAGE('[10]2202.HK'!$G:$G)</f>
        <v>0.93349332349878489</v>
      </c>
      <c r="L726">
        <f>AVERAGE('[11]1929.HK'!$G717:$G726)/AVERAGE('[11]1929.HK'!$G:$G)</f>
        <v>1.4953431806512647</v>
      </c>
      <c r="M726">
        <f>AVERAGE('[12]1928.HK'!$G717:$G726)/AVERAGE('[12]1928.HK'!$G:$G)</f>
        <v>0.86159721074764328</v>
      </c>
      <c r="N726">
        <f>AVERAGE('[13]1398.HK'!$G717:$G726)/AVERAGE('[13]1398.HK'!$G:$G)</f>
        <v>0.92057213834322693</v>
      </c>
      <c r="O726">
        <f>AVERAGE('[14]1128.HK'!$G717:$G726)/AVERAGE('[14]1128.HK'!$G:$G)</f>
        <v>0.57132426574307149</v>
      </c>
      <c r="P726">
        <f>AVERAGE('[15]1093.HK'!$G717:$G726)/AVERAGE('[15]1093.HK'!$G:$G)</f>
        <v>1.019157512631703</v>
      </c>
      <c r="Q726">
        <f>AVERAGE('[16]0941.HK'!$G717:$G726)/AVERAGE('[16]0941.HK'!$G:$G)</f>
        <v>0.84287614705351976</v>
      </c>
      <c r="R726">
        <f>AVERAGE('[17]0914.HK'!$G717:$G726)/AVERAGE('[17]0914.HK'!$G:$G)</f>
        <v>0.98005232609550852</v>
      </c>
      <c r="S726">
        <f>AVERAGE('[18]0857.HK'!$G717:$G726)/AVERAGE('[18]0857.HK'!$G:$G)</f>
        <v>1.0522649617164974</v>
      </c>
      <c r="T726">
        <f>AVERAGE('[19]0753.HK'!$G717:$G726)/AVERAGE('[19]0753.HK'!$G:$G)</f>
        <v>1.1913533026697327</v>
      </c>
      <c r="U726">
        <f>AVERAGE('[20]0700.HK'!$G717:$G726)/AVERAGE('[20]0700.HK'!$G:$G)</f>
        <v>1.9918230859414243</v>
      </c>
      <c r="W726">
        <f t="shared" si="11"/>
        <v>0</v>
      </c>
    </row>
    <row r="727" spans="1:23" hidden="1" x14ac:dyDescent="0.3">
      <c r="A727" s="1">
        <v>43075</v>
      </c>
      <c r="B727">
        <f>AVERAGE('[1]0003.HK'!$G718:$G727)/AVERAGE('[1]0003.HK'!$G$2:$G$988)</f>
        <v>1.23393701125268</v>
      </c>
      <c r="C727">
        <f>AVERAGE('[2]0066.HK'!$G718:$G727)/AVERAGE('[2]0066.HK'!$G:$G)</f>
        <v>0.94151513998465042</v>
      </c>
      <c r="D727">
        <f>AVERAGE('[3]0386.HK'!$G718:$G727)/AVERAGE('[3]0386.HK'!$G:$G)</f>
        <v>0.9017666987659595</v>
      </c>
      <c r="E727">
        <f>AVERAGE('[4]0270.HK'!$G718:$G727)/AVERAGE('[4]0270.HK'!$G:$G)</f>
        <v>1.7244997073478998</v>
      </c>
      <c r="F727">
        <f>AVERAGE('[5]0175.HK'!$G718:$G727)/AVERAGE('[5]0175.HK'!$G:$G)</f>
        <v>0.98018804616091071</v>
      </c>
      <c r="G727">
        <f>AVERAGE('[6]0168.HK'!$G718:$G727)/AVERAGE('[6]0168.HK'!$G:$G)</f>
        <v>0.72442571829310987</v>
      </c>
      <c r="H727">
        <f>AVERAGE('[7]0151.HK'!$G718:$G727)/AVERAGE('[7]0151.HK'!$G:$G)</f>
        <v>1.0001575545601538</v>
      </c>
      <c r="I727">
        <f>AVERAGE('[8]2319.HK'!$G718:$G727)/AVERAGE('[8]2319.HK'!$G:$G)</f>
        <v>0.88762396539415045</v>
      </c>
      <c r="J727">
        <f>AVERAGE('[9]2318.HK'!$G718:$G727)/AVERAGE('[9]2318.HK'!$G:$G)</f>
        <v>1.8889816619934316</v>
      </c>
      <c r="K727">
        <f>AVERAGE('[10]2202.HK'!$G718:$G727)/AVERAGE('[10]2202.HK'!$G:$G)</f>
        <v>0.98741297530112937</v>
      </c>
      <c r="L727">
        <f>AVERAGE('[11]1929.HK'!$G718:$G727)/AVERAGE('[11]1929.HK'!$G:$G)</f>
        <v>0.87712919087440422</v>
      </c>
      <c r="M727">
        <f>AVERAGE('[12]1928.HK'!$G718:$G727)/AVERAGE('[12]1928.HK'!$G:$G)</f>
        <v>0.86698161240931049</v>
      </c>
      <c r="N727">
        <f>AVERAGE('[13]1398.HK'!$G718:$G727)/AVERAGE('[13]1398.HK'!$G:$G)</f>
        <v>0.89622259408648774</v>
      </c>
      <c r="O727">
        <f>AVERAGE('[14]1128.HK'!$G718:$G727)/AVERAGE('[14]1128.HK'!$G:$G)</f>
        <v>0.56079379306085975</v>
      </c>
      <c r="P727">
        <f>AVERAGE('[15]1093.HK'!$G718:$G727)/AVERAGE('[15]1093.HK'!$G:$G)</f>
        <v>1.1342286878714527</v>
      </c>
      <c r="Q727">
        <f>AVERAGE('[16]0941.HK'!$G718:$G727)/AVERAGE('[16]0941.HK'!$G:$G)</f>
        <v>0.8560464644803123</v>
      </c>
      <c r="R727">
        <f>AVERAGE('[17]0914.HK'!$G718:$G727)/AVERAGE('[17]0914.HK'!$G:$G)</f>
        <v>1.0463771151325574</v>
      </c>
      <c r="S727">
        <f>AVERAGE('[18]0857.HK'!$G718:$G727)/AVERAGE('[18]0857.HK'!$G:$G)</f>
        <v>1.0130127693120592</v>
      </c>
      <c r="T727">
        <f>AVERAGE('[19]0753.HK'!$G718:$G727)/AVERAGE('[19]0753.HK'!$G:$G)</f>
        <v>1.034785713559857</v>
      </c>
      <c r="U727">
        <f>AVERAGE('[20]0700.HK'!$G718:$G727)/AVERAGE('[20]0700.HK'!$G:$G)</f>
        <v>2.0799926884448929</v>
      </c>
      <c r="W727">
        <f t="shared" si="11"/>
        <v>0</v>
      </c>
    </row>
    <row r="728" spans="1:23" hidden="1" x14ac:dyDescent="0.3">
      <c r="A728" s="1">
        <v>43076</v>
      </c>
      <c r="B728">
        <f>AVERAGE('[1]0003.HK'!$G719:$G728)/AVERAGE('[1]0003.HK'!$G$2:$G$988)</f>
        <v>1.2485412748250984</v>
      </c>
      <c r="C728">
        <f>AVERAGE('[2]0066.HK'!$G719:$G728)/AVERAGE('[2]0066.HK'!$G:$G)</f>
        <v>0.97336106148110069</v>
      </c>
      <c r="D728">
        <f>AVERAGE('[3]0386.HK'!$G719:$G728)/AVERAGE('[3]0386.HK'!$G:$G)</f>
        <v>0.87228788548045311</v>
      </c>
      <c r="E728">
        <f>AVERAGE('[4]0270.HK'!$G719:$G728)/AVERAGE('[4]0270.HK'!$G:$G)</f>
        <v>1.6260892976082002</v>
      </c>
      <c r="F728">
        <f>AVERAGE('[5]0175.HK'!$G719:$G728)/AVERAGE('[5]0175.HK'!$G:$G)</f>
        <v>1.0901151395976514</v>
      </c>
      <c r="G728">
        <f>AVERAGE('[6]0168.HK'!$G719:$G728)/AVERAGE('[6]0168.HK'!$G:$G)</f>
        <v>0.75964730808567194</v>
      </c>
      <c r="H728">
        <f>AVERAGE('[7]0151.HK'!$G719:$G728)/AVERAGE('[7]0151.HK'!$G:$G)</f>
        <v>0.9804503926172331</v>
      </c>
      <c r="I728">
        <f>AVERAGE('[8]2319.HK'!$G719:$G728)/AVERAGE('[8]2319.HK'!$G:$G)</f>
        <v>0.88836866718461838</v>
      </c>
      <c r="J728">
        <f>AVERAGE('[9]2318.HK'!$G719:$G728)/AVERAGE('[9]2318.HK'!$G:$G)</f>
        <v>1.7966038582633523</v>
      </c>
      <c r="K728">
        <f>AVERAGE('[10]2202.HK'!$G719:$G728)/AVERAGE('[10]2202.HK'!$G:$G)</f>
        <v>1.0661427673434449</v>
      </c>
      <c r="L728">
        <f>AVERAGE('[11]1929.HK'!$G719:$G728)/AVERAGE('[11]1929.HK'!$G:$G)</f>
        <v>0.82810103298506765</v>
      </c>
      <c r="M728">
        <f>AVERAGE('[12]1928.HK'!$G719:$G728)/AVERAGE('[12]1928.HK'!$G:$G)</f>
        <v>0.897382225357373</v>
      </c>
      <c r="N728">
        <f>AVERAGE('[13]1398.HK'!$G719:$G728)/AVERAGE('[13]1398.HK'!$G:$G)</f>
        <v>0.83289236772989772</v>
      </c>
      <c r="O728">
        <f>AVERAGE('[14]1128.HK'!$G719:$G728)/AVERAGE('[14]1128.HK'!$G:$G)</f>
        <v>0.58398018092960213</v>
      </c>
      <c r="P728">
        <f>AVERAGE('[15]1093.HK'!$G719:$G728)/AVERAGE('[15]1093.HK'!$G:$G)</f>
        <v>1.0814687312865006</v>
      </c>
      <c r="Q728">
        <f>AVERAGE('[16]0941.HK'!$G719:$G728)/AVERAGE('[16]0941.HK'!$G:$G)</f>
        <v>0.86004434869538493</v>
      </c>
      <c r="R728">
        <f>AVERAGE('[17]0914.HK'!$G719:$G728)/AVERAGE('[17]0914.HK'!$G:$G)</f>
        <v>1.0963698814285476</v>
      </c>
      <c r="S728">
        <f>AVERAGE('[18]0857.HK'!$G719:$G728)/AVERAGE('[18]0857.HK'!$G:$G)</f>
        <v>0.99661606347514198</v>
      </c>
      <c r="T728">
        <f>AVERAGE('[19]0753.HK'!$G719:$G728)/AVERAGE('[19]0753.HK'!$G:$G)</f>
        <v>1.0599895596117659</v>
      </c>
      <c r="U728">
        <f>AVERAGE('[20]0700.HK'!$G719:$G728)/AVERAGE('[20]0700.HK'!$G:$G)</f>
        <v>2.1140255424733092</v>
      </c>
      <c r="W728">
        <f t="shared" si="11"/>
        <v>0</v>
      </c>
    </row>
    <row r="729" spans="1:23" hidden="1" x14ac:dyDescent="0.3">
      <c r="A729" s="1">
        <v>43077</v>
      </c>
      <c r="B729">
        <f>AVERAGE('[1]0003.HK'!$G720:$G729)/AVERAGE('[1]0003.HK'!$G$2:$G$988)</f>
        <v>1.3046519593779604</v>
      </c>
      <c r="C729">
        <f>AVERAGE('[2]0066.HK'!$G720:$G729)/AVERAGE('[2]0066.HK'!$G:$G)</f>
        <v>0.96434120506970533</v>
      </c>
      <c r="D729">
        <f>AVERAGE('[3]0386.HK'!$G720:$G729)/AVERAGE('[3]0386.HK'!$G:$G)</f>
        <v>0.88341058545043571</v>
      </c>
      <c r="E729">
        <f>AVERAGE('[4]0270.HK'!$G720:$G729)/AVERAGE('[4]0270.HK'!$G:$G)</f>
        <v>1.656971664052626</v>
      </c>
      <c r="F729">
        <f>AVERAGE('[5]0175.HK'!$G720:$G729)/AVERAGE('[5]0175.HK'!$G:$G)</f>
        <v>1.121016791399474</v>
      </c>
      <c r="G729">
        <f>AVERAGE('[6]0168.HK'!$G720:$G729)/AVERAGE('[6]0168.HK'!$G:$G)</f>
        <v>0.76518986667547428</v>
      </c>
      <c r="H729">
        <f>AVERAGE('[7]0151.HK'!$G720:$G729)/AVERAGE('[7]0151.HK'!$G:$G)</f>
        <v>0.97376959600968338</v>
      </c>
      <c r="I729">
        <f>AVERAGE('[8]2319.HK'!$G720:$G729)/AVERAGE('[8]2319.HK'!$G:$G)</f>
        <v>0.93879255307652509</v>
      </c>
      <c r="J729">
        <f>AVERAGE('[9]2318.HK'!$G720:$G729)/AVERAGE('[9]2318.HK'!$G:$G)</f>
        <v>1.8208696670858064</v>
      </c>
      <c r="K729">
        <f>AVERAGE('[10]2202.HK'!$G720:$G729)/AVERAGE('[10]2202.HK'!$G:$G)</f>
        <v>1.1068328808373677</v>
      </c>
      <c r="L729">
        <f>AVERAGE('[11]1929.HK'!$G720:$G729)/AVERAGE('[11]1929.HK'!$G:$G)</f>
        <v>0.81367527073754986</v>
      </c>
      <c r="M729">
        <f>AVERAGE('[12]1928.HK'!$G720:$G729)/AVERAGE('[12]1928.HK'!$G:$G)</f>
        <v>0.91385141992372243</v>
      </c>
      <c r="N729">
        <f>AVERAGE('[13]1398.HK'!$G720:$G729)/AVERAGE('[13]1398.HK'!$G:$G)</f>
        <v>0.83358381056318764</v>
      </c>
      <c r="O729">
        <f>AVERAGE('[14]1128.HK'!$G720:$G729)/AVERAGE('[14]1128.HK'!$G:$G)</f>
        <v>0.59627421368985145</v>
      </c>
      <c r="P729">
        <f>AVERAGE('[15]1093.HK'!$G720:$G729)/AVERAGE('[15]1093.HK'!$G:$G)</f>
        <v>1.0509887181931505</v>
      </c>
      <c r="Q729">
        <f>AVERAGE('[16]0941.HK'!$G720:$G729)/AVERAGE('[16]0941.HK'!$G:$G)</f>
        <v>0.90882796848030711</v>
      </c>
      <c r="R729">
        <f>AVERAGE('[17]0914.HK'!$G720:$G729)/AVERAGE('[17]0914.HK'!$G:$G)</f>
        <v>1.1231819710164617</v>
      </c>
      <c r="S729">
        <f>AVERAGE('[18]0857.HK'!$G720:$G729)/AVERAGE('[18]0857.HK'!$G:$G)</f>
        <v>0.95734527298090089</v>
      </c>
      <c r="T729">
        <f>AVERAGE('[19]0753.HK'!$G720:$G729)/AVERAGE('[19]0753.HK'!$G:$G)</f>
        <v>1.0190684025527799</v>
      </c>
      <c r="U729">
        <f>AVERAGE('[20]0700.HK'!$G720:$G729)/AVERAGE('[20]0700.HK'!$G:$G)</f>
        <v>2.153597340564501</v>
      </c>
      <c r="W729">
        <f t="shared" si="11"/>
        <v>0</v>
      </c>
    </row>
    <row r="730" spans="1:23" hidden="1" x14ac:dyDescent="0.3">
      <c r="A730" s="1">
        <v>43080</v>
      </c>
      <c r="B730">
        <f>AVERAGE('[1]0003.HK'!$G721:$G730)/AVERAGE('[1]0003.HK'!$G$2:$G$988)</f>
        <v>1.2598135591728374</v>
      </c>
      <c r="C730">
        <f>AVERAGE('[2]0066.HK'!$G721:$G730)/AVERAGE('[2]0066.HK'!$G:$G)</f>
        <v>0.97383125090894218</v>
      </c>
      <c r="D730">
        <f>AVERAGE('[3]0386.HK'!$G721:$G730)/AVERAGE('[3]0386.HK'!$G:$G)</f>
        <v>0.92130351142987699</v>
      </c>
      <c r="E730">
        <f>AVERAGE('[4]0270.HK'!$G721:$G730)/AVERAGE('[4]0270.HK'!$G:$G)</f>
        <v>1.4426419202019392</v>
      </c>
      <c r="F730">
        <f>AVERAGE('[5]0175.HK'!$G721:$G730)/AVERAGE('[5]0175.HK'!$G:$G)</f>
        <v>1.1428213584902709</v>
      </c>
      <c r="G730">
        <f>AVERAGE('[6]0168.HK'!$G721:$G730)/AVERAGE('[6]0168.HK'!$G:$G)</f>
        <v>0.76953881477797126</v>
      </c>
      <c r="H730">
        <f>AVERAGE('[7]0151.HK'!$G721:$G730)/AVERAGE('[7]0151.HK'!$G:$G)</f>
        <v>0.99851082599533947</v>
      </c>
      <c r="I730">
        <f>AVERAGE('[8]2319.HK'!$G721:$G730)/AVERAGE('[8]2319.HK'!$G:$G)</f>
        <v>0.89622606904987079</v>
      </c>
      <c r="J730">
        <f>AVERAGE('[9]2318.HK'!$G721:$G730)/AVERAGE('[9]2318.HK'!$G:$G)</f>
        <v>1.8647862456819617</v>
      </c>
      <c r="K730">
        <f>AVERAGE('[10]2202.HK'!$G721:$G730)/AVERAGE('[10]2202.HK'!$G:$G)</f>
        <v>1.1143923764208101</v>
      </c>
      <c r="L730">
        <f>AVERAGE('[11]1929.HK'!$G721:$G730)/AVERAGE('[11]1929.HK'!$G:$G)</f>
        <v>0.7610663840202434</v>
      </c>
      <c r="M730">
        <f>AVERAGE('[12]1928.HK'!$G721:$G730)/AVERAGE('[12]1928.HK'!$G:$G)</f>
        <v>0.94894759347679658</v>
      </c>
      <c r="N730">
        <f>AVERAGE('[13]1398.HK'!$G721:$G730)/AVERAGE('[13]1398.HK'!$G:$G)</f>
        <v>0.91367257933248802</v>
      </c>
      <c r="O730">
        <f>AVERAGE('[14]1128.HK'!$G721:$G730)/AVERAGE('[14]1128.HK'!$G:$G)</f>
        <v>0.63450960880281015</v>
      </c>
      <c r="P730">
        <f>AVERAGE('[15]1093.HK'!$G721:$G730)/AVERAGE('[15]1093.HK'!$G:$G)</f>
        <v>1.0799664816326202</v>
      </c>
      <c r="Q730">
        <f>AVERAGE('[16]0941.HK'!$G721:$G730)/AVERAGE('[16]0941.HK'!$G:$G)</f>
        <v>0.93387930790141771</v>
      </c>
      <c r="R730">
        <f>AVERAGE('[17]0914.HK'!$G721:$G730)/AVERAGE('[17]0914.HK'!$G:$G)</f>
        <v>1.1423360540481624</v>
      </c>
      <c r="S730">
        <f>AVERAGE('[18]0857.HK'!$G721:$G730)/AVERAGE('[18]0857.HK'!$G:$G)</f>
        <v>0.95857704709551528</v>
      </c>
      <c r="T730">
        <f>AVERAGE('[19]0753.HK'!$G721:$G730)/AVERAGE('[19]0753.HK'!$G:$G)</f>
        <v>1.0144594608532722</v>
      </c>
      <c r="U730">
        <f>AVERAGE('[20]0700.HK'!$G721:$G730)/AVERAGE('[20]0700.HK'!$G:$G)</f>
        <v>2.1831630527987071</v>
      </c>
      <c r="W730">
        <f t="shared" si="11"/>
        <v>0</v>
      </c>
    </row>
    <row r="731" spans="1:23" hidden="1" x14ac:dyDescent="0.3">
      <c r="A731" s="1">
        <v>43081</v>
      </c>
      <c r="B731">
        <f>AVERAGE('[1]0003.HK'!$G722:$G731)/AVERAGE('[1]0003.HK'!$G$2:$G$988)</f>
        <v>1.2322231804609243</v>
      </c>
      <c r="C731">
        <f>AVERAGE('[2]0066.HK'!$G722:$G731)/AVERAGE('[2]0066.HK'!$G:$G)</f>
        <v>0.95887640820250919</v>
      </c>
      <c r="D731">
        <f>AVERAGE('[3]0386.HK'!$G722:$G731)/AVERAGE('[3]0386.HK'!$G:$G)</f>
        <v>0.96090717072410436</v>
      </c>
      <c r="E731">
        <f>AVERAGE('[4]0270.HK'!$G722:$G731)/AVERAGE('[4]0270.HK'!$G:$G)</f>
        <v>1.411223870565985</v>
      </c>
      <c r="F731">
        <f>AVERAGE('[5]0175.HK'!$G722:$G731)/AVERAGE('[5]0175.HK'!$G:$G)</f>
        <v>1.1444619563373031</v>
      </c>
      <c r="G731">
        <f>AVERAGE('[6]0168.HK'!$G722:$G731)/AVERAGE('[6]0168.HK'!$G:$G)</f>
        <v>0.827497370000983</v>
      </c>
      <c r="H731">
        <f>AVERAGE('[7]0151.HK'!$G722:$G731)/AVERAGE('[7]0151.HK'!$G:$G)</f>
        <v>1.0403990901868239</v>
      </c>
      <c r="I731">
        <f>AVERAGE('[8]2319.HK'!$G722:$G731)/AVERAGE('[8]2319.HK'!$G:$G)</f>
        <v>0.8996136465719301</v>
      </c>
      <c r="J731">
        <f>AVERAGE('[9]2318.HK'!$G722:$G731)/AVERAGE('[9]2318.HK'!$G:$G)</f>
        <v>1.7997880565657869</v>
      </c>
      <c r="K731">
        <f>AVERAGE('[10]2202.HK'!$G722:$G731)/AVERAGE('[10]2202.HK'!$G:$G)</f>
        <v>1.1169251925320272</v>
      </c>
      <c r="L731">
        <f>AVERAGE('[11]1929.HK'!$G722:$G731)/AVERAGE('[11]1929.HK'!$G:$G)</f>
        <v>0.70918560322344903</v>
      </c>
      <c r="M731">
        <f>AVERAGE('[12]1928.HK'!$G722:$G731)/AVERAGE('[12]1928.HK'!$G:$G)</f>
        <v>0.92822453088721346</v>
      </c>
      <c r="N731">
        <f>AVERAGE('[13]1398.HK'!$G722:$G731)/AVERAGE('[13]1398.HK'!$G:$G)</f>
        <v>1.0007836038271818</v>
      </c>
      <c r="O731">
        <f>AVERAGE('[14]1128.HK'!$G722:$G731)/AVERAGE('[14]1128.HK'!$G:$G)</f>
        <v>0.6368857624870562</v>
      </c>
      <c r="P731">
        <f>AVERAGE('[15]1093.HK'!$G722:$G731)/AVERAGE('[15]1093.HK'!$G:$G)</f>
        <v>1.0827514527862785</v>
      </c>
      <c r="Q731">
        <f>AVERAGE('[16]0941.HK'!$G722:$G731)/AVERAGE('[16]0941.HK'!$G:$G)</f>
        <v>0.86872077919876844</v>
      </c>
      <c r="R731">
        <f>AVERAGE('[17]0914.HK'!$G722:$G731)/AVERAGE('[17]0914.HK'!$G:$G)</f>
        <v>1.0892352102375782</v>
      </c>
      <c r="S731">
        <f>AVERAGE('[18]0857.HK'!$G722:$G731)/AVERAGE('[18]0857.HK'!$G:$G)</f>
        <v>0.94223505117141715</v>
      </c>
      <c r="T731">
        <f>AVERAGE('[19]0753.HK'!$G722:$G731)/AVERAGE('[19]0753.HK'!$G:$G)</f>
        <v>0.996275462911</v>
      </c>
      <c r="U731">
        <f>AVERAGE('[20]0700.HK'!$G722:$G731)/AVERAGE('[20]0700.HK'!$G:$G)</f>
        <v>2.15080499089476</v>
      </c>
      <c r="W731">
        <f t="shared" si="11"/>
        <v>0</v>
      </c>
    </row>
    <row r="732" spans="1:23" hidden="1" x14ac:dyDescent="0.3">
      <c r="A732" s="1">
        <v>43082</v>
      </c>
      <c r="B732">
        <f>AVERAGE('[1]0003.HK'!$G723:$G732)/AVERAGE('[1]0003.HK'!$G$2:$G$988)</f>
        <v>1.2039559305796679</v>
      </c>
      <c r="C732">
        <f>AVERAGE('[2]0066.HK'!$G723:$G732)/AVERAGE('[2]0066.HK'!$G:$G)</f>
        <v>0.99473392035921593</v>
      </c>
      <c r="D732">
        <f>AVERAGE('[3]0386.HK'!$G723:$G732)/AVERAGE('[3]0386.HK'!$G:$G)</f>
        <v>1.0736431170831993</v>
      </c>
      <c r="E732">
        <f>AVERAGE('[4]0270.HK'!$G723:$G732)/AVERAGE('[4]0270.HK'!$G:$G)</f>
        <v>1.3656290807445139</v>
      </c>
      <c r="F732">
        <f>AVERAGE('[5]0175.HK'!$G723:$G732)/AVERAGE('[5]0175.HK'!$G:$G)</f>
        <v>1.1318122250311715</v>
      </c>
      <c r="G732">
        <f>AVERAGE('[6]0168.HK'!$G723:$G732)/AVERAGE('[6]0168.HK'!$G:$G)</f>
        <v>1.145507851004113</v>
      </c>
      <c r="H732">
        <f>AVERAGE('[7]0151.HK'!$G723:$G732)/AVERAGE('[7]0151.HK'!$G:$G)</f>
        <v>1.0345779537646183</v>
      </c>
      <c r="I732">
        <f>AVERAGE('[8]2319.HK'!$G723:$G732)/AVERAGE('[8]2319.HK'!$G:$G)</f>
        <v>0.93342311290167612</v>
      </c>
      <c r="J732">
        <f>AVERAGE('[9]2318.HK'!$G723:$G732)/AVERAGE('[9]2318.HK'!$G:$G)</f>
        <v>1.790419570108988</v>
      </c>
      <c r="K732">
        <f>AVERAGE('[10]2202.HK'!$G723:$G732)/AVERAGE('[10]2202.HK'!$G:$G)</f>
        <v>0.99420823820770332</v>
      </c>
      <c r="L732">
        <f>AVERAGE('[11]1929.HK'!$G723:$G732)/AVERAGE('[11]1929.HK'!$G:$G)</f>
        <v>0.74897679071547629</v>
      </c>
      <c r="M732">
        <f>AVERAGE('[12]1928.HK'!$G723:$G732)/AVERAGE('[12]1928.HK'!$G:$G)</f>
        <v>0.98399668593884426</v>
      </c>
      <c r="N732">
        <f>AVERAGE('[13]1398.HK'!$G723:$G732)/AVERAGE('[13]1398.HK'!$G:$G)</f>
        <v>1.1055086954717455</v>
      </c>
      <c r="O732">
        <f>AVERAGE('[14]1128.HK'!$G723:$G732)/AVERAGE('[14]1128.HK'!$G:$G)</f>
        <v>0.65210089077597477</v>
      </c>
      <c r="P732">
        <f>AVERAGE('[15]1093.HK'!$G723:$G732)/AVERAGE('[15]1093.HK'!$G:$G)</f>
        <v>1.0725712732392294</v>
      </c>
      <c r="Q732">
        <f>AVERAGE('[16]0941.HK'!$G723:$G732)/AVERAGE('[16]0941.HK'!$G:$G)</f>
        <v>0.86198033214243319</v>
      </c>
      <c r="R732">
        <f>AVERAGE('[17]0914.HK'!$G723:$G732)/AVERAGE('[17]0914.HK'!$G:$G)</f>
        <v>0.96623466965458449</v>
      </c>
      <c r="S732">
        <f>AVERAGE('[18]0857.HK'!$G723:$G732)/AVERAGE('[18]0857.HK'!$G:$G)</f>
        <v>1.111428423693376</v>
      </c>
      <c r="T732">
        <f>AVERAGE('[19]0753.HK'!$G723:$G732)/AVERAGE('[19]0753.HK'!$G:$G)</f>
        <v>1.1679351799151949</v>
      </c>
      <c r="U732">
        <f>AVERAGE('[20]0700.HK'!$G723:$G732)/AVERAGE('[20]0700.HK'!$G:$G)</f>
        <v>2.1298649781764905</v>
      </c>
      <c r="W732">
        <f t="shared" si="11"/>
        <v>0</v>
      </c>
    </row>
    <row r="733" spans="1:23" hidden="1" x14ac:dyDescent="0.3">
      <c r="A733" s="1">
        <v>43083</v>
      </c>
      <c r="B733">
        <f>AVERAGE('[1]0003.HK'!$G724:$G733)/AVERAGE('[1]0003.HK'!$G$2:$G$988)</f>
        <v>1.047730794697143</v>
      </c>
      <c r="C733">
        <f>AVERAGE('[2]0066.HK'!$G724:$G733)/AVERAGE('[2]0066.HK'!$G:$G)</f>
        <v>0.95156498577235915</v>
      </c>
      <c r="D733">
        <f>AVERAGE('[3]0386.HK'!$G724:$G733)/AVERAGE('[3]0386.HK'!$G:$G)</f>
        <v>1.0543695049361561</v>
      </c>
      <c r="E733">
        <f>AVERAGE('[4]0270.HK'!$G724:$G733)/AVERAGE('[4]0270.HK'!$G:$G)</f>
        <v>1.1385833024404768</v>
      </c>
      <c r="F733">
        <f>AVERAGE('[5]0175.HK'!$G724:$G733)/AVERAGE('[5]0175.HK'!$G:$G)</f>
        <v>1.0756381604924494</v>
      </c>
      <c r="G733">
        <f>AVERAGE('[6]0168.HK'!$G724:$G733)/AVERAGE('[6]0168.HK'!$G:$G)</f>
        <v>1.4924276871678896</v>
      </c>
      <c r="H733">
        <f>AVERAGE('[7]0151.HK'!$G724:$G733)/AVERAGE('[7]0151.HK'!$G:$G)</f>
        <v>0.86872911111872908</v>
      </c>
      <c r="I733">
        <f>AVERAGE('[8]2319.HK'!$G724:$G733)/AVERAGE('[8]2319.HK'!$G:$G)</f>
        <v>0.86920885184332841</v>
      </c>
      <c r="J733">
        <f>AVERAGE('[9]2318.HK'!$G724:$G733)/AVERAGE('[9]2318.HK'!$G:$G)</f>
        <v>1.6720124531246141</v>
      </c>
      <c r="K733">
        <f>AVERAGE('[10]2202.HK'!$G724:$G733)/AVERAGE('[10]2202.HK'!$G:$G)</f>
        <v>0.94729379757299625</v>
      </c>
      <c r="L733">
        <f>AVERAGE('[11]1929.HK'!$G724:$G733)/AVERAGE('[11]1929.HK'!$G:$G)</f>
        <v>0.75484754332145143</v>
      </c>
      <c r="M733">
        <f>AVERAGE('[12]1928.HK'!$G724:$G733)/AVERAGE('[12]1928.HK'!$G:$G)</f>
        <v>0.97806516493535423</v>
      </c>
      <c r="N733">
        <f>AVERAGE('[13]1398.HK'!$G724:$G733)/AVERAGE('[13]1398.HK'!$G:$G)</f>
        <v>1.1351263936303178</v>
      </c>
      <c r="O733">
        <f>AVERAGE('[14]1128.HK'!$G724:$G733)/AVERAGE('[14]1128.HK'!$G:$G)</f>
        <v>0.61637315245499924</v>
      </c>
      <c r="P733">
        <f>AVERAGE('[15]1093.HK'!$G724:$G733)/AVERAGE('[15]1093.HK'!$G:$G)</f>
        <v>0.92437360050116224</v>
      </c>
      <c r="Q733">
        <f>AVERAGE('[16]0941.HK'!$G724:$G733)/AVERAGE('[16]0941.HK'!$G:$G)</f>
        <v>0.80060205583229149</v>
      </c>
      <c r="R733">
        <f>AVERAGE('[17]0914.HK'!$G724:$G733)/AVERAGE('[17]0914.HK'!$G:$G)</f>
        <v>0.86617942832410943</v>
      </c>
      <c r="S733">
        <f>AVERAGE('[18]0857.HK'!$G724:$G733)/AVERAGE('[18]0857.HK'!$G:$G)</f>
        <v>1.0863446260056067</v>
      </c>
      <c r="T733">
        <f>AVERAGE('[19]0753.HK'!$G724:$G733)/AVERAGE('[19]0753.HK'!$G:$G)</f>
        <v>1.2149537102348851</v>
      </c>
      <c r="U733">
        <f>AVERAGE('[20]0700.HK'!$G724:$G733)/AVERAGE('[20]0700.HK'!$G:$G)</f>
        <v>1.9446030604229547</v>
      </c>
      <c r="W733">
        <f t="shared" si="11"/>
        <v>0</v>
      </c>
    </row>
    <row r="734" spans="1:23" hidden="1" x14ac:dyDescent="0.3">
      <c r="A734" s="1">
        <v>43084</v>
      </c>
      <c r="B734">
        <f>AVERAGE('[1]0003.HK'!$G725:$G734)/AVERAGE('[1]0003.HK'!$G$2:$G$988)</f>
        <v>1.0242677939305409</v>
      </c>
      <c r="C734">
        <f>AVERAGE('[2]0066.HK'!$G725:$G734)/AVERAGE('[2]0066.HK'!$G:$G)</f>
        <v>0.95648658530959985</v>
      </c>
      <c r="D734">
        <f>AVERAGE('[3]0386.HK'!$G725:$G734)/AVERAGE('[3]0386.HK'!$G:$G)</f>
        <v>1.0497804415848264</v>
      </c>
      <c r="E734">
        <f>AVERAGE('[4]0270.HK'!$G725:$G734)/AVERAGE('[4]0270.HK'!$G:$G)</f>
        <v>1.0959010711686836</v>
      </c>
      <c r="F734">
        <f>AVERAGE('[5]0175.HK'!$G725:$G734)/AVERAGE('[5]0175.HK'!$G:$G)</f>
        <v>1.0729328584226707</v>
      </c>
      <c r="G734">
        <f>AVERAGE('[6]0168.HK'!$G725:$G734)/AVERAGE('[6]0168.HK'!$G:$G)</f>
        <v>1.7180640666690132</v>
      </c>
      <c r="H734">
        <f>AVERAGE('[7]0151.HK'!$G725:$G734)/AVERAGE('[7]0151.HK'!$G:$G)</f>
        <v>0.84781163855593078</v>
      </c>
      <c r="I734">
        <f>AVERAGE('[8]2319.HK'!$G725:$G734)/AVERAGE('[8]2319.HK'!$G:$G)</f>
        <v>0.92255169040780316</v>
      </c>
      <c r="J734">
        <f>AVERAGE('[9]2318.HK'!$G725:$G734)/AVERAGE('[9]2318.HK'!$G:$G)</f>
        <v>1.566476797689712</v>
      </c>
      <c r="K734">
        <f>AVERAGE('[10]2202.HK'!$G725:$G734)/AVERAGE('[10]2202.HK'!$G:$G)</f>
        <v>0.94144011010609718</v>
      </c>
      <c r="L734">
        <f>AVERAGE('[11]1929.HK'!$G725:$G734)/AVERAGE('[11]1929.HK'!$G:$G)</f>
        <v>0.76408453371233276</v>
      </c>
      <c r="M734">
        <f>AVERAGE('[12]1928.HK'!$G725:$G734)/AVERAGE('[12]1928.HK'!$G:$G)</f>
        <v>0.98567802110373437</v>
      </c>
      <c r="N734">
        <f>AVERAGE('[13]1398.HK'!$G725:$G734)/AVERAGE('[13]1398.HK'!$G:$G)</f>
        <v>1.1805467930888152</v>
      </c>
      <c r="O734">
        <f>AVERAGE('[14]1128.HK'!$G725:$G734)/AVERAGE('[14]1128.HK'!$G:$G)</f>
        <v>0.61759704621805034</v>
      </c>
      <c r="P734">
        <f>AVERAGE('[15]1093.HK'!$G725:$G734)/AVERAGE('[15]1093.HK'!$G:$G)</f>
        <v>0.88598584051831419</v>
      </c>
      <c r="Q734">
        <f>AVERAGE('[16]0941.HK'!$G725:$G734)/AVERAGE('[16]0941.HK'!$G:$G)</f>
        <v>0.85358480125821423</v>
      </c>
      <c r="R734">
        <f>AVERAGE('[17]0914.HK'!$G725:$G734)/AVERAGE('[17]0914.HK'!$G:$G)</f>
        <v>0.84174902797675955</v>
      </c>
      <c r="S734">
        <f>AVERAGE('[18]0857.HK'!$G725:$G734)/AVERAGE('[18]0857.HK'!$G:$G)</f>
        <v>1.1326648151440049</v>
      </c>
      <c r="T734">
        <f>AVERAGE('[19]0753.HK'!$G725:$G734)/AVERAGE('[19]0753.HK'!$G:$G)</f>
        <v>1.2948933012541943</v>
      </c>
      <c r="U734">
        <f>AVERAGE('[20]0700.HK'!$G725:$G734)/AVERAGE('[20]0700.HK'!$G:$G)</f>
        <v>1.6813701716205873</v>
      </c>
      <c r="W734">
        <f t="shared" si="11"/>
        <v>0</v>
      </c>
    </row>
    <row r="735" spans="1:23" hidden="1" x14ac:dyDescent="0.3">
      <c r="A735" s="1">
        <v>43087</v>
      </c>
      <c r="B735">
        <f>AVERAGE('[1]0003.HK'!$G726:$G735)/AVERAGE('[1]0003.HK'!$G$2:$G$988)</f>
        <v>0.99460281088152569</v>
      </c>
      <c r="C735">
        <f>AVERAGE('[2]0066.HK'!$G726:$G735)/AVERAGE('[2]0066.HK'!$G:$G)</f>
        <v>0.91781390698560661</v>
      </c>
      <c r="D735">
        <f>AVERAGE('[3]0386.HK'!$G726:$G735)/AVERAGE('[3]0386.HK'!$G:$G)</f>
        <v>1.0212834302266725</v>
      </c>
      <c r="E735">
        <f>AVERAGE('[4]0270.HK'!$G726:$G735)/AVERAGE('[4]0270.HK'!$G:$G)</f>
        <v>1.0758476075619596</v>
      </c>
      <c r="F735">
        <f>AVERAGE('[5]0175.HK'!$G726:$G735)/AVERAGE('[5]0175.HK'!$G:$G)</f>
        <v>1.0456541428914514</v>
      </c>
      <c r="G735">
        <f>AVERAGE('[6]0168.HK'!$G726:$G735)/AVERAGE('[6]0168.HK'!$G:$G)</f>
        <v>1.7316142635140301</v>
      </c>
      <c r="H735">
        <f>AVERAGE('[7]0151.HK'!$G726:$G735)/AVERAGE('[7]0151.HK'!$G:$G)</f>
        <v>0.79143481122343406</v>
      </c>
      <c r="I735">
        <f>AVERAGE('[8]2319.HK'!$G726:$G735)/AVERAGE('[8]2319.HK'!$G:$G)</f>
        <v>0.89650342342448608</v>
      </c>
      <c r="J735">
        <f>AVERAGE('[9]2318.HK'!$G726:$G735)/AVERAGE('[9]2318.HK'!$G:$G)</f>
        <v>1.4773331136930887</v>
      </c>
      <c r="K735">
        <f>AVERAGE('[10]2202.HK'!$G726:$G735)/AVERAGE('[10]2202.HK'!$G:$G)</f>
        <v>0.97369586663165408</v>
      </c>
      <c r="L735">
        <f>AVERAGE('[11]1929.HK'!$G726:$G735)/AVERAGE('[11]1929.HK'!$G:$G)</f>
        <v>0.7574375706510198</v>
      </c>
      <c r="M735">
        <f>AVERAGE('[12]1928.HK'!$G726:$G735)/AVERAGE('[12]1928.HK'!$G:$G)</f>
        <v>0.99364494839454465</v>
      </c>
      <c r="N735">
        <f>AVERAGE('[13]1398.HK'!$G726:$G735)/AVERAGE('[13]1398.HK'!$G:$G)</f>
        <v>1.2664699051912154</v>
      </c>
      <c r="O735">
        <f>AVERAGE('[14]1128.HK'!$G726:$G735)/AVERAGE('[14]1128.HK'!$G:$G)</f>
        <v>0.63083692472706943</v>
      </c>
      <c r="P735">
        <f>AVERAGE('[15]1093.HK'!$G726:$G735)/AVERAGE('[15]1093.HK'!$G:$G)</f>
        <v>0.85377924091849056</v>
      </c>
      <c r="Q735">
        <f>AVERAGE('[16]0941.HK'!$G726:$G735)/AVERAGE('[16]0941.HK'!$G:$G)</f>
        <v>0.84814593470342825</v>
      </c>
      <c r="R735">
        <f>AVERAGE('[17]0914.HK'!$G726:$G735)/AVERAGE('[17]0914.HK'!$G:$G)</f>
        <v>0.84470252640706101</v>
      </c>
      <c r="S735">
        <f>AVERAGE('[18]0857.HK'!$G726:$G735)/AVERAGE('[18]0857.HK'!$G:$G)</f>
        <v>1.0785211811767046</v>
      </c>
      <c r="T735">
        <f>AVERAGE('[19]0753.HK'!$G726:$G735)/AVERAGE('[19]0753.HK'!$G:$G)</f>
        <v>1.2577659663949576</v>
      </c>
      <c r="U735">
        <f>AVERAGE('[20]0700.HK'!$G726:$G735)/AVERAGE('[20]0700.HK'!$G:$G)</f>
        <v>1.5593906070343435</v>
      </c>
      <c r="W735">
        <f t="shared" si="11"/>
        <v>0</v>
      </c>
    </row>
    <row r="736" spans="1:23" hidden="1" x14ac:dyDescent="0.3">
      <c r="A736" s="1">
        <v>43088</v>
      </c>
      <c r="B736">
        <f>AVERAGE('[1]0003.HK'!$G727:$G736)/AVERAGE('[1]0003.HK'!$G$2:$G$988)</f>
        <v>0.99383180539839888</v>
      </c>
      <c r="C736">
        <f>AVERAGE('[2]0066.HK'!$G727:$G736)/AVERAGE('[2]0066.HK'!$G:$G)</f>
        <v>0.83678361415202018</v>
      </c>
      <c r="D736">
        <f>AVERAGE('[3]0386.HK'!$G727:$G736)/AVERAGE('[3]0386.HK'!$G:$G)</f>
        <v>1.0411482025002776</v>
      </c>
      <c r="E736">
        <f>AVERAGE('[4]0270.HK'!$G727:$G736)/AVERAGE('[4]0270.HK'!$G:$G)</f>
        <v>1.0098232248948589</v>
      </c>
      <c r="F736">
        <f>AVERAGE('[5]0175.HK'!$G727:$G736)/AVERAGE('[5]0175.HK'!$G:$G)</f>
        <v>1.0414382751990561</v>
      </c>
      <c r="G736">
        <f>AVERAGE('[6]0168.HK'!$G727:$G736)/AVERAGE('[6]0168.HK'!$G:$G)</f>
        <v>1.7842609401882261</v>
      </c>
      <c r="H736">
        <f>AVERAGE('[7]0151.HK'!$G727:$G736)/AVERAGE('[7]0151.HK'!$G:$G)</f>
        <v>0.76856526205264786</v>
      </c>
      <c r="I736">
        <f>AVERAGE('[8]2319.HK'!$G727:$G736)/AVERAGE('[8]2319.HK'!$G:$G)</f>
        <v>0.9082735709081351</v>
      </c>
      <c r="J736">
        <f>AVERAGE('[9]2318.HK'!$G727:$G736)/AVERAGE('[9]2318.HK'!$G:$G)</f>
        <v>1.5333956061650573</v>
      </c>
      <c r="K736">
        <f>AVERAGE('[10]2202.HK'!$G727:$G736)/AVERAGE('[10]2202.HK'!$G:$G)</f>
        <v>0.99482864813135952</v>
      </c>
      <c r="L736">
        <f>AVERAGE('[11]1929.HK'!$G727:$G736)/AVERAGE('[11]1929.HK'!$G:$G)</f>
        <v>0.75861859096363882</v>
      </c>
      <c r="M736">
        <f>AVERAGE('[12]1928.HK'!$G727:$G736)/AVERAGE('[12]1928.HK'!$G:$G)</f>
        <v>1.0102579904106059</v>
      </c>
      <c r="N736">
        <f>AVERAGE('[13]1398.HK'!$G727:$G736)/AVERAGE('[13]1398.HK'!$G:$G)</f>
        <v>1.2865054476829412</v>
      </c>
      <c r="O736">
        <f>AVERAGE('[14]1128.HK'!$G727:$G736)/AVERAGE('[14]1128.HK'!$G:$G)</f>
        <v>0.65021931434314051</v>
      </c>
      <c r="P736">
        <f>AVERAGE('[15]1093.HK'!$G727:$G736)/AVERAGE('[15]1093.HK'!$G:$G)</f>
        <v>0.89067632320846812</v>
      </c>
      <c r="Q736">
        <f>AVERAGE('[16]0941.HK'!$G727:$G736)/AVERAGE('[16]0941.HK'!$G:$G)</f>
        <v>0.85963612827729763</v>
      </c>
      <c r="R736">
        <f>AVERAGE('[17]0914.HK'!$G727:$G736)/AVERAGE('[17]0914.HK'!$G:$G)</f>
        <v>0.82370506916805619</v>
      </c>
      <c r="S736">
        <f>AVERAGE('[18]0857.HK'!$G727:$G736)/AVERAGE('[18]0857.HK'!$G:$G)</f>
        <v>1.1150061257094561</v>
      </c>
      <c r="T736">
        <f>AVERAGE('[19]0753.HK'!$G727:$G736)/AVERAGE('[19]0753.HK'!$G:$G)</f>
        <v>1.3172188482182043</v>
      </c>
      <c r="U736">
        <f>AVERAGE('[20]0700.HK'!$G727:$G736)/AVERAGE('[20]0700.HK'!$G:$G)</f>
        <v>1.4496231984137111</v>
      </c>
      <c r="W736">
        <f t="shared" si="11"/>
        <v>0</v>
      </c>
    </row>
    <row r="737" spans="1:23" hidden="1" x14ac:dyDescent="0.3">
      <c r="A737" s="1">
        <v>43089</v>
      </c>
      <c r="B737">
        <f>AVERAGE('[1]0003.HK'!$G728:$G737)/AVERAGE('[1]0003.HK'!$G$2:$G$988)</f>
        <v>0.94398559144849237</v>
      </c>
      <c r="C737">
        <f>AVERAGE('[2]0066.HK'!$G728:$G737)/AVERAGE('[2]0066.HK'!$G:$G)</f>
        <v>0.77661185342982664</v>
      </c>
      <c r="D737">
        <f>AVERAGE('[3]0386.HK'!$G728:$G737)/AVERAGE('[3]0386.HK'!$G:$G)</f>
        <v>1.0159354553317994</v>
      </c>
      <c r="E737">
        <f>AVERAGE('[4]0270.HK'!$G728:$G737)/AVERAGE('[4]0270.HK'!$G:$G)</f>
        <v>0.95151271544630556</v>
      </c>
      <c r="F737">
        <f>AVERAGE('[5]0175.HK'!$G728:$G737)/AVERAGE('[5]0175.HK'!$G:$G)</f>
        <v>0.8246950786960755</v>
      </c>
      <c r="G737">
        <f>AVERAGE('[6]0168.HK'!$G728:$G737)/AVERAGE('[6]0168.HK'!$G:$G)</f>
        <v>1.9737209306156018</v>
      </c>
      <c r="H737">
        <f>AVERAGE('[7]0151.HK'!$G728:$G737)/AVERAGE('[7]0151.HK'!$G:$G)</f>
        <v>0.78670863256423251</v>
      </c>
      <c r="I737">
        <f>AVERAGE('[8]2319.HK'!$G728:$G737)/AVERAGE('[8]2319.HK'!$G:$G)</f>
        <v>0.98326323683324279</v>
      </c>
      <c r="J737">
        <f>AVERAGE('[9]2318.HK'!$G728:$G737)/AVERAGE('[9]2318.HK'!$G:$G)</f>
        <v>1.3748916381588234</v>
      </c>
      <c r="K737">
        <f>AVERAGE('[10]2202.HK'!$G728:$G737)/AVERAGE('[10]2202.HK'!$G:$G)</f>
        <v>0.83179020081840294</v>
      </c>
      <c r="L737">
        <f>AVERAGE('[11]1929.HK'!$G728:$G737)/AVERAGE('[11]1929.HK'!$G:$G)</f>
        <v>0.7446435638088531</v>
      </c>
      <c r="M737">
        <f>AVERAGE('[12]1928.HK'!$G728:$G737)/AVERAGE('[12]1928.HK'!$G:$G)</f>
        <v>1.0600332475128205</v>
      </c>
      <c r="N737">
        <f>AVERAGE('[13]1398.HK'!$G728:$G737)/AVERAGE('[13]1398.HK'!$G:$G)</f>
        <v>1.244153448511828</v>
      </c>
      <c r="O737">
        <f>AVERAGE('[14]1128.HK'!$G728:$G737)/AVERAGE('[14]1128.HK'!$G:$G)</f>
        <v>0.70265731395477171</v>
      </c>
      <c r="P737">
        <f>AVERAGE('[15]1093.HK'!$G728:$G737)/AVERAGE('[15]1093.HK'!$G:$G)</f>
        <v>0.73966052708493613</v>
      </c>
      <c r="Q737">
        <f>AVERAGE('[16]0941.HK'!$G728:$G737)/AVERAGE('[16]0941.HK'!$G:$G)</f>
        <v>0.81609049221912289</v>
      </c>
      <c r="R737">
        <f>AVERAGE('[17]0914.HK'!$G728:$G737)/AVERAGE('[17]0914.HK'!$G:$G)</f>
        <v>0.71716208077081944</v>
      </c>
      <c r="S737">
        <f>AVERAGE('[18]0857.HK'!$G728:$G737)/AVERAGE('[18]0857.HK'!$G:$G)</f>
        <v>1.0665496769516405</v>
      </c>
      <c r="T737">
        <f>AVERAGE('[19]0753.HK'!$G728:$G737)/AVERAGE('[19]0753.HK'!$G:$G)</f>
        <v>1.3603288760042596</v>
      </c>
      <c r="U737">
        <f>AVERAGE('[20]0700.HK'!$G728:$G737)/AVERAGE('[20]0700.HK'!$G:$G)</f>
        <v>1.2378816354753392</v>
      </c>
      <c r="W737">
        <f t="shared" si="11"/>
        <v>0</v>
      </c>
    </row>
    <row r="738" spans="1:23" hidden="1" x14ac:dyDescent="0.3">
      <c r="A738" s="1">
        <v>43090</v>
      </c>
      <c r="B738">
        <f>AVERAGE('[1]0003.HK'!$G729:$G738)/AVERAGE('[1]0003.HK'!$G$2:$G$988)</f>
        <v>0.93575653310567097</v>
      </c>
      <c r="C738">
        <f>AVERAGE('[2]0066.HK'!$G729:$G738)/AVERAGE('[2]0066.HK'!$G:$G)</f>
        <v>0.74485543340560934</v>
      </c>
      <c r="D738">
        <f>AVERAGE('[3]0386.HK'!$G729:$G738)/AVERAGE('[3]0386.HK'!$G:$G)</f>
        <v>1.028027209057883</v>
      </c>
      <c r="E738">
        <f>AVERAGE('[4]0270.HK'!$G729:$G738)/AVERAGE('[4]0270.HK'!$G:$G)</f>
        <v>0.89407428735316419</v>
      </c>
      <c r="F738">
        <f>AVERAGE('[5]0175.HK'!$G729:$G738)/AVERAGE('[5]0175.HK'!$G:$G)</f>
        <v>0.67559989906789597</v>
      </c>
      <c r="G738">
        <f>AVERAGE('[6]0168.HK'!$G729:$G738)/AVERAGE('[6]0168.HK'!$G:$G)</f>
        <v>2.4100396415431975</v>
      </c>
      <c r="H738">
        <f>AVERAGE('[7]0151.HK'!$G729:$G738)/AVERAGE('[7]0151.HK'!$G:$G)</f>
        <v>0.82526236916631535</v>
      </c>
      <c r="I738">
        <f>AVERAGE('[8]2319.HK'!$G729:$G738)/AVERAGE('[8]2319.HK'!$G:$G)</f>
        <v>1.0816167942251587</v>
      </c>
      <c r="J738">
        <f>AVERAGE('[9]2318.HK'!$G729:$G738)/AVERAGE('[9]2318.HK'!$G:$G)</f>
        <v>1.3238851938399532</v>
      </c>
      <c r="K738">
        <f>AVERAGE('[10]2202.HK'!$G729:$G738)/AVERAGE('[10]2202.HK'!$G:$G)</f>
        <v>0.73429543294598842</v>
      </c>
      <c r="L738">
        <f>AVERAGE('[11]1929.HK'!$G729:$G738)/AVERAGE('[11]1929.HK'!$G:$G)</f>
        <v>0.74733919718702913</v>
      </c>
      <c r="M738">
        <f>AVERAGE('[12]1928.HK'!$G729:$G738)/AVERAGE('[12]1928.HK'!$G:$G)</f>
        <v>1.0122379337918777</v>
      </c>
      <c r="N738">
        <f>AVERAGE('[13]1398.HK'!$G729:$G738)/AVERAGE('[13]1398.HK'!$G:$G)</f>
        <v>1.2434242999938387</v>
      </c>
      <c r="O738">
        <f>AVERAGE('[14]1128.HK'!$G729:$G738)/AVERAGE('[14]1128.HK'!$G:$G)</f>
        <v>0.66007829060700252</v>
      </c>
      <c r="P738">
        <f>AVERAGE('[15]1093.HK'!$G729:$G738)/AVERAGE('[15]1093.HK'!$G:$G)</f>
        <v>0.71335824153516192</v>
      </c>
      <c r="Q738">
        <f>AVERAGE('[16]0941.HK'!$G729:$G738)/AVERAGE('[16]0941.HK'!$G:$G)</f>
        <v>0.78854933964159191</v>
      </c>
      <c r="R738">
        <f>AVERAGE('[17]0914.HK'!$G729:$G738)/AVERAGE('[17]0914.HK'!$G:$G)</f>
        <v>0.68772081252849226</v>
      </c>
      <c r="S738">
        <f>AVERAGE('[18]0857.HK'!$G729:$G738)/AVERAGE('[18]0857.HK'!$G:$G)</f>
        <v>1.0077661307879646</v>
      </c>
      <c r="T738">
        <f>AVERAGE('[19]0753.HK'!$G729:$G738)/AVERAGE('[19]0753.HK'!$G:$G)</f>
        <v>1.349848975721607</v>
      </c>
      <c r="U738">
        <f>AVERAGE('[20]0700.HK'!$G729:$G738)/AVERAGE('[20]0700.HK'!$G:$G)</f>
        <v>1.1398018804269103</v>
      </c>
      <c r="W738">
        <f t="shared" si="11"/>
        <v>0</v>
      </c>
    </row>
    <row r="739" spans="1:23" hidden="1" x14ac:dyDescent="0.3">
      <c r="A739" s="1">
        <v>43091</v>
      </c>
      <c r="B739">
        <f>AVERAGE('[1]0003.HK'!$G730:$G739)/AVERAGE('[1]0003.HK'!$G$2:$G$988)</f>
        <v>0.8060818980830452</v>
      </c>
      <c r="C739">
        <f>AVERAGE('[2]0066.HK'!$G730:$G739)/AVERAGE('[2]0066.HK'!$G:$G)</f>
        <v>0.71814511892645738</v>
      </c>
      <c r="D739">
        <f>AVERAGE('[3]0386.HK'!$G730:$G739)/AVERAGE('[3]0386.HK'!$G:$G)</f>
        <v>1.0008807639150132</v>
      </c>
      <c r="E739">
        <f>AVERAGE('[4]0270.HK'!$G730:$G739)/AVERAGE('[4]0270.HK'!$G:$G)</f>
        <v>0.84991967659118639</v>
      </c>
      <c r="F739">
        <f>AVERAGE('[5]0175.HK'!$G730:$G739)/AVERAGE('[5]0175.HK'!$G:$G)</f>
        <v>0.59197578716605848</v>
      </c>
      <c r="G739">
        <f>AVERAGE('[6]0168.HK'!$G730:$G739)/AVERAGE('[6]0168.HK'!$G:$G)</f>
        <v>2.5232537522042788</v>
      </c>
      <c r="H739">
        <f>AVERAGE('[7]0151.HK'!$G730:$G739)/AVERAGE('[7]0151.HK'!$G:$G)</f>
        <v>0.8388010327251092</v>
      </c>
      <c r="I739">
        <f>AVERAGE('[8]2319.HK'!$G730:$G739)/AVERAGE('[8]2319.HK'!$G:$G)</f>
        <v>1.1414339101910151</v>
      </c>
      <c r="J739">
        <f>AVERAGE('[9]2318.HK'!$G730:$G739)/AVERAGE('[9]2318.HK'!$G:$G)</f>
        <v>1.2358659683716184</v>
      </c>
      <c r="K739">
        <f>AVERAGE('[10]2202.HK'!$G730:$G739)/AVERAGE('[10]2202.HK'!$G:$G)</f>
        <v>0.71819154023302489</v>
      </c>
      <c r="L739">
        <f>AVERAGE('[11]1929.HK'!$G730:$G739)/AVERAGE('[11]1929.HK'!$G:$G)</f>
        <v>0.71514394766943734</v>
      </c>
      <c r="M739">
        <f>AVERAGE('[12]1928.HK'!$G730:$G739)/AVERAGE('[12]1928.HK'!$G:$G)</f>
        <v>1.0016099679745658</v>
      </c>
      <c r="N739">
        <f>AVERAGE('[13]1398.HK'!$G730:$G739)/AVERAGE('[13]1398.HK'!$G:$G)</f>
        <v>1.2281489191582851</v>
      </c>
      <c r="O739">
        <f>AVERAGE('[14]1128.HK'!$G730:$G739)/AVERAGE('[14]1128.HK'!$G:$G)</f>
        <v>0.66163092397297274</v>
      </c>
      <c r="P739">
        <f>AVERAGE('[15]1093.HK'!$G730:$G739)/AVERAGE('[15]1093.HK'!$G:$G)</f>
        <v>0.70237865942965794</v>
      </c>
      <c r="Q739">
        <f>AVERAGE('[16]0941.HK'!$G730:$G739)/AVERAGE('[16]0941.HK'!$G:$G)</f>
        <v>0.72863724644698091</v>
      </c>
      <c r="R739">
        <f>AVERAGE('[17]0914.HK'!$G730:$G739)/AVERAGE('[17]0914.HK'!$G:$G)</f>
        <v>0.64741299507347638</v>
      </c>
      <c r="S739">
        <f>AVERAGE('[18]0857.HK'!$G730:$G739)/AVERAGE('[18]0857.HK'!$G:$G)</f>
        <v>1.0175175554271878</v>
      </c>
      <c r="T739">
        <f>AVERAGE('[19]0753.HK'!$G730:$G739)/AVERAGE('[19]0753.HK'!$G:$G)</f>
        <v>1.3434910289601913</v>
      </c>
      <c r="U739">
        <f>AVERAGE('[20]0700.HK'!$G730:$G739)/AVERAGE('[20]0700.HK'!$G:$G)</f>
        <v>1.0204326251432276</v>
      </c>
      <c r="W739">
        <f t="shared" si="11"/>
        <v>0</v>
      </c>
    </row>
    <row r="740" spans="1:23" hidden="1" x14ac:dyDescent="0.3">
      <c r="A740" s="1">
        <v>43096</v>
      </c>
      <c r="B740">
        <f>AVERAGE('[1]0003.HK'!$G731:$G740)/AVERAGE('[1]0003.HK'!$G$2:$G$988)</f>
        <v>0.74342382616666869</v>
      </c>
      <c r="C740">
        <f>AVERAGE('[2]0066.HK'!$G731:$G740)/AVERAGE('[2]0066.HK'!$G:$G)</f>
        <v>0.67956483185723049</v>
      </c>
      <c r="D740">
        <f>AVERAGE('[3]0386.HK'!$G731:$G740)/AVERAGE('[3]0386.HK'!$G:$G)</f>
        <v>0.9782343442471042</v>
      </c>
      <c r="E740">
        <f>AVERAGE('[4]0270.HK'!$G731:$G740)/AVERAGE('[4]0270.HK'!$G:$G)</f>
        <v>0.88726319734768422</v>
      </c>
      <c r="F740">
        <f>AVERAGE('[5]0175.HK'!$G731:$G740)/AVERAGE('[5]0175.HK'!$G:$G)</f>
        <v>0.56332263232193036</v>
      </c>
      <c r="G740">
        <f>AVERAGE('[6]0168.HK'!$G731:$G740)/AVERAGE('[6]0168.HK'!$G:$G)</f>
        <v>2.5578753622572115</v>
      </c>
      <c r="H740">
        <f>AVERAGE('[7]0151.HK'!$G731:$G740)/AVERAGE('[7]0151.HK'!$G:$G)</f>
        <v>0.75617507164946851</v>
      </c>
      <c r="I740">
        <f>AVERAGE('[8]2319.HK'!$G731:$G740)/AVERAGE('[8]2319.HK'!$G:$G)</f>
        <v>1.1119132256028639</v>
      </c>
      <c r="J740">
        <f>AVERAGE('[9]2318.HK'!$G731:$G740)/AVERAGE('[9]2318.HK'!$G:$G)</f>
        <v>1.1792881223917322</v>
      </c>
      <c r="K740">
        <f>AVERAGE('[10]2202.HK'!$G731:$G740)/AVERAGE('[10]2202.HK'!$G:$G)</f>
        <v>0.75318949069309793</v>
      </c>
      <c r="L740">
        <f>AVERAGE('[11]1929.HK'!$G731:$G740)/AVERAGE('[11]1929.HK'!$G:$G)</f>
        <v>0.75586451637378538</v>
      </c>
      <c r="M740">
        <f>AVERAGE('[12]1928.HK'!$G731:$G740)/AVERAGE('[12]1928.HK'!$G:$G)</f>
        <v>0.91790185935838164</v>
      </c>
      <c r="N740">
        <f>AVERAGE('[13]1398.HK'!$G731:$G740)/AVERAGE('[13]1398.HK'!$G:$G)</f>
        <v>1.1586054998439885</v>
      </c>
      <c r="O740">
        <f>AVERAGE('[14]1128.HK'!$G731:$G740)/AVERAGE('[14]1128.HK'!$G:$G)</f>
        <v>0.63237410209977241</v>
      </c>
      <c r="P740">
        <f>AVERAGE('[15]1093.HK'!$G731:$G740)/AVERAGE('[15]1093.HK'!$G:$G)</f>
        <v>0.65381579234665033</v>
      </c>
      <c r="Q740">
        <f>AVERAGE('[16]0941.HK'!$G731:$G740)/AVERAGE('[16]0941.HK'!$G:$G)</f>
        <v>0.68909337117071801</v>
      </c>
      <c r="R740">
        <f>AVERAGE('[17]0914.HK'!$G731:$G740)/AVERAGE('[17]0914.HK'!$G:$G)</f>
        <v>0.63762814423603442</v>
      </c>
      <c r="S740">
        <f>AVERAGE('[18]0857.HK'!$G731:$G740)/AVERAGE('[18]0857.HK'!$G:$G)</f>
        <v>1.0681661955025064</v>
      </c>
      <c r="T740">
        <f>AVERAGE('[19]0753.HK'!$G731:$G740)/AVERAGE('[19]0753.HK'!$G:$G)</f>
        <v>1.4387583004531432</v>
      </c>
      <c r="U740">
        <f>AVERAGE('[20]0700.HK'!$G731:$G740)/AVERAGE('[20]0700.HK'!$G:$G)</f>
        <v>0.94812130457552435</v>
      </c>
      <c r="W740">
        <f t="shared" si="11"/>
        <v>0</v>
      </c>
    </row>
    <row r="741" spans="1:23" hidden="1" x14ac:dyDescent="0.3">
      <c r="A741" s="1">
        <v>43097</v>
      </c>
      <c r="B741">
        <f>AVERAGE('[1]0003.HK'!$G732:$G741)/AVERAGE('[1]0003.HK'!$G$2:$G$988)</f>
        <v>0.65296594809934383</v>
      </c>
      <c r="C741">
        <f>AVERAGE('[2]0066.HK'!$G732:$G741)/AVERAGE('[2]0066.HK'!$G:$G)</f>
        <v>0.62174622650429323</v>
      </c>
      <c r="D741">
        <f>AVERAGE('[3]0386.HK'!$G732:$G741)/AVERAGE('[3]0386.HK'!$G:$G)</f>
        <v>0.93347219513725022</v>
      </c>
      <c r="E741">
        <f>AVERAGE('[4]0270.HK'!$G732:$G741)/AVERAGE('[4]0270.HK'!$G:$G)</f>
        <v>0.88010288945268744</v>
      </c>
      <c r="F741">
        <f>AVERAGE('[5]0175.HK'!$G732:$G741)/AVERAGE('[5]0175.HK'!$G:$G)</f>
        <v>0.57030460105510117</v>
      </c>
      <c r="G741">
        <f>AVERAGE('[6]0168.HK'!$G732:$G741)/AVERAGE('[6]0168.HK'!$G:$G)</f>
        <v>2.4816479168447474</v>
      </c>
      <c r="H741">
        <f>AVERAGE('[7]0151.HK'!$G732:$G741)/AVERAGE('[7]0151.HK'!$G:$G)</f>
        <v>0.68960401739357702</v>
      </c>
      <c r="I741">
        <f>AVERAGE('[8]2319.HK'!$G732:$G741)/AVERAGE('[8]2319.HK'!$G:$G)</f>
        <v>1.1037152784187281</v>
      </c>
      <c r="J741">
        <f>AVERAGE('[9]2318.HK'!$G732:$G741)/AVERAGE('[9]2318.HK'!$G:$G)</f>
        <v>1.1126206547675186</v>
      </c>
      <c r="K741">
        <f>AVERAGE('[10]2202.HK'!$G732:$G741)/AVERAGE('[10]2202.HK'!$G:$G)</f>
        <v>0.75414729191807595</v>
      </c>
      <c r="L741">
        <f>AVERAGE('[11]1929.HK'!$G732:$G741)/AVERAGE('[11]1929.HK'!$G:$G)</f>
        <v>0.87523144098388139</v>
      </c>
      <c r="M741">
        <f>AVERAGE('[12]1928.HK'!$G732:$G741)/AVERAGE('[12]1928.HK'!$G:$G)</f>
        <v>0.91245813091929029</v>
      </c>
      <c r="N741">
        <f>AVERAGE('[13]1398.HK'!$G732:$G741)/AVERAGE('[13]1398.HK'!$G:$G)</f>
        <v>1.0538771280673509</v>
      </c>
      <c r="O741">
        <f>AVERAGE('[14]1128.HK'!$G732:$G741)/AVERAGE('[14]1128.HK'!$G:$G)</f>
        <v>0.64278198048841995</v>
      </c>
      <c r="P741">
        <f>AVERAGE('[15]1093.HK'!$G732:$G741)/AVERAGE('[15]1093.HK'!$G:$G)</f>
        <v>0.62406702168976302</v>
      </c>
      <c r="Q741">
        <f>AVERAGE('[16]0941.HK'!$G732:$G741)/AVERAGE('[16]0941.HK'!$G:$G)</f>
        <v>0.65261126650183165</v>
      </c>
      <c r="R741">
        <f>AVERAGE('[17]0914.HK'!$G732:$G741)/AVERAGE('[17]0914.HK'!$G:$G)</f>
        <v>0.64350026073606348</v>
      </c>
      <c r="S741">
        <f>AVERAGE('[18]0857.HK'!$G732:$G741)/AVERAGE('[18]0857.HK'!$G:$G)</f>
        <v>1.0679186394642868</v>
      </c>
      <c r="T741">
        <f>AVERAGE('[19]0753.HK'!$G732:$G741)/AVERAGE('[19]0753.HK'!$G:$G)</f>
        <v>1.3802008996771185</v>
      </c>
      <c r="U741">
        <f>AVERAGE('[20]0700.HK'!$G732:$G741)/AVERAGE('[20]0700.HK'!$G:$G)</f>
        <v>0.84966026341302614</v>
      </c>
      <c r="W741">
        <f t="shared" si="11"/>
        <v>0</v>
      </c>
    </row>
    <row r="742" spans="1:23" hidden="1" x14ac:dyDescent="0.3">
      <c r="A742" s="1">
        <v>43098</v>
      </c>
      <c r="B742">
        <f>AVERAGE('[1]0003.HK'!$G733:$G742)/AVERAGE('[1]0003.HK'!$G$2:$G$988)</f>
        <v>0.65194727517077744</v>
      </c>
      <c r="C742">
        <f>AVERAGE('[2]0066.HK'!$G733:$G742)/AVERAGE('[2]0066.HK'!$G:$G)</f>
        <v>0.57338912357255212</v>
      </c>
      <c r="D742">
        <f>AVERAGE('[3]0386.HK'!$G733:$G742)/AVERAGE('[3]0386.HK'!$G:$G)</f>
        <v>0.8038690699657618</v>
      </c>
      <c r="E742">
        <f>AVERAGE('[4]0270.HK'!$G733:$G742)/AVERAGE('[4]0270.HK'!$G:$G)</f>
        <v>0.8952810542175621</v>
      </c>
      <c r="F742">
        <f>AVERAGE('[5]0175.HK'!$G733:$G742)/AVERAGE('[5]0175.HK'!$G:$G)</f>
        <v>0.57671010692684721</v>
      </c>
      <c r="G742">
        <f>AVERAGE('[6]0168.HK'!$G733:$G742)/AVERAGE('[6]0168.HK'!$G:$G)</f>
        <v>2.2057864998635779</v>
      </c>
      <c r="H742">
        <f>AVERAGE('[7]0151.HK'!$G733:$G742)/AVERAGE('[7]0151.HK'!$G:$G)</f>
        <v>0.6646505745807878</v>
      </c>
      <c r="I742">
        <f>AVERAGE('[8]2319.HK'!$G733:$G742)/AVERAGE('[8]2319.HK'!$G:$G)</f>
        <v>1.0677288970854124</v>
      </c>
      <c r="J742">
        <f>AVERAGE('[9]2318.HK'!$G733:$G742)/AVERAGE('[9]2318.HK'!$G:$G)</f>
        <v>1.0676173724956912</v>
      </c>
      <c r="K742">
        <f>AVERAGE('[10]2202.HK'!$G733:$G742)/AVERAGE('[10]2202.HK'!$G:$G)</f>
        <v>0.7518993687247052</v>
      </c>
      <c r="L742">
        <f>AVERAGE('[11]1929.HK'!$G733:$G742)/AVERAGE('[11]1929.HK'!$G:$G)</f>
        <v>0.84306578195321491</v>
      </c>
      <c r="M742">
        <f>AVERAGE('[12]1928.HK'!$G733:$G742)/AVERAGE('[12]1928.HK'!$G:$G)</f>
        <v>0.8081596697659621</v>
      </c>
      <c r="N742">
        <f>AVERAGE('[13]1398.HK'!$G733:$G742)/AVERAGE('[13]1398.HK'!$G:$G)</f>
        <v>0.95858973643835821</v>
      </c>
      <c r="O742">
        <f>AVERAGE('[14]1128.HK'!$G733:$G742)/AVERAGE('[14]1128.HK'!$G:$G)</f>
        <v>0.69174279580938858</v>
      </c>
      <c r="P742">
        <f>AVERAGE('[15]1093.HK'!$G733:$G742)/AVERAGE('[15]1093.HK'!$G:$G)</f>
        <v>0.6240235550116352</v>
      </c>
      <c r="Q742">
        <f>AVERAGE('[16]0941.HK'!$G733:$G742)/AVERAGE('[16]0941.HK'!$G:$G)</f>
        <v>0.67248175673234034</v>
      </c>
      <c r="R742">
        <f>AVERAGE('[17]0914.HK'!$G733:$G742)/AVERAGE('[17]0914.HK'!$G:$G)</f>
        <v>0.59729015085059645</v>
      </c>
      <c r="S742">
        <f>AVERAGE('[18]0857.HK'!$G733:$G742)/AVERAGE('[18]0857.HK'!$G:$G)</f>
        <v>0.88224875582961571</v>
      </c>
      <c r="T742">
        <f>AVERAGE('[19]0753.HK'!$G733:$G742)/AVERAGE('[19]0753.HK'!$G:$G)</f>
        <v>1.2172323403514951</v>
      </c>
      <c r="U742">
        <f>AVERAGE('[20]0700.HK'!$G733:$G742)/AVERAGE('[20]0700.HK'!$G:$G)</f>
        <v>0.82122496207160811</v>
      </c>
      <c r="W742">
        <f t="shared" si="11"/>
        <v>0</v>
      </c>
    </row>
    <row r="743" spans="1:23" x14ac:dyDescent="0.3">
      <c r="A743" s="1">
        <v>43102</v>
      </c>
      <c r="B743">
        <f>AVERAGE('[1]0003.HK'!$G734:$G743)/AVERAGE('[1]0003.HK'!$G$2:$G$988)</f>
        <v>0.63175405515504468</v>
      </c>
      <c r="C743">
        <f>AVERAGE('[2]0066.HK'!$G734:$G743)/AVERAGE('[2]0066.HK'!$G:$G)</f>
        <v>0.55513900186682053</v>
      </c>
      <c r="D743">
        <f>AVERAGE('[3]0386.HK'!$G734:$G743)/AVERAGE('[3]0386.HK'!$G:$G)</f>
        <v>0.88287091725505795</v>
      </c>
      <c r="E743">
        <f>AVERAGE('[4]0270.HK'!$G734:$G743)/AVERAGE('[4]0270.HK'!$G:$G)</f>
        <v>0.85861590851030101</v>
      </c>
      <c r="F743">
        <f>AVERAGE('[5]0175.HK'!$G734:$G743)/AVERAGE('[5]0175.HK'!$G:$G)</f>
        <v>0.58476673384031275</v>
      </c>
      <c r="G743">
        <f>AVERAGE('[6]0168.HK'!$G734:$G743)/AVERAGE('[6]0168.HK'!$G:$G)</f>
        <v>1.9165083262542442</v>
      </c>
      <c r="H743">
        <f>AVERAGE('[7]0151.HK'!$G734:$G743)/AVERAGE('[7]0151.HK'!$G:$G)</f>
        <v>0.67589406422238041</v>
      </c>
      <c r="I743">
        <f>AVERAGE('[8]2319.HK'!$G734:$G743)/AVERAGE('[8]2319.HK'!$G:$G)</f>
        <v>1.0623273025612123</v>
      </c>
      <c r="J743">
        <f>AVERAGE('[9]2318.HK'!$G734:$G743)/AVERAGE('[9]2318.HK'!$G:$G)</f>
        <v>1.1075767179216003</v>
      </c>
      <c r="K743">
        <f>AVERAGE('[10]2202.HK'!$G734:$G743)/AVERAGE('[10]2202.HK'!$G:$G)</f>
        <v>0.80988565324150963</v>
      </c>
      <c r="L743">
        <f>AVERAGE('[11]1929.HK'!$G734:$G743)/AVERAGE('[11]1929.HK'!$G:$G)</f>
        <v>0.8635653915135908</v>
      </c>
      <c r="M743">
        <f>AVERAGE('[12]1928.HK'!$G734:$G743)/AVERAGE('[12]1928.HK'!$G:$G)</f>
        <v>0.83478819342403576</v>
      </c>
      <c r="N743">
        <f>AVERAGE('[13]1398.HK'!$G734:$G743)/AVERAGE('[13]1398.HK'!$G:$G)</f>
        <v>0.97180073086069174</v>
      </c>
      <c r="O743">
        <f>AVERAGE('[14]1128.HK'!$G734:$G743)/AVERAGE('[14]1128.HK'!$G:$G)</f>
        <v>0.74846564437537011</v>
      </c>
      <c r="P743">
        <f>AVERAGE('[15]1093.HK'!$G734:$G743)/AVERAGE('[15]1093.HK'!$G:$G)</f>
        <v>0.7347472759032051</v>
      </c>
      <c r="Q743">
        <f>AVERAGE('[16]0941.HK'!$G734:$G743)/AVERAGE('[16]0941.HK'!$G:$G)</f>
        <v>0.67822666185488589</v>
      </c>
      <c r="R743">
        <f>AVERAGE('[17]0914.HK'!$G734:$G743)/AVERAGE('[17]0914.HK'!$G:$G)</f>
        <v>0.64688968569955929</v>
      </c>
      <c r="S743">
        <f>AVERAGE('[18]0857.HK'!$G734:$G743)/AVERAGE('[18]0857.HK'!$G:$G)</f>
        <v>0.90499625360300828</v>
      </c>
      <c r="T743">
        <f>AVERAGE('[19]0753.HK'!$G734:$G743)/AVERAGE('[19]0753.HK'!$G:$G)</f>
        <v>1.211146591088367</v>
      </c>
      <c r="U743">
        <f>AVERAGE('[20]0700.HK'!$G734:$G743)/AVERAGE('[20]0700.HK'!$G:$G)</f>
        <v>0.85612612432158475</v>
      </c>
      <c r="W743">
        <f t="shared" si="11"/>
        <v>1</v>
      </c>
    </row>
    <row r="744" spans="1:23" hidden="1" x14ac:dyDescent="0.3">
      <c r="A744" s="1">
        <v>43103</v>
      </c>
      <c r="B744">
        <f>AVERAGE('[1]0003.HK'!$G735:$G744)/AVERAGE('[1]0003.HK'!$G$2:$G$988)</f>
        <v>0.58772277270093964</v>
      </c>
      <c r="C744">
        <f>AVERAGE('[2]0066.HK'!$G735:$G744)/AVERAGE('[2]0066.HK'!$G:$G)</f>
        <v>0.56378152356083011</v>
      </c>
      <c r="D744">
        <f>AVERAGE('[3]0386.HK'!$G735:$G744)/AVERAGE('[3]0386.HK'!$G:$G)</f>
        <v>0.89937938439748732</v>
      </c>
      <c r="E744">
        <f>AVERAGE('[4]0270.HK'!$G735:$G744)/AVERAGE('[4]0270.HK'!$G:$G)</f>
        <v>0.82801590344911946</v>
      </c>
      <c r="F744">
        <f>AVERAGE('[5]0175.HK'!$G735:$G744)/AVERAGE('[5]0175.HK'!$G:$G)</f>
        <v>0.62940970523255546</v>
      </c>
      <c r="G744">
        <f>AVERAGE('[6]0168.HK'!$G735:$G744)/AVERAGE('[6]0168.HK'!$G:$G)</f>
        <v>1.745666866117072</v>
      </c>
      <c r="H744">
        <f>AVERAGE('[7]0151.HK'!$G735:$G744)/AVERAGE('[7]0151.HK'!$G:$G)</f>
        <v>0.69162089272723482</v>
      </c>
      <c r="I744">
        <f>AVERAGE('[8]2319.HK'!$G735:$G744)/AVERAGE('[8]2319.HK'!$G:$G)</f>
        <v>1.0363467227524044</v>
      </c>
      <c r="J744">
        <f>AVERAGE('[9]2318.HK'!$G735:$G744)/AVERAGE('[9]2318.HK'!$G:$G)</f>
        <v>1.1213929927002757</v>
      </c>
      <c r="K744">
        <f>AVERAGE('[10]2202.HK'!$G735:$G744)/AVERAGE('[10]2202.HK'!$G:$G)</f>
        <v>0.79972823015058014</v>
      </c>
      <c r="L744">
        <f>AVERAGE('[11]1929.HK'!$G735:$G744)/AVERAGE('[11]1929.HK'!$G:$G)</f>
        <v>0.95794918797410855</v>
      </c>
      <c r="M744">
        <f>AVERAGE('[12]1928.HK'!$G735:$G744)/AVERAGE('[12]1928.HK'!$G:$G)</f>
        <v>0.8008986378606382</v>
      </c>
      <c r="N744">
        <f>AVERAGE('[13]1398.HK'!$G735:$G744)/AVERAGE('[13]1398.HK'!$G:$G)</f>
        <v>0.99940313691493321</v>
      </c>
      <c r="O744">
        <f>AVERAGE('[14]1128.HK'!$G735:$G744)/AVERAGE('[14]1128.HK'!$G:$G)</f>
        <v>0.75716081413914615</v>
      </c>
      <c r="P744">
        <f>AVERAGE('[15]1093.HK'!$G735:$G744)/AVERAGE('[15]1093.HK'!$G:$G)</f>
        <v>0.79119993614540163</v>
      </c>
      <c r="Q744">
        <f>AVERAGE('[16]0941.HK'!$G735:$G744)/AVERAGE('[16]0941.HK'!$G:$G)</f>
        <v>0.64954783274217476</v>
      </c>
      <c r="R744">
        <f>AVERAGE('[17]0914.HK'!$G735:$G744)/AVERAGE('[17]0914.HK'!$G:$G)</f>
        <v>0.64719659128648754</v>
      </c>
      <c r="S744">
        <f>AVERAGE('[18]0857.HK'!$G735:$G744)/AVERAGE('[18]0857.HK'!$G:$G)</f>
        <v>0.9358904674645756</v>
      </c>
      <c r="T744">
        <f>AVERAGE('[19]0753.HK'!$G735:$G744)/AVERAGE('[19]0753.HK'!$G:$G)</f>
        <v>1.3521922976504159</v>
      </c>
      <c r="U744">
        <f>AVERAGE('[20]0700.HK'!$G735:$G744)/AVERAGE('[20]0700.HK'!$G:$G)</f>
        <v>0.854141578781204</v>
      </c>
      <c r="W744">
        <f t="shared" si="11"/>
        <v>0</v>
      </c>
    </row>
    <row r="745" spans="1:23" hidden="1" x14ac:dyDescent="0.3">
      <c r="A745" s="1">
        <v>43104</v>
      </c>
      <c r="B745">
        <f>AVERAGE('[1]0003.HK'!$G736:$G745)/AVERAGE('[1]0003.HK'!$G$2:$G$988)</f>
        <v>0.60615166930664144</v>
      </c>
      <c r="C745">
        <f>AVERAGE('[2]0066.HK'!$G736:$G745)/AVERAGE('[2]0066.HK'!$G:$G)</f>
        <v>0.59355566181562625</v>
      </c>
      <c r="D745">
        <f>AVERAGE('[3]0386.HK'!$G736:$G745)/AVERAGE('[3]0386.HK'!$G:$G)</f>
        <v>1.0985800086433477</v>
      </c>
      <c r="E745">
        <f>AVERAGE('[4]0270.HK'!$G736:$G745)/AVERAGE('[4]0270.HK'!$G:$G)</f>
        <v>0.75752573535653367</v>
      </c>
      <c r="F745">
        <f>AVERAGE('[5]0175.HK'!$G736:$G745)/AVERAGE('[5]0175.HK'!$G:$G)</f>
        <v>0.65850214533458418</v>
      </c>
      <c r="G745">
        <f>AVERAGE('[6]0168.HK'!$G736:$G745)/AVERAGE('[6]0168.HK'!$G:$G)</f>
        <v>1.7859233179147835</v>
      </c>
      <c r="H745">
        <f>AVERAGE('[7]0151.HK'!$G736:$G745)/AVERAGE('[7]0151.HK'!$G:$G)</f>
        <v>0.75103313843293873</v>
      </c>
      <c r="I745">
        <f>AVERAGE('[8]2319.HK'!$G736:$G745)/AVERAGE('[8]2319.HK'!$G:$G)</f>
        <v>1.1441821657936233</v>
      </c>
      <c r="J745">
        <f>AVERAGE('[9]2318.HK'!$G736:$G745)/AVERAGE('[9]2318.HK'!$G:$G)</f>
        <v>1.1707849553247678</v>
      </c>
      <c r="K745">
        <f>AVERAGE('[10]2202.HK'!$G736:$G745)/AVERAGE('[10]2202.HK'!$G:$G)</f>
        <v>0.81777296944822386</v>
      </c>
      <c r="L745">
        <f>AVERAGE('[11]1929.HK'!$G736:$G745)/AVERAGE('[11]1929.HK'!$G:$G)</f>
        <v>1.0671871689482486</v>
      </c>
      <c r="M745">
        <f>AVERAGE('[12]1928.HK'!$G736:$G745)/AVERAGE('[12]1928.HK'!$G:$G)</f>
        <v>0.8209723338663355</v>
      </c>
      <c r="N745">
        <f>AVERAGE('[13]1398.HK'!$G736:$G745)/AVERAGE('[13]1398.HK'!$G:$G)</f>
        <v>0.97713745401991148</v>
      </c>
      <c r="O745">
        <f>AVERAGE('[14]1128.HK'!$G736:$G745)/AVERAGE('[14]1128.HK'!$G:$G)</f>
        <v>0.79268284314493531</v>
      </c>
      <c r="P745">
        <f>AVERAGE('[15]1093.HK'!$G736:$G745)/AVERAGE('[15]1093.HK'!$G:$G)</f>
        <v>0.90630237969982153</v>
      </c>
      <c r="Q745">
        <f>AVERAGE('[16]0941.HK'!$G736:$G745)/AVERAGE('[16]0941.HK'!$G:$G)</f>
        <v>0.67853380094720284</v>
      </c>
      <c r="R745">
        <f>AVERAGE('[17]0914.HK'!$G736:$G745)/AVERAGE('[17]0914.HK'!$G:$G)</f>
        <v>0.6538794032609303</v>
      </c>
      <c r="S745">
        <f>AVERAGE('[18]0857.HK'!$G736:$G745)/AVERAGE('[18]0857.HK'!$G:$G)</f>
        <v>1.1889977189611352</v>
      </c>
      <c r="T745">
        <f>AVERAGE('[19]0753.HK'!$G736:$G745)/AVERAGE('[19]0753.HK'!$G:$G)</f>
        <v>1.4589057075594056</v>
      </c>
      <c r="U745">
        <f>AVERAGE('[20]0700.HK'!$G736:$G745)/AVERAGE('[20]0700.HK'!$G:$G)</f>
        <v>0.89016311820294336</v>
      </c>
      <c r="W745">
        <f t="shared" si="11"/>
        <v>0</v>
      </c>
    </row>
    <row r="746" spans="1:23" hidden="1" x14ac:dyDescent="0.3">
      <c r="A746" s="1">
        <v>43105</v>
      </c>
      <c r="B746">
        <f>AVERAGE('[1]0003.HK'!$G737:$G746)/AVERAGE('[1]0003.HK'!$G$2:$G$988)</f>
        <v>0.58070883749701763</v>
      </c>
      <c r="C746">
        <f>AVERAGE('[2]0066.HK'!$G737:$G746)/AVERAGE('[2]0066.HK'!$G:$G)</f>
        <v>0.62146687177204474</v>
      </c>
      <c r="D746">
        <f>AVERAGE('[3]0386.HK'!$G737:$G746)/AVERAGE('[3]0386.HK'!$G:$G)</f>
        <v>1.2383505172903266</v>
      </c>
      <c r="E746">
        <f>AVERAGE('[4]0270.HK'!$G737:$G746)/AVERAGE('[4]0270.HK'!$G:$G)</f>
        <v>0.79349666395675222</v>
      </c>
      <c r="F746">
        <f>AVERAGE('[5]0175.HK'!$G737:$G746)/AVERAGE('[5]0175.HK'!$G:$G)</f>
        <v>0.68103504878128696</v>
      </c>
      <c r="G746">
        <f>AVERAGE('[6]0168.HK'!$G737:$G746)/AVERAGE('[6]0168.HK'!$G:$G)</f>
        <v>2.2581118284362551</v>
      </c>
      <c r="H746">
        <f>AVERAGE('[7]0151.HK'!$G737:$G746)/AVERAGE('[7]0151.HK'!$G:$G)</f>
        <v>0.78316512608510924</v>
      </c>
      <c r="I746">
        <f>AVERAGE('[8]2319.HK'!$G737:$G746)/AVERAGE('[8]2319.HK'!$G:$G)</f>
        <v>1.2526763443839328</v>
      </c>
      <c r="J746">
        <f>AVERAGE('[9]2318.HK'!$G737:$G746)/AVERAGE('[9]2318.HK'!$G:$G)</f>
        <v>1.1709948109542554</v>
      </c>
      <c r="K746">
        <f>AVERAGE('[10]2202.HK'!$G737:$G746)/AVERAGE('[10]2202.HK'!$G:$G)</f>
        <v>0.93014461840201912</v>
      </c>
      <c r="L746">
        <f>AVERAGE('[11]1929.HK'!$G737:$G746)/AVERAGE('[11]1929.HK'!$G:$G)</f>
        <v>1.1556867171415248</v>
      </c>
      <c r="M746">
        <f>AVERAGE('[12]1928.HK'!$G737:$G746)/AVERAGE('[12]1928.HK'!$G:$G)</f>
        <v>0.78477235279454738</v>
      </c>
      <c r="N746">
        <f>AVERAGE('[13]1398.HK'!$G737:$G746)/AVERAGE('[13]1398.HK'!$G:$G)</f>
        <v>0.97548684560614296</v>
      </c>
      <c r="O746">
        <f>AVERAGE('[14]1128.HK'!$G737:$G746)/AVERAGE('[14]1128.HK'!$G:$G)</f>
        <v>0.83737433817051543</v>
      </c>
      <c r="P746">
        <f>AVERAGE('[15]1093.HK'!$G737:$G746)/AVERAGE('[15]1093.HK'!$G:$G)</f>
        <v>0.93240706118116701</v>
      </c>
      <c r="Q746">
        <f>AVERAGE('[16]0941.HK'!$G737:$G746)/AVERAGE('[16]0941.HK'!$G:$G)</f>
        <v>0.68280881950360062</v>
      </c>
      <c r="R746">
        <f>AVERAGE('[17]0914.HK'!$G737:$G746)/AVERAGE('[17]0914.HK'!$G:$G)</f>
        <v>0.65982893925973951</v>
      </c>
      <c r="S746">
        <f>AVERAGE('[18]0857.HK'!$G737:$G746)/AVERAGE('[18]0857.HK'!$G:$G)</f>
        <v>1.2803507762255257</v>
      </c>
      <c r="T746">
        <f>AVERAGE('[19]0753.HK'!$G737:$G746)/AVERAGE('[19]0753.HK'!$G:$G)</f>
        <v>1.4626759485071914</v>
      </c>
      <c r="U746">
        <f>AVERAGE('[20]0700.HK'!$G737:$G746)/AVERAGE('[20]0700.HK'!$G:$G)</f>
        <v>0.88473804838663983</v>
      </c>
      <c r="W746">
        <f t="shared" si="11"/>
        <v>0</v>
      </c>
    </row>
    <row r="747" spans="1:23" hidden="1" x14ac:dyDescent="0.3">
      <c r="A747" s="1">
        <v>43108</v>
      </c>
      <c r="B747">
        <f>AVERAGE('[1]0003.HK'!$G738:$G747)/AVERAGE('[1]0003.HK'!$G$2:$G$988)</f>
        <v>0.57505501467246967</v>
      </c>
      <c r="C747">
        <f>AVERAGE('[2]0066.HK'!$G738:$G747)/AVERAGE('[2]0066.HK'!$G:$G)</f>
        <v>0.60529682098617588</v>
      </c>
      <c r="D747">
        <f>AVERAGE('[3]0386.HK'!$G738:$G747)/AVERAGE('[3]0386.HK'!$G:$G)</f>
        <v>1.271825063819094</v>
      </c>
      <c r="E747">
        <f>AVERAGE('[4]0270.HK'!$G738:$G747)/AVERAGE('[4]0270.HK'!$G:$G)</f>
        <v>0.77466821454491952</v>
      </c>
      <c r="F747">
        <f>AVERAGE('[5]0175.HK'!$G738:$G747)/AVERAGE('[5]0175.HK'!$G:$G)</f>
        <v>0.68391626051196996</v>
      </c>
      <c r="G747">
        <f>AVERAGE('[6]0168.HK'!$G738:$G747)/AVERAGE('[6]0168.HK'!$G:$G)</f>
        <v>2.1926494887317616</v>
      </c>
      <c r="H747">
        <f>AVERAGE('[7]0151.HK'!$G738:$G747)/AVERAGE('[7]0151.HK'!$G:$G)</f>
        <v>0.73755252214194744</v>
      </c>
      <c r="I747">
        <f>AVERAGE('[8]2319.HK'!$G738:$G747)/AVERAGE('[8]2319.HK'!$G:$G)</f>
        <v>1.1864277450435881</v>
      </c>
      <c r="J747">
        <f>AVERAGE('[9]2318.HK'!$G738:$G747)/AVERAGE('[9]2318.HK'!$G:$G)</f>
        <v>1.1875037363046528</v>
      </c>
      <c r="K747">
        <f>AVERAGE('[10]2202.HK'!$G738:$G747)/AVERAGE('[10]2202.HK'!$G:$G)</f>
        <v>1.0781365110896233</v>
      </c>
      <c r="L747">
        <f>AVERAGE('[11]1929.HK'!$G738:$G747)/AVERAGE('[11]1929.HK'!$G:$G)</f>
        <v>1.1375360724101375</v>
      </c>
      <c r="M747">
        <f>AVERAGE('[12]1928.HK'!$G738:$G747)/AVERAGE('[12]1928.HK'!$G:$G)</f>
        <v>0.72088801795825774</v>
      </c>
      <c r="N747">
        <f>AVERAGE('[13]1398.HK'!$G738:$G747)/AVERAGE('[13]1398.HK'!$G:$G)</f>
        <v>0.98718252879380852</v>
      </c>
      <c r="O747">
        <f>AVERAGE('[14]1128.HK'!$G738:$G747)/AVERAGE('[14]1128.HK'!$G:$G)</f>
        <v>0.80034444513327396</v>
      </c>
      <c r="P747">
        <f>AVERAGE('[15]1093.HK'!$G738:$G747)/AVERAGE('[15]1093.HK'!$G:$G)</f>
        <v>0.96028348195295088</v>
      </c>
      <c r="Q747">
        <f>AVERAGE('[16]0941.HK'!$G738:$G747)/AVERAGE('[16]0941.HK'!$G:$G)</f>
        <v>0.70310689443822716</v>
      </c>
      <c r="R747">
        <f>AVERAGE('[17]0914.HK'!$G738:$G747)/AVERAGE('[17]0914.HK'!$G:$G)</f>
        <v>0.75266213522229797</v>
      </c>
      <c r="S747">
        <f>AVERAGE('[18]0857.HK'!$G738:$G747)/AVERAGE('[18]0857.HK'!$G:$G)</f>
        <v>1.3715940448234436</v>
      </c>
      <c r="T747">
        <f>AVERAGE('[19]0753.HK'!$G738:$G747)/AVERAGE('[19]0753.HK'!$G:$G)</f>
        <v>1.703059885126172</v>
      </c>
      <c r="U747">
        <f>AVERAGE('[20]0700.HK'!$G738:$G747)/AVERAGE('[20]0700.HK'!$G:$G)</f>
        <v>0.90643088723278475</v>
      </c>
      <c r="W747">
        <f t="shared" si="11"/>
        <v>0</v>
      </c>
    </row>
    <row r="748" spans="1:23" hidden="1" x14ac:dyDescent="0.3">
      <c r="A748" s="1">
        <v>43109</v>
      </c>
      <c r="B748">
        <f>AVERAGE('[1]0003.HK'!$G739:$G748)/AVERAGE('[1]0003.HK'!$G$2:$G$988)</f>
        <v>0.56952458750682988</v>
      </c>
      <c r="C748">
        <f>AVERAGE('[2]0066.HK'!$G739:$G748)/AVERAGE('[2]0066.HK'!$G:$G)</f>
        <v>0.65309494183242611</v>
      </c>
      <c r="D748">
        <f>AVERAGE('[3]0386.HK'!$G739:$G748)/AVERAGE('[3]0386.HK'!$G:$G)</f>
        <v>1.2861119418791196</v>
      </c>
      <c r="E748">
        <f>AVERAGE('[4]0270.HK'!$G739:$G748)/AVERAGE('[4]0270.HK'!$G:$G)</f>
        <v>0.80882110959879061</v>
      </c>
      <c r="F748">
        <f>AVERAGE('[5]0175.HK'!$G739:$G748)/AVERAGE('[5]0175.HK'!$G:$G)</f>
        <v>0.8033131180440487</v>
      </c>
      <c r="G748">
        <f>AVERAGE('[6]0168.HK'!$G739:$G748)/AVERAGE('[6]0168.HK'!$G:$G)</f>
        <v>1.8677429443015308</v>
      </c>
      <c r="H748">
        <f>AVERAGE('[7]0151.HK'!$G739:$G748)/AVERAGE('[7]0151.HK'!$G:$G)</f>
        <v>0.72734438874233154</v>
      </c>
      <c r="I748">
        <f>AVERAGE('[8]2319.HK'!$G739:$G748)/AVERAGE('[8]2319.HK'!$G:$G)</f>
        <v>1.078115785638492</v>
      </c>
      <c r="J748">
        <f>AVERAGE('[9]2318.HK'!$G739:$G748)/AVERAGE('[9]2318.HK'!$G:$G)</f>
        <v>1.191878214255458</v>
      </c>
      <c r="K748">
        <f>AVERAGE('[10]2202.HK'!$G739:$G748)/AVERAGE('[10]2202.HK'!$G:$G)</f>
        <v>1.1492422756445588</v>
      </c>
      <c r="L748">
        <f>AVERAGE('[11]1929.HK'!$G739:$G748)/AVERAGE('[11]1929.HK'!$G:$G)</f>
        <v>1.1589806581691866</v>
      </c>
      <c r="M748">
        <f>AVERAGE('[12]1928.HK'!$G739:$G748)/AVERAGE('[12]1928.HK'!$G:$G)</f>
        <v>0.82006999877560927</v>
      </c>
      <c r="N748">
        <f>AVERAGE('[13]1398.HK'!$G739:$G748)/AVERAGE('[13]1398.HK'!$G:$G)</f>
        <v>1.0230553103846123</v>
      </c>
      <c r="O748">
        <f>AVERAGE('[14]1128.HK'!$G739:$G748)/AVERAGE('[14]1128.HK'!$G:$G)</f>
        <v>0.83059571157187362</v>
      </c>
      <c r="P748">
        <f>AVERAGE('[15]1093.HK'!$G739:$G748)/AVERAGE('[15]1093.HK'!$G:$G)</f>
        <v>0.99118882230837513</v>
      </c>
      <c r="Q748">
        <f>AVERAGE('[16]0941.HK'!$G739:$G748)/AVERAGE('[16]0941.HK'!$G:$G)</f>
        <v>0.71875777566898102</v>
      </c>
      <c r="R748">
        <f>AVERAGE('[17]0914.HK'!$G739:$G748)/AVERAGE('[17]0914.HK'!$G:$G)</f>
        <v>0.77690169858446079</v>
      </c>
      <c r="S748">
        <f>AVERAGE('[18]0857.HK'!$G739:$G748)/AVERAGE('[18]0857.HK'!$G:$G)</f>
        <v>1.3813556507110079</v>
      </c>
      <c r="T748">
        <f>AVERAGE('[19]0753.HK'!$G739:$G748)/AVERAGE('[19]0753.HK'!$G:$G)</f>
        <v>1.8409913867687779</v>
      </c>
      <c r="U748">
        <f>AVERAGE('[20]0700.HK'!$G739:$G748)/AVERAGE('[20]0700.HK'!$G:$G)</f>
        <v>0.93493429339868328</v>
      </c>
      <c r="W748">
        <f t="shared" si="11"/>
        <v>0</v>
      </c>
    </row>
    <row r="749" spans="1:23" hidden="1" x14ac:dyDescent="0.3">
      <c r="A749" s="1">
        <v>43110</v>
      </c>
      <c r="B749">
        <f>AVERAGE('[1]0003.HK'!$G740:$G749)/AVERAGE('[1]0003.HK'!$G$2:$G$988)</f>
        <v>0.63747699325042673</v>
      </c>
      <c r="C749">
        <f>AVERAGE('[2]0066.HK'!$G740:$G749)/AVERAGE('[2]0066.HK'!$G:$G)</f>
        <v>0.70673336770260031</v>
      </c>
      <c r="D749">
        <f>AVERAGE('[3]0386.HK'!$G740:$G749)/AVERAGE('[3]0386.HK'!$G:$G)</f>
        <v>1.4581983811231221</v>
      </c>
      <c r="E749">
        <f>AVERAGE('[4]0270.HK'!$G740:$G749)/AVERAGE('[4]0270.HK'!$G:$G)</f>
        <v>0.87843936004562384</v>
      </c>
      <c r="F749">
        <f>AVERAGE('[5]0175.HK'!$G740:$G749)/AVERAGE('[5]0175.HK'!$G:$G)</f>
        <v>0.86496905760538734</v>
      </c>
      <c r="G749">
        <f>AVERAGE('[6]0168.HK'!$G740:$G749)/AVERAGE('[6]0168.HK'!$G:$G)</f>
        <v>1.7567716985874804</v>
      </c>
      <c r="H749">
        <f>AVERAGE('[7]0151.HK'!$G740:$G749)/AVERAGE('[7]0151.HK'!$G:$G)</f>
        <v>0.77951565771070186</v>
      </c>
      <c r="I749">
        <f>AVERAGE('[8]2319.HK'!$G740:$G749)/AVERAGE('[8]2319.HK'!$G:$G)</f>
        <v>1.0490722729393744</v>
      </c>
      <c r="J749">
        <f>AVERAGE('[9]2318.HK'!$G740:$G749)/AVERAGE('[9]2318.HK'!$G:$G)</f>
        <v>1.1822135500305462</v>
      </c>
      <c r="K749">
        <f>AVERAGE('[10]2202.HK'!$G740:$G749)/AVERAGE('[10]2202.HK'!$G:$G)</f>
        <v>1.2021917033550527</v>
      </c>
      <c r="L749">
        <f>AVERAGE('[11]1929.HK'!$G740:$G749)/AVERAGE('[11]1929.HK'!$G:$G)</f>
        <v>1.2252453546667863</v>
      </c>
      <c r="M749">
        <f>AVERAGE('[12]1928.HK'!$G740:$G749)/AVERAGE('[12]1928.HK'!$G:$G)</f>
        <v>0.82352060548842332</v>
      </c>
      <c r="N749">
        <f>AVERAGE('[13]1398.HK'!$G740:$G749)/AVERAGE('[13]1398.HK'!$G:$G)</f>
        <v>1.0781733415004862</v>
      </c>
      <c r="O749">
        <f>AVERAGE('[14]1128.HK'!$G740:$G749)/AVERAGE('[14]1128.HK'!$G:$G)</f>
        <v>0.89728296705818855</v>
      </c>
      <c r="P749">
        <f>AVERAGE('[15]1093.HK'!$G740:$G749)/AVERAGE('[15]1093.HK'!$G:$G)</f>
        <v>1.0253112714399799</v>
      </c>
      <c r="Q749">
        <f>AVERAGE('[16]0941.HK'!$G740:$G749)/AVERAGE('[16]0941.HK'!$G:$G)</f>
        <v>0.75966972044167569</v>
      </c>
      <c r="R749">
        <f>AVERAGE('[17]0914.HK'!$G740:$G749)/AVERAGE('[17]0914.HK'!$G:$G)</f>
        <v>0.90590099407545932</v>
      </c>
      <c r="S749">
        <f>AVERAGE('[18]0857.HK'!$G740:$G749)/AVERAGE('[18]0857.HK'!$G:$G)</f>
        <v>1.5115545814146392</v>
      </c>
      <c r="T749">
        <f>AVERAGE('[19]0753.HK'!$G740:$G749)/AVERAGE('[19]0753.HK'!$G:$G)</f>
        <v>1.9382576525880248</v>
      </c>
      <c r="U749">
        <f>AVERAGE('[20]0700.HK'!$G740:$G749)/AVERAGE('[20]0700.HK'!$G:$G)</f>
        <v>0.94371037142245451</v>
      </c>
      <c r="W749">
        <f t="shared" si="11"/>
        <v>0</v>
      </c>
    </row>
    <row r="750" spans="1:23" hidden="1" x14ac:dyDescent="0.3">
      <c r="A750" s="1">
        <v>43111</v>
      </c>
      <c r="B750">
        <f>AVERAGE('[1]0003.HK'!$G741:$G750)/AVERAGE('[1]0003.HK'!$G$2:$G$988)</f>
        <v>0.67997257549213408</v>
      </c>
      <c r="C750">
        <f>AVERAGE('[2]0066.HK'!$G741:$G750)/AVERAGE('[2]0066.HK'!$G:$G)</f>
        <v>0.74509454927918728</v>
      </c>
      <c r="D750">
        <f>AVERAGE('[3]0386.HK'!$G741:$G750)/AVERAGE('[3]0386.HK'!$G:$G)</f>
        <v>1.4585551418781704</v>
      </c>
      <c r="E750">
        <f>AVERAGE('[4]0270.HK'!$G741:$G750)/AVERAGE('[4]0270.HK'!$G:$G)</f>
        <v>0.86362259065031233</v>
      </c>
      <c r="F750">
        <f>AVERAGE('[5]0175.HK'!$G741:$G750)/AVERAGE('[5]0175.HK'!$G:$G)</f>
        <v>0.88229678485249252</v>
      </c>
      <c r="G750">
        <f>AVERAGE('[6]0168.HK'!$G741:$G750)/AVERAGE('[6]0168.HK'!$G:$G)</f>
        <v>1.7322200910094068</v>
      </c>
      <c r="H750">
        <f>AVERAGE('[7]0151.HK'!$G741:$G750)/AVERAGE('[7]0151.HK'!$G:$G)</f>
        <v>0.82024751932836537</v>
      </c>
      <c r="I750">
        <f>AVERAGE('[8]2319.HK'!$G741:$G750)/AVERAGE('[8]2319.HK'!$G:$G)</f>
        <v>1.0567314708905937</v>
      </c>
      <c r="J750">
        <f>AVERAGE('[9]2318.HK'!$G741:$G750)/AVERAGE('[9]2318.HK'!$G:$G)</f>
        <v>1.1459091985957615</v>
      </c>
      <c r="K750">
        <f>AVERAGE('[10]2202.HK'!$G741:$G750)/AVERAGE('[10]2202.HK'!$G:$G)</f>
        <v>1.1885705912122428</v>
      </c>
      <c r="L750">
        <f>AVERAGE('[11]1929.HK'!$G741:$G750)/AVERAGE('[11]1929.HK'!$G:$G)</f>
        <v>1.1799441385992608</v>
      </c>
      <c r="M750">
        <f>AVERAGE('[12]1928.HK'!$G741:$G750)/AVERAGE('[12]1928.HK'!$G:$G)</f>
        <v>0.87302060112057833</v>
      </c>
      <c r="N750">
        <f>AVERAGE('[13]1398.HK'!$G741:$G750)/AVERAGE('[13]1398.HK'!$G:$G)</f>
        <v>1.0811733811893893</v>
      </c>
      <c r="O750">
        <f>AVERAGE('[14]1128.HK'!$G741:$G750)/AVERAGE('[14]1128.HK'!$G:$G)</f>
        <v>0.90023589742771515</v>
      </c>
      <c r="P750">
        <f>AVERAGE('[15]1093.HK'!$G741:$G750)/AVERAGE('[15]1093.HK'!$G:$G)</f>
        <v>1.0722019783825822</v>
      </c>
      <c r="Q750">
        <f>AVERAGE('[16]0941.HK'!$G741:$G750)/AVERAGE('[16]0941.HK'!$G:$G)</f>
        <v>0.81117697157238633</v>
      </c>
      <c r="R750">
        <f>AVERAGE('[17]0914.HK'!$G741:$G750)/AVERAGE('[17]0914.HK'!$G:$G)</f>
        <v>1.0847692678366454</v>
      </c>
      <c r="S750">
        <f>AVERAGE('[18]0857.HK'!$G741:$G750)/AVERAGE('[18]0857.HK'!$G:$G)</f>
        <v>1.4625394505077922</v>
      </c>
      <c r="T750">
        <f>AVERAGE('[19]0753.HK'!$G741:$G750)/AVERAGE('[19]0753.HK'!$G:$G)</f>
        <v>1.9303237943524609</v>
      </c>
      <c r="U750">
        <f>AVERAGE('[20]0700.HK'!$G741:$G750)/AVERAGE('[20]0700.HK'!$G:$G)</f>
        <v>0.99536510831539082</v>
      </c>
      <c r="W750">
        <f t="shared" si="11"/>
        <v>0</v>
      </c>
    </row>
    <row r="751" spans="1:23" hidden="1" x14ac:dyDescent="0.3">
      <c r="A751" s="1">
        <v>43112</v>
      </c>
      <c r="B751">
        <f>AVERAGE('[1]0003.HK'!$G742:$G751)/AVERAGE('[1]0003.HK'!$G$2:$G$988)</f>
        <v>0.72150049783018366</v>
      </c>
      <c r="C751">
        <f>AVERAGE('[2]0066.HK'!$G742:$G751)/AVERAGE('[2]0066.HK'!$G:$G)</f>
        <v>0.82336452728942056</v>
      </c>
      <c r="D751">
        <f>AVERAGE('[3]0386.HK'!$G742:$G751)/AVERAGE('[3]0386.HK'!$G:$G)</f>
        <v>1.5308430315985728</v>
      </c>
      <c r="E751">
        <f>AVERAGE('[4]0270.HK'!$G742:$G751)/AVERAGE('[4]0270.HK'!$G:$G)</f>
        <v>0.92083543942590607</v>
      </c>
      <c r="F751">
        <f>AVERAGE('[5]0175.HK'!$G742:$G751)/AVERAGE('[5]0175.HK'!$G:$G)</f>
        <v>0.89422438670978643</v>
      </c>
      <c r="G751">
        <f>AVERAGE('[6]0168.HK'!$G742:$G751)/AVERAGE('[6]0168.HK'!$G:$G)</f>
        <v>1.735357217042415</v>
      </c>
      <c r="H751">
        <f>AVERAGE('[7]0151.HK'!$G742:$G751)/AVERAGE('[7]0151.HK'!$G:$G)</f>
        <v>0.8524819240877638</v>
      </c>
      <c r="I751">
        <f>AVERAGE('[8]2319.HK'!$G742:$G751)/AVERAGE('[8]2319.HK'!$G:$G)</f>
        <v>1.0383150042686151</v>
      </c>
      <c r="J751">
        <f>AVERAGE('[9]2318.HK'!$G742:$G751)/AVERAGE('[9]2318.HK'!$G:$G)</f>
        <v>1.2027244644256407</v>
      </c>
      <c r="K751">
        <f>AVERAGE('[10]2202.HK'!$G742:$G751)/AVERAGE('[10]2202.HK'!$G:$G)</f>
        <v>1.2420028265811844</v>
      </c>
      <c r="L751">
        <f>AVERAGE('[11]1929.HK'!$G742:$G751)/AVERAGE('[11]1929.HK'!$G:$G)</f>
        <v>1.0735226321539564</v>
      </c>
      <c r="M751">
        <f>AVERAGE('[12]1928.HK'!$G742:$G751)/AVERAGE('[12]1928.HK'!$G:$G)</f>
        <v>0.90411583881991053</v>
      </c>
      <c r="N751">
        <f>AVERAGE('[13]1398.HK'!$G742:$G751)/AVERAGE('[13]1398.HK'!$G:$G)</f>
        <v>1.1142696485042802</v>
      </c>
      <c r="O751">
        <f>AVERAGE('[14]1128.HK'!$G742:$G751)/AVERAGE('[14]1128.HK'!$G:$G)</f>
        <v>0.89364696462514315</v>
      </c>
      <c r="P751">
        <f>AVERAGE('[15]1093.HK'!$G742:$G751)/AVERAGE('[15]1093.HK'!$G:$G)</f>
        <v>1.1423982474351779</v>
      </c>
      <c r="Q751">
        <f>AVERAGE('[16]0941.HK'!$G742:$G751)/AVERAGE('[16]0941.HK'!$G:$G)</f>
        <v>0.86564892457143172</v>
      </c>
      <c r="R751">
        <f>AVERAGE('[17]0914.HK'!$G742:$G751)/AVERAGE('[17]0914.HK'!$G:$G)</f>
        <v>1.2060860556140278</v>
      </c>
      <c r="S751">
        <f>AVERAGE('[18]0857.HK'!$G742:$G751)/AVERAGE('[18]0857.HK'!$G:$G)</f>
        <v>1.5243556707425099</v>
      </c>
      <c r="T751">
        <f>AVERAGE('[19]0753.HK'!$G742:$G751)/AVERAGE('[19]0753.HK'!$G:$G)</f>
        <v>2.0375225461510742</v>
      </c>
      <c r="U751">
        <f>AVERAGE('[20]0700.HK'!$G742:$G751)/AVERAGE('[20]0700.HK'!$G:$G)</f>
        <v>1.0309022896580136</v>
      </c>
      <c r="W751">
        <f t="shared" si="11"/>
        <v>0</v>
      </c>
    </row>
    <row r="752" spans="1:23" hidden="1" x14ac:dyDescent="0.3">
      <c r="A752" s="1">
        <v>43115</v>
      </c>
      <c r="B752">
        <f>AVERAGE('[1]0003.HK'!$G743:$G752)/AVERAGE('[1]0003.HK'!$G$2:$G$988)</f>
        <v>0.73327300493869851</v>
      </c>
      <c r="C752">
        <f>AVERAGE('[2]0066.HK'!$G743:$G752)/AVERAGE('[2]0066.HK'!$G:$G)</f>
        <v>0.92449568396869763</v>
      </c>
      <c r="D752">
        <f>AVERAGE('[3]0386.HK'!$G743:$G752)/AVERAGE('[3]0386.HK'!$G:$G)</f>
        <v>1.6245135195002673</v>
      </c>
      <c r="E752">
        <f>AVERAGE('[4]0270.HK'!$G743:$G752)/AVERAGE('[4]0270.HK'!$G:$G)</f>
        <v>0.93100599016501595</v>
      </c>
      <c r="F752">
        <f>AVERAGE('[5]0175.HK'!$G743:$G752)/AVERAGE('[5]0175.HK'!$G:$G)</f>
        <v>0.92993270255916793</v>
      </c>
      <c r="G752">
        <f>AVERAGE('[6]0168.HK'!$G743:$G752)/AVERAGE('[6]0168.HK'!$G:$G)</f>
        <v>1.8041878083641978</v>
      </c>
      <c r="H752">
        <f>AVERAGE('[7]0151.HK'!$G743:$G752)/AVERAGE('[7]0151.HK'!$G:$G)</f>
        <v>0.84892360039456505</v>
      </c>
      <c r="I752">
        <f>AVERAGE('[8]2319.HK'!$G743:$G752)/AVERAGE('[8]2319.HK'!$G:$G)</f>
        <v>1.0550682270806138</v>
      </c>
      <c r="J752">
        <f>AVERAGE('[9]2318.HK'!$G743:$G752)/AVERAGE('[9]2318.HK'!$G:$G)</f>
        <v>1.3344366986879377</v>
      </c>
      <c r="K752">
        <f>AVERAGE('[10]2202.HK'!$G743:$G752)/AVERAGE('[10]2202.HK'!$G:$G)</f>
        <v>1.338355949286212</v>
      </c>
      <c r="L752">
        <f>AVERAGE('[11]1929.HK'!$G743:$G752)/AVERAGE('[11]1929.HK'!$G:$G)</f>
        <v>1.0479748455369835</v>
      </c>
      <c r="M752">
        <f>AVERAGE('[12]1928.HK'!$G743:$G752)/AVERAGE('[12]1928.HK'!$G:$G)</f>
        <v>1.0633395222779445</v>
      </c>
      <c r="N752">
        <f>AVERAGE('[13]1398.HK'!$G743:$G752)/AVERAGE('[13]1398.HK'!$G:$G)</f>
        <v>1.1619327223270906</v>
      </c>
      <c r="O752">
        <f>AVERAGE('[14]1128.HK'!$G743:$G752)/AVERAGE('[14]1128.HK'!$G:$G)</f>
        <v>0.94880372213849229</v>
      </c>
      <c r="P752">
        <f>AVERAGE('[15]1093.HK'!$G743:$G752)/AVERAGE('[15]1093.HK'!$G:$G)</f>
        <v>1.1768825876290843</v>
      </c>
      <c r="Q752">
        <f>AVERAGE('[16]0941.HK'!$G743:$G752)/AVERAGE('[16]0941.HK'!$G:$G)</f>
        <v>0.88458616997736006</v>
      </c>
      <c r="R752">
        <f>AVERAGE('[17]0914.HK'!$G743:$G752)/AVERAGE('[17]0914.HK'!$G:$G)</f>
        <v>1.2816715543921438</v>
      </c>
      <c r="S752">
        <f>AVERAGE('[18]0857.HK'!$G743:$G752)/AVERAGE('[18]0857.HK'!$G:$G)</f>
        <v>1.6095805527937146</v>
      </c>
      <c r="T752">
        <f>AVERAGE('[19]0753.HK'!$G743:$G752)/AVERAGE('[19]0753.HK'!$G:$G)</f>
        <v>2.0916934541490968</v>
      </c>
      <c r="U752">
        <f>AVERAGE('[20]0700.HK'!$G743:$G752)/AVERAGE('[20]0700.HK'!$G:$G)</f>
        <v>1.0629317236228981</v>
      </c>
      <c r="W752">
        <f t="shared" si="11"/>
        <v>0</v>
      </c>
    </row>
    <row r="753" spans="1:23" hidden="1" x14ac:dyDescent="0.3">
      <c r="A753" s="1">
        <v>43116</v>
      </c>
      <c r="B753">
        <f>AVERAGE('[1]0003.HK'!$G744:$G753)/AVERAGE('[1]0003.HK'!$G$2:$G$988)</f>
        <v>0.72377028100445151</v>
      </c>
      <c r="C753">
        <f>AVERAGE('[2]0066.HK'!$G744:$G753)/AVERAGE('[2]0066.HK'!$G:$G)</f>
        <v>0.98001492207443641</v>
      </c>
      <c r="D753">
        <f>AVERAGE('[3]0386.HK'!$G744:$G753)/AVERAGE('[3]0386.HK'!$G:$G)</f>
        <v>1.5626486912323534</v>
      </c>
      <c r="E753">
        <f>AVERAGE('[4]0270.HK'!$G744:$G753)/AVERAGE('[4]0270.HK'!$G:$G)</f>
        <v>0.91058608137539021</v>
      </c>
      <c r="F753">
        <f>AVERAGE('[5]0175.HK'!$G744:$G753)/AVERAGE('[5]0175.HK'!$G:$G)</f>
        <v>0.94031817604746548</v>
      </c>
      <c r="G753">
        <f>AVERAGE('[6]0168.HK'!$G744:$G753)/AVERAGE('[6]0168.HK'!$G:$G)</f>
        <v>2.1153303508607233</v>
      </c>
      <c r="H753">
        <f>AVERAGE('[7]0151.HK'!$G744:$G753)/AVERAGE('[7]0151.HK'!$G:$G)</f>
        <v>0.89398925444767319</v>
      </c>
      <c r="I753">
        <f>AVERAGE('[8]2319.HK'!$G744:$G753)/AVERAGE('[8]2319.HK'!$G:$G)</f>
        <v>1.1786379463111578</v>
      </c>
      <c r="J753">
        <f>AVERAGE('[9]2318.HK'!$G744:$G753)/AVERAGE('[9]2318.HK'!$G:$G)</f>
        <v>1.3306993183300027</v>
      </c>
      <c r="K753">
        <f>AVERAGE('[10]2202.HK'!$G744:$G753)/AVERAGE('[10]2202.HK'!$G:$G)</f>
        <v>1.35349022456336</v>
      </c>
      <c r="L753">
        <f>AVERAGE('[11]1929.HK'!$G744:$G753)/AVERAGE('[11]1929.HK'!$G:$G)</f>
        <v>0.96054487348462292</v>
      </c>
      <c r="M753">
        <f>AVERAGE('[12]1928.HK'!$G744:$G753)/AVERAGE('[12]1928.HK'!$G:$G)</f>
        <v>1.0160576007833206</v>
      </c>
      <c r="N753">
        <f>AVERAGE('[13]1398.HK'!$G744:$G753)/AVERAGE('[13]1398.HK'!$G:$G)</f>
        <v>1.181703053015897</v>
      </c>
      <c r="O753">
        <f>AVERAGE('[14]1128.HK'!$G744:$G753)/AVERAGE('[14]1128.HK'!$G:$G)</f>
        <v>0.95478573652561338</v>
      </c>
      <c r="P753">
        <f>AVERAGE('[15]1093.HK'!$G744:$G753)/AVERAGE('[15]1093.HK'!$G:$G)</f>
        <v>1.0796138029251152</v>
      </c>
      <c r="Q753">
        <f>AVERAGE('[16]0941.HK'!$G744:$G753)/AVERAGE('[16]0941.HK'!$G:$G)</f>
        <v>0.90685384381980993</v>
      </c>
      <c r="R753">
        <f>AVERAGE('[17]0914.HK'!$G744:$G753)/AVERAGE('[17]0914.HK'!$G:$G)</f>
        <v>1.237175745785061</v>
      </c>
      <c r="S753">
        <f>AVERAGE('[18]0857.HK'!$G744:$G753)/AVERAGE('[18]0857.HK'!$G:$G)</f>
        <v>1.5783697378401889</v>
      </c>
      <c r="T753">
        <f>AVERAGE('[19]0753.HK'!$G744:$G753)/AVERAGE('[19]0753.HK'!$G:$G)</f>
        <v>2.1269285701643614</v>
      </c>
      <c r="U753">
        <f>AVERAGE('[20]0700.HK'!$G744:$G753)/AVERAGE('[20]0700.HK'!$G:$G)</f>
        <v>1.046483842699514</v>
      </c>
      <c r="W753">
        <f t="shared" si="11"/>
        <v>0</v>
      </c>
    </row>
    <row r="754" spans="1:23" hidden="1" x14ac:dyDescent="0.3">
      <c r="A754" s="1">
        <v>43117</v>
      </c>
      <c r="B754">
        <f>AVERAGE('[1]0003.HK'!$G745:$G754)/AVERAGE('[1]0003.HK'!$G$2:$G$988)</f>
        <v>0.7313656289913596</v>
      </c>
      <c r="C754">
        <f>AVERAGE('[2]0066.HK'!$G745:$G754)/AVERAGE('[2]0066.HK'!$G:$G)</f>
        <v>1.033078035861597</v>
      </c>
      <c r="D754">
        <f>AVERAGE('[3]0386.HK'!$G745:$G754)/AVERAGE('[3]0386.HK'!$G:$G)</f>
        <v>1.5583138673520838</v>
      </c>
      <c r="E754">
        <f>AVERAGE('[4]0270.HK'!$G745:$G754)/AVERAGE('[4]0270.HK'!$G:$G)</f>
        <v>0.90945611952733363</v>
      </c>
      <c r="F754">
        <f>AVERAGE('[5]0175.HK'!$G745:$G754)/AVERAGE('[5]0175.HK'!$G:$G)</f>
        <v>0.9450679215093335</v>
      </c>
      <c r="G754">
        <f>AVERAGE('[6]0168.HK'!$G745:$G754)/AVERAGE('[6]0168.HK'!$G:$G)</f>
        <v>2.1747187659032146</v>
      </c>
      <c r="H754">
        <f>AVERAGE('[7]0151.HK'!$G745:$G754)/AVERAGE('[7]0151.HK'!$G:$G)</f>
        <v>0.92493078229308179</v>
      </c>
      <c r="I754">
        <f>AVERAGE('[8]2319.HK'!$G745:$G754)/AVERAGE('[8]2319.HK'!$G:$G)</f>
        <v>1.3179323189578944</v>
      </c>
      <c r="J754">
        <f>AVERAGE('[9]2318.HK'!$G745:$G754)/AVERAGE('[9]2318.HK'!$G:$G)</f>
        <v>1.3315679079339837</v>
      </c>
      <c r="K754">
        <f>AVERAGE('[10]2202.HK'!$G745:$G754)/AVERAGE('[10]2202.HK'!$G:$G)</f>
        <v>1.4163406318986234</v>
      </c>
      <c r="L754">
        <f>AVERAGE('[11]1929.HK'!$G745:$G754)/AVERAGE('[11]1929.HK'!$G:$G)</f>
        <v>0.85252256168380547</v>
      </c>
      <c r="M754">
        <f>AVERAGE('[12]1928.HK'!$G745:$G754)/AVERAGE('[12]1928.HK'!$G:$G)</f>
        <v>1.0298155991699807</v>
      </c>
      <c r="N754">
        <f>AVERAGE('[13]1398.HK'!$G745:$G754)/AVERAGE('[13]1398.HK'!$G:$G)</f>
        <v>1.2290291694479756</v>
      </c>
      <c r="O754">
        <f>AVERAGE('[14]1128.HK'!$G745:$G754)/AVERAGE('[14]1128.HK'!$G:$G)</f>
        <v>0.98387960557840126</v>
      </c>
      <c r="P754">
        <f>AVERAGE('[15]1093.HK'!$G745:$G754)/AVERAGE('[15]1093.HK'!$G:$G)</f>
        <v>1.0182509858350841</v>
      </c>
      <c r="Q754">
        <f>AVERAGE('[16]0941.HK'!$G745:$G754)/AVERAGE('[16]0941.HK'!$G:$G)</f>
        <v>0.96333270845534846</v>
      </c>
      <c r="R754">
        <f>AVERAGE('[17]0914.HK'!$G745:$G754)/AVERAGE('[17]0914.HK'!$G:$G)</f>
        <v>1.2218273474794339</v>
      </c>
      <c r="S754">
        <f>AVERAGE('[18]0857.HK'!$G745:$G754)/AVERAGE('[18]0857.HK'!$G:$G)</f>
        <v>1.583232450293635</v>
      </c>
      <c r="T754">
        <f>AVERAGE('[19]0753.HK'!$G745:$G754)/AVERAGE('[19]0753.HK'!$G:$G)</f>
        <v>1.9748403125149641</v>
      </c>
      <c r="U754">
        <f>AVERAGE('[20]0700.HK'!$G745:$G754)/AVERAGE('[20]0700.HK'!$G:$G)</f>
        <v>1.0563827874649263</v>
      </c>
      <c r="W754">
        <f t="shared" si="11"/>
        <v>0</v>
      </c>
    </row>
    <row r="755" spans="1:23" hidden="1" x14ac:dyDescent="0.3">
      <c r="A755" s="1">
        <v>43118</v>
      </c>
      <c r="B755">
        <f>AVERAGE('[1]0003.HK'!$G746:$G755)/AVERAGE('[1]0003.HK'!$G$2:$G$988)</f>
        <v>0.74242849907491482</v>
      </c>
      <c r="C755">
        <f>AVERAGE('[2]0066.HK'!$G746:$G755)/AVERAGE('[2]0066.HK'!$G:$G)</f>
        <v>1.0500341074965134</v>
      </c>
      <c r="D755">
        <f>AVERAGE('[3]0386.HK'!$G746:$G755)/AVERAGE('[3]0386.HK'!$G:$G)</f>
        <v>1.4390249961721659</v>
      </c>
      <c r="E755">
        <f>AVERAGE('[4]0270.HK'!$G746:$G755)/AVERAGE('[4]0270.HK'!$G:$G)</f>
        <v>0.98682663940435944</v>
      </c>
      <c r="F755">
        <f>AVERAGE('[5]0175.HK'!$G746:$G755)/AVERAGE('[5]0175.HK'!$G:$G)</f>
        <v>1.0220076851026731</v>
      </c>
      <c r="G755">
        <f>AVERAGE('[6]0168.HK'!$G746:$G755)/AVERAGE('[6]0168.HK'!$G:$G)</f>
        <v>2.2321369328023031</v>
      </c>
      <c r="H755">
        <f>AVERAGE('[7]0151.HK'!$G746:$G755)/AVERAGE('[7]0151.HK'!$G:$G)</f>
        <v>1.0557858862607534</v>
      </c>
      <c r="I755">
        <f>AVERAGE('[8]2319.HK'!$G746:$G755)/AVERAGE('[8]2319.HK'!$G:$G)</f>
        <v>1.353472111171985</v>
      </c>
      <c r="J755">
        <f>AVERAGE('[9]2318.HK'!$G746:$G755)/AVERAGE('[9]2318.HK'!$G:$G)</f>
        <v>1.3935755138489299</v>
      </c>
      <c r="K755">
        <f>AVERAGE('[10]2202.HK'!$G746:$G755)/AVERAGE('[10]2202.HK'!$G:$G)</f>
        <v>1.4699287144866717</v>
      </c>
      <c r="L755">
        <f>AVERAGE('[11]1929.HK'!$G746:$G755)/AVERAGE('[11]1929.HK'!$G:$G)</f>
        <v>0.89659881156691346</v>
      </c>
      <c r="M755">
        <f>AVERAGE('[12]1928.HK'!$G746:$G755)/AVERAGE('[12]1928.HK'!$G:$G)</f>
        <v>1.0430687567196359</v>
      </c>
      <c r="N755">
        <f>AVERAGE('[13]1398.HK'!$G746:$G755)/AVERAGE('[13]1398.HK'!$G:$G)</f>
        <v>1.3233905360199012</v>
      </c>
      <c r="O755">
        <f>AVERAGE('[14]1128.HK'!$G746:$G755)/AVERAGE('[14]1128.HK'!$G:$G)</f>
        <v>0.97419917619303875</v>
      </c>
      <c r="P755">
        <f>AVERAGE('[15]1093.HK'!$G746:$G755)/AVERAGE('[15]1093.HK'!$G:$G)</f>
        <v>0.97784714721900989</v>
      </c>
      <c r="Q755">
        <f>AVERAGE('[16]0941.HK'!$G746:$G755)/AVERAGE('[16]0941.HK'!$G:$G)</f>
        <v>1.1137781003391176</v>
      </c>
      <c r="R755">
        <f>AVERAGE('[17]0914.HK'!$G746:$G755)/AVERAGE('[17]0914.HK'!$G:$G)</f>
        <v>1.2320279815717954</v>
      </c>
      <c r="S755">
        <f>AVERAGE('[18]0857.HK'!$G746:$G755)/AVERAGE('[18]0857.HK'!$G:$G)</f>
        <v>1.4014035305944024</v>
      </c>
      <c r="T755">
        <f>AVERAGE('[19]0753.HK'!$G746:$G755)/AVERAGE('[19]0753.HK'!$G:$G)</f>
        <v>1.9239290493739474</v>
      </c>
      <c r="U755">
        <f>AVERAGE('[20]0700.HK'!$G746:$G755)/AVERAGE('[20]0700.HK'!$G:$G)</f>
        <v>1.0275803735834066</v>
      </c>
      <c r="W755">
        <f t="shared" si="11"/>
        <v>0</v>
      </c>
    </row>
    <row r="756" spans="1:23" hidden="1" x14ac:dyDescent="0.3">
      <c r="A756" s="1">
        <v>43119</v>
      </c>
      <c r="B756">
        <f>AVERAGE('[1]0003.HK'!$G747:$G756)/AVERAGE('[1]0003.HK'!$G$2:$G$988)</f>
        <v>0.76056665964570769</v>
      </c>
      <c r="C756">
        <f>AVERAGE('[2]0066.HK'!$G747:$G756)/AVERAGE('[2]0066.HK'!$G:$G)</f>
        <v>1.1170778256070057</v>
      </c>
      <c r="D756">
        <f>AVERAGE('[3]0386.HK'!$G747:$G756)/AVERAGE('[3]0386.HK'!$G:$G)</f>
        <v>1.3044507997047861</v>
      </c>
      <c r="E756">
        <f>AVERAGE('[4]0270.HK'!$G747:$G756)/AVERAGE('[4]0270.HK'!$G:$G)</f>
        <v>0.99079518822216461</v>
      </c>
      <c r="F756">
        <f>AVERAGE('[5]0175.HK'!$G747:$G756)/AVERAGE('[5]0175.HK'!$G:$G)</f>
        <v>1.0970123484079191</v>
      </c>
      <c r="G756">
        <f>AVERAGE('[6]0168.HK'!$G747:$G756)/AVERAGE('[6]0168.HK'!$G:$G)</f>
        <v>1.771178619495871</v>
      </c>
      <c r="H756">
        <f>AVERAGE('[7]0151.HK'!$G747:$G756)/AVERAGE('[7]0151.HK'!$G:$G)</f>
        <v>1.1661478724241316</v>
      </c>
      <c r="I756">
        <f>AVERAGE('[8]2319.HK'!$G747:$G756)/AVERAGE('[8]2319.HK'!$G:$G)</f>
        <v>1.3458093834699221</v>
      </c>
      <c r="J756">
        <f>AVERAGE('[9]2318.HK'!$G747:$G756)/AVERAGE('[9]2318.HK'!$G:$G)</f>
        <v>1.3811906785881773</v>
      </c>
      <c r="K756">
        <f>AVERAGE('[10]2202.HK'!$G747:$G756)/AVERAGE('[10]2202.HK'!$G:$G)</f>
        <v>1.3786634258040582</v>
      </c>
      <c r="L756">
        <f>AVERAGE('[11]1929.HK'!$G747:$G756)/AVERAGE('[11]1929.HK'!$G:$G)</f>
        <v>0.92662961693378243</v>
      </c>
      <c r="M756">
        <f>AVERAGE('[12]1928.HK'!$G747:$G756)/AVERAGE('[12]1928.HK'!$G:$G)</f>
        <v>1.0768548114024519</v>
      </c>
      <c r="N756">
        <f>AVERAGE('[13]1398.HK'!$G747:$G756)/AVERAGE('[13]1398.HK'!$G:$G)</f>
        <v>1.3836719165602227</v>
      </c>
      <c r="O756">
        <f>AVERAGE('[14]1128.HK'!$G747:$G756)/AVERAGE('[14]1128.HK'!$G:$G)</f>
        <v>0.92147774403914728</v>
      </c>
      <c r="P756">
        <f>AVERAGE('[15]1093.HK'!$G747:$G756)/AVERAGE('[15]1093.HK'!$G:$G)</f>
        <v>0.94376507985122216</v>
      </c>
      <c r="Q756">
        <f>AVERAGE('[16]0941.HK'!$G747:$G756)/AVERAGE('[16]0941.HK'!$G:$G)</f>
        <v>1.2232075973413061</v>
      </c>
      <c r="R756">
        <f>AVERAGE('[17]0914.HK'!$G747:$G756)/AVERAGE('[17]0914.HK'!$G:$G)</f>
        <v>1.2858154729177225</v>
      </c>
      <c r="S756">
        <f>AVERAGE('[18]0857.HK'!$G747:$G756)/AVERAGE('[18]0857.HK'!$G:$G)</f>
        <v>1.3509495666624742</v>
      </c>
      <c r="T756">
        <f>AVERAGE('[19]0753.HK'!$G747:$G756)/AVERAGE('[19]0753.HK'!$G:$G)</f>
        <v>1.9351984617029825</v>
      </c>
      <c r="U756">
        <f>AVERAGE('[20]0700.HK'!$G747:$G756)/AVERAGE('[20]0700.HK'!$G:$G)</f>
        <v>1.0030181262786475</v>
      </c>
      <c r="W756">
        <f t="shared" si="11"/>
        <v>0</v>
      </c>
    </row>
    <row r="757" spans="1:23" hidden="1" x14ac:dyDescent="0.3">
      <c r="A757" s="1">
        <v>43122</v>
      </c>
      <c r="B757">
        <f>AVERAGE('[1]0003.HK'!$G748:$G757)/AVERAGE('[1]0003.HK'!$G$2:$G$988)</f>
        <v>0.79870411300595767</v>
      </c>
      <c r="C757">
        <f>AVERAGE('[2]0066.HK'!$G748:$G757)/AVERAGE('[2]0066.HK'!$G:$G)</f>
        <v>1.2058929744884088</v>
      </c>
      <c r="D757">
        <f>AVERAGE('[3]0386.HK'!$G748:$G757)/AVERAGE('[3]0386.HK'!$G:$G)</f>
        <v>1.3199824865278471</v>
      </c>
      <c r="E757">
        <f>AVERAGE('[4]0270.HK'!$G748:$G757)/AVERAGE('[4]0270.HK'!$G:$G)</f>
        <v>1.1180749022834413</v>
      </c>
      <c r="F757">
        <f>AVERAGE('[5]0175.HK'!$G748:$G757)/AVERAGE('[5]0175.HK'!$G:$G)</f>
        <v>1.1835827872990559</v>
      </c>
      <c r="G757">
        <f>AVERAGE('[6]0168.HK'!$G748:$G757)/AVERAGE('[6]0168.HK'!$G:$G)</f>
        <v>1.696178924325692</v>
      </c>
      <c r="H757">
        <f>AVERAGE('[7]0151.HK'!$G748:$G757)/AVERAGE('[7]0151.HK'!$G:$G)</f>
        <v>1.3454773749891731</v>
      </c>
      <c r="I757">
        <f>AVERAGE('[8]2319.HK'!$G748:$G757)/AVERAGE('[8]2319.HK'!$G:$G)</f>
        <v>1.4292497015270567</v>
      </c>
      <c r="J757">
        <f>AVERAGE('[9]2318.HK'!$G748:$G757)/AVERAGE('[9]2318.HK'!$G:$G)</f>
        <v>1.4320110684488294</v>
      </c>
      <c r="K757">
        <f>AVERAGE('[10]2202.HK'!$G748:$G757)/AVERAGE('[10]2202.HK'!$G:$G)</f>
        <v>1.2539737709259156</v>
      </c>
      <c r="L757">
        <f>AVERAGE('[11]1929.HK'!$G748:$G757)/AVERAGE('[11]1929.HK'!$G:$G)</f>
        <v>0.97803940914915888</v>
      </c>
      <c r="M757">
        <f>AVERAGE('[12]1928.HK'!$G748:$G757)/AVERAGE('[12]1928.HK'!$G:$G)</f>
        <v>1.1360027424541719</v>
      </c>
      <c r="N757">
        <f>AVERAGE('[13]1398.HK'!$G748:$G757)/AVERAGE('[13]1398.HK'!$G:$G)</f>
        <v>1.4797836048163751</v>
      </c>
      <c r="O757">
        <f>AVERAGE('[14]1128.HK'!$G748:$G757)/AVERAGE('[14]1128.HK'!$G:$G)</f>
        <v>0.92062778067456219</v>
      </c>
      <c r="P757">
        <f>AVERAGE('[15]1093.HK'!$G748:$G757)/AVERAGE('[15]1093.HK'!$G:$G)</f>
        <v>0.98216571169790412</v>
      </c>
      <c r="Q757">
        <f>AVERAGE('[16]0941.HK'!$G748:$G757)/AVERAGE('[16]0941.HK'!$G:$G)</f>
        <v>1.3066292630622114</v>
      </c>
      <c r="R757">
        <f>AVERAGE('[17]0914.HK'!$G748:$G757)/AVERAGE('[17]0914.HK'!$G:$G)</f>
        <v>1.2043131525574711</v>
      </c>
      <c r="S757">
        <f>AVERAGE('[18]0857.HK'!$G748:$G757)/AVERAGE('[18]0857.HK'!$G:$G)</f>
        <v>1.3459459153380813</v>
      </c>
      <c r="T757">
        <f>AVERAGE('[19]0753.HK'!$G748:$G757)/AVERAGE('[19]0753.HK'!$G:$G)</f>
        <v>1.6858506033705631</v>
      </c>
      <c r="U757">
        <f>AVERAGE('[20]0700.HK'!$G748:$G757)/AVERAGE('[20]0700.HK'!$G:$G)</f>
        <v>1.0094781829059174</v>
      </c>
      <c r="W757">
        <f t="shared" si="11"/>
        <v>0</v>
      </c>
    </row>
    <row r="758" spans="1:23" hidden="1" x14ac:dyDescent="0.3">
      <c r="A758" s="1">
        <v>43123</v>
      </c>
      <c r="B758">
        <f>AVERAGE('[1]0003.HK'!$G749:$G758)/AVERAGE('[1]0003.HK'!$G$2:$G$988)</f>
        <v>0.80347410091935301</v>
      </c>
      <c r="C758">
        <f>AVERAGE('[2]0066.HK'!$G749:$G758)/AVERAGE('[2]0066.HK'!$G:$G)</f>
        <v>1.2401305181763271</v>
      </c>
      <c r="D758">
        <f>AVERAGE('[3]0386.HK'!$G749:$G758)/AVERAGE('[3]0386.HK'!$G:$G)</f>
        <v>1.3314844039289115</v>
      </c>
      <c r="E758">
        <f>AVERAGE('[4]0270.HK'!$G749:$G758)/AVERAGE('[4]0270.HK'!$G:$G)</f>
        <v>1.2381066230375579</v>
      </c>
      <c r="F758">
        <f>AVERAGE('[5]0175.HK'!$G749:$G758)/AVERAGE('[5]0175.HK'!$G:$G)</f>
        <v>1.3110044252343611</v>
      </c>
      <c r="G758">
        <f>AVERAGE('[6]0168.HK'!$G749:$G758)/AVERAGE('[6]0168.HK'!$G:$G)</f>
        <v>1.7401950932182626</v>
      </c>
      <c r="H758">
        <f>AVERAGE('[7]0151.HK'!$G749:$G758)/AVERAGE('[7]0151.HK'!$G:$G)</f>
        <v>1.3673564449347757</v>
      </c>
      <c r="I758">
        <f>AVERAGE('[8]2319.HK'!$G749:$G758)/AVERAGE('[8]2319.HK'!$G:$G)</f>
        <v>1.5053982602916147</v>
      </c>
      <c r="J758">
        <f>AVERAGE('[9]2318.HK'!$G749:$G758)/AVERAGE('[9]2318.HK'!$G:$G)</f>
        <v>1.5669550895382935</v>
      </c>
      <c r="K758">
        <f>AVERAGE('[10]2202.HK'!$G749:$G758)/AVERAGE('[10]2202.HK'!$G:$G)</f>
        <v>1.2348453266395429</v>
      </c>
      <c r="L758">
        <f>AVERAGE('[11]1929.HK'!$G749:$G758)/AVERAGE('[11]1929.HK'!$G:$G)</f>
        <v>1.1024385359516267</v>
      </c>
      <c r="M758">
        <f>AVERAGE('[12]1928.HK'!$G749:$G758)/AVERAGE('[12]1928.HK'!$G:$G)</f>
        <v>1.080797098775939</v>
      </c>
      <c r="N758">
        <f>AVERAGE('[13]1398.HK'!$G749:$G758)/AVERAGE('[13]1398.HK'!$G:$G)</f>
        <v>1.6325720737736928</v>
      </c>
      <c r="O758">
        <f>AVERAGE('[14]1128.HK'!$G749:$G758)/AVERAGE('[14]1128.HK'!$G:$G)</f>
        <v>1.0041217466281362</v>
      </c>
      <c r="P758">
        <f>AVERAGE('[15]1093.HK'!$G749:$G758)/AVERAGE('[15]1093.HK'!$G:$G)</f>
        <v>0.95589556577447565</v>
      </c>
      <c r="Q758">
        <f>AVERAGE('[16]0941.HK'!$G749:$G758)/AVERAGE('[16]0941.HK'!$G:$G)</f>
        <v>1.3766716786239397</v>
      </c>
      <c r="R758">
        <f>AVERAGE('[17]0914.HK'!$G749:$G758)/AVERAGE('[17]0914.HK'!$G:$G)</f>
        <v>1.1776136660610572</v>
      </c>
      <c r="S758">
        <f>AVERAGE('[18]0857.HK'!$G749:$G758)/AVERAGE('[18]0857.HK'!$G:$G)</f>
        <v>1.3883274659907474</v>
      </c>
      <c r="T758">
        <f>AVERAGE('[19]0753.HK'!$G749:$G758)/AVERAGE('[19]0753.HK'!$G:$G)</f>
        <v>1.5809726320100459</v>
      </c>
      <c r="U758">
        <f>AVERAGE('[20]0700.HK'!$G749:$G758)/AVERAGE('[20]0700.HK'!$G:$G)</f>
        <v>1.0066276631157378</v>
      </c>
      <c r="W758">
        <f t="shared" si="11"/>
        <v>0</v>
      </c>
    </row>
    <row r="759" spans="1:23" hidden="1" x14ac:dyDescent="0.3">
      <c r="A759" s="1">
        <v>43124</v>
      </c>
      <c r="B759">
        <f>AVERAGE('[1]0003.HK'!$G750:$G759)/AVERAGE('[1]0003.HK'!$G$2:$G$988)</f>
        <v>0.77766089109765812</v>
      </c>
      <c r="C759">
        <f>AVERAGE('[2]0066.HK'!$G750:$G759)/AVERAGE('[2]0066.HK'!$G:$G)</f>
        <v>1.2754493312494746</v>
      </c>
      <c r="D759">
        <f>AVERAGE('[3]0386.HK'!$G750:$G759)/AVERAGE('[3]0386.HK'!$G:$G)</f>
        <v>1.3963302913015485</v>
      </c>
      <c r="E759">
        <f>AVERAGE('[4]0270.HK'!$G750:$G759)/AVERAGE('[4]0270.HK'!$G:$G)</f>
        <v>1.2433413275469567</v>
      </c>
      <c r="F759">
        <f>AVERAGE('[5]0175.HK'!$G750:$G759)/AVERAGE('[5]0175.HK'!$G:$G)</f>
        <v>1.3107365606982406</v>
      </c>
      <c r="G759">
        <f>AVERAGE('[6]0168.HK'!$G750:$G759)/AVERAGE('[6]0168.HK'!$G:$G)</f>
        <v>1.8428776742437769</v>
      </c>
      <c r="H759">
        <f>AVERAGE('[7]0151.HK'!$G750:$G759)/AVERAGE('[7]0151.HK'!$G:$G)</f>
        <v>1.3664702042925292</v>
      </c>
      <c r="I759">
        <f>AVERAGE('[8]2319.HK'!$G750:$G759)/AVERAGE('[8]2319.HK'!$G:$G)</f>
        <v>1.4729989966572108</v>
      </c>
      <c r="J759">
        <f>AVERAGE('[9]2318.HK'!$G750:$G759)/AVERAGE('[9]2318.HK'!$G:$G)</f>
        <v>1.6992586982725721</v>
      </c>
      <c r="K759">
        <f>AVERAGE('[10]2202.HK'!$G750:$G759)/AVERAGE('[10]2202.HK'!$G:$G)</f>
        <v>1.1740018370694048</v>
      </c>
      <c r="L759">
        <f>AVERAGE('[11]1929.HK'!$G750:$G759)/AVERAGE('[11]1929.HK'!$G:$G)</f>
        <v>1.2508028381662988</v>
      </c>
      <c r="M759">
        <f>AVERAGE('[12]1928.HK'!$G750:$G759)/AVERAGE('[12]1928.HK'!$G:$G)</f>
        <v>1.0716526173179162</v>
      </c>
      <c r="N759">
        <f>AVERAGE('[13]1398.HK'!$G750:$G759)/AVERAGE('[13]1398.HK'!$G:$G)</f>
        <v>1.7069039464990707</v>
      </c>
      <c r="O759">
        <f>AVERAGE('[14]1128.HK'!$G750:$G759)/AVERAGE('[14]1128.HK'!$G:$G)</f>
        <v>0.95439188846022416</v>
      </c>
      <c r="P759">
        <f>AVERAGE('[15]1093.HK'!$G750:$G759)/AVERAGE('[15]1093.HK'!$G:$G)</f>
        <v>0.94318864830543647</v>
      </c>
      <c r="Q759">
        <f>AVERAGE('[16]0941.HK'!$G750:$G759)/AVERAGE('[16]0941.HK'!$G:$G)</f>
        <v>1.4368085075889598</v>
      </c>
      <c r="R759">
        <f>AVERAGE('[17]0914.HK'!$G750:$G759)/AVERAGE('[17]0914.HK'!$G:$G)</f>
        <v>1.0634753795154153</v>
      </c>
      <c r="S759">
        <f>AVERAGE('[18]0857.HK'!$G750:$G759)/AVERAGE('[18]0857.HK'!$G:$G)</f>
        <v>1.6570833414063455</v>
      </c>
      <c r="T759">
        <f>AVERAGE('[19]0753.HK'!$G750:$G759)/AVERAGE('[19]0753.HK'!$G:$G)</f>
        <v>1.5841881003441531</v>
      </c>
      <c r="U759">
        <f>AVERAGE('[20]0700.HK'!$G750:$G759)/AVERAGE('[20]0700.HK'!$G:$G)</f>
        <v>1.0392640051800297</v>
      </c>
      <c r="W759">
        <f t="shared" si="11"/>
        <v>0</v>
      </c>
    </row>
    <row r="760" spans="1:23" hidden="1" x14ac:dyDescent="0.3">
      <c r="A760" s="1">
        <v>43125</v>
      </c>
      <c r="B760">
        <f>AVERAGE('[1]0003.HK'!$G751:$G760)/AVERAGE('[1]0003.HK'!$G$2:$G$988)</f>
        <v>0.76943967179146389</v>
      </c>
      <c r="C760">
        <f>AVERAGE('[2]0066.HK'!$G751:$G760)/AVERAGE('[2]0066.HK'!$G:$G)</f>
        <v>1.3244971194687649</v>
      </c>
      <c r="D760">
        <f>AVERAGE('[3]0386.HK'!$G751:$G760)/AVERAGE('[3]0386.HK'!$G:$G)</f>
        <v>1.5737050544539908</v>
      </c>
      <c r="E760">
        <f>AVERAGE('[4]0270.HK'!$G751:$G760)/AVERAGE('[4]0270.HK'!$G:$G)</f>
        <v>1.2485335682893275</v>
      </c>
      <c r="F760">
        <f>AVERAGE('[5]0175.HK'!$G751:$G760)/AVERAGE('[5]0175.HK'!$G:$G)</f>
        <v>1.3420915389407391</v>
      </c>
      <c r="G760">
        <f>AVERAGE('[6]0168.HK'!$G751:$G760)/AVERAGE('[6]0168.HK'!$G:$G)</f>
        <v>1.9214622107655275</v>
      </c>
      <c r="H760">
        <f>AVERAGE('[7]0151.HK'!$G751:$G760)/AVERAGE('[7]0151.HK'!$G:$G)</f>
        <v>1.3791987201748459</v>
      </c>
      <c r="I760">
        <f>AVERAGE('[8]2319.HK'!$G751:$G760)/AVERAGE('[8]2319.HK'!$G:$G)</f>
        <v>1.5087599361658175</v>
      </c>
      <c r="J760">
        <f>AVERAGE('[9]2318.HK'!$G751:$G760)/AVERAGE('[9]2318.HK'!$G:$G)</f>
        <v>1.8132946052173193</v>
      </c>
      <c r="K760">
        <f>AVERAGE('[10]2202.HK'!$G751:$G760)/AVERAGE('[10]2202.HK'!$G:$G)</f>
        <v>1.2137090048038701</v>
      </c>
      <c r="L760">
        <f>AVERAGE('[11]1929.HK'!$G751:$G760)/AVERAGE('[11]1929.HK'!$G:$G)</f>
        <v>1.4101635251424269</v>
      </c>
      <c r="M760">
        <f>AVERAGE('[12]1928.HK'!$G751:$G760)/AVERAGE('[12]1928.HK'!$G:$G)</f>
        <v>1.0990454001991685</v>
      </c>
      <c r="N760">
        <f>AVERAGE('[13]1398.HK'!$G751:$G760)/AVERAGE('[13]1398.HK'!$G:$G)</f>
        <v>1.7832134320343294</v>
      </c>
      <c r="O760">
        <f>AVERAGE('[14]1128.HK'!$G751:$G760)/AVERAGE('[14]1128.HK'!$G:$G)</f>
        <v>0.98711556156229785</v>
      </c>
      <c r="P760">
        <f>AVERAGE('[15]1093.HK'!$G751:$G760)/AVERAGE('[15]1093.HK'!$G:$G)</f>
        <v>0.96224034907058242</v>
      </c>
      <c r="Q760">
        <f>AVERAGE('[16]0941.HK'!$G751:$G760)/AVERAGE('[16]0941.HK'!$G:$G)</f>
        <v>1.5684003619430993</v>
      </c>
      <c r="R760">
        <f>AVERAGE('[17]0914.HK'!$G751:$G760)/AVERAGE('[17]0914.HK'!$G:$G)</f>
        <v>0.90437340582507553</v>
      </c>
      <c r="S760">
        <f>AVERAGE('[18]0857.HK'!$G751:$G760)/AVERAGE('[18]0857.HK'!$G:$G)</f>
        <v>1.9003924806390271</v>
      </c>
      <c r="T760">
        <f>AVERAGE('[19]0753.HK'!$G751:$G760)/AVERAGE('[19]0753.HK'!$G:$G)</f>
        <v>1.7103674938271818</v>
      </c>
      <c r="U760">
        <f>AVERAGE('[20]0700.HK'!$G751:$G760)/AVERAGE('[20]0700.HK'!$G:$G)</f>
        <v>1.0397196766244095</v>
      </c>
      <c r="W760">
        <f t="shared" si="11"/>
        <v>0</v>
      </c>
    </row>
    <row r="761" spans="1:23" hidden="1" x14ac:dyDescent="0.3">
      <c r="A761" s="1">
        <v>43126</v>
      </c>
      <c r="B761">
        <f>AVERAGE('[1]0003.HK'!$G752:$G761)/AVERAGE('[1]0003.HK'!$G$2:$G$988)</f>
        <v>0.74199687776576551</v>
      </c>
      <c r="C761">
        <f>AVERAGE('[2]0066.HK'!$G752:$G761)/AVERAGE('[2]0066.HK'!$G:$G)</f>
        <v>1.3091478214465415</v>
      </c>
      <c r="D761">
        <f>AVERAGE('[3]0386.HK'!$G752:$G761)/AVERAGE('[3]0386.HK'!$G:$G)</f>
        <v>1.6005660755735425</v>
      </c>
      <c r="E761">
        <f>AVERAGE('[4]0270.HK'!$G752:$G761)/AVERAGE('[4]0270.HK'!$G:$G)</f>
        <v>1.1940732707609634</v>
      </c>
      <c r="F761">
        <f>AVERAGE('[5]0175.HK'!$G752:$G761)/AVERAGE('[5]0175.HK'!$G:$G)</f>
        <v>1.347113884034453</v>
      </c>
      <c r="G761">
        <f>AVERAGE('[6]0168.HK'!$G752:$G761)/AVERAGE('[6]0168.HK'!$G:$G)</f>
        <v>2.0026179219498124</v>
      </c>
      <c r="H761">
        <f>AVERAGE('[7]0151.HK'!$G752:$G761)/AVERAGE('[7]0151.HK'!$G:$G)</f>
        <v>1.3574051886918028</v>
      </c>
      <c r="I761">
        <f>AVERAGE('[8]2319.HK'!$G752:$G761)/AVERAGE('[8]2319.HK'!$G:$G)</f>
        <v>1.5192463216718415</v>
      </c>
      <c r="J761">
        <f>AVERAGE('[9]2318.HK'!$G752:$G761)/AVERAGE('[9]2318.HK'!$G:$G)</f>
        <v>1.8356673031912227</v>
      </c>
      <c r="K761">
        <f>AVERAGE('[10]2202.HK'!$G752:$G761)/AVERAGE('[10]2202.HK'!$G:$G)</f>
        <v>1.1802444906551965</v>
      </c>
      <c r="L761">
        <f>AVERAGE('[11]1929.HK'!$G752:$G761)/AVERAGE('[11]1929.HK'!$G:$G)</f>
        <v>1.5035327877664248</v>
      </c>
      <c r="M761">
        <f>AVERAGE('[12]1928.HK'!$G752:$G761)/AVERAGE('[12]1928.HK'!$G:$G)</f>
        <v>1.1014344415607384</v>
      </c>
      <c r="N761">
        <f>AVERAGE('[13]1398.HK'!$G752:$G761)/AVERAGE('[13]1398.HK'!$G:$G)</f>
        <v>1.8941712647740554</v>
      </c>
      <c r="O761">
        <f>AVERAGE('[14]1128.HK'!$G752:$G761)/AVERAGE('[14]1128.HK'!$G:$G)</f>
        <v>0.97204408608527371</v>
      </c>
      <c r="P761">
        <f>AVERAGE('[15]1093.HK'!$G752:$G761)/AVERAGE('[15]1093.HK'!$G:$G)</f>
        <v>0.98748511186526167</v>
      </c>
      <c r="Q761">
        <f>AVERAGE('[16]0941.HK'!$G752:$G761)/AVERAGE('[16]0941.HK'!$G:$G)</f>
        <v>1.5715692791267553</v>
      </c>
      <c r="R761">
        <f>AVERAGE('[17]0914.HK'!$G752:$G761)/AVERAGE('[17]0914.HK'!$G:$G)</f>
        <v>0.830712729408699</v>
      </c>
      <c r="S761">
        <f>AVERAGE('[18]0857.HK'!$G752:$G761)/AVERAGE('[18]0857.HK'!$G:$G)</f>
        <v>1.9178401337112188</v>
      </c>
      <c r="T761">
        <f>AVERAGE('[19]0753.HK'!$G752:$G761)/AVERAGE('[19]0753.HK'!$G:$G)</f>
        <v>1.8324924382886596</v>
      </c>
      <c r="U761">
        <f>AVERAGE('[20]0700.HK'!$G752:$G761)/AVERAGE('[20]0700.HK'!$G:$G)</f>
        <v>1.0529859815449014</v>
      </c>
      <c r="W761">
        <f t="shared" si="11"/>
        <v>0</v>
      </c>
    </row>
    <row r="762" spans="1:23" hidden="1" x14ac:dyDescent="0.3">
      <c r="A762" s="1">
        <v>43129</v>
      </c>
      <c r="B762">
        <f>AVERAGE('[1]0003.HK'!$G753:$G762)/AVERAGE('[1]0003.HK'!$G$2:$G$988)</f>
        <v>0.75872077073019939</v>
      </c>
      <c r="C762">
        <f>AVERAGE('[2]0066.HK'!$G753:$G762)/AVERAGE('[2]0066.HK'!$G:$G)</f>
        <v>1.2672156865218225</v>
      </c>
      <c r="D762">
        <f>AVERAGE('[3]0386.HK'!$G753:$G762)/AVERAGE('[3]0386.HK'!$G:$G)</f>
        <v>1.5893547589367731</v>
      </c>
      <c r="E762">
        <f>AVERAGE('[4]0270.HK'!$G753:$G762)/AVERAGE('[4]0270.HK'!$G:$G)</f>
        <v>1.1784104624391287</v>
      </c>
      <c r="F762">
        <f>AVERAGE('[5]0175.HK'!$G753:$G762)/AVERAGE('[5]0175.HK'!$G:$G)</f>
        <v>1.3613054496891965</v>
      </c>
      <c r="G762">
        <f>AVERAGE('[6]0168.HK'!$G753:$G762)/AVERAGE('[6]0168.HK'!$G:$G)</f>
        <v>2.0358386881903523</v>
      </c>
      <c r="H762">
        <f>AVERAGE('[7]0151.HK'!$G753:$G762)/AVERAGE('[7]0151.HK'!$G:$G)</f>
        <v>1.3678392287074894</v>
      </c>
      <c r="I762">
        <f>AVERAGE('[8]2319.HK'!$G753:$G762)/AVERAGE('[8]2319.HK'!$G:$G)</f>
        <v>1.5685683117962519</v>
      </c>
      <c r="J762">
        <f>AVERAGE('[9]2318.HK'!$G753:$G762)/AVERAGE('[9]2318.HK'!$G:$G)</f>
        <v>1.8013925802277926</v>
      </c>
      <c r="K762">
        <f>AVERAGE('[10]2202.HK'!$G753:$G762)/AVERAGE('[10]2202.HK'!$G:$G)</f>
        <v>1.1663476578716121</v>
      </c>
      <c r="L762">
        <f>AVERAGE('[11]1929.HK'!$G753:$G762)/AVERAGE('[11]1929.HK'!$G:$G)</f>
        <v>1.6187637420536847</v>
      </c>
      <c r="M762">
        <f>AVERAGE('[12]1928.HK'!$G753:$G762)/AVERAGE('[12]1928.HK'!$G:$G)</f>
        <v>0.94364167443136437</v>
      </c>
      <c r="N762">
        <f>AVERAGE('[13]1398.HK'!$G753:$G762)/AVERAGE('[13]1398.HK'!$G:$G)</f>
        <v>1.9975799995153369</v>
      </c>
      <c r="O762">
        <f>AVERAGE('[14]1128.HK'!$G753:$G762)/AVERAGE('[14]1128.HK'!$G:$G)</f>
        <v>1.1188355618649581</v>
      </c>
      <c r="P762">
        <f>AVERAGE('[15]1093.HK'!$G753:$G762)/AVERAGE('[15]1093.HK'!$G:$G)</f>
        <v>1.0511690750001961</v>
      </c>
      <c r="Q762">
        <f>AVERAGE('[16]0941.HK'!$G753:$G762)/AVERAGE('[16]0941.HK'!$G:$G)</f>
        <v>1.5769667647216428</v>
      </c>
      <c r="R762">
        <f>AVERAGE('[17]0914.HK'!$G753:$G762)/AVERAGE('[17]0914.HK'!$G:$G)</f>
        <v>0.82211783082265211</v>
      </c>
      <c r="S762">
        <f>AVERAGE('[18]0857.HK'!$G753:$G762)/AVERAGE('[18]0857.HK'!$G:$G)</f>
        <v>2.0377534137245661</v>
      </c>
      <c r="T762">
        <f>AVERAGE('[19]0753.HK'!$G753:$G762)/AVERAGE('[19]0753.HK'!$G:$G)</f>
        <v>2.000351388021159</v>
      </c>
      <c r="U762">
        <f>AVERAGE('[20]0700.HK'!$G753:$G762)/AVERAGE('[20]0700.HK'!$G:$G)</f>
        <v>1.0487893635806373</v>
      </c>
      <c r="W762">
        <f t="shared" si="11"/>
        <v>0</v>
      </c>
    </row>
    <row r="763" spans="1:23" hidden="1" x14ac:dyDescent="0.3">
      <c r="A763" s="1">
        <v>43130</v>
      </c>
      <c r="B763">
        <f>AVERAGE('[1]0003.HK'!$G754:$G763)/AVERAGE('[1]0003.HK'!$G$2:$G$988)</f>
        <v>0.80013818900150824</v>
      </c>
      <c r="C763">
        <f>AVERAGE('[2]0066.HK'!$G754:$G763)/AVERAGE('[2]0066.HK'!$G:$G)</f>
        <v>1.2417323573490342</v>
      </c>
      <c r="D763">
        <f>AVERAGE('[3]0386.HK'!$G754:$G763)/AVERAGE('[3]0386.HK'!$G:$G)</f>
        <v>1.6291310483455719</v>
      </c>
      <c r="E763">
        <f>AVERAGE('[4]0270.HK'!$G754:$G763)/AVERAGE('[4]0270.HK'!$G:$G)</f>
        <v>1.2124207034144436</v>
      </c>
      <c r="F763">
        <f>AVERAGE('[5]0175.HK'!$G754:$G763)/AVERAGE('[5]0175.HK'!$G:$G)</f>
        <v>1.3552721274697197</v>
      </c>
      <c r="G763">
        <f>AVERAGE('[6]0168.HK'!$G754:$G763)/AVERAGE('[6]0168.HK'!$G:$G)</f>
        <v>1.6916934728961894</v>
      </c>
      <c r="H763">
        <f>AVERAGE('[7]0151.HK'!$G754:$G763)/AVERAGE('[7]0151.HK'!$G:$G)</f>
        <v>1.3371588808460724</v>
      </c>
      <c r="I763">
        <f>AVERAGE('[8]2319.HK'!$G754:$G763)/AVERAGE('[8]2319.HK'!$G:$G)</f>
        <v>1.5144520880136214</v>
      </c>
      <c r="J763">
        <f>AVERAGE('[9]2318.HK'!$G754:$G763)/AVERAGE('[9]2318.HK'!$G:$G)</f>
        <v>1.8282860705999384</v>
      </c>
      <c r="K763">
        <f>AVERAGE('[10]2202.HK'!$G754:$G763)/AVERAGE('[10]2202.HK'!$G:$G)</f>
        <v>1.1472015209599702</v>
      </c>
      <c r="L763">
        <f>AVERAGE('[11]1929.HK'!$G754:$G763)/AVERAGE('[11]1929.HK'!$G:$G)</f>
        <v>1.686032195852363</v>
      </c>
      <c r="M763">
        <f>AVERAGE('[12]1928.HK'!$G754:$G763)/AVERAGE('[12]1928.HK'!$G:$G)</f>
        <v>0.9379171915263862</v>
      </c>
      <c r="N763">
        <f>AVERAGE('[13]1398.HK'!$G754:$G763)/AVERAGE('[13]1398.HK'!$G:$G)</f>
        <v>1.9727661620992252</v>
      </c>
      <c r="O763">
        <f>AVERAGE('[14]1128.HK'!$G754:$G763)/AVERAGE('[14]1128.HK'!$G:$G)</f>
        <v>1.5304826604485364</v>
      </c>
      <c r="P763">
        <f>AVERAGE('[15]1093.HK'!$G754:$G763)/AVERAGE('[15]1093.HK'!$G:$G)</f>
        <v>1.0983184767341654</v>
      </c>
      <c r="Q763">
        <f>AVERAGE('[16]0941.HK'!$G754:$G763)/AVERAGE('[16]0941.HK'!$G:$G)</f>
        <v>1.5956597060412976</v>
      </c>
      <c r="R763">
        <f>AVERAGE('[17]0914.HK'!$G754:$G763)/AVERAGE('[17]0914.HK'!$G:$G)</f>
        <v>0.83790175712779591</v>
      </c>
      <c r="S763">
        <f>AVERAGE('[18]0857.HK'!$G754:$G763)/AVERAGE('[18]0857.HK'!$G:$G)</f>
        <v>2.1300468040990626</v>
      </c>
      <c r="T763">
        <f>AVERAGE('[19]0753.HK'!$G754:$G763)/AVERAGE('[19]0753.HK'!$G:$G)</f>
        <v>2.0398097542980058</v>
      </c>
      <c r="U763">
        <f>AVERAGE('[20]0700.HK'!$G754:$G763)/AVERAGE('[20]0700.HK'!$G:$G)</f>
        <v>1.0566330222433815</v>
      </c>
      <c r="W763">
        <f t="shared" si="11"/>
        <v>0</v>
      </c>
    </row>
    <row r="764" spans="1:23" hidden="1" x14ac:dyDescent="0.3">
      <c r="A764" s="1">
        <v>43131</v>
      </c>
      <c r="B764">
        <f>AVERAGE('[1]0003.HK'!$G755:$G764)/AVERAGE('[1]0003.HK'!$G$2:$G$988)</f>
        <v>0.86235598373131694</v>
      </c>
      <c r="C764">
        <f>AVERAGE('[2]0066.HK'!$G755:$G764)/AVERAGE('[2]0066.HK'!$G:$G)</f>
        <v>1.2021495065754606</v>
      </c>
      <c r="D764">
        <f>AVERAGE('[3]0386.HK'!$G755:$G764)/AVERAGE('[3]0386.HK'!$G:$G)</f>
        <v>1.6752289705645469</v>
      </c>
      <c r="E764">
        <f>AVERAGE('[4]0270.HK'!$G755:$G764)/AVERAGE('[4]0270.HK'!$G:$G)</f>
        <v>1.3313642460627926</v>
      </c>
      <c r="F764">
        <f>AVERAGE('[5]0175.HK'!$G755:$G764)/AVERAGE('[5]0175.HK'!$G:$G)</f>
        <v>1.3186850086233024</v>
      </c>
      <c r="G764">
        <f>AVERAGE('[6]0168.HK'!$G755:$G764)/AVERAGE('[6]0168.HK'!$G:$G)</f>
        <v>1.6453428799094649</v>
      </c>
      <c r="H764">
        <f>AVERAGE('[7]0151.HK'!$G755:$G764)/AVERAGE('[7]0151.HK'!$G:$G)</f>
        <v>1.2949214277634378</v>
      </c>
      <c r="I764">
        <f>AVERAGE('[8]2319.HK'!$G755:$G764)/AVERAGE('[8]2319.HK'!$G:$G)</f>
        <v>1.446009050978019</v>
      </c>
      <c r="J764">
        <f>AVERAGE('[9]2318.HK'!$G755:$G764)/AVERAGE('[9]2318.HK'!$G:$G)</f>
        <v>1.8390197263758747</v>
      </c>
      <c r="K764">
        <f>AVERAGE('[10]2202.HK'!$G755:$G764)/AVERAGE('[10]2202.HK'!$G:$G)</f>
        <v>1.0961159216813723</v>
      </c>
      <c r="L764">
        <f>AVERAGE('[11]1929.HK'!$G755:$G764)/AVERAGE('[11]1929.HK'!$G:$G)</f>
        <v>1.6869189507686537</v>
      </c>
      <c r="M764">
        <f>AVERAGE('[12]1928.HK'!$G755:$G764)/AVERAGE('[12]1928.HK'!$G:$G)</f>
        <v>1.0066581159269494</v>
      </c>
      <c r="N764">
        <f>AVERAGE('[13]1398.HK'!$G755:$G764)/AVERAGE('[13]1398.HK'!$G:$G)</f>
        <v>1.961659935394237</v>
      </c>
      <c r="O764">
        <f>AVERAGE('[14]1128.HK'!$G755:$G764)/AVERAGE('[14]1128.HK'!$G:$G)</f>
        <v>1.7020656511608001</v>
      </c>
      <c r="P764">
        <f>AVERAGE('[15]1093.HK'!$G755:$G764)/AVERAGE('[15]1093.HK'!$G:$G)</f>
        <v>1.0896293563732069</v>
      </c>
      <c r="Q764">
        <f>AVERAGE('[16]0941.HK'!$G755:$G764)/AVERAGE('[16]0941.HK'!$G:$G)</f>
        <v>1.6013144361600899</v>
      </c>
      <c r="R764">
        <f>AVERAGE('[17]0914.HK'!$G755:$G764)/AVERAGE('[17]0914.HK'!$G:$G)</f>
        <v>0.84043828536592036</v>
      </c>
      <c r="S764">
        <f>AVERAGE('[18]0857.HK'!$G755:$G764)/AVERAGE('[18]0857.HK'!$G:$G)</f>
        <v>2.2251239630454407</v>
      </c>
      <c r="T764">
        <f>AVERAGE('[19]0753.HK'!$G755:$G764)/AVERAGE('[19]0753.HK'!$G:$G)</f>
        <v>2.0050966117610569</v>
      </c>
      <c r="U764">
        <f>AVERAGE('[20]0700.HK'!$G755:$G764)/AVERAGE('[20]0700.HK'!$G:$G)</f>
        <v>1.0695036505814908</v>
      </c>
      <c r="W764">
        <f t="shared" si="11"/>
        <v>0</v>
      </c>
    </row>
    <row r="765" spans="1:23" x14ac:dyDescent="0.3">
      <c r="A765" s="1">
        <v>43132</v>
      </c>
      <c r="B765">
        <f>AVERAGE('[1]0003.HK'!$G756:$G765)/AVERAGE('[1]0003.HK'!$G$2:$G$988)</f>
        <v>0.85439870281213282</v>
      </c>
      <c r="C765">
        <f>AVERAGE('[2]0066.HK'!$G756:$G765)/AVERAGE('[2]0066.HK'!$G:$G)</f>
        <v>1.1976327492138705</v>
      </c>
      <c r="D765">
        <f>AVERAGE('[3]0386.HK'!$G756:$G765)/AVERAGE('[3]0386.HK'!$G:$G)</f>
        <v>1.6304086418811963</v>
      </c>
      <c r="E765">
        <f>AVERAGE('[4]0270.HK'!$G756:$G765)/AVERAGE('[4]0270.HK'!$G:$G)</f>
        <v>1.3411252833855383</v>
      </c>
      <c r="F765">
        <f>AVERAGE('[5]0175.HK'!$G756:$G765)/AVERAGE('[5]0175.HK'!$G:$G)</f>
        <v>1.2286121869474227</v>
      </c>
      <c r="G765">
        <f>AVERAGE('[6]0168.HK'!$G756:$G765)/AVERAGE('[6]0168.HK'!$G:$G)</f>
        <v>1.4334891037746131</v>
      </c>
      <c r="H765">
        <f>AVERAGE('[7]0151.HK'!$G756:$G765)/AVERAGE('[7]0151.HK'!$G:$G)</f>
        <v>1.1681072294814352</v>
      </c>
      <c r="I765">
        <f>AVERAGE('[8]2319.HK'!$G756:$G765)/AVERAGE('[8]2319.HK'!$G:$G)</f>
        <v>1.347940336075008</v>
      </c>
      <c r="J765">
        <f>AVERAGE('[9]2318.HK'!$G756:$G765)/AVERAGE('[9]2318.HK'!$G:$G)</f>
        <v>1.7546468127104025</v>
      </c>
      <c r="K765">
        <f>AVERAGE('[10]2202.HK'!$G756:$G765)/AVERAGE('[10]2202.HK'!$G:$G)</f>
        <v>1.0947767782834978</v>
      </c>
      <c r="L765">
        <f>AVERAGE('[11]1929.HK'!$G756:$G765)/AVERAGE('[11]1929.HK'!$G:$G)</f>
        <v>1.6882432250264212</v>
      </c>
      <c r="M765">
        <f>AVERAGE('[12]1928.HK'!$G756:$G765)/AVERAGE('[12]1928.HK'!$G:$G)</f>
        <v>1.0553611971721983</v>
      </c>
      <c r="N765">
        <f>AVERAGE('[13]1398.HK'!$G756:$G765)/AVERAGE('[13]1398.HK'!$G:$G)</f>
        <v>1.9030085644464294</v>
      </c>
      <c r="O765">
        <f>AVERAGE('[14]1128.HK'!$G756:$G765)/AVERAGE('[14]1128.HK'!$G:$G)</f>
        <v>1.7945942519376099</v>
      </c>
      <c r="P765">
        <f>AVERAGE('[15]1093.HK'!$G756:$G765)/AVERAGE('[15]1093.HK'!$G:$G)</f>
        <v>1.0208017437005623</v>
      </c>
      <c r="Q765">
        <f>AVERAGE('[16]0941.HK'!$G756:$G765)/AVERAGE('[16]0941.HK'!$G:$G)</f>
        <v>1.441122477295419</v>
      </c>
      <c r="R765">
        <f>AVERAGE('[17]0914.HK'!$G756:$G765)/AVERAGE('[17]0914.HK'!$G:$G)</f>
        <v>0.82703784170288996</v>
      </c>
      <c r="S765">
        <f>AVERAGE('[18]0857.HK'!$G756:$G765)/AVERAGE('[18]0857.HK'!$G:$G)</f>
        <v>2.2637054316907155</v>
      </c>
      <c r="T765">
        <f>AVERAGE('[19]0753.HK'!$G756:$G765)/AVERAGE('[19]0753.HK'!$G:$G)</f>
        <v>2.07340990573217</v>
      </c>
      <c r="U765">
        <f>AVERAGE('[20]0700.HK'!$G756:$G765)/AVERAGE('[20]0700.HK'!$G:$G)</f>
        <v>1.0474529879313439</v>
      </c>
      <c r="W765">
        <f t="shared" si="11"/>
        <v>1</v>
      </c>
    </row>
    <row r="766" spans="1:23" hidden="1" x14ac:dyDescent="0.3">
      <c r="A766" s="1">
        <v>43133</v>
      </c>
      <c r="B766">
        <f>AVERAGE('[1]0003.HK'!$G757:$G766)/AVERAGE('[1]0003.HK'!$G$2:$G$988)</f>
        <v>0.82900147575088723</v>
      </c>
      <c r="C766">
        <f>AVERAGE('[2]0066.HK'!$G757:$G766)/AVERAGE('[2]0066.HK'!$G:$G)</f>
        <v>1.2112957228174377</v>
      </c>
      <c r="D766">
        <f>AVERAGE('[3]0386.HK'!$G757:$G766)/AVERAGE('[3]0386.HK'!$G:$G)</f>
        <v>1.6819979599174724</v>
      </c>
      <c r="E766">
        <f>AVERAGE('[4]0270.HK'!$G757:$G766)/AVERAGE('[4]0270.HK'!$G:$G)</f>
        <v>1.3342020144842444</v>
      </c>
      <c r="F766">
        <f>AVERAGE('[5]0175.HK'!$G757:$G766)/AVERAGE('[5]0175.HK'!$G:$G)</f>
        <v>1.1708391404120051</v>
      </c>
      <c r="G766">
        <f>AVERAGE('[6]0168.HK'!$G757:$G766)/AVERAGE('[6]0168.HK'!$G:$G)</f>
        <v>1.3158930191142932</v>
      </c>
      <c r="H766">
        <f>AVERAGE('[7]0151.HK'!$G757:$G766)/AVERAGE('[7]0151.HK'!$G:$G)</f>
        <v>1.0220829521588932</v>
      </c>
      <c r="I766">
        <f>AVERAGE('[8]2319.HK'!$G757:$G766)/AVERAGE('[8]2319.HK'!$G:$G)</f>
        <v>1.2674626303467085</v>
      </c>
      <c r="J766">
        <f>AVERAGE('[9]2318.HK'!$G757:$G766)/AVERAGE('[9]2318.HK'!$G:$G)</f>
        <v>1.730946011682633</v>
      </c>
      <c r="K766">
        <f>AVERAGE('[10]2202.HK'!$G757:$G766)/AVERAGE('[10]2202.HK'!$G:$G)</f>
        <v>1.0874062786914809</v>
      </c>
      <c r="L766">
        <f>AVERAGE('[11]1929.HK'!$G757:$G766)/AVERAGE('[11]1929.HK'!$G:$G)</f>
        <v>1.6205382915520226</v>
      </c>
      <c r="M766">
        <f>AVERAGE('[12]1928.HK'!$G757:$G766)/AVERAGE('[12]1928.HK'!$G:$G)</f>
        <v>1.202035856104668</v>
      </c>
      <c r="N766">
        <f>AVERAGE('[13]1398.HK'!$G757:$G766)/AVERAGE('[13]1398.HK'!$G:$G)</f>
        <v>1.8481260381574542</v>
      </c>
      <c r="O766">
        <f>AVERAGE('[14]1128.HK'!$G757:$G766)/AVERAGE('[14]1128.HK'!$G:$G)</f>
        <v>2.0390385897541661</v>
      </c>
      <c r="P766">
        <f>AVERAGE('[15]1093.HK'!$G757:$G766)/AVERAGE('[15]1093.HK'!$G:$G)</f>
        <v>1.0025332532260847</v>
      </c>
      <c r="Q766">
        <f>AVERAGE('[16]0941.HK'!$G757:$G766)/AVERAGE('[16]0941.HK'!$G:$G)</f>
        <v>1.3709013934266316</v>
      </c>
      <c r="R766">
        <f>AVERAGE('[17]0914.HK'!$G757:$G766)/AVERAGE('[17]0914.HK'!$G:$G)</f>
        <v>0.79556344524002198</v>
      </c>
      <c r="S766">
        <f>AVERAGE('[18]0857.HK'!$G757:$G766)/AVERAGE('[18]0857.HK'!$G:$G)</f>
        <v>2.3552151558731076</v>
      </c>
      <c r="T766">
        <f>AVERAGE('[19]0753.HK'!$G757:$G766)/AVERAGE('[19]0753.HK'!$G:$G)</f>
        <v>2.06825615579764</v>
      </c>
      <c r="U766">
        <f>AVERAGE('[20]0700.HK'!$G757:$G766)/AVERAGE('[20]0700.HK'!$G:$G)</f>
        <v>1.0926217776132923</v>
      </c>
      <c r="W766">
        <f t="shared" si="11"/>
        <v>0</v>
      </c>
    </row>
    <row r="767" spans="1:23" hidden="1" x14ac:dyDescent="0.3">
      <c r="A767" s="1">
        <v>43136</v>
      </c>
      <c r="B767">
        <f>AVERAGE('[1]0003.HK'!$G758:$G767)/AVERAGE('[1]0003.HK'!$G$2:$G$988)</f>
        <v>0.89851158370884388</v>
      </c>
      <c r="C767">
        <f>AVERAGE('[2]0066.HK'!$G758:$G767)/AVERAGE('[2]0066.HK'!$G:$G)</f>
        <v>1.2749001089955581</v>
      </c>
      <c r="D767">
        <f>AVERAGE('[3]0386.HK'!$G758:$G767)/AVERAGE('[3]0386.HK'!$G:$G)</f>
        <v>1.696491004084427</v>
      </c>
      <c r="E767">
        <f>AVERAGE('[4]0270.HK'!$G758:$G767)/AVERAGE('[4]0270.HK'!$G:$G)</f>
        <v>1.2240131858825536</v>
      </c>
      <c r="F767">
        <f>AVERAGE('[5]0175.HK'!$G758:$G767)/AVERAGE('[5]0175.HK'!$G:$G)</f>
        <v>1.1237348013037731</v>
      </c>
      <c r="G767">
        <f>AVERAGE('[6]0168.HK'!$G758:$G767)/AVERAGE('[6]0168.HK'!$G:$G)</f>
        <v>1.2600101944097755</v>
      </c>
      <c r="H767">
        <f>AVERAGE('[7]0151.HK'!$G758:$G767)/AVERAGE('[7]0151.HK'!$G:$G)</f>
        <v>0.89710819348100812</v>
      </c>
      <c r="I767">
        <f>AVERAGE('[8]2319.HK'!$G758:$G767)/AVERAGE('[8]2319.HK'!$G:$G)</f>
        <v>1.1285814738653885</v>
      </c>
      <c r="J767">
        <f>AVERAGE('[9]2318.HK'!$G758:$G767)/AVERAGE('[9]2318.HK'!$G:$G)</f>
        <v>1.7658751758887477</v>
      </c>
      <c r="K767">
        <f>AVERAGE('[10]2202.HK'!$G758:$G767)/AVERAGE('[10]2202.HK'!$G:$G)</f>
        <v>1.1061291688909494</v>
      </c>
      <c r="L767">
        <f>AVERAGE('[11]1929.HK'!$G758:$G767)/AVERAGE('[11]1929.HK'!$G:$G)</f>
        <v>1.6955370601242075</v>
      </c>
      <c r="M767">
        <f>AVERAGE('[12]1928.HK'!$G758:$G767)/AVERAGE('[12]1928.HK'!$G:$G)</f>
        <v>1.1952406811177823</v>
      </c>
      <c r="N767">
        <f>AVERAGE('[13]1398.HK'!$G758:$G767)/AVERAGE('[13]1398.HK'!$G:$G)</f>
        <v>1.8522351871943907</v>
      </c>
      <c r="O767">
        <f>AVERAGE('[14]1128.HK'!$G758:$G767)/AVERAGE('[14]1128.HK'!$G:$G)</f>
        <v>2.0366968723426484</v>
      </c>
      <c r="P767">
        <f>AVERAGE('[15]1093.HK'!$G758:$G767)/AVERAGE('[15]1093.HK'!$G:$G)</f>
        <v>1.013709290210564</v>
      </c>
      <c r="Q767">
        <f>AVERAGE('[16]0941.HK'!$G758:$G767)/AVERAGE('[16]0941.HK'!$G:$G)</f>
        <v>1.3091546145060209</v>
      </c>
      <c r="R767">
        <f>AVERAGE('[17]0914.HK'!$G758:$G767)/AVERAGE('[17]0914.HK'!$G:$G)</f>
        <v>0.80940041323676326</v>
      </c>
      <c r="S767">
        <f>AVERAGE('[18]0857.HK'!$G758:$G767)/AVERAGE('[18]0857.HK'!$G:$G)</f>
        <v>2.3552181934901779</v>
      </c>
      <c r="T767">
        <f>AVERAGE('[19]0753.HK'!$G758:$G767)/AVERAGE('[19]0753.HK'!$G:$G)</f>
        <v>2.1864705248681173</v>
      </c>
      <c r="U767">
        <f>AVERAGE('[20]0700.HK'!$G758:$G767)/AVERAGE('[20]0700.HK'!$G:$G)</f>
        <v>1.1917663848810414</v>
      </c>
      <c r="W767">
        <f t="shared" si="11"/>
        <v>0</v>
      </c>
    </row>
    <row r="768" spans="1:23" hidden="1" x14ac:dyDescent="0.3">
      <c r="A768" s="1">
        <v>43137</v>
      </c>
      <c r="B768">
        <f>AVERAGE('[1]0003.HK'!$G759:$G768)/AVERAGE('[1]0003.HK'!$G$2:$G$988)</f>
        <v>1.0851200087176136</v>
      </c>
      <c r="C768">
        <f>AVERAGE('[2]0066.HK'!$G759:$G768)/AVERAGE('[2]0066.HK'!$G:$G)</f>
        <v>1.3959893851682226</v>
      </c>
      <c r="D768">
        <f>AVERAGE('[3]0386.HK'!$G759:$G768)/AVERAGE('[3]0386.HK'!$G:$G)</f>
        <v>1.8095455748078111</v>
      </c>
      <c r="E768">
        <f>AVERAGE('[4]0270.HK'!$G759:$G768)/AVERAGE('[4]0270.HK'!$G:$G)</f>
        <v>1.1765189862209822</v>
      </c>
      <c r="F768">
        <f>AVERAGE('[5]0175.HK'!$G759:$G768)/AVERAGE('[5]0175.HK'!$G:$G)</f>
        <v>1.0545649144063438</v>
      </c>
      <c r="G768">
        <f>AVERAGE('[6]0168.HK'!$G759:$G768)/AVERAGE('[6]0168.HK'!$G:$G)</f>
        <v>1.1729053663790006</v>
      </c>
      <c r="H768">
        <f>AVERAGE('[7]0151.HK'!$G759:$G768)/AVERAGE('[7]0151.HK'!$G:$G)</f>
        <v>0.87772708114350972</v>
      </c>
      <c r="I768">
        <f>AVERAGE('[8]2319.HK'!$G759:$G768)/AVERAGE('[8]2319.HK'!$G:$G)</f>
        <v>1.1293313021987483</v>
      </c>
      <c r="J768">
        <f>AVERAGE('[9]2318.HK'!$G759:$G768)/AVERAGE('[9]2318.HK'!$G:$G)</f>
        <v>1.8394422265287451</v>
      </c>
      <c r="K768">
        <f>AVERAGE('[10]2202.HK'!$G759:$G768)/AVERAGE('[10]2202.HK'!$G:$G)</f>
        <v>1.1676855245754421</v>
      </c>
      <c r="L768">
        <f>AVERAGE('[11]1929.HK'!$G759:$G768)/AVERAGE('[11]1929.HK'!$G:$G)</f>
        <v>1.587552276258497</v>
      </c>
      <c r="M768">
        <f>AVERAGE('[12]1928.HK'!$G759:$G768)/AVERAGE('[12]1928.HK'!$G:$G)</f>
        <v>1.2484467229092797</v>
      </c>
      <c r="N768">
        <f>AVERAGE('[13]1398.HK'!$G759:$G768)/AVERAGE('[13]1398.HK'!$G:$G)</f>
        <v>1.889880308382357</v>
      </c>
      <c r="O768">
        <f>AVERAGE('[14]1128.HK'!$G759:$G768)/AVERAGE('[14]1128.HK'!$G:$G)</f>
        <v>2.0098248368382272</v>
      </c>
      <c r="P768">
        <f>AVERAGE('[15]1093.HK'!$G759:$G768)/AVERAGE('[15]1093.HK'!$G:$G)</f>
        <v>1.1239536436770043</v>
      </c>
      <c r="Q768">
        <f>AVERAGE('[16]0941.HK'!$G759:$G768)/AVERAGE('[16]0941.HK'!$G:$G)</f>
        <v>1.3295203593354763</v>
      </c>
      <c r="R768">
        <f>AVERAGE('[17]0914.HK'!$G759:$G768)/AVERAGE('[17]0914.HK'!$G:$G)</f>
        <v>0.89315151185606723</v>
      </c>
      <c r="S768">
        <f>AVERAGE('[18]0857.HK'!$G759:$G768)/AVERAGE('[18]0857.HK'!$G:$G)</f>
        <v>2.5814152352603519</v>
      </c>
      <c r="T768">
        <f>AVERAGE('[19]0753.HK'!$G759:$G768)/AVERAGE('[19]0753.HK'!$G:$G)</f>
        <v>2.3386139231895031</v>
      </c>
      <c r="U768">
        <f>AVERAGE('[20]0700.HK'!$G759:$G768)/AVERAGE('[20]0700.HK'!$G:$G)</f>
        <v>1.4887124065862107</v>
      </c>
      <c r="W768">
        <f t="shared" si="11"/>
        <v>0</v>
      </c>
    </row>
    <row r="769" spans="1:23" hidden="1" x14ac:dyDescent="0.3">
      <c r="A769" s="1">
        <v>43138</v>
      </c>
      <c r="B769">
        <f>AVERAGE('[1]0003.HK'!$G760:$G769)/AVERAGE('[1]0003.HK'!$G$2:$G$988)</f>
        <v>1.2182302695214673</v>
      </c>
      <c r="C769">
        <f>AVERAGE('[2]0066.HK'!$G760:$G769)/AVERAGE('[2]0066.HK'!$G:$G)</f>
        <v>1.5346168333215604</v>
      </c>
      <c r="D769">
        <f>AVERAGE('[3]0386.HK'!$G760:$G769)/AVERAGE('[3]0386.HK'!$G:$G)</f>
        <v>1.70373971166271</v>
      </c>
      <c r="E769">
        <f>AVERAGE('[4]0270.HK'!$G760:$G769)/AVERAGE('[4]0270.HK'!$G:$G)</f>
        <v>1.1455088632770016</v>
      </c>
      <c r="F769">
        <f>AVERAGE('[5]0175.HK'!$G760:$G769)/AVERAGE('[5]0175.HK'!$G:$G)</f>
        <v>1.1763589919279909</v>
      </c>
      <c r="G769">
        <f>AVERAGE('[6]0168.HK'!$G760:$G769)/AVERAGE('[6]0168.HK'!$G:$G)</f>
        <v>1.0856008792591534</v>
      </c>
      <c r="H769">
        <f>AVERAGE('[7]0151.HK'!$G760:$G769)/AVERAGE('[7]0151.HK'!$G:$G)</f>
        <v>0.90041549709813684</v>
      </c>
      <c r="I769">
        <f>AVERAGE('[8]2319.HK'!$G760:$G769)/AVERAGE('[8]2319.HK'!$G:$G)</f>
        <v>1.1583143216917424</v>
      </c>
      <c r="J769">
        <f>AVERAGE('[9]2318.HK'!$G760:$G769)/AVERAGE('[9]2318.HK'!$G:$G)</f>
        <v>1.8646278844104405</v>
      </c>
      <c r="K769">
        <f>AVERAGE('[10]2202.HK'!$G760:$G769)/AVERAGE('[10]2202.HK'!$G:$G)</f>
        <v>1.3025010111578383</v>
      </c>
      <c r="L769">
        <f>AVERAGE('[11]1929.HK'!$G760:$G769)/AVERAGE('[11]1929.HK'!$G:$G)</f>
        <v>1.5886339285170494</v>
      </c>
      <c r="M769">
        <f>AVERAGE('[12]1928.HK'!$G760:$G769)/AVERAGE('[12]1928.HK'!$G:$G)</f>
        <v>1.3189413240790955</v>
      </c>
      <c r="N769">
        <f>AVERAGE('[13]1398.HK'!$G760:$G769)/AVERAGE('[13]1398.HK'!$G:$G)</f>
        <v>1.9295716601956496</v>
      </c>
      <c r="O769">
        <f>AVERAGE('[14]1128.HK'!$G760:$G769)/AVERAGE('[14]1128.HK'!$G:$G)</f>
        <v>1.9422722491928937</v>
      </c>
      <c r="P769">
        <f>AVERAGE('[15]1093.HK'!$G760:$G769)/AVERAGE('[15]1093.HK'!$G:$G)</f>
        <v>1.2231835013436116</v>
      </c>
      <c r="Q769">
        <f>AVERAGE('[16]0941.HK'!$G760:$G769)/AVERAGE('[16]0941.HK'!$G:$G)</f>
        <v>1.326109975935051</v>
      </c>
      <c r="R769">
        <f>AVERAGE('[17]0914.HK'!$G760:$G769)/AVERAGE('[17]0914.HK'!$G:$G)</f>
        <v>0.98890489403173709</v>
      </c>
      <c r="S769">
        <f>AVERAGE('[18]0857.HK'!$G760:$G769)/AVERAGE('[18]0857.HK'!$G:$G)</f>
        <v>2.3862985141521746</v>
      </c>
      <c r="T769">
        <f>AVERAGE('[19]0753.HK'!$G760:$G769)/AVERAGE('[19]0753.HK'!$G:$G)</f>
        <v>2.3775860011273822</v>
      </c>
      <c r="U769">
        <f>AVERAGE('[20]0700.HK'!$G760:$G769)/AVERAGE('[20]0700.HK'!$G:$G)</f>
        <v>1.6590343683476465</v>
      </c>
      <c r="W769">
        <f t="shared" si="11"/>
        <v>0</v>
      </c>
    </row>
    <row r="770" spans="1:23" hidden="1" x14ac:dyDescent="0.3">
      <c r="A770" s="1">
        <v>43139</v>
      </c>
      <c r="B770">
        <f>AVERAGE('[1]0003.HK'!$G761:$G770)/AVERAGE('[1]0003.HK'!$G$2:$G$988)</f>
        <v>1.2831207212087758</v>
      </c>
      <c r="C770">
        <f>AVERAGE('[2]0066.HK'!$G761:$G770)/AVERAGE('[2]0066.HK'!$G:$G)</f>
        <v>1.6026380340049788</v>
      </c>
      <c r="D770">
        <f>AVERAGE('[3]0386.HK'!$G761:$G770)/AVERAGE('[3]0386.HK'!$G:$G)</f>
        <v>1.6087009761452922</v>
      </c>
      <c r="E770">
        <f>AVERAGE('[4]0270.HK'!$G761:$G770)/AVERAGE('[4]0270.HK'!$G:$G)</f>
        <v>1.1790780326508477</v>
      </c>
      <c r="F770">
        <f>AVERAGE('[5]0175.HK'!$G761:$G770)/AVERAGE('[5]0175.HK'!$G:$G)</f>
        <v>1.1815662638775373</v>
      </c>
      <c r="G770">
        <f>AVERAGE('[6]0168.HK'!$G761:$G770)/AVERAGE('[6]0168.HK'!$G:$G)</f>
        <v>1.0669091684827461</v>
      </c>
      <c r="H770">
        <f>AVERAGE('[7]0151.HK'!$G761:$G770)/AVERAGE('[7]0151.HK'!$G:$G)</f>
        <v>0.8526216269118243</v>
      </c>
      <c r="I770">
        <f>AVERAGE('[8]2319.HK'!$G761:$G770)/AVERAGE('[8]2319.HK'!$G:$G)</f>
        <v>1.1985257643597584</v>
      </c>
      <c r="J770">
        <f>AVERAGE('[9]2318.HK'!$G761:$G770)/AVERAGE('[9]2318.HK'!$G:$G)</f>
        <v>1.8390087250991303</v>
      </c>
      <c r="K770">
        <f>AVERAGE('[10]2202.HK'!$G761:$G770)/AVERAGE('[10]2202.HK'!$G:$G)</f>
        <v>1.2905428609172556</v>
      </c>
      <c r="L770">
        <f>AVERAGE('[11]1929.HK'!$G761:$G770)/AVERAGE('[11]1929.HK'!$G:$G)</f>
        <v>1.5305157129992735</v>
      </c>
      <c r="M770">
        <f>AVERAGE('[12]1928.HK'!$G761:$G770)/AVERAGE('[12]1928.HK'!$G:$G)</f>
        <v>1.2828460066830365</v>
      </c>
      <c r="N770">
        <f>AVERAGE('[13]1398.HK'!$G761:$G770)/AVERAGE('[13]1398.HK'!$G:$G)</f>
        <v>1.9274633002375463</v>
      </c>
      <c r="O770">
        <f>AVERAGE('[14]1128.HK'!$G761:$G770)/AVERAGE('[14]1128.HK'!$G:$G)</f>
        <v>2.0981298022419201</v>
      </c>
      <c r="P770">
        <f>AVERAGE('[15]1093.HK'!$G761:$G770)/AVERAGE('[15]1093.HK'!$G:$G)</f>
        <v>1.244025432045889</v>
      </c>
      <c r="Q770">
        <f>AVERAGE('[16]0941.HK'!$G761:$G770)/AVERAGE('[16]0941.HK'!$G:$G)</f>
        <v>1.1863296315160743</v>
      </c>
      <c r="R770">
        <f>AVERAGE('[17]0914.HK'!$G761:$G770)/AVERAGE('[17]0914.HK'!$G:$G)</f>
        <v>0.98992143215068085</v>
      </c>
      <c r="S770">
        <f>AVERAGE('[18]0857.HK'!$G761:$G770)/AVERAGE('[18]0857.HK'!$G:$G)</f>
        <v>2.2033011261932063</v>
      </c>
      <c r="T770">
        <f>AVERAGE('[19]0753.HK'!$G761:$G770)/AVERAGE('[19]0753.HK'!$G:$G)</f>
        <v>2.2716819520404528</v>
      </c>
      <c r="U770">
        <f>AVERAGE('[20]0700.HK'!$G761:$G770)/AVERAGE('[20]0700.HK'!$G:$G)</f>
        <v>1.695366514617396</v>
      </c>
      <c r="W770">
        <f t="shared" si="11"/>
        <v>0</v>
      </c>
    </row>
    <row r="771" spans="1:23" hidden="1" x14ac:dyDescent="0.3">
      <c r="A771" s="1">
        <v>43140</v>
      </c>
      <c r="B771">
        <f>AVERAGE('[1]0003.HK'!$G762:$G771)/AVERAGE('[1]0003.HK'!$G$2:$G$988)</f>
        <v>1.466807846875597</v>
      </c>
      <c r="C771">
        <f>AVERAGE('[2]0066.HK'!$G762:$G771)/AVERAGE('[2]0066.HK'!$G:$G)</f>
        <v>1.9822694196901722</v>
      </c>
      <c r="D771">
        <f>AVERAGE('[3]0386.HK'!$G762:$G771)/AVERAGE('[3]0386.HK'!$G:$G)</f>
        <v>1.6724955102985692</v>
      </c>
      <c r="E771">
        <f>AVERAGE('[4]0270.HK'!$G762:$G771)/AVERAGE('[4]0270.HK'!$G:$G)</f>
        <v>1.2266894484285213</v>
      </c>
      <c r="F771">
        <f>AVERAGE('[5]0175.HK'!$G762:$G771)/AVERAGE('[5]0175.HK'!$G:$G)</f>
        <v>1.2918606178345295</v>
      </c>
      <c r="G771">
        <f>AVERAGE('[6]0168.HK'!$G762:$G771)/AVERAGE('[6]0168.HK'!$G:$G)</f>
        <v>1.0063299275985431</v>
      </c>
      <c r="H771">
        <f>AVERAGE('[7]0151.HK'!$G762:$G771)/AVERAGE('[7]0151.HK'!$G:$G)</f>
        <v>0.9068253519207401</v>
      </c>
      <c r="I771">
        <f>AVERAGE('[8]2319.HK'!$G762:$G771)/AVERAGE('[8]2319.HK'!$G:$G)</f>
        <v>1.3234517651394251</v>
      </c>
      <c r="J771">
        <f>AVERAGE('[9]2318.HK'!$G762:$G771)/AVERAGE('[9]2318.HK'!$G:$G)</f>
        <v>2.0071278389186036</v>
      </c>
      <c r="K771">
        <f>AVERAGE('[10]2202.HK'!$G762:$G771)/AVERAGE('[10]2202.HK'!$G:$G)</f>
        <v>1.3527914201926305</v>
      </c>
      <c r="L771">
        <f>AVERAGE('[11]1929.HK'!$G762:$G771)/AVERAGE('[11]1929.HK'!$G:$G)</f>
        <v>1.5524288281303542</v>
      </c>
      <c r="M771">
        <f>AVERAGE('[12]1928.HK'!$G762:$G771)/AVERAGE('[12]1928.HK'!$G:$G)</f>
        <v>1.3243017552032936</v>
      </c>
      <c r="N771">
        <f>AVERAGE('[13]1398.HK'!$G762:$G771)/AVERAGE('[13]1398.HK'!$G:$G)</f>
        <v>2.0057922686487513</v>
      </c>
      <c r="O771">
        <f>AVERAGE('[14]1128.HK'!$G762:$G771)/AVERAGE('[14]1128.HK'!$G:$G)</f>
        <v>2.2216426047205657</v>
      </c>
      <c r="P771">
        <f>AVERAGE('[15]1093.HK'!$G762:$G771)/AVERAGE('[15]1093.HK'!$G:$G)</f>
        <v>1.2602780605376112</v>
      </c>
      <c r="Q771">
        <f>AVERAGE('[16]0941.HK'!$G762:$G771)/AVERAGE('[16]0941.HK'!$G:$G)</f>
        <v>1.3068075604059366</v>
      </c>
      <c r="R771">
        <f>AVERAGE('[17]0914.HK'!$G762:$G771)/AVERAGE('[17]0914.HK'!$G:$G)</f>
        <v>1.0085029002615131</v>
      </c>
      <c r="S771">
        <f>AVERAGE('[18]0857.HK'!$G762:$G771)/AVERAGE('[18]0857.HK'!$G:$G)</f>
        <v>2.2646114643764257</v>
      </c>
      <c r="T771">
        <f>AVERAGE('[19]0753.HK'!$G762:$G771)/AVERAGE('[19]0753.HK'!$G:$G)</f>
        <v>2.2518565110046698</v>
      </c>
      <c r="U771">
        <f>AVERAGE('[20]0700.HK'!$G762:$G771)/AVERAGE('[20]0700.HK'!$G:$G)</f>
        <v>1.9176560032085159</v>
      </c>
      <c r="W771">
        <f t="shared" si="11"/>
        <v>0</v>
      </c>
    </row>
    <row r="772" spans="1:23" hidden="1" x14ac:dyDescent="0.3">
      <c r="A772" s="1">
        <v>43143</v>
      </c>
      <c r="B772">
        <f>AVERAGE('[1]0003.HK'!$G763:$G772)/AVERAGE('[1]0003.HK'!$G$2:$G$988)</f>
        <v>1.5111814712578358</v>
      </c>
      <c r="C772">
        <f>AVERAGE('[2]0066.HK'!$G763:$G772)/AVERAGE('[2]0066.HK'!$G:$G)</f>
        <v>2.0384778709300941</v>
      </c>
      <c r="D772">
        <f>AVERAGE('[3]0386.HK'!$G763:$G772)/AVERAGE('[3]0386.HK'!$G:$G)</f>
        <v>1.6950978985219731</v>
      </c>
      <c r="E772">
        <f>AVERAGE('[4]0270.HK'!$G763:$G772)/AVERAGE('[4]0270.HK'!$G:$G)</f>
        <v>1.3036820004812364</v>
      </c>
      <c r="F772">
        <f>AVERAGE('[5]0175.HK'!$G763:$G772)/AVERAGE('[5]0175.HK'!$G:$G)</f>
        <v>1.2923996341230455</v>
      </c>
      <c r="G772">
        <f>AVERAGE('[6]0168.HK'!$G763:$G772)/AVERAGE('[6]0168.HK'!$G:$G)</f>
        <v>0.92465036888516172</v>
      </c>
      <c r="H772">
        <f>AVERAGE('[7]0151.HK'!$G763:$G772)/AVERAGE('[7]0151.HK'!$G:$G)</f>
        <v>0.95155222239902348</v>
      </c>
      <c r="I772">
        <f>AVERAGE('[8]2319.HK'!$G763:$G772)/AVERAGE('[8]2319.HK'!$G:$G)</f>
        <v>1.3264113351591995</v>
      </c>
      <c r="J772">
        <f>AVERAGE('[9]2318.HK'!$G763:$G772)/AVERAGE('[9]2318.HK'!$G:$G)</f>
        <v>1.9907876957686093</v>
      </c>
      <c r="K772">
        <f>AVERAGE('[10]2202.HK'!$G763:$G772)/AVERAGE('[10]2202.HK'!$G:$G)</f>
        <v>1.2860806613040556</v>
      </c>
      <c r="L772">
        <f>AVERAGE('[11]1929.HK'!$G763:$G772)/AVERAGE('[11]1929.HK'!$G:$G)</f>
        <v>1.4432946137961751</v>
      </c>
      <c r="M772">
        <f>AVERAGE('[12]1928.HK'!$G763:$G772)/AVERAGE('[12]1928.HK'!$G:$G)</f>
        <v>1.3477128731378851</v>
      </c>
      <c r="N772">
        <f>AVERAGE('[13]1398.HK'!$G763:$G772)/AVERAGE('[13]1398.HK'!$G:$G)</f>
        <v>1.9558701834897274</v>
      </c>
      <c r="O772">
        <f>AVERAGE('[14]1128.HK'!$G763:$G772)/AVERAGE('[14]1128.HK'!$G:$G)</f>
        <v>2.0140303639202197</v>
      </c>
      <c r="P772">
        <f>AVERAGE('[15]1093.HK'!$G763:$G772)/AVERAGE('[15]1093.HK'!$G:$G)</f>
        <v>1.2829741236462837</v>
      </c>
      <c r="Q772">
        <f>AVERAGE('[16]0941.HK'!$G763:$G772)/AVERAGE('[16]0941.HK'!$G:$G)</f>
        <v>1.344446631703367</v>
      </c>
      <c r="R772">
        <f>AVERAGE('[17]0914.HK'!$G763:$G772)/AVERAGE('[17]0914.HK'!$G:$G)</f>
        <v>1.0271589981353817</v>
      </c>
      <c r="S772">
        <f>AVERAGE('[18]0857.HK'!$G763:$G772)/AVERAGE('[18]0857.HK'!$G:$G)</f>
        <v>2.134015190130131</v>
      </c>
      <c r="T772">
        <f>AVERAGE('[19]0753.HK'!$G763:$G772)/AVERAGE('[19]0753.HK'!$G:$G)</f>
        <v>2.1322519678112233</v>
      </c>
      <c r="U772">
        <f>AVERAGE('[20]0700.HK'!$G763:$G772)/AVERAGE('[20]0700.HK'!$G:$G)</f>
        <v>1.9711694209101323</v>
      </c>
      <c r="W772">
        <f t="shared" ref="W772:W835" si="12">IF(MONTH(A772)-MONTH(A771)=0,0,1)</f>
        <v>0</v>
      </c>
    </row>
    <row r="773" spans="1:23" hidden="1" x14ac:dyDescent="0.3">
      <c r="A773" s="1">
        <v>43144</v>
      </c>
      <c r="B773">
        <f>AVERAGE('[1]0003.HK'!$G764:$G773)/AVERAGE('[1]0003.HK'!$G$2:$G$988)</f>
        <v>1.5876703968531096</v>
      </c>
      <c r="C773">
        <f>AVERAGE('[2]0066.HK'!$G764:$G773)/AVERAGE('[2]0066.HK'!$G:$G)</f>
        <v>2.125674823379168</v>
      </c>
      <c r="D773">
        <f>AVERAGE('[3]0386.HK'!$G764:$G773)/AVERAGE('[3]0386.HK'!$G:$G)</f>
        <v>1.7098627808228299</v>
      </c>
      <c r="E773">
        <f>AVERAGE('[4]0270.HK'!$G764:$G773)/AVERAGE('[4]0270.HK'!$G:$G)</f>
        <v>1.2944773493254025</v>
      </c>
      <c r="F773">
        <f>AVERAGE('[5]0175.HK'!$G764:$G773)/AVERAGE('[5]0175.HK'!$G:$G)</f>
        <v>1.2920087135089553</v>
      </c>
      <c r="G773">
        <f>AVERAGE('[6]0168.HK'!$G764:$G773)/AVERAGE('[6]0168.HK'!$G:$G)</f>
        <v>0.88340876516929268</v>
      </c>
      <c r="H773">
        <f>AVERAGE('[7]0151.HK'!$G764:$G773)/AVERAGE('[7]0151.HK'!$G:$G)</f>
        <v>0.95904599705997529</v>
      </c>
      <c r="I773">
        <f>AVERAGE('[8]2319.HK'!$G764:$G773)/AVERAGE('[8]2319.HK'!$G:$G)</f>
        <v>1.3119063031053044</v>
      </c>
      <c r="J773">
        <f>AVERAGE('[9]2318.HK'!$G764:$G773)/AVERAGE('[9]2318.HK'!$G:$G)</f>
        <v>2.0154665533644573</v>
      </c>
      <c r="K773">
        <f>AVERAGE('[10]2202.HK'!$G764:$G773)/AVERAGE('[10]2202.HK'!$G:$G)</f>
        <v>1.2052568465554225</v>
      </c>
      <c r="L773">
        <f>AVERAGE('[11]1929.HK'!$G764:$G773)/AVERAGE('[11]1929.HK'!$G:$G)</f>
        <v>1.413939811100543</v>
      </c>
      <c r="M773">
        <f>AVERAGE('[12]1928.HK'!$G764:$G773)/AVERAGE('[12]1928.HK'!$G:$G)</f>
        <v>1.3549463855580501</v>
      </c>
      <c r="N773">
        <f>AVERAGE('[13]1398.HK'!$G764:$G773)/AVERAGE('[13]1398.HK'!$G:$G)</f>
        <v>1.9593302485068596</v>
      </c>
      <c r="O773">
        <f>AVERAGE('[14]1128.HK'!$G764:$G773)/AVERAGE('[14]1128.HK'!$G:$G)</f>
        <v>1.5609106207904202</v>
      </c>
      <c r="P773">
        <f>AVERAGE('[15]1093.HK'!$G764:$G773)/AVERAGE('[15]1093.HK'!$G:$G)</f>
        <v>1.2510261717398983</v>
      </c>
      <c r="Q773">
        <f>AVERAGE('[16]0941.HK'!$G764:$G773)/AVERAGE('[16]0941.HK'!$G:$G)</f>
        <v>1.3772139837390711</v>
      </c>
      <c r="R773">
        <f>AVERAGE('[17]0914.HK'!$G764:$G773)/AVERAGE('[17]0914.HK'!$G:$G)</f>
        <v>1.0354512450483209</v>
      </c>
      <c r="S773">
        <f>AVERAGE('[18]0857.HK'!$G764:$G773)/AVERAGE('[18]0857.HK'!$G:$G)</f>
        <v>2.0355132615722185</v>
      </c>
      <c r="T773">
        <f>AVERAGE('[19]0753.HK'!$G764:$G773)/AVERAGE('[19]0753.HK'!$G:$G)</f>
        <v>1.9935340934013965</v>
      </c>
      <c r="U773">
        <f>AVERAGE('[20]0700.HK'!$G764:$G773)/AVERAGE('[20]0700.HK'!$G:$G)</f>
        <v>1.9780037004399602</v>
      </c>
      <c r="W773">
        <f t="shared" si="12"/>
        <v>0</v>
      </c>
    </row>
    <row r="774" spans="1:23" hidden="1" x14ac:dyDescent="0.3">
      <c r="A774" s="1">
        <v>43145</v>
      </c>
      <c r="B774">
        <f>AVERAGE('[1]0003.HK'!$G765:$G774)/AVERAGE('[1]0003.HK'!$G$2:$G$988)</f>
        <v>1.5614683444650026</v>
      </c>
      <c r="C774">
        <f>AVERAGE('[2]0066.HK'!$G765:$G774)/AVERAGE('[2]0066.HK'!$G:$G)</f>
        <v>2.2455821784957277</v>
      </c>
      <c r="D774">
        <f>AVERAGE('[3]0386.HK'!$G765:$G774)/AVERAGE('[3]0386.HK'!$G:$G)</f>
        <v>1.6721626597686923</v>
      </c>
      <c r="E774">
        <f>AVERAGE('[4]0270.HK'!$G765:$G774)/AVERAGE('[4]0270.HK'!$G:$G)</f>
        <v>1.1340130828453707</v>
      </c>
      <c r="F774">
        <f>AVERAGE('[5]0175.HK'!$G765:$G774)/AVERAGE('[5]0175.HK'!$G:$G)</f>
        <v>1.2618070216771036</v>
      </c>
      <c r="G774">
        <f>AVERAGE('[6]0168.HK'!$G765:$G774)/AVERAGE('[6]0168.HK'!$G:$G)</f>
        <v>0.78329730311340084</v>
      </c>
      <c r="H774">
        <f>AVERAGE('[7]0151.HK'!$G765:$G774)/AVERAGE('[7]0151.HK'!$G:$G)</f>
        <v>0.95533394954257311</v>
      </c>
      <c r="I774">
        <f>AVERAGE('[8]2319.HK'!$G765:$G774)/AVERAGE('[8]2319.HK'!$G:$G)</f>
        <v>1.2273147820230568</v>
      </c>
      <c r="J774">
        <f>AVERAGE('[9]2318.HK'!$G765:$G774)/AVERAGE('[9]2318.HK'!$G:$G)</f>
        <v>1.9684748519254547</v>
      </c>
      <c r="K774">
        <f>AVERAGE('[10]2202.HK'!$G765:$G774)/AVERAGE('[10]2202.HK'!$G:$G)</f>
        <v>1.1411059769354626</v>
      </c>
      <c r="L774">
        <f>AVERAGE('[11]1929.HK'!$G765:$G774)/AVERAGE('[11]1929.HK'!$G:$G)</f>
        <v>1.3796581323511354</v>
      </c>
      <c r="M774">
        <f>AVERAGE('[12]1928.HK'!$G765:$G774)/AVERAGE('[12]1928.HK'!$G:$G)</f>
        <v>1.2892125281399813</v>
      </c>
      <c r="N774">
        <f>AVERAGE('[13]1398.HK'!$G765:$G774)/AVERAGE('[13]1398.HK'!$G:$G)</f>
        <v>1.9229616641506886</v>
      </c>
      <c r="O774">
        <f>AVERAGE('[14]1128.HK'!$G765:$G774)/AVERAGE('[14]1128.HK'!$G:$G)</f>
        <v>1.3224260325921227</v>
      </c>
      <c r="P774">
        <f>AVERAGE('[15]1093.HK'!$G765:$G774)/AVERAGE('[15]1093.HK'!$G:$G)</f>
        <v>1.2195128206776908</v>
      </c>
      <c r="Q774">
        <f>AVERAGE('[16]0941.HK'!$G765:$G774)/AVERAGE('[16]0941.HK'!$G:$G)</f>
        <v>1.3789919244404261</v>
      </c>
      <c r="R774">
        <f>AVERAGE('[17]0914.HK'!$G765:$G774)/AVERAGE('[17]0914.HK'!$G:$G)</f>
        <v>1.0171125879125127</v>
      </c>
      <c r="S774">
        <f>AVERAGE('[18]0857.HK'!$G765:$G774)/AVERAGE('[18]0857.HK'!$G:$G)</f>
        <v>1.8936300907029009</v>
      </c>
      <c r="T774">
        <f>AVERAGE('[19]0753.HK'!$G765:$G774)/AVERAGE('[19]0753.HK'!$G:$G)</f>
        <v>1.9376151067954011</v>
      </c>
      <c r="U774">
        <f>AVERAGE('[20]0700.HK'!$G765:$G774)/AVERAGE('[20]0700.HK'!$G:$G)</f>
        <v>1.9529006506602204</v>
      </c>
      <c r="W774">
        <f t="shared" si="12"/>
        <v>0</v>
      </c>
    </row>
    <row r="775" spans="1:23" hidden="1" x14ac:dyDescent="0.3">
      <c r="A775" s="1">
        <v>43146</v>
      </c>
      <c r="B775">
        <f>AVERAGE('[1]0003.HK'!$G766:$G775)/AVERAGE('[1]0003.HK'!$G$2:$G$988)</f>
        <v>1.6214557224767487</v>
      </c>
      <c r="C775">
        <f>AVERAGE('[2]0066.HK'!$G766:$G775)/AVERAGE('[2]0066.HK'!$G:$G)</f>
        <v>2.2258207277871986</v>
      </c>
      <c r="D775">
        <f>AVERAGE('[3]0386.HK'!$G766:$G775)/AVERAGE('[3]0386.HK'!$G:$G)</f>
        <v>1.6905659090689877</v>
      </c>
      <c r="E775">
        <f>AVERAGE('[4]0270.HK'!$G766:$G775)/AVERAGE('[4]0270.HK'!$G:$G)</f>
        <v>1.0910189594863948</v>
      </c>
      <c r="F775">
        <f>AVERAGE('[5]0175.HK'!$G766:$G775)/AVERAGE('[5]0175.HK'!$G:$G)</f>
        <v>1.2293018015024733</v>
      </c>
      <c r="G775">
        <f>AVERAGE('[6]0168.HK'!$G766:$G775)/AVERAGE('[6]0168.HK'!$G:$G)</f>
        <v>0.80706631389380667</v>
      </c>
      <c r="H775">
        <f>AVERAGE('[7]0151.HK'!$G766:$G775)/AVERAGE('[7]0151.HK'!$G:$G)</f>
        <v>0.89691804559614563</v>
      </c>
      <c r="I775">
        <f>AVERAGE('[8]2319.HK'!$G766:$G775)/AVERAGE('[8]2319.HK'!$G:$G)</f>
        <v>1.2028297492424862</v>
      </c>
      <c r="J775">
        <f>AVERAGE('[9]2318.HK'!$G766:$G775)/AVERAGE('[9]2318.HK'!$G:$G)</f>
        <v>1.9591618117192104</v>
      </c>
      <c r="K775">
        <f>AVERAGE('[10]2202.HK'!$G766:$G775)/AVERAGE('[10]2202.HK'!$G:$G)</f>
        <v>1.0410979327089096</v>
      </c>
      <c r="L775">
        <f>AVERAGE('[11]1929.HK'!$G766:$G775)/AVERAGE('[11]1929.HK'!$G:$G)</f>
        <v>1.185265507827038</v>
      </c>
      <c r="M775">
        <f>AVERAGE('[12]1928.HK'!$G766:$G775)/AVERAGE('[12]1928.HK'!$G:$G)</f>
        <v>1.2126239295697041</v>
      </c>
      <c r="N775">
        <f>AVERAGE('[13]1398.HK'!$G766:$G775)/AVERAGE('[13]1398.HK'!$G:$G)</f>
        <v>1.8559300659657554</v>
      </c>
      <c r="O775">
        <f>AVERAGE('[14]1128.HK'!$G766:$G775)/AVERAGE('[14]1128.HK'!$G:$G)</f>
        <v>1.1961213123903132</v>
      </c>
      <c r="P775">
        <f>AVERAGE('[15]1093.HK'!$G766:$G775)/AVERAGE('[15]1093.HK'!$G:$G)</f>
        <v>1.2109370132226893</v>
      </c>
      <c r="Q775">
        <f>AVERAGE('[16]0941.HK'!$G766:$G775)/AVERAGE('[16]0941.HK'!$G:$G)</f>
        <v>1.3793306325124595</v>
      </c>
      <c r="R775">
        <f>AVERAGE('[17]0914.HK'!$G766:$G775)/AVERAGE('[17]0914.HK'!$G:$G)</f>
        <v>1.005683733671922</v>
      </c>
      <c r="S775">
        <f>AVERAGE('[18]0857.HK'!$G766:$G775)/AVERAGE('[18]0857.HK'!$G:$G)</f>
        <v>1.8686616338001376</v>
      </c>
      <c r="T775">
        <f>AVERAGE('[19]0753.HK'!$G766:$G775)/AVERAGE('[19]0753.HK'!$G:$G)</f>
        <v>1.78690620575288</v>
      </c>
      <c r="U775">
        <f>AVERAGE('[20]0700.HK'!$G766:$G775)/AVERAGE('[20]0700.HK'!$G:$G)</f>
        <v>1.9492955601572124</v>
      </c>
      <c r="W775">
        <f t="shared" si="12"/>
        <v>0</v>
      </c>
    </row>
    <row r="776" spans="1:23" hidden="1" x14ac:dyDescent="0.3">
      <c r="A776" s="1">
        <v>43151</v>
      </c>
      <c r="B776">
        <f>AVERAGE('[1]0003.HK'!$G767:$G776)/AVERAGE('[1]0003.HK'!$G$2:$G$988)</f>
        <v>1.7725107963185842</v>
      </c>
      <c r="C776">
        <f>AVERAGE('[2]0066.HK'!$G767:$G776)/AVERAGE('[2]0066.HK'!$G:$G)</f>
        <v>2.2739248656988815</v>
      </c>
      <c r="D776">
        <f>AVERAGE('[3]0386.HK'!$G767:$G776)/AVERAGE('[3]0386.HK'!$G:$G)</f>
        <v>1.606460599047097</v>
      </c>
      <c r="E776">
        <f>AVERAGE('[4]0270.HK'!$G767:$G776)/AVERAGE('[4]0270.HK'!$G:$G)</f>
        <v>1.1650672688738202</v>
      </c>
      <c r="F776">
        <f>AVERAGE('[5]0175.HK'!$G767:$G776)/AVERAGE('[5]0175.HK'!$G:$G)</f>
        <v>1.2255165642702686</v>
      </c>
      <c r="G776">
        <f>AVERAGE('[6]0168.HK'!$G767:$G776)/AVERAGE('[6]0168.HK'!$G:$G)</f>
        <v>0.84279443071987203</v>
      </c>
      <c r="H776">
        <f>AVERAGE('[7]0151.HK'!$G767:$G776)/AVERAGE('[7]0151.HK'!$G:$G)</f>
        <v>0.94679295177993583</v>
      </c>
      <c r="I776">
        <f>AVERAGE('[8]2319.HK'!$G767:$G776)/AVERAGE('[8]2319.HK'!$G:$G)</f>
        <v>1.1555325670727954</v>
      </c>
      <c r="J776">
        <f>AVERAGE('[9]2318.HK'!$G767:$G776)/AVERAGE('[9]2318.HK'!$G:$G)</f>
        <v>1.9540959897711563</v>
      </c>
      <c r="K776">
        <f>AVERAGE('[10]2202.HK'!$G767:$G776)/AVERAGE('[10]2202.HK'!$G:$G)</f>
        <v>1.0097857255187843</v>
      </c>
      <c r="L776">
        <f>AVERAGE('[11]1929.HK'!$G767:$G776)/AVERAGE('[11]1929.HK'!$G:$G)</f>
        <v>1.2048200612144517</v>
      </c>
      <c r="M776">
        <f>AVERAGE('[12]1928.HK'!$G767:$G776)/AVERAGE('[12]1928.HK'!$G:$G)</f>
        <v>1.1043495205458569</v>
      </c>
      <c r="N776">
        <f>AVERAGE('[13]1398.HK'!$G767:$G776)/AVERAGE('[13]1398.HK'!$G:$G)</f>
        <v>1.8355735522408152</v>
      </c>
      <c r="O776">
        <f>AVERAGE('[14]1128.HK'!$G767:$G776)/AVERAGE('[14]1128.HK'!$G:$G)</f>
        <v>0.96354600748529018</v>
      </c>
      <c r="P776">
        <f>AVERAGE('[15]1093.HK'!$G767:$G776)/AVERAGE('[15]1093.HK'!$G:$G)</f>
        <v>1.2028925975645368</v>
      </c>
      <c r="Q776">
        <f>AVERAGE('[16]0941.HK'!$G767:$G776)/AVERAGE('[16]0941.HK'!$G:$G)</f>
        <v>1.3520022212242078</v>
      </c>
      <c r="R776">
        <f>AVERAGE('[17]0914.HK'!$G767:$G776)/AVERAGE('[17]0914.HK'!$G:$G)</f>
        <v>1.000318552009922</v>
      </c>
      <c r="S776">
        <f>AVERAGE('[18]0857.HK'!$G767:$G776)/AVERAGE('[18]0857.HK'!$G:$G)</f>
        <v>1.7452498497004183</v>
      </c>
      <c r="T776">
        <f>AVERAGE('[19]0753.HK'!$G767:$G776)/AVERAGE('[19]0753.HK'!$G:$G)</f>
        <v>1.6874573011089338</v>
      </c>
      <c r="U776">
        <f>AVERAGE('[20]0700.HK'!$G767:$G776)/AVERAGE('[20]0700.HK'!$G:$G)</f>
        <v>1.9311577469410255</v>
      </c>
      <c r="W776">
        <f t="shared" si="12"/>
        <v>0</v>
      </c>
    </row>
    <row r="777" spans="1:23" hidden="1" x14ac:dyDescent="0.3">
      <c r="A777" s="1">
        <v>43152</v>
      </c>
      <c r="B777">
        <f>AVERAGE('[1]0003.HK'!$G768:$G777)/AVERAGE('[1]0003.HK'!$G$2:$G$988)</f>
        <v>1.6771147335965173</v>
      </c>
      <c r="C777">
        <f>AVERAGE('[2]0066.HK'!$G768:$G777)/AVERAGE('[2]0066.HK'!$G:$G)</f>
        <v>2.1932353491074252</v>
      </c>
      <c r="D777">
        <f>AVERAGE('[3]0386.HK'!$G768:$G777)/AVERAGE('[3]0386.HK'!$G:$G)</f>
        <v>1.5636864924094962</v>
      </c>
      <c r="E777">
        <f>AVERAGE('[4]0270.HK'!$G768:$G777)/AVERAGE('[4]0270.HK'!$G:$G)</f>
        <v>1.2011530460966056</v>
      </c>
      <c r="F777">
        <f>AVERAGE('[5]0175.HK'!$G768:$G777)/AVERAGE('[5]0175.HK'!$G:$G)</f>
        <v>1.1885901527379539</v>
      </c>
      <c r="G777">
        <f>AVERAGE('[6]0168.HK'!$G768:$G777)/AVERAGE('[6]0168.HK'!$G:$G)</f>
        <v>0.81469407079712186</v>
      </c>
      <c r="H777">
        <f>AVERAGE('[7]0151.HK'!$G768:$G777)/AVERAGE('[7]0151.HK'!$G:$G)</f>
        <v>0.89456944354265522</v>
      </c>
      <c r="I777">
        <f>AVERAGE('[8]2319.HK'!$G768:$G777)/AVERAGE('[8]2319.HK'!$G:$G)</f>
        <v>1.1742955459734163</v>
      </c>
      <c r="J777">
        <f>AVERAGE('[9]2318.HK'!$G768:$G777)/AVERAGE('[9]2318.HK'!$G:$G)</f>
        <v>1.8398542527844766</v>
      </c>
      <c r="K777">
        <f>AVERAGE('[10]2202.HK'!$G768:$G777)/AVERAGE('[10]2202.HK'!$G:$G)</f>
        <v>0.96773151423842896</v>
      </c>
      <c r="L777">
        <f>AVERAGE('[11]1929.HK'!$G768:$G777)/AVERAGE('[11]1929.HK'!$G:$G)</f>
        <v>1.1227892333859082</v>
      </c>
      <c r="M777">
        <f>AVERAGE('[12]1928.HK'!$G768:$G777)/AVERAGE('[12]1928.HK'!$G:$G)</f>
        <v>1.07376731169936</v>
      </c>
      <c r="N777">
        <f>AVERAGE('[13]1398.HK'!$G768:$G777)/AVERAGE('[13]1398.HK'!$G:$G)</f>
        <v>1.7442776735283423</v>
      </c>
      <c r="O777">
        <f>AVERAGE('[14]1128.HK'!$G768:$G777)/AVERAGE('[14]1128.HK'!$G:$G)</f>
        <v>0.97341984388372271</v>
      </c>
      <c r="P777">
        <f>AVERAGE('[15]1093.HK'!$G768:$G777)/AVERAGE('[15]1093.HK'!$G:$G)</f>
        <v>1.1614375190570172</v>
      </c>
      <c r="Q777">
        <f>AVERAGE('[16]0941.HK'!$G768:$G777)/AVERAGE('[16]0941.HK'!$G:$G)</f>
        <v>1.3416511323943543</v>
      </c>
      <c r="R777">
        <f>AVERAGE('[17]0914.HK'!$G768:$G777)/AVERAGE('[17]0914.HK'!$G:$G)</f>
        <v>0.98496089212817628</v>
      </c>
      <c r="S777">
        <f>AVERAGE('[18]0857.HK'!$G768:$G777)/AVERAGE('[18]0857.HK'!$G:$G)</f>
        <v>1.7220299980394242</v>
      </c>
      <c r="T777">
        <f>AVERAGE('[19]0753.HK'!$G768:$G777)/AVERAGE('[19]0753.HK'!$G:$G)</f>
        <v>1.4590185149900119</v>
      </c>
      <c r="U777">
        <f>AVERAGE('[20]0700.HK'!$G768:$G777)/AVERAGE('[20]0700.HK'!$G:$G)</f>
        <v>1.8369154988320688</v>
      </c>
      <c r="W777">
        <f t="shared" si="12"/>
        <v>0</v>
      </c>
    </row>
    <row r="778" spans="1:23" hidden="1" x14ac:dyDescent="0.3">
      <c r="A778" s="1">
        <v>43153</v>
      </c>
      <c r="B778">
        <f>AVERAGE('[1]0003.HK'!$G769:$G778)/AVERAGE('[1]0003.HK'!$G$2:$G$988)</f>
        <v>1.5067614008121717</v>
      </c>
      <c r="C778">
        <f>AVERAGE('[2]0066.HK'!$G769:$G778)/AVERAGE('[2]0066.HK'!$G:$G)</f>
        <v>2.0977602329224272</v>
      </c>
      <c r="D778">
        <f>AVERAGE('[3]0386.HK'!$G769:$G778)/AVERAGE('[3]0386.HK'!$G:$G)</f>
        <v>1.4246916816361386</v>
      </c>
      <c r="E778">
        <f>AVERAGE('[4]0270.HK'!$G769:$G778)/AVERAGE('[4]0270.HK'!$G:$G)</f>
        <v>1.0980074855765196</v>
      </c>
      <c r="F778">
        <f>AVERAGE('[5]0175.HK'!$G769:$G778)/AVERAGE('[5]0175.HK'!$G:$G)</f>
        <v>1.0583408147819235</v>
      </c>
      <c r="G778">
        <f>AVERAGE('[6]0168.HK'!$G769:$G778)/AVERAGE('[6]0168.HK'!$G:$G)</f>
        <v>0.75256523033290823</v>
      </c>
      <c r="H778">
        <f>AVERAGE('[7]0151.HK'!$G769:$G778)/AVERAGE('[7]0151.HK'!$G:$G)</f>
        <v>0.94814191269449732</v>
      </c>
      <c r="I778">
        <f>AVERAGE('[8]2319.HK'!$G769:$G778)/AVERAGE('[8]2319.HK'!$G:$G)</f>
        <v>1.2085614511080747</v>
      </c>
      <c r="J778">
        <f>AVERAGE('[9]2318.HK'!$G769:$G778)/AVERAGE('[9]2318.HK'!$G:$G)</f>
        <v>1.6050106544662575</v>
      </c>
      <c r="K778">
        <f>AVERAGE('[10]2202.HK'!$G769:$G778)/AVERAGE('[10]2202.HK'!$G:$G)</f>
        <v>0.8646114965874051</v>
      </c>
      <c r="L778">
        <f>AVERAGE('[11]1929.HK'!$G769:$G778)/AVERAGE('[11]1929.HK'!$G:$G)</f>
        <v>1.0174290657297536</v>
      </c>
      <c r="M778">
        <f>AVERAGE('[12]1928.HK'!$G769:$G778)/AVERAGE('[12]1928.HK'!$G:$G)</f>
        <v>1.0230658882621193</v>
      </c>
      <c r="N778">
        <f>AVERAGE('[13]1398.HK'!$G769:$G778)/AVERAGE('[13]1398.HK'!$G:$G)</f>
        <v>1.5928436570309579</v>
      </c>
      <c r="O778">
        <f>AVERAGE('[14]1128.HK'!$G769:$G778)/AVERAGE('[14]1128.HK'!$G:$G)</f>
        <v>0.91631605994630383</v>
      </c>
      <c r="P778">
        <f>AVERAGE('[15]1093.HK'!$G769:$G778)/AVERAGE('[15]1093.HK'!$G:$G)</f>
        <v>1.0606130197303714</v>
      </c>
      <c r="Q778">
        <f>AVERAGE('[16]0941.HK'!$G769:$G778)/AVERAGE('[16]0941.HK'!$G:$G)</f>
        <v>1.2366767813780692</v>
      </c>
      <c r="R778">
        <f>AVERAGE('[17]0914.HK'!$G769:$G778)/AVERAGE('[17]0914.HK'!$G:$G)</f>
        <v>0.91052258120508345</v>
      </c>
      <c r="S778">
        <f>AVERAGE('[18]0857.HK'!$G769:$G778)/AVERAGE('[18]0857.HK'!$G:$G)</f>
        <v>1.5294959270580368</v>
      </c>
      <c r="T778">
        <f>AVERAGE('[19]0753.HK'!$G769:$G778)/AVERAGE('[19]0753.HK'!$G:$G)</f>
        <v>1.3904712014209071</v>
      </c>
      <c r="U778">
        <f>AVERAGE('[20]0700.HK'!$G769:$G778)/AVERAGE('[20]0700.HK'!$G:$G)</f>
        <v>1.532958508862112</v>
      </c>
      <c r="W778">
        <f t="shared" si="12"/>
        <v>0</v>
      </c>
    </row>
    <row r="779" spans="1:23" hidden="1" x14ac:dyDescent="0.3">
      <c r="A779" s="1">
        <v>43154</v>
      </c>
      <c r="B779">
        <f>AVERAGE('[1]0003.HK'!$G770:$G779)/AVERAGE('[1]0003.HK'!$G$2:$G$988)</f>
        <v>1.3571001867317618</v>
      </c>
      <c r="C779">
        <f>AVERAGE('[2]0066.HK'!$G770:$G779)/AVERAGE('[2]0066.HK'!$G:$G)</f>
        <v>1.8985765193973758</v>
      </c>
      <c r="D779">
        <f>AVERAGE('[3]0386.HK'!$G770:$G779)/AVERAGE('[3]0386.HK'!$G:$G)</f>
        <v>1.3248778322385968</v>
      </c>
      <c r="E779">
        <f>AVERAGE('[4]0270.HK'!$G770:$G779)/AVERAGE('[4]0270.HK'!$G:$G)</f>
        <v>1.0471582453421209</v>
      </c>
      <c r="F779">
        <f>AVERAGE('[5]0175.HK'!$G770:$G779)/AVERAGE('[5]0175.HK'!$G:$G)</f>
        <v>0.87744100230653277</v>
      </c>
      <c r="G779">
        <f>AVERAGE('[6]0168.HK'!$G770:$G779)/AVERAGE('[6]0168.HK'!$G:$G)</f>
        <v>0.70531280202419155</v>
      </c>
      <c r="H779">
        <f>AVERAGE('[7]0151.HK'!$G770:$G779)/AVERAGE('[7]0151.HK'!$G:$G)</f>
        <v>0.89484296484260284</v>
      </c>
      <c r="I779">
        <f>AVERAGE('[8]2319.HK'!$G770:$G779)/AVERAGE('[8]2319.HK'!$G:$G)</f>
        <v>1.2010281560077769</v>
      </c>
      <c r="J779">
        <f>AVERAGE('[9]2318.HK'!$G770:$G779)/AVERAGE('[9]2318.HK'!$G:$G)</f>
        <v>1.4341831469878057</v>
      </c>
      <c r="K779">
        <f>AVERAGE('[10]2202.HK'!$G770:$G779)/AVERAGE('[10]2202.HK'!$G:$G)</f>
        <v>0.71232973987347425</v>
      </c>
      <c r="L779">
        <f>AVERAGE('[11]1929.HK'!$G770:$G779)/AVERAGE('[11]1929.HK'!$G:$G)</f>
        <v>0.79999496883125443</v>
      </c>
      <c r="M779">
        <f>AVERAGE('[12]1928.HK'!$G770:$G779)/AVERAGE('[12]1928.HK'!$G:$G)</f>
        <v>0.94685877128738571</v>
      </c>
      <c r="N779">
        <f>AVERAGE('[13]1398.HK'!$G770:$G779)/AVERAGE('[13]1398.HK'!$G:$G)</f>
        <v>1.4472140112288083</v>
      </c>
      <c r="O779">
        <f>AVERAGE('[14]1128.HK'!$G770:$G779)/AVERAGE('[14]1128.HK'!$G:$G)</f>
        <v>0.96186911578134671</v>
      </c>
      <c r="P779">
        <f>AVERAGE('[15]1093.HK'!$G770:$G779)/AVERAGE('[15]1093.HK'!$G:$G)</f>
        <v>0.95742716214754708</v>
      </c>
      <c r="Q779">
        <f>AVERAGE('[16]0941.HK'!$G770:$G779)/AVERAGE('[16]0941.HK'!$G:$G)</f>
        <v>1.1473914528059874</v>
      </c>
      <c r="R779">
        <f>AVERAGE('[17]0914.HK'!$G770:$G779)/AVERAGE('[17]0914.HK'!$G:$G)</f>
        <v>0.81567666887730261</v>
      </c>
      <c r="S779">
        <f>AVERAGE('[18]0857.HK'!$G770:$G779)/AVERAGE('[18]0857.HK'!$G:$G)</f>
        <v>1.3454956387023913</v>
      </c>
      <c r="T779">
        <f>AVERAGE('[19]0753.HK'!$G770:$G779)/AVERAGE('[19]0753.HK'!$G:$G)</f>
        <v>1.2988653358663245</v>
      </c>
      <c r="U779">
        <f>AVERAGE('[20]0700.HK'!$G770:$G779)/AVERAGE('[20]0700.HK'!$G:$G)</f>
        <v>1.3157828702770047</v>
      </c>
      <c r="W779">
        <f t="shared" si="12"/>
        <v>0</v>
      </c>
    </row>
    <row r="780" spans="1:23" hidden="1" x14ac:dyDescent="0.3">
      <c r="A780" s="1">
        <v>43157</v>
      </c>
      <c r="B780">
        <f>AVERAGE('[1]0003.HK'!$G771:$G780)/AVERAGE('[1]0003.HK'!$G$2:$G$988)</f>
        <v>1.3808649179468282</v>
      </c>
      <c r="C780">
        <f>AVERAGE('[2]0066.HK'!$G771:$G780)/AVERAGE('[2]0066.HK'!$G:$G)</f>
        <v>1.8244728444613261</v>
      </c>
      <c r="D780">
        <f>AVERAGE('[3]0386.HK'!$G771:$G780)/AVERAGE('[3]0386.HK'!$G:$G)</f>
        <v>1.2540270795251536</v>
      </c>
      <c r="E780">
        <f>AVERAGE('[4]0270.HK'!$G771:$G780)/AVERAGE('[4]0270.HK'!$G:$G)</f>
        <v>1.0023083974359923</v>
      </c>
      <c r="F780">
        <f>AVERAGE('[5]0175.HK'!$G771:$G780)/AVERAGE('[5]0175.HK'!$G:$G)</f>
        <v>1.0314870202452913</v>
      </c>
      <c r="G780">
        <f>AVERAGE('[6]0168.HK'!$G771:$G780)/AVERAGE('[6]0168.HK'!$G:$G)</f>
        <v>0.6092807900702335</v>
      </c>
      <c r="H780">
        <f>AVERAGE('[7]0151.HK'!$G771:$G780)/AVERAGE('[7]0151.HK'!$G:$G)</f>
        <v>0.90350043343373121</v>
      </c>
      <c r="I780">
        <f>AVERAGE('[8]2319.HK'!$G771:$G780)/AVERAGE('[8]2319.HK'!$G:$G)</f>
        <v>1.140773922420792</v>
      </c>
      <c r="J780">
        <f>AVERAGE('[9]2318.HK'!$G771:$G780)/AVERAGE('[9]2318.HK'!$G:$G)</f>
        <v>1.3547081735303586</v>
      </c>
      <c r="K780">
        <f>AVERAGE('[10]2202.HK'!$G771:$G780)/AVERAGE('[10]2202.HK'!$G:$G)</f>
        <v>0.66387582353071739</v>
      </c>
      <c r="L780">
        <f>AVERAGE('[11]1929.HK'!$G771:$G780)/AVERAGE('[11]1929.HK'!$G:$G)</f>
        <v>0.72348846498236563</v>
      </c>
      <c r="M780">
        <f>AVERAGE('[12]1928.HK'!$G771:$G780)/AVERAGE('[12]1928.HK'!$G:$G)</f>
        <v>0.93486754322783738</v>
      </c>
      <c r="N780">
        <f>AVERAGE('[13]1398.HK'!$G771:$G780)/AVERAGE('[13]1398.HK'!$G:$G)</f>
        <v>1.3909306130866961</v>
      </c>
      <c r="O780">
        <f>AVERAGE('[14]1128.HK'!$G771:$G780)/AVERAGE('[14]1128.HK'!$G:$G)</f>
        <v>0.76192635393064723</v>
      </c>
      <c r="P780">
        <f>AVERAGE('[15]1093.HK'!$G771:$G780)/AVERAGE('[15]1093.HK'!$G:$G)</f>
        <v>0.93453637736366446</v>
      </c>
      <c r="Q780">
        <f>AVERAGE('[16]0941.HK'!$G771:$G780)/AVERAGE('[16]0941.HK'!$G:$G)</f>
        <v>1.164632171596911</v>
      </c>
      <c r="R780">
        <f>AVERAGE('[17]0914.HK'!$G771:$G780)/AVERAGE('[17]0914.HK'!$G:$G)</f>
        <v>0.82454430311930316</v>
      </c>
      <c r="S780">
        <f>AVERAGE('[18]0857.HK'!$G771:$G780)/AVERAGE('[18]0857.HK'!$G:$G)</f>
        <v>1.3104876011445834</v>
      </c>
      <c r="T780">
        <f>AVERAGE('[19]0753.HK'!$G771:$G780)/AVERAGE('[19]0753.HK'!$G:$G)</f>
        <v>1.2912043149821262</v>
      </c>
      <c r="U780">
        <f>AVERAGE('[20]0700.HK'!$G771:$G780)/AVERAGE('[20]0700.HK'!$G:$G)</f>
        <v>1.2488955916350113</v>
      </c>
      <c r="W780">
        <f t="shared" si="12"/>
        <v>0</v>
      </c>
    </row>
    <row r="781" spans="1:23" hidden="1" x14ac:dyDescent="0.3">
      <c r="A781" s="1">
        <v>43158</v>
      </c>
      <c r="B781">
        <f>AVERAGE('[1]0003.HK'!$G772:$G781)/AVERAGE('[1]0003.HK'!$G$2:$G$988)</f>
        <v>1.2564564291566933</v>
      </c>
      <c r="C781">
        <f>AVERAGE('[2]0066.HK'!$G772:$G781)/AVERAGE('[2]0066.HK'!$G:$G)</f>
        <v>1.4853737939465792</v>
      </c>
      <c r="D781">
        <f>AVERAGE('[3]0386.HK'!$G772:$G781)/AVERAGE('[3]0386.HK'!$G:$G)</f>
        <v>1.1354291377905044</v>
      </c>
      <c r="E781">
        <f>AVERAGE('[4]0270.HK'!$G772:$G781)/AVERAGE('[4]0270.HK'!$G:$G)</f>
        <v>1.0225477092852422</v>
      </c>
      <c r="F781">
        <f>AVERAGE('[5]0175.HK'!$G772:$G781)/AVERAGE('[5]0175.HK'!$G:$G)</f>
        <v>0.9559205780036315</v>
      </c>
      <c r="G781">
        <f>AVERAGE('[6]0168.HK'!$G772:$G781)/AVERAGE('[6]0168.HK'!$G:$G)</f>
        <v>0.59218729878590359</v>
      </c>
      <c r="H781">
        <f>AVERAGE('[7]0151.HK'!$G772:$G781)/AVERAGE('[7]0151.HK'!$G:$G)</f>
        <v>0.90769065104585378</v>
      </c>
      <c r="I781">
        <f>AVERAGE('[8]2319.HK'!$G772:$G781)/AVERAGE('[8]2319.HK'!$G:$G)</f>
        <v>1.0940756381192251</v>
      </c>
      <c r="J781">
        <f>AVERAGE('[9]2318.HK'!$G772:$G781)/AVERAGE('[9]2318.HK'!$G:$G)</f>
        <v>1.1531514839333092</v>
      </c>
      <c r="K781">
        <f>AVERAGE('[10]2202.HK'!$G772:$G781)/AVERAGE('[10]2202.HK'!$G:$G)</f>
        <v>0.58374376869914957</v>
      </c>
      <c r="L781">
        <f>AVERAGE('[11]1929.HK'!$G772:$G781)/AVERAGE('[11]1929.HK'!$G:$G)</f>
        <v>0.59543191400878903</v>
      </c>
      <c r="M781">
        <f>AVERAGE('[12]1928.HK'!$G772:$G781)/AVERAGE('[12]1928.HK'!$G:$G)</f>
        <v>0.8852654214781136</v>
      </c>
      <c r="N781">
        <f>AVERAGE('[13]1398.HK'!$G772:$G781)/AVERAGE('[13]1398.HK'!$G:$G)</f>
        <v>1.2477290422999892</v>
      </c>
      <c r="O781">
        <f>AVERAGE('[14]1128.HK'!$G772:$G781)/AVERAGE('[14]1128.HK'!$G:$G)</f>
        <v>0.6808013041581249</v>
      </c>
      <c r="P781">
        <f>AVERAGE('[15]1093.HK'!$G772:$G781)/AVERAGE('[15]1093.HK'!$G:$G)</f>
        <v>0.85204337141032782</v>
      </c>
      <c r="Q781">
        <f>AVERAGE('[16]0941.HK'!$G772:$G781)/AVERAGE('[16]0941.HK'!$G:$G)</f>
        <v>1.0799426954032874</v>
      </c>
      <c r="R781">
        <f>AVERAGE('[17]0914.HK'!$G772:$G781)/AVERAGE('[17]0914.HK'!$G:$G)</f>
        <v>0.79497365871591019</v>
      </c>
      <c r="S781">
        <f>AVERAGE('[18]0857.HK'!$G772:$G781)/AVERAGE('[18]0857.HK'!$G:$G)</f>
        <v>1.1790381439617625</v>
      </c>
      <c r="T781">
        <f>AVERAGE('[19]0753.HK'!$G772:$G781)/AVERAGE('[19]0753.HK'!$G:$G)</f>
        <v>1.1964736269460947</v>
      </c>
      <c r="U781">
        <f>AVERAGE('[20]0700.HK'!$G772:$G781)/AVERAGE('[20]0700.HK'!$G:$G)</f>
        <v>1.0265890155415429</v>
      </c>
      <c r="W781">
        <f t="shared" si="12"/>
        <v>0</v>
      </c>
    </row>
    <row r="782" spans="1:23" hidden="1" x14ac:dyDescent="0.3">
      <c r="A782" s="1">
        <v>43159</v>
      </c>
      <c r="B782">
        <f>AVERAGE('[1]0003.HK'!$G773:$G782)/AVERAGE('[1]0003.HK'!$G$2:$G$988)</f>
        <v>1.2957039164530582</v>
      </c>
      <c r="C782">
        <f>AVERAGE('[2]0066.HK'!$G773:$G782)/AVERAGE('[2]0066.HK'!$G:$G)</f>
        <v>1.4536330768915993</v>
      </c>
      <c r="D782">
        <f>AVERAGE('[3]0386.HK'!$G773:$G782)/AVERAGE('[3]0386.HK'!$G:$G)</f>
        <v>1.1221234495876573</v>
      </c>
      <c r="E782">
        <f>AVERAGE('[4]0270.HK'!$G773:$G782)/AVERAGE('[4]0270.HK'!$G:$G)</f>
        <v>1.1297708366632164</v>
      </c>
      <c r="F782">
        <f>AVERAGE('[5]0175.HK'!$G773:$G782)/AVERAGE('[5]0175.HK'!$G:$G)</f>
        <v>0.96153542887334875</v>
      </c>
      <c r="G782">
        <f>AVERAGE('[6]0168.HK'!$G773:$G782)/AVERAGE('[6]0168.HK'!$G:$G)</f>
        <v>0.59370843928794614</v>
      </c>
      <c r="H782">
        <f>AVERAGE('[7]0151.HK'!$G773:$G782)/AVERAGE('[7]0151.HK'!$G:$G)</f>
        <v>0.87310044558645039</v>
      </c>
      <c r="I782">
        <f>AVERAGE('[8]2319.HK'!$G773:$G782)/AVERAGE('[8]2319.HK'!$G:$G)</f>
        <v>1.0776514553191934</v>
      </c>
      <c r="J782">
        <f>AVERAGE('[9]2318.HK'!$G773:$G782)/AVERAGE('[9]2318.HK'!$G:$G)</f>
        <v>1.1313221550694994</v>
      </c>
      <c r="K782">
        <f>AVERAGE('[10]2202.HK'!$G773:$G782)/AVERAGE('[10]2202.HK'!$G:$G)</f>
        <v>0.59247159326096577</v>
      </c>
      <c r="L782">
        <f>AVERAGE('[11]1929.HK'!$G773:$G782)/AVERAGE('[11]1929.HK'!$G:$G)</f>
        <v>0.63053628826900843</v>
      </c>
      <c r="M782">
        <f>AVERAGE('[12]1928.HK'!$G773:$G782)/AVERAGE('[12]1928.HK'!$G:$G)</f>
        <v>0.86199998602932659</v>
      </c>
      <c r="N782">
        <f>AVERAGE('[13]1398.HK'!$G773:$G782)/AVERAGE('[13]1398.HK'!$G:$G)</f>
        <v>1.2023542085980927</v>
      </c>
      <c r="O782">
        <f>AVERAGE('[14]1128.HK'!$G773:$G782)/AVERAGE('[14]1128.HK'!$G:$G)</f>
        <v>0.6876959778712366</v>
      </c>
      <c r="P782">
        <f>AVERAGE('[15]1093.HK'!$G773:$G782)/AVERAGE('[15]1093.HK'!$G:$G)</f>
        <v>0.78502164402621721</v>
      </c>
      <c r="Q782">
        <f>AVERAGE('[16]0941.HK'!$G773:$G782)/AVERAGE('[16]0941.HK'!$G:$G)</f>
        <v>1.055122966939708</v>
      </c>
      <c r="R782">
        <f>AVERAGE('[17]0914.HK'!$G773:$G782)/AVERAGE('[17]0914.HK'!$G:$G)</f>
        <v>0.75635048643539249</v>
      </c>
      <c r="S782">
        <f>AVERAGE('[18]0857.HK'!$G773:$G782)/AVERAGE('[18]0857.HK'!$G:$G)</f>
        <v>1.1745983571774621</v>
      </c>
      <c r="T782">
        <f>AVERAGE('[19]0753.HK'!$G773:$G782)/AVERAGE('[19]0753.HK'!$G:$G)</f>
        <v>1.1099296190929095</v>
      </c>
      <c r="U782">
        <f>AVERAGE('[20]0700.HK'!$G773:$G782)/AVERAGE('[20]0700.HK'!$G:$G)</f>
        <v>1.0204882774032211</v>
      </c>
      <c r="W782">
        <f t="shared" si="12"/>
        <v>0</v>
      </c>
    </row>
    <row r="783" spans="1:23" x14ac:dyDescent="0.3">
      <c r="A783" s="1">
        <v>43160</v>
      </c>
      <c r="B783">
        <f>AVERAGE('[1]0003.HK'!$G774:$G783)/AVERAGE('[1]0003.HK'!$G$2:$G$988)</f>
        <v>1.1980105812291224</v>
      </c>
      <c r="C783">
        <f>AVERAGE('[2]0066.HK'!$G774:$G783)/AVERAGE('[2]0066.HK'!$G:$G)</f>
        <v>1.3715823636785784</v>
      </c>
      <c r="D783">
        <f>AVERAGE('[3]0386.HK'!$G774:$G783)/AVERAGE('[3]0386.HK'!$G:$G)</f>
        <v>1.0807760521992642</v>
      </c>
      <c r="E783">
        <f>AVERAGE('[4]0270.HK'!$G774:$G783)/AVERAGE('[4]0270.HK'!$G:$G)</f>
        <v>1.1219771990614087</v>
      </c>
      <c r="F783">
        <f>AVERAGE('[5]0175.HK'!$G774:$G783)/AVERAGE('[5]0175.HK'!$G:$G)</f>
        <v>0.95208516414152622</v>
      </c>
      <c r="G783">
        <f>AVERAGE('[6]0168.HK'!$G774:$G783)/AVERAGE('[6]0168.HK'!$G:$G)</f>
        <v>0.66340778434206726</v>
      </c>
      <c r="H783">
        <f>AVERAGE('[7]0151.HK'!$G774:$G783)/AVERAGE('[7]0151.HK'!$G:$G)</f>
        <v>0.82685706569598261</v>
      </c>
      <c r="I783">
        <f>AVERAGE('[8]2319.HK'!$G774:$G783)/AVERAGE('[8]2319.HK'!$G:$G)</f>
        <v>1.0255492905595467</v>
      </c>
      <c r="J783">
        <f>AVERAGE('[9]2318.HK'!$G774:$G783)/AVERAGE('[9]2318.HK'!$G:$G)</f>
        <v>1.0387086955626919</v>
      </c>
      <c r="K783">
        <f>AVERAGE('[10]2202.HK'!$G774:$G783)/AVERAGE('[10]2202.HK'!$G:$G)</f>
        <v>0.5804948992657506</v>
      </c>
      <c r="L783">
        <f>AVERAGE('[11]1929.HK'!$G774:$G783)/AVERAGE('[11]1929.HK'!$G:$G)</f>
        <v>0.61075888652533172</v>
      </c>
      <c r="M783">
        <f>AVERAGE('[12]1928.HK'!$G774:$G783)/AVERAGE('[12]1928.HK'!$G:$G)</f>
        <v>0.85854992437673794</v>
      </c>
      <c r="N783">
        <f>AVERAGE('[13]1398.HK'!$G774:$G783)/AVERAGE('[13]1398.HK'!$G:$G)</f>
        <v>1.1679636522583943</v>
      </c>
      <c r="O783">
        <f>AVERAGE('[14]1128.HK'!$G774:$G783)/AVERAGE('[14]1128.HK'!$G:$G)</f>
        <v>0.69996408351160933</v>
      </c>
      <c r="P783">
        <f>AVERAGE('[15]1093.HK'!$G774:$G783)/AVERAGE('[15]1093.HK'!$G:$G)</f>
        <v>0.76793609338039215</v>
      </c>
      <c r="Q783">
        <f>AVERAGE('[16]0941.HK'!$G774:$G783)/AVERAGE('[16]0941.HK'!$G:$G)</f>
        <v>1.0788219657097449</v>
      </c>
      <c r="R783">
        <f>AVERAGE('[17]0914.HK'!$G774:$G783)/AVERAGE('[17]0914.HK'!$G:$G)</f>
        <v>0.74555732806582886</v>
      </c>
      <c r="S783">
        <f>AVERAGE('[18]0857.HK'!$G774:$G783)/AVERAGE('[18]0857.HK'!$G:$G)</f>
        <v>1.1734277476902815</v>
      </c>
      <c r="T783">
        <f>AVERAGE('[19]0753.HK'!$G774:$G783)/AVERAGE('[19]0753.HK'!$G:$G)</f>
        <v>1.1712596232265791</v>
      </c>
      <c r="U783">
        <f>AVERAGE('[20]0700.HK'!$G774:$G783)/AVERAGE('[20]0700.HK'!$G:$G)</f>
        <v>1.0365589979201943</v>
      </c>
      <c r="W783">
        <f t="shared" si="12"/>
        <v>1</v>
      </c>
    </row>
    <row r="784" spans="1:23" hidden="1" x14ac:dyDescent="0.3">
      <c r="A784" s="1">
        <v>43161</v>
      </c>
      <c r="B784">
        <f>AVERAGE('[1]0003.HK'!$G775:$G784)/AVERAGE('[1]0003.HK'!$G$2:$G$988)</f>
        <v>1.2053497244668361</v>
      </c>
      <c r="C784">
        <f>AVERAGE('[2]0066.HK'!$G775:$G784)/AVERAGE('[2]0066.HK'!$G:$G)</f>
        <v>1.2237294210982939</v>
      </c>
      <c r="D784">
        <f>AVERAGE('[3]0386.HK'!$G775:$G784)/AVERAGE('[3]0386.HK'!$G:$G)</f>
        <v>1.0947067947372147</v>
      </c>
      <c r="E784">
        <f>AVERAGE('[4]0270.HK'!$G775:$G784)/AVERAGE('[4]0270.HK'!$G:$G)</f>
        <v>1.3436486788888156</v>
      </c>
      <c r="F784">
        <f>AVERAGE('[5]0175.HK'!$G775:$G784)/AVERAGE('[5]0175.HK'!$G:$G)</f>
        <v>0.96298776649391127</v>
      </c>
      <c r="G784">
        <f>AVERAGE('[6]0168.HK'!$G775:$G784)/AVERAGE('[6]0168.HK'!$G:$G)</f>
        <v>0.68888066406837767</v>
      </c>
      <c r="H784">
        <f>AVERAGE('[7]0151.HK'!$G775:$G784)/AVERAGE('[7]0151.HK'!$G:$G)</f>
        <v>0.833523563173865</v>
      </c>
      <c r="I784">
        <f>AVERAGE('[8]2319.HK'!$G775:$G784)/AVERAGE('[8]2319.HK'!$G:$G)</f>
        <v>1.0153841459969593</v>
      </c>
      <c r="J784">
        <f>AVERAGE('[9]2318.HK'!$G775:$G784)/AVERAGE('[9]2318.HK'!$G:$G)</f>
        <v>1.0203181350518367</v>
      </c>
      <c r="K784">
        <f>AVERAGE('[10]2202.HK'!$G775:$G784)/AVERAGE('[10]2202.HK'!$G:$G)</f>
        <v>0.61242508070082302</v>
      </c>
      <c r="L784">
        <f>AVERAGE('[11]1929.HK'!$G775:$G784)/AVERAGE('[11]1929.HK'!$G:$G)</f>
        <v>0.69702565253794546</v>
      </c>
      <c r="M784">
        <f>AVERAGE('[12]1928.HK'!$G775:$G784)/AVERAGE('[12]1928.HK'!$G:$G)</f>
        <v>0.85095827105112642</v>
      </c>
      <c r="N784">
        <f>AVERAGE('[13]1398.HK'!$G775:$G784)/AVERAGE('[13]1398.HK'!$G:$G)</f>
        <v>1.1214075821935796</v>
      </c>
      <c r="O784">
        <f>AVERAGE('[14]1128.HK'!$G775:$G784)/AVERAGE('[14]1128.HK'!$G:$G)</f>
        <v>0.71123216386122823</v>
      </c>
      <c r="P784">
        <f>AVERAGE('[15]1093.HK'!$G775:$G784)/AVERAGE('[15]1093.HK'!$G:$G)</f>
        <v>0.89380533059976841</v>
      </c>
      <c r="Q784">
        <f>AVERAGE('[16]0941.HK'!$G775:$G784)/AVERAGE('[16]0941.HK'!$G:$G)</f>
        <v>1.2257095966432456</v>
      </c>
      <c r="R784">
        <f>AVERAGE('[17]0914.HK'!$G775:$G784)/AVERAGE('[17]0914.HK'!$G:$G)</f>
        <v>0.79764181569675696</v>
      </c>
      <c r="S784">
        <f>AVERAGE('[18]0857.HK'!$G775:$G784)/AVERAGE('[18]0857.HK'!$G:$G)</f>
        <v>1.2412168345474901</v>
      </c>
      <c r="T784">
        <f>AVERAGE('[19]0753.HK'!$G775:$G784)/AVERAGE('[19]0753.HK'!$G:$G)</f>
        <v>1.2552894750443755</v>
      </c>
      <c r="U784">
        <f>AVERAGE('[20]0700.HK'!$G775:$G784)/AVERAGE('[20]0700.HK'!$G:$G)</f>
        <v>1.0535628167717981</v>
      </c>
      <c r="W784">
        <f t="shared" si="12"/>
        <v>0</v>
      </c>
    </row>
    <row r="785" spans="1:23" hidden="1" x14ac:dyDescent="0.3">
      <c r="A785" s="1">
        <v>43164</v>
      </c>
      <c r="B785">
        <f>AVERAGE('[1]0003.HK'!$G776:$G785)/AVERAGE('[1]0003.HK'!$G$2:$G$988)</f>
        <v>1.1866253949916747</v>
      </c>
      <c r="C785">
        <f>AVERAGE('[2]0066.HK'!$G776:$G785)/AVERAGE('[2]0066.HK'!$G:$G)</f>
        <v>1.2692274658827623</v>
      </c>
      <c r="D785">
        <f>AVERAGE('[3]0386.HK'!$G776:$G785)/AVERAGE('[3]0386.HK'!$G:$G)</f>
        <v>1.0505911130165426</v>
      </c>
      <c r="E785">
        <f>AVERAGE('[4]0270.HK'!$G776:$G785)/AVERAGE('[4]0270.HK'!$G:$G)</f>
        <v>1.3680716288621686</v>
      </c>
      <c r="F785">
        <f>AVERAGE('[5]0175.HK'!$G776:$G785)/AVERAGE('[5]0175.HK'!$G:$G)</f>
        <v>1.0018402303498166</v>
      </c>
      <c r="G785">
        <f>AVERAGE('[6]0168.HK'!$G776:$G785)/AVERAGE('[6]0168.HK'!$G:$G)</f>
        <v>0.67815977853243559</v>
      </c>
      <c r="H785">
        <f>AVERAGE('[7]0151.HK'!$G776:$G785)/AVERAGE('[7]0151.HK'!$G:$G)</f>
        <v>0.86797616541444123</v>
      </c>
      <c r="I785">
        <f>AVERAGE('[8]2319.HK'!$G776:$G785)/AVERAGE('[8]2319.HK'!$G:$G)</f>
        <v>1.0082266180864619</v>
      </c>
      <c r="J785">
        <f>AVERAGE('[9]2318.HK'!$G776:$G785)/AVERAGE('[9]2318.HK'!$G:$G)</f>
        <v>1.0246428251437476</v>
      </c>
      <c r="K785">
        <f>AVERAGE('[10]2202.HK'!$G776:$G785)/AVERAGE('[10]2202.HK'!$G:$G)</f>
        <v>0.60647210989918621</v>
      </c>
      <c r="L785">
        <f>AVERAGE('[11]1929.HK'!$G776:$G785)/AVERAGE('[11]1929.HK'!$G:$G)</f>
        <v>0.74774934532810033</v>
      </c>
      <c r="M785">
        <f>AVERAGE('[12]1928.HK'!$G776:$G785)/AVERAGE('[12]1928.HK'!$G:$G)</f>
        <v>0.88021148983111586</v>
      </c>
      <c r="N785">
        <f>AVERAGE('[13]1398.HK'!$G776:$G785)/AVERAGE('[13]1398.HK'!$G:$G)</f>
        <v>1.1352188562677024</v>
      </c>
      <c r="O785">
        <f>AVERAGE('[14]1128.HK'!$G776:$G785)/AVERAGE('[14]1128.HK'!$G:$G)</f>
        <v>0.72369470110096656</v>
      </c>
      <c r="P785">
        <f>AVERAGE('[15]1093.HK'!$G776:$G785)/AVERAGE('[15]1093.HK'!$G:$G)</f>
        <v>0.97176290495306328</v>
      </c>
      <c r="Q785">
        <f>AVERAGE('[16]0941.HK'!$G776:$G785)/AVERAGE('[16]0941.HK'!$G:$G)</f>
        <v>1.3556261682159696</v>
      </c>
      <c r="R785">
        <f>AVERAGE('[17]0914.HK'!$G776:$G785)/AVERAGE('[17]0914.HK'!$G:$G)</f>
        <v>0.85820114797521407</v>
      </c>
      <c r="S785">
        <f>AVERAGE('[18]0857.HK'!$G776:$G785)/AVERAGE('[18]0857.HK'!$G:$G)</f>
        <v>1.2372361801254699</v>
      </c>
      <c r="T785">
        <f>AVERAGE('[19]0753.HK'!$G776:$G785)/AVERAGE('[19]0753.HK'!$G:$G)</f>
        <v>1.3232502832862354</v>
      </c>
      <c r="U785">
        <f>AVERAGE('[20]0700.HK'!$G776:$G785)/AVERAGE('[20]0700.HK'!$G:$G)</f>
        <v>1.0897931594369117</v>
      </c>
      <c r="W785">
        <f t="shared" si="12"/>
        <v>0</v>
      </c>
    </row>
    <row r="786" spans="1:23" hidden="1" x14ac:dyDescent="0.3">
      <c r="A786" s="1">
        <v>43165</v>
      </c>
      <c r="B786">
        <f>AVERAGE('[1]0003.HK'!$G777:$G786)/AVERAGE('[1]0003.HK'!$G$2:$G$988)</f>
        <v>1.0479012509255174</v>
      </c>
      <c r="C786">
        <f>AVERAGE('[2]0066.HK'!$G777:$G786)/AVERAGE('[2]0066.HK'!$G:$G)</f>
        <v>1.1702949429935099</v>
      </c>
      <c r="D786">
        <f>AVERAGE('[3]0386.HK'!$G777:$G786)/AVERAGE('[3]0386.HK'!$G:$G)</f>
        <v>1.159827427342029</v>
      </c>
      <c r="E786">
        <f>AVERAGE('[4]0270.HK'!$G777:$G786)/AVERAGE('[4]0270.HK'!$G:$G)</f>
        <v>1.3472270572161624</v>
      </c>
      <c r="F786">
        <f>AVERAGE('[5]0175.HK'!$G777:$G786)/AVERAGE('[5]0175.HK'!$G:$G)</f>
        <v>0.96007385867083228</v>
      </c>
      <c r="G786">
        <f>AVERAGE('[6]0168.HK'!$G777:$G786)/AVERAGE('[6]0168.HK'!$G:$G)</f>
        <v>0.62750339944991751</v>
      </c>
      <c r="H786">
        <f>AVERAGE('[7]0151.HK'!$G777:$G786)/AVERAGE('[7]0151.HK'!$G:$G)</f>
        <v>0.83993175467284176</v>
      </c>
      <c r="I786">
        <f>AVERAGE('[8]2319.HK'!$G777:$G786)/AVERAGE('[8]2319.HK'!$G:$G)</f>
        <v>1.0746259714045001</v>
      </c>
      <c r="J786">
        <f>AVERAGE('[9]2318.HK'!$G777:$G786)/AVERAGE('[9]2318.HK'!$G:$G)</f>
        <v>1.0172526547347855</v>
      </c>
      <c r="K786">
        <f>AVERAGE('[10]2202.HK'!$G777:$G786)/AVERAGE('[10]2202.HK'!$G:$G)</f>
        <v>0.64092756499058867</v>
      </c>
      <c r="L786">
        <f>AVERAGE('[11]1929.HK'!$G777:$G786)/AVERAGE('[11]1929.HK'!$G:$G)</f>
        <v>0.6817825530569781</v>
      </c>
      <c r="M786">
        <f>AVERAGE('[12]1928.HK'!$G777:$G786)/AVERAGE('[12]1928.HK'!$G:$G)</f>
        <v>0.85420205163329421</v>
      </c>
      <c r="N786">
        <f>AVERAGE('[13]1398.HK'!$G777:$G786)/AVERAGE('[13]1398.HK'!$G:$G)</f>
        <v>1.1808457548539735</v>
      </c>
      <c r="O786">
        <f>AVERAGE('[14]1128.HK'!$G777:$G786)/AVERAGE('[14]1128.HK'!$G:$G)</f>
        <v>0.70529024640445437</v>
      </c>
      <c r="P786">
        <f>AVERAGE('[15]1093.HK'!$G777:$G786)/AVERAGE('[15]1093.HK'!$G:$G)</f>
        <v>0.99509842134552418</v>
      </c>
      <c r="Q786">
        <f>AVERAGE('[16]0941.HK'!$G777:$G786)/AVERAGE('[16]0941.HK'!$G:$G)</f>
        <v>1.4404957903872655</v>
      </c>
      <c r="R786">
        <f>AVERAGE('[17]0914.HK'!$G777:$G786)/AVERAGE('[17]0914.HK'!$G:$G)</f>
        <v>0.87568601601676366</v>
      </c>
      <c r="S786">
        <f>AVERAGE('[18]0857.HK'!$G777:$G786)/AVERAGE('[18]0857.HK'!$G:$G)</f>
        <v>1.270061259799566</v>
      </c>
      <c r="T786">
        <f>AVERAGE('[19]0753.HK'!$G777:$G786)/AVERAGE('[19]0753.HK'!$G:$G)</f>
        <v>1.3471866603730753</v>
      </c>
      <c r="U786">
        <f>AVERAGE('[20]0700.HK'!$G777:$G786)/AVERAGE('[20]0700.HK'!$G:$G)</f>
        <v>1.1102118665958214</v>
      </c>
      <c r="W786">
        <f t="shared" si="12"/>
        <v>0</v>
      </c>
    </row>
    <row r="787" spans="1:23" hidden="1" x14ac:dyDescent="0.3">
      <c r="A787" s="1">
        <v>43166</v>
      </c>
      <c r="B787">
        <f>AVERAGE('[1]0003.HK'!$G778:$G787)/AVERAGE('[1]0003.HK'!$G$2:$G$988)</f>
        <v>1.0399101106380444</v>
      </c>
      <c r="C787">
        <f>AVERAGE('[2]0066.HK'!$G778:$G787)/AVERAGE('[2]0066.HK'!$G:$G)</f>
        <v>1.1494805754830968</v>
      </c>
      <c r="D787">
        <f>AVERAGE('[3]0386.HK'!$G778:$G787)/AVERAGE('[3]0386.HK'!$G:$G)</f>
        <v>1.1851633425856074</v>
      </c>
      <c r="E787">
        <f>AVERAGE('[4]0270.HK'!$G778:$G787)/AVERAGE('[4]0270.HK'!$G:$G)</f>
        <v>1.3017739769944436</v>
      </c>
      <c r="F787">
        <f>AVERAGE('[5]0175.HK'!$G778:$G787)/AVERAGE('[5]0175.HK'!$G:$G)</f>
        <v>0.96342747568818032</v>
      </c>
      <c r="G787">
        <f>AVERAGE('[6]0168.HK'!$G778:$G787)/AVERAGE('[6]0168.HK'!$G:$G)</f>
        <v>0.61401702668190927</v>
      </c>
      <c r="H787">
        <f>AVERAGE('[7]0151.HK'!$G778:$G787)/AVERAGE('[7]0151.HK'!$G:$G)</f>
        <v>0.83135245138511571</v>
      </c>
      <c r="I787">
        <f>AVERAGE('[8]2319.HK'!$G778:$G787)/AVERAGE('[8]2319.HK'!$G:$G)</f>
        <v>1.0929902565431751</v>
      </c>
      <c r="J787">
        <f>AVERAGE('[9]2318.HK'!$G778:$G787)/AVERAGE('[9]2318.HK'!$G:$G)</f>
        <v>1.0188852446642571</v>
      </c>
      <c r="K787">
        <f>AVERAGE('[10]2202.HK'!$G778:$G787)/AVERAGE('[10]2202.HK'!$G:$G)</f>
        <v>0.64383147350407555</v>
      </c>
      <c r="L787">
        <f>AVERAGE('[11]1929.HK'!$G778:$G787)/AVERAGE('[11]1929.HK'!$G:$G)</f>
        <v>0.64316436845509883</v>
      </c>
      <c r="M787">
        <f>AVERAGE('[12]1928.HK'!$G778:$G787)/AVERAGE('[12]1928.HK'!$G:$G)</f>
        <v>0.83129806984487897</v>
      </c>
      <c r="N787">
        <f>AVERAGE('[13]1398.HK'!$G778:$G787)/AVERAGE('[13]1398.HK'!$G:$G)</f>
        <v>1.2192169098067516</v>
      </c>
      <c r="O787">
        <f>AVERAGE('[14]1128.HK'!$G778:$G787)/AVERAGE('[14]1128.HK'!$G:$G)</f>
        <v>0.65825381487708023</v>
      </c>
      <c r="P787">
        <f>AVERAGE('[15]1093.HK'!$G778:$G787)/AVERAGE('[15]1093.HK'!$G:$G)</f>
        <v>1.0039097043131873</v>
      </c>
      <c r="Q787">
        <f>AVERAGE('[16]0941.HK'!$G778:$G787)/AVERAGE('[16]0941.HK'!$G:$G)</f>
        <v>1.4715852752636613</v>
      </c>
      <c r="R787">
        <f>AVERAGE('[17]0914.HK'!$G778:$G787)/AVERAGE('[17]0914.HK'!$G:$G)</f>
        <v>0.88595809160273997</v>
      </c>
      <c r="S787">
        <f>AVERAGE('[18]0857.HK'!$G778:$G787)/AVERAGE('[18]0857.HK'!$G:$G)</f>
        <v>1.2624067174740621</v>
      </c>
      <c r="T787">
        <f>AVERAGE('[19]0753.HK'!$G778:$G787)/AVERAGE('[19]0753.HK'!$G:$G)</f>
        <v>1.4618198450847861</v>
      </c>
      <c r="U787">
        <f>AVERAGE('[20]0700.HK'!$G778:$G787)/AVERAGE('[20]0700.HK'!$G:$G)</f>
        <v>1.1047990135892816</v>
      </c>
      <c r="W787">
        <f t="shared" si="12"/>
        <v>0</v>
      </c>
    </row>
    <row r="788" spans="1:23" hidden="1" x14ac:dyDescent="0.3">
      <c r="A788" s="1">
        <v>43167</v>
      </c>
      <c r="B788">
        <f>AVERAGE('[1]0003.HK'!$G779:$G788)/AVERAGE('[1]0003.HK'!$G$2:$G$988)</f>
        <v>1.0110129974575053</v>
      </c>
      <c r="C788">
        <f>AVERAGE('[2]0066.HK'!$G779:$G788)/AVERAGE('[2]0066.HK'!$G:$G)</f>
        <v>1.0982949479553776</v>
      </c>
      <c r="D788">
        <f>AVERAGE('[3]0386.HK'!$G779:$G788)/AVERAGE('[3]0386.HK'!$G:$G)</f>
        <v>1.1712134782608796</v>
      </c>
      <c r="E788">
        <f>AVERAGE('[4]0270.HK'!$G779:$G788)/AVERAGE('[4]0270.HK'!$G:$G)</f>
        <v>1.2630375388978046</v>
      </c>
      <c r="F788">
        <f>AVERAGE('[5]0175.HK'!$G779:$G788)/AVERAGE('[5]0175.HK'!$G:$G)</f>
        <v>0.9122172666997298</v>
      </c>
      <c r="G788">
        <f>AVERAGE('[6]0168.HK'!$G779:$G788)/AVERAGE('[6]0168.HK'!$G:$G)</f>
        <v>0.53566606623256241</v>
      </c>
      <c r="H788">
        <f>AVERAGE('[7]0151.HK'!$G779:$G788)/AVERAGE('[7]0151.HK'!$G:$G)</f>
        <v>0.68695206873878489</v>
      </c>
      <c r="I788">
        <f>AVERAGE('[8]2319.HK'!$G779:$G788)/AVERAGE('[8]2319.HK'!$G:$G)</f>
        <v>1.0363192663333427</v>
      </c>
      <c r="J788">
        <f>AVERAGE('[9]2318.HK'!$G779:$G788)/AVERAGE('[9]2318.HK'!$G:$G)</f>
        <v>1.0195583698839623</v>
      </c>
      <c r="K788">
        <f>AVERAGE('[10]2202.HK'!$G779:$G788)/AVERAGE('[10]2202.HK'!$G:$G)</f>
        <v>0.61244216667005691</v>
      </c>
      <c r="L788">
        <f>AVERAGE('[11]1929.HK'!$G779:$G788)/AVERAGE('[11]1929.HK'!$G:$G)</f>
        <v>0.66451732367254068</v>
      </c>
      <c r="M788">
        <f>AVERAGE('[12]1928.HK'!$G779:$G788)/AVERAGE('[12]1928.HK'!$G:$G)</f>
        <v>0.8708475671263407</v>
      </c>
      <c r="N788">
        <f>AVERAGE('[13]1398.HK'!$G779:$G788)/AVERAGE('[13]1398.HK'!$G:$G)</f>
        <v>1.1640731119550374</v>
      </c>
      <c r="O788">
        <f>AVERAGE('[14]1128.HK'!$G779:$G788)/AVERAGE('[14]1128.HK'!$G:$G)</f>
        <v>0.7193824717128452</v>
      </c>
      <c r="P788">
        <f>AVERAGE('[15]1093.HK'!$G779:$G788)/AVERAGE('[15]1093.HK'!$G:$G)</f>
        <v>1.1081235777989586</v>
      </c>
      <c r="Q788">
        <f>AVERAGE('[16]0941.HK'!$G779:$G788)/AVERAGE('[16]0941.HK'!$G:$G)</f>
        <v>1.5023738841453611</v>
      </c>
      <c r="R788">
        <f>AVERAGE('[17]0914.HK'!$G779:$G788)/AVERAGE('[17]0914.HK'!$G:$G)</f>
        <v>0.86276869047263249</v>
      </c>
      <c r="S788">
        <f>AVERAGE('[18]0857.HK'!$G779:$G788)/AVERAGE('[18]0857.HK'!$G:$G)</f>
        <v>1.1922815399487197</v>
      </c>
      <c r="T788">
        <f>AVERAGE('[19]0753.HK'!$G779:$G788)/AVERAGE('[19]0753.HK'!$G:$G)</f>
        <v>1.3653000611924535</v>
      </c>
      <c r="U788">
        <f>AVERAGE('[20]0700.HK'!$G779:$G788)/AVERAGE('[20]0700.HK'!$G:$G)</f>
        <v>1.0817956896775613</v>
      </c>
      <c r="W788">
        <f t="shared" si="12"/>
        <v>0</v>
      </c>
    </row>
    <row r="789" spans="1:23" hidden="1" x14ac:dyDescent="0.3">
      <c r="A789" s="1">
        <v>43168</v>
      </c>
      <c r="B789">
        <f>AVERAGE('[1]0003.HK'!$G780:$G789)/AVERAGE('[1]0003.HK'!$G$2:$G$988)</f>
        <v>1.0390073237030459</v>
      </c>
      <c r="C789">
        <f>AVERAGE('[2]0066.HK'!$G780:$G789)/AVERAGE('[2]0066.HK'!$G:$G)</f>
        <v>1.3870602842856314</v>
      </c>
      <c r="D789">
        <f>AVERAGE('[3]0386.HK'!$G780:$G789)/AVERAGE('[3]0386.HK'!$G:$G)</f>
        <v>1.1783721410086374</v>
      </c>
      <c r="E789">
        <f>AVERAGE('[4]0270.HK'!$G780:$G789)/AVERAGE('[4]0270.HK'!$G:$G)</f>
        <v>1.2790536704436906</v>
      </c>
      <c r="F789">
        <f>AVERAGE('[5]0175.HK'!$G780:$G789)/AVERAGE('[5]0175.HK'!$G:$G)</f>
        <v>0.99157113423226895</v>
      </c>
      <c r="G789">
        <f>AVERAGE('[6]0168.HK'!$G780:$G789)/AVERAGE('[6]0168.HK'!$G:$G)</f>
        <v>0.67405582354927696</v>
      </c>
      <c r="H789">
        <f>AVERAGE('[7]0151.HK'!$G780:$G789)/AVERAGE('[7]0151.HK'!$G:$G)</f>
        <v>0.63804698384608982</v>
      </c>
      <c r="I789">
        <f>AVERAGE('[8]2319.HK'!$G780:$G789)/AVERAGE('[8]2319.HK'!$G:$G)</f>
        <v>1.0257295263609527</v>
      </c>
      <c r="J789">
        <f>AVERAGE('[9]2318.HK'!$G780:$G789)/AVERAGE('[9]2318.HK'!$G:$G)</f>
        <v>1.0264964907613836</v>
      </c>
      <c r="K789">
        <f>AVERAGE('[10]2202.HK'!$G780:$G789)/AVERAGE('[10]2202.HK'!$G:$G)</f>
        <v>0.58753938009346629</v>
      </c>
      <c r="L789">
        <f>AVERAGE('[11]1929.HK'!$G780:$G789)/AVERAGE('[11]1929.HK'!$G:$G)</f>
        <v>0.67465006608722355</v>
      </c>
      <c r="M789">
        <f>AVERAGE('[12]1928.HK'!$G780:$G789)/AVERAGE('[12]1928.HK'!$G:$G)</f>
        <v>0.92467789667513067</v>
      </c>
      <c r="N789">
        <f>AVERAGE('[13]1398.HK'!$G780:$G789)/AVERAGE('[13]1398.HK'!$G:$G)</f>
        <v>1.136864648988748</v>
      </c>
      <c r="O789">
        <f>AVERAGE('[14]1128.HK'!$G780:$G789)/AVERAGE('[14]1128.HK'!$G:$G)</f>
        <v>0.75599787236082716</v>
      </c>
      <c r="P789">
        <f>AVERAGE('[15]1093.HK'!$G780:$G789)/AVERAGE('[15]1093.HK'!$G:$G)</f>
        <v>1.2361476582780297</v>
      </c>
      <c r="Q789">
        <f>AVERAGE('[16]0941.HK'!$G780:$G789)/AVERAGE('[16]0941.HK'!$G:$G)</f>
        <v>1.5203736619274244</v>
      </c>
      <c r="R789">
        <f>AVERAGE('[17]0914.HK'!$G780:$G789)/AVERAGE('[17]0914.HK'!$G:$G)</f>
        <v>0.89278096217356617</v>
      </c>
      <c r="S789">
        <f>AVERAGE('[18]0857.HK'!$G780:$G789)/AVERAGE('[18]0857.HK'!$G:$G)</f>
        <v>1.1685059754847444</v>
      </c>
      <c r="T789">
        <f>AVERAGE('[19]0753.HK'!$G780:$G789)/AVERAGE('[19]0753.HK'!$G:$G)</f>
        <v>1.3515549906548647</v>
      </c>
      <c r="U789">
        <f>AVERAGE('[20]0700.HK'!$G780:$G789)/AVERAGE('[20]0700.HK'!$G:$G)</f>
        <v>1.072521113006367</v>
      </c>
      <c r="W789">
        <f t="shared" si="12"/>
        <v>0</v>
      </c>
    </row>
    <row r="790" spans="1:23" hidden="1" x14ac:dyDescent="0.3">
      <c r="A790" s="1">
        <v>43171</v>
      </c>
      <c r="B790">
        <f>AVERAGE('[1]0003.HK'!$G781:$G790)/AVERAGE('[1]0003.HK'!$G$2:$G$988)</f>
        <v>0.95991164834477194</v>
      </c>
      <c r="C790">
        <f>AVERAGE('[2]0066.HK'!$G781:$G790)/AVERAGE('[2]0066.HK'!$G:$G)</f>
        <v>1.5060096764924142</v>
      </c>
      <c r="D790">
        <f>AVERAGE('[3]0386.HK'!$G781:$G790)/AVERAGE('[3]0386.HK'!$G:$G)</f>
        <v>1.1715490083606415</v>
      </c>
      <c r="E790">
        <f>AVERAGE('[4]0270.HK'!$G781:$G790)/AVERAGE('[4]0270.HK'!$G:$G)</f>
        <v>1.2537816592116415</v>
      </c>
      <c r="F790">
        <f>AVERAGE('[5]0175.HK'!$G781:$G790)/AVERAGE('[5]0175.HK'!$G:$G)</f>
        <v>0.85247224766871121</v>
      </c>
      <c r="G790">
        <f>AVERAGE('[6]0168.HK'!$G781:$G790)/AVERAGE('[6]0168.HK'!$G:$G)</f>
        <v>0.81356411730808942</v>
      </c>
      <c r="H790">
        <f>AVERAGE('[7]0151.HK'!$G781:$G790)/AVERAGE('[7]0151.HK'!$G:$G)</f>
        <v>0.62007254702623027</v>
      </c>
      <c r="I790">
        <f>AVERAGE('[8]2319.HK'!$G781:$G790)/AVERAGE('[8]2319.HK'!$G:$G)</f>
        <v>1.0183327821932877</v>
      </c>
      <c r="J790">
        <f>AVERAGE('[9]2318.HK'!$G781:$G790)/AVERAGE('[9]2318.HK'!$G:$G)</f>
        <v>1.0351525979138827</v>
      </c>
      <c r="K790">
        <f>AVERAGE('[10]2202.HK'!$G781:$G790)/AVERAGE('[10]2202.HK'!$G:$G)</f>
        <v>0.58056782475393831</v>
      </c>
      <c r="L790">
        <f>AVERAGE('[11]1929.HK'!$G781:$G790)/AVERAGE('[11]1929.HK'!$G:$G)</f>
        <v>0.67898467255033179</v>
      </c>
      <c r="M790">
        <f>AVERAGE('[12]1928.HK'!$G781:$G790)/AVERAGE('[12]1928.HK'!$G:$G)</f>
        <v>0.95922177887046534</v>
      </c>
      <c r="N790">
        <f>AVERAGE('[13]1398.HK'!$G781:$G790)/AVERAGE('[13]1398.HK'!$G:$G)</f>
        <v>1.1426748304650456</v>
      </c>
      <c r="O790">
        <f>AVERAGE('[14]1128.HK'!$G781:$G790)/AVERAGE('[14]1128.HK'!$G:$G)</f>
        <v>0.81039347852167964</v>
      </c>
      <c r="P790">
        <f>AVERAGE('[15]1093.HK'!$G781:$G790)/AVERAGE('[15]1093.HK'!$G:$G)</f>
        <v>1.3052139302832964</v>
      </c>
      <c r="Q790">
        <f>AVERAGE('[16]0941.HK'!$G781:$G790)/AVERAGE('[16]0941.HK'!$G:$G)</f>
        <v>1.5020618359715918</v>
      </c>
      <c r="R790">
        <f>AVERAGE('[17]0914.HK'!$G781:$G790)/AVERAGE('[17]0914.HK'!$G:$G)</f>
        <v>0.90397994911988244</v>
      </c>
      <c r="S790">
        <f>AVERAGE('[18]0857.HK'!$G781:$G790)/AVERAGE('[18]0857.HK'!$G:$G)</f>
        <v>1.1295648524463742</v>
      </c>
      <c r="T790">
        <f>AVERAGE('[19]0753.HK'!$G781:$G790)/AVERAGE('[19]0753.HK'!$G:$G)</f>
        <v>1.290016741004985</v>
      </c>
      <c r="U790">
        <f>AVERAGE('[20]0700.HK'!$G781:$G790)/AVERAGE('[20]0700.HK'!$G:$G)</f>
        <v>1.09261149399226</v>
      </c>
      <c r="W790">
        <f t="shared" si="12"/>
        <v>0</v>
      </c>
    </row>
    <row r="791" spans="1:23" hidden="1" x14ac:dyDescent="0.3">
      <c r="A791" s="1">
        <v>43172</v>
      </c>
      <c r="B791">
        <f>AVERAGE('[1]0003.HK'!$G782:$G791)/AVERAGE('[1]0003.HK'!$G$2:$G$988)</f>
        <v>0.99281148561339816</v>
      </c>
      <c r="C791">
        <f>AVERAGE('[2]0066.HK'!$G782:$G791)/AVERAGE('[2]0066.HK'!$G:$G)</f>
        <v>1.5804231306636101</v>
      </c>
      <c r="D791">
        <f>AVERAGE('[3]0386.HK'!$G782:$G791)/AVERAGE('[3]0386.HK'!$G:$G)</f>
        <v>1.1466734526252538</v>
      </c>
      <c r="E791">
        <f>AVERAGE('[4]0270.HK'!$G782:$G791)/AVERAGE('[4]0270.HK'!$G:$G)</f>
        <v>1.2796462616314224</v>
      </c>
      <c r="F791">
        <f>AVERAGE('[5]0175.HK'!$G782:$G791)/AVERAGE('[5]0175.HK'!$G:$G)</f>
        <v>0.8003348488169435</v>
      </c>
      <c r="G791">
        <f>AVERAGE('[6]0168.HK'!$G782:$G791)/AVERAGE('[6]0168.HK'!$G:$G)</f>
        <v>0.7867800593575055</v>
      </c>
      <c r="H791">
        <f>AVERAGE('[7]0151.HK'!$G782:$G791)/AVERAGE('[7]0151.HK'!$G:$G)</f>
        <v>0.55376888431370885</v>
      </c>
      <c r="I791">
        <f>AVERAGE('[8]2319.HK'!$G782:$G791)/AVERAGE('[8]2319.HK'!$G:$G)</f>
        <v>0.95997792434354667</v>
      </c>
      <c r="J791">
        <f>AVERAGE('[9]2318.HK'!$G782:$G791)/AVERAGE('[9]2318.HK'!$G:$G)</f>
        <v>0.99170212846712991</v>
      </c>
      <c r="K791">
        <f>AVERAGE('[10]2202.HK'!$G782:$G791)/AVERAGE('[10]2202.HK'!$G:$G)</f>
        <v>0.5494186993825052</v>
      </c>
      <c r="L791">
        <f>AVERAGE('[11]1929.HK'!$G782:$G791)/AVERAGE('[11]1929.HK'!$G:$G)</f>
        <v>0.68563391487888092</v>
      </c>
      <c r="M791">
        <f>AVERAGE('[12]1928.HK'!$G782:$G791)/AVERAGE('[12]1928.HK'!$G:$G)</f>
        <v>0.95221151100618107</v>
      </c>
      <c r="N791">
        <f>AVERAGE('[13]1398.HK'!$G782:$G791)/AVERAGE('[13]1398.HK'!$G:$G)</f>
        <v>1.1507121744688893</v>
      </c>
      <c r="O791">
        <f>AVERAGE('[14]1128.HK'!$G782:$G791)/AVERAGE('[14]1128.HK'!$G:$G)</f>
        <v>0.76028232165385656</v>
      </c>
      <c r="P791">
        <f>AVERAGE('[15]1093.HK'!$G782:$G791)/AVERAGE('[15]1093.HK'!$G:$G)</f>
        <v>1.3332007862776112</v>
      </c>
      <c r="Q791">
        <f>AVERAGE('[16]0941.HK'!$G782:$G791)/AVERAGE('[16]0941.HK'!$G:$G)</f>
        <v>1.4794767720833644</v>
      </c>
      <c r="R791">
        <f>AVERAGE('[17]0914.HK'!$G782:$G791)/AVERAGE('[17]0914.HK'!$G:$G)</f>
        <v>0.88624658666651379</v>
      </c>
      <c r="S791">
        <f>AVERAGE('[18]0857.HK'!$G782:$G791)/AVERAGE('[18]0857.HK'!$G:$G)</f>
        <v>1.0665166577171652</v>
      </c>
      <c r="T791">
        <f>AVERAGE('[19]0753.HK'!$G782:$G791)/AVERAGE('[19]0753.HK'!$G:$G)</f>
        <v>1.1793830645969239</v>
      </c>
      <c r="U791">
        <f>AVERAGE('[20]0700.HK'!$G782:$G791)/AVERAGE('[20]0700.HK'!$G:$G)</f>
        <v>1.076074422341939</v>
      </c>
      <c r="W791">
        <f t="shared" si="12"/>
        <v>0</v>
      </c>
    </row>
    <row r="792" spans="1:23" hidden="1" x14ac:dyDescent="0.3">
      <c r="A792" s="1">
        <v>43173</v>
      </c>
      <c r="B792">
        <f>AVERAGE('[1]0003.HK'!$G783:$G792)/AVERAGE('[1]0003.HK'!$G$2:$G$988)</f>
        <v>0.90802840473416835</v>
      </c>
      <c r="C792">
        <f>AVERAGE('[2]0066.HK'!$G783:$G792)/AVERAGE('[2]0066.HK'!$G:$G)</f>
        <v>1.5606829716546891</v>
      </c>
      <c r="D792">
        <f>AVERAGE('[3]0386.HK'!$G783:$G792)/AVERAGE('[3]0386.HK'!$G:$G)</f>
        <v>1.0822001758985831</v>
      </c>
      <c r="E792">
        <f>AVERAGE('[4]0270.HK'!$G783:$G792)/AVERAGE('[4]0270.HK'!$G:$G)</f>
        <v>1.0766185415339886</v>
      </c>
      <c r="F792">
        <f>AVERAGE('[5]0175.HK'!$G783:$G792)/AVERAGE('[5]0175.HK'!$G:$G)</f>
        <v>0.73891331871647692</v>
      </c>
      <c r="G792">
        <f>AVERAGE('[6]0168.HK'!$G783:$G792)/AVERAGE('[6]0168.HK'!$G:$G)</f>
        <v>0.73854420561089962</v>
      </c>
      <c r="H792">
        <f>AVERAGE('[7]0151.HK'!$G783:$G792)/AVERAGE('[7]0151.HK'!$G:$G)</f>
        <v>0.5355934634645747</v>
      </c>
      <c r="I792">
        <f>AVERAGE('[8]2319.HK'!$G783:$G792)/AVERAGE('[8]2319.HK'!$G:$G)</f>
        <v>0.89651356725607678</v>
      </c>
      <c r="J792">
        <f>AVERAGE('[9]2318.HK'!$G783:$G792)/AVERAGE('[9]2318.HK'!$G:$G)</f>
        <v>0.91407732241936901</v>
      </c>
      <c r="K792">
        <f>AVERAGE('[10]2202.HK'!$G783:$G792)/AVERAGE('[10]2202.HK'!$G:$G)</f>
        <v>0.5168118610492769</v>
      </c>
      <c r="L792">
        <f>AVERAGE('[11]1929.HK'!$G783:$G792)/AVERAGE('[11]1929.HK'!$G:$G)</f>
        <v>0.7488893788176133</v>
      </c>
      <c r="M792">
        <f>AVERAGE('[12]1928.HK'!$G783:$G792)/AVERAGE('[12]1928.HK'!$G:$G)</f>
        <v>0.9325322750856172</v>
      </c>
      <c r="N792">
        <f>AVERAGE('[13]1398.HK'!$G783:$G792)/AVERAGE('[13]1398.HK'!$G:$G)</f>
        <v>1.1140786436197738</v>
      </c>
      <c r="O792">
        <f>AVERAGE('[14]1128.HK'!$G783:$G792)/AVERAGE('[14]1128.HK'!$G:$G)</f>
        <v>0.67712547365780285</v>
      </c>
      <c r="P792">
        <f>AVERAGE('[15]1093.HK'!$G783:$G792)/AVERAGE('[15]1093.HK'!$G:$G)</f>
        <v>1.3168264755780541</v>
      </c>
      <c r="Q792">
        <f>AVERAGE('[16]0941.HK'!$G783:$G792)/AVERAGE('[16]0941.HK'!$G:$G)</f>
        <v>1.441356474783732</v>
      </c>
      <c r="R792">
        <f>AVERAGE('[17]0914.HK'!$G783:$G792)/AVERAGE('[17]0914.HK'!$G:$G)</f>
        <v>0.92693329701993565</v>
      </c>
      <c r="S792">
        <f>AVERAGE('[18]0857.HK'!$G783:$G792)/AVERAGE('[18]0857.HK'!$G:$G)</f>
        <v>0.99727534252877625</v>
      </c>
      <c r="T792">
        <f>AVERAGE('[19]0753.HK'!$G783:$G792)/AVERAGE('[19]0753.HK'!$G:$G)</f>
        <v>1.1957438611808322</v>
      </c>
      <c r="U792">
        <f>AVERAGE('[20]0700.HK'!$G783:$G792)/AVERAGE('[20]0700.HK'!$G:$G)</f>
        <v>1.0291672574866344</v>
      </c>
      <c r="W792">
        <f t="shared" si="12"/>
        <v>0</v>
      </c>
    </row>
    <row r="793" spans="1:23" hidden="1" x14ac:dyDescent="0.3">
      <c r="A793" s="1">
        <v>43174</v>
      </c>
      <c r="B793">
        <f>AVERAGE('[1]0003.HK'!$G784:$G793)/AVERAGE('[1]0003.HK'!$G$2:$G$988)</f>
        <v>0.89753284375509601</v>
      </c>
      <c r="C793">
        <f>AVERAGE('[2]0066.HK'!$G784:$G793)/AVERAGE('[2]0066.HK'!$G:$G)</f>
        <v>1.5497022069597788</v>
      </c>
      <c r="D793">
        <f>AVERAGE('[3]0386.HK'!$G784:$G793)/AVERAGE('[3]0386.HK'!$G:$G)</f>
        <v>1.0414024053035393</v>
      </c>
      <c r="E793">
        <f>AVERAGE('[4]0270.HK'!$G784:$G793)/AVERAGE('[4]0270.HK'!$G:$G)</f>
        <v>1.0269592060690733</v>
      </c>
      <c r="F793">
        <f>AVERAGE('[5]0175.HK'!$G784:$G793)/AVERAGE('[5]0175.HK'!$G:$G)</f>
        <v>0.72186428860535201</v>
      </c>
      <c r="G793">
        <f>AVERAGE('[6]0168.HK'!$G784:$G793)/AVERAGE('[6]0168.HK'!$G:$G)</f>
        <v>0.66633561641224925</v>
      </c>
      <c r="H793">
        <f>AVERAGE('[7]0151.HK'!$G784:$G793)/AVERAGE('[7]0151.HK'!$G:$G)</f>
        <v>0.55161195713070499</v>
      </c>
      <c r="I793">
        <f>AVERAGE('[8]2319.HK'!$G784:$G793)/AVERAGE('[8]2319.HK'!$G:$G)</f>
        <v>1.0080410036171039</v>
      </c>
      <c r="J793">
        <f>AVERAGE('[9]2318.HK'!$G784:$G793)/AVERAGE('[9]2318.HK'!$G:$G)</f>
        <v>0.98126213792153616</v>
      </c>
      <c r="K793">
        <f>AVERAGE('[10]2202.HK'!$G784:$G793)/AVERAGE('[10]2202.HK'!$G:$G)</f>
        <v>0.52496323561357938</v>
      </c>
      <c r="L793">
        <f>AVERAGE('[11]1929.HK'!$G784:$G793)/AVERAGE('[11]1929.HK'!$G:$G)</f>
        <v>0.76947875951737743</v>
      </c>
      <c r="M793">
        <f>AVERAGE('[12]1928.HK'!$G784:$G793)/AVERAGE('[12]1928.HK'!$G:$G)</f>
        <v>0.88758589426332613</v>
      </c>
      <c r="N793">
        <f>AVERAGE('[13]1398.HK'!$G784:$G793)/AVERAGE('[13]1398.HK'!$G:$G)</f>
        <v>1.0695642590755874</v>
      </c>
      <c r="O793">
        <f>AVERAGE('[14]1128.HK'!$G784:$G793)/AVERAGE('[14]1128.HK'!$G:$G)</f>
        <v>0.64068004533634348</v>
      </c>
      <c r="P793">
        <f>AVERAGE('[15]1093.HK'!$G784:$G793)/AVERAGE('[15]1093.HK'!$G:$G)</f>
        <v>1.3734830839796359</v>
      </c>
      <c r="Q793">
        <f>AVERAGE('[16]0941.HK'!$G784:$G793)/AVERAGE('[16]0941.HK'!$G:$G)</f>
        <v>1.3274741194028656</v>
      </c>
      <c r="R793">
        <f>AVERAGE('[17]0914.HK'!$G784:$G793)/AVERAGE('[17]0914.HK'!$G:$G)</f>
        <v>0.89900673399367204</v>
      </c>
      <c r="S793">
        <f>AVERAGE('[18]0857.HK'!$G784:$G793)/AVERAGE('[18]0857.HK'!$G:$G)</f>
        <v>0.96376890654913439</v>
      </c>
      <c r="T793">
        <f>AVERAGE('[19]0753.HK'!$G784:$G793)/AVERAGE('[19]0753.HK'!$G:$G)</f>
        <v>1.1637768680758516</v>
      </c>
      <c r="U793">
        <f>AVERAGE('[20]0700.HK'!$G784:$G793)/AVERAGE('[20]0700.HK'!$G:$G)</f>
        <v>1.0177996315211859</v>
      </c>
      <c r="W793">
        <f t="shared" si="12"/>
        <v>0</v>
      </c>
    </row>
    <row r="794" spans="1:23" hidden="1" x14ac:dyDescent="0.3">
      <c r="A794" s="1">
        <v>43175</v>
      </c>
      <c r="B794">
        <f>AVERAGE('[1]0003.HK'!$G785:$G794)/AVERAGE('[1]0003.HK'!$G$2:$G$988)</f>
        <v>0.93293056040156452</v>
      </c>
      <c r="C794">
        <f>AVERAGE('[2]0066.HK'!$G785:$G794)/AVERAGE('[2]0066.HK'!$G:$G)</f>
        <v>1.5778509243259125</v>
      </c>
      <c r="D794">
        <f>AVERAGE('[3]0386.HK'!$G785:$G794)/AVERAGE('[3]0386.HK'!$G:$G)</f>
        <v>1.0197573267985418</v>
      </c>
      <c r="E794">
        <f>AVERAGE('[4]0270.HK'!$G785:$G794)/AVERAGE('[4]0270.HK'!$G:$G)</f>
        <v>0.90110948328925744</v>
      </c>
      <c r="F794">
        <f>AVERAGE('[5]0175.HK'!$G785:$G794)/AVERAGE('[5]0175.HK'!$G:$G)</f>
        <v>0.72985768746080804</v>
      </c>
      <c r="G794">
        <f>AVERAGE('[6]0168.HK'!$G785:$G794)/AVERAGE('[6]0168.HK'!$G:$G)</f>
        <v>0.68150825916600943</v>
      </c>
      <c r="H794">
        <f>AVERAGE('[7]0151.HK'!$G785:$G794)/AVERAGE('[7]0151.HK'!$G:$G)</f>
        <v>0.546641520760341</v>
      </c>
      <c r="I794">
        <f>AVERAGE('[8]2319.HK'!$G785:$G794)/AVERAGE('[8]2319.HK'!$G:$G)</f>
        <v>1.1013381256923056</v>
      </c>
      <c r="J794">
        <f>AVERAGE('[9]2318.HK'!$G785:$G794)/AVERAGE('[9]2318.HK'!$G:$G)</f>
        <v>1.0592063126222364</v>
      </c>
      <c r="K794">
        <f>AVERAGE('[10]2202.HK'!$G785:$G794)/AVERAGE('[10]2202.HK'!$G:$G)</f>
        <v>0.53846097021702433</v>
      </c>
      <c r="L794">
        <f>AVERAGE('[11]1929.HK'!$G785:$G794)/AVERAGE('[11]1929.HK'!$G:$G)</f>
        <v>0.71559476273645839</v>
      </c>
      <c r="M794">
        <f>AVERAGE('[12]1928.HK'!$G785:$G794)/AVERAGE('[12]1928.HK'!$G:$G)</f>
        <v>0.85652454114134069</v>
      </c>
      <c r="N794">
        <f>AVERAGE('[13]1398.HK'!$G785:$G794)/AVERAGE('[13]1398.HK'!$G:$G)</f>
        <v>1.0833810958624277</v>
      </c>
      <c r="O794">
        <f>AVERAGE('[14]1128.HK'!$G785:$G794)/AVERAGE('[14]1128.HK'!$G:$G)</f>
        <v>0.63500579196607521</v>
      </c>
      <c r="P794">
        <f>AVERAGE('[15]1093.HK'!$G785:$G794)/AVERAGE('[15]1093.HK'!$G:$G)</f>
        <v>1.3343442250737081</v>
      </c>
      <c r="Q794">
        <f>AVERAGE('[16]0941.HK'!$G785:$G794)/AVERAGE('[16]0941.HK'!$G:$G)</f>
        <v>1.1645529647423973</v>
      </c>
      <c r="R794">
        <f>AVERAGE('[17]0914.HK'!$G785:$G794)/AVERAGE('[17]0914.HK'!$G:$G)</f>
        <v>0.9184233467536671</v>
      </c>
      <c r="S794">
        <f>AVERAGE('[18]0857.HK'!$G785:$G794)/AVERAGE('[18]0857.HK'!$G:$G)</f>
        <v>0.87713267986806986</v>
      </c>
      <c r="T794">
        <f>AVERAGE('[19]0753.HK'!$G785:$G794)/AVERAGE('[19]0753.HK'!$G:$G)</f>
        <v>1.1679553819430926</v>
      </c>
      <c r="U794">
        <f>AVERAGE('[20]0700.HK'!$G785:$G794)/AVERAGE('[20]0700.HK'!$G:$G)</f>
        <v>1.0084046124769279</v>
      </c>
      <c r="W794">
        <f t="shared" si="12"/>
        <v>0</v>
      </c>
    </row>
    <row r="795" spans="1:23" hidden="1" x14ac:dyDescent="0.3">
      <c r="A795" s="1">
        <v>43178</v>
      </c>
      <c r="B795">
        <f>AVERAGE('[1]0003.HK'!$G786:$G795)/AVERAGE('[1]0003.HK'!$G$2:$G$988)</f>
        <v>0.89735577375128162</v>
      </c>
      <c r="C795">
        <f>AVERAGE('[2]0066.HK'!$G786:$G795)/AVERAGE('[2]0066.HK'!$G:$G)</f>
        <v>1.5437366053271486</v>
      </c>
      <c r="D795">
        <f>AVERAGE('[3]0386.HK'!$G786:$G795)/AVERAGE('[3]0386.HK'!$G:$G)</f>
        <v>1.029201719069943</v>
      </c>
      <c r="E795">
        <f>AVERAGE('[4]0270.HK'!$G786:$G795)/AVERAGE('[4]0270.HK'!$G:$G)</f>
        <v>0.846278446347696</v>
      </c>
      <c r="F795">
        <f>AVERAGE('[5]0175.HK'!$G786:$G795)/AVERAGE('[5]0175.HK'!$G:$G)</f>
        <v>0.74157984770277519</v>
      </c>
      <c r="G795">
        <f>AVERAGE('[6]0168.HK'!$G786:$G795)/AVERAGE('[6]0168.HK'!$G:$G)</f>
        <v>0.6906520885163866</v>
      </c>
      <c r="H795">
        <f>AVERAGE('[7]0151.HK'!$G786:$G795)/AVERAGE('[7]0151.HK'!$G:$G)</f>
        <v>0.54504072174169671</v>
      </c>
      <c r="I795">
        <f>AVERAGE('[8]2319.HK'!$G786:$G795)/AVERAGE('[8]2319.HK'!$G:$G)</f>
        <v>1.1582409532992091</v>
      </c>
      <c r="J795">
        <f>AVERAGE('[9]2318.HK'!$G786:$G795)/AVERAGE('[9]2318.HK'!$G:$G)</f>
        <v>1.1059846279822538</v>
      </c>
      <c r="K795">
        <f>AVERAGE('[10]2202.HK'!$G786:$G795)/AVERAGE('[10]2202.HK'!$G:$G)</f>
        <v>0.58589251721259483</v>
      </c>
      <c r="L795">
        <f>AVERAGE('[11]1929.HK'!$G786:$G795)/AVERAGE('[11]1929.HK'!$G:$G)</f>
        <v>0.69916804377847996</v>
      </c>
      <c r="M795">
        <f>AVERAGE('[12]1928.HK'!$G786:$G795)/AVERAGE('[12]1928.HK'!$G:$G)</f>
        <v>0.8157655794445805</v>
      </c>
      <c r="N795">
        <f>AVERAGE('[13]1398.HK'!$G786:$G795)/AVERAGE('[13]1398.HK'!$G:$G)</f>
        <v>1.0164168769105648</v>
      </c>
      <c r="O795">
        <f>AVERAGE('[14]1128.HK'!$G786:$G795)/AVERAGE('[14]1128.HK'!$G:$G)</f>
        <v>0.65348102304924616</v>
      </c>
      <c r="P795">
        <f>AVERAGE('[15]1093.HK'!$G786:$G795)/AVERAGE('[15]1093.HK'!$G:$G)</f>
        <v>1.3495160173357734</v>
      </c>
      <c r="Q795">
        <f>AVERAGE('[16]0941.HK'!$G786:$G795)/AVERAGE('[16]0941.HK'!$G:$G)</f>
        <v>1.0231132147726967</v>
      </c>
      <c r="R795">
        <f>AVERAGE('[17]0914.HK'!$G786:$G795)/AVERAGE('[17]0914.HK'!$G:$G)</f>
        <v>0.90227372248035931</v>
      </c>
      <c r="S795">
        <f>AVERAGE('[18]0857.HK'!$G786:$G795)/AVERAGE('[18]0857.HK'!$G:$G)</f>
        <v>0.79783804204361741</v>
      </c>
      <c r="T795">
        <f>AVERAGE('[19]0753.HK'!$G786:$G795)/AVERAGE('[19]0753.HK'!$G:$G)</f>
        <v>1.1797462278744091</v>
      </c>
      <c r="U795">
        <f>AVERAGE('[20]0700.HK'!$G786:$G795)/AVERAGE('[20]0700.HK'!$G:$G)</f>
        <v>0.97185468542393949</v>
      </c>
      <c r="W795">
        <f t="shared" si="12"/>
        <v>0</v>
      </c>
    </row>
    <row r="796" spans="1:23" hidden="1" x14ac:dyDescent="0.3">
      <c r="A796" s="1">
        <v>43179</v>
      </c>
      <c r="B796">
        <f>AVERAGE('[1]0003.HK'!$G787:$G796)/AVERAGE('[1]0003.HK'!$G$2:$G$988)</f>
        <v>0.93549866832519046</v>
      </c>
      <c r="C796">
        <f>AVERAGE('[2]0066.HK'!$G787:$G796)/AVERAGE('[2]0066.HK'!$G:$G)</f>
        <v>1.5279715057653276</v>
      </c>
      <c r="D796">
        <f>AVERAGE('[3]0386.HK'!$G787:$G796)/AVERAGE('[3]0386.HK'!$G:$G)</f>
        <v>0.98062710707434209</v>
      </c>
      <c r="E796">
        <f>AVERAGE('[4]0270.HK'!$G787:$G796)/AVERAGE('[4]0270.HK'!$G:$G)</f>
        <v>0.781212017048867</v>
      </c>
      <c r="F796">
        <f>AVERAGE('[5]0175.HK'!$G787:$G796)/AVERAGE('[5]0175.HK'!$G:$G)</f>
        <v>0.80255972157863664</v>
      </c>
      <c r="G796">
        <f>AVERAGE('[6]0168.HK'!$G787:$G796)/AVERAGE('[6]0168.HK'!$G:$G)</f>
        <v>0.77794126008546793</v>
      </c>
      <c r="H796">
        <f>AVERAGE('[7]0151.HK'!$G787:$G796)/AVERAGE('[7]0151.HK'!$G:$G)</f>
        <v>0.51106606600151738</v>
      </c>
      <c r="I796">
        <f>AVERAGE('[8]2319.HK'!$G787:$G796)/AVERAGE('[8]2319.HK'!$G:$G)</f>
        <v>1.2048249997359755</v>
      </c>
      <c r="J796">
        <f>AVERAGE('[9]2318.HK'!$G787:$G796)/AVERAGE('[9]2318.HK'!$G:$G)</f>
        <v>1.1402939967918937</v>
      </c>
      <c r="K796">
        <f>AVERAGE('[10]2202.HK'!$G787:$G796)/AVERAGE('[10]2202.HK'!$G:$G)</f>
        <v>0.61838983149502647</v>
      </c>
      <c r="L796">
        <f>AVERAGE('[11]1929.HK'!$G787:$G796)/AVERAGE('[11]1929.HK'!$G:$G)</f>
        <v>0.75197506679675241</v>
      </c>
      <c r="M796">
        <f>AVERAGE('[12]1928.HK'!$G787:$G796)/AVERAGE('[12]1928.HK'!$G:$G)</f>
        <v>0.7671128254268117</v>
      </c>
      <c r="N796">
        <f>AVERAGE('[13]1398.HK'!$G787:$G796)/AVERAGE('[13]1398.HK'!$G:$G)</f>
        <v>0.94936813034152756</v>
      </c>
      <c r="O796">
        <f>AVERAGE('[14]1128.HK'!$G787:$G796)/AVERAGE('[14]1128.HK'!$G:$G)</f>
        <v>0.63271454087954149</v>
      </c>
      <c r="P796">
        <f>AVERAGE('[15]1093.HK'!$G787:$G796)/AVERAGE('[15]1093.HK'!$G:$G)</f>
        <v>1.5762300389595609</v>
      </c>
      <c r="Q796">
        <f>AVERAGE('[16]0941.HK'!$G787:$G796)/AVERAGE('[16]0941.HK'!$G:$G)</f>
        <v>0.93940761371601111</v>
      </c>
      <c r="R796">
        <f>AVERAGE('[17]0914.HK'!$G787:$G796)/AVERAGE('[17]0914.HK'!$G:$G)</f>
        <v>0.88189332533106179</v>
      </c>
      <c r="S796">
        <f>AVERAGE('[18]0857.HK'!$G787:$G796)/AVERAGE('[18]0857.HK'!$G:$G)</f>
        <v>0.7409087341223326</v>
      </c>
      <c r="T796">
        <f>AVERAGE('[19]0753.HK'!$G787:$G796)/AVERAGE('[19]0753.HK'!$G:$G)</f>
        <v>1.2225739538156595</v>
      </c>
      <c r="U796">
        <f>AVERAGE('[20]0700.HK'!$G787:$G796)/AVERAGE('[20]0700.HK'!$G:$G)</f>
        <v>0.95837323545801578</v>
      </c>
      <c r="W796">
        <f t="shared" si="12"/>
        <v>0</v>
      </c>
    </row>
    <row r="797" spans="1:23" hidden="1" x14ac:dyDescent="0.3">
      <c r="A797" s="1">
        <v>43180</v>
      </c>
      <c r="B797">
        <f>AVERAGE('[1]0003.HK'!$G788:$G797)/AVERAGE('[1]0003.HK'!$G$2:$G$988)</f>
        <v>1.1159372049897385</v>
      </c>
      <c r="C797">
        <f>AVERAGE('[2]0066.HK'!$G788:$G797)/AVERAGE('[2]0066.HK'!$G:$G)</f>
        <v>1.5020881870705769</v>
      </c>
      <c r="D797">
        <f>AVERAGE('[3]0386.HK'!$G788:$G797)/AVERAGE('[3]0386.HK'!$G:$G)</f>
        <v>1.0845256636579159</v>
      </c>
      <c r="E797">
        <f>AVERAGE('[4]0270.HK'!$G788:$G797)/AVERAGE('[4]0270.HK'!$G:$G)</f>
        <v>0.85467241986342857</v>
      </c>
      <c r="F797">
        <f>AVERAGE('[5]0175.HK'!$G788:$G797)/AVERAGE('[5]0175.HK'!$G:$G)</f>
        <v>0.94363214817670504</v>
      </c>
      <c r="G797">
        <f>AVERAGE('[6]0168.HK'!$G788:$G797)/AVERAGE('[6]0168.HK'!$G:$G)</f>
        <v>0.80482133261612443</v>
      </c>
      <c r="H797">
        <f>AVERAGE('[7]0151.HK'!$G788:$G797)/AVERAGE('[7]0151.HK'!$G:$G)</f>
        <v>0.53226844681420438</v>
      </c>
      <c r="I797">
        <f>AVERAGE('[8]2319.HK'!$G788:$G797)/AVERAGE('[8]2319.HK'!$G:$G)</f>
        <v>1.2395422507493294</v>
      </c>
      <c r="J797">
        <f>AVERAGE('[9]2318.HK'!$G788:$G797)/AVERAGE('[9]2318.HK'!$G:$G)</f>
        <v>1.3603500390943575</v>
      </c>
      <c r="K797">
        <f>AVERAGE('[10]2202.HK'!$G788:$G797)/AVERAGE('[10]2202.HK'!$G:$G)</f>
        <v>0.737188992088604</v>
      </c>
      <c r="L797">
        <f>AVERAGE('[11]1929.HK'!$G788:$G797)/AVERAGE('[11]1929.HK'!$G:$G)</f>
        <v>0.77368268799228046</v>
      </c>
      <c r="M797">
        <f>AVERAGE('[12]1928.HK'!$G788:$G797)/AVERAGE('[12]1928.HK'!$G:$G)</f>
        <v>0.78653438715392265</v>
      </c>
      <c r="N797">
        <f>AVERAGE('[13]1398.HK'!$G788:$G797)/AVERAGE('[13]1398.HK'!$G:$G)</f>
        <v>0.89671453261559264</v>
      </c>
      <c r="O797">
        <f>AVERAGE('[14]1128.HK'!$G788:$G797)/AVERAGE('[14]1128.HK'!$G:$G)</f>
        <v>0.67155710873788244</v>
      </c>
      <c r="P797">
        <f>AVERAGE('[15]1093.HK'!$G788:$G797)/AVERAGE('[15]1093.HK'!$G:$G)</f>
        <v>1.7232083981388657</v>
      </c>
      <c r="Q797">
        <f>AVERAGE('[16]0941.HK'!$G788:$G797)/AVERAGE('[16]0941.HK'!$G:$G)</f>
        <v>0.91220290633417667</v>
      </c>
      <c r="R797">
        <f>AVERAGE('[17]0914.HK'!$G788:$G797)/AVERAGE('[17]0914.HK'!$G:$G)</f>
        <v>0.92001859909150319</v>
      </c>
      <c r="S797">
        <f>AVERAGE('[18]0857.HK'!$G788:$G797)/AVERAGE('[18]0857.HK'!$G:$G)</f>
        <v>0.80173398631604487</v>
      </c>
      <c r="T797">
        <f>AVERAGE('[19]0753.HK'!$G788:$G797)/AVERAGE('[19]0753.HK'!$G:$G)</f>
        <v>1.1252989100120043</v>
      </c>
      <c r="U797">
        <f>AVERAGE('[20]0700.HK'!$G788:$G797)/AVERAGE('[20]0700.HK'!$G:$G)</f>
        <v>1.000749340698516</v>
      </c>
      <c r="W797">
        <f t="shared" si="12"/>
        <v>0</v>
      </c>
    </row>
    <row r="798" spans="1:23" hidden="1" x14ac:dyDescent="0.3">
      <c r="A798" s="1">
        <v>43181</v>
      </c>
      <c r="B798">
        <f>AVERAGE('[1]0003.HK'!$G789:$G798)/AVERAGE('[1]0003.HK'!$G$2:$G$988)</f>
        <v>1.2229326243348191</v>
      </c>
      <c r="C798">
        <f>AVERAGE('[2]0066.HK'!$G789:$G798)/AVERAGE('[2]0066.HK'!$G:$G)</f>
        <v>1.4970079493771</v>
      </c>
      <c r="D798">
        <f>AVERAGE('[3]0386.HK'!$G789:$G798)/AVERAGE('[3]0386.HK'!$G:$G)</f>
        <v>1.1110122980937778</v>
      </c>
      <c r="E798">
        <f>AVERAGE('[4]0270.HK'!$G789:$G798)/AVERAGE('[4]0270.HK'!$G:$G)</f>
        <v>0.87966150302495083</v>
      </c>
      <c r="F798">
        <f>AVERAGE('[5]0175.HK'!$G789:$G798)/AVERAGE('[5]0175.HK'!$G:$G)</f>
        <v>1.0234717339654069</v>
      </c>
      <c r="G798">
        <f>AVERAGE('[6]0168.HK'!$G789:$G798)/AVERAGE('[6]0168.HK'!$G:$G)</f>
        <v>0.83511827667613747</v>
      </c>
      <c r="H798">
        <f>AVERAGE('[7]0151.HK'!$G789:$G798)/AVERAGE('[7]0151.HK'!$G:$G)</f>
        <v>0.58602838071902608</v>
      </c>
      <c r="I798">
        <f>AVERAGE('[8]2319.HK'!$G789:$G798)/AVERAGE('[8]2319.HK'!$G:$G)</f>
        <v>1.2261960527057043</v>
      </c>
      <c r="J798">
        <f>AVERAGE('[9]2318.HK'!$G789:$G798)/AVERAGE('[9]2318.HK'!$G:$G)</f>
        <v>1.4434314369539523</v>
      </c>
      <c r="K798">
        <f>AVERAGE('[10]2202.HK'!$G789:$G798)/AVERAGE('[10]2202.HK'!$G:$G)</f>
        <v>0.75475057965422743</v>
      </c>
      <c r="L798">
        <f>AVERAGE('[11]1929.HK'!$G789:$G798)/AVERAGE('[11]1929.HK'!$G:$G)</f>
        <v>0.80596209045545919</v>
      </c>
      <c r="M798">
        <f>AVERAGE('[12]1928.HK'!$G789:$G798)/AVERAGE('[12]1928.HK'!$G:$G)</f>
        <v>0.69668725916265739</v>
      </c>
      <c r="N798">
        <f>AVERAGE('[13]1398.HK'!$G789:$G798)/AVERAGE('[13]1398.HK'!$G:$G)</f>
        <v>0.89509324447272276</v>
      </c>
      <c r="O798">
        <f>AVERAGE('[14]1128.HK'!$G789:$G798)/AVERAGE('[14]1128.HK'!$G:$G)</f>
        <v>0.56566331019493732</v>
      </c>
      <c r="P798">
        <f>AVERAGE('[15]1093.HK'!$G789:$G798)/AVERAGE('[15]1093.HK'!$G:$G)</f>
        <v>1.64758192633254</v>
      </c>
      <c r="Q798">
        <f>AVERAGE('[16]0941.HK'!$G789:$G798)/AVERAGE('[16]0941.HK'!$G:$G)</f>
        <v>0.92377641209012162</v>
      </c>
      <c r="R798">
        <f>AVERAGE('[17]0914.HK'!$G789:$G798)/AVERAGE('[17]0914.HK'!$G:$G)</f>
        <v>0.92356849450670087</v>
      </c>
      <c r="S798">
        <f>AVERAGE('[18]0857.HK'!$G789:$G798)/AVERAGE('[18]0857.HK'!$G:$G)</f>
        <v>0.86953641173460905</v>
      </c>
      <c r="T798">
        <f>AVERAGE('[19]0753.HK'!$G789:$G798)/AVERAGE('[19]0753.HK'!$G:$G)</f>
        <v>1.1417539382918604</v>
      </c>
      <c r="U798">
        <f>AVERAGE('[20]0700.HK'!$G789:$G798)/AVERAGE('[20]0700.HK'!$G:$G)</f>
        <v>1.2569766364437882</v>
      </c>
      <c r="W798">
        <f t="shared" si="12"/>
        <v>0</v>
      </c>
    </row>
    <row r="799" spans="1:23" hidden="1" x14ac:dyDescent="0.3">
      <c r="A799" s="1">
        <v>43182</v>
      </c>
      <c r="B799">
        <f>AVERAGE('[1]0003.HK'!$G790:$G799)/AVERAGE('[1]0003.HK'!$G$2:$G$988)</f>
        <v>1.3681240526675271</v>
      </c>
      <c r="C799">
        <f>AVERAGE('[2]0066.HK'!$G790:$G799)/AVERAGE('[2]0066.HK'!$G:$G)</f>
        <v>1.3365427690271827</v>
      </c>
      <c r="D799">
        <f>AVERAGE('[3]0386.HK'!$G790:$G799)/AVERAGE('[3]0386.HK'!$G:$G)</f>
        <v>1.1723237058615057</v>
      </c>
      <c r="E799">
        <f>AVERAGE('[4]0270.HK'!$G790:$G799)/AVERAGE('[4]0270.HK'!$G:$G)</f>
        <v>0.9283340344423946</v>
      </c>
      <c r="F799">
        <f>AVERAGE('[5]0175.HK'!$G790:$G799)/AVERAGE('[5]0175.HK'!$G:$G)</f>
        <v>1.0710449278932206</v>
      </c>
      <c r="G799">
        <f>AVERAGE('[6]0168.HK'!$G790:$G799)/AVERAGE('[6]0168.HK'!$G:$G)</f>
        <v>0.72943819174768576</v>
      </c>
      <c r="H799">
        <f>AVERAGE('[7]0151.HK'!$G790:$G799)/AVERAGE('[7]0151.HK'!$G:$G)</f>
        <v>0.69657476675709551</v>
      </c>
      <c r="I799">
        <f>AVERAGE('[8]2319.HK'!$G790:$G799)/AVERAGE('[8]2319.HK'!$G:$G)</f>
        <v>1.2321972006231847</v>
      </c>
      <c r="J799">
        <f>AVERAGE('[9]2318.HK'!$G790:$G799)/AVERAGE('[9]2318.HK'!$G:$G)</f>
        <v>1.6490862575886338</v>
      </c>
      <c r="K799">
        <f>AVERAGE('[10]2202.HK'!$G790:$G799)/AVERAGE('[10]2202.HK'!$G:$G)</f>
        <v>0.79177362039678256</v>
      </c>
      <c r="L799">
        <f>AVERAGE('[11]1929.HK'!$G790:$G799)/AVERAGE('[11]1929.HK'!$G:$G)</f>
        <v>1.2484718275651878</v>
      </c>
      <c r="M799">
        <f>AVERAGE('[12]1928.HK'!$G790:$G799)/AVERAGE('[12]1928.HK'!$G:$G)</f>
        <v>0.73831948001523007</v>
      </c>
      <c r="N799">
        <f>AVERAGE('[13]1398.HK'!$G790:$G799)/AVERAGE('[13]1398.HK'!$G:$G)</f>
        <v>0.97503099169667995</v>
      </c>
      <c r="O799">
        <f>AVERAGE('[14]1128.HK'!$G790:$G799)/AVERAGE('[14]1128.HK'!$G:$G)</f>
        <v>0.56978770602877371</v>
      </c>
      <c r="P799">
        <f>AVERAGE('[15]1093.HK'!$G790:$G799)/AVERAGE('[15]1093.HK'!$G:$G)</f>
        <v>1.7036988395724944</v>
      </c>
      <c r="Q799">
        <f>AVERAGE('[16]0941.HK'!$G790:$G799)/AVERAGE('[16]0941.HK'!$G:$G)</f>
        <v>0.97324494766117775</v>
      </c>
      <c r="R799">
        <f>AVERAGE('[17]0914.HK'!$G790:$G799)/AVERAGE('[17]0914.HK'!$G:$G)</f>
        <v>0.95001811771475053</v>
      </c>
      <c r="S799">
        <f>AVERAGE('[18]0857.HK'!$G790:$G799)/AVERAGE('[18]0857.HK'!$G:$G)</f>
        <v>1.004093785632205</v>
      </c>
      <c r="T799">
        <f>AVERAGE('[19]0753.HK'!$G790:$G799)/AVERAGE('[19]0753.HK'!$G:$G)</f>
        <v>1.1559277437171147</v>
      </c>
      <c r="U799">
        <f>AVERAGE('[20]0700.HK'!$G790:$G799)/AVERAGE('[20]0700.HK'!$G:$G)</f>
        <v>2.6498706614331993</v>
      </c>
      <c r="W799">
        <f t="shared" si="12"/>
        <v>0</v>
      </c>
    </row>
    <row r="800" spans="1:23" hidden="1" x14ac:dyDescent="0.3">
      <c r="A800" s="1">
        <v>43185</v>
      </c>
      <c r="B800">
        <f>AVERAGE('[1]0003.HK'!$G791:$G800)/AVERAGE('[1]0003.HK'!$G$2:$G$988)</f>
        <v>1.3812763487960928</v>
      </c>
      <c r="C800">
        <f>AVERAGE('[2]0066.HK'!$G791:$G800)/AVERAGE('[2]0066.HK'!$G:$G)</f>
        <v>1.1692662076737674</v>
      </c>
      <c r="D800">
        <f>AVERAGE('[3]0386.HK'!$G791:$G800)/AVERAGE('[3]0386.HK'!$G:$G)</f>
        <v>1.409568272884709</v>
      </c>
      <c r="E800">
        <f>AVERAGE('[4]0270.HK'!$G791:$G800)/AVERAGE('[4]0270.HK'!$G:$G)</f>
        <v>0.92997158438582284</v>
      </c>
      <c r="F800">
        <f>AVERAGE('[5]0175.HK'!$G791:$G800)/AVERAGE('[5]0175.HK'!$G:$G)</f>
        <v>1.0350670654376122</v>
      </c>
      <c r="G800">
        <f>AVERAGE('[6]0168.HK'!$G791:$G800)/AVERAGE('[6]0168.HK'!$G:$G)</f>
        <v>0.626943462913926</v>
      </c>
      <c r="H800">
        <f>AVERAGE('[7]0151.HK'!$G791:$G800)/AVERAGE('[7]0151.HK'!$G:$G)</f>
        <v>0.70507772621712805</v>
      </c>
      <c r="I800">
        <f>AVERAGE('[8]2319.HK'!$G791:$G800)/AVERAGE('[8]2319.HK'!$G:$G)</f>
        <v>1.2238464824608732</v>
      </c>
      <c r="J800">
        <f>AVERAGE('[9]2318.HK'!$G791:$G800)/AVERAGE('[9]2318.HK'!$G:$G)</f>
        <v>1.7677216884886804</v>
      </c>
      <c r="K800">
        <f>AVERAGE('[10]2202.HK'!$G791:$G800)/AVERAGE('[10]2202.HK'!$G:$G)</f>
        <v>0.79189856437635786</v>
      </c>
      <c r="L800">
        <f>AVERAGE('[11]1929.HK'!$G791:$G800)/AVERAGE('[11]1929.HK'!$G:$G)</f>
        <v>1.2514308762577155</v>
      </c>
      <c r="M800">
        <f>AVERAGE('[12]1928.HK'!$G791:$G800)/AVERAGE('[12]1928.HK'!$G:$G)</f>
        <v>0.6990623893760296</v>
      </c>
      <c r="N800">
        <f>AVERAGE('[13]1398.HK'!$G791:$G800)/AVERAGE('[13]1398.HK'!$G:$G)</f>
        <v>0.95370789884238094</v>
      </c>
      <c r="O800">
        <f>AVERAGE('[14]1128.HK'!$G791:$G800)/AVERAGE('[14]1128.HK'!$G:$G)</f>
        <v>0.56940661079280808</v>
      </c>
      <c r="P800">
        <f>AVERAGE('[15]1093.HK'!$G791:$G800)/AVERAGE('[15]1093.HK'!$G:$G)</f>
        <v>1.7022663749191358</v>
      </c>
      <c r="Q800">
        <f>AVERAGE('[16]0941.HK'!$G791:$G800)/AVERAGE('[16]0941.HK'!$G:$G)</f>
        <v>1.0046683799134881</v>
      </c>
      <c r="R800">
        <f>AVERAGE('[17]0914.HK'!$G791:$G800)/AVERAGE('[17]0914.HK'!$G:$G)</f>
        <v>1.0033104916125699</v>
      </c>
      <c r="S800">
        <f>AVERAGE('[18]0857.HK'!$G791:$G800)/AVERAGE('[18]0857.HK'!$G:$G)</f>
        <v>1.0829946548328573</v>
      </c>
      <c r="T800">
        <f>AVERAGE('[19]0753.HK'!$G791:$G800)/AVERAGE('[19]0753.HK'!$G:$G)</f>
        <v>1.1283249085186469</v>
      </c>
      <c r="U800">
        <f>AVERAGE('[20]0700.HK'!$G791:$G800)/AVERAGE('[20]0700.HK'!$G:$G)</f>
        <v>2.752597057207101</v>
      </c>
      <c r="W800">
        <f t="shared" si="12"/>
        <v>0</v>
      </c>
    </row>
    <row r="801" spans="1:23" hidden="1" x14ac:dyDescent="0.3">
      <c r="A801" s="1">
        <v>43186</v>
      </c>
      <c r="B801">
        <f>AVERAGE('[1]0003.HK'!$G792:$G801)/AVERAGE('[1]0003.HK'!$G$2:$G$988)</f>
        <v>1.361151624833175</v>
      </c>
      <c r="C801">
        <f>AVERAGE('[2]0066.HK'!$G792:$G801)/AVERAGE('[2]0066.HK'!$G:$G)</f>
        <v>1.0188799345094879</v>
      </c>
      <c r="D801">
        <f>AVERAGE('[3]0386.HK'!$G792:$G801)/AVERAGE('[3]0386.HK'!$G:$G)</f>
        <v>1.5212088251779394</v>
      </c>
      <c r="E801">
        <f>AVERAGE('[4]0270.HK'!$G792:$G801)/AVERAGE('[4]0270.HK'!$G:$G)</f>
        <v>0.79851682066103402</v>
      </c>
      <c r="F801">
        <f>AVERAGE('[5]0175.HK'!$G792:$G801)/AVERAGE('[5]0175.HK'!$G:$G)</f>
        <v>1.0689201912948814</v>
      </c>
      <c r="G801">
        <f>AVERAGE('[6]0168.HK'!$G792:$G801)/AVERAGE('[6]0168.HK'!$G:$G)</f>
        <v>0.69279197726936059</v>
      </c>
      <c r="H801">
        <f>AVERAGE('[7]0151.HK'!$G792:$G801)/AVERAGE('[7]0151.HK'!$G:$G)</f>
        <v>0.73464852814930903</v>
      </c>
      <c r="I801">
        <f>AVERAGE('[8]2319.HK'!$G792:$G801)/AVERAGE('[8]2319.HK'!$G:$G)</f>
        <v>1.2813950947929389</v>
      </c>
      <c r="J801">
        <f>AVERAGE('[9]2318.HK'!$G792:$G801)/AVERAGE('[9]2318.HK'!$G:$G)</f>
        <v>1.8985622356554284</v>
      </c>
      <c r="K801">
        <f>AVERAGE('[10]2202.HK'!$G792:$G801)/AVERAGE('[10]2202.HK'!$G:$G)</f>
        <v>0.85807427075090448</v>
      </c>
      <c r="L801">
        <f>AVERAGE('[11]1929.HK'!$G792:$G801)/AVERAGE('[11]1929.HK'!$G:$G)</f>
        <v>1.3138814189713635</v>
      </c>
      <c r="M801">
        <f>AVERAGE('[12]1928.HK'!$G792:$G801)/AVERAGE('[12]1928.HK'!$G:$G)</f>
        <v>0.74445203134230287</v>
      </c>
      <c r="N801">
        <f>AVERAGE('[13]1398.HK'!$G792:$G801)/AVERAGE('[13]1398.HK'!$G:$G)</f>
        <v>0.8877580785037823</v>
      </c>
      <c r="O801">
        <f>AVERAGE('[14]1128.HK'!$G792:$G801)/AVERAGE('[14]1128.HK'!$G:$G)</f>
        <v>0.60935456193267945</v>
      </c>
      <c r="P801">
        <f>AVERAGE('[15]1093.HK'!$G792:$G801)/AVERAGE('[15]1093.HK'!$G:$G)</f>
        <v>1.7303563471179075</v>
      </c>
      <c r="Q801">
        <f>AVERAGE('[16]0941.HK'!$G792:$G801)/AVERAGE('[16]0941.HK'!$G:$G)</f>
        <v>1.0541849676017312</v>
      </c>
      <c r="R801">
        <f>AVERAGE('[17]0914.HK'!$G792:$G801)/AVERAGE('[17]0914.HK'!$G:$G)</f>
        <v>1.0758677062493871</v>
      </c>
      <c r="S801">
        <f>AVERAGE('[18]0857.HK'!$G792:$G801)/AVERAGE('[18]0857.HK'!$G:$G)</f>
        <v>1.1534213384616523</v>
      </c>
      <c r="T801">
        <f>AVERAGE('[19]0753.HK'!$G792:$G801)/AVERAGE('[19]0753.HK'!$G:$G)</f>
        <v>1.217466653215481</v>
      </c>
      <c r="U801">
        <f>AVERAGE('[20]0700.HK'!$G792:$G801)/AVERAGE('[20]0700.HK'!$G:$G)</f>
        <v>2.8664313951186835</v>
      </c>
      <c r="W801">
        <f t="shared" si="12"/>
        <v>0</v>
      </c>
    </row>
    <row r="802" spans="1:23" hidden="1" x14ac:dyDescent="0.3">
      <c r="A802" s="1">
        <v>43187</v>
      </c>
      <c r="B802">
        <f>AVERAGE('[1]0003.HK'!$G793:$G802)/AVERAGE('[1]0003.HK'!$G$2:$G$988)</f>
        <v>1.3693559342175019</v>
      </c>
      <c r="C802">
        <f>AVERAGE('[2]0066.HK'!$G793:$G802)/AVERAGE('[2]0066.HK'!$G:$G)</f>
        <v>0.99597718113890399</v>
      </c>
      <c r="D802">
        <f>AVERAGE('[3]0386.HK'!$G793:$G802)/AVERAGE('[3]0386.HK'!$G:$G)</f>
        <v>1.6318112867124395</v>
      </c>
      <c r="E802">
        <f>AVERAGE('[4]0270.HK'!$G793:$G802)/AVERAGE('[4]0270.HK'!$G:$G)</f>
        <v>0.8351804174230566</v>
      </c>
      <c r="F802">
        <f>AVERAGE('[5]0175.HK'!$G793:$G802)/AVERAGE('[5]0175.HK'!$G:$G)</f>
        <v>1.1960856143970868</v>
      </c>
      <c r="G802">
        <f>AVERAGE('[6]0168.HK'!$G793:$G802)/AVERAGE('[6]0168.HK'!$G:$G)</f>
        <v>0.79219842275382657</v>
      </c>
      <c r="H802">
        <f>AVERAGE('[7]0151.HK'!$G793:$G802)/AVERAGE('[7]0151.HK'!$G:$G)</f>
        <v>0.94234124333317693</v>
      </c>
      <c r="I802">
        <f>AVERAGE('[8]2319.HK'!$G793:$G802)/AVERAGE('[8]2319.HK'!$G:$G)</f>
        <v>1.4474951349123282</v>
      </c>
      <c r="J802">
        <f>AVERAGE('[9]2318.HK'!$G793:$G802)/AVERAGE('[9]2318.HK'!$G:$G)</f>
        <v>2.0747374805710268</v>
      </c>
      <c r="K802">
        <f>AVERAGE('[10]2202.HK'!$G793:$G802)/AVERAGE('[10]2202.HK'!$G:$G)</f>
        <v>0.93755310190550201</v>
      </c>
      <c r="L802">
        <f>AVERAGE('[11]1929.HK'!$G793:$G802)/AVERAGE('[11]1929.HK'!$G:$G)</f>
        <v>1.208153249624434</v>
      </c>
      <c r="M802">
        <f>AVERAGE('[12]1928.HK'!$G793:$G802)/AVERAGE('[12]1928.HK'!$G:$G)</f>
        <v>0.80362333942146857</v>
      </c>
      <c r="N802">
        <f>AVERAGE('[13]1398.HK'!$G793:$G802)/AVERAGE('[13]1398.HK'!$G:$G)</f>
        <v>0.9053095043500361</v>
      </c>
      <c r="O802">
        <f>AVERAGE('[14]1128.HK'!$G793:$G802)/AVERAGE('[14]1128.HK'!$G:$G)</f>
        <v>0.64793375298050337</v>
      </c>
      <c r="P802">
        <f>AVERAGE('[15]1093.HK'!$G793:$G802)/AVERAGE('[15]1093.HK'!$G:$G)</f>
        <v>1.7674783644041687</v>
      </c>
      <c r="Q802">
        <f>AVERAGE('[16]0941.HK'!$G793:$G802)/AVERAGE('[16]0941.HK'!$G:$G)</f>
        <v>1.050143328261423</v>
      </c>
      <c r="R802">
        <f>AVERAGE('[17]0914.HK'!$G793:$G802)/AVERAGE('[17]0914.HK'!$G:$G)</f>
        <v>1.0852931490197522</v>
      </c>
      <c r="S802">
        <f>AVERAGE('[18]0857.HK'!$G793:$G802)/AVERAGE('[18]0857.HK'!$G:$G)</f>
        <v>1.2273697267973318</v>
      </c>
      <c r="T802">
        <f>AVERAGE('[19]0753.HK'!$G793:$G802)/AVERAGE('[19]0753.HK'!$G:$G)</f>
        <v>1.3004924289215434</v>
      </c>
      <c r="U802">
        <f>AVERAGE('[20]0700.HK'!$G793:$G802)/AVERAGE('[20]0700.HK'!$G:$G)</f>
        <v>2.990687859962637</v>
      </c>
      <c r="W802">
        <f t="shared" si="12"/>
        <v>0</v>
      </c>
    </row>
    <row r="803" spans="1:23" hidden="1" x14ac:dyDescent="0.3">
      <c r="A803" s="1">
        <v>43188</v>
      </c>
      <c r="B803">
        <f>AVERAGE('[1]0003.HK'!$G794:$G803)/AVERAGE('[1]0003.HK'!$G$2:$G$988)</f>
        <v>1.4689912754858765</v>
      </c>
      <c r="C803">
        <f>AVERAGE('[2]0066.HK'!$G794:$G803)/AVERAGE('[2]0066.HK'!$G:$G)</f>
        <v>1.0297706524901777</v>
      </c>
      <c r="D803">
        <f>AVERAGE('[3]0386.HK'!$G794:$G803)/AVERAGE('[3]0386.HK'!$G:$G)</f>
        <v>1.7597277044389081</v>
      </c>
      <c r="E803">
        <f>AVERAGE('[4]0270.HK'!$G794:$G803)/AVERAGE('[4]0270.HK'!$G:$G)</f>
        <v>0.93275389301190381</v>
      </c>
      <c r="F803">
        <f>AVERAGE('[5]0175.HK'!$G794:$G803)/AVERAGE('[5]0175.HK'!$G:$G)</f>
        <v>1.2663159063238516</v>
      </c>
      <c r="G803">
        <f>AVERAGE('[6]0168.HK'!$G794:$G803)/AVERAGE('[6]0168.HK'!$G:$G)</f>
        <v>0.83359852849689187</v>
      </c>
      <c r="H803">
        <f>AVERAGE('[7]0151.HK'!$G794:$G803)/AVERAGE('[7]0151.HK'!$G:$G)</f>
        <v>0.98964388224416155</v>
      </c>
      <c r="I803">
        <f>AVERAGE('[8]2319.HK'!$G794:$G803)/AVERAGE('[8]2319.HK'!$G:$G)</f>
        <v>1.6565526630059806</v>
      </c>
      <c r="J803">
        <f>AVERAGE('[9]2318.HK'!$G794:$G803)/AVERAGE('[9]2318.HK'!$G:$G)</f>
        <v>2.160505057663082</v>
      </c>
      <c r="K803">
        <f>AVERAGE('[10]2202.HK'!$G794:$G803)/AVERAGE('[10]2202.HK'!$G:$G)</f>
        <v>1.0017000599522192</v>
      </c>
      <c r="L803">
        <f>AVERAGE('[11]1929.HK'!$G794:$G803)/AVERAGE('[11]1929.HK'!$G:$G)</f>
        <v>1.1825574784340689</v>
      </c>
      <c r="M803">
        <f>AVERAGE('[12]1928.HK'!$G794:$G803)/AVERAGE('[12]1928.HK'!$G:$G)</f>
        <v>0.843841431800324</v>
      </c>
      <c r="N803">
        <f>AVERAGE('[13]1398.HK'!$G794:$G803)/AVERAGE('[13]1398.HK'!$G:$G)</f>
        <v>0.92945211175273035</v>
      </c>
      <c r="O803">
        <f>AVERAGE('[14]1128.HK'!$G794:$G803)/AVERAGE('[14]1128.HK'!$G:$G)</f>
        <v>0.67042327683686898</v>
      </c>
      <c r="P803">
        <f>AVERAGE('[15]1093.HK'!$G794:$G803)/AVERAGE('[15]1093.HK'!$G:$G)</f>
        <v>1.7706425398186114</v>
      </c>
      <c r="Q803">
        <f>AVERAGE('[16]0941.HK'!$G794:$G803)/AVERAGE('[16]0941.HK'!$G:$G)</f>
        <v>1.0862219546601741</v>
      </c>
      <c r="R803">
        <f>AVERAGE('[17]0914.HK'!$G794:$G803)/AVERAGE('[17]0914.HK'!$G:$G)</f>
        <v>1.1634473273072519</v>
      </c>
      <c r="S803">
        <f>AVERAGE('[18]0857.HK'!$G794:$G803)/AVERAGE('[18]0857.HK'!$G:$G)</f>
        <v>1.2667906319649307</v>
      </c>
      <c r="T803">
        <f>AVERAGE('[19]0753.HK'!$G794:$G803)/AVERAGE('[19]0753.HK'!$G:$G)</f>
        <v>1.5288103094693459</v>
      </c>
      <c r="U803">
        <f>AVERAGE('[20]0700.HK'!$G794:$G803)/AVERAGE('[20]0700.HK'!$G:$G)</f>
        <v>3.0680759463183702</v>
      </c>
      <c r="W803">
        <f t="shared" si="12"/>
        <v>0</v>
      </c>
    </row>
    <row r="804" spans="1:23" x14ac:dyDescent="0.3">
      <c r="A804" s="1">
        <v>43193</v>
      </c>
      <c r="B804">
        <f>AVERAGE('[1]0003.HK'!$G795:$G804)/AVERAGE('[1]0003.HK'!$G$2:$G$988)</f>
        <v>1.4429668398579201</v>
      </c>
      <c r="C804">
        <f>AVERAGE('[2]0066.HK'!$G795:$G804)/AVERAGE('[2]0066.HK'!$G:$G)</f>
        <v>0.99156693679955421</v>
      </c>
      <c r="D804">
        <f>AVERAGE('[3]0386.HK'!$G795:$G804)/AVERAGE('[3]0386.HK'!$G:$G)</f>
        <v>1.8875472721675444</v>
      </c>
      <c r="E804">
        <f>AVERAGE('[4]0270.HK'!$G795:$G804)/AVERAGE('[4]0270.HK'!$G:$G)</f>
        <v>0.96430503860091765</v>
      </c>
      <c r="F804">
        <f>AVERAGE('[5]0175.HK'!$G795:$G804)/AVERAGE('[5]0175.HK'!$G:$G)</f>
        <v>1.2768820929456122</v>
      </c>
      <c r="G804">
        <f>AVERAGE('[6]0168.HK'!$G795:$G804)/AVERAGE('[6]0168.HK'!$G:$G)</f>
        <v>0.89494388107684764</v>
      </c>
      <c r="H804">
        <f>AVERAGE('[7]0151.HK'!$G795:$G804)/AVERAGE('[7]0151.HK'!$G:$G)</f>
        <v>1.02017207144164</v>
      </c>
      <c r="I804">
        <f>AVERAGE('[8]2319.HK'!$G795:$G804)/AVERAGE('[8]2319.HK'!$G:$G)</f>
        <v>1.8800644871872365</v>
      </c>
      <c r="J804">
        <f>AVERAGE('[9]2318.HK'!$G795:$G804)/AVERAGE('[9]2318.HK'!$G:$G)</f>
        <v>2.145486792645237</v>
      </c>
      <c r="K804">
        <f>AVERAGE('[10]2202.HK'!$G795:$G804)/AVERAGE('[10]2202.HK'!$G:$G)</f>
        <v>0.97239529569214522</v>
      </c>
      <c r="L804">
        <f>AVERAGE('[11]1929.HK'!$G795:$G804)/AVERAGE('[11]1929.HK'!$G:$G)</f>
        <v>1.1746613969530644</v>
      </c>
      <c r="M804">
        <f>AVERAGE('[12]1928.HK'!$G795:$G804)/AVERAGE('[12]1928.HK'!$G:$G)</f>
        <v>0.88193117301097645</v>
      </c>
      <c r="N804">
        <f>AVERAGE('[13]1398.HK'!$G795:$G804)/AVERAGE('[13]1398.HK'!$G:$G)</f>
        <v>0.88824413798904589</v>
      </c>
      <c r="O804">
        <f>AVERAGE('[14]1128.HK'!$G795:$G804)/AVERAGE('[14]1128.HK'!$G:$G)</f>
        <v>0.70284421738816427</v>
      </c>
      <c r="P804">
        <f>AVERAGE('[15]1093.HK'!$G795:$G804)/AVERAGE('[15]1093.HK'!$G:$G)</f>
        <v>1.7520160485707188</v>
      </c>
      <c r="Q804">
        <f>AVERAGE('[16]0941.HK'!$G795:$G804)/AVERAGE('[16]0941.HK'!$G:$G)</f>
        <v>1.0798166915242002</v>
      </c>
      <c r="R804">
        <f>AVERAGE('[17]0914.HK'!$G795:$G804)/AVERAGE('[17]0914.HK'!$G:$G)</f>
        <v>1.2169611819645627</v>
      </c>
      <c r="S804">
        <f>AVERAGE('[18]0857.HK'!$G795:$G804)/AVERAGE('[18]0857.HK'!$G:$G)</f>
        <v>1.2772663589278053</v>
      </c>
      <c r="T804">
        <f>AVERAGE('[19]0753.HK'!$G795:$G804)/AVERAGE('[19]0753.HK'!$G:$G)</f>
        <v>1.5528326601483506</v>
      </c>
      <c r="U804">
        <f>AVERAGE('[20]0700.HK'!$G795:$G804)/AVERAGE('[20]0700.HK'!$G:$G)</f>
        <v>3.1104534047909826</v>
      </c>
      <c r="W804">
        <f t="shared" si="12"/>
        <v>1</v>
      </c>
    </row>
    <row r="805" spans="1:23" hidden="1" x14ac:dyDescent="0.3">
      <c r="A805" s="1">
        <v>43194</v>
      </c>
      <c r="B805">
        <f>AVERAGE('[1]0003.HK'!$G796:$G805)/AVERAGE('[1]0003.HK'!$G$2:$G$988)</f>
        <v>1.4855419257408493</v>
      </c>
      <c r="C805">
        <f>AVERAGE('[2]0066.HK'!$G796:$G805)/AVERAGE('[2]0066.HK'!$G:$G)</f>
        <v>0.97847774860143588</v>
      </c>
      <c r="D805">
        <f>AVERAGE('[3]0386.HK'!$G796:$G805)/AVERAGE('[3]0386.HK'!$G:$G)</f>
        <v>1.9772298492896414</v>
      </c>
      <c r="E805">
        <f>AVERAGE('[4]0270.HK'!$G796:$G805)/AVERAGE('[4]0270.HK'!$G:$G)</f>
        <v>0.9433643693848669</v>
      </c>
      <c r="F805">
        <f>AVERAGE('[5]0175.HK'!$G796:$G805)/AVERAGE('[5]0175.HK'!$G:$G)</f>
        <v>1.2612663250279024</v>
      </c>
      <c r="G805">
        <f>AVERAGE('[6]0168.HK'!$G796:$G805)/AVERAGE('[6]0168.HK'!$G:$G)</f>
        <v>0.95002545185821952</v>
      </c>
      <c r="H805">
        <f>AVERAGE('[7]0151.HK'!$G796:$G805)/AVERAGE('[7]0151.HK'!$G:$G)</f>
        <v>1.0240044236121544</v>
      </c>
      <c r="I805">
        <f>AVERAGE('[8]2319.HK'!$G796:$G805)/AVERAGE('[8]2319.HK'!$G:$G)</f>
        <v>1.9114829843372581</v>
      </c>
      <c r="J805">
        <f>AVERAGE('[9]2318.HK'!$G796:$G805)/AVERAGE('[9]2318.HK'!$G:$G)</f>
        <v>2.1048395968240934</v>
      </c>
      <c r="K805">
        <f>AVERAGE('[10]2202.HK'!$G796:$G805)/AVERAGE('[10]2202.HK'!$G:$G)</f>
        <v>0.94754545117284694</v>
      </c>
      <c r="L805">
        <f>AVERAGE('[11]1929.HK'!$G796:$G805)/AVERAGE('[11]1929.HK'!$G:$G)</f>
        <v>1.1946899779448776</v>
      </c>
      <c r="M805">
        <f>AVERAGE('[12]1928.HK'!$G796:$G805)/AVERAGE('[12]1928.HK'!$G:$G)</f>
        <v>0.89347896429602547</v>
      </c>
      <c r="N805">
        <f>AVERAGE('[13]1398.HK'!$G796:$G805)/AVERAGE('[13]1398.HK'!$G:$G)</f>
        <v>0.9252448307490837</v>
      </c>
      <c r="O805">
        <f>AVERAGE('[14]1128.HK'!$G796:$G805)/AVERAGE('[14]1128.HK'!$G:$G)</f>
        <v>0.67446825633294449</v>
      </c>
      <c r="P805">
        <f>AVERAGE('[15]1093.HK'!$G796:$G805)/AVERAGE('[15]1093.HK'!$G:$G)</f>
        <v>1.842702422090591</v>
      </c>
      <c r="Q805">
        <f>AVERAGE('[16]0941.HK'!$G796:$G805)/AVERAGE('[16]0941.HK'!$G:$G)</f>
        <v>1.1190316521604451</v>
      </c>
      <c r="R805">
        <f>AVERAGE('[17]0914.HK'!$G796:$G805)/AVERAGE('[17]0914.HK'!$G:$G)</f>
        <v>1.3059383306734726</v>
      </c>
      <c r="S805">
        <f>AVERAGE('[18]0857.HK'!$G796:$G805)/AVERAGE('[18]0857.HK'!$G:$G)</f>
        <v>1.3221699678470851</v>
      </c>
      <c r="T805">
        <f>AVERAGE('[19]0753.HK'!$G796:$G805)/AVERAGE('[19]0753.HK'!$G:$G)</f>
        <v>1.5739240438330073</v>
      </c>
      <c r="U805">
        <f>AVERAGE('[20]0700.HK'!$G796:$G805)/AVERAGE('[20]0700.HK'!$G:$G)</f>
        <v>3.202749978598344</v>
      </c>
      <c r="W805">
        <f t="shared" si="12"/>
        <v>0</v>
      </c>
    </row>
    <row r="806" spans="1:23" hidden="1" x14ac:dyDescent="0.3">
      <c r="A806" s="1">
        <v>43196</v>
      </c>
      <c r="B806">
        <f>AVERAGE('[1]0003.HK'!$G797:$G806)/AVERAGE('[1]0003.HK'!$G$2:$G$988)</f>
        <v>1.4955031740309559</v>
      </c>
      <c r="C806">
        <f>AVERAGE('[2]0066.HK'!$G797:$G806)/AVERAGE('[2]0066.HK'!$G:$G)</f>
        <v>0.961894131768118</v>
      </c>
      <c r="D806">
        <f>AVERAGE('[3]0386.HK'!$G797:$G806)/AVERAGE('[3]0386.HK'!$G:$G)</f>
        <v>1.9943829071821337</v>
      </c>
      <c r="E806">
        <f>AVERAGE('[4]0270.HK'!$G797:$G806)/AVERAGE('[4]0270.HK'!$G:$G)</f>
        <v>0.91892235353272367</v>
      </c>
      <c r="F806">
        <f>AVERAGE('[5]0175.HK'!$G797:$G806)/AVERAGE('[5]0175.HK'!$G:$G)</f>
        <v>1.2336161848272671</v>
      </c>
      <c r="G806">
        <f>AVERAGE('[6]0168.HK'!$G797:$G806)/AVERAGE('[6]0168.HK'!$G:$G)</f>
        <v>0.90414735753584274</v>
      </c>
      <c r="H806">
        <f>AVERAGE('[7]0151.HK'!$G797:$G806)/AVERAGE('[7]0151.HK'!$G:$G)</f>
        <v>1.0421291976202436</v>
      </c>
      <c r="I806">
        <f>AVERAGE('[8]2319.HK'!$G797:$G806)/AVERAGE('[8]2319.HK'!$G:$G)</f>
        <v>1.8353154741723374</v>
      </c>
      <c r="J806">
        <f>AVERAGE('[9]2318.HK'!$G797:$G806)/AVERAGE('[9]2318.HK'!$G:$G)</f>
        <v>2.0561102095242325</v>
      </c>
      <c r="K806">
        <f>AVERAGE('[10]2202.HK'!$G797:$G806)/AVERAGE('[10]2202.HK'!$G:$G)</f>
        <v>0.88312795169807445</v>
      </c>
      <c r="L806">
        <f>AVERAGE('[11]1929.HK'!$G797:$G806)/AVERAGE('[11]1929.HK'!$G:$G)</f>
        <v>1.2042123165988654</v>
      </c>
      <c r="M806">
        <f>AVERAGE('[12]1928.HK'!$G797:$G806)/AVERAGE('[12]1928.HK'!$G:$G)</f>
        <v>0.90961659267102979</v>
      </c>
      <c r="N806">
        <f>AVERAGE('[13]1398.HK'!$G797:$G806)/AVERAGE('[13]1398.HK'!$G:$G)</f>
        <v>0.92575009389107976</v>
      </c>
      <c r="O806">
        <f>AVERAGE('[14]1128.HK'!$G797:$G806)/AVERAGE('[14]1128.HK'!$G:$G)</f>
        <v>0.69699087941325555</v>
      </c>
      <c r="P806">
        <f>AVERAGE('[15]1093.HK'!$G797:$G806)/AVERAGE('[15]1093.HK'!$G:$G)</f>
        <v>1.6268120083627984</v>
      </c>
      <c r="Q806">
        <f>AVERAGE('[16]0941.HK'!$G797:$G806)/AVERAGE('[16]0941.HK'!$G:$G)</f>
        <v>1.1482348379456486</v>
      </c>
      <c r="R806">
        <f>AVERAGE('[17]0914.HK'!$G797:$G806)/AVERAGE('[17]0914.HK'!$G:$G)</f>
        <v>1.3492304895999336</v>
      </c>
      <c r="S806">
        <f>AVERAGE('[18]0857.HK'!$G797:$G806)/AVERAGE('[18]0857.HK'!$G:$G)</f>
        <v>1.3406731706852608</v>
      </c>
      <c r="T806">
        <f>AVERAGE('[19]0753.HK'!$G797:$G806)/AVERAGE('[19]0753.HK'!$G:$G)</f>
        <v>1.5275805385147649</v>
      </c>
      <c r="U806">
        <f>AVERAGE('[20]0700.HK'!$G797:$G806)/AVERAGE('[20]0700.HK'!$G:$G)</f>
        <v>3.2245951338561487</v>
      </c>
      <c r="W806">
        <f t="shared" si="12"/>
        <v>0</v>
      </c>
    </row>
    <row r="807" spans="1:23" hidden="1" x14ac:dyDescent="0.3">
      <c r="A807" s="1">
        <v>43199</v>
      </c>
      <c r="B807">
        <f>AVERAGE('[1]0003.HK'!$G798:$G807)/AVERAGE('[1]0003.HK'!$G$2:$G$988)</f>
        <v>1.3564660416057497</v>
      </c>
      <c r="C807">
        <f>AVERAGE('[2]0066.HK'!$G798:$G807)/AVERAGE('[2]0066.HK'!$G:$G)</f>
        <v>0.99738952145888748</v>
      </c>
      <c r="D807">
        <f>AVERAGE('[3]0386.HK'!$G798:$G807)/AVERAGE('[3]0386.HK'!$G:$G)</f>
        <v>1.9192488356824042</v>
      </c>
      <c r="E807">
        <f>AVERAGE('[4]0270.HK'!$G798:$G807)/AVERAGE('[4]0270.HK'!$G:$G)</f>
        <v>0.84022854329298757</v>
      </c>
      <c r="F807">
        <f>AVERAGE('[5]0175.HK'!$G798:$G807)/AVERAGE('[5]0175.HK'!$G:$G)</f>
        <v>1.1762382008326335</v>
      </c>
      <c r="G807">
        <f>AVERAGE('[6]0168.HK'!$G798:$G807)/AVERAGE('[6]0168.HK'!$G:$G)</f>
        <v>0.94929810242913171</v>
      </c>
      <c r="H807">
        <f>AVERAGE('[7]0151.HK'!$G798:$G807)/AVERAGE('[7]0151.HK'!$G:$G)</f>
        <v>1.0450942437702524</v>
      </c>
      <c r="I807">
        <f>AVERAGE('[8]2319.HK'!$G798:$G807)/AVERAGE('[8]2319.HK'!$G:$G)</f>
        <v>1.8435604931052221</v>
      </c>
      <c r="J807">
        <f>AVERAGE('[9]2318.HK'!$G798:$G807)/AVERAGE('[9]2318.HK'!$G:$G)</f>
        <v>1.8487508841874398</v>
      </c>
      <c r="K807">
        <f>AVERAGE('[10]2202.HK'!$G798:$G807)/AVERAGE('[10]2202.HK'!$G:$G)</f>
        <v>0.79050263978448976</v>
      </c>
      <c r="L807">
        <f>AVERAGE('[11]1929.HK'!$G798:$G807)/AVERAGE('[11]1929.HK'!$G:$G)</f>
        <v>1.2341866801112817</v>
      </c>
      <c r="M807">
        <f>AVERAGE('[12]1928.HK'!$G798:$G807)/AVERAGE('[12]1928.HK'!$G:$G)</f>
        <v>0.90859699695714258</v>
      </c>
      <c r="N807">
        <f>AVERAGE('[13]1398.HK'!$G798:$G807)/AVERAGE('[13]1398.HK'!$G:$G)</f>
        <v>0.95007632359395933</v>
      </c>
      <c r="O807">
        <f>AVERAGE('[14]1128.HK'!$G798:$G807)/AVERAGE('[14]1128.HK'!$G:$G)</f>
        <v>0.74773802824098734</v>
      </c>
      <c r="P807">
        <f>AVERAGE('[15]1093.HK'!$G798:$G807)/AVERAGE('[15]1093.HK'!$G:$G)</f>
        <v>1.5445396844628103</v>
      </c>
      <c r="Q807">
        <f>AVERAGE('[16]0941.HK'!$G798:$G807)/AVERAGE('[16]0941.HK'!$G:$G)</f>
        <v>1.1816489274577044</v>
      </c>
      <c r="R807">
        <f>AVERAGE('[17]0914.HK'!$G798:$G807)/AVERAGE('[17]0914.HK'!$G:$G)</f>
        <v>1.4580935764569791</v>
      </c>
      <c r="S807">
        <f>AVERAGE('[18]0857.HK'!$G798:$G807)/AVERAGE('[18]0857.HK'!$G:$G)</f>
        <v>1.2483564121159303</v>
      </c>
      <c r="T807">
        <f>AVERAGE('[19]0753.HK'!$G798:$G807)/AVERAGE('[19]0753.HK'!$G:$G)</f>
        <v>1.6244784355851349</v>
      </c>
      <c r="U807">
        <f>AVERAGE('[20]0700.HK'!$G798:$G807)/AVERAGE('[20]0700.HK'!$G:$G)</f>
        <v>3.1914800588204395</v>
      </c>
      <c r="W807">
        <f t="shared" si="12"/>
        <v>0</v>
      </c>
    </row>
    <row r="808" spans="1:23" hidden="1" x14ac:dyDescent="0.3">
      <c r="A808" s="1">
        <v>43200</v>
      </c>
      <c r="B808">
        <f>AVERAGE('[1]0003.HK'!$G799:$G808)/AVERAGE('[1]0003.HK'!$G$2:$G$988)</f>
        <v>1.273536398831923</v>
      </c>
      <c r="C808">
        <f>AVERAGE('[2]0066.HK'!$G799:$G808)/AVERAGE('[2]0066.HK'!$G:$G)</f>
        <v>0.98383169777259183</v>
      </c>
      <c r="D808">
        <f>AVERAGE('[3]0386.HK'!$G799:$G808)/AVERAGE('[3]0386.HK'!$G:$G)</f>
        <v>1.9150345661213473</v>
      </c>
      <c r="E808">
        <f>AVERAGE('[4]0270.HK'!$G799:$G808)/AVERAGE('[4]0270.HK'!$G:$G)</f>
        <v>0.84995045400714619</v>
      </c>
      <c r="F808">
        <f>AVERAGE('[5]0175.HK'!$G799:$G808)/AVERAGE('[5]0175.HK'!$G:$G)</f>
        <v>1.2037013936420045</v>
      </c>
      <c r="G808">
        <f>AVERAGE('[6]0168.HK'!$G799:$G808)/AVERAGE('[6]0168.HK'!$G:$G)</f>
        <v>1.0129054226248915</v>
      </c>
      <c r="H808">
        <f>AVERAGE('[7]0151.HK'!$G799:$G808)/AVERAGE('[7]0151.HK'!$G:$G)</f>
        <v>1.1934723748861285</v>
      </c>
      <c r="I808">
        <f>AVERAGE('[8]2319.HK'!$G799:$G808)/AVERAGE('[8]2319.HK'!$G:$G)</f>
        <v>1.9244385314083594</v>
      </c>
      <c r="J808">
        <f>AVERAGE('[9]2318.HK'!$G799:$G808)/AVERAGE('[9]2318.HK'!$G:$G)</f>
        <v>1.8584374795738419</v>
      </c>
      <c r="K808">
        <f>AVERAGE('[10]2202.HK'!$G799:$G808)/AVERAGE('[10]2202.HK'!$G:$G)</f>
        <v>0.80948767782776365</v>
      </c>
      <c r="L808">
        <f>AVERAGE('[11]1929.HK'!$G799:$G808)/AVERAGE('[11]1929.HK'!$G:$G)</f>
        <v>1.2479602520321087</v>
      </c>
      <c r="M808">
        <f>AVERAGE('[12]1928.HK'!$G799:$G808)/AVERAGE('[12]1928.HK'!$G:$G)</f>
        <v>0.97648029937413794</v>
      </c>
      <c r="N808">
        <f>AVERAGE('[13]1398.HK'!$G799:$G808)/AVERAGE('[13]1398.HK'!$G:$G)</f>
        <v>0.95962346362220241</v>
      </c>
      <c r="O808">
        <f>AVERAGE('[14]1128.HK'!$G799:$G808)/AVERAGE('[14]1128.HK'!$G:$G)</f>
        <v>0.80897862657947051</v>
      </c>
      <c r="P808">
        <f>AVERAGE('[15]1093.HK'!$G799:$G808)/AVERAGE('[15]1093.HK'!$G:$G)</f>
        <v>1.5566005643576697</v>
      </c>
      <c r="Q808">
        <f>AVERAGE('[16]0941.HK'!$G799:$G808)/AVERAGE('[16]0941.HK'!$G:$G)</f>
        <v>1.2283385581462185</v>
      </c>
      <c r="R808">
        <f>AVERAGE('[17]0914.HK'!$G799:$G808)/AVERAGE('[17]0914.HK'!$G:$G)</f>
        <v>1.5802613635928762</v>
      </c>
      <c r="S808">
        <f>AVERAGE('[18]0857.HK'!$G799:$G808)/AVERAGE('[18]0857.HK'!$G:$G)</f>
        <v>1.2667060335315523</v>
      </c>
      <c r="T808">
        <f>AVERAGE('[19]0753.HK'!$G799:$G808)/AVERAGE('[19]0753.HK'!$G:$G)</f>
        <v>1.6603848841163784</v>
      </c>
      <c r="U808">
        <f>AVERAGE('[20]0700.HK'!$G799:$G808)/AVERAGE('[20]0700.HK'!$G:$G)</f>
        <v>2.9733394714375776</v>
      </c>
      <c r="W808">
        <f t="shared" si="12"/>
        <v>0</v>
      </c>
    </row>
    <row r="809" spans="1:23" hidden="1" x14ac:dyDescent="0.3">
      <c r="A809" s="1">
        <v>43201</v>
      </c>
      <c r="B809">
        <f>AVERAGE('[1]0003.HK'!$G800:$G809)/AVERAGE('[1]0003.HK'!$G$2:$G$988)</f>
        <v>1.1087054697286693</v>
      </c>
      <c r="C809">
        <f>AVERAGE('[2]0066.HK'!$G800:$G809)/AVERAGE('[2]0066.HK'!$G:$G)</f>
        <v>0.86720574524675142</v>
      </c>
      <c r="D809">
        <f>AVERAGE('[3]0386.HK'!$G800:$G809)/AVERAGE('[3]0386.HK'!$G:$G)</f>
        <v>1.9381271369956581</v>
      </c>
      <c r="E809">
        <f>AVERAGE('[4]0270.HK'!$G800:$G809)/AVERAGE('[4]0270.HK'!$G:$G)</f>
        <v>0.89982559658225025</v>
      </c>
      <c r="F809">
        <f>AVERAGE('[5]0175.HK'!$G800:$G809)/AVERAGE('[5]0175.HK'!$G:$G)</f>
        <v>1.1118051874581514</v>
      </c>
      <c r="G809">
        <f>AVERAGE('[6]0168.HK'!$G800:$G809)/AVERAGE('[6]0168.HK'!$G:$G)</f>
        <v>1.0129848964101371</v>
      </c>
      <c r="H809">
        <f>AVERAGE('[7]0151.HK'!$G800:$G809)/AVERAGE('[7]0151.HK'!$G:$G)</f>
        <v>1.1864240273852966</v>
      </c>
      <c r="I809">
        <f>AVERAGE('[8]2319.HK'!$G800:$G809)/AVERAGE('[8]2319.HK'!$G:$G)</f>
        <v>1.8916478184054073</v>
      </c>
      <c r="J809">
        <f>AVERAGE('[9]2318.HK'!$G800:$G809)/AVERAGE('[9]2318.HK'!$G:$G)</f>
        <v>1.7234918394980785</v>
      </c>
      <c r="K809">
        <f>AVERAGE('[10]2202.HK'!$G800:$G809)/AVERAGE('[10]2202.HK'!$G:$G)</f>
        <v>0.81772306972567588</v>
      </c>
      <c r="L809">
        <f>AVERAGE('[11]1929.HK'!$G800:$G809)/AVERAGE('[11]1929.HK'!$G:$G)</f>
        <v>0.84267960610526771</v>
      </c>
      <c r="M809">
        <f>AVERAGE('[12]1928.HK'!$G800:$G809)/AVERAGE('[12]1928.HK'!$G:$G)</f>
        <v>0.91401339365404177</v>
      </c>
      <c r="N809">
        <f>AVERAGE('[13]1398.HK'!$G800:$G809)/AVERAGE('[13]1398.HK'!$G:$G)</f>
        <v>0.90117926000328519</v>
      </c>
      <c r="O809">
        <f>AVERAGE('[14]1128.HK'!$G800:$G809)/AVERAGE('[14]1128.HK'!$G:$G)</f>
        <v>0.8667889390666641</v>
      </c>
      <c r="P809">
        <f>AVERAGE('[15]1093.HK'!$G800:$G809)/AVERAGE('[15]1093.HK'!$G:$G)</f>
        <v>1.416945805881404</v>
      </c>
      <c r="Q809">
        <f>AVERAGE('[16]0941.HK'!$G800:$G809)/AVERAGE('[16]0941.HK'!$G:$G)</f>
        <v>1.1824828715805173</v>
      </c>
      <c r="R809">
        <f>AVERAGE('[17]0914.HK'!$G800:$G809)/AVERAGE('[17]0914.HK'!$G:$G)</f>
        <v>1.6029257225939464</v>
      </c>
      <c r="S809">
        <f>AVERAGE('[18]0857.HK'!$G800:$G809)/AVERAGE('[18]0857.HK'!$G:$G)</f>
        <v>1.3630269131344028</v>
      </c>
      <c r="T809">
        <f>AVERAGE('[19]0753.HK'!$G800:$G809)/AVERAGE('[19]0753.HK'!$G:$G)</f>
        <v>1.7369170108874865</v>
      </c>
      <c r="U809">
        <f>AVERAGE('[20]0700.HK'!$G800:$G809)/AVERAGE('[20]0700.HK'!$G:$G)</f>
        <v>1.6317754453549753</v>
      </c>
      <c r="W809">
        <f t="shared" si="12"/>
        <v>0</v>
      </c>
    </row>
    <row r="810" spans="1:23" hidden="1" x14ac:dyDescent="0.3">
      <c r="A810" s="1">
        <v>43202</v>
      </c>
      <c r="B810">
        <f>AVERAGE('[1]0003.HK'!$G801:$G810)/AVERAGE('[1]0003.HK'!$G$2:$G$988)</f>
        <v>1.0931845658649271</v>
      </c>
      <c r="C810">
        <f>AVERAGE('[2]0066.HK'!$G801:$G810)/AVERAGE('[2]0066.HK'!$G:$G)</f>
        <v>0.87094654147396156</v>
      </c>
      <c r="D810">
        <f>AVERAGE('[3]0386.HK'!$G801:$G810)/AVERAGE('[3]0386.HK'!$G:$G)</f>
        <v>1.79123169245387</v>
      </c>
      <c r="E810">
        <f>AVERAGE('[4]0270.HK'!$G801:$G810)/AVERAGE('[4]0270.HK'!$G:$G)</f>
        <v>0.91335000414741985</v>
      </c>
      <c r="F810">
        <f>AVERAGE('[5]0175.HK'!$G801:$G810)/AVERAGE('[5]0175.HK'!$G:$G)</f>
        <v>1.079189437841463</v>
      </c>
      <c r="G810">
        <f>AVERAGE('[6]0168.HK'!$G801:$G810)/AVERAGE('[6]0168.HK'!$G:$G)</f>
        <v>1.008783590217021</v>
      </c>
      <c r="H810">
        <f>AVERAGE('[7]0151.HK'!$G801:$G810)/AVERAGE('[7]0151.HK'!$G:$G)</f>
        <v>1.2434298691781112</v>
      </c>
      <c r="I810">
        <f>AVERAGE('[8]2319.HK'!$G801:$G810)/AVERAGE('[8]2319.HK'!$G:$G)</f>
        <v>1.8700384988495711</v>
      </c>
      <c r="J810">
        <f>AVERAGE('[9]2318.HK'!$G801:$G810)/AVERAGE('[9]2318.HK'!$G:$G)</f>
        <v>1.5970186863534643</v>
      </c>
      <c r="K810">
        <f>AVERAGE('[10]2202.HK'!$G801:$G810)/AVERAGE('[10]2202.HK'!$G:$G)</f>
        <v>0.83649325193219737</v>
      </c>
      <c r="L810">
        <f>AVERAGE('[11]1929.HK'!$G801:$G810)/AVERAGE('[11]1929.HK'!$G:$G)</f>
        <v>0.81652401489199211</v>
      </c>
      <c r="M810">
        <f>AVERAGE('[12]1928.HK'!$G801:$G810)/AVERAGE('[12]1928.HK'!$G:$G)</f>
        <v>0.89482131439428025</v>
      </c>
      <c r="N810">
        <f>AVERAGE('[13]1398.HK'!$G801:$G810)/AVERAGE('[13]1398.HK'!$G:$G)</f>
        <v>0.87200472239605198</v>
      </c>
      <c r="O810">
        <f>AVERAGE('[14]1128.HK'!$G801:$G810)/AVERAGE('[14]1128.HK'!$G:$G)</f>
        <v>0.84576987094210831</v>
      </c>
      <c r="P810">
        <f>AVERAGE('[15]1093.HK'!$G801:$G810)/AVERAGE('[15]1093.HK'!$G:$G)</f>
        <v>1.3503783285972029</v>
      </c>
      <c r="Q810">
        <f>AVERAGE('[16]0941.HK'!$G801:$G810)/AVERAGE('[16]0941.HK'!$G:$G)</f>
        <v>1.1450580254257021</v>
      </c>
      <c r="R810">
        <f>AVERAGE('[17]0914.HK'!$G801:$G810)/AVERAGE('[17]0914.HK'!$G:$G)</f>
        <v>1.5133850819198769</v>
      </c>
      <c r="S810">
        <f>AVERAGE('[18]0857.HK'!$G801:$G810)/AVERAGE('[18]0857.HK'!$G:$G)</f>
        <v>1.4633636625926636</v>
      </c>
      <c r="T810">
        <f>AVERAGE('[19]0753.HK'!$G801:$G810)/AVERAGE('[19]0753.HK'!$G:$G)</f>
        <v>1.7394894602042978</v>
      </c>
      <c r="U810">
        <f>AVERAGE('[20]0700.HK'!$G801:$G810)/AVERAGE('[20]0700.HK'!$G:$G)</f>
        <v>1.5059039946447716</v>
      </c>
      <c r="W810">
        <f t="shared" si="12"/>
        <v>0</v>
      </c>
    </row>
    <row r="811" spans="1:23" hidden="1" x14ac:dyDescent="0.3">
      <c r="A811" s="1">
        <v>43203</v>
      </c>
      <c r="B811">
        <f>AVERAGE('[1]0003.HK'!$G802:$G811)/AVERAGE('[1]0003.HK'!$G$2:$G$988)</f>
        <v>1.0303290687992086</v>
      </c>
      <c r="C811">
        <f>AVERAGE('[2]0066.HK'!$G802:$G811)/AVERAGE('[2]0066.HK'!$G:$G)</f>
        <v>0.84277260666591025</v>
      </c>
      <c r="D811">
        <f>AVERAGE('[3]0386.HK'!$G802:$G811)/AVERAGE('[3]0386.HK'!$G:$G)</f>
        <v>1.6895938006032183</v>
      </c>
      <c r="E811">
        <f>AVERAGE('[4]0270.HK'!$G802:$G811)/AVERAGE('[4]0270.HK'!$G:$G)</f>
        <v>0.89070258617423426</v>
      </c>
      <c r="F811">
        <f>AVERAGE('[5]0175.HK'!$G802:$G811)/AVERAGE('[5]0175.HK'!$G:$G)</f>
        <v>1.0036082586827462</v>
      </c>
      <c r="G811">
        <f>AVERAGE('[6]0168.HK'!$G802:$G811)/AVERAGE('[6]0168.HK'!$G:$G)</f>
        <v>0.96958886809129485</v>
      </c>
      <c r="H811">
        <f>AVERAGE('[7]0151.HK'!$G802:$G811)/AVERAGE('[7]0151.HK'!$G:$G)</f>
        <v>1.2709834522048691</v>
      </c>
      <c r="I811">
        <f>AVERAGE('[8]2319.HK'!$G802:$G811)/AVERAGE('[8]2319.HK'!$G:$G)</f>
        <v>1.8301802161576195</v>
      </c>
      <c r="J811">
        <f>AVERAGE('[9]2318.HK'!$G802:$G811)/AVERAGE('[9]2318.HK'!$G:$G)</f>
        <v>1.473642801389184</v>
      </c>
      <c r="K811">
        <f>AVERAGE('[10]2202.HK'!$G802:$G811)/AVERAGE('[10]2202.HK'!$G:$G)</f>
        <v>0.80777713417231767</v>
      </c>
      <c r="L811">
        <f>AVERAGE('[11]1929.HK'!$G802:$G811)/AVERAGE('[11]1929.HK'!$G:$G)</f>
        <v>0.77055479358212842</v>
      </c>
      <c r="M811">
        <f>AVERAGE('[12]1928.HK'!$G802:$G811)/AVERAGE('[12]1928.HK'!$G:$G)</f>
        <v>0.89891852605250488</v>
      </c>
      <c r="N811">
        <f>AVERAGE('[13]1398.HK'!$G802:$G811)/AVERAGE('[13]1398.HK'!$G:$G)</f>
        <v>0.84636854299059106</v>
      </c>
      <c r="O811">
        <f>AVERAGE('[14]1128.HK'!$G802:$G811)/AVERAGE('[14]1128.HK'!$G:$G)</f>
        <v>0.92548915925083097</v>
      </c>
      <c r="P811">
        <f>AVERAGE('[15]1093.HK'!$G802:$G811)/AVERAGE('[15]1093.HK'!$G:$G)</f>
        <v>1.4366811472067706</v>
      </c>
      <c r="Q811">
        <f>AVERAGE('[16]0941.HK'!$G802:$G811)/AVERAGE('[16]0941.HK'!$G:$G)</f>
        <v>1.0459257471945602</v>
      </c>
      <c r="R811">
        <f>AVERAGE('[17]0914.HK'!$G802:$G811)/AVERAGE('[17]0914.HK'!$G:$G)</f>
        <v>1.4468910113713391</v>
      </c>
      <c r="S811">
        <f>AVERAGE('[18]0857.HK'!$G802:$G811)/AVERAGE('[18]0857.HK'!$G:$G)</f>
        <v>1.460454842791481</v>
      </c>
      <c r="T811">
        <f>AVERAGE('[19]0753.HK'!$G802:$G811)/AVERAGE('[19]0753.HK'!$G:$G)</f>
        <v>1.7336862927216965</v>
      </c>
      <c r="U811">
        <f>AVERAGE('[20]0700.HK'!$G802:$G811)/AVERAGE('[20]0700.HK'!$G:$G)</f>
        <v>1.3970938539330071</v>
      </c>
      <c r="W811">
        <f t="shared" si="12"/>
        <v>0</v>
      </c>
    </row>
    <row r="812" spans="1:23" hidden="1" x14ac:dyDescent="0.3">
      <c r="A812" s="1">
        <v>43206</v>
      </c>
      <c r="B812">
        <f>AVERAGE('[1]0003.HK'!$G803:$G812)/AVERAGE('[1]0003.HK'!$G$2:$G$988)</f>
        <v>1.0115686402310078</v>
      </c>
      <c r="C812">
        <f>AVERAGE('[2]0066.HK'!$G803:$G812)/AVERAGE('[2]0066.HK'!$G:$G)</f>
        <v>0.81160853753681328</v>
      </c>
      <c r="D812">
        <f>AVERAGE('[3]0386.HK'!$G803:$G812)/AVERAGE('[3]0386.HK'!$G:$G)</f>
        <v>1.589390015495056</v>
      </c>
      <c r="E812">
        <f>AVERAGE('[4]0270.HK'!$G803:$G812)/AVERAGE('[4]0270.HK'!$G:$G)</f>
        <v>0.8875285958916086</v>
      </c>
      <c r="F812">
        <f>AVERAGE('[5]0175.HK'!$G803:$G812)/AVERAGE('[5]0175.HK'!$G:$G)</f>
        <v>0.87698995281441494</v>
      </c>
      <c r="G812">
        <f>AVERAGE('[6]0168.HK'!$G803:$G812)/AVERAGE('[6]0168.HK'!$G:$G)</f>
        <v>0.87266744033469246</v>
      </c>
      <c r="H812">
        <f>AVERAGE('[7]0151.HK'!$G803:$G812)/AVERAGE('[7]0151.HK'!$G:$G)</f>
        <v>1.0810209870254595</v>
      </c>
      <c r="I812">
        <f>AVERAGE('[8]2319.HK'!$G803:$G812)/AVERAGE('[8]2319.HK'!$G:$G)</f>
        <v>1.7092046452886884</v>
      </c>
      <c r="J812">
        <f>AVERAGE('[9]2318.HK'!$G803:$G812)/AVERAGE('[9]2318.HK'!$G:$G)</f>
        <v>1.3347646458955922</v>
      </c>
      <c r="K812">
        <f>AVERAGE('[10]2202.HK'!$G803:$G812)/AVERAGE('[10]2202.HK'!$G:$G)</f>
        <v>0.78900129286098897</v>
      </c>
      <c r="L812">
        <f>AVERAGE('[11]1929.HK'!$G803:$G812)/AVERAGE('[11]1929.HK'!$G:$G)</f>
        <v>0.78079550128694408</v>
      </c>
      <c r="M812">
        <f>AVERAGE('[12]1928.HK'!$G803:$G812)/AVERAGE('[12]1928.HK'!$G:$G)</f>
        <v>0.88811500239281138</v>
      </c>
      <c r="N812">
        <f>AVERAGE('[13]1398.HK'!$G803:$G812)/AVERAGE('[13]1398.HK'!$G:$G)</f>
        <v>0.83788704721763829</v>
      </c>
      <c r="O812">
        <f>AVERAGE('[14]1128.HK'!$G803:$G812)/AVERAGE('[14]1128.HK'!$G:$G)</f>
        <v>0.99324518904167558</v>
      </c>
      <c r="P812">
        <f>AVERAGE('[15]1093.HK'!$G803:$G812)/AVERAGE('[15]1093.HK'!$G:$G)</f>
        <v>1.3847883482600811</v>
      </c>
      <c r="Q812">
        <f>AVERAGE('[16]0941.HK'!$G803:$G812)/AVERAGE('[16]0941.HK'!$G:$G)</f>
        <v>1.0419864195417465</v>
      </c>
      <c r="R812">
        <f>AVERAGE('[17]0914.HK'!$G803:$G812)/AVERAGE('[17]0914.HK'!$G:$G)</f>
        <v>1.4649351434555544</v>
      </c>
      <c r="S812">
        <f>AVERAGE('[18]0857.HK'!$G803:$G812)/AVERAGE('[18]0857.HK'!$G:$G)</f>
        <v>1.4277805117359279</v>
      </c>
      <c r="T812">
        <f>AVERAGE('[19]0753.HK'!$G803:$G812)/AVERAGE('[19]0753.HK'!$G:$G)</f>
        <v>1.642019407844975</v>
      </c>
      <c r="U812">
        <f>AVERAGE('[20]0700.HK'!$G803:$G812)/AVERAGE('[20]0700.HK'!$G:$G)</f>
        <v>1.2836323243956422</v>
      </c>
      <c r="W812">
        <f t="shared" si="12"/>
        <v>0</v>
      </c>
    </row>
    <row r="813" spans="1:23" hidden="1" x14ac:dyDescent="0.3">
      <c r="A813" s="1">
        <v>43207</v>
      </c>
      <c r="B813">
        <f>AVERAGE('[1]0003.HK'!$G804:$G813)/AVERAGE('[1]0003.HK'!$G$2:$G$988)</f>
        <v>0.95113854768517114</v>
      </c>
      <c r="C813">
        <f>AVERAGE('[2]0066.HK'!$G804:$G813)/AVERAGE('[2]0066.HK'!$G:$G)</f>
        <v>0.74832077338078085</v>
      </c>
      <c r="D813">
        <f>AVERAGE('[3]0386.HK'!$G804:$G813)/AVERAGE('[3]0386.HK'!$G:$G)</f>
        <v>1.5181267227835644</v>
      </c>
      <c r="E813">
        <f>AVERAGE('[4]0270.HK'!$G804:$G813)/AVERAGE('[4]0270.HK'!$G:$G)</f>
        <v>0.81909298402399378</v>
      </c>
      <c r="F813">
        <f>AVERAGE('[5]0175.HK'!$G804:$G813)/AVERAGE('[5]0175.HK'!$G:$G)</f>
        <v>0.83339848720661747</v>
      </c>
      <c r="G813">
        <f>AVERAGE('[6]0168.HK'!$G804:$G813)/AVERAGE('[6]0168.HK'!$G:$G)</f>
        <v>0.8345722076752029</v>
      </c>
      <c r="H813">
        <f>AVERAGE('[7]0151.HK'!$G804:$G813)/AVERAGE('[7]0151.HK'!$G:$G)</f>
        <v>1.0446292330195011</v>
      </c>
      <c r="I813">
        <f>AVERAGE('[8]2319.HK'!$G804:$G813)/AVERAGE('[8]2319.HK'!$G:$G)</f>
        <v>1.4389720976755032</v>
      </c>
      <c r="J813">
        <f>AVERAGE('[9]2318.HK'!$G804:$G813)/AVERAGE('[9]2318.HK'!$G:$G)</f>
        <v>1.214138117476925</v>
      </c>
      <c r="K813">
        <f>AVERAGE('[10]2202.HK'!$G804:$G813)/AVERAGE('[10]2202.HK'!$G:$G)</f>
        <v>0.74225363736315986</v>
      </c>
      <c r="L813">
        <f>AVERAGE('[11]1929.HK'!$G804:$G813)/AVERAGE('[11]1929.HK'!$G:$G)</f>
        <v>1.0405946382070912</v>
      </c>
      <c r="M813">
        <f>AVERAGE('[12]1928.HK'!$G804:$G813)/AVERAGE('[12]1928.HK'!$G:$G)</f>
        <v>0.89347969709921748</v>
      </c>
      <c r="N813">
        <f>AVERAGE('[13]1398.HK'!$G804:$G813)/AVERAGE('[13]1398.HK'!$G:$G)</f>
        <v>0.83295057476786338</v>
      </c>
      <c r="O813">
        <f>AVERAGE('[14]1128.HK'!$G804:$G813)/AVERAGE('[14]1128.HK'!$G:$G)</f>
        <v>1.0676641253123182</v>
      </c>
      <c r="P813">
        <f>AVERAGE('[15]1093.HK'!$G804:$G813)/AVERAGE('[15]1093.HK'!$G:$G)</f>
        <v>1.3646137010074886</v>
      </c>
      <c r="Q813">
        <f>AVERAGE('[16]0941.HK'!$G804:$G813)/AVERAGE('[16]0941.HK'!$G:$G)</f>
        <v>1.0414259001269195</v>
      </c>
      <c r="R813">
        <f>AVERAGE('[17]0914.HK'!$G804:$G813)/AVERAGE('[17]0914.HK'!$G:$G)</f>
        <v>1.4756286424143672</v>
      </c>
      <c r="S813">
        <f>AVERAGE('[18]0857.HK'!$G804:$G813)/AVERAGE('[18]0857.HK'!$G:$G)</f>
        <v>1.4399158717287324</v>
      </c>
      <c r="T813">
        <f>AVERAGE('[19]0753.HK'!$G804:$G813)/AVERAGE('[19]0753.HK'!$G:$G)</f>
        <v>1.4876867855443001</v>
      </c>
      <c r="U813">
        <f>AVERAGE('[20]0700.HK'!$G804:$G813)/AVERAGE('[20]0700.HK'!$G:$G)</f>
        <v>1.223745551223814</v>
      </c>
      <c r="W813">
        <f t="shared" si="12"/>
        <v>0</v>
      </c>
    </row>
    <row r="814" spans="1:23" hidden="1" x14ac:dyDescent="0.3">
      <c r="A814" s="1">
        <v>43208</v>
      </c>
      <c r="B814">
        <f>AVERAGE('[1]0003.HK'!$G805:$G814)/AVERAGE('[1]0003.HK'!$G$2:$G$988)</f>
        <v>0.89879328179564133</v>
      </c>
      <c r="C814">
        <f>AVERAGE('[2]0066.HK'!$G805:$G814)/AVERAGE('[2]0066.HK'!$G:$G)</f>
        <v>0.754960975662332</v>
      </c>
      <c r="D814">
        <f>AVERAGE('[3]0386.HK'!$G805:$G814)/AVERAGE('[3]0386.HK'!$G:$G)</f>
        <v>1.4344177879018174</v>
      </c>
      <c r="E814">
        <f>AVERAGE('[4]0270.HK'!$G805:$G814)/AVERAGE('[4]0270.HK'!$G:$G)</f>
        <v>0.69205935076683689</v>
      </c>
      <c r="F814">
        <f>AVERAGE('[5]0175.HK'!$G805:$G814)/AVERAGE('[5]0175.HK'!$G:$G)</f>
        <v>0.89392352009493925</v>
      </c>
      <c r="G814">
        <f>AVERAGE('[6]0168.HK'!$G805:$G814)/AVERAGE('[6]0168.HK'!$G:$G)</f>
        <v>0.75387724395086009</v>
      </c>
      <c r="H814">
        <f>AVERAGE('[7]0151.HK'!$G805:$G814)/AVERAGE('[7]0151.HK'!$G:$G)</f>
        <v>1.0045450150867716</v>
      </c>
      <c r="I814">
        <f>AVERAGE('[8]2319.HK'!$G805:$G814)/AVERAGE('[8]2319.HK'!$G:$G)</f>
        <v>1.1568401800811203</v>
      </c>
      <c r="J814">
        <f>AVERAGE('[9]2318.HK'!$G805:$G814)/AVERAGE('[9]2318.HK'!$G:$G)</f>
        <v>1.2012589686212416</v>
      </c>
      <c r="K814">
        <f>AVERAGE('[10]2202.HK'!$G805:$G814)/AVERAGE('[10]2202.HK'!$G:$G)</f>
        <v>0.77314582126721021</v>
      </c>
      <c r="L814">
        <f>AVERAGE('[11]1929.HK'!$G805:$G814)/AVERAGE('[11]1929.HK'!$G:$G)</f>
        <v>1.088732702253572</v>
      </c>
      <c r="M814">
        <f>AVERAGE('[12]1928.HK'!$G805:$G814)/AVERAGE('[12]1928.HK'!$G:$G)</f>
        <v>0.89090024197601103</v>
      </c>
      <c r="N814">
        <f>AVERAGE('[13]1398.HK'!$G805:$G814)/AVERAGE('[13]1398.HK'!$G:$G)</f>
        <v>0.87716670762053706</v>
      </c>
      <c r="O814">
        <f>AVERAGE('[14]1128.HK'!$G805:$G814)/AVERAGE('[14]1128.HK'!$G:$G)</f>
        <v>1.1231289417718688</v>
      </c>
      <c r="P814">
        <f>AVERAGE('[15]1093.HK'!$G805:$G814)/AVERAGE('[15]1093.HK'!$G:$G)</f>
        <v>1.3900772430992088</v>
      </c>
      <c r="Q814">
        <f>AVERAGE('[16]0941.HK'!$G805:$G814)/AVERAGE('[16]0941.HK'!$G:$G)</f>
        <v>1.0134418729731911</v>
      </c>
      <c r="R814">
        <f>AVERAGE('[17]0914.HK'!$G805:$G814)/AVERAGE('[17]0914.HK'!$G:$G)</f>
        <v>1.3949309268942813</v>
      </c>
      <c r="S814">
        <f>AVERAGE('[18]0857.HK'!$G805:$G814)/AVERAGE('[18]0857.HK'!$G:$G)</f>
        <v>1.464383831124209</v>
      </c>
      <c r="T814">
        <f>AVERAGE('[19]0753.HK'!$G805:$G814)/AVERAGE('[19]0753.HK'!$G:$G)</f>
        <v>1.4536257266099128</v>
      </c>
      <c r="U814">
        <f>AVERAGE('[20]0700.HK'!$G805:$G814)/AVERAGE('[20]0700.HK'!$G:$G)</f>
        <v>1.2012758534132955</v>
      </c>
      <c r="W814">
        <f t="shared" si="12"/>
        <v>0</v>
      </c>
    </row>
    <row r="815" spans="1:23" hidden="1" x14ac:dyDescent="0.3">
      <c r="A815" s="1">
        <v>43209</v>
      </c>
      <c r="B815">
        <f>AVERAGE('[1]0003.HK'!$G806:$G815)/AVERAGE('[1]0003.HK'!$G$2:$G$988)</f>
        <v>0.86715227523568061</v>
      </c>
      <c r="C815">
        <f>AVERAGE('[2]0066.HK'!$G806:$G815)/AVERAGE('[2]0066.HK'!$G:$G)</f>
        <v>0.74589736358144709</v>
      </c>
      <c r="D815">
        <f>AVERAGE('[3]0386.HK'!$G806:$G815)/AVERAGE('[3]0386.HK'!$G:$G)</f>
        <v>1.4234647545361339</v>
      </c>
      <c r="E815">
        <f>AVERAGE('[4]0270.HK'!$G806:$G815)/AVERAGE('[4]0270.HK'!$G:$G)</f>
        <v>0.68716026365217742</v>
      </c>
      <c r="F815">
        <f>AVERAGE('[5]0175.HK'!$G806:$G815)/AVERAGE('[5]0175.HK'!$G:$G)</f>
        <v>0.89858664065576821</v>
      </c>
      <c r="G815">
        <f>AVERAGE('[6]0168.HK'!$G806:$G815)/AVERAGE('[6]0168.HK'!$G:$G)</f>
        <v>0.67579238423445209</v>
      </c>
      <c r="H815">
        <f>AVERAGE('[7]0151.HK'!$G806:$G815)/AVERAGE('[7]0151.HK'!$G:$G)</f>
        <v>1.0617245678549074</v>
      </c>
      <c r="I815">
        <f>AVERAGE('[8]2319.HK'!$G806:$G815)/AVERAGE('[8]2319.HK'!$G:$G)</f>
        <v>1.1499849669262032</v>
      </c>
      <c r="J815">
        <f>AVERAGE('[9]2318.HK'!$G806:$G815)/AVERAGE('[9]2318.HK'!$G:$G)</f>
        <v>1.1876672861624216</v>
      </c>
      <c r="K815">
        <f>AVERAGE('[10]2202.HK'!$G806:$G815)/AVERAGE('[10]2202.HK'!$G:$G)</f>
        <v>0.78155721585191062</v>
      </c>
      <c r="L815">
        <f>AVERAGE('[11]1929.HK'!$G806:$G815)/AVERAGE('[11]1929.HK'!$G:$G)</f>
        <v>1.1882976730132724</v>
      </c>
      <c r="M815">
        <f>AVERAGE('[12]1928.HK'!$G806:$G815)/AVERAGE('[12]1928.HK'!$G:$G)</f>
        <v>0.87057776837098466</v>
      </c>
      <c r="N815">
        <f>AVERAGE('[13]1398.HK'!$G806:$G815)/AVERAGE('[13]1398.HK'!$G:$G)</f>
        <v>0.91028624128309854</v>
      </c>
      <c r="O815">
        <f>AVERAGE('[14]1128.HK'!$G806:$G815)/AVERAGE('[14]1128.HK'!$G:$G)</f>
        <v>1.1455196112171355</v>
      </c>
      <c r="P815">
        <f>AVERAGE('[15]1093.HK'!$G806:$G815)/AVERAGE('[15]1093.HK'!$G:$G)</f>
        <v>1.2596927227735635</v>
      </c>
      <c r="Q815">
        <f>AVERAGE('[16]0941.HK'!$G806:$G815)/AVERAGE('[16]0941.HK'!$G:$G)</f>
        <v>1.0115174883130502</v>
      </c>
      <c r="R815">
        <f>AVERAGE('[17]0914.HK'!$G806:$G815)/AVERAGE('[17]0914.HK'!$G:$G)</f>
        <v>1.310688444914154</v>
      </c>
      <c r="S815">
        <f>AVERAGE('[18]0857.HK'!$G806:$G815)/AVERAGE('[18]0857.HK'!$G:$G)</f>
        <v>1.6618035642613909</v>
      </c>
      <c r="T815">
        <f>AVERAGE('[19]0753.HK'!$G806:$G815)/AVERAGE('[19]0753.HK'!$G:$G)</f>
        <v>1.4229827828114141</v>
      </c>
      <c r="U815">
        <f>AVERAGE('[20]0700.HK'!$G806:$G815)/AVERAGE('[20]0700.HK'!$G:$G)</f>
        <v>1.1350318928301826</v>
      </c>
      <c r="W815">
        <f t="shared" si="12"/>
        <v>0</v>
      </c>
    </row>
    <row r="816" spans="1:23" hidden="1" x14ac:dyDescent="0.3">
      <c r="A816" s="1">
        <v>43210</v>
      </c>
      <c r="B816">
        <f>AVERAGE('[1]0003.HK'!$G807:$G816)/AVERAGE('[1]0003.HK'!$G$2:$G$988)</f>
        <v>0.81820897996928743</v>
      </c>
      <c r="C816">
        <f>AVERAGE('[2]0066.HK'!$G807:$G816)/AVERAGE('[2]0066.HK'!$G:$G)</f>
        <v>0.7425724234180332</v>
      </c>
      <c r="D816">
        <f>AVERAGE('[3]0386.HK'!$G807:$G816)/AVERAGE('[3]0386.HK'!$G:$G)</f>
        <v>1.3836828897415747</v>
      </c>
      <c r="E816">
        <f>AVERAGE('[4]0270.HK'!$G807:$G816)/AVERAGE('[4]0270.HK'!$G:$G)</f>
        <v>0.71316483783071116</v>
      </c>
      <c r="F816">
        <f>AVERAGE('[5]0175.HK'!$G807:$G816)/AVERAGE('[5]0175.HK'!$G:$G)</f>
        <v>0.86616517184574571</v>
      </c>
      <c r="G816">
        <f>AVERAGE('[6]0168.HK'!$G807:$G816)/AVERAGE('[6]0168.HK'!$G:$G)</f>
        <v>0.68077940602830112</v>
      </c>
      <c r="H816">
        <f>AVERAGE('[7]0151.HK'!$G807:$G816)/AVERAGE('[7]0151.HK'!$G:$G)</f>
        <v>1.1441141624629512</v>
      </c>
      <c r="I816">
        <f>AVERAGE('[8]2319.HK'!$G807:$G816)/AVERAGE('[8]2319.HK'!$G:$G)</f>
        <v>1.2010793542033456</v>
      </c>
      <c r="J816">
        <f>AVERAGE('[9]2318.HK'!$G807:$G816)/AVERAGE('[9]2318.HK'!$G:$G)</f>
        <v>1.2138778268546169</v>
      </c>
      <c r="K816">
        <f>AVERAGE('[10]2202.HK'!$G807:$G816)/AVERAGE('[10]2202.HK'!$G:$G)</f>
        <v>0.78020599366073529</v>
      </c>
      <c r="L816">
        <f>AVERAGE('[11]1929.HK'!$G807:$G816)/AVERAGE('[11]1929.HK'!$G:$G)</f>
        <v>1.1517208321377923</v>
      </c>
      <c r="M816">
        <f>AVERAGE('[12]1928.HK'!$G807:$G816)/AVERAGE('[12]1928.HK'!$G:$G)</f>
        <v>0.86511790009299627</v>
      </c>
      <c r="N816">
        <f>AVERAGE('[13]1398.HK'!$G807:$G816)/AVERAGE('[13]1398.HK'!$G:$G)</f>
        <v>0.92144790510546803</v>
      </c>
      <c r="O816">
        <f>AVERAGE('[14]1128.HK'!$G807:$G816)/AVERAGE('[14]1128.HK'!$G:$G)</f>
        <v>1.1720348218276282</v>
      </c>
      <c r="P816">
        <f>AVERAGE('[15]1093.HK'!$G807:$G816)/AVERAGE('[15]1093.HK'!$G:$G)</f>
        <v>1.3491640356776091</v>
      </c>
      <c r="Q816">
        <f>AVERAGE('[16]0941.HK'!$G807:$G816)/AVERAGE('[16]0941.HK'!$G:$G)</f>
        <v>1.0445472721766118</v>
      </c>
      <c r="R816">
        <f>AVERAGE('[17]0914.HK'!$G807:$G816)/AVERAGE('[17]0914.HK'!$G:$G)</f>
        <v>1.2298010100359336</v>
      </c>
      <c r="S816">
        <f>AVERAGE('[18]0857.HK'!$G807:$G816)/AVERAGE('[18]0857.HK'!$G:$G)</f>
        <v>1.7263779133101282</v>
      </c>
      <c r="T816">
        <f>AVERAGE('[19]0753.HK'!$G807:$G816)/AVERAGE('[19]0753.HK'!$G:$G)</f>
        <v>1.5189047173146468</v>
      </c>
      <c r="U816">
        <f>AVERAGE('[20]0700.HK'!$G807:$G816)/AVERAGE('[20]0700.HK'!$G:$G)</f>
        <v>1.0950593635753403</v>
      </c>
      <c r="W816">
        <f t="shared" si="12"/>
        <v>0</v>
      </c>
    </row>
    <row r="817" spans="1:23" hidden="1" x14ac:dyDescent="0.3">
      <c r="A817" s="1">
        <v>43213</v>
      </c>
      <c r="B817">
        <f>AVERAGE('[1]0003.HK'!$G808:$G817)/AVERAGE('[1]0003.HK'!$G$2:$G$988)</f>
        <v>0.77925257784139568</v>
      </c>
      <c r="C817">
        <f>AVERAGE('[2]0066.HK'!$G808:$G817)/AVERAGE('[2]0066.HK'!$G:$G)</f>
        <v>0.72002554949263076</v>
      </c>
      <c r="D817">
        <f>AVERAGE('[3]0386.HK'!$G808:$G817)/AVERAGE('[3]0386.HK'!$G:$G)</f>
        <v>1.3472147982526219</v>
      </c>
      <c r="E817">
        <f>AVERAGE('[4]0270.HK'!$G808:$G817)/AVERAGE('[4]0270.HK'!$G:$G)</f>
        <v>0.70513544572637388</v>
      </c>
      <c r="F817">
        <f>AVERAGE('[5]0175.HK'!$G808:$G817)/AVERAGE('[5]0175.HK'!$G:$G)</f>
        <v>0.79863156308888728</v>
      </c>
      <c r="G817">
        <f>AVERAGE('[6]0168.HK'!$G808:$G817)/AVERAGE('[6]0168.HK'!$G:$G)</f>
        <v>0.60600749486769079</v>
      </c>
      <c r="H817">
        <f>AVERAGE('[7]0151.HK'!$G808:$G817)/AVERAGE('[7]0151.HK'!$G:$G)</f>
        <v>1.2319737195207385</v>
      </c>
      <c r="I817">
        <f>AVERAGE('[8]2319.HK'!$G808:$G817)/AVERAGE('[8]2319.HK'!$G:$G)</f>
        <v>1.1814630748446371</v>
      </c>
      <c r="J817">
        <f>AVERAGE('[9]2318.HK'!$G808:$G817)/AVERAGE('[9]2318.HK'!$G:$G)</f>
        <v>1.2015811814393011</v>
      </c>
      <c r="K817">
        <f>AVERAGE('[10]2202.HK'!$G808:$G817)/AVERAGE('[10]2202.HK'!$G:$G)</f>
        <v>0.74021550850320195</v>
      </c>
      <c r="L817">
        <f>AVERAGE('[11]1929.HK'!$G808:$G817)/AVERAGE('[11]1929.HK'!$G:$G)</f>
        <v>1.0878933520970786</v>
      </c>
      <c r="M817">
        <f>AVERAGE('[12]1928.HK'!$G808:$G817)/AVERAGE('[12]1928.HK'!$G:$G)</f>
        <v>0.84938047310416631</v>
      </c>
      <c r="N817">
        <f>AVERAGE('[13]1398.HK'!$G808:$G817)/AVERAGE('[13]1398.HK'!$G:$G)</f>
        <v>0.87009439486995344</v>
      </c>
      <c r="O817">
        <f>AVERAGE('[14]1128.HK'!$G808:$G817)/AVERAGE('[14]1128.HK'!$G:$G)</f>
        <v>1.1476797951901005</v>
      </c>
      <c r="P817">
        <f>AVERAGE('[15]1093.HK'!$G808:$G817)/AVERAGE('[15]1093.HK'!$G:$G)</f>
        <v>1.3334956522779953</v>
      </c>
      <c r="Q817">
        <f>AVERAGE('[16]0941.HK'!$G808:$G817)/AVERAGE('[16]0941.HK'!$G:$G)</f>
        <v>0.98222694684543133</v>
      </c>
      <c r="R817">
        <f>AVERAGE('[17]0914.HK'!$G808:$G817)/AVERAGE('[17]0914.HK'!$G:$G)</f>
        <v>1.0683427579588707</v>
      </c>
      <c r="S817">
        <f>AVERAGE('[18]0857.HK'!$G808:$G817)/AVERAGE('[18]0857.HK'!$G:$G)</f>
        <v>1.7392082900189281</v>
      </c>
      <c r="T817">
        <f>AVERAGE('[19]0753.HK'!$G808:$G817)/AVERAGE('[19]0753.HK'!$G:$G)</f>
        <v>1.4396494291664104</v>
      </c>
      <c r="U817">
        <f>AVERAGE('[20]0700.HK'!$G808:$G817)/AVERAGE('[20]0700.HK'!$G:$G)</f>
        <v>1.0860828798914408</v>
      </c>
      <c r="W817">
        <f t="shared" si="12"/>
        <v>0</v>
      </c>
    </row>
    <row r="818" spans="1:23" hidden="1" x14ac:dyDescent="0.3">
      <c r="A818" s="1">
        <v>43214</v>
      </c>
      <c r="B818">
        <f>AVERAGE('[1]0003.HK'!$G809:$G818)/AVERAGE('[1]0003.HK'!$G$2:$G$988)</f>
        <v>0.76435618828723784</v>
      </c>
      <c r="C818">
        <f>AVERAGE('[2]0066.HK'!$G809:$G818)/AVERAGE('[2]0066.HK'!$G:$G)</f>
        <v>0.67798518403341079</v>
      </c>
      <c r="D818">
        <f>AVERAGE('[3]0386.HK'!$G809:$G818)/AVERAGE('[3]0386.HK'!$G:$G)</f>
        <v>1.3296236635909806</v>
      </c>
      <c r="E818">
        <f>AVERAGE('[4]0270.HK'!$G809:$G818)/AVERAGE('[4]0270.HK'!$G:$G)</f>
        <v>0.68624877864106248</v>
      </c>
      <c r="F818">
        <f>AVERAGE('[5]0175.HK'!$G809:$G818)/AVERAGE('[5]0175.HK'!$G:$G)</f>
        <v>0.71991041374817832</v>
      </c>
      <c r="G818">
        <f>AVERAGE('[6]0168.HK'!$G809:$G818)/AVERAGE('[6]0168.HK'!$G:$G)</f>
        <v>0.54630207577080703</v>
      </c>
      <c r="H818">
        <f>AVERAGE('[7]0151.HK'!$G809:$G818)/AVERAGE('[7]0151.HK'!$G:$G)</f>
        <v>1.0798450499426884</v>
      </c>
      <c r="I818">
        <f>AVERAGE('[8]2319.HK'!$G809:$G818)/AVERAGE('[8]2319.HK'!$G:$G)</f>
        <v>1.1929781474048287</v>
      </c>
      <c r="J818">
        <f>AVERAGE('[9]2318.HK'!$G809:$G818)/AVERAGE('[9]2318.HK'!$G:$G)</f>
        <v>1.0866792619114389</v>
      </c>
      <c r="K818">
        <f>AVERAGE('[10]2202.HK'!$G809:$G818)/AVERAGE('[10]2202.HK'!$G:$G)</f>
        <v>0.7386004271549278</v>
      </c>
      <c r="L818">
        <f>AVERAGE('[11]1929.HK'!$G809:$G818)/AVERAGE('[11]1929.HK'!$G:$G)</f>
        <v>1.1049746806039897</v>
      </c>
      <c r="M818">
        <f>AVERAGE('[12]1928.HK'!$G809:$G818)/AVERAGE('[12]1928.HK'!$G:$G)</f>
        <v>0.7936361403489306</v>
      </c>
      <c r="N818">
        <f>AVERAGE('[13]1398.HK'!$G809:$G818)/AVERAGE('[13]1398.HK'!$G:$G)</f>
        <v>0.84527591804798519</v>
      </c>
      <c r="O818">
        <f>AVERAGE('[14]1128.HK'!$G809:$G818)/AVERAGE('[14]1128.HK'!$G:$G)</f>
        <v>1.1805015669800478</v>
      </c>
      <c r="P818">
        <f>AVERAGE('[15]1093.HK'!$G809:$G818)/AVERAGE('[15]1093.HK'!$G:$G)</f>
        <v>1.2963926955233607</v>
      </c>
      <c r="Q818">
        <f>AVERAGE('[16]0941.HK'!$G809:$G818)/AVERAGE('[16]0941.HK'!$G:$G)</f>
        <v>0.9195397511424509</v>
      </c>
      <c r="R818">
        <f>AVERAGE('[17]0914.HK'!$G809:$G818)/AVERAGE('[17]0914.HK'!$G:$G)</f>
        <v>0.97493621065451752</v>
      </c>
      <c r="S818">
        <f>AVERAGE('[18]0857.HK'!$G809:$G818)/AVERAGE('[18]0857.HK'!$G:$G)</f>
        <v>1.7177296951553724</v>
      </c>
      <c r="T818">
        <f>AVERAGE('[19]0753.HK'!$G809:$G818)/AVERAGE('[19]0753.HK'!$G:$G)</f>
        <v>1.4091977747775659</v>
      </c>
      <c r="U818">
        <f>AVERAGE('[20]0700.HK'!$G809:$G818)/AVERAGE('[20]0700.HK'!$G:$G)</f>
        <v>1.0339231941018505</v>
      </c>
      <c r="W818">
        <f t="shared" si="12"/>
        <v>0</v>
      </c>
    </row>
    <row r="819" spans="1:23" hidden="1" x14ac:dyDescent="0.3">
      <c r="A819" s="1">
        <v>43215</v>
      </c>
      <c r="B819">
        <f>AVERAGE('[1]0003.HK'!$G810:$G819)/AVERAGE('[1]0003.HK'!$G$2:$G$988)</f>
        <v>0.74037662135660598</v>
      </c>
      <c r="C819">
        <f>AVERAGE('[2]0066.HK'!$G810:$G819)/AVERAGE('[2]0066.HK'!$G:$G)</f>
        <v>0.64732557279106384</v>
      </c>
      <c r="D819">
        <f>AVERAGE('[3]0386.HK'!$G810:$G819)/AVERAGE('[3]0386.HK'!$G:$G)</f>
        <v>1.2555465442013698</v>
      </c>
      <c r="E819">
        <f>AVERAGE('[4]0270.HK'!$G810:$G819)/AVERAGE('[4]0270.HK'!$G:$G)</f>
        <v>0.53484727741440174</v>
      </c>
      <c r="F819">
        <f>AVERAGE('[5]0175.HK'!$G810:$G819)/AVERAGE('[5]0175.HK'!$G:$G)</f>
        <v>0.72222302424387719</v>
      </c>
      <c r="G819">
        <f>AVERAGE('[6]0168.HK'!$G810:$G819)/AVERAGE('[6]0168.HK'!$G:$G)</f>
        <v>0.56271655907355655</v>
      </c>
      <c r="H819">
        <f>AVERAGE('[7]0151.HK'!$G810:$G819)/AVERAGE('[7]0151.HK'!$G:$G)</f>
        <v>1.1157013446254158</v>
      </c>
      <c r="I819">
        <f>AVERAGE('[8]2319.HK'!$G810:$G819)/AVERAGE('[8]2319.HK'!$G:$G)</f>
        <v>1.2641010385141926</v>
      </c>
      <c r="J819">
        <f>AVERAGE('[9]2318.HK'!$G810:$G819)/AVERAGE('[9]2318.HK'!$G:$G)</f>
        <v>1.0260539640013182</v>
      </c>
      <c r="K819">
        <f>AVERAGE('[10]2202.HK'!$G810:$G819)/AVERAGE('[10]2202.HK'!$G:$G)</f>
        <v>0.7284395542737081</v>
      </c>
      <c r="L819">
        <f>AVERAGE('[11]1929.HK'!$G810:$G819)/AVERAGE('[11]1929.HK'!$G:$G)</f>
        <v>1.0587524806244872</v>
      </c>
      <c r="M819">
        <f>AVERAGE('[12]1928.HK'!$G810:$G819)/AVERAGE('[12]1928.HK'!$G:$G)</f>
        <v>0.76651423423103549</v>
      </c>
      <c r="N819">
        <f>AVERAGE('[13]1398.HK'!$G810:$G819)/AVERAGE('[13]1398.HK'!$G:$G)</f>
        <v>0.8299845742783335</v>
      </c>
      <c r="O819">
        <f>AVERAGE('[14]1128.HK'!$G810:$G819)/AVERAGE('[14]1128.HK'!$G:$G)</f>
        <v>1.1498877277910671</v>
      </c>
      <c r="P819">
        <f>AVERAGE('[15]1093.HK'!$G810:$G819)/AVERAGE('[15]1093.HK'!$G:$G)</f>
        <v>1.2836147826370392</v>
      </c>
      <c r="Q819">
        <f>AVERAGE('[16]0941.HK'!$G810:$G819)/AVERAGE('[16]0941.HK'!$G:$G)</f>
        <v>0.91297357647766775</v>
      </c>
      <c r="R819">
        <f>AVERAGE('[17]0914.HK'!$G810:$G819)/AVERAGE('[17]0914.HK'!$G:$G)</f>
        <v>0.92223209845630394</v>
      </c>
      <c r="S819">
        <f>AVERAGE('[18]0857.HK'!$G810:$G819)/AVERAGE('[18]0857.HK'!$G:$G)</f>
        <v>1.5910239238925499</v>
      </c>
      <c r="T819">
        <f>AVERAGE('[19]0753.HK'!$G810:$G819)/AVERAGE('[19]0753.HK'!$G:$G)</f>
        <v>1.4498643502933062</v>
      </c>
      <c r="U819">
        <f>AVERAGE('[20]0700.HK'!$G810:$G819)/AVERAGE('[20]0700.HK'!$G:$G)</f>
        <v>1.0853755072742264</v>
      </c>
      <c r="W819">
        <f t="shared" si="12"/>
        <v>0</v>
      </c>
    </row>
    <row r="820" spans="1:23" hidden="1" x14ac:dyDescent="0.3">
      <c r="A820" s="1">
        <v>43216</v>
      </c>
      <c r="B820">
        <f>AVERAGE('[1]0003.HK'!$G811:$G820)/AVERAGE('[1]0003.HK'!$G$2:$G$988)</f>
        <v>0.73943180664540453</v>
      </c>
      <c r="C820">
        <f>AVERAGE('[2]0066.HK'!$G811:$G820)/AVERAGE('[2]0066.HK'!$G:$G)</f>
        <v>0.66130107910181357</v>
      </c>
      <c r="D820">
        <f>AVERAGE('[3]0386.HK'!$G811:$G820)/AVERAGE('[3]0386.HK'!$G:$G)</f>
        <v>1.1723204518294457</v>
      </c>
      <c r="E820">
        <f>AVERAGE('[4]0270.HK'!$G811:$G820)/AVERAGE('[4]0270.HK'!$G:$G)</f>
        <v>0.52546118558379395</v>
      </c>
      <c r="F820">
        <f>AVERAGE('[5]0175.HK'!$G811:$G820)/AVERAGE('[5]0175.HK'!$G:$G)</f>
        <v>0.75683316028221315</v>
      </c>
      <c r="G820">
        <f>AVERAGE('[6]0168.HK'!$G811:$G820)/AVERAGE('[6]0168.HK'!$G:$G)</f>
        <v>0.71908287448529129</v>
      </c>
      <c r="H820">
        <f>AVERAGE('[7]0151.HK'!$G811:$G820)/AVERAGE('[7]0151.HK'!$G:$G)</f>
        <v>1.1724909434397535</v>
      </c>
      <c r="I820">
        <f>AVERAGE('[8]2319.HK'!$G811:$G820)/AVERAGE('[8]2319.HK'!$G:$G)</f>
        <v>1.2995734545080149</v>
      </c>
      <c r="J820">
        <f>AVERAGE('[9]2318.HK'!$G811:$G820)/AVERAGE('[9]2318.HK'!$G:$G)</f>
        <v>1.168407606365012</v>
      </c>
      <c r="K820">
        <f>AVERAGE('[10]2202.HK'!$G811:$G820)/AVERAGE('[10]2202.HK'!$G:$G)</f>
        <v>0.75418123749235155</v>
      </c>
      <c r="L820">
        <f>AVERAGE('[11]1929.HK'!$G811:$G820)/AVERAGE('[11]1929.HK'!$G:$G)</f>
        <v>1.0984593152352053</v>
      </c>
      <c r="M820">
        <f>AVERAGE('[12]1928.HK'!$G811:$G820)/AVERAGE('[12]1928.HK'!$G:$G)</f>
        <v>0.79049416490442104</v>
      </c>
      <c r="N820">
        <f>AVERAGE('[13]1398.HK'!$G811:$G820)/AVERAGE('[13]1398.HK'!$G:$G)</f>
        <v>0.83230688280383014</v>
      </c>
      <c r="O820">
        <f>AVERAGE('[14]1128.HK'!$G811:$G820)/AVERAGE('[14]1128.HK'!$G:$G)</f>
        <v>1.1701365395515775</v>
      </c>
      <c r="P820">
        <f>AVERAGE('[15]1093.HK'!$G811:$G820)/AVERAGE('[15]1093.HK'!$G:$G)</f>
        <v>1.2424410718636218</v>
      </c>
      <c r="Q820">
        <f>AVERAGE('[16]0941.HK'!$G811:$G820)/AVERAGE('[16]0941.HK'!$G:$G)</f>
        <v>0.94819171632706412</v>
      </c>
      <c r="R820">
        <f>AVERAGE('[17]0914.HK'!$G811:$G820)/AVERAGE('[17]0914.HK'!$G:$G)</f>
        <v>0.91182642745054343</v>
      </c>
      <c r="S820">
        <f>AVERAGE('[18]0857.HK'!$G811:$G820)/AVERAGE('[18]0857.HK'!$G:$G)</f>
        <v>1.4581014192640054</v>
      </c>
      <c r="T820">
        <f>AVERAGE('[19]0753.HK'!$G811:$G820)/AVERAGE('[19]0753.HK'!$G:$G)</f>
        <v>1.5561484187872339</v>
      </c>
      <c r="U820">
        <f>AVERAGE('[20]0700.HK'!$G811:$G820)/AVERAGE('[20]0700.HK'!$G:$G)</f>
        <v>1.1530696564568756</v>
      </c>
      <c r="W820">
        <f t="shared" si="12"/>
        <v>0</v>
      </c>
    </row>
    <row r="821" spans="1:23" hidden="1" x14ac:dyDescent="0.3">
      <c r="A821" s="1">
        <v>43217</v>
      </c>
      <c r="B821">
        <f>AVERAGE('[1]0003.HK'!$G812:$G821)/AVERAGE('[1]0003.HK'!$G$2:$G$988)</f>
        <v>0.78864180043019172</v>
      </c>
      <c r="C821">
        <f>AVERAGE('[2]0066.HK'!$G812:$G821)/AVERAGE('[2]0066.HK'!$G:$G)</f>
        <v>0.70348050852992194</v>
      </c>
      <c r="D821">
        <f>AVERAGE('[3]0386.HK'!$G812:$G821)/AVERAGE('[3]0386.HK'!$G:$G)</f>
        <v>1.249815233799592</v>
      </c>
      <c r="E821">
        <f>AVERAGE('[4]0270.HK'!$G812:$G821)/AVERAGE('[4]0270.HK'!$G:$G)</f>
        <v>0.57717808701280215</v>
      </c>
      <c r="F821">
        <f>AVERAGE('[5]0175.HK'!$G812:$G821)/AVERAGE('[5]0175.HK'!$G:$G)</f>
        <v>0.76407618150945955</v>
      </c>
      <c r="G821">
        <f>AVERAGE('[6]0168.HK'!$G812:$G821)/AVERAGE('[6]0168.HK'!$G:$G)</f>
        <v>0.80487780522876573</v>
      </c>
      <c r="H821">
        <f>AVERAGE('[7]0151.HK'!$G812:$G821)/AVERAGE('[7]0151.HK'!$G:$G)</f>
        <v>1.3631085345336562</v>
      </c>
      <c r="I821">
        <f>AVERAGE('[8]2319.HK'!$G812:$G821)/AVERAGE('[8]2319.HK'!$G:$G)</f>
        <v>1.5953181587805649</v>
      </c>
      <c r="J821">
        <f>AVERAGE('[9]2318.HK'!$G812:$G821)/AVERAGE('[9]2318.HK'!$G:$G)</f>
        <v>1.4392613197516815</v>
      </c>
      <c r="K821">
        <f>AVERAGE('[10]2202.HK'!$G812:$G821)/AVERAGE('[10]2202.HK'!$G:$G)</f>
        <v>0.72732946427472611</v>
      </c>
      <c r="L821">
        <f>AVERAGE('[11]1929.HK'!$G812:$G821)/AVERAGE('[11]1929.HK'!$G:$G)</f>
        <v>1.0824564600088593</v>
      </c>
      <c r="M821">
        <f>AVERAGE('[12]1928.HK'!$G812:$G821)/AVERAGE('[12]1928.HK'!$G:$G)</f>
        <v>0.7169576916286059</v>
      </c>
      <c r="N821">
        <f>AVERAGE('[13]1398.HK'!$G812:$G821)/AVERAGE('[13]1398.HK'!$G:$G)</f>
        <v>0.82449073483362367</v>
      </c>
      <c r="O821">
        <f>AVERAGE('[14]1128.HK'!$G812:$G821)/AVERAGE('[14]1128.HK'!$G:$G)</f>
        <v>1.0873261906542324</v>
      </c>
      <c r="P821">
        <f>AVERAGE('[15]1093.HK'!$G812:$G821)/AVERAGE('[15]1093.HK'!$G:$G)</f>
        <v>1.0586668344229024</v>
      </c>
      <c r="Q821">
        <f>AVERAGE('[16]0941.HK'!$G812:$G821)/AVERAGE('[16]0941.HK'!$G:$G)</f>
        <v>1.0573143648248808</v>
      </c>
      <c r="R821">
        <f>AVERAGE('[17]0914.HK'!$G812:$G821)/AVERAGE('[17]0914.HK'!$G:$G)</f>
        <v>0.99012535143702696</v>
      </c>
      <c r="S821">
        <f>AVERAGE('[18]0857.HK'!$G812:$G821)/AVERAGE('[18]0857.HK'!$G:$G)</f>
        <v>1.4603017791647153</v>
      </c>
      <c r="T821">
        <f>AVERAGE('[19]0753.HK'!$G812:$G821)/AVERAGE('[19]0753.HK'!$G:$G)</f>
        <v>1.5147004027050794</v>
      </c>
      <c r="U821">
        <f>AVERAGE('[20]0700.HK'!$G812:$G821)/AVERAGE('[20]0700.HK'!$G:$G)</f>
        <v>1.1855072620044802</v>
      </c>
      <c r="W821">
        <f t="shared" si="12"/>
        <v>0</v>
      </c>
    </row>
    <row r="822" spans="1:23" hidden="1" x14ac:dyDescent="0.3">
      <c r="A822" s="1">
        <v>43220</v>
      </c>
      <c r="B822">
        <f>AVERAGE('[1]0003.HK'!$G813:$G822)/AVERAGE('[1]0003.HK'!$G$2:$G$988)</f>
        <v>0.93736274512315898</v>
      </c>
      <c r="C822">
        <f>AVERAGE('[2]0066.HK'!$G813:$G822)/AVERAGE('[2]0066.HK'!$G:$G)</f>
        <v>0.76304426991195651</v>
      </c>
      <c r="D822">
        <f>AVERAGE('[3]0386.HK'!$G813:$G822)/AVERAGE('[3]0386.HK'!$G:$G)</f>
        <v>1.2706902180227271</v>
      </c>
      <c r="E822">
        <f>AVERAGE('[4]0270.HK'!$G813:$G822)/AVERAGE('[4]0270.HK'!$G:$G)</f>
        <v>0.56091936293784561</v>
      </c>
      <c r="F822">
        <f>AVERAGE('[5]0175.HK'!$G813:$G822)/AVERAGE('[5]0175.HK'!$G:$G)</f>
        <v>0.74022317952891314</v>
      </c>
      <c r="G822">
        <f>AVERAGE('[6]0168.HK'!$G813:$G822)/AVERAGE('[6]0168.HK'!$G:$G)</f>
        <v>0.89804625473284583</v>
      </c>
      <c r="H822">
        <f>AVERAGE('[7]0151.HK'!$G813:$G822)/AVERAGE('[7]0151.HK'!$G:$G)</f>
        <v>1.3558361946023041</v>
      </c>
      <c r="I822">
        <f>AVERAGE('[8]2319.HK'!$G813:$G822)/AVERAGE('[8]2319.HK'!$G:$G)</f>
        <v>1.8272444047226897</v>
      </c>
      <c r="J822">
        <f>AVERAGE('[9]2318.HK'!$G813:$G822)/AVERAGE('[9]2318.HK'!$G:$G)</f>
        <v>1.4515968991390804</v>
      </c>
      <c r="K822">
        <f>AVERAGE('[10]2202.HK'!$G813:$G822)/AVERAGE('[10]2202.HK'!$G:$G)</f>
        <v>0.67768006430508843</v>
      </c>
      <c r="L822">
        <f>AVERAGE('[11]1929.HK'!$G813:$G822)/AVERAGE('[11]1929.HK'!$G:$G)</f>
        <v>1.0422653210976069</v>
      </c>
      <c r="M822">
        <f>AVERAGE('[12]1928.HK'!$G813:$G822)/AVERAGE('[12]1928.HK'!$G:$G)</f>
        <v>0.7008937432836283</v>
      </c>
      <c r="N822">
        <f>AVERAGE('[13]1398.HK'!$G813:$G822)/AVERAGE('[13]1398.HK'!$G:$G)</f>
        <v>0.81890889094433938</v>
      </c>
      <c r="O822">
        <f>AVERAGE('[14]1128.HK'!$G813:$G822)/AVERAGE('[14]1128.HK'!$G:$G)</f>
        <v>1.0577706691763111</v>
      </c>
      <c r="P822">
        <f>AVERAGE('[15]1093.HK'!$G813:$G822)/AVERAGE('[15]1093.HK'!$G:$G)</f>
        <v>1.0470446434724068</v>
      </c>
      <c r="Q822">
        <f>AVERAGE('[16]0941.HK'!$G813:$G822)/AVERAGE('[16]0941.HK'!$G:$G)</f>
        <v>1.0887949377960586</v>
      </c>
      <c r="R822">
        <f>AVERAGE('[17]0914.HK'!$G813:$G822)/AVERAGE('[17]0914.HK'!$G:$G)</f>
        <v>0.95539807977792757</v>
      </c>
      <c r="S822">
        <f>AVERAGE('[18]0857.HK'!$G813:$G822)/AVERAGE('[18]0857.HK'!$G:$G)</f>
        <v>1.4934762699190021</v>
      </c>
      <c r="T822">
        <f>AVERAGE('[19]0753.HK'!$G813:$G822)/AVERAGE('[19]0753.HK'!$G:$G)</f>
        <v>1.4931422328700492</v>
      </c>
      <c r="U822">
        <f>AVERAGE('[20]0700.HK'!$G813:$G822)/AVERAGE('[20]0700.HK'!$G:$G)</f>
        <v>1.1288317086344584</v>
      </c>
      <c r="W822">
        <f t="shared" si="12"/>
        <v>0</v>
      </c>
    </row>
    <row r="823" spans="1:23" x14ac:dyDescent="0.3">
      <c r="A823" s="1">
        <v>43222</v>
      </c>
      <c r="B823">
        <f>AVERAGE('[1]0003.HK'!$G814:$G823)/AVERAGE('[1]0003.HK'!$G$2:$G$988)</f>
        <v>0.98484668844144807</v>
      </c>
      <c r="C823">
        <f>AVERAGE('[2]0066.HK'!$G814:$G823)/AVERAGE('[2]0066.HK'!$G:$G)</f>
        <v>0.9218746239489285</v>
      </c>
      <c r="D823">
        <f>AVERAGE('[3]0386.HK'!$G814:$G823)/AVERAGE('[3]0386.HK'!$G:$G)</f>
        <v>1.2606869784169734</v>
      </c>
      <c r="E823">
        <f>AVERAGE('[4]0270.HK'!$G814:$G823)/AVERAGE('[4]0270.HK'!$G:$G)</f>
        <v>0.57342662979635939</v>
      </c>
      <c r="F823">
        <f>AVERAGE('[5]0175.HK'!$G814:$G823)/AVERAGE('[5]0175.HK'!$G:$G)</f>
        <v>0.79946840664199781</v>
      </c>
      <c r="G823">
        <f>AVERAGE('[6]0168.HK'!$G814:$G823)/AVERAGE('[6]0168.HK'!$G:$G)</f>
        <v>0.90056039985362013</v>
      </c>
      <c r="H823">
        <f>AVERAGE('[7]0151.HK'!$G814:$G823)/AVERAGE('[7]0151.HK'!$G:$G)</f>
        <v>1.3482373197022417</v>
      </c>
      <c r="I823">
        <f>AVERAGE('[8]2319.HK'!$G814:$G823)/AVERAGE('[8]2319.HK'!$G:$G)</f>
        <v>1.9895627034049896</v>
      </c>
      <c r="J823">
        <f>AVERAGE('[9]2318.HK'!$G814:$G823)/AVERAGE('[9]2318.HK'!$G:$G)</f>
        <v>1.4651798878948001</v>
      </c>
      <c r="K823">
        <f>AVERAGE('[10]2202.HK'!$G814:$G823)/AVERAGE('[10]2202.HK'!$G:$G)</f>
        <v>0.68073218703711802</v>
      </c>
      <c r="L823">
        <f>AVERAGE('[11]1929.HK'!$G814:$G823)/AVERAGE('[11]1929.HK'!$G:$G)</f>
        <v>0.82139766805644654</v>
      </c>
      <c r="M823">
        <f>AVERAGE('[12]1928.HK'!$G814:$G823)/AVERAGE('[12]1928.HK'!$G:$G)</f>
        <v>0.73565428086234108</v>
      </c>
      <c r="N823">
        <f>AVERAGE('[13]1398.HK'!$G814:$G823)/AVERAGE('[13]1398.HK'!$G:$G)</f>
        <v>0.79197397558110105</v>
      </c>
      <c r="O823">
        <f>AVERAGE('[14]1128.HK'!$G814:$G823)/AVERAGE('[14]1128.HK'!$G:$G)</f>
        <v>1.0439425764016623</v>
      </c>
      <c r="P823">
        <f>AVERAGE('[15]1093.HK'!$G814:$G823)/AVERAGE('[15]1093.HK'!$G:$G)</f>
        <v>1.0702788475110692</v>
      </c>
      <c r="Q823">
        <f>AVERAGE('[16]0941.HK'!$G814:$G823)/AVERAGE('[16]0941.HK'!$G:$G)</f>
        <v>1.0705508435622775</v>
      </c>
      <c r="R823">
        <f>AVERAGE('[17]0914.HK'!$G814:$G823)/AVERAGE('[17]0914.HK'!$G:$G)</f>
        <v>0.91052745891074749</v>
      </c>
      <c r="S823">
        <f>AVERAGE('[18]0857.HK'!$G814:$G823)/AVERAGE('[18]0857.HK'!$G:$G)</f>
        <v>1.4768488231074195</v>
      </c>
      <c r="T823">
        <f>AVERAGE('[19]0753.HK'!$G814:$G823)/AVERAGE('[19]0753.HK'!$G:$G)</f>
        <v>1.4807396007497871</v>
      </c>
      <c r="U823">
        <f>AVERAGE('[20]0700.HK'!$G814:$G823)/AVERAGE('[20]0700.HK'!$G:$G)</f>
        <v>1.0854036375278162</v>
      </c>
      <c r="W823">
        <f t="shared" si="12"/>
        <v>1</v>
      </c>
    </row>
    <row r="824" spans="1:23" hidden="1" x14ac:dyDescent="0.3">
      <c r="A824" s="1">
        <v>43223</v>
      </c>
      <c r="B824">
        <f>AVERAGE('[1]0003.HK'!$G815:$G824)/AVERAGE('[1]0003.HK'!$G$2:$G$988)</f>
        <v>1.0036506994183259</v>
      </c>
      <c r="C824">
        <f>AVERAGE('[2]0066.HK'!$G815:$G824)/AVERAGE('[2]0066.HK'!$G:$G)</f>
        <v>0.97446981106249519</v>
      </c>
      <c r="D824">
        <f>AVERAGE('[3]0386.HK'!$G815:$G824)/AVERAGE('[3]0386.HK'!$G:$G)</f>
        <v>1.2055960614487735</v>
      </c>
      <c r="E824">
        <f>AVERAGE('[4]0270.HK'!$G815:$G824)/AVERAGE('[4]0270.HK'!$G:$G)</f>
        <v>0.60966956829213048</v>
      </c>
      <c r="F824">
        <f>AVERAGE('[5]0175.HK'!$G815:$G824)/AVERAGE('[5]0175.HK'!$G:$G)</f>
        <v>0.73163819285644471</v>
      </c>
      <c r="G824">
        <f>AVERAGE('[6]0168.HK'!$G815:$G824)/AVERAGE('[6]0168.HK'!$G:$G)</f>
        <v>0.93996981815462455</v>
      </c>
      <c r="H824">
        <f>AVERAGE('[7]0151.HK'!$G815:$G824)/AVERAGE('[7]0151.HK'!$G:$G)</f>
        <v>1.370543362095991</v>
      </c>
      <c r="I824">
        <f>AVERAGE('[8]2319.HK'!$G815:$G824)/AVERAGE('[8]2319.HK'!$G:$G)</f>
        <v>2.0684453651521078</v>
      </c>
      <c r="J824">
        <f>AVERAGE('[9]2318.HK'!$G815:$G824)/AVERAGE('[9]2318.HK'!$G:$G)</f>
        <v>1.4898309809119521</v>
      </c>
      <c r="K824">
        <f>AVERAGE('[10]2202.HK'!$G815:$G824)/AVERAGE('[10]2202.HK'!$G:$G)</f>
        <v>0.71732414886644691</v>
      </c>
      <c r="L824">
        <f>AVERAGE('[11]1929.HK'!$G815:$G824)/AVERAGE('[11]1929.HK'!$G:$G)</f>
        <v>0.75634118312972165</v>
      </c>
      <c r="M824">
        <f>AVERAGE('[12]1928.HK'!$G815:$G824)/AVERAGE('[12]1928.HK'!$G:$G)</f>
        <v>0.71532785859879289</v>
      </c>
      <c r="N824">
        <f>AVERAGE('[13]1398.HK'!$G815:$G824)/AVERAGE('[13]1398.HK'!$G:$G)</f>
        <v>0.74836176951269295</v>
      </c>
      <c r="O824">
        <f>AVERAGE('[14]1128.HK'!$G815:$G824)/AVERAGE('[14]1128.HK'!$G:$G)</f>
        <v>0.97680897915209153</v>
      </c>
      <c r="P824">
        <f>AVERAGE('[15]1093.HK'!$G815:$G824)/AVERAGE('[15]1093.HK'!$G:$G)</f>
        <v>1.0523041256552437</v>
      </c>
      <c r="Q824">
        <f>AVERAGE('[16]0941.HK'!$G815:$G824)/AVERAGE('[16]0941.HK'!$G:$G)</f>
        <v>1.0502090629641931</v>
      </c>
      <c r="R824">
        <f>AVERAGE('[17]0914.HK'!$G815:$G824)/AVERAGE('[17]0914.HK'!$G:$G)</f>
        <v>0.95815345498776061</v>
      </c>
      <c r="S824">
        <f>AVERAGE('[18]0857.HK'!$G815:$G824)/AVERAGE('[18]0857.HK'!$G:$G)</f>
        <v>1.4615078878090053</v>
      </c>
      <c r="T824">
        <f>AVERAGE('[19]0753.HK'!$G815:$G824)/AVERAGE('[19]0753.HK'!$G:$G)</f>
        <v>1.4969324025751471</v>
      </c>
      <c r="U824">
        <f>AVERAGE('[20]0700.HK'!$G815:$G824)/AVERAGE('[20]0700.HK'!$G:$G)</f>
        <v>1.0655247143834823</v>
      </c>
      <c r="W824">
        <f t="shared" si="12"/>
        <v>0</v>
      </c>
    </row>
    <row r="825" spans="1:23" hidden="1" x14ac:dyDescent="0.3">
      <c r="A825" s="1">
        <v>43224</v>
      </c>
      <c r="B825">
        <f>AVERAGE('[1]0003.HK'!$G816:$G825)/AVERAGE('[1]0003.HK'!$G$2:$G$988)</f>
        <v>0.99330519341011991</v>
      </c>
      <c r="C825">
        <f>AVERAGE('[2]0066.HK'!$G816:$G825)/AVERAGE('[2]0066.HK'!$G:$G)</f>
        <v>1.021686076921883</v>
      </c>
      <c r="D825">
        <f>AVERAGE('[3]0386.HK'!$G816:$G825)/AVERAGE('[3]0386.HK'!$G:$G)</f>
        <v>1.1379044567555896</v>
      </c>
      <c r="E825">
        <f>AVERAGE('[4]0270.HK'!$G816:$G825)/AVERAGE('[4]0270.HK'!$G:$G)</f>
        <v>0.60231895421465276</v>
      </c>
      <c r="F825">
        <f>AVERAGE('[5]0175.HK'!$G816:$G825)/AVERAGE('[5]0175.HK'!$G:$G)</f>
        <v>0.72575732533453419</v>
      </c>
      <c r="G825">
        <f>AVERAGE('[6]0168.HK'!$G816:$G825)/AVERAGE('[6]0168.HK'!$G:$G)</f>
        <v>1.0096174801865256</v>
      </c>
      <c r="H825">
        <f>AVERAGE('[7]0151.HK'!$G816:$G825)/AVERAGE('[7]0151.HK'!$G:$G)</f>
        <v>1.2979138451307617</v>
      </c>
      <c r="I825">
        <f>AVERAGE('[8]2319.HK'!$G816:$G825)/AVERAGE('[8]2319.HK'!$G:$G)</f>
        <v>2.0402325877181848</v>
      </c>
      <c r="J825">
        <f>AVERAGE('[9]2318.HK'!$G816:$G825)/AVERAGE('[9]2318.HK'!$G:$G)</f>
        <v>1.490162631291682</v>
      </c>
      <c r="K825">
        <f>AVERAGE('[10]2202.HK'!$G816:$G825)/AVERAGE('[10]2202.HK'!$G:$G)</f>
        <v>0.73522291042376764</v>
      </c>
      <c r="L825">
        <f>AVERAGE('[11]1929.HK'!$G816:$G825)/AVERAGE('[11]1929.HK'!$G:$G)</f>
        <v>0.63396052740700271</v>
      </c>
      <c r="M825">
        <f>AVERAGE('[12]1928.HK'!$G816:$G825)/AVERAGE('[12]1928.HK'!$G:$G)</f>
        <v>0.71736001269343463</v>
      </c>
      <c r="N825">
        <f>AVERAGE('[13]1398.HK'!$G816:$G825)/AVERAGE('[13]1398.HK'!$G:$G)</f>
        <v>0.714137092076918</v>
      </c>
      <c r="O825">
        <f>AVERAGE('[14]1128.HK'!$G816:$G825)/AVERAGE('[14]1128.HK'!$G:$G)</f>
        <v>0.9659139572126022</v>
      </c>
      <c r="P825">
        <f>AVERAGE('[15]1093.HK'!$G816:$G825)/AVERAGE('[15]1093.HK'!$G:$G)</f>
        <v>1.1293203961015832</v>
      </c>
      <c r="Q825">
        <f>AVERAGE('[16]0941.HK'!$G816:$G825)/AVERAGE('[16]0941.HK'!$G:$G)</f>
        <v>1.0348324101953157</v>
      </c>
      <c r="R825">
        <f>AVERAGE('[17]0914.HK'!$G816:$G825)/AVERAGE('[17]0914.HK'!$G:$G)</f>
        <v>0.94576375337779617</v>
      </c>
      <c r="S825">
        <f>AVERAGE('[18]0857.HK'!$G816:$G825)/AVERAGE('[18]0857.HK'!$G:$G)</f>
        <v>1.2512776998013047</v>
      </c>
      <c r="T825">
        <f>AVERAGE('[19]0753.HK'!$G816:$G825)/AVERAGE('[19]0753.HK'!$G:$G)</f>
        <v>1.4625014819013686</v>
      </c>
      <c r="U825">
        <f>AVERAGE('[20]0700.HK'!$G816:$G825)/AVERAGE('[20]0700.HK'!$G:$G)</f>
        <v>1.0538010846404962</v>
      </c>
      <c r="W825">
        <f t="shared" si="12"/>
        <v>0</v>
      </c>
    </row>
    <row r="826" spans="1:23" hidden="1" x14ac:dyDescent="0.3">
      <c r="A826" s="1">
        <v>43227</v>
      </c>
      <c r="B826">
        <f>AVERAGE('[1]0003.HK'!$G817:$G826)/AVERAGE('[1]0003.HK'!$G$2:$G$988)</f>
        <v>0.98367006880598218</v>
      </c>
      <c r="C826">
        <f>AVERAGE('[2]0066.HK'!$G817:$G826)/AVERAGE('[2]0066.HK'!$G:$G)</f>
        <v>1.0432476167897407</v>
      </c>
      <c r="D826">
        <f>AVERAGE('[3]0386.HK'!$G817:$G826)/AVERAGE('[3]0386.HK'!$G:$G)</f>
        <v>1.1302838126547112</v>
      </c>
      <c r="E826">
        <f>AVERAGE('[4]0270.HK'!$G817:$G826)/AVERAGE('[4]0270.HK'!$G:$G)</f>
        <v>0.58064627614634878</v>
      </c>
      <c r="F826">
        <f>AVERAGE('[5]0175.HK'!$G817:$G826)/AVERAGE('[5]0175.HK'!$G:$G)</f>
        <v>0.80279475839695669</v>
      </c>
      <c r="G826">
        <f>AVERAGE('[6]0168.HK'!$G817:$G826)/AVERAGE('[6]0168.HK'!$G:$G)</f>
        <v>1.1894806908112452</v>
      </c>
      <c r="H826">
        <f>AVERAGE('[7]0151.HK'!$G817:$G826)/AVERAGE('[7]0151.HK'!$G:$G)</f>
        <v>1.2096048689361507</v>
      </c>
      <c r="I826">
        <f>AVERAGE('[8]2319.HK'!$G817:$G826)/AVERAGE('[8]2319.HK'!$G:$G)</f>
        <v>2.0359906003877732</v>
      </c>
      <c r="J826">
        <f>AVERAGE('[9]2318.HK'!$G817:$G826)/AVERAGE('[9]2318.HK'!$G:$G)</f>
        <v>1.4510199504568262</v>
      </c>
      <c r="K826">
        <f>AVERAGE('[10]2202.HK'!$G817:$G826)/AVERAGE('[10]2202.HK'!$G:$G)</f>
        <v>0.76486959326900916</v>
      </c>
      <c r="L826">
        <f>AVERAGE('[11]1929.HK'!$G817:$G826)/AVERAGE('[11]1929.HK'!$G:$G)</f>
        <v>0.62295926421391845</v>
      </c>
      <c r="M826">
        <f>AVERAGE('[12]1928.HK'!$G817:$G826)/AVERAGE('[12]1928.HK'!$G:$G)</f>
        <v>0.70000799619242915</v>
      </c>
      <c r="N826">
        <f>AVERAGE('[13]1398.HK'!$G817:$G826)/AVERAGE('[13]1398.HK'!$G:$G)</f>
        <v>0.69216666997846921</v>
      </c>
      <c r="O826">
        <f>AVERAGE('[14]1128.HK'!$G817:$G826)/AVERAGE('[14]1128.HK'!$G:$G)</f>
        <v>0.93466457659101976</v>
      </c>
      <c r="P826">
        <f>AVERAGE('[15]1093.HK'!$G817:$G826)/AVERAGE('[15]1093.HK'!$G:$G)</f>
        <v>1.2713044203056099</v>
      </c>
      <c r="Q826">
        <f>AVERAGE('[16]0941.HK'!$G817:$G826)/AVERAGE('[16]0941.HK'!$G:$G)</f>
        <v>0.94642304352633488</v>
      </c>
      <c r="R826">
        <f>AVERAGE('[17]0914.HK'!$G817:$G826)/AVERAGE('[17]0914.HK'!$G:$G)</f>
        <v>0.97467631471400618</v>
      </c>
      <c r="S826">
        <f>AVERAGE('[18]0857.HK'!$G817:$G826)/AVERAGE('[18]0857.HK'!$G:$G)</f>
        <v>1.2136014171037648</v>
      </c>
      <c r="T826">
        <f>AVERAGE('[19]0753.HK'!$G817:$G826)/AVERAGE('[19]0753.HK'!$G:$G)</f>
        <v>1.4119111717301251</v>
      </c>
      <c r="U826">
        <f>AVERAGE('[20]0700.HK'!$G817:$G826)/AVERAGE('[20]0700.HK'!$G:$G)</f>
        <v>1.1299876659090689</v>
      </c>
      <c r="W826">
        <f t="shared" si="12"/>
        <v>0</v>
      </c>
    </row>
    <row r="827" spans="1:23" hidden="1" x14ac:dyDescent="0.3">
      <c r="A827" s="1">
        <v>43228</v>
      </c>
      <c r="B827">
        <f>AVERAGE('[1]0003.HK'!$G818:$G827)/AVERAGE('[1]0003.HK'!$G$2:$G$988)</f>
        <v>1.0046393995597882</v>
      </c>
      <c r="C827">
        <f>AVERAGE('[2]0066.HK'!$G818:$G827)/AVERAGE('[2]0066.HK'!$G:$G)</f>
        <v>1.0492799287795305</v>
      </c>
      <c r="D827">
        <f>AVERAGE('[3]0386.HK'!$G818:$G827)/AVERAGE('[3]0386.HK'!$G:$G)</f>
        <v>1.1307888382423796</v>
      </c>
      <c r="E827">
        <f>AVERAGE('[4]0270.HK'!$G818:$G827)/AVERAGE('[4]0270.HK'!$G:$G)</f>
        <v>0.59475875399404188</v>
      </c>
      <c r="F827">
        <f>AVERAGE('[5]0175.HK'!$G818:$G827)/AVERAGE('[5]0175.HK'!$G:$G)</f>
        <v>0.8958320286324547</v>
      </c>
      <c r="G827">
        <f>AVERAGE('[6]0168.HK'!$G818:$G827)/AVERAGE('[6]0168.HK'!$G:$G)</f>
        <v>1.2722528330697906</v>
      </c>
      <c r="H827">
        <f>AVERAGE('[7]0151.HK'!$G818:$G827)/AVERAGE('[7]0151.HK'!$G:$G)</f>
        <v>1.0913753838338003</v>
      </c>
      <c r="I827">
        <f>AVERAGE('[8]2319.HK'!$G818:$G827)/AVERAGE('[8]2319.HK'!$G:$G)</f>
        <v>2.0694875661095047</v>
      </c>
      <c r="J827">
        <f>AVERAGE('[9]2318.HK'!$G818:$G827)/AVERAGE('[9]2318.HK'!$G:$G)</f>
        <v>1.4944985644719468</v>
      </c>
      <c r="K827">
        <f>AVERAGE('[10]2202.HK'!$G818:$G827)/AVERAGE('[10]2202.HK'!$G:$G)</f>
        <v>0.79687208448166613</v>
      </c>
      <c r="L827">
        <f>AVERAGE('[11]1929.HK'!$G818:$G827)/AVERAGE('[11]1929.HK'!$G:$G)</f>
        <v>0.77056858914697879</v>
      </c>
      <c r="M827">
        <f>AVERAGE('[12]1928.HK'!$G818:$G827)/AVERAGE('[12]1928.HK'!$G:$G)</f>
        <v>0.69723095673750946</v>
      </c>
      <c r="N827">
        <f>AVERAGE('[13]1398.HK'!$G818:$G827)/AVERAGE('[13]1398.HK'!$G:$G)</f>
        <v>0.70672040310867246</v>
      </c>
      <c r="O827">
        <f>AVERAGE('[14]1128.HK'!$G818:$G827)/AVERAGE('[14]1128.HK'!$G:$G)</f>
        <v>0.89615610379729871</v>
      </c>
      <c r="P827">
        <f>AVERAGE('[15]1093.HK'!$G818:$G827)/AVERAGE('[15]1093.HK'!$G:$G)</f>
        <v>1.4037522255181247</v>
      </c>
      <c r="Q827">
        <f>AVERAGE('[16]0941.HK'!$G818:$G827)/AVERAGE('[16]0941.HK'!$G:$G)</f>
        <v>0.95844171146570301</v>
      </c>
      <c r="R827">
        <f>AVERAGE('[17]0914.HK'!$G818:$G827)/AVERAGE('[17]0914.HK'!$G:$G)</f>
        <v>0.98670666890332281</v>
      </c>
      <c r="S827">
        <f>AVERAGE('[18]0857.HK'!$G818:$G827)/AVERAGE('[18]0857.HK'!$G:$G)</f>
        <v>1.2385308504688426</v>
      </c>
      <c r="T827">
        <f>AVERAGE('[19]0753.HK'!$G818:$G827)/AVERAGE('[19]0753.HK'!$G:$G)</f>
        <v>1.413536991744325</v>
      </c>
      <c r="U827">
        <f>AVERAGE('[20]0700.HK'!$G818:$G827)/AVERAGE('[20]0700.HK'!$G:$G)</f>
        <v>1.1963619988541925</v>
      </c>
      <c r="W827">
        <f t="shared" si="12"/>
        <v>0</v>
      </c>
    </row>
    <row r="828" spans="1:23" hidden="1" x14ac:dyDescent="0.3">
      <c r="A828" s="1">
        <v>43229</v>
      </c>
      <c r="B828">
        <f>AVERAGE('[1]0003.HK'!$G819:$G828)/AVERAGE('[1]0003.HK'!$G$2:$G$988)</f>
        <v>0.99642458981883608</v>
      </c>
      <c r="C828">
        <f>AVERAGE('[2]0066.HK'!$G819:$G828)/AVERAGE('[2]0066.HK'!$G:$G)</f>
        <v>1.1025029893036971</v>
      </c>
      <c r="D828">
        <f>AVERAGE('[3]0386.HK'!$G819:$G828)/AVERAGE('[3]0386.HK'!$G:$G)</f>
        <v>1.1655478991186734</v>
      </c>
      <c r="E828">
        <f>AVERAGE('[4]0270.HK'!$G819:$G828)/AVERAGE('[4]0270.HK'!$G:$G)</f>
        <v>0.59360568389791413</v>
      </c>
      <c r="F828">
        <f>AVERAGE('[5]0175.HK'!$G819:$G828)/AVERAGE('[5]0175.HK'!$G:$G)</f>
        <v>0.8796204557565217</v>
      </c>
      <c r="G828">
        <f>AVERAGE('[6]0168.HK'!$G819:$G828)/AVERAGE('[6]0168.HK'!$G:$G)</f>
        <v>1.3205394230591145</v>
      </c>
      <c r="H828">
        <f>AVERAGE('[7]0151.HK'!$G819:$G828)/AVERAGE('[7]0151.HK'!$G:$G)</f>
        <v>1.1125467613847946</v>
      </c>
      <c r="I828">
        <f>AVERAGE('[8]2319.HK'!$G819:$G828)/AVERAGE('[8]2319.HK'!$G:$G)</f>
        <v>1.9834097089678877</v>
      </c>
      <c r="J828">
        <f>AVERAGE('[9]2318.HK'!$G819:$G828)/AVERAGE('[9]2318.HK'!$G:$G)</f>
        <v>1.4789422110489638</v>
      </c>
      <c r="K828">
        <f>AVERAGE('[10]2202.HK'!$G819:$G828)/AVERAGE('[10]2202.HK'!$G:$G)</f>
        <v>0.76076936810841389</v>
      </c>
      <c r="L828">
        <f>AVERAGE('[11]1929.HK'!$G819:$G828)/AVERAGE('[11]1929.HK'!$G:$G)</f>
        <v>0.73037551085921826</v>
      </c>
      <c r="M828">
        <f>AVERAGE('[12]1928.HK'!$G819:$G828)/AVERAGE('[12]1928.HK'!$G:$G)</f>
        <v>0.66451098534958419</v>
      </c>
      <c r="N828">
        <f>AVERAGE('[13]1398.HK'!$G819:$G828)/AVERAGE('[13]1398.HK'!$G:$G)</f>
        <v>0.68489536419080044</v>
      </c>
      <c r="O828">
        <f>AVERAGE('[14]1128.HK'!$G819:$G828)/AVERAGE('[14]1128.HK'!$G:$G)</f>
        <v>0.79831505941080727</v>
      </c>
      <c r="P828">
        <f>AVERAGE('[15]1093.HK'!$G819:$G828)/AVERAGE('[15]1093.HK'!$G:$G)</f>
        <v>1.526605367919766</v>
      </c>
      <c r="Q828">
        <f>AVERAGE('[16]0941.HK'!$G819:$G828)/AVERAGE('[16]0941.HK'!$G:$G)</f>
        <v>0.93806753958584554</v>
      </c>
      <c r="R828">
        <f>AVERAGE('[17]0914.HK'!$G819:$G828)/AVERAGE('[17]0914.HK'!$G:$G)</f>
        <v>0.9380492590046573</v>
      </c>
      <c r="S828">
        <f>AVERAGE('[18]0857.HK'!$G819:$G828)/AVERAGE('[18]0857.HK'!$G:$G)</f>
        <v>1.3478793665830027</v>
      </c>
      <c r="T828">
        <f>AVERAGE('[19]0753.HK'!$G819:$G828)/AVERAGE('[19]0753.HK'!$G:$G)</f>
        <v>1.3792958075034603</v>
      </c>
      <c r="U828">
        <f>AVERAGE('[20]0700.HK'!$G819:$G828)/AVERAGE('[20]0700.HK'!$G:$G)</f>
        <v>1.2266188873561192</v>
      </c>
      <c r="W828">
        <f t="shared" si="12"/>
        <v>0</v>
      </c>
    </row>
    <row r="829" spans="1:23" hidden="1" x14ac:dyDescent="0.3">
      <c r="A829" s="1">
        <v>43230</v>
      </c>
      <c r="B829">
        <f>AVERAGE('[1]0003.HK'!$G820:$G829)/AVERAGE('[1]0003.HK'!$G$2:$G$988)</f>
        <v>1.0360196560467956</v>
      </c>
      <c r="C829">
        <f>AVERAGE('[2]0066.HK'!$G820:$G829)/AVERAGE('[2]0066.HK'!$G:$G)</f>
        <v>1.1784914022176209</v>
      </c>
      <c r="D829">
        <f>AVERAGE('[3]0386.HK'!$G820:$G829)/AVERAGE('[3]0386.HK'!$G:$G)</f>
        <v>1.2132637973450253</v>
      </c>
      <c r="E829">
        <f>AVERAGE('[4]0270.HK'!$G820:$G829)/AVERAGE('[4]0270.HK'!$G:$G)</f>
        <v>0.60083966113962295</v>
      </c>
      <c r="F829">
        <f>AVERAGE('[5]0175.HK'!$G820:$G829)/AVERAGE('[5]0175.HK'!$G:$G)</f>
        <v>0.86381447716316484</v>
      </c>
      <c r="G829">
        <f>AVERAGE('[6]0168.HK'!$G820:$G829)/AVERAGE('[6]0168.HK'!$G:$G)</f>
        <v>1.3220574447580919</v>
      </c>
      <c r="H829">
        <f>AVERAGE('[7]0151.HK'!$G820:$G829)/AVERAGE('[7]0151.HK'!$G:$G)</f>
        <v>0.98627565190062427</v>
      </c>
      <c r="I829">
        <f>AVERAGE('[8]2319.HK'!$G820:$G829)/AVERAGE('[8]2319.HK'!$G:$G)</f>
        <v>1.8700681907775001</v>
      </c>
      <c r="J829">
        <f>AVERAGE('[9]2318.HK'!$G820:$G829)/AVERAGE('[9]2318.HK'!$G:$G)</f>
        <v>1.4552837316587774</v>
      </c>
      <c r="K829">
        <f>AVERAGE('[10]2202.HK'!$G820:$G829)/AVERAGE('[10]2202.HK'!$G:$G)</f>
        <v>0.74388527046117403</v>
      </c>
      <c r="L829">
        <f>AVERAGE('[11]1929.HK'!$G820:$G829)/AVERAGE('[11]1929.HK'!$G:$G)</f>
        <v>0.74204345971887242</v>
      </c>
      <c r="M829">
        <f>AVERAGE('[12]1928.HK'!$G820:$G829)/AVERAGE('[12]1928.HK'!$G:$G)</f>
        <v>0.64741226439155397</v>
      </c>
      <c r="N829">
        <f>AVERAGE('[13]1398.HK'!$G820:$G829)/AVERAGE('[13]1398.HK'!$G:$G)</f>
        <v>0.66626604549480362</v>
      </c>
      <c r="O829">
        <f>AVERAGE('[14]1128.HK'!$G820:$G829)/AVERAGE('[14]1128.HK'!$G:$G)</f>
        <v>0.72612845688141825</v>
      </c>
      <c r="P829">
        <f>AVERAGE('[15]1093.HK'!$G820:$G829)/AVERAGE('[15]1093.HK'!$G:$G)</f>
        <v>1.5872379975669306</v>
      </c>
      <c r="Q829">
        <f>AVERAGE('[16]0941.HK'!$G820:$G829)/AVERAGE('[16]0941.HK'!$G:$G)</f>
        <v>0.92026471242048125</v>
      </c>
      <c r="R829">
        <f>AVERAGE('[17]0914.HK'!$G820:$G829)/AVERAGE('[17]0914.HK'!$G:$G)</f>
        <v>0.88999795818333804</v>
      </c>
      <c r="S829">
        <f>AVERAGE('[18]0857.HK'!$G820:$G829)/AVERAGE('[18]0857.HK'!$G:$G)</f>
        <v>1.408595972984849</v>
      </c>
      <c r="T829">
        <f>AVERAGE('[19]0753.HK'!$G820:$G829)/AVERAGE('[19]0753.HK'!$G:$G)</f>
        <v>1.2433974190194843</v>
      </c>
      <c r="U829">
        <f>AVERAGE('[20]0700.HK'!$G820:$G829)/AVERAGE('[20]0700.HK'!$G:$G)</f>
        <v>1.209143153559697</v>
      </c>
      <c r="W829">
        <f t="shared" si="12"/>
        <v>0</v>
      </c>
    </row>
    <row r="830" spans="1:23" hidden="1" x14ac:dyDescent="0.3">
      <c r="A830" s="1">
        <v>43231</v>
      </c>
      <c r="B830">
        <f>AVERAGE('[1]0003.HK'!$G821:$G830)/AVERAGE('[1]0003.HK'!$G$2:$G$988)</f>
        <v>1.0575992129837619</v>
      </c>
      <c r="C830">
        <f>AVERAGE('[2]0066.HK'!$G821:$G830)/AVERAGE('[2]0066.HK'!$G:$G)</f>
        <v>1.2253296790692376</v>
      </c>
      <c r="D830">
        <f>AVERAGE('[3]0386.HK'!$G821:$G830)/AVERAGE('[3]0386.HK'!$G:$G)</f>
        <v>1.257325105421637</v>
      </c>
      <c r="E830">
        <f>AVERAGE('[4]0270.HK'!$G821:$G830)/AVERAGE('[4]0270.HK'!$G:$G)</f>
        <v>0.56731343406873214</v>
      </c>
      <c r="F830">
        <f>AVERAGE('[5]0175.HK'!$G821:$G830)/AVERAGE('[5]0175.HK'!$G:$G)</f>
        <v>0.90536590797521788</v>
      </c>
      <c r="G830">
        <f>AVERAGE('[6]0168.HK'!$G821:$G830)/AVERAGE('[6]0168.HK'!$G:$G)</f>
        <v>1.1522591685532508</v>
      </c>
      <c r="H830">
        <f>AVERAGE('[7]0151.HK'!$G821:$G830)/AVERAGE('[7]0151.HK'!$G:$G)</f>
        <v>0.89379796132359268</v>
      </c>
      <c r="I830">
        <f>AVERAGE('[8]2319.HK'!$G821:$G830)/AVERAGE('[8]2319.HK'!$G:$G)</f>
        <v>1.8269476787392782</v>
      </c>
      <c r="J830">
        <f>AVERAGE('[9]2318.HK'!$G821:$G830)/AVERAGE('[9]2318.HK'!$G:$G)</f>
        <v>1.3468258036508223</v>
      </c>
      <c r="K830">
        <f>AVERAGE('[10]2202.HK'!$G821:$G830)/AVERAGE('[10]2202.HK'!$G:$G)</f>
        <v>0.68611732778968337</v>
      </c>
      <c r="L830">
        <f>AVERAGE('[11]1929.HK'!$G821:$G830)/AVERAGE('[11]1929.HK'!$G:$G)</f>
        <v>0.7049408478740179</v>
      </c>
      <c r="M830">
        <f>AVERAGE('[12]1928.HK'!$G821:$G830)/AVERAGE('[12]1928.HK'!$G:$G)</f>
        <v>0.62914604865558232</v>
      </c>
      <c r="N830">
        <f>AVERAGE('[13]1398.HK'!$G821:$G830)/AVERAGE('[13]1398.HK'!$G:$G)</f>
        <v>0.67120396166715923</v>
      </c>
      <c r="O830">
        <f>AVERAGE('[14]1128.HK'!$G821:$G830)/AVERAGE('[14]1128.HK'!$G:$G)</f>
        <v>0.66719499435033502</v>
      </c>
      <c r="P830">
        <f>AVERAGE('[15]1093.HK'!$G821:$G830)/AVERAGE('[15]1093.HK'!$G:$G)</f>
        <v>1.7070955186203158</v>
      </c>
      <c r="Q830">
        <f>AVERAGE('[16]0941.HK'!$G821:$G830)/AVERAGE('[16]0941.HK'!$G:$G)</f>
        <v>0.84656306507121382</v>
      </c>
      <c r="R830">
        <f>AVERAGE('[17]0914.HK'!$G821:$G830)/AVERAGE('[17]0914.HK'!$G:$G)</f>
        <v>0.88509913889822278</v>
      </c>
      <c r="S830">
        <f>AVERAGE('[18]0857.HK'!$G821:$G830)/AVERAGE('[18]0857.HK'!$G:$G)</f>
        <v>1.4061919411255721</v>
      </c>
      <c r="T830">
        <f>AVERAGE('[19]0753.HK'!$G821:$G830)/AVERAGE('[19]0753.HK'!$G:$G)</f>
        <v>1.0759313324114883</v>
      </c>
      <c r="U830">
        <f>AVERAGE('[20]0700.HK'!$G821:$G830)/AVERAGE('[20]0700.HK'!$G:$G)</f>
        <v>1.1607761907423322</v>
      </c>
      <c r="W830">
        <f t="shared" si="12"/>
        <v>0</v>
      </c>
    </row>
    <row r="831" spans="1:23" hidden="1" x14ac:dyDescent="0.3">
      <c r="A831" s="1">
        <v>43234</v>
      </c>
      <c r="B831">
        <f>AVERAGE('[1]0003.HK'!$G822:$G831)/AVERAGE('[1]0003.HK'!$G$2:$G$988)</f>
        <v>1.1008916234174857</v>
      </c>
      <c r="C831">
        <f>AVERAGE('[2]0066.HK'!$G822:$G831)/AVERAGE('[2]0066.HK'!$G:$G)</f>
        <v>1.249523783562799</v>
      </c>
      <c r="D831">
        <f>AVERAGE('[3]0386.HK'!$G822:$G831)/AVERAGE('[3]0386.HK'!$G:$G)</f>
        <v>1.2174936836274106</v>
      </c>
      <c r="E831">
        <f>AVERAGE('[4]0270.HK'!$G822:$G831)/AVERAGE('[4]0270.HK'!$G:$G)</f>
        <v>0.54205453220248268</v>
      </c>
      <c r="F831">
        <f>AVERAGE('[5]0175.HK'!$G822:$G831)/AVERAGE('[5]0175.HK'!$G:$G)</f>
        <v>0.97987717943415265</v>
      </c>
      <c r="G831">
        <f>AVERAGE('[6]0168.HK'!$G822:$G831)/AVERAGE('[6]0168.HK'!$G:$G)</f>
        <v>1.1273954022041177</v>
      </c>
      <c r="H831">
        <f>AVERAGE('[7]0151.HK'!$G822:$G831)/AVERAGE('[7]0151.HK'!$G:$G)</f>
        <v>0.67946963194609333</v>
      </c>
      <c r="I831">
        <f>AVERAGE('[8]2319.HK'!$G822:$G831)/AVERAGE('[8]2319.HK'!$G:$G)</f>
        <v>1.5711782683991429</v>
      </c>
      <c r="J831">
        <f>AVERAGE('[9]2318.HK'!$G822:$G831)/AVERAGE('[9]2318.HK'!$G:$G)</f>
        <v>1.1233745582355499</v>
      </c>
      <c r="K831">
        <f>AVERAGE('[10]2202.HK'!$G822:$G831)/AVERAGE('[10]2202.HK'!$G:$G)</f>
        <v>0.69908195661115402</v>
      </c>
      <c r="L831">
        <f>AVERAGE('[11]1929.HK'!$G822:$G831)/AVERAGE('[11]1929.HK'!$G:$G)</f>
        <v>0.76522484711185723</v>
      </c>
      <c r="M831">
        <f>AVERAGE('[12]1928.HK'!$G822:$G831)/AVERAGE('[12]1928.HK'!$G:$G)</f>
        <v>0.6547430761181805</v>
      </c>
      <c r="N831">
        <f>AVERAGE('[13]1398.HK'!$G822:$G831)/AVERAGE('[13]1398.HK'!$G:$G)</f>
        <v>0.70208210880958155</v>
      </c>
      <c r="O831">
        <f>AVERAGE('[14]1128.HK'!$G822:$G831)/AVERAGE('[14]1128.HK'!$G:$G)</f>
        <v>0.62513503659309888</v>
      </c>
      <c r="P831">
        <f>AVERAGE('[15]1093.HK'!$G822:$G831)/AVERAGE('[15]1093.HK'!$G:$G)</f>
        <v>1.8537376692376804</v>
      </c>
      <c r="Q831">
        <f>AVERAGE('[16]0941.HK'!$G822:$G831)/AVERAGE('[16]0941.HK'!$G:$G)</f>
        <v>0.73125860938433052</v>
      </c>
      <c r="R831">
        <f>AVERAGE('[17]0914.HK'!$G822:$G831)/AVERAGE('[17]0914.HK'!$G:$G)</f>
        <v>0.77390340843429661</v>
      </c>
      <c r="S831">
        <f>AVERAGE('[18]0857.HK'!$G822:$G831)/AVERAGE('[18]0857.HK'!$G:$G)</f>
        <v>1.3833502195916223</v>
      </c>
      <c r="T831">
        <f>AVERAGE('[19]0753.HK'!$G822:$G831)/AVERAGE('[19]0753.HK'!$G:$G)</f>
        <v>1.0764114621645842</v>
      </c>
      <c r="U831">
        <f>AVERAGE('[20]0700.HK'!$G822:$G831)/AVERAGE('[20]0700.HK'!$G:$G)</f>
        <v>1.1343112283616661</v>
      </c>
      <c r="W831">
        <f t="shared" si="12"/>
        <v>0</v>
      </c>
    </row>
    <row r="832" spans="1:23" hidden="1" x14ac:dyDescent="0.3">
      <c r="A832" s="1">
        <v>43235</v>
      </c>
      <c r="B832">
        <f>AVERAGE('[1]0003.HK'!$G823:$G832)/AVERAGE('[1]0003.HK'!$G$2:$G$988)</f>
        <v>0.94872159483250973</v>
      </c>
      <c r="C832">
        <f>AVERAGE('[2]0066.HK'!$G823:$G832)/AVERAGE('[2]0066.HK'!$G:$G)</f>
        <v>1.3456143143789843</v>
      </c>
      <c r="D832">
        <f>AVERAGE('[3]0386.HK'!$G823:$G832)/AVERAGE('[3]0386.HK'!$G:$G)</f>
        <v>1.2351954516182913</v>
      </c>
      <c r="E832">
        <f>AVERAGE('[4]0270.HK'!$G823:$G832)/AVERAGE('[4]0270.HK'!$G:$G)</f>
        <v>0.5555174856801387</v>
      </c>
      <c r="F832">
        <f>AVERAGE('[5]0175.HK'!$G823:$G832)/AVERAGE('[5]0175.HK'!$G:$G)</f>
        <v>1.0145959013030521</v>
      </c>
      <c r="G832">
        <f>AVERAGE('[6]0168.HK'!$G823:$G832)/AVERAGE('[6]0168.HK'!$G:$G)</f>
        <v>1.1019497006188024</v>
      </c>
      <c r="H832">
        <f>AVERAGE('[7]0151.HK'!$G823:$G832)/AVERAGE('[7]0151.HK'!$G:$G)</f>
        <v>0.70281850735785822</v>
      </c>
      <c r="I832">
        <f>AVERAGE('[8]2319.HK'!$G823:$G832)/AVERAGE('[8]2319.HK'!$G:$G)</f>
        <v>1.4289257292288005</v>
      </c>
      <c r="J832">
        <f>AVERAGE('[9]2318.HK'!$G823:$G832)/AVERAGE('[9]2318.HK'!$G:$G)</f>
        <v>1.0949518788810852</v>
      </c>
      <c r="K832">
        <f>AVERAGE('[10]2202.HK'!$G823:$G832)/AVERAGE('[10]2202.HK'!$G:$G)</f>
        <v>0.71113642028827173</v>
      </c>
      <c r="L832">
        <f>AVERAGE('[11]1929.HK'!$G823:$G832)/AVERAGE('[11]1929.HK'!$G:$G)</f>
        <v>0.79817159502948998</v>
      </c>
      <c r="M832">
        <f>AVERAGE('[12]1928.HK'!$G823:$G832)/AVERAGE('[12]1928.HK'!$G:$G)</f>
        <v>0.60771520113839805</v>
      </c>
      <c r="N832">
        <f>AVERAGE('[13]1398.HK'!$G823:$G832)/AVERAGE('[13]1398.HK'!$G:$G)</f>
        <v>0.70192282465306532</v>
      </c>
      <c r="O832">
        <f>AVERAGE('[14]1128.HK'!$G823:$G832)/AVERAGE('[14]1128.HK'!$G:$G)</f>
        <v>0.56819807129105149</v>
      </c>
      <c r="P832">
        <f>AVERAGE('[15]1093.HK'!$G823:$G832)/AVERAGE('[15]1093.HK'!$G:$G)</f>
        <v>2.0771044928972318</v>
      </c>
      <c r="Q832">
        <f>AVERAGE('[16]0941.HK'!$G823:$G832)/AVERAGE('[16]0941.HK'!$G:$G)</f>
        <v>0.67815900432550158</v>
      </c>
      <c r="R832">
        <f>AVERAGE('[17]0914.HK'!$G823:$G832)/AVERAGE('[17]0914.HK'!$G:$G)</f>
        <v>0.73075375128893882</v>
      </c>
      <c r="S832">
        <f>AVERAGE('[18]0857.HK'!$G823:$G832)/AVERAGE('[18]0857.HK'!$G:$G)</f>
        <v>1.3425198627633534</v>
      </c>
      <c r="T832">
        <f>AVERAGE('[19]0753.HK'!$G823:$G832)/AVERAGE('[19]0753.HK'!$G:$G)</f>
        <v>1.080458352921656</v>
      </c>
      <c r="U832">
        <f>AVERAGE('[20]0700.HK'!$G823:$G832)/AVERAGE('[20]0700.HK'!$G:$G)</f>
        <v>1.2298247178049497</v>
      </c>
      <c r="W832">
        <f t="shared" si="12"/>
        <v>0</v>
      </c>
    </row>
    <row r="833" spans="1:23" hidden="1" x14ac:dyDescent="0.3">
      <c r="A833" s="1">
        <v>43236</v>
      </c>
      <c r="B833">
        <f>AVERAGE('[1]0003.HK'!$G824:$G833)/AVERAGE('[1]0003.HK'!$G$2:$G$988)</f>
        <v>0.89049863245475513</v>
      </c>
      <c r="C833">
        <f>AVERAGE('[2]0066.HK'!$G824:$G833)/AVERAGE('[2]0066.HK'!$G:$G)</f>
        <v>1.2587719327943225</v>
      </c>
      <c r="D833">
        <f>AVERAGE('[3]0386.HK'!$G824:$G833)/AVERAGE('[3]0386.HK'!$G:$G)</f>
        <v>1.2239675695984347</v>
      </c>
      <c r="E833">
        <f>AVERAGE('[4]0270.HK'!$G824:$G833)/AVERAGE('[4]0270.HK'!$G:$G)</f>
        <v>0.54333617734646189</v>
      </c>
      <c r="F833">
        <f>AVERAGE('[5]0175.HK'!$G824:$G833)/AVERAGE('[5]0175.HK'!$G:$G)</f>
        <v>0.93518351858575788</v>
      </c>
      <c r="G833">
        <f>AVERAGE('[6]0168.HK'!$G824:$G833)/AVERAGE('[6]0168.HK'!$G:$G)</f>
        <v>1.2155928137800569</v>
      </c>
      <c r="H833">
        <f>AVERAGE('[7]0151.HK'!$G824:$G833)/AVERAGE('[7]0151.HK'!$G:$G)</f>
        <v>0.71640313863746286</v>
      </c>
      <c r="I833">
        <f>AVERAGE('[8]2319.HK'!$G824:$G833)/AVERAGE('[8]2319.HK'!$G:$G)</f>
        <v>1.2414536528519473</v>
      </c>
      <c r="J833">
        <f>AVERAGE('[9]2318.HK'!$G824:$G833)/AVERAGE('[9]2318.HK'!$G:$G)</f>
        <v>1.0439054573457596</v>
      </c>
      <c r="K833">
        <f>AVERAGE('[10]2202.HK'!$G824:$G833)/AVERAGE('[10]2202.HK'!$G:$G)</f>
        <v>0.67121395304323705</v>
      </c>
      <c r="L833">
        <f>AVERAGE('[11]1929.HK'!$G824:$G833)/AVERAGE('[11]1929.HK'!$G:$G)</f>
        <v>0.77764219504646637</v>
      </c>
      <c r="M833">
        <f>AVERAGE('[12]1928.HK'!$G824:$G833)/AVERAGE('[12]1928.HK'!$G:$G)</f>
        <v>0.53337394643975677</v>
      </c>
      <c r="N833">
        <f>AVERAGE('[13]1398.HK'!$G824:$G833)/AVERAGE('[13]1398.HK'!$G:$G)</f>
        <v>0.69844979041173505</v>
      </c>
      <c r="O833">
        <f>AVERAGE('[14]1128.HK'!$G824:$G833)/AVERAGE('[14]1128.HK'!$G:$G)</f>
        <v>0.55257193856622011</v>
      </c>
      <c r="P833">
        <f>AVERAGE('[15]1093.HK'!$G824:$G833)/AVERAGE('[15]1093.HK'!$G:$G)</f>
        <v>2.0693981555887779</v>
      </c>
      <c r="Q833">
        <f>AVERAGE('[16]0941.HK'!$G824:$G833)/AVERAGE('[16]0941.HK'!$G:$G)</f>
        <v>0.67684111998542651</v>
      </c>
      <c r="R833">
        <f>AVERAGE('[17]0914.HK'!$G824:$G833)/AVERAGE('[17]0914.HK'!$G:$G)</f>
        <v>0.72010794641481546</v>
      </c>
      <c r="S833">
        <f>AVERAGE('[18]0857.HK'!$G824:$G833)/AVERAGE('[18]0857.HK'!$G:$G)</f>
        <v>1.3005798899544703</v>
      </c>
      <c r="T833">
        <f>AVERAGE('[19]0753.HK'!$G824:$G833)/AVERAGE('[19]0753.HK'!$G:$G)</f>
        <v>0.9948958063729938</v>
      </c>
      <c r="U833">
        <f>AVERAGE('[20]0700.HK'!$G824:$G833)/AVERAGE('[20]0700.HK'!$G:$G)</f>
        <v>1.2789071914925785</v>
      </c>
      <c r="W833">
        <f t="shared" si="12"/>
        <v>0</v>
      </c>
    </row>
    <row r="834" spans="1:23" hidden="1" x14ac:dyDescent="0.3">
      <c r="A834" s="1">
        <v>43237</v>
      </c>
      <c r="B834">
        <f>AVERAGE('[1]0003.HK'!$G825:$G834)/AVERAGE('[1]0003.HK'!$G$2:$G$988)</f>
        <v>0.86538291244496068</v>
      </c>
      <c r="C834">
        <f>AVERAGE('[2]0066.HK'!$G825:$G834)/AVERAGE('[2]0066.HK'!$G:$G)</f>
        <v>1.2249775617937695</v>
      </c>
      <c r="D834">
        <f>AVERAGE('[3]0386.HK'!$G825:$G834)/AVERAGE('[3]0386.HK'!$G:$G)</f>
        <v>1.2197597808356988</v>
      </c>
      <c r="E834">
        <f>AVERAGE('[4]0270.HK'!$G825:$G834)/AVERAGE('[4]0270.HK'!$G:$G)</f>
        <v>0.51578209124208341</v>
      </c>
      <c r="F834">
        <f>AVERAGE('[5]0175.HK'!$G825:$G834)/AVERAGE('[5]0175.HK'!$G:$G)</f>
        <v>0.89940574554882768</v>
      </c>
      <c r="G834">
        <f>AVERAGE('[6]0168.HK'!$G825:$G834)/AVERAGE('[6]0168.HK'!$G:$G)</f>
        <v>1.1766030972629427</v>
      </c>
      <c r="H834">
        <f>AVERAGE('[7]0151.HK'!$G825:$G834)/AVERAGE('[7]0151.HK'!$G:$G)</f>
        <v>0.69692243411614152</v>
      </c>
      <c r="I834">
        <f>AVERAGE('[8]2319.HK'!$G825:$G834)/AVERAGE('[8]2319.HK'!$G:$G)</f>
        <v>1.1688675119345644</v>
      </c>
      <c r="J834">
        <f>AVERAGE('[9]2318.HK'!$G825:$G834)/AVERAGE('[9]2318.HK'!$G:$G)</f>
        <v>0.95001565628730711</v>
      </c>
      <c r="K834">
        <f>AVERAGE('[10]2202.HK'!$G825:$G834)/AVERAGE('[10]2202.HK'!$G:$G)</f>
        <v>0.59524359483232236</v>
      </c>
      <c r="L834">
        <f>AVERAGE('[11]1929.HK'!$G825:$G834)/AVERAGE('[11]1929.HK'!$G:$G)</f>
        <v>0.76518619953670419</v>
      </c>
      <c r="M834">
        <f>AVERAGE('[12]1928.HK'!$G825:$G834)/AVERAGE('[12]1928.HK'!$G:$G)</f>
        <v>0.5257953624471059</v>
      </c>
      <c r="N834">
        <f>AVERAGE('[13]1398.HK'!$G825:$G834)/AVERAGE('[13]1398.HK'!$G:$G)</f>
        <v>0.71713915361080027</v>
      </c>
      <c r="O834">
        <f>AVERAGE('[14]1128.HK'!$G825:$G834)/AVERAGE('[14]1128.HK'!$G:$G)</f>
        <v>0.56936655019530824</v>
      </c>
      <c r="P834">
        <f>AVERAGE('[15]1093.HK'!$G825:$G834)/AVERAGE('[15]1093.HK'!$G:$G)</f>
        <v>2.139221446726725</v>
      </c>
      <c r="Q834">
        <f>AVERAGE('[16]0941.HK'!$G825:$G834)/AVERAGE('[16]0941.HK'!$G:$G)</f>
        <v>0.67611505200011668</v>
      </c>
      <c r="R834">
        <f>AVERAGE('[17]0914.HK'!$G825:$G834)/AVERAGE('[17]0914.HK'!$G:$G)</f>
        <v>0.63003218764068325</v>
      </c>
      <c r="S834">
        <f>AVERAGE('[18]0857.HK'!$G825:$G834)/AVERAGE('[18]0857.HK'!$G:$G)</f>
        <v>1.325960143463488</v>
      </c>
      <c r="T834">
        <f>AVERAGE('[19]0753.HK'!$G825:$G834)/AVERAGE('[19]0753.HK'!$G:$G)</f>
        <v>0.93210035873296759</v>
      </c>
      <c r="U834">
        <f>AVERAGE('[20]0700.HK'!$G825:$G834)/AVERAGE('[20]0700.HK'!$G:$G)</f>
        <v>1.4919955834446772</v>
      </c>
      <c r="W834">
        <f t="shared" si="12"/>
        <v>0</v>
      </c>
    </row>
    <row r="835" spans="1:23" hidden="1" x14ac:dyDescent="0.3">
      <c r="A835" s="1">
        <v>43238</v>
      </c>
      <c r="B835">
        <f>AVERAGE('[1]0003.HK'!$G826:$G835)/AVERAGE('[1]0003.HK'!$G$2:$G$988)</f>
        <v>0.86958069679655037</v>
      </c>
      <c r="C835">
        <f>AVERAGE('[2]0066.HK'!$G826:$G835)/AVERAGE('[2]0066.HK'!$G:$G)</f>
        <v>1.2220788645540122</v>
      </c>
      <c r="D835">
        <f>AVERAGE('[3]0386.HK'!$G826:$G835)/AVERAGE('[3]0386.HK'!$G:$G)</f>
        <v>1.2740836892583036</v>
      </c>
      <c r="E835">
        <f>AVERAGE('[4]0270.HK'!$G826:$G835)/AVERAGE('[4]0270.HK'!$G:$G)</f>
        <v>0.63547895018450407</v>
      </c>
      <c r="F835">
        <f>AVERAGE('[5]0175.HK'!$G826:$G835)/AVERAGE('[5]0175.HK'!$G:$G)</f>
        <v>0.8683163053206876</v>
      </c>
      <c r="G835">
        <f>AVERAGE('[6]0168.HK'!$G826:$G835)/AVERAGE('[6]0168.HK'!$G:$G)</f>
        <v>1.1742318601540398</v>
      </c>
      <c r="H835">
        <f>AVERAGE('[7]0151.HK'!$G826:$G835)/AVERAGE('[7]0151.HK'!$G:$G)</f>
        <v>0.70315603116954306</v>
      </c>
      <c r="I835">
        <f>AVERAGE('[8]2319.HK'!$G826:$G835)/AVERAGE('[8]2319.HK'!$G:$G)</f>
        <v>1.1159455121164947</v>
      </c>
      <c r="J835">
        <f>AVERAGE('[9]2318.HK'!$G826:$G835)/AVERAGE('[9]2318.HK'!$G:$G)</f>
        <v>0.94279031158022453</v>
      </c>
      <c r="K835">
        <f>AVERAGE('[10]2202.HK'!$G826:$G835)/AVERAGE('[10]2202.HK'!$G:$G)</f>
        <v>0.58526013715045055</v>
      </c>
      <c r="L835">
        <f>AVERAGE('[11]1929.HK'!$G826:$G835)/AVERAGE('[11]1929.HK'!$G:$G)</f>
        <v>0.74294934848380301</v>
      </c>
      <c r="M835">
        <f>AVERAGE('[12]1928.HK'!$G826:$G835)/AVERAGE('[12]1928.HK'!$G:$G)</f>
        <v>0.5333183866341128</v>
      </c>
      <c r="N835">
        <f>AVERAGE('[13]1398.HK'!$G826:$G835)/AVERAGE('[13]1398.HK'!$G:$G)</f>
        <v>0.68854916249236364</v>
      </c>
      <c r="O835">
        <f>AVERAGE('[14]1128.HK'!$G826:$G835)/AVERAGE('[14]1128.HK'!$G:$G)</f>
        <v>0.566745767449783</v>
      </c>
      <c r="P835">
        <f>AVERAGE('[15]1093.HK'!$G826:$G835)/AVERAGE('[15]1093.HK'!$G:$G)</f>
        <v>2.1248452562202922</v>
      </c>
      <c r="Q835">
        <f>AVERAGE('[16]0941.HK'!$G826:$G835)/AVERAGE('[16]0941.HK'!$G:$G)</f>
        <v>0.66076194303749836</v>
      </c>
      <c r="R835">
        <f>AVERAGE('[17]0914.HK'!$G826:$G835)/AVERAGE('[17]0914.HK'!$G:$G)</f>
        <v>0.62375226722306432</v>
      </c>
      <c r="S835">
        <f>AVERAGE('[18]0857.HK'!$G826:$G835)/AVERAGE('[18]0857.HK'!$G:$G)</f>
        <v>1.5870436613639169</v>
      </c>
      <c r="T835">
        <f>AVERAGE('[19]0753.HK'!$G826:$G835)/AVERAGE('[19]0753.HK'!$G:$G)</f>
        <v>1.078119136716762</v>
      </c>
      <c r="U835">
        <f>AVERAGE('[20]0700.HK'!$G826:$G835)/AVERAGE('[20]0700.HK'!$G:$G)</f>
        <v>1.5018112549267091</v>
      </c>
      <c r="W835">
        <f t="shared" si="12"/>
        <v>0</v>
      </c>
    </row>
    <row r="836" spans="1:23" hidden="1" x14ac:dyDescent="0.3">
      <c r="A836" s="1">
        <v>43241</v>
      </c>
      <c r="B836">
        <f>AVERAGE('[1]0003.HK'!$G827:$G836)/AVERAGE('[1]0003.HK'!$G$2:$G$988)</f>
        <v>0.97753716226984877</v>
      </c>
      <c r="C836">
        <f>AVERAGE('[2]0066.HK'!$G827:$G836)/AVERAGE('[2]0066.HK'!$G:$G)</f>
        <v>1.2523411306980352</v>
      </c>
      <c r="D836">
        <f>AVERAGE('[3]0386.HK'!$G827:$G836)/AVERAGE('[3]0386.HK'!$G:$G)</f>
        <v>1.3083911946588282</v>
      </c>
      <c r="E836">
        <f>AVERAGE('[4]0270.HK'!$G827:$G836)/AVERAGE('[4]0270.HK'!$G:$G)</f>
        <v>0.62318915271887432</v>
      </c>
      <c r="F836">
        <f>AVERAGE('[5]0175.HK'!$G827:$G836)/AVERAGE('[5]0175.HK'!$G:$G)</f>
        <v>0.80622555234636428</v>
      </c>
      <c r="G836">
        <f>AVERAGE('[6]0168.HK'!$G827:$G836)/AVERAGE('[6]0168.HK'!$G:$G)</f>
        <v>0.95435412774079376</v>
      </c>
      <c r="H836">
        <f>AVERAGE('[7]0151.HK'!$G827:$G836)/AVERAGE('[7]0151.HK'!$G:$G)</f>
        <v>0.69455497379019127</v>
      </c>
      <c r="I836">
        <f>AVERAGE('[8]2319.HK'!$G827:$G836)/AVERAGE('[8]2319.HK'!$G:$G)</f>
        <v>1.0949195427167338</v>
      </c>
      <c r="J836">
        <f>AVERAGE('[9]2318.HK'!$G827:$G836)/AVERAGE('[9]2318.HK'!$G:$G)</f>
        <v>0.94834857711343012</v>
      </c>
      <c r="K836">
        <f>AVERAGE('[10]2202.HK'!$G827:$G836)/AVERAGE('[10]2202.HK'!$G:$G)</f>
        <v>0.56782073192125659</v>
      </c>
      <c r="L836">
        <f>AVERAGE('[11]1929.HK'!$G827:$G836)/AVERAGE('[11]1929.HK'!$G:$G)</f>
        <v>0.71266708395878586</v>
      </c>
      <c r="M836">
        <f>AVERAGE('[12]1928.HK'!$G827:$G836)/AVERAGE('[12]1928.HK'!$G:$G)</f>
        <v>0.53412755881986584</v>
      </c>
      <c r="N836">
        <f>AVERAGE('[13]1398.HK'!$G827:$G836)/AVERAGE('[13]1398.HK'!$G:$G)</f>
        <v>0.71015705821517661</v>
      </c>
      <c r="O836">
        <f>AVERAGE('[14]1128.HK'!$G827:$G836)/AVERAGE('[14]1128.HK'!$G:$G)</f>
        <v>0.59652161131409942</v>
      </c>
      <c r="P836">
        <f>AVERAGE('[15]1093.HK'!$G827:$G836)/AVERAGE('[15]1093.HK'!$G:$G)</f>
        <v>1.9684910606250827</v>
      </c>
      <c r="Q836">
        <f>AVERAGE('[16]0941.HK'!$G827:$G836)/AVERAGE('[16]0941.HK'!$G:$G)</f>
        <v>0.66984917833686197</v>
      </c>
      <c r="R836">
        <f>AVERAGE('[17]0914.HK'!$G827:$G836)/AVERAGE('[17]0914.HK'!$G:$G)</f>
        <v>0.60839932043524603</v>
      </c>
      <c r="S836">
        <f>AVERAGE('[18]0857.HK'!$G827:$G836)/AVERAGE('[18]0857.HK'!$G:$G)</f>
        <v>1.5817365072303966</v>
      </c>
      <c r="T836">
        <f>AVERAGE('[19]0753.HK'!$G827:$G836)/AVERAGE('[19]0753.HK'!$G:$G)</f>
        <v>1.1195740978708628</v>
      </c>
      <c r="U836">
        <f>AVERAGE('[20]0700.HK'!$G827:$G836)/AVERAGE('[20]0700.HK'!$G:$G)</f>
        <v>1.4413337652898732</v>
      </c>
      <c r="W836">
        <f t="shared" ref="W836:W899" si="13">IF(MONTH(A836)-MONTH(A835)=0,0,1)</f>
        <v>0</v>
      </c>
    </row>
    <row r="837" spans="1:23" hidden="1" x14ac:dyDescent="0.3">
      <c r="A837" s="1">
        <v>43243</v>
      </c>
      <c r="B837">
        <f>AVERAGE('[1]0003.HK'!$G828:$G837)/AVERAGE('[1]0003.HK'!$G$2:$G$988)</f>
        <v>1.0560720434876938</v>
      </c>
      <c r="C837">
        <f>AVERAGE('[2]0066.HK'!$G828:$G837)/AVERAGE('[2]0066.HK'!$G:$G)</f>
        <v>1.433003655463315</v>
      </c>
      <c r="D837">
        <f>AVERAGE('[3]0386.HK'!$G828:$G837)/AVERAGE('[3]0386.HK'!$G:$G)</f>
        <v>1.4596135945474247</v>
      </c>
      <c r="E837">
        <f>AVERAGE('[4]0270.HK'!$G828:$G837)/AVERAGE('[4]0270.HK'!$G:$G)</f>
        <v>0.64658490013804615</v>
      </c>
      <c r="F837">
        <f>AVERAGE('[5]0175.HK'!$G828:$G837)/AVERAGE('[5]0175.HK'!$G:$G)</f>
        <v>0.70711426541888556</v>
      </c>
      <c r="G837">
        <f>AVERAGE('[6]0168.HK'!$G828:$G837)/AVERAGE('[6]0168.HK'!$G:$G)</f>
        <v>0.92454165632118168</v>
      </c>
      <c r="H837">
        <f>AVERAGE('[7]0151.HK'!$G828:$G837)/AVERAGE('[7]0151.HK'!$G:$G)</f>
        <v>0.70423632441703421</v>
      </c>
      <c r="I837">
        <f>AVERAGE('[8]2319.HK'!$G828:$G837)/AVERAGE('[8]2319.HK'!$G:$G)</f>
        <v>1.0200655452865479</v>
      </c>
      <c r="J837">
        <f>AVERAGE('[9]2318.HK'!$G828:$G837)/AVERAGE('[9]2318.HK'!$G:$G)</f>
        <v>0.9381825268797539</v>
      </c>
      <c r="K837">
        <f>AVERAGE('[10]2202.HK'!$G828:$G837)/AVERAGE('[10]2202.HK'!$G:$G)</f>
        <v>0.57316000223389674</v>
      </c>
      <c r="L837">
        <f>AVERAGE('[11]1929.HK'!$G828:$G837)/AVERAGE('[11]1929.HK'!$G:$G)</f>
        <v>0.55707632498479931</v>
      </c>
      <c r="M837">
        <f>AVERAGE('[12]1928.HK'!$G828:$G837)/AVERAGE('[12]1928.HK'!$G:$G)</f>
        <v>0.56637138376354224</v>
      </c>
      <c r="N837">
        <f>AVERAGE('[13]1398.HK'!$G828:$G837)/AVERAGE('[13]1398.HK'!$G:$G)</f>
        <v>0.75196171164875281</v>
      </c>
      <c r="O837">
        <f>AVERAGE('[14]1128.HK'!$G828:$G837)/AVERAGE('[14]1128.HK'!$G:$G)</f>
        <v>0.62744722993285129</v>
      </c>
      <c r="P837">
        <f>AVERAGE('[15]1093.HK'!$G828:$G837)/AVERAGE('[15]1093.HK'!$G:$G)</f>
        <v>1.8604684907039835</v>
      </c>
      <c r="Q837">
        <f>AVERAGE('[16]0941.HK'!$G828:$G837)/AVERAGE('[16]0941.HK'!$G:$G)</f>
        <v>0.69740336409285797</v>
      </c>
      <c r="R837">
        <f>AVERAGE('[17]0914.HK'!$G828:$G837)/AVERAGE('[17]0914.HK'!$G:$G)</f>
        <v>0.75503642559849782</v>
      </c>
      <c r="S837">
        <f>AVERAGE('[18]0857.HK'!$G828:$G837)/AVERAGE('[18]0857.HK'!$G:$G)</f>
        <v>1.6450202121526658</v>
      </c>
      <c r="T837">
        <f>AVERAGE('[19]0753.HK'!$G828:$G837)/AVERAGE('[19]0753.HK'!$G:$G)</f>
        <v>1.2733591125793011</v>
      </c>
      <c r="U837">
        <f>AVERAGE('[20]0700.HK'!$G828:$G837)/AVERAGE('[20]0700.HK'!$G:$G)</f>
        <v>1.3997383806761148</v>
      </c>
      <c r="W837">
        <f t="shared" si="13"/>
        <v>0</v>
      </c>
    </row>
    <row r="838" spans="1:23" hidden="1" x14ac:dyDescent="0.3">
      <c r="A838" s="1">
        <v>43244</v>
      </c>
      <c r="B838">
        <f>AVERAGE('[1]0003.HK'!$G829:$G838)/AVERAGE('[1]0003.HK'!$G$2:$G$988)</f>
        <v>1.0856833521918028</v>
      </c>
      <c r="C838">
        <f>AVERAGE('[2]0066.HK'!$G829:$G838)/AVERAGE('[2]0066.HK'!$G:$G)</f>
        <v>1.4099498428001198</v>
      </c>
      <c r="D838">
        <f>AVERAGE('[3]0386.HK'!$G829:$G838)/AVERAGE('[3]0386.HK'!$G:$G)</f>
        <v>1.486656864967334</v>
      </c>
      <c r="E838">
        <f>AVERAGE('[4]0270.HK'!$G829:$G838)/AVERAGE('[4]0270.HK'!$G:$G)</f>
        <v>0.66931039502569578</v>
      </c>
      <c r="F838">
        <f>AVERAGE('[5]0175.HK'!$G829:$G838)/AVERAGE('[5]0175.HK'!$G:$G)</f>
        <v>0.72566474139244874</v>
      </c>
      <c r="G838">
        <f>AVERAGE('[6]0168.HK'!$G829:$G838)/AVERAGE('[6]0168.HK'!$G:$G)</f>
        <v>0.88674232010248411</v>
      </c>
      <c r="H838">
        <f>AVERAGE('[7]0151.HK'!$G829:$G838)/AVERAGE('[7]0151.HK'!$G:$G)</f>
        <v>0.67468017609332598</v>
      </c>
      <c r="I838">
        <f>AVERAGE('[8]2319.HK'!$G829:$G838)/AVERAGE('[8]2319.HK'!$G:$G)</f>
        <v>0.98262448639726163</v>
      </c>
      <c r="J838">
        <f>AVERAGE('[9]2318.HK'!$G829:$G838)/AVERAGE('[9]2318.HK'!$G:$G)</f>
        <v>0.93244518027455225</v>
      </c>
      <c r="K838">
        <f>AVERAGE('[10]2202.HK'!$G829:$G838)/AVERAGE('[10]2202.HK'!$G:$G)</f>
        <v>0.58449764295057893</v>
      </c>
      <c r="L838">
        <f>AVERAGE('[11]1929.HK'!$G829:$G838)/AVERAGE('[11]1929.HK'!$G:$G)</f>
        <v>0.53165939629818193</v>
      </c>
      <c r="M838">
        <f>AVERAGE('[12]1928.HK'!$G829:$G838)/AVERAGE('[12]1928.HK'!$G:$G)</f>
        <v>0.56580009402883469</v>
      </c>
      <c r="N838">
        <f>AVERAGE('[13]1398.HK'!$G829:$G838)/AVERAGE('[13]1398.HK'!$G:$G)</f>
        <v>0.77948779147161429</v>
      </c>
      <c r="O838">
        <f>AVERAGE('[14]1128.HK'!$G829:$G838)/AVERAGE('[14]1128.HK'!$G:$G)</f>
        <v>0.64314291826066983</v>
      </c>
      <c r="P838">
        <f>AVERAGE('[15]1093.HK'!$G829:$G838)/AVERAGE('[15]1093.HK'!$G:$G)</f>
        <v>1.7619771662331565</v>
      </c>
      <c r="Q838">
        <f>AVERAGE('[16]0941.HK'!$G829:$G838)/AVERAGE('[16]0941.HK'!$G:$G)</f>
        <v>0.70315493418996944</v>
      </c>
      <c r="R838">
        <f>AVERAGE('[17]0914.HK'!$G829:$G838)/AVERAGE('[17]0914.HK'!$G:$G)</f>
        <v>0.83596131397864593</v>
      </c>
      <c r="S838">
        <f>AVERAGE('[18]0857.HK'!$G829:$G838)/AVERAGE('[18]0857.HK'!$G:$G)</f>
        <v>1.5094728357613469</v>
      </c>
      <c r="T838">
        <f>AVERAGE('[19]0753.HK'!$G829:$G838)/AVERAGE('[19]0753.HK'!$G:$G)</f>
        <v>1.2790409079312475</v>
      </c>
      <c r="U838">
        <f>AVERAGE('[20]0700.HK'!$G829:$G838)/AVERAGE('[20]0700.HK'!$G:$G)</f>
        <v>1.3819164363533629</v>
      </c>
      <c r="W838">
        <f t="shared" si="13"/>
        <v>0</v>
      </c>
    </row>
    <row r="839" spans="1:23" hidden="1" x14ac:dyDescent="0.3">
      <c r="A839" s="1">
        <v>43245</v>
      </c>
      <c r="B839">
        <f>AVERAGE('[1]0003.HK'!$G830:$G839)/AVERAGE('[1]0003.HK'!$G$2:$G$988)</f>
        <v>1.0864853712753002</v>
      </c>
      <c r="C839">
        <f>AVERAGE('[2]0066.HK'!$G830:$G839)/AVERAGE('[2]0066.HK'!$G:$G)</f>
        <v>1.3633204754159784</v>
      </c>
      <c r="D839">
        <f>AVERAGE('[3]0386.HK'!$G830:$G839)/AVERAGE('[3]0386.HK'!$G:$G)</f>
        <v>1.44983370132246</v>
      </c>
      <c r="E839">
        <f>AVERAGE('[4]0270.HK'!$G830:$G839)/AVERAGE('[4]0270.HK'!$G:$G)</f>
        <v>0.69501176632204376</v>
      </c>
      <c r="F839">
        <f>AVERAGE('[5]0175.HK'!$G830:$G839)/AVERAGE('[5]0175.HK'!$G:$G)</f>
        <v>0.73443657289093145</v>
      </c>
      <c r="G839">
        <f>AVERAGE('[6]0168.HK'!$G830:$G839)/AVERAGE('[6]0168.HK'!$G:$G)</f>
        <v>0.88856587311600799</v>
      </c>
      <c r="H839">
        <f>AVERAGE('[7]0151.HK'!$G830:$G839)/AVERAGE('[7]0151.HK'!$G:$G)</f>
        <v>0.66310678666112965</v>
      </c>
      <c r="I839">
        <f>AVERAGE('[8]2319.HK'!$G830:$G839)/AVERAGE('[8]2319.HK'!$G:$G)</f>
        <v>1.0762777855450822</v>
      </c>
      <c r="J839">
        <f>AVERAGE('[9]2318.HK'!$G830:$G839)/AVERAGE('[9]2318.HK'!$G:$G)</f>
        <v>0.92855275491859646</v>
      </c>
      <c r="K839">
        <f>AVERAGE('[10]2202.HK'!$G830:$G839)/AVERAGE('[10]2202.HK'!$G:$G)</f>
        <v>0.58128547168003375</v>
      </c>
      <c r="L839">
        <f>AVERAGE('[11]1929.HK'!$G830:$G839)/AVERAGE('[11]1929.HK'!$G:$G)</f>
        <v>0.51246074849033363</v>
      </c>
      <c r="M839">
        <f>AVERAGE('[12]1928.HK'!$G830:$G839)/AVERAGE('[12]1928.HK'!$G:$G)</f>
        <v>0.56101841996443202</v>
      </c>
      <c r="N839">
        <f>AVERAGE('[13]1398.HK'!$G830:$G839)/AVERAGE('[13]1398.HK'!$G:$G)</f>
        <v>0.78609930689120444</v>
      </c>
      <c r="O839">
        <f>AVERAGE('[14]1128.HK'!$G830:$G839)/AVERAGE('[14]1128.HK'!$G:$G)</f>
        <v>0.63973890832459157</v>
      </c>
      <c r="P839">
        <f>AVERAGE('[15]1093.HK'!$G830:$G839)/AVERAGE('[15]1093.HK'!$G:$G)</f>
        <v>1.8969303080689925</v>
      </c>
      <c r="Q839">
        <f>AVERAGE('[16]0941.HK'!$G830:$G839)/AVERAGE('[16]0941.HK'!$G:$G)</f>
        <v>0.75976757438644082</v>
      </c>
      <c r="R839">
        <f>AVERAGE('[17]0914.HK'!$G830:$G839)/AVERAGE('[17]0914.HK'!$G:$G)</f>
        <v>0.87778543944821186</v>
      </c>
      <c r="S839">
        <f>AVERAGE('[18]0857.HK'!$G830:$G839)/AVERAGE('[18]0857.HK'!$G:$G)</f>
        <v>1.4612897308679293</v>
      </c>
      <c r="T839">
        <f>AVERAGE('[19]0753.HK'!$G830:$G839)/AVERAGE('[19]0753.HK'!$G:$G)</f>
        <v>1.3271127963799183</v>
      </c>
      <c r="U839">
        <f>AVERAGE('[20]0700.HK'!$G830:$G839)/AVERAGE('[20]0700.HK'!$G:$G)</f>
        <v>1.3141843259451602</v>
      </c>
      <c r="W839">
        <f t="shared" si="13"/>
        <v>0</v>
      </c>
    </row>
    <row r="840" spans="1:23" hidden="1" x14ac:dyDescent="0.3">
      <c r="A840" s="1">
        <v>43248</v>
      </c>
      <c r="B840">
        <f>AVERAGE('[1]0003.HK'!$G831:$G840)/AVERAGE('[1]0003.HK'!$G$2:$G$988)</f>
        <v>1.0868931592781323</v>
      </c>
      <c r="C840">
        <f>AVERAGE('[2]0066.HK'!$G831:$G840)/AVERAGE('[2]0066.HK'!$G:$G)</f>
        <v>1.3072773415466385</v>
      </c>
      <c r="D840">
        <f>AVERAGE('[3]0386.HK'!$G831:$G840)/AVERAGE('[3]0386.HK'!$G:$G)</f>
        <v>1.5215563212025864</v>
      </c>
      <c r="E840">
        <f>AVERAGE('[4]0270.HK'!$G831:$G840)/AVERAGE('[4]0270.HK'!$G:$G)</f>
        <v>0.717961455291662</v>
      </c>
      <c r="F840">
        <f>AVERAGE('[5]0175.HK'!$G831:$G840)/AVERAGE('[5]0175.HK'!$G:$G)</f>
        <v>0.66281180723901945</v>
      </c>
      <c r="G840">
        <f>AVERAGE('[6]0168.HK'!$G831:$G840)/AVERAGE('[6]0168.HK'!$G:$G)</f>
        <v>1.0953036426731082</v>
      </c>
      <c r="H840">
        <f>AVERAGE('[7]0151.HK'!$G831:$G840)/AVERAGE('[7]0151.HK'!$G:$G)</f>
        <v>0.62907114965934097</v>
      </c>
      <c r="I840">
        <f>AVERAGE('[8]2319.HK'!$G831:$G840)/AVERAGE('[8]2319.HK'!$G:$G)</f>
        <v>1.1312112811146899</v>
      </c>
      <c r="J840">
        <f>AVERAGE('[9]2318.HK'!$G831:$G840)/AVERAGE('[9]2318.HK'!$G:$G)</f>
        <v>0.87416404786247259</v>
      </c>
      <c r="K840">
        <f>AVERAGE('[10]2202.HK'!$G831:$G840)/AVERAGE('[10]2202.HK'!$G:$G)</f>
        <v>0.58496557395430959</v>
      </c>
      <c r="L840">
        <f>AVERAGE('[11]1929.HK'!$G831:$G840)/AVERAGE('[11]1929.HK'!$G:$G)</f>
        <v>0.5417022875991877</v>
      </c>
      <c r="M840">
        <f>AVERAGE('[12]1928.HK'!$G831:$G840)/AVERAGE('[12]1928.HK'!$G:$G)</f>
        <v>0.56865500442129191</v>
      </c>
      <c r="N840">
        <f>AVERAGE('[13]1398.HK'!$G831:$G840)/AVERAGE('[13]1398.HK'!$G:$G)</f>
        <v>0.76098895672508493</v>
      </c>
      <c r="O840">
        <f>AVERAGE('[14]1128.HK'!$G831:$G840)/AVERAGE('[14]1128.HK'!$G:$G)</f>
        <v>0.64049978354744841</v>
      </c>
      <c r="P840">
        <f>AVERAGE('[15]1093.HK'!$G831:$G840)/AVERAGE('[15]1093.HK'!$G:$G)</f>
        <v>1.9266077913014417</v>
      </c>
      <c r="Q840">
        <f>AVERAGE('[16]0941.HK'!$G831:$G840)/AVERAGE('[16]0941.HK'!$G:$G)</f>
        <v>0.79075709082706813</v>
      </c>
      <c r="R840">
        <f>AVERAGE('[17]0914.HK'!$G831:$G840)/AVERAGE('[17]0914.HK'!$G:$G)</f>
        <v>0.90653661197250623</v>
      </c>
      <c r="S840">
        <f>AVERAGE('[18]0857.HK'!$G831:$G840)/AVERAGE('[18]0857.HK'!$G:$G)</f>
        <v>1.7467959560038731</v>
      </c>
      <c r="T840">
        <f>AVERAGE('[19]0753.HK'!$G831:$G840)/AVERAGE('[19]0753.HK'!$G:$G)</f>
        <v>1.465778182841974</v>
      </c>
      <c r="U840">
        <f>AVERAGE('[20]0700.HK'!$G831:$G840)/AVERAGE('[20]0700.HK'!$G:$G)</f>
        <v>1.2608472292011352</v>
      </c>
      <c r="W840">
        <f t="shared" si="13"/>
        <v>0</v>
      </c>
    </row>
    <row r="841" spans="1:23" hidden="1" x14ac:dyDescent="0.3">
      <c r="A841" s="1">
        <v>43249</v>
      </c>
      <c r="B841">
        <f>AVERAGE('[1]0003.HK'!$G832:$G841)/AVERAGE('[1]0003.HK'!$G$2:$G$988)</f>
        <v>0.99704488817594861</v>
      </c>
      <c r="C841">
        <f>AVERAGE('[2]0066.HK'!$G832:$G841)/AVERAGE('[2]0066.HK'!$G:$G)</f>
        <v>1.2827079742552434</v>
      </c>
      <c r="D841">
        <f>AVERAGE('[3]0386.HK'!$G832:$G841)/AVERAGE('[3]0386.HK'!$G:$G)</f>
        <v>1.4870062310497005</v>
      </c>
      <c r="E841">
        <f>AVERAGE('[4]0270.HK'!$G832:$G841)/AVERAGE('[4]0270.HK'!$G:$G)</f>
        <v>0.84690017785479399</v>
      </c>
      <c r="F841">
        <f>AVERAGE('[5]0175.HK'!$G832:$G841)/AVERAGE('[5]0175.HK'!$G:$G)</f>
        <v>0.59145597109241121</v>
      </c>
      <c r="G841">
        <f>AVERAGE('[6]0168.HK'!$G832:$G841)/AVERAGE('[6]0168.HK'!$G:$G)</f>
        <v>1.1057057419814778</v>
      </c>
      <c r="H841">
        <f>AVERAGE('[7]0151.HK'!$G832:$G841)/AVERAGE('[7]0151.HK'!$G:$G)</f>
        <v>0.70874771073410159</v>
      </c>
      <c r="I841">
        <f>AVERAGE('[8]2319.HK'!$G832:$G841)/AVERAGE('[8]2319.HK'!$G:$G)</f>
        <v>1.1115077580809656</v>
      </c>
      <c r="J841">
        <f>AVERAGE('[9]2318.HK'!$G832:$G841)/AVERAGE('[9]2318.HK'!$G:$G)</f>
        <v>0.80444381690889544</v>
      </c>
      <c r="K841">
        <f>AVERAGE('[10]2202.HK'!$G832:$G841)/AVERAGE('[10]2202.HK'!$G:$G)</f>
        <v>0.59853609822742682</v>
      </c>
      <c r="L841">
        <f>AVERAGE('[11]1929.HK'!$G832:$G841)/AVERAGE('[11]1929.HK'!$G:$G)</f>
        <v>0.47759551734775835</v>
      </c>
      <c r="M841">
        <f>AVERAGE('[12]1928.HK'!$G832:$G841)/AVERAGE('[12]1928.HK'!$G:$G)</f>
        <v>0.54715315978163492</v>
      </c>
      <c r="N841">
        <f>AVERAGE('[13]1398.HK'!$G832:$G841)/AVERAGE('[13]1398.HK'!$G:$G)</f>
        <v>0.75899219831702025</v>
      </c>
      <c r="O841">
        <f>AVERAGE('[14]1128.HK'!$G832:$G841)/AVERAGE('[14]1128.HK'!$G:$G)</f>
        <v>0.65278608467777943</v>
      </c>
      <c r="P841">
        <f>AVERAGE('[15]1093.HK'!$G832:$G841)/AVERAGE('[15]1093.HK'!$G:$G)</f>
        <v>1.9620688342052948</v>
      </c>
      <c r="Q841">
        <f>AVERAGE('[16]0941.HK'!$G832:$G841)/AVERAGE('[16]0941.HK'!$G:$G)</f>
        <v>0.79813548352874109</v>
      </c>
      <c r="R841">
        <f>AVERAGE('[17]0914.HK'!$G832:$G841)/AVERAGE('[17]0914.HK'!$G:$G)</f>
        <v>0.98858144063340903</v>
      </c>
      <c r="S841">
        <f>AVERAGE('[18]0857.HK'!$G832:$G841)/AVERAGE('[18]0857.HK'!$G:$G)</f>
        <v>1.8519319107941881</v>
      </c>
      <c r="T841">
        <f>AVERAGE('[19]0753.HK'!$G832:$G841)/AVERAGE('[19]0753.HK'!$G:$G)</f>
        <v>1.4373736917189219</v>
      </c>
      <c r="U841">
        <f>AVERAGE('[20]0700.HK'!$G832:$G841)/AVERAGE('[20]0700.HK'!$G:$G)</f>
        <v>1.2198154634044831</v>
      </c>
      <c r="W841">
        <f t="shared" si="13"/>
        <v>0</v>
      </c>
    </row>
    <row r="842" spans="1:23" hidden="1" x14ac:dyDescent="0.3">
      <c r="A842" s="1">
        <v>43250</v>
      </c>
      <c r="B842">
        <f>AVERAGE('[1]0003.HK'!$G833:$G842)/AVERAGE('[1]0003.HK'!$G$2:$G$988)</f>
        <v>1.0874543618389569</v>
      </c>
      <c r="C842">
        <f>AVERAGE('[2]0066.HK'!$G833:$G842)/AVERAGE('[2]0066.HK'!$G:$G)</f>
        <v>1.1872823933048018</v>
      </c>
      <c r="D842">
        <f>AVERAGE('[3]0386.HK'!$G833:$G842)/AVERAGE('[3]0386.HK'!$G:$G)</f>
        <v>1.5108469246730192</v>
      </c>
      <c r="E842">
        <f>AVERAGE('[4]0270.HK'!$G833:$G842)/AVERAGE('[4]0270.HK'!$G:$G)</f>
        <v>0.86931927122537489</v>
      </c>
      <c r="F842">
        <f>AVERAGE('[5]0175.HK'!$G833:$G842)/AVERAGE('[5]0175.HK'!$G:$G)</f>
        <v>0.59390804639671724</v>
      </c>
      <c r="G842">
        <f>AVERAGE('[6]0168.HK'!$G833:$G842)/AVERAGE('[6]0168.HK'!$G:$G)</f>
        <v>1.0684623881020285</v>
      </c>
      <c r="H842">
        <f>AVERAGE('[7]0151.HK'!$G833:$G842)/AVERAGE('[7]0151.HK'!$G:$G)</f>
        <v>0.73587714078259758</v>
      </c>
      <c r="I842">
        <f>AVERAGE('[8]2319.HK'!$G833:$G842)/AVERAGE('[8]2319.HK'!$G:$G)</f>
        <v>1.0373256823405217</v>
      </c>
      <c r="J842">
        <f>AVERAGE('[9]2318.HK'!$G833:$G842)/AVERAGE('[9]2318.HK'!$G:$G)</f>
        <v>0.82020351547165349</v>
      </c>
      <c r="K842">
        <f>AVERAGE('[10]2202.HK'!$G833:$G842)/AVERAGE('[10]2202.HK'!$G:$G)</f>
        <v>0.75558173464090395</v>
      </c>
      <c r="L842">
        <f>AVERAGE('[11]1929.HK'!$G833:$G842)/AVERAGE('[11]1929.HK'!$G:$G)</f>
        <v>0.43305601639569186</v>
      </c>
      <c r="M842">
        <f>AVERAGE('[12]1928.HK'!$G833:$G842)/AVERAGE('[12]1928.HK'!$G:$G)</f>
        <v>0.62127977581973226</v>
      </c>
      <c r="N842">
        <f>AVERAGE('[13]1398.HK'!$G833:$G842)/AVERAGE('[13]1398.HK'!$G:$G)</f>
        <v>0.79991316298733495</v>
      </c>
      <c r="O842">
        <f>AVERAGE('[14]1128.HK'!$G833:$G842)/AVERAGE('[14]1128.HK'!$G:$G)</f>
        <v>0.65953112519232104</v>
      </c>
      <c r="P842">
        <f>AVERAGE('[15]1093.HK'!$G833:$G842)/AVERAGE('[15]1093.HK'!$G:$G)</f>
        <v>1.9544595657272894</v>
      </c>
      <c r="Q842">
        <f>AVERAGE('[16]0941.HK'!$G833:$G842)/AVERAGE('[16]0941.HK'!$G:$G)</f>
        <v>0.84773566780428233</v>
      </c>
      <c r="R842">
        <f>AVERAGE('[17]0914.HK'!$G833:$G842)/AVERAGE('[17]0914.HK'!$G:$G)</f>
        <v>1.024100841295807</v>
      </c>
      <c r="S842">
        <f>AVERAGE('[18]0857.HK'!$G833:$G842)/AVERAGE('[18]0857.HK'!$G:$G)</f>
        <v>1.9000434126872097</v>
      </c>
      <c r="T842">
        <f>AVERAGE('[19]0753.HK'!$G833:$G842)/AVERAGE('[19]0753.HK'!$G:$G)</f>
        <v>1.41307395140051</v>
      </c>
      <c r="U842">
        <f>AVERAGE('[20]0700.HK'!$G833:$G842)/AVERAGE('[20]0700.HK'!$G:$G)</f>
        <v>1.1731701466053057</v>
      </c>
      <c r="W842">
        <f t="shared" si="13"/>
        <v>0</v>
      </c>
    </row>
    <row r="843" spans="1:23" hidden="1" x14ac:dyDescent="0.3">
      <c r="A843" s="1">
        <v>43251</v>
      </c>
      <c r="B843">
        <f>AVERAGE('[1]0003.HK'!$G834:$G843)/AVERAGE('[1]0003.HK'!$G$2:$G$988)</f>
        <v>1.3659857808606757</v>
      </c>
      <c r="C843">
        <f>AVERAGE('[2]0066.HK'!$G834:$G843)/AVERAGE('[2]0066.HK'!$G:$G)</f>
        <v>1.2718125399313625</v>
      </c>
      <c r="D843">
        <f>AVERAGE('[3]0386.HK'!$G834:$G843)/AVERAGE('[3]0386.HK'!$G:$G)</f>
        <v>1.7147620434066115</v>
      </c>
      <c r="E843">
        <f>AVERAGE('[4]0270.HK'!$G834:$G843)/AVERAGE('[4]0270.HK'!$G:$G)</f>
        <v>0.99328985897674948</v>
      </c>
      <c r="F843">
        <f>AVERAGE('[5]0175.HK'!$G834:$G843)/AVERAGE('[5]0175.HK'!$G:$G)</f>
        <v>0.6376398041728083</v>
      </c>
      <c r="G843">
        <f>AVERAGE('[6]0168.HK'!$G834:$G843)/AVERAGE('[6]0168.HK'!$G:$G)</f>
        <v>1.0850580404471075</v>
      </c>
      <c r="H843">
        <f>AVERAGE('[7]0151.HK'!$G834:$G843)/AVERAGE('[7]0151.HK'!$G:$G)</f>
        <v>0.87672693828073278</v>
      </c>
      <c r="I843">
        <f>AVERAGE('[8]2319.HK'!$G834:$G843)/AVERAGE('[8]2319.HK'!$G:$G)</f>
        <v>1.2887898219601219</v>
      </c>
      <c r="J843">
        <f>AVERAGE('[9]2318.HK'!$G834:$G843)/AVERAGE('[9]2318.HK'!$G:$G)</f>
        <v>0.84534697147008708</v>
      </c>
      <c r="K843">
        <f>AVERAGE('[10]2202.HK'!$G834:$G843)/AVERAGE('[10]2202.HK'!$G:$G)</f>
        <v>0.83776259366773798</v>
      </c>
      <c r="L843">
        <f>AVERAGE('[11]1929.HK'!$G834:$G843)/AVERAGE('[11]1929.HK'!$G:$G)</f>
        <v>0.48597900213299572</v>
      </c>
      <c r="M843">
        <f>AVERAGE('[12]1928.HK'!$G834:$G843)/AVERAGE('[12]1928.HK'!$G:$G)</f>
        <v>0.69038754997689911</v>
      </c>
      <c r="N843">
        <f>AVERAGE('[13]1398.HK'!$G834:$G843)/AVERAGE('[13]1398.HK'!$G:$G)</f>
        <v>1.0167464031589166</v>
      </c>
      <c r="O843">
        <f>AVERAGE('[14]1128.HK'!$G834:$G843)/AVERAGE('[14]1128.HK'!$G:$G)</f>
        <v>0.63207543156132906</v>
      </c>
      <c r="P843">
        <f>AVERAGE('[15]1093.HK'!$G834:$G843)/AVERAGE('[15]1093.HK'!$G:$G)</f>
        <v>2.2687953504771614</v>
      </c>
      <c r="Q843">
        <f>AVERAGE('[16]0941.HK'!$G834:$G843)/AVERAGE('[16]0941.HK'!$G:$G)</f>
        <v>1.0547256033818602</v>
      </c>
      <c r="R843">
        <f>AVERAGE('[17]0914.HK'!$G834:$G843)/AVERAGE('[17]0914.HK'!$G:$G)</f>
        <v>1.1065398630828289</v>
      </c>
      <c r="S843">
        <f>AVERAGE('[18]0857.HK'!$G834:$G843)/AVERAGE('[18]0857.HK'!$G:$G)</f>
        <v>2.0265536362428413</v>
      </c>
      <c r="T843">
        <f>AVERAGE('[19]0753.HK'!$G834:$G843)/AVERAGE('[19]0753.HK'!$G:$G)</f>
        <v>1.4308590409397226</v>
      </c>
      <c r="U843">
        <f>AVERAGE('[20]0700.HK'!$G834:$G843)/AVERAGE('[20]0700.HK'!$G:$G)</f>
        <v>1.2069153138599162</v>
      </c>
      <c r="W843">
        <f t="shared" si="13"/>
        <v>0</v>
      </c>
    </row>
    <row r="844" spans="1:23" x14ac:dyDescent="0.3">
      <c r="A844" s="1">
        <v>43252</v>
      </c>
      <c r="B844">
        <f>AVERAGE('[1]0003.HK'!$G835:$G844)/AVERAGE('[1]0003.HK'!$G$2:$G$988)</f>
        <v>1.454659329506006</v>
      </c>
      <c r="C844">
        <f>AVERAGE('[2]0066.HK'!$G835:$G844)/AVERAGE('[2]0066.HK'!$G:$G)</f>
        <v>1.5320708531234573</v>
      </c>
      <c r="D844">
        <f>AVERAGE('[3]0386.HK'!$G835:$G844)/AVERAGE('[3]0386.HK'!$G:$G)</f>
        <v>1.8388598681435968</v>
      </c>
      <c r="E844">
        <f>AVERAGE('[4]0270.HK'!$G835:$G844)/AVERAGE('[4]0270.HK'!$G:$G)</f>
        <v>1.2378665868977838</v>
      </c>
      <c r="F844">
        <f>AVERAGE('[5]0175.HK'!$G835:$G844)/AVERAGE('[5]0175.HK'!$G:$G)</f>
        <v>0.65669331483563786</v>
      </c>
      <c r="G844">
        <f>AVERAGE('[6]0168.HK'!$G835:$G844)/AVERAGE('[6]0168.HK'!$G:$G)</f>
        <v>1.1527964380741091</v>
      </c>
      <c r="H844">
        <f>AVERAGE('[7]0151.HK'!$G835:$G844)/AVERAGE('[7]0151.HK'!$G:$G)</f>
        <v>0.90618892067310408</v>
      </c>
      <c r="I844">
        <f>AVERAGE('[8]2319.HK'!$G835:$G844)/AVERAGE('[8]2319.HK'!$G:$G)</f>
        <v>1.2999672738521293</v>
      </c>
      <c r="J844">
        <f>AVERAGE('[9]2318.HK'!$G835:$G844)/AVERAGE('[9]2318.HK'!$G:$G)</f>
        <v>0.8689554695520918</v>
      </c>
      <c r="K844">
        <f>AVERAGE('[10]2202.HK'!$G835:$G844)/AVERAGE('[10]2202.HK'!$G:$G)</f>
        <v>0.88654213037381779</v>
      </c>
      <c r="L844">
        <f>AVERAGE('[11]1929.HK'!$G835:$G844)/AVERAGE('[11]1929.HK'!$G:$G)</f>
        <v>0.47197150541688121</v>
      </c>
      <c r="M844">
        <f>AVERAGE('[12]1928.HK'!$G835:$G844)/AVERAGE('[12]1928.HK'!$G:$G)</f>
        <v>0.7991188587628133</v>
      </c>
      <c r="N844">
        <f>AVERAGE('[13]1398.HK'!$G835:$G844)/AVERAGE('[13]1398.HK'!$G:$G)</f>
        <v>1.0470820304607544</v>
      </c>
      <c r="O844">
        <f>AVERAGE('[14]1128.HK'!$G835:$G844)/AVERAGE('[14]1128.HK'!$G:$G)</f>
        <v>0.68326257843716764</v>
      </c>
      <c r="P844">
        <f>AVERAGE('[15]1093.HK'!$G835:$G844)/AVERAGE('[15]1093.HK'!$G:$G)</f>
        <v>2.7856516480769655</v>
      </c>
      <c r="Q844">
        <f>AVERAGE('[16]0941.HK'!$G835:$G844)/AVERAGE('[16]0941.HK'!$G:$G)</f>
        <v>1.2359327711328423</v>
      </c>
      <c r="R844">
        <f>AVERAGE('[17]0914.HK'!$G835:$G844)/AVERAGE('[17]0914.HK'!$G:$G)</f>
        <v>1.1796860671764025</v>
      </c>
      <c r="S844">
        <f>AVERAGE('[18]0857.HK'!$G835:$G844)/AVERAGE('[18]0857.HK'!$G:$G)</f>
        <v>2.0677715871574676</v>
      </c>
      <c r="T844">
        <f>AVERAGE('[19]0753.HK'!$G835:$G844)/AVERAGE('[19]0753.HK'!$G:$G)</f>
        <v>1.4781684777950839</v>
      </c>
      <c r="U844">
        <f>AVERAGE('[20]0700.HK'!$G835:$G844)/AVERAGE('[20]0700.HK'!$G:$G)</f>
        <v>0.99028992679910133</v>
      </c>
      <c r="W844">
        <f t="shared" si="13"/>
        <v>1</v>
      </c>
    </row>
    <row r="845" spans="1:23" hidden="1" x14ac:dyDescent="0.3">
      <c r="A845" s="1">
        <v>43255</v>
      </c>
      <c r="B845">
        <f>AVERAGE('[1]0003.HK'!$G836:$G845)/AVERAGE('[1]0003.HK'!$G$2:$G$988)</f>
        <v>1.5208236905194923</v>
      </c>
      <c r="C845">
        <f>AVERAGE('[2]0066.HK'!$G836:$G845)/AVERAGE('[2]0066.HK'!$G:$G)</f>
        <v>1.5121768268256901</v>
      </c>
      <c r="D845">
        <f>AVERAGE('[3]0386.HK'!$G836:$G845)/AVERAGE('[3]0386.HK'!$G:$G)</f>
        <v>1.8123644174527143</v>
      </c>
      <c r="E845">
        <f>AVERAGE('[4]0270.HK'!$G836:$G845)/AVERAGE('[4]0270.HK'!$G:$G)</f>
        <v>1.206295292427618</v>
      </c>
      <c r="F845">
        <f>AVERAGE('[5]0175.HK'!$G836:$G845)/AVERAGE('[5]0175.HK'!$G:$G)</f>
        <v>0.71548595397784909</v>
      </c>
      <c r="G845">
        <f>AVERAGE('[6]0168.HK'!$G836:$G845)/AVERAGE('[6]0168.HK'!$G:$G)</f>
        <v>1.0955923547282684</v>
      </c>
      <c r="H845">
        <f>AVERAGE('[7]0151.HK'!$G836:$G845)/AVERAGE('[7]0151.HK'!$G:$G)</f>
        <v>0.91907866442326369</v>
      </c>
      <c r="I845">
        <f>AVERAGE('[8]2319.HK'!$G836:$G845)/AVERAGE('[8]2319.HK'!$G:$G)</f>
        <v>1.3600175298612014</v>
      </c>
      <c r="J845">
        <f>AVERAGE('[9]2318.HK'!$G836:$G845)/AVERAGE('[9]2318.HK'!$G:$G)</f>
        <v>0.90681720059691751</v>
      </c>
      <c r="K845">
        <f>AVERAGE('[10]2202.HK'!$G836:$G845)/AVERAGE('[10]2202.HK'!$G:$G)</f>
        <v>0.93044848969374705</v>
      </c>
      <c r="L845">
        <f>AVERAGE('[11]1929.HK'!$G836:$G845)/AVERAGE('[11]1929.HK'!$G:$G)</f>
        <v>0.50769841953614947</v>
      </c>
      <c r="M845">
        <f>AVERAGE('[12]1928.HK'!$G836:$G845)/AVERAGE('[12]1928.HK'!$G:$G)</f>
        <v>0.80626314482407779</v>
      </c>
      <c r="N845">
        <f>AVERAGE('[13]1398.HK'!$G836:$G845)/AVERAGE('[13]1398.HK'!$G:$G)</f>
        <v>1.0693321476829003</v>
      </c>
      <c r="O845">
        <f>AVERAGE('[14]1128.HK'!$G836:$G845)/AVERAGE('[14]1128.HK'!$G:$G)</f>
        <v>0.72992002203372297</v>
      </c>
      <c r="P845">
        <f>AVERAGE('[15]1093.HK'!$G836:$G845)/AVERAGE('[15]1093.HK'!$G:$G)</f>
        <v>3.0034193381331731</v>
      </c>
      <c r="Q845">
        <f>AVERAGE('[16]0941.HK'!$G836:$G845)/AVERAGE('[16]0941.HK'!$G:$G)</f>
        <v>1.2762476071405415</v>
      </c>
      <c r="R845">
        <f>AVERAGE('[17]0914.HK'!$G836:$G845)/AVERAGE('[17]0914.HK'!$G:$G)</f>
        <v>1.1930307161245552</v>
      </c>
      <c r="S845">
        <f>AVERAGE('[18]0857.HK'!$G836:$G845)/AVERAGE('[18]0857.HK'!$G:$G)</f>
        <v>1.8246944833889209</v>
      </c>
      <c r="T845">
        <f>AVERAGE('[19]0753.HK'!$G836:$G845)/AVERAGE('[19]0753.HK'!$G:$G)</f>
        <v>1.3357854116495123</v>
      </c>
      <c r="U845">
        <f>AVERAGE('[20]0700.HK'!$G836:$G845)/AVERAGE('[20]0700.HK'!$G:$G)</f>
        <v>1.0368354816295471</v>
      </c>
      <c r="W845">
        <f t="shared" si="13"/>
        <v>0</v>
      </c>
    </row>
    <row r="846" spans="1:23" hidden="1" x14ac:dyDescent="0.3">
      <c r="A846" s="1">
        <v>43256</v>
      </c>
      <c r="B846">
        <f>AVERAGE('[1]0003.HK'!$G837:$G846)/AVERAGE('[1]0003.HK'!$G$2:$G$988)</f>
        <v>1.57834557293832</v>
      </c>
      <c r="C846">
        <f>AVERAGE('[2]0066.HK'!$G837:$G846)/AVERAGE('[2]0066.HK'!$G:$G)</f>
        <v>1.4646927108399881</v>
      </c>
      <c r="D846">
        <f>AVERAGE('[3]0386.HK'!$G837:$G846)/AVERAGE('[3]0386.HK'!$G:$G)</f>
        <v>1.8571348064750137</v>
      </c>
      <c r="E846">
        <f>AVERAGE('[4]0270.HK'!$G837:$G846)/AVERAGE('[4]0270.HK'!$G:$G)</f>
        <v>1.4008643233216691</v>
      </c>
      <c r="F846">
        <f>AVERAGE('[5]0175.HK'!$G837:$G846)/AVERAGE('[5]0175.HK'!$G:$G)</f>
        <v>0.69939545254229107</v>
      </c>
      <c r="G846">
        <f>AVERAGE('[6]0168.HK'!$G837:$G846)/AVERAGE('[6]0168.HK'!$G:$G)</f>
        <v>1.0906804626725386</v>
      </c>
      <c r="H846">
        <f>AVERAGE('[7]0151.HK'!$G837:$G846)/AVERAGE('[7]0151.HK'!$G:$G)</f>
        <v>1.102975337362339</v>
      </c>
      <c r="I846">
        <f>AVERAGE('[8]2319.HK'!$G837:$G846)/AVERAGE('[8]2319.HK'!$G:$G)</f>
        <v>1.3029623935053996</v>
      </c>
      <c r="J846">
        <f>AVERAGE('[9]2318.HK'!$G837:$G846)/AVERAGE('[9]2318.HK'!$G:$G)</f>
        <v>0.97909540457061173</v>
      </c>
      <c r="K846">
        <f>AVERAGE('[10]2202.HK'!$G837:$G846)/AVERAGE('[10]2202.HK'!$G:$G)</f>
        <v>1.033901072561513</v>
      </c>
      <c r="L846">
        <f>AVERAGE('[11]1929.HK'!$G837:$G846)/AVERAGE('[11]1929.HK'!$G:$G)</f>
        <v>0.56201925587708901</v>
      </c>
      <c r="M846">
        <f>AVERAGE('[12]1928.HK'!$G837:$G846)/AVERAGE('[12]1928.HK'!$G:$G)</f>
        <v>0.87063954791942322</v>
      </c>
      <c r="N846">
        <f>AVERAGE('[13]1398.HK'!$G837:$G846)/AVERAGE('[13]1398.HK'!$G:$G)</f>
        <v>1.0686251708450338</v>
      </c>
      <c r="O846">
        <f>AVERAGE('[14]1128.HK'!$G837:$G846)/AVERAGE('[14]1128.HK'!$G:$G)</f>
        <v>0.81696308224945569</v>
      </c>
      <c r="P846">
        <f>AVERAGE('[15]1093.HK'!$G837:$G846)/AVERAGE('[15]1093.HK'!$G:$G)</f>
        <v>2.99616468408753</v>
      </c>
      <c r="Q846">
        <f>AVERAGE('[16]0941.HK'!$G837:$G846)/AVERAGE('[16]0941.HK'!$G:$G)</f>
        <v>1.3164484028366719</v>
      </c>
      <c r="R846">
        <f>AVERAGE('[17]0914.HK'!$G837:$G846)/AVERAGE('[17]0914.HK'!$G:$G)</f>
        <v>1.2410223841784056</v>
      </c>
      <c r="S846">
        <f>AVERAGE('[18]0857.HK'!$G837:$G846)/AVERAGE('[18]0857.HK'!$G:$G)</f>
        <v>1.8050275894891337</v>
      </c>
      <c r="T846">
        <f>AVERAGE('[19]0753.HK'!$G837:$G846)/AVERAGE('[19]0753.HK'!$G:$G)</f>
        <v>1.3536853814766971</v>
      </c>
      <c r="U846">
        <f>AVERAGE('[20]0700.HK'!$G837:$G846)/AVERAGE('[20]0700.HK'!$G:$G)</f>
        <v>1.0577645411833698</v>
      </c>
      <c r="W846">
        <f t="shared" si="13"/>
        <v>0</v>
      </c>
    </row>
    <row r="847" spans="1:23" hidden="1" x14ac:dyDescent="0.3">
      <c r="A847" s="1">
        <v>43257</v>
      </c>
      <c r="B847">
        <f>AVERAGE('[1]0003.HK'!$G838:$G847)/AVERAGE('[1]0003.HK'!$G$2:$G$988)</f>
        <v>1.5929172155784883</v>
      </c>
      <c r="C847">
        <f>AVERAGE('[2]0066.HK'!$G838:$G847)/AVERAGE('[2]0066.HK'!$G:$G)</f>
        <v>1.2569282788001996</v>
      </c>
      <c r="D847">
        <f>AVERAGE('[3]0386.HK'!$G838:$G847)/AVERAGE('[3]0386.HK'!$G:$G)</f>
        <v>1.6817217141261596</v>
      </c>
      <c r="E847">
        <f>AVERAGE('[4]0270.HK'!$G838:$G847)/AVERAGE('[4]0270.HK'!$G:$G)</f>
        <v>1.4110438906850946</v>
      </c>
      <c r="F847">
        <f>AVERAGE('[5]0175.HK'!$G838:$G847)/AVERAGE('[5]0175.HK'!$G:$G)</f>
        <v>0.68545397173751721</v>
      </c>
      <c r="G847">
        <f>AVERAGE('[6]0168.HK'!$G838:$G847)/AVERAGE('[6]0168.HK'!$G:$G)</f>
        <v>1.090683414396868</v>
      </c>
      <c r="H847">
        <f>AVERAGE('[7]0151.HK'!$G838:$G847)/AVERAGE('[7]0151.HK'!$G:$G)</f>
        <v>1.2707339809285039</v>
      </c>
      <c r="I847">
        <f>AVERAGE('[8]2319.HK'!$G838:$G847)/AVERAGE('[8]2319.HK'!$G:$G)</f>
        <v>1.3092576200931585</v>
      </c>
      <c r="J847">
        <f>AVERAGE('[9]2318.HK'!$G838:$G847)/AVERAGE('[9]2318.HK'!$G:$G)</f>
        <v>0.9302876518855594</v>
      </c>
      <c r="K847">
        <f>AVERAGE('[10]2202.HK'!$G838:$G847)/AVERAGE('[10]2202.HK'!$G:$G)</f>
        <v>1.05428993983425</v>
      </c>
      <c r="L847">
        <f>AVERAGE('[11]1929.HK'!$G838:$G847)/AVERAGE('[11]1929.HK'!$G:$G)</f>
        <v>0.57059050029929614</v>
      </c>
      <c r="M847">
        <f>AVERAGE('[12]1928.HK'!$G838:$G847)/AVERAGE('[12]1928.HK'!$G:$G)</f>
        <v>0.89988311913342278</v>
      </c>
      <c r="N847">
        <f>AVERAGE('[13]1398.HK'!$G838:$G847)/AVERAGE('[13]1398.HK'!$G:$G)</f>
        <v>1.0129223409495784</v>
      </c>
      <c r="O847">
        <f>AVERAGE('[14]1128.HK'!$G838:$G847)/AVERAGE('[14]1128.HK'!$G:$G)</f>
        <v>0.90469995451838714</v>
      </c>
      <c r="P847">
        <f>AVERAGE('[15]1093.HK'!$G838:$G847)/AVERAGE('[15]1093.HK'!$G:$G)</f>
        <v>2.9728022323898124</v>
      </c>
      <c r="Q847">
        <f>AVERAGE('[16]0941.HK'!$G838:$G847)/AVERAGE('[16]0941.HK'!$G:$G)</f>
        <v>1.2659898897818347</v>
      </c>
      <c r="R847">
        <f>AVERAGE('[17]0914.HK'!$G838:$G847)/AVERAGE('[17]0914.HK'!$G:$G)</f>
        <v>1.0910398920230433</v>
      </c>
      <c r="S847">
        <f>AVERAGE('[18]0857.HK'!$G838:$G847)/AVERAGE('[18]0857.HK'!$G:$G)</f>
        <v>1.7638123942411312</v>
      </c>
      <c r="T847">
        <f>AVERAGE('[19]0753.HK'!$G838:$G847)/AVERAGE('[19]0753.HK'!$G:$G)</f>
        <v>1.3004440267022783</v>
      </c>
      <c r="U847">
        <f>AVERAGE('[20]0700.HK'!$G838:$G847)/AVERAGE('[20]0700.HK'!$G:$G)</f>
        <v>1.0513828352808572</v>
      </c>
      <c r="W847">
        <f t="shared" si="13"/>
        <v>0</v>
      </c>
    </row>
    <row r="848" spans="1:23" hidden="1" x14ac:dyDescent="0.3">
      <c r="A848" s="1">
        <v>43258</v>
      </c>
      <c r="B848">
        <f>AVERAGE('[1]0003.HK'!$G839:$G848)/AVERAGE('[1]0003.HK'!$G$2:$G$988)</f>
        <v>1.732312229669142</v>
      </c>
      <c r="C848">
        <f>AVERAGE('[2]0066.HK'!$G839:$G848)/AVERAGE('[2]0066.HK'!$G:$G)</f>
        <v>1.2553522840976956</v>
      </c>
      <c r="D848">
        <f>AVERAGE('[3]0386.HK'!$G839:$G848)/AVERAGE('[3]0386.HK'!$G:$G)</f>
        <v>1.6098647659974132</v>
      </c>
      <c r="E848">
        <f>AVERAGE('[4]0270.HK'!$G839:$G848)/AVERAGE('[4]0270.HK'!$G:$G)</f>
        <v>1.420317954736497</v>
      </c>
      <c r="F848">
        <f>AVERAGE('[5]0175.HK'!$G839:$G848)/AVERAGE('[5]0175.HK'!$G:$G)</f>
        <v>0.73571091193832394</v>
      </c>
      <c r="G848">
        <f>AVERAGE('[6]0168.HK'!$G839:$G848)/AVERAGE('[6]0168.HK'!$G:$G)</f>
        <v>1.1095663746326543</v>
      </c>
      <c r="H848">
        <f>AVERAGE('[7]0151.HK'!$G839:$G848)/AVERAGE('[7]0151.HK'!$G:$G)</f>
        <v>1.311550748400397</v>
      </c>
      <c r="I848">
        <f>AVERAGE('[8]2319.HK'!$G839:$G848)/AVERAGE('[8]2319.HK'!$G:$G)</f>
        <v>1.3357823025903288</v>
      </c>
      <c r="J848">
        <f>AVERAGE('[9]2318.HK'!$G839:$G848)/AVERAGE('[9]2318.HK'!$G:$G)</f>
        <v>1.0241527605242393</v>
      </c>
      <c r="K848">
        <f>AVERAGE('[10]2202.HK'!$G839:$G848)/AVERAGE('[10]2202.HK'!$G:$G)</f>
        <v>1.071609516914614</v>
      </c>
      <c r="L848">
        <f>AVERAGE('[11]1929.HK'!$G839:$G848)/AVERAGE('[11]1929.HK'!$G:$G)</f>
        <v>0.59941233433954511</v>
      </c>
      <c r="M848">
        <f>AVERAGE('[12]1928.HK'!$G839:$G848)/AVERAGE('[12]1928.HK'!$G:$G)</f>
        <v>0.96888873689189736</v>
      </c>
      <c r="N848">
        <f>AVERAGE('[13]1398.HK'!$G839:$G848)/AVERAGE('[13]1398.HK'!$G:$G)</f>
        <v>1.0275021976117946</v>
      </c>
      <c r="O848">
        <f>AVERAGE('[14]1128.HK'!$G839:$G848)/AVERAGE('[14]1128.HK'!$G:$G)</f>
        <v>0.96088177792089102</v>
      </c>
      <c r="P848">
        <f>AVERAGE('[15]1093.HK'!$G839:$G848)/AVERAGE('[15]1093.HK'!$G:$G)</f>
        <v>3.0195252612876966</v>
      </c>
      <c r="Q848">
        <f>AVERAGE('[16]0941.HK'!$G839:$G848)/AVERAGE('[16]0941.HK'!$G:$G)</f>
        <v>1.2808652845284785</v>
      </c>
      <c r="R848">
        <f>AVERAGE('[17]0914.HK'!$G839:$G848)/AVERAGE('[17]0914.HK'!$G:$G)</f>
        <v>1.0279621214699193</v>
      </c>
      <c r="S848">
        <f>AVERAGE('[18]0857.HK'!$G839:$G848)/AVERAGE('[18]0857.HK'!$G:$G)</f>
        <v>1.7823363443762839</v>
      </c>
      <c r="T848">
        <f>AVERAGE('[19]0753.HK'!$G839:$G848)/AVERAGE('[19]0753.HK'!$G:$G)</f>
        <v>1.2557882605137649</v>
      </c>
      <c r="U848">
        <f>AVERAGE('[20]0700.HK'!$G839:$G848)/AVERAGE('[20]0700.HK'!$G:$G)</f>
        <v>1.0868858981999168</v>
      </c>
      <c r="W848">
        <f t="shared" si="13"/>
        <v>0</v>
      </c>
    </row>
    <row r="849" spans="1:23" hidden="1" x14ac:dyDescent="0.3">
      <c r="A849" s="1">
        <v>43259</v>
      </c>
      <c r="B849">
        <f>AVERAGE('[1]0003.HK'!$G840:$G849)/AVERAGE('[1]0003.HK'!$G$2:$G$988)</f>
        <v>1.8292937737799018</v>
      </c>
      <c r="C849">
        <f>AVERAGE('[2]0066.HK'!$G840:$G849)/AVERAGE('[2]0066.HK'!$G:$G)</f>
        <v>1.2222976156393601</v>
      </c>
      <c r="D849">
        <f>AVERAGE('[3]0386.HK'!$G840:$G849)/AVERAGE('[3]0386.HK'!$G:$G)</f>
        <v>1.6055358089648912</v>
      </c>
      <c r="E849">
        <f>AVERAGE('[4]0270.HK'!$G840:$G849)/AVERAGE('[4]0270.HK'!$G:$G)</f>
        <v>1.3977740768263318</v>
      </c>
      <c r="F849">
        <f>AVERAGE('[5]0175.HK'!$G840:$G849)/AVERAGE('[5]0175.HK'!$G:$G)</f>
        <v>0.73522554411343333</v>
      </c>
      <c r="G849">
        <f>AVERAGE('[6]0168.HK'!$G840:$G849)/AVERAGE('[6]0168.HK'!$G:$G)</f>
        <v>1.177530217166926</v>
      </c>
      <c r="H849">
        <f>AVERAGE('[7]0151.HK'!$G840:$G849)/AVERAGE('[7]0151.HK'!$G:$G)</f>
        <v>1.332978250522262</v>
      </c>
      <c r="I849">
        <f>AVERAGE('[8]2319.HK'!$G840:$G849)/AVERAGE('[8]2319.HK'!$G:$G)</f>
        <v>1.2640482435265756</v>
      </c>
      <c r="J849">
        <f>AVERAGE('[9]2318.HK'!$G840:$G849)/AVERAGE('[9]2318.HK'!$G:$G)</f>
        <v>1.0537223937955709</v>
      </c>
      <c r="K849">
        <f>AVERAGE('[10]2202.HK'!$G840:$G849)/AVERAGE('[10]2202.HK'!$G:$G)</f>
        <v>1.0675625235574773</v>
      </c>
      <c r="L849">
        <f>AVERAGE('[11]1929.HK'!$G840:$G849)/AVERAGE('[11]1929.HK'!$G:$G)</f>
        <v>0.93476644101821083</v>
      </c>
      <c r="M849">
        <f>AVERAGE('[12]1928.HK'!$G840:$G849)/AVERAGE('[12]1928.HK'!$G:$G)</f>
        <v>0.99311397494784359</v>
      </c>
      <c r="N849">
        <f>AVERAGE('[13]1398.HK'!$G840:$G849)/AVERAGE('[13]1398.HK'!$G:$G)</f>
        <v>1.05480305882326</v>
      </c>
      <c r="O849">
        <f>AVERAGE('[14]1128.HK'!$G840:$G849)/AVERAGE('[14]1128.HK'!$G:$G)</f>
        <v>1.0071671295610567</v>
      </c>
      <c r="P849">
        <f>AVERAGE('[15]1093.HK'!$G840:$G849)/AVERAGE('[15]1093.HK'!$G:$G)</f>
        <v>2.9145206182937478</v>
      </c>
      <c r="Q849">
        <f>AVERAGE('[16]0941.HK'!$G840:$G849)/AVERAGE('[16]0941.HK'!$G:$G)</f>
        <v>1.2547058467153454</v>
      </c>
      <c r="R849">
        <f>AVERAGE('[17]0914.HK'!$G840:$G849)/AVERAGE('[17]0914.HK'!$G:$G)</f>
        <v>1.0193488903346983</v>
      </c>
      <c r="S849">
        <f>AVERAGE('[18]0857.HK'!$G840:$G849)/AVERAGE('[18]0857.HK'!$G:$G)</f>
        <v>1.7667386151726756</v>
      </c>
      <c r="T849">
        <f>AVERAGE('[19]0753.HK'!$G840:$G849)/AVERAGE('[19]0753.HK'!$G:$G)</f>
        <v>1.1999677446303558</v>
      </c>
      <c r="U849">
        <f>AVERAGE('[20]0700.HK'!$G840:$G849)/AVERAGE('[20]0700.HK'!$G:$G)</f>
        <v>1.1442962613218561</v>
      </c>
      <c r="W849">
        <f t="shared" si="13"/>
        <v>0</v>
      </c>
    </row>
    <row r="850" spans="1:23" hidden="1" x14ac:dyDescent="0.3">
      <c r="A850" s="1">
        <v>43262</v>
      </c>
      <c r="B850">
        <f>AVERAGE('[1]0003.HK'!$G841:$G850)/AVERAGE('[1]0003.HK'!$G$2:$G$988)</f>
        <v>1.8935878197032467</v>
      </c>
      <c r="C850">
        <f>AVERAGE('[2]0066.HK'!$G841:$G850)/AVERAGE('[2]0066.HK'!$G:$G)</f>
        <v>1.1948419553634211</v>
      </c>
      <c r="D850">
        <f>AVERAGE('[3]0386.HK'!$G841:$G850)/AVERAGE('[3]0386.HK'!$G:$G)</f>
        <v>1.4883636447412902</v>
      </c>
      <c r="E850">
        <f>AVERAGE('[4]0270.HK'!$G841:$G850)/AVERAGE('[4]0270.HK'!$G:$G)</f>
        <v>1.4420977870733778</v>
      </c>
      <c r="F850">
        <f>AVERAGE('[5]0175.HK'!$G841:$G850)/AVERAGE('[5]0175.HK'!$G:$G)</f>
        <v>0.77029765113363036</v>
      </c>
      <c r="G850">
        <f>AVERAGE('[6]0168.HK'!$G841:$G850)/AVERAGE('[6]0168.HK'!$G:$G)</f>
        <v>1.0372917336405201</v>
      </c>
      <c r="H850">
        <f>AVERAGE('[7]0151.HK'!$G841:$G850)/AVERAGE('[7]0151.HK'!$G:$G)</f>
        <v>1.3566887652115354</v>
      </c>
      <c r="I850">
        <f>AVERAGE('[8]2319.HK'!$G841:$G850)/AVERAGE('[8]2319.HK'!$G:$G)</f>
        <v>1.195847944094816</v>
      </c>
      <c r="J850">
        <f>AVERAGE('[9]2318.HK'!$G841:$G850)/AVERAGE('[9]2318.HK'!$G:$G)</f>
        <v>1.0437304985859621</v>
      </c>
      <c r="K850">
        <f>AVERAGE('[10]2202.HK'!$G841:$G850)/AVERAGE('[10]2202.HK'!$G:$G)</f>
        <v>1.0584526686756199</v>
      </c>
      <c r="L850">
        <f>AVERAGE('[11]1929.HK'!$G841:$G850)/AVERAGE('[11]1929.HK'!$G:$G)</f>
        <v>0.98428652075910783</v>
      </c>
      <c r="M850">
        <f>AVERAGE('[12]1928.HK'!$G841:$G850)/AVERAGE('[12]1928.HK'!$G:$G)</f>
        <v>0.97855827486506308</v>
      </c>
      <c r="N850">
        <f>AVERAGE('[13]1398.HK'!$G841:$G850)/AVERAGE('[13]1398.HK'!$G:$G)</f>
        <v>1.0636453230293641</v>
      </c>
      <c r="O850">
        <f>AVERAGE('[14]1128.HK'!$G841:$G850)/AVERAGE('[14]1128.HK'!$G:$G)</f>
        <v>1.0373763298289824</v>
      </c>
      <c r="P850">
        <f>AVERAGE('[15]1093.HK'!$G841:$G850)/AVERAGE('[15]1093.HK'!$G:$G)</f>
        <v>2.7993111399872279</v>
      </c>
      <c r="Q850">
        <f>AVERAGE('[16]0941.HK'!$G841:$G850)/AVERAGE('[16]0941.HK'!$G:$G)</f>
        <v>1.2324100538521845</v>
      </c>
      <c r="R850">
        <f>AVERAGE('[17]0914.HK'!$G841:$G850)/AVERAGE('[17]0914.HK'!$G:$G)</f>
        <v>0.99280615753025303</v>
      </c>
      <c r="S850">
        <f>AVERAGE('[18]0857.HK'!$G841:$G850)/AVERAGE('[18]0857.HK'!$G:$G)</f>
        <v>1.4355918814606621</v>
      </c>
      <c r="T850">
        <f>AVERAGE('[19]0753.HK'!$G841:$G850)/AVERAGE('[19]0753.HK'!$G:$G)</f>
        <v>1.0877522980934049</v>
      </c>
      <c r="U850">
        <f>AVERAGE('[20]0700.HK'!$G841:$G850)/AVERAGE('[20]0700.HK'!$G:$G)</f>
        <v>1.154149224486027</v>
      </c>
      <c r="W850">
        <f t="shared" si="13"/>
        <v>0</v>
      </c>
    </row>
    <row r="851" spans="1:23" hidden="1" x14ac:dyDescent="0.3">
      <c r="A851" s="1">
        <v>43263</v>
      </c>
      <c r="B851">
        <f>AVERAGE('[1]0003.HK'!$G842:$G851)/AVERAGE('[1]0003.HK'!$G$2:$G$988)</f>
        <v>1.9608031452062629</v>
      </c>
      <c r="C851">
        <f>AVERAGE('[2]0066.HK'!$G842:$G851)/AVERAGE('[2]0066.HK'!$G:$G)</f>
        <v>1.1747328583637207</v>
      </c>
      <c r="D851">
        <f>AVERAGE('[3]0386.HK'!$G842:$G851)/AVERAGE('[3]0386.HK'!$G:$G)</f>
        <v>1.4713534182658516</v>
      </c>
      <c r="E851">
        <f>AVERAGE('[4]0270.HK'!$G842:$G851)/AVERAGE('[4]0270.HK'!$G:$G)</f>
        <v>1.3530895504900555</v>
      </c>
      <c r="F851">
        <f>AVERAGE('[5]0175.HK'!$G842:$G851)/AVERAGE('[5]0175.HK'!$G:$G)</f>
        <v>0.78754831768929334</v>
      </c>
      <c r="G851">
        <f>AVERAGE('[6]0168.HK'!$G842:$G851)/AVERAGE('[6]0168.HK'!$G:$G)</f>
        <v>1.0810442522882746</v>
      </c>
      <c r="H851">
        <f>AVERAGE('[7]0151.HK'!$G842:$G851)/AVERAGE('[7]0151.HK'!$G:$G)</f>
        <v>1.2866768997132729</v>
      </c>
      <c r="I851">
        <f>AVERAGE('[8]2319.HK'!$G842:$G851)/AVERAGE('[8]2319.HK'!$G:$G)</f>
        <v>1.2199456287411521</v>
      </c>
      <c r="J851">
        <f>AVERAGE('[9]2318.HK'!$G842:$G851)/AVERAGE('[9]2318.HK'!$G:$G)</f>
        <v>1.0443405685498028</v>
      </c>
      <c r="K851">
        <f>AVERAGE('[10]2202.HK'!$G842:$G851)/AVERAGE('[10]2202.HK'!$G:$G)</f>
        <v>1.0784638518208074</v>
      </c>
      <c r="L851">
        <f>AVERAGE('[11]1929.HK'!$G842:$G851)/AVERAGE('[11]1929.HK'!$G:$G)</f>
        <v>1.0624063859268809</v>
      </c>
      <c r="M851">
        <f>AVERAGE('[12]1928.HK'!$G842:$G851)/AVERAGE('[12]1928.HK'!$G:$G)</f>
        <v>0.96444860967718959</v>
      </c>
      <c r="N851">
        <f>AVERAGE('[13]1398.HK'!$G842:$G851)/AVERAGE('[13]1398.HK'!$G:$G)</f>
        <v>1.0407605083439435</v>
      </c>
      <c r="O851">
        <f>AVERAGE('[14]1128.HK'!$G842:$G851)/AVERAGE('[14]1128.HK'!$G:$G)</f>
        <v>1.0737731448006733</v>
      </c>
      <c r="P851">
        <f>AVERAGE('[15]1093.HK'!$G842:$G851)/AVERAGE('[15]1093.HK'!$G:$G)</f>
        <v>2.7096479642522269</v>
      </c>
      <c r="Q851">
        <f>AVERAGE('[16]0941.HK'!$G842:$G851)/AVERAGE('[16]0941.HK'!$G:$G)</f>
        <v>1.2280982542812289</v>
      </c>
      <c r="R851">
        <f>AVERAGE('[17]0914.HK'!$G842:$G851)/AVERAGE('[17]0914.HK'!$G:$G)</f>
        <v>1.0016260110498081</v>
      </c>
      <c r="S851">
        <f>AVERAGE('[18]0857.HK'!$G842:$G851)/AVERAGE('[18]0857.HK'!$G:$G)</f>
        <v>1.350714803904087</v>
      </c>
      <c r="T851">
        <f>AVERAGE('[19]0753.HK'!$G842:$G851)/AVERAGE('[19]0753.HK'!$G:$G)</f>
        <v>1.1208679207845647</v>
      </c>
      <c r="U851">
        <f>AVERAGE('[20]0700.HK'!$G842:$G851)/AVERAGE('[20]0700.HK'!$G:$G)</f>
        <v>1.1552337150738019</v>
      </c>
      <c r="W851">
        <f t="shared" si="13"/>
        <v>0</v>
      </c>
    </row>
    <row r="852" spans="1:23" hidden="1" x14ac:dyDescent="0.3">
      <c r="A852" s="1">
        <v>43264</v>
      </c>
      <c r="B852">
        <f>AVERAGE('[1]0003.HK'!$G843:$G852)/AVERAGE('[1]0003.HK'!$G$2:$G$988)</f>
        <v>1.9309445577148332</v>
      </c>
      <c r="C852">
        <f>AVERAGE('[2]0066.HK'!$G843:$G852)/AVERAGE('[2]0066.HK'!$G:$G)</f>
        <v>1.1075885703686508</v>
      </c>
      <c r="D852">
        <f>AVERAGE('[3]0386.HK'!$G843:$G852)/AVERAGE('[3]0386.HK'!$G:$G)</f>
        <v>1.4097656368396163</v>
      </c>
      <c r="E852">
        <f>AVERAGE('[4]0270.HK'!$G843:$G852)/AVERAGE('[4]0270.HK'!$G:$G)</f>
        <v>1.370981782139159</v>
      </c>
      <c r="F852">
        <f>AVERAGE('[5]0175.HK'!$G843:$G852)/AVERAGE('[5]0175.HK'!$G:$G)</f>
        <v>0.77736613194606485</v>
      </c>
      <c r="G852">
        <f>AVERAGE('[6]0168.HK'!$G843:$G852)/AVERAGE('[6]0168.HK'!$G:$G)</f>
        <v>1.0846671318986569</v>
      </c>
      <c r="H852">
        <f>AVERAGE('[7]0151.HK'!$G843:$G852)/AVERAGE('[7]0151.HK'!$G:$G)</f>
        <v>1.2628381836738019</v>
      </c>
      <c r="I852">
        <f>AVERAGE('[8]2319.HK'!$G843:$G852)/AVERAGE('[8]2319.HK'!$G:$G)</f>
        <v>1.1899727662616064</v>
      </c>
      <c r="J852">
        <f>AVERAGE('[9]2318.HK'!$G843:$G852)/AVERAGE('[9]2318.HK'!$G:$G)</f>
        <v>1.0163219241531207</v>
      </c>
      <c r="K852">
        <f>AVERAGE('[10]2202.HK'!$G843:$G852)/AVERAGE('[10]2202.HK'!$G:$G)</f>
        <v>0.95599398759421794</v>
      </c>
      <c r="L852">
        <f>AVERAGE('[11]1929.HK'!$G843:$G852)/AVERAGE('[11]1929.HK'!$G:$G)</f>
        <v>1.1654479589902897</v>
      </c>
      <c r="M852">
        <f>AVERAGE('[12]1928.HK'!$G843:$G852)/AVERAGE('[12]1928.HK'!$G:$G)</f>
        <v>0.89567927552643278</v>
      </c>
      <c r="N852">
        <f>AVERAGE('[13]1398.HK'!$G843:$G852)/AVERAGE('[13]1398.HK'!$G:$G)</f>
        <v>1.0265619309686347</v>
      </c>
      <c r="O852">
        <f>AVERAGE('[14]1128.HK'!$G843:$G852)/AVERAGE('[14]1128.HK'!$G:$G)</f>
        <v>1.0694186603110716</v>
      </c>
      <c r="P852">
        <f>AVERAGE('[15]1093.HK'!$G843:$G852)/AVERAGE('[15]1093.HK'!$G:$G)</f>
        <v>2.5697937884372886</v>
      </c>
      <c r="Q852">
        <f>AVERAGE('[16]0941.HK'!$G843:$G852)/AVERAGE('[16]0941.HK'!$G:$G)</f>
        <v>1.1714599867011062</v>
      </c>
      <c r="R852">
        <f>AVERAGE('[17]0914.HK'!$G843:$G852)/AVERAGE('[17]0914.HK'!$G:$G)</f>
        <v>0.97264973630782037</v>
      </c>
      <c r="S852">
        <f>AVERAGE('[18]0857.HK'!$G843:$G852)/AVERAGE('[18]0857.HK'!$G:$G)</f>
        <v>1.3136896857618086</v>
      </c>
      <c r="T852">
        <f>AVERAGE('[19]0753.HK'!$G843:$G852)/AVERAGE('[19]0753.HK'!$G:$G)</f>
        <v>1.0973935509454251</v>
      </c>
      <c r="U852">
        <f>AVERAGE('[20]0700.HK'!$G843:$G852)/AVERAGE('[20]0700.HK'!$G:$G)</f>
        <v>1.103202496748058</v>
      </c>
      <c r="W852">
        <f t="shared" si="13"/>
        <v>0</v>
      </c>
    </row>
    <row r="853" spans="1:23" hidden="1" x14ac:dyDescent="0.3">
      <c r="A853" s="1">
        <v>43265</v>
      </c>
      <c r="B853">
        <f>AVERAGE('[1]0003.HK'!$G844:$G853)/AVERAGE('[1]0003.HK'!$G$2:$G$988)</f>
        <v>1.7188790720568474</v>
      </c>
      <c r="C853">
        <f>AVERAGE('[2]0066.HK'!$G844:$G853)/AVERAGE('[2]0066.HK'!$G:$G)</f>
        <v>0.9926024058578411</v>
      </c>
      <c r="D853">
        <f>AVERAGE('[3]0386.HK'!$G844:$G853)/AVERAGE('[3]0386.HK'!$G:$G)</f>
        <v>1.2513830774049266</v>
      </c>
      <c r="E853">
        <f>AVERAGE('[4]0270.HK'!$G844:$G853)/AVERAGE('[4]0270.HK'!$G:$G)</f>
        <v>1.2419327696378213</v>
      </c>
      <c r="F853">
        <f>AVERAGE('[5]0175.HK'!$G844:$G853)/AVERAGE('[5]0175.HK'!$G:$G)</f>
        <v>0.73985995495126367</v>
      </c>
      <c r="G853">
        <f>AVERAGE('[6]0168.HK'!$G844:$G853)/AVERAGE('[6]0168.HK'!$G:$G)</f>
        <v>0.98313895355048819</v>
      </c>
      <c r="H853">
        <f>AVERAGE('[7]0151.HK'!$G844:$G853)/AVERAGE('[7]0151.HK'!$G:$G)</f>
        <v>1.1136218901487633</v>
      </c>
      <c r="I853">
        <f>AVERAGE('[8]2319.HK'!$G844:$G853)/AVERAGE('[8]2319.HK'!$G:$G)</f>
        <v>1.0075281980528876</v>
      </c>
      <c r="J853">
        <f>AVERAGE('[9]2318.HK'!$G844:$G853)/AVERAGE('[9]2318.HK'!$G:$G)</f>
        <v>1.0271165832406928</v>
      </c>
      <c r="K853">
        <f>AVERAGE('[10]2202.HK'!$G844:$G853)/AVERAGE('[10]2202.HK'!$G:$G)</f>
        <v>0.91057055356670791</v>
      </c>
      <c r="L853">
        <f>AVERAGE('[11]1929.HK'!$G844:$G853)/AVERAGE('[11]1929.HK'!$G:$G)</f>
        <v>1.1881222094232344</v>
      </c>
      <c r="M853">
        <f>AVERAGE('[12]1928.HK'!$G844:$G853)/AVERAGE('[12]1928.HK'!$G:$G)</f>
        <v>0.81125808278601141</v>
      </c>
      <c r="N853">
        <f>AVERAGE('[13]1398.HK'!$G844:$G853)/AVERAGE('[13]1398.HK'!$G:$G)</f>
        <v>0.90248013920118952</v>
      </c>
      <c r="O853">
        <f>AVERAGE('[14]1128.HK'!$G844:$G853)/AVERAGE('[14]1128.HK'!$G:$G)</f>
        <v>1.0256486171605432</v>
      </c>
      <c r="P853">
        <f>AVERAGE('[15]1093.HK'!$G844:$G853)/AVERAGE('[15]1093.HK'!$G:$G)</f>
        <v>2.2418334584400328</v>
      </c>
      <c r="Q853">
        <f>AVERAGE('[16]0941.HK'!$G844:$G853)/AVERAGE('[16]0941.HK'!$G:$G)</f>
        <v>0.99196095053475786</v>
      </c>
      <c r="R853">
        <f>AVERAGE('[17]0914.HK'!$G844:$G853)/AVERAGE('[17]0914.HK'!$G:$G)</f>
        <v>0.88931581581130792</v>
      </c>
      <c r="S853">
        <f>AVERAGE('[18]0857.HK'!$G844:$G853)/AVERAGE('[18]0857.HK'!$G:$G)</f>
        <v>1.2484794347206374</v>
      </c>
      <c r="T853">
        <f>AVERAGE('[19]0753.HK'!$G844:$G853)/AVERAGE('[19]0753.HK'!$G:$G)</f>
        <v>1.0631768744104593</v>
      </c>
      <c r="U853">
        <f>AVERAGE('[20]0700.HK'!$G844:$G853)/AVERAGE('[20]0700.HK'!$G:$G)</f>
        <v>1.0132435441849514</v>
      </c>
      <c r="W853">
        <f t="shared" si="13"/>
        <v>0</v>
      </c>
    </row>
    <row r="854" spans="1:23" hidden="1" x14ac:dyDescent="0.3">
      <c r="A854" s="1">
        <v>43266</v>
      </c>
      <c r="B854">
        <f>AVERAGE('[1]0003.HK'!$G845:$G854)/AVERAGE('[1]0003.HK'!$G$2:$G$988)</f>
        <v>1.8043572515124349</v>
      </c>
      <c r="C854">
        <f>AVERAGE('[2]0066.HK'!$G845:$G854)/AVERAGE('[2]0066.HK'!$G:$G)</f>
        <v>0.75319013873562768</v>
      </c>
      <c r="D854">
        <f>AVERAGE('[3]0386.HK'!$G845:$G854)/AVERAGE('[3]0386.HK'!$G:$G)</f>
        <v>1.1661434039092482</v>
      </c>
      <c r="E854">
        <f>AVERAGE('[4]0270.HK'!$G845:$G854)/AVERAGE('[4]0270.HK'!$G:$G)</f>
        <v>1.0787720917306696</v>
      </c>
      <c r="F854">
        <f>AVERAGE('[5]0175.HK'!$G845:$G854)/AVERAGE('[5]0175.HK'!$G:$G)</f>
        <v>0.7627987381538226</v>
      </c>
      <c r="G854">
        <f>AVERAGE('[6]0168.HK'!$G845:$G854)/AVERAGE('[6]0168.HK'!$G:$G)</f>
        <v>1.0728917010763612</v>
      </c>
      <c r="H854">
        <f>AVERAGE('[7]0151.HK'!$G845:$G854)/AVERAGE('[7]0151.HK'!$G:$G)</f>
        <v>1.1337691675232398</v>
      </c>
      <c r="I854">
        <f>AVERAGE('[8]2319.HK'!$G845:$G854)/AVERAGE('[8]2319.HK'!$G:$G)</f>
        <v>1.0649365784264406</v>
      </c>
      <c r="J854">
        <f>AVERAGE('[9]2318.HK'!$G845:$G854)/AVERAGE('[9]2318.HK'!$G:$G)</f>
        <v>1.0071153892945004</v>
      </c>
      <c r="K854">
        <f>AVERAGE('[10]2202.HK'!$G845:$G854)/AVERAGE('[10]2202.HK'!$G:$G)</f>
        <v>0.88901739565278748</v>
      </c>
      <c r="L854">
        <f>AVERAGE('[11]1929.HK'!$G845:$G854)/AVERAGE('[11]1929.HK'!$G:$G)</f>
        <v>1.2387633687471544</v>
      </c>
      <c r="M854">
        <f>AVERAGE('[12]1928.HK'!$G845:$G854)/AVERAGE('[12]1928.HK'!$G:$G)</f>
        <v>0.68207890626210177</v>
      </c>
      <c r="N854">
        <f>AVERAGE('[13]1398.HK'!$G845:$G854)/AVERAGE('[13]1398.HK'!$G:$G)</f>
        <v>0.89110219004280378</v>
      </c>
      <c r="O854">
        <f>AVERAGE('[14]1128.HK'!$G845:$G854)/AVERAGE('[14]1128.HK'!$G:$G)</f>
        <v>0.9472610875721158</v>
      </c>
      <c r="P854">
        <f>AVERAGE('[15]1093.HK'!$G845:$G854)/AVERAGE('[15]1093.HK'!$G:$G)</f>
        <v>1.7638176355305206</v>
      </c>
      <c r="Q854">
        <f>AVERAGE('[16]0941.HK'!$G845:$G854)/AVERAGE('[16]0941.HK'!$G:$G)</f>
        <v>0.90008520973281925</v>
      </c>
      <c r="R854">
        <f>AVERAGE('[17]0914.HK'!$G845:$G854)/AVERAGE('[17]0914.HK'!$G:$G)</f>
        <v>0.83219908675099252</v>
      </c>
      <c r="S854">
        <f>AVERAGE('[18]0857.HK'!$G845:$G854)/AVERAGE('[18]0857.HK'!$G:$G)</f>
        <v>1.2014514737117863</v>
      </c>
      <c r="T854">
        <f>AVERAGE('[19]0753.HK'!$G845:$G854)/AVERAGE('[19]0753.HK'!$G:$G)</f>
        <v>1.1361037223553474</v>
      </c>
      <c r="U854">
        <f>AVERAGE('[20]0700.HK'!$G845:$G854)/AVERAGE('[20]0700.HK'!$G:$G)</f>
        <v>1.0133635952051741</v>
      </c>
      <c r="W854">
        <f t="shared" si="13"/>
        <v>0</v>
      </c>
    </row>
    <row r="855" spans="1:23" hidden="1" x14ac:dyDescent="0.3">
      <c r="A855" s="1">
        <v>43270</v>
      </c>
      <c r="B855">
        <f>AVERAGE('[1]0003.HK'!$G846:$G855)/AVERAGE('[1]0003.HK'!$G$2:$G$988)</f>
        <v>1.9237080465701044</v>
      </c>
      <c r="C855">
        <f>AVERAGE('[2]0066.HK'!$G846:$G855)/AVERAGE('[2]0066.HK'!$G:$G)</f>
        <v>0.8621191554841211</v>
      </c>
      <c r="D855">
        <f>AVERAGE('[3]0386.HK'!$G846:$G855)/AVERAGE('[3]0386.HK'!$G:$G)</f>
        <v>1.2285342984997254</v>
      </c>
      <c r="E855">
        <f>AVERAGE('[4]0270.HK'!$G846:$G855)/AVERAGE('[4]0270.HK'!$G:$G)</f>
        <v>1.1460999055194949</v>
      </c>
      <c r="F855">
        <f>AVERAGE('[5]0175.HK'!$G846:$G855)/AVERAGE('[5]0175.HK'!$G:$G)</f>
        <v>0.80034202325620662</v>
      </c>
      <c r="G855">
        <f>AVERAGE('[6]0168.HK'!$G846:$G855)/AVERAGE('[6]0168.HK'!$G:$G)</f>
        <v>1.2667587273133196</v>
      </c>
      <c r="H855">
        <f>AVERAGE('[7]0151.HK'!$G846:$G855)/AVERAGE('[7]0151.HK'!$G:$G)</f>
        <v>1.2130764380318104</v>
      </c>
      <c r="I855">
        <f>AVERAGE('[8]2319.HK'!$G846:$G855)/AVERAGE('[8]2319.HK'!$G:$G)</f>
        <v>1.1164614944564704</v>
      </c>
      <c r="J855">
        <f>AVERAGE('[9]2318.HK'!$G846:$G855)/AVERAGE('[9]2318.HK'!$G:$G)</f>
        <v>1.0655866823562228</v>
      </c>
      <c r="K855">
        <f>AVERAGE('[10]2202.HK'!$G846:$G855)/AVERAGE('[10]2202.HK'!$G:$G)</f>
        <v>0.85672408983501391</v>
      </c>
      <c r="L855">
        <f>AVERAGE('[11]1929.HK'!$G846:$G855)/AVERAGE('[11]1929.HK'!$G:$G)</f>
        <v>1.4523503024739224</v>
      </c>
      <c r="M855">
        <f>AVERAGE('[12]1928.HK'!$G846:$G855)/AVERAGE('[12]1928.HK'!$G:$G)</f>
        <v>0.72895093035476355</v>
      </c>
      <c r="N855">
        <f>AVERAGE('[13]1398.HK'!$G846:$G855)/AVERAGE('[13]1398.HK'!$G:$G)</f>
        <v>0.99814979922363989</v>
      </c>
      <c r="O855">
        <f>AVERAGE('[14]1128.HK'!$G846:$G855)/AVERAGE('[14]1128.HK'!$G:$G)</f>
        <v>1.0104966789597543</v>
      </c>
      <c r="P855">
        <f>AVERAGE('[15]1093.HK'!$G846:$G855)/AVERAGE('[15]1093.HK'!$G:$G)</f>
        <v>1.6558214169003656</v>
      </c>
      <c r="Q855">
        <f>AVERAGE('[16]0941.HK'!$G846:$G855)/AVERAGE('[16]0941.HK'!$G:$G)</f>
        <v>0.93369237947745687</v>
      </c>
      <c r="R855">
        <f>AVERAGE('[17]0914.HK'!$G846:$G855)/AVERAGE('[17]0914.HK'!$G:$G)</f>
        <v>0.87459856489451704</v>
      </c>
      <c r="S855">
        <f>AVERAGE('[18]0857.HK'!$G846:$G855)/AVERAGE('[18]0857.HK'!$G:$G)</f>
        <v>1.3143426581691438</v>
      </c>
      <c r="T855">
        <f>AVERAGE('[19]0753.HK'!$G846:$G855)/AVERAGE('[19]0753.HK'!$G:$G)</f>
        <v>1.2276686439781006</v>
      </c>
      <c r="U855">
        <f>AVERAGE('[20]0700.HK'!$G846:$G855)/AVERAGE('[20]0700.HK'!$G:$G)</f>
        <v>1.0288049967787392</v>
      </c>
      <c r="W855">
        <f t="shared" si="13"/>
        <v>0</v>
      </c>
    </row>
    <row r="856" spans="1:23" hidden="1" x14ac:dyDescent="0.3">
      <c r="A856" s="1">
        <v>43271</v>
      </c>
      <c r="B856">
        <f>AVERAGE('[1]0003.HK'!$G847:$G856)/AVERAGE('[1]0003.HK'!$G$2:$G$988)</f>
        <v>1.8312056621138706</v>
      </c>
      <c r="C856">
        <f>AVERAGE('[2]0066.HK'!$G847:$G856)/AVERAGE('[2]0066.HK'!$G:$G)</f>
        <v>0.90067250759917006</v>
      </c>
      <c r="D856">
        <f>AVERAGE('[3]0386.HK'!$G847:$G856)/AVERAGE('[3]0386.HK'!$G:$G)</f>
        <v>1.2557452676854186</v>
      </c>
      <c r="E856">
        <f>AVERAGE('[4]0270.HK'!$G847:$G856)/AVERAGE('[4]0270.HK'!$G:$G)</f>
        <v>1.1896548226131347</v>
      </c>
      <c r="F856">
        <f>AVERAGE('[5]0175.HK'!$G847:$G856)/AVERAGE('[5]0175.HK'!$G:$G)</f>
        <v>0.8197646235195859</v>
      </c>
      <c r="G856">
        <f>AVERAGE('[6]0168.HK'!$G847:$G856)/AVERAGE('[6]0168.HK'!$G:$G)</f>
        <v>1.3914210172465187</v>
      </c>
      <c r="H856">
        <f>AVERAGE('[7]0151.HK'!$G847:$G856)/AVERAGE('[7]0151.HK'!$G:$G)</f>
        <v>1.0829126059097665</v>
      </c>
      <c r="I856">
        <f>AVERAGE('[8]2319.HK'!$G847:$G856)/AVERAGE('[8]2319.HK'!$G:$G)</f>
        <v>1.1877318030885635</v>
      </c>
      <c r="J856">
        <f>AVERAGE('[9]2318.HK'!$G847:$G856)/AVERAGE('[9]2318.HK'!$G:$G)</f>
        <v>1.0398347891980537</v>
      </c>
      <c r="K856">
        <f>AVERAGE('[10]2202.HK'!$G847:$G856)/AVERAGE('[10]2202.HK'!$G:$G)</f>
        <v>0.7542834092341828</v>
      </c>
      <c r="L856">
        <f>AVERAGE('[11]1929.HK'!$G847:$G856)/AVERAGE('[11]1929.HK'!$G:$G)</f>
        <v>1.4864011354381683</v>
      </c>
      <c r="M856">
        <f>AVERAGE('[12]1928.HK'!$G847:$G856)/AVERAGE('[12]1928.HK'!$G:$G)</f>
        <v>0.68202300730787302</v>
      </c>
      <c r="N856">
        <f>AVERAGE('[13]1398.HK'!$G847:$G856)/AVERAGE('[13]1398.HK'!$G:$G)</f>
        <v>1.0295008226901716</v>
      </c>
      <c r="O856">
        <f>AVERAGE('[14]1128.HK'!$G847:$G856)/AVERAGE('[14]1128.HK'!$G:$G)</f>
        <v>0.96097530593656677</v>
      </c>
      <c r="P856">
        <f>AVERAGE('[15]1093.HK'!$G847:$G856)/AVERAGE('[15]1093.HK'!$G:$G)</f>
        <v>1.6247825397885258</v>
      </c>
      <c r="Q856">
        <f>AVERAGE('[16]0941.HK'!$G847:$G856)/AVERAGE('[16]0941.HK'!$G:$G)</f>
        <v>0.92023697054582643</v>
      </c>
      <c r="R856">
        <f>AVERAGE('[17]0914.HK'!$G847:$G856)/AVERAGE('[17]0914.HK'!$G:$G)</f>
        <v>0.94802050231040258</v>
      </c>
      <c r="S856">
        <f>AVERAGE('[18]0857.HK'!$G847:$G856)/AVERAGE('[18]0857.HK'!$G:$G)</f>
        <v>1.3378032706852789</v>
      </c>
      <c r="T856">
        <f>AVERAGE('[19]0753.HK'!$G847:$G856)/AVERAGE('[19]0753.HK'!$G:$G)</f>
        <v>1.1618549093940438</v>
      </c>
      <c r="U856">
        <f>AVERAGE('[20]0700.HK'!$G847:$G856)/AVERAGE('[20]0700.HK'!$G:$G)</f>
        <v>1.0150584736320727</v>
      </c>
      <c r="W856">
        <f t="shared" si="13"/>
        <v>0</v>
      </c>
    </row>
    <row r="857" spans="1:23" hidden="1" x14ac:dyDescent="0.3">
      <c r="A857" s="1">
        <v>43272</v>
      </c>
      <c r="B857">
        <f>AVERAGE('[1]0003.HK'!$G848:$G857)/AVERAGE('[1]0003.HK'!$G$2:$G$988)</f>
        <v>1.741619596905728</v>
      </c>
      <c r="C857">
        <f>AVERAGE('[2]0066.HK'!$G848:$G857)/AVERAGE('[2]0066.HK'!$G:$G)</f>
        <v>0.94143106367019203</v>
      </c>
      <c r="D857">
        <f>AVERAGE('[3]0386.HK'!$G848:$G857)/AVERAGE('[3]0386.HK'!$G:$G)</f>
        <v>1.2777174662015398</v>
      </c>
      <c r="E857">
        <f>AVERAGE('[4]0270.HK'!$G848:$G857)/AVERAGE('[4]0270.HK'!$G:$G)</f>
        <v>1.1331338864163019</v>
      </c>
      <c r="F857">
        <f>AVERAGE('[5]0175.HK'!$G848:$G857)/AVERAGE('[5]0175.HK'!$G:$G)</f>
        <v>0.83956283995227987</v>
      </c>
      <c r="G857">
        <f>AVERAGE('[6]0168.HK'!$G848:$G857)/AVERAGE('[6]0168.HK'!$G:$G)</f>
        <v>1.3777594345777517</v>
      </c>
      <c r="H857">
        <f>AVERAGE('[7]0151.HK'!$G848:$G857)/AVERAGE('[7]0151.HK'!$G:$G)</f>
        <v>0.93652126305722971</v>
      </c>
      <c r="I857">
        <f>AVERAGE('[8]2319.HK'!$G848:$G857)/AVERAGE('[8]2319.HK'!$G:$G)</f>
        <v>1.206050764545574</v>
      </c>
      <c r="J857">
        <f>AVERAGE('[9]2318.HK'!$G848:$G857)/AVERAGE('[9]2318.HK'!$G:$G)</f>
        <v>1.0572590267613062</v>
      </c>
      <c r="K857">
        <f>AVERAGE('[10]2202.HK'!$G848:$G857)/AVERAGE('[10]2202.HK'!$G:$G)</f>
        <v>0.75249066821323307</v>
      </c>
      <c r="L857">
        <f>AVERAGE('[11]1929.HK'!$G848:$G857)/AVERAGE('[11]1929.HK'!$G:$G)</f>
        <v>1.4925091717595687</v>
      </c>
      <c r="M857">
        <f>AVERAGE('[12]1928.HK'!$G848:$G857)/AVERAGE('[12]1928.HK'!$G:$G)</f>
        <v>0.62120811856876423</v>
      </c>
      <c r="N857">
        <f>AVERAGE('[13]1398.HK'!$G848:$G857)/AVERAGE('[13]1398.HK'!$G:$G)</f>
        <v>1.0777085532600332</v>
      </c>
      <c r="O857">
        <f>AVERAGE('[14]1128.HK'!$G848:$G857)/AVERAGE('[14]1128.HK'!$G:$G)</f>
        <v>0.85705022452756563</v>
      </c>
      <c r="P857">
        <f>AVERAGE('[15]1093.HK'!$G848:$G857)/AVERAGE('[15]1093.HK'!$G:$G)</f>
        <v>1.5895129782224087</v>
      </c>
      <c r="Q857">
        <f>AVERAGE('[16]0941.HK'!$G848:$G857)/AVERAGE('[16]0941.HK'!$G:$G)</f>
        <v>0.94158489026360592</v>
      </c>
      <c r="R857">
        <f>AVERAGE('[17]0914.HK'!$G848:$G857)/AVERAGE('[17]0914.HK'!$G:$G)</f>
        <v>1.0342791228471151</v>
      </c>
      <c r="S857">
        <f>AVERAGE('[18]0857.HK'!$G848:$G857)/AVERAGE('[18]0857.HK'!$G:$G)</f>
        <v>1.2889712000954252</v>
      </c>
      <c r="T857">
        <f>AVERAGE('[19]0753.HK'!$G848:$G857)/AVERAGE('[19]0753.HK'!$G:$G)</f>
        <v>1.056691057010569</v>
      </c>
      <c r="U857">
        <f>AVERAGE('[20]0700.HK'!$G848:$G857)/AVERAGE('[20]0700.HK'!$G:$G)</f>
        <v>1.0006429775975307</v>
      </c>
      <c r="W857">
        <f t="shared" si="13"/>
        <v>0</v>
      </c>
    </row>
    <row r="858" spans="1:23" hidden="1" x14ac:dyDescent="0.3">
      <c r="A858" s="1">
        <v>43273</v>
      </c>
      <c r="B858">
        <f>AVERAGE('[1]0003.HK'!$G849:$G858)/AVERAGE('[1]0003.HK'!$G$2:$G$988)</f>
        <v>1.5817564958730335</v>
      </c>
      <c r="C858">
        <f>AVERAGE('[2]0066.HK'!$G849:$G858)/AVERAGE('[2]0066.HK'!$G:$G)</f>
        <v>1.0313394227363486</v>
      </c>
      <c r="D858">
        <f>AVERAGE('[3]0386.HK'!$G849:$G858)/AVERAGE('[3]0386.HK'!$G:$G)</f>
        <v>1.2809680317442658</v>
      </c>
      <c r="E858">
        <f>AVERAGE('[4]0270.HK'!$G849:$G858)/AVERAGE('[4]0270.HK'!$G:$G)</f>
        <v>1.2156328254546493</v>
      </c>
      <c r="F858">
        <f>AVERAGE('[5]0175.HK'!$G849:$G858)/AVERAGE('[5]0175.HK'!$G:$G)</f>
        <v>0.78966110885480634</v>
      </c>
      <c r="G858">
        <f>AVERAGE('[6]0168.HK'!$G849:$G858)/AVERAGE('[6]0168.HK'!$G:$G)</f>
        <v>1.4680236658062848</v>
      </c>
      <c r="H858">
        <f>AVERAGE('[7]0151.HK'!$G849:$G858)/AVERAGE('[7]0151.HK'!$G:$G)</f>
        <v>0.90339501143693557</v>
      </c>
      <c r="I858">
        <f>AVERAGE('[8]2319.HK'!$G849:$G858)/AVERAGE('[8]2319.HK'!$G:$G)</f>
        <v>1.1971932834163237</v>
      </c>
      <c r="J858">
        <f>AVERAGE('[9]2318.HK'!$G849:$G858)/AVERAGE('[9]2318.HK'!$G:$G)</f>
        <v>1.0107705007369776</v>
      </c>
      <c r="K858">
        <f>AVERAGE('[10]2202.HK'!$G849:$G858)/AVERAGE('[10]2202.HK'!$G:$G)</f>
        <v>0.76493528415761125</v>
      </c>
      <c r="L858">
        <f>AVERAGE('[11]1929.HK'!$G849:$G858)/AVERAGE('[11]1929.HK'!$G:$G)</f>
        <v>1.5990044144993194</v>
      </c>
      <c r="M858">
        <f>AVERAGE('[12]1928.HK'!$G849:$G858)/AVERAGE('[12]1928.HK'!$G:$G)</f>
        <v>0.55824320343315526</v>
      </c>
      <c r="N858">
        <f>AVERAGE('[13]1398.HK'!$G849:$G858)/AVERAGE('[13]1398.HK'!$G:$G)</f>
        <v>1.0947084630055941</v>
      </c>
      <c r="O858">
        <f>AVERAGE('[14]1128.HK'!$G849:$G858)/AVERAGE('[14]1128.HK'!$G:$G)</f>
        <v>0.79981493748240973</v>
      </c>
      <c r="P858">
        <f>AVERAGE('[15]1093.HK'!$G849:$G858)/AVERAGE('[15]1093.HK'!$G:$G)</f>
        <v>1.5239839490322973</v>
      </c>
      <c r="Q858">
        <f>AVERAGE('[16]0941.HK'!$G849:$G858)/AVERAGE('[16]0941.HK'!$G:$G)</f>
        <v>0.94898105210897366</v>
      </c>
      <c r="R858">
        <f>AVERAGE('[17]0914.HK'!$G849:$G858)/AVERAGE('[17]0914.HK'!$G:$G)</f>
        <v>1.0597358513798392</v>
      </c>
      <c r="S858">
        <f>AVERAGE('[18]0857.HK'!$G849:$G858)/AVERAGE('[18]0857.HK'!$G:$G)</f>
        <v>1.3003744101438288</v>
      </c>
      <c r="T858">
        <f>AVERAGE('[19]0753.HK'!$G849:$G858)/AVERAGE('[19]0753.HK'!$G:$G)</f>
        <v>1.1004421242684612</v>
      </c>
      <c r="U858">
        <f>AVERAGE('[20]0700.HK'!$G849:$G858)/AVERAGE('[20]0700.HK'!$G:$G)</f>
        <v>0.97932675220683851</v>
      </c>
      <c r="W858">
        <f t="shared" si="13"/>
        <v>0</v>
      </c>
    </row>
    <row r="859" spans="1:23" hidden="1" x14ac:dyDescent="0.3">
      <c r="A859" s="1">
        <v>43276</v>
      </c>
      <c r="B859">
        <f>AVERAGE('[1]0003.HK'!$G850:$G859)/AVERAGE('[1]0003.HK'!$G$2:$G$988)</f>
        <v>1.5634504811070322</v>
      </c>
      <c r="C859">
        <f>AVERAGE('[2]0066.HK'!$G850:$G859)/AVERAGE('[2]0066.HK'!$G:$G)</f>
        <v>1.0601819332693596</v>
      </c>
      <c r="D859">
        <f>AVERAGE('[3]0386.HK'!$G850:$G859)/AVERAGE('[3]0386.HK'!$G:$G)</f>
        <v>1.3239860582181704</v>
      </c>
      <c r="E859">
        <f>AVERAGE('[4]0270.HK'!$G850:$G859)/AVERAGE('[4]0270.HK'!$G:$G)</f>
        <v>1.2458236697048868</v>
      </c>
      <c r="F859">
        <f>AVERAGE('[5]0175.HK'!$G850:$G859)/AVERAGE('[5]0175.HK'!$G:$G)</f>
        <v>0.77725492557335452</v>
      </c>
      <c r="G859">
        <f>AVERAGE('[6]0168.HK'!$G850:$G859)/AVERAGE('[6]0168.HK'!$G:$G)</f>
        <v>1.3642622016919277</v>
      </c>
      <c r="H859">
        <f>AVERAGE('[7]0151.HK'!$G850:$G859)/AVERAGE('[7]0151.HK'!$G:$G)</f>
        <v>0.91253053559886266</v>
      </c>
      <c r="I859">
        <f>AVERAGE('[8]2319.HK'!$G850:$G859)/AVERAGE('[8]2319.HK'!$G:$G)</f>
        <v>1.2175026041406543</v>
      </c>
      <c r="J859">
        <f>AVERAGE('[9]2318.HK'!$G850:$G859)/AVERAGE('[9]2318.HK'!$G:$G)</f>
        <v>1.0645468578912289</v>
      </c>
      <c r="K859">
        <f>AVERAGE('[10]2202.HK'!$G850:$G859)/AVERAGE('[10]2202.HK'!$G:$G)</f>
        <v>0.79452430751579328</v>
      </c>
      <c r="L859">
        <f>AVERAGE('[11]1929.HK'!$G850:$G859)/AVERAGE('[11]1929.HK'!$G:$G)</f>
        <v>1.5183241724696199</v>
      </c>
      <c r="M859">
        <f>AVERAGE('[12]1928.HK'!$G850:$G859)/AVERAGE('[12]1928.HK'!$G:$G)</f>
        <v>0.56125438259223925</v>
      </c>
      <c r="N859">
        <f>AVERAGE('[13]1398.HK'!$G850:$G859)/AVERAGE('[13]1398.HK'!$G:$G)</f>
        <v>1.1277083749453689</v>
      </c>
      <c r="O859">
        <f>AVERAGE('[14]1128.HK'!$G850:$G859)/AVERAGE('[14]1128.HK'!$G:$G)</f>
        <v>0.80337116751579007</v>
      </c>
      <c r="P859">
        <f>AVERAGE('[15]1093.HK'!$G850:$G859)/AVERAGE('[15]1093.HK'!$G:$G)</f>
        <v>1.4285309966993422</v>
      </c>
      <c r="Q859">
        <f>AVERAGE('[16]0941.HK'!$G850:$G859)/AVERAGE('[16]0941.HK'!$G:$G)</f>
        <v>0.98657827874233817</v>
      </c>
      <c r="R859">
        <f>AVERAGE('[17]0914.HK'!$G850:$G859)/AVERAGE('[17]0914.HK'!$G:$G)</f>
        <v>1.2670413051099489</v>
      </c>
      <c r="S859">
        <f>AVERAGE('[18]0857.HK'!$G850:$G859)/AVERAGE('[18]0857.HK'!$G:$G)</f>
        <v>1.2670192095462365</v>
      </c>
      <c r="T859">
        <f>AVERAGE('[19]0753.HK'!$G850:$G859)/AVERAGE('[19]0753.HK'!$G:$G)</f>
        <v>1.4542685989942115</v>
      </c>
      <c r="U859">
        <f>AVERAGE('[20]0700.HK'!$G850:$G859)/AVERAGE('[20]0700.HK'!$G:$G)</f>
        <v>0.94518941640012877</v>
      </c>
      <c r="W859">
        <f t="shared" si="13"/>
        <v>0</v>
      </c>
    </row>
    <row r="860" spans="1:23" hidden="1" x14ac:dyDescent="0.3">
      <c r="A860" s="1">
        <v>43277</v>
      </c>
      <c r="B860">
        <f>AVERAGE('[1]0003.HK'!$G851:$G860)/AVERAGE('[1]0003.HK'!$G$2:$G$988)</f>
        <v>1.5309736092701367</v>
      </c>
      <c r="C860">
        <f>AVERAGE('[2]0066.HK'!$G851:$G860)/AVERAGE('[2]0066.HK'!$G:$G)</f>
        <v>1.0881061745092773</v>
      </c>
      <c r="D860">
        <f>AVERAGE('[3]0386.HK'!$G851:$G860)/AVERAGE('[3]0386.HK'!$G:$G)</f>
        <v>1.3776684174375817</v>
      </c>
      <c r="E860">
        <f>AVERAGE('[4]0270.HK'!$G851:$G860)/AVERAGE('[4]0270.HK'!$G:$G)</f>
        <v>1.2601643336316266</v>
      </c>
      <c r="F860">
        <f>AVERAGE('[5]0175.HK'!$G851:$G860)/AVERAGE('[5]0175.HK'!$G:$G)</f>
        <v>0.79804787450557402</v>
      </c>
      <c r="G860">
        <f>AVERAGE('[6]0168.HK'!$G851:$G860)/AVERAGE('[6]0168.HK'!$G:$G)</f>
        <v>1.3190815497049619</v>
      </c>
      <c r="H860">
        <f>AVERAGE('[7]0151.HK'!$G851:$G860)/AVERAGE('[7]0151.HK'!$G:$G)</f>
        <v>1.4904183214535358</v>
      </c>
      <c r="I860">
        <f>AVERAGE('[8]2319.HK'!$G851:$G860)/AVERAGE('[8]2319.HK'!$G:$G)</f>
        <v>1.2794147028696672</v>
      </c>
      <c r="J860">
        <f>AVERAGE('[9]2318.HK'!$G851:$G860)/AVERAGE('[9]2318.HK'!$G:$G)</f>
        <v>1.2218754303293933</v>
      </c>
      <c r="K860">
        <f>AVERAGE('[10]2202.HK'!$G851:$G860)/AVERAGE('[10]2202.HK'!$G:$G)</f>
        <v>0.88341510825784386</v>
      </c>
      <c r="L860">
        <f>AVERAGE('[11]1929.HK'!$G851:$G860)/AVERAGE('[11]1929.HK'!$G:$G)</f>
        <v>1.5043726577557965</v>
      </c>
      <c r="M860">
        <f>AVERAGE('[12]1928.HK'!$G851:$G860)/AVERAGE('[12]1928.HK'!$G:$G)</f>
        <v>0.57664254104484747</v>
      </c>
      <c r="N860">
        <f>AVERAGE('[13]1398.HK'!$G851:$G860)/AVERAGE('[13]1398.HK'!$G:$G)</f>
        <v>1.200981321317361</v>
      </c>
      <c r="O860">
        <f>AVERAGE('[14]1128.HK'!$G851:$G860)/AVERAGE('[14]1128.HK'!$G:$G)</f>
        <v>0.83159190011394635</v>
      </c>
      <c r="P860">
        <f>AVERAGE('[15]1093.HK'!$G851:$G860)/AVERAGE('[15]1093.HK'!$G:$G)</f>
        <v>1.4596468647947503</v>
      </c>
      <c r="Q860">
        <f>AVERAGE('[16]0941.HK'!$G851:$G860)/AVERAGE('[16]0941.HK'!$G:$G)</f>
        <v>1.0895229347907052</v>
      </c>
      <c r="R860">
        <f>AVERAGE('[17]0914.HK'!$G851:$G860)/AVERAGE('[17]0914.HK'!$G:$G)</f>
        <v>1.3772986013919841</v>
      </c>
      <c r="S860">
        <f>AVERAGE('[18]0857.HK'!$G851:$G860)/AVERAGE('[18]0857.HK'!$G:$G)</f>
        <v>1.2814317822155912</v>
      </c>
      <c r="T860">
        <f>AVERAGE('[19]0753.HK'!$G851:$G860)/AVERAGE('[19]0753.HK'!$G:$G)</f>
        <v>1.5729195144920101</v>
      </c>
      <c r="U860">
        <f>AVERAGE('[20]0700.HK'!$G851:$G860)/AVERAGE('[20]0700.HK'!$G:$G)</f>
        <v>1.012832501109701</v>
      </c>
      <c r="W860">
        <f t="shared" si="13"/>
        <v>0</v>
      </c>
    </row>
    <row r="861" spans="1:23" hidden="1" x14ac:dyDescent="0.3">
      <c r="A861" s="1">
        <v>43278</v>
      </c>
      <c r="B861">
        <f>AVERAGE('[1]0003.HK'!$G852:$G861)/AVERAGE('[1]0003.HK'!$G$2:$G$988)</f>
        <v>1.5208121164124722</v>
      </c>
      <c r="C861">
        <f>AVERAGE('[2]0066.HK'!$G852:$G861)/AVERAGE('[2]0066.HK'!$G:$G)</f>
        <v>1.0940576816365331</v>
      </c>
      <c r="D861">
        <f>AVERAGE('[3]0386.HK'!$G852:$G861)/AVERAGE('[3]0386.HK'!$G:$G)</f>
        <v>1.4262552238266579</v>
      </c>
      <c r="E861">
        <f>AVERAGE('[4]0270.HK'!$G852:$G861)/AVERAGE('[4]0270.HK'!$G:$G)</f>
        <v>1.2555629210498869</v>
      </c>
      <c r="F861">
        <f>AVERAGE('[5]0175.HK'!$G852:$G861)/AVERAGE('[5]0175.HK'!$G:$G)</f>
        <v>0.88841398151487783</v>
      </c>
      <c r="G861">
        <f>AVERAGE('[6]0168.HK'!$G852:$G861)/AVERAGE('[6]0168.HK'!$G:$G)</f>
        <v>1.3778284937884768</v>
      </c>
      <c r="H861">
        <f>AVERAGE('[7]0151.HK'!$G852:$G861)/AVERAGE('[7]0151.HK'!$G:$G)</f>
        <v>1.5358936330285156</v>
      </c>
      <c r="I861">
        <f>AVERAGE('[8]2319.HK'!$G852:$G861)/AVERAGE('[8]2319.HK'!$G:$G)</f>
        <v>1.2953506118738449</v>
      </c>
      <c r="J861">
        <f>AVERAGE('[9]2318.HK'!$G852:$G861)/AVERAGE('[9]2318.HK'!$G:$G)</f>
        <v>1.357025859505685</v>
      </c>
      <c r="K861">
        <f>AVERAGE('[10]2202.HK'!$G852:$G861)/AVERAGE('[10]2202.HK'!$G:$G)</f>
        <v>0.87482185268105916</v>
      </c>
      <c r="L861">
        <f>AVERAGE('[11]1929.HK'!$G852:$G861)/AVERAGE('[11]1929.HK'!$G:$G)</f>
        <v>1.4580385737460009</v>
      </c>
      <c r="M861">
        <f>AVERAGE('[12]1928.HK'!$G852:$G861)/AVERAGE('[12]1928.HK'!$G:$G)</f>
        <v>0.61484514000328472</v>
      </c>
      <c r="N861">
        <f>AVERAGE('[13]1398.HK'!$G852:$G861)/AVERAGE('[13]1398.HK'!$G:$G)</f>
        <v>1.2946623074967034</v>
      </c>
      <c r="O861">
        <f>AVERAGE('[14]1128.HK'!$G852:$G861)/AVERAGE('[14]1128.HK'!$G:$G)</f>
        <v>0.85647479215763744</v>
      </c>
      <c r="P861">
        <f>AVERAGE('[15]1093.HK'!$G852:$G861)/AVERAGE('[15]1093.HK'!$G:$G)</f>
        <v>1.5096226037928986</v>
      </c>
      <c r="Q861">
        <f>AVERAGE('[16]0941.HK'!$G852:$G861)/AVERAGE('[16]0941.HK'!$G:$G)</f>
        <v>1.127211628616769</v>
      </c>
      <c r="R861">
        <f>AVERAGE('[17]0914.HK'!$G852:$G861)/AVERAGE('[17]0914.HK'!$G:$G)</f>
        <v>1.4313685058312124</v>
      </c>
      <c r="S861">
        <f>AVERAGE('[18]0857.HK'!$G852:$G861)/AVERAGE('[18]0857.HK'!$G:$G)</f>
        <v>1.2750344445163213</v>
      </c>
      <c r="T861">
        <f>AVERAGE('[19]0753.HK'!$G852:$G861)/AVERAGE('[19]0753.HK'!$G:$G)</f>
        <v>1.6863703306979709</v>
      </c>
      <c r="U861">
        <f>AVERAGE('[20]0700.HK'!$G852:$G861)/AVERAGE('[20]0700.HK'!$G:$G)</f>
        <v>1.0869545971263002</v>
      </c>
      <c r="W861">
        <f t="shared" si="13"/>
        <v>0</v>
      </c>
    </row>
    <row r="862" spans="1:23" hidden="1" x14ac:dyDescent="0.3">
      <c r="A862" s="1">
        <v>43279</v>
      </c>
      <c r="B862">
        <f>AVERAGE('[1]0003.HK'!$G853:$G862)/AVERAGE('[1]0003.HK'!$G$2:$G$988)</f>
        <v>1.5251317879024764</v>
      </c>
      <c r="C862">
        <f>AVERAGE('[2]0066.HK'!$G853:$G862)/AVERAGE('[2]0066.HK'!$G:$G)</f>
        <v>1.1381922125209902</v>
      </c>
      <c r="D862">
        <f>AVERAGE('[3]0386.HK'!$G853:$G862)/AVERAGE('[3]0386.HK'!$G:$G)</f>
        <v>1.4747874309236839</v>
      </c>
      <c r="E862">
        <f>AVERAGE('[4]0270.HK'!$G853:$G862)/AVERAGE('[4]0270.HK'!$G:$G)</f>
        <v>1.2103921896183616</v>
      </c>
      <c r="F862">
        <f>AVERAGE('[5]0175.HK'!$G853:$G862)/AVERAGE('[5]0175.HK'!$G:$G)</f>
        <v>0.92007413411273897</v>
      </c>
      <c r="G862">
        <f>AVERAGE('[6]0168.HK'!$G853:$G862)/AVERAGE('[6]0168.HK'!$G:$G)</f>
        <v>1.4464348097541386</v>
      </c>
      <c r="H862">
        <f>AVERAGE('[7]0151.HK'!$G853:$G862)/AVERAGE('[7]0151.HK'!$G:$G)</f>
        <v>1.5404847661698104</v>
      </c>
      <c r="I862">
        <f>AVERAGE('[8]2319.HK'!$G853:$G862)/AVERAGE('[8]2319.HK'!$G:$G)</f>
        <v>1.4223371131125944</v>
      </c>
      <c r="J862">
        <f>AVERAGE('[9]2318.HK'!$G853:$G862)/AVERAGE('[9]2318.HK'!$G:$G)</f>
        <v>1.4883888924713442</v>
      </c>
      <c r="K862">
        <f>AVERAGE('[10]2202.HK'!$G853:$G862)/AVERAGE('[10]2202.HK'!$G:$G)</f>
        <v>0.85452064267814409</v>
      </c>
      <c r="L862">
        <f>AVERAGE('[11]1929.HK'!$G853:$G862)/AVERAGE('[11]1929.HK'!$G:$G)</f>
        <v>1.4313569916340561</v>
      </c>
      <c r="M862">
        <f>AVERAGE('[12]1928.HK'!$G853:$G862)/AVERAGE('[12]1928.HK'!$G:$G)</f>
        <v>0.64385375392278177</v>
      </c>
      <c r="N862">
        <f>AVERAGE('[13]1398.HK'!$G853:$G862)/AVERAGE('[13]1398.HK'!$G:$G)</f>
        <v>1.3465141036441248</v>
      </c>
      <c r="O862">
        <f>AVERAGE('[14]1128.HK'!$G853:$G862)/AVERAGE('[14]1128.HK'!$G:$G)</f>
        <v>0.93160971078493826</v>
      </c>
      <c r="P862">
        <f>AVERAGE('[15]1093.HK'!$G853:$G862)/AVERAGE('[15]1093.HK'!$G:$G)</f>
        <v>1.5145028251974371</v>
      </c>
      <c r="Q862">
        <f>AVERAGE('[16]0941.HK'!$G853:$G862)/AVERAGE('[16]0941.HK'!$G:$G)</f>
        <v>1.1752996612369848</v>
      </c>
      <c r="R862">
        <f>AVERAGE('[17]0914.HK'!$G853:$G862)/AVERAGE('[17]0914.HK'!$G:$G)</f>
        <v>1.4639179122345627</v>
      </c>
      <c r="S862">
        <f>AVERAGE('[18]0857.HK'!$G853:$G862)/AVERAGE('[18]0857.HK'!$G:$G)</f>
        <v>1.3257003420868687</v>
      </c>
      <c r="T862">
        <f>AVERAGE('[19]0753.HK'!$G853:$G862)/AVERAGE('[19]0753.HK'!$G:$G)</f>
        <v>1.8361770322359554</v>
      </c>
      <c r="U862">
        <f>AVERAGE('[20]0700.HK'!$G853:$G862)/AVERAGE('[20]0700.HK'!$G:$G)</f>
        <v>1.1591111400030316</v>
      </c>
      <c r="W862">
        <f t="shared" si="13"/>
        <v>0</v>
      </c>
    </row>
    <row r="863" spans="1:23" hidden="1" x14ac:dyDescent="0.3">
      <c r="A863" s="1">
        <v>43280</v>
      </c>
      <c r="B863">
        <f>AVERAGE('[1]0003.HK'!$G854:$G863)/AVERAGE('[1]0003.HK'!$G$2:$G$988)</f>
        <v>1.4806927964946479</v>
      </c>
      <c r="C863">
        <f>AVERAGE('[2]0066.HK'!$G854:$G863)/AVERAGE('[2]0066.HK'!$G:$G)</f>
        <v>1.1314258685056522</v>
      </c>
      <c r="D863">
        <f>AVERAGE('[3]0386.HK'!$G854:$G863)/AVERAGE('[3]0386.HK'!$G:$G)</f>
        <v>1.4424050686181191</v>
      </c>
      <c r="E863">
        <f>AVERAGE('[4]0270.HK'!$G854:$G863)/AVERAGE('[4]0270.HK'!$G:$G)</f>
        <v>1.25291482915838</v>
      </c>
      <c r="F863">
        <f>AVERAGE('[5]0175.HK'!$G854:$G863)/AVERAGE('[5]0175.HK'!$G:$G)</f>
        <v>0.97309814630535796</v>
      </c>
      <c r="G863">
        <f>AVERAGE('[6]0168.HK'!$G854:$G863)/AVERAGE('[6]0168.HK'!$G:$G)</f>
        <v>1.4708326492025257</v>
      </c>
      <c r="H863">
        <f>AVERAGE('[7]0151.HK'!$G854:$G863)/AVERAGE('[7]0151.HK'!$G:$G)</f>
        <v>1.5918750801547277</v>
      </c>
      <c r="I863">
        <f>AVERAGE('[8]2319.HK'!$G854:$G863)/AVERAGE('[8]2319.HK'!$G:$G)</f>
        <v>1.3916043036806043</v>
      </c>
      <c r="J863">
        <f>AVERAGE('[9]2318.HK'!$G854:$G863)/AVERAGE('[9]2318.HK'!$G:$G)</f>
        <v>1.5018664997276812</v>
      </c>
      <c r="K863">
        <f>AVERAGE('[10]2202.HK'!$G854:$G863)/AVERAGE('[10]2202.HK'!$G:$G)</f>
        <v>0.84867673414435185</v>
      </c>
      <c r="L863">
        <f>AVERAGE('[11]1929.HK'!$G854:$G863)/AVERAGE('[11]1929.HK'!$G:$G)</f>
        <v>1.3551899786419179</v>
      </c>
      <c r="M863">
        <f>AVERAGE('[12]1928.HK'!$G854:$G863)/AVERAGE('[12]1928.HK'!$G:$G)</f>
        <v>0.67348425733457928</v>
      </c>
      <c r="N863">
        <f>AVERAGE('[13]1398.HK'!$G854:$G863)/AVERAGE('[13]1398.HK'!$G:$G)</f>
        <v>1.3323021175589971</v>
      </c>
      <c r="O863">
        <f>AVERAGE('[14]1128.HK'!$G854:$G863)/AVERAGE('[14]1128.HK'!$G:$G)</f>
        <v>0.9716032451151082</v>
      </c>
      <c r="P863">
        <f>AVERAGE('[15]1093.HK'!$G854:$G863)/AVERAGE('[15]1093.HK'!$G:$G)</f>
        <v>1.5921618457825537</v>
      </c>
      <c r="Q863">
        <f>AVERAGE('[16]0941.HK'!$G854:$G863)/AVERAGE('[16]0941.HK'!$G:$G)</f>
        <v>1.1548478961931163</v>
      </c>
      <c r="R863">
        <f>AVERAGE('[17]0914.HK'!$G854:$G863)/AVERAGE('[17]0914.HK'!$G:$G)</f>
        <v>1.5211514203262186</v>
      </c>
      <c r="S863">
        <f>AVERAGE('[18]0857.HK'!$G854:$G863)/AVERAGE('[18]0857.HK'!$G:$G)</f>
        <v>1.3400030551588209</v>
      </c>
      <c r="T863">
        <f>AVERAGE('[19]0753.HK'!$G854:$G863)/AVERAGE('[19]0753.HK'!$G:$G)</f>
        <v>1.9129329009649965</v>
      </c>
      <c r="U863">
        <f>AVERAGE('[20]0700.HK'!$G854:$G863)/AVERAGE('[20]0700.HK'!$G:$G)</f>
        <v>1.2091665734339143</v>
      </c>
      <c r="W863">
        <f t="shared" si="13"/>
        <v>0</v>
      </c>
    </row>
    <row r="864" spans="1:23" x14ac:dyDescent="0.3">
      <c r="A864" s="1">
        <v>43284</v>
      </c>
      <c r="B864">
        <f>AVERAGE('[1]0003.HK'!$G855:$G864)/AVERAGE('[1]0003.HK'!$G$2:$G$988)</f>
        <v>1.394866800960139</v>
      </c>
      <c r="C864">
        <f>AVERAGE('[2]0066.HK'!$G855:$G864)/AVERAGE('[2]0066.HK'!$G:$G)</f>
        <v>1.1018582133914876</v>
      </c>
      <c r="D864">
        <f>AVERAGE('[3]0386.HK'!$G855:$G864)/AVERAGE('[3]0386.HK'!$G:$G)</f>
        <v>1.4477636734137347</v>
      </c>
      <c r="E864">
        <f>AVERAGE('[4]0270.HK'!$G855:$G864)/AVERAGE('[4]0270.HK'!$G:$G)</f>
        <v>1.2095280670710047</v>
      </c>
      <c r="F864">
        <f>AVERAGE('[5]0175.HK'!$G855:$G864)/AVERAGE('[5]0175.HK'!$G:$G)</f>
        <v>0.99514580158662869</v>
      </c>
      <c r="G864">
        <f>AVERAGE('[6]0168.HK'!$G855:$G864)/AVERAGE('[6]0168.HK'!$G:$G)</f>
        <v>1.4236755114660271</v>
      </c>
      <c r="H864">
        <f>AVERAGE('[7]0151.HK'!$G855:$G864)/AVERAGE('[7]0151.HK'!$G:$G)</f>
        <v>1.5841055537041129</v>
      </c>
      <c r="I864">
        <f>AVERAGE('[8]2319.HK'!$G855:$G864)/AVERAGE('[8]2319.HK'!$G:$G)</f>
        <v>1.3962455646606005</v>
      </c>
      <c r="J864">
        <f>AVERAGE('[9]2318.HK'!$G855:$G864)/AVERAGE('[9]2318.HK'!$G:$G)</f>
        <v>1.6579487728279605</v>
      </c>
      <c r="K864">
        <f>AVERAGE('[10]2202.HK'!$G855:$G864)/AVERAGE('[10]2202.HK'!$G:$G)</f>
        <v>0.89867602977329342</v>
      </c>
      <c r="L864">
        <f>AVERAGE('[11]1929.HK'!$G855:$G864)/AVERAGE('[11]1929.HK'!$G:$G)</f>
        <v>1.5130617842799707</v>
      </c>
      <c r="M864">
        <f>AVERAGE('[12]1928.HK'!$G855:$G864)/AVERAGE('[12]1928.HK'!$G:$G)</f>
        <v>0.85199461222638329</v>
      </c>
      <c r="N864">
        <f>AVERAGE('[13]1398.HK'!$G855:$G864)/AVERAGE('[13]1398.HK'!$G:$G)</f>
        <v>1.4491082818715206</v>
      </c>
      <c r="O864">
        <f>AVERAGE('[14]1128.HK'!$G855:$G864)/AVERAGE('[14]1128.HK'!$G:$G)</f>
        <v>1.108435415106229</v>
      </c>
      <c r="P864">
        <f>AVERAGE('[15]1093.HK'!$G855:$G864)/AVERAGE('[15]1093.HK'!$G:$G)</f>
        <v>1.5334798898754347</v>
      </c>
      <c r="Q864">
        <f>AVERAGE('[16]0941.HK'!$G855:$G864)/AVERAGE('[16]0941.HK'!$G:$G)</f>
        <v>1.1602488070161203</v>
      </c>
      <c r="R864">
        <f>AVERAGE('[17]0914.HK'!$G855:$G864)/AVERAGE('[17]0914.HK'!$G:$G)</f>
        <v>1.6829012431073938</v>
      </c>
      <c r="S864">
        <f>AVERAGE('[18]0857.HK'!$G855:$G864)/AVERAGE('[18]0857.HK'!$G:$G)</f>
        <v>1.3519192483314357</v>
      </c>
      <c r="T864">
        <f>AVERAGE('[19]0753.HK'!$G855:$G864)/AVERAGE('[19]0753.HK'!$G:$G)</f>
        <v>1.9780844142742935</v>
      </c>
      <c r="U864">
        <f>AVERAGE('[20]0700.HK'!$G855:$G864)/AVERAGE('[20]0700.HK'!$G:$G)</f>
        <v>1.2207648429603075</v>
      </c>
      <c r="W864">
        <f t="shared" si="13"/>
        <v>1</v>
      </c>
    </row>
    <row r="865" spans="1:23" hidden="1" x14ac:dyDescent="0.3">
      <c r="A865" s="1">
        <v>43285</v>
      </c>
      <c r="B865">
        <f>AVERAGE('[1]0003.HK'!$G856:$G865)/AVERAGE('[1]0003.HK'!$G$2:$G$988)</f>
        <v>1.2271531023680733</v>
      </c>
      <c r="C865">
        <f>AVERAGE('[2]0066.HK'!$G856:$G865)/AVERAGE('[2]0066.HK'!$G:$G)</f>
        <v>0.95106306326085066</v>
      </c>
      <c r="D865">
        <f>AVERAGE('[3]0386.HK'!$G856:$G865)/AVERAGE('[3]0386.HK'!$G:$G)</f>
        <v>1.3058086787953556</v>
      </c>
      <c r="E865">
        <f>AVERAGE('[4]0270.HK'!$G856:$G865)/AVERAGE('[4]0270.HK'!$G:$G)</f>
        <v>1.1107062549573328</v>
      </c>
      <c r="F865">
        <f>AVERAGE('[5]0175.HK'!$G856:$G865)/AVERAGE('[5]0175.HK'!$G:$G)</f>
        <v>0.96623248143784068</v>
      </c>
      <c r="G865">
        <f>AVERAGE('[6]0168.HK'!$G856:$G865)/AVERAGE('[6]0168.HK'!$G:$G)</f>
        <v>1.2468539135304502</v>
      </c>
      <c r="H865">
        <f>AVERAGE('[7]0151.HK'!$G856:$G865)/AVERAGE('[7]0151.HK'!$G:$G)</f>
        <v>1.4796403279259822</v>
      </c>
      <c r="I865">
        <f>AVERAGE('[8]2319.HK'!$G856:$G865)/AVERAGE('[8]2319.HK'!$G:$G)</f>
        <v>1.3183622173981311</v>
      </c>
      <c r="J865">
        <f>AVERAGE('[9]2318.HK'!$G856:$G865)/AVERAGE('[9]2318.HK'!$G:$G)</f>
        <v>1.597646924429559</v>
      </c>
      <c r="K865">
        <f>AVERAGE('[10]2202.HK'!$G856:$G865)/AVERAGE('[10]2202.HK'!$G:$G)</f>
        <v>0.91784901347814052</v>
      </c>
      <c r="L865">
        <f>AVERAGE('[11]1929.HK'!$G856:$G865)/AVERAGE('[11]1929.HK'!$G:$G)</f>
        <v>1.3017921455637524</v>
      </c>
      <c r="M865">
        <f>AVERAGE('[12]1928.HK'!$G856:$G865)/AVERAGE('[12]1928.HK'!$G:$G)</f>
        <v>0.83501456299187549</v>
      </c>
      <c r="N865">
        <f>AVERAGE('[13]1398.HK'!$G856:$G865)/AVERAGE('[13]1398.HK'!$G:$G)</f>
        <v>1.3882380117110802</v>
      </c>
      <c r="O865">
        <f>AVERAGE('[14]1128.HK'!$G856:$G865)/AVERAGE('[14]1128.HK'!$G:$G)</f>
        <v>1.0236079246559777</v>
      </c>
      <c r="P865">
        <f>AVERAGE('[15]1093.HK'!$G856:$G865)/AVERAGE('[15]1093.HK'!$G:$G)</f>
        <v>1.5806405998220148</v>
      </c>
      <c r="Q865">
        <f>AVERAGE('[16]0941.HK'!$G856:$G865)/AVERAGE('[16]0941.HK'!$G:$G)</f>
        <v>1.1431961542700482</v>
      </c>
      <c r="R865">
        <f>AVERAGE('[17]0914.HK'!$G856:$G865)/AVERAGE('[17]0914.HK'!$G:$G)</f>
        <v>1.670992926861208</v>
      </c>
      <c r="S865">
        <f>AVERAGE('[18]0857.HK'!$G856:$G865)/AVERAGE('[18]0857.HK'!$G:$G)</f>
        <v>1.2391786218657477</v>
      </c>
      <c r="T865">
        <f>AVERAGE('[19]0753.HK'!$G856:$G865)/AVERAGE('[19]0753.HK'!$G:$G)</f>
        <v>1.9630252721391515</v>
      </c>
      <c r="U865">
        <f>AVERAGE('[20]0700.HK'!$G856:$G865)/AVERAGE('[20]0700.HK'!$G:$G)</f>
        <v>1.1289182400481159</v>
      </c>
      <c r="W865">
        <f t="shared" si="13"/>
        <v>0</v>
      </c>
    </row>
    <row r="866" spans="1:23" hidden="1" x14ac:dyDescent="0.3">
      <c r="A866" s="1">
        <v>43286</v>
      </c>
      <c r="B866">
        <f>AVERAGE('[1]0003.HK'!$G857:$G866)/AVERAGE('[1]0003.HK'!$G$2:$G$988)</f>
        <v>1.1835517284924257</v>
      </c>
      <c r="C866">
        <f>AVERAGE('[2]0066.HK'!$G857:$G866)/AVERAGE('[2]0066.HK'!$G:$G)</f>
        <v>0.88730333764051761</v>
      </c>
      <c r="D866">
        <f>AVERAGE('[3]0386.HK'!$G857:$G866)/AVERAGE('[3]0386.HK'!$G:$G)</f>
        <v>1.1984665731057602</v>
      </c>
      <c r="E866">
        <f>AVERAGE('[4]0270.HK'!$G857:$G866)/AVERAGE('[4]0270.HK'!$G:$G)</f>
        <v>0.87769789381227981</v>
      </c>
      <c r="F866">
        <f>AVERAGE('[5]0175.HK'!$G857:$G866)/AVERAGE('[5]0175.HK'!$G:$G)</f>
        <v>0.97333753359971431</v>
      </c>
      <c r="G866">
        <f>AVERAGE('[6]0168.HK'!$G857:$G866)/AVERAGE('[6]0168.HK'!$G:$G)</f>
        <v>1.1602455321161294</v>
      </c>
      <c r="H866">
        <f>AVERAGE('[7]0151.HK'!$G857:$G866)/AVERAGE('[7]0151.HK'!$G:$G)</f>
        <v>1.4417116301680744</v>
      </c>
      <c r="I866">
        <f>AVERAGE('[8]2319.HK'!$G857:$G866)/AVERAGE('[8]2319.HK'!$G:$G)</f>
        <v>1.2784676118891658</v>
      </c>
      <c r="J866">
        <f>AVERAGE('[9]2318.HK'!$G857:$G866)/AVERAGE('[9]2318.HK'!$G:$G)</f>
        <v>1.5875448091854119</v>
      </c>
      <c r="K866">
        <f>AVERAGE('[10]2202.HK'!$G857:$G866)/AVERAGE('[10]2202.HK'!$G:$G)</f>
        <v>0.9270762427209831</v>
      </c>
      <c r="L866">
        <f>AVERAGE('[11]1929.HK'!$G857:$G866)/AVERAGE('[11]1929.HK'!$G:$G)</f>
        <v>1.2774428336479702</v>
      </c>
      <c r="M866">
        <f>AVERAGE('[12]1928.HK'!$G857:$G866)/AVERAGE('[12]1928.HK'!$G:$G)</f>
        <v>0.83597861101256821</v>
      </c>
      <c r="N866">
        <f>AVERAGE('[13]1398.HK'!$G857:$G866)/AVERAGE('[13]1398.HK'!$G:$G)</f>
        <v>1.3827527758395668</v>
      </c>
      <c r="O866">
        <f>AVERAGE('[14]1128.HK'!$G857:$G866)/AVERAGE('[14]1128.HK'!$G:$G)</f>
        <v>1.0456483091198405</v>
      </c>
      <c r="P866">
        <f>AVERAGE('[15]1093.HK'!$G857:$G866)/AVERAGE('[15]1093.HK'!$G:$G)</f>
        <v>1.6781679615725293</v>
      </c>
      <c r="Q866">
        <f>AVERAGE('[16]0941.HK'!$G857:$G866)/AVERAGE('[16]0941.HK'!$G:$G)</f>
        <v>1.1140970793445086</v>
      </c>
      <c r="R866">
        <f>AVERAGE('[17]0914.HK'!$G857:$G866)/AVERAGE('[17]0914.HK'!$G:$G)</f>
        <v>1.7163708204536658</v>
      </c>
      <c r="S866">
        <f>AVERAGE('[18]0857.HK'!$G857:$G866)/AVERAGE('[18]0857.HK'!$G:$G)</f>
        <v>1.2191666605185858</v>
      </c>
      <c r="T866">
        <f>AVERAGE('[19]0753.HK'!$G857:$G866)/AVERAGE('[19]0753.HK'!$G:$G)</f>
        <v>2.0162172115935992</v>
      </c>
      <c r="U866">
        <f>AVERAGE('[20]0700.HK'!$G857:$G866)/AVERAGE('[20]0700.HK'!$G:$G)</f>
        <v>1.0865782241406654</v>
      </c>
      <c r="W866">
        <f t="shared" si="13"/>
        <v>0</v>
      </c>
    </row>
    <row r="867" spans="1:23" hidden="1" x14ac:dyDescent="0.3">
      <c r="A867" s="1">
        <v>43287</v>
      </c>
      <c r="B867">
        <f>AVERAGE('[1]0003.HK'!$G858:$G867)/AVERAGE('[1]0003.HK'!$G$2:$G$988)</f>
        <v>1.186318137693017</v>
      </c>
      <c r="C867">
        <f>AVERAGE('[2]0066.HK'!$G858:$G867)/AVERAGE('[2]0066.HK'!$G:$G)</f>
        <v>0.8531189550463717</v>
      </c>
      <c r="D867">
        <f>AVERAGE('[3]0386.HK'!$G858:$G867)/AVERAGE('[3]0386.HK'!$G:$G)</f>
        <v>1.1890195426332724</v>
      </c>
      <c r="E867">
        <f>AVERAGE('[4]0270.HK'!$G858:$G867)/AVERAGE('[4]0270.HK'!$G:$G)</f>
        <v>0.89372454055551709</v>
      </c>
      <c r="F867">
        <f>AVERAGE('[5]0175.HK'!$G858:$G867)/AVERAGE('[5]0175.HK'!$G:$G)</f>
        <v>0.99149644963579342</v>
      </c>
      <c r="G867">
        <f>AVERAGE('[6]0168.HK'!$G858:$G867)/AVERAGE('[6]0168.HK'!$G:$G)</f>
        <v>1.1938450101574194</v>
      </c>
      <c r="H867">
        <f>AVERAGE('[7]0151.HK'!$G858:$G867)/AVERAGE('[7]0151.HK'!$G:$G)</f>
        <v>1.4750711124819156</v>
      </c>
      <c r="I867">
        <f>AVERAGE('[8]2319.HK'!$G858:$G867)/AVERAGE('[8]2319.HK'!$G:$G)</f>
        <v>1.2796288158750022</v>
      </c>
      <c r="J867">
        <f>AVERAGE('[9]2318.HK'!$G858:$G867)/AVERAGE('[9]2318.HK'!$G:$G)</f>
        <v>1.6006745140188989</v>
      </c>
      <c r="K867">
        <f>AVERAGE('[10]2202.HK'!$G858:$G867)/AVERAGE('[10]2202.HK'!$G:$G)</f>
        <v>0.89015684961479313</v>
      </c>
      <c r="L867">
        <f>AVERAGE('[11]1929.HK'!$G858:$G867)/AVERAGE('[11]1929.HK'!$G:$G)</f>
        <v>1.3660383509880309</v>
      </c>
      <c r="M867">
        <f>AVERAGE('[12]1928.HK'!$G858:$G867)/AVERAGE('[12]1928.HK'!$G:$G)</f>
        <v>0.83532797867771424</v>
      </c>
      <c r="N867">
        <f>AVERAGE('[13]1398.HK'!$G858:$G867)/AVERAGE('[13]1398.HK'!$G:$G)</f>
        <v>1.3746820851164958</v>
      </c>
      <c r="O867">
        <f>AVERAGE('[14]1128.HK'!$G858:$G867)/AVERAGE('[14]1128.HK'!$G:$G)</f>
        <v>1.0801063379572433</v>
      </c>
      <c r="P867">
        <f>AVERAGE('[15]1093.HK'!$G858:$G867)/AVERAGE('[15]1093.HK'!$G:$G)</f>
        <v>1.8144044183420416</v>
      </c>
      <c r="Q867">
        <f>AVERAGE('[16]0941.HK'!$G858:$G867)/AVERAGE('[16]0941.HK'!$G:$G)</f>
        <v>1.1271106647627214</v>
      </c>
      <c r="R867">
        <f>AVERAGE('[17]0914.HK'!$G858:$G867)/AVERAGE('[17]0914.HK'!$G:$G)</f>
        <v>1.7654356530637947</v>
      </c>
      <c r="S867">
        <f>AVERAGE('[18]0857.HK'!$G858:$G867)/AVERAGE('[18]0857.HK'!$G:$G)</f>
        <v>1.2127678119905101</v>
      </c>
      <c r="T867">
        <f>AVERAGE('[19]0753.HK'!$G858:$G867)/AVERAGE('[19]0753.HK'!$G:$G)</f>
        <v>2.0708839457405266</v>
      </c>
      <c r="U867">
        <f>AVERAGE('[20]0700.HK'!$G858:$G867)/AVERAGE('[20]0700.HK'!$G:$G)</f>
        <v>1.0763913049806844</v>
      </c>
      <c r="W867">
        <f t="shared" si="13"/>
        <v>0</v>
      </c>
    </row>
    <row r="868" spans="1:23" hidden="1" x14ac:dyDescent="0.3">
      <c r="A868" s="1">
        <v>43290</v>
      </c>
      <c r="B868">
        <f>AVERAGE('[1]0003.HK'!$G859:$G868)/AVERAGE('[1]0003.HK'!$G$2:$G$988)</f>
        <v>1.2287694590211966</v>
      </c>
      <c r="C868">
        <f>AVERAGE('[2]0066.HK'!$G859:$G868)/AVERAGE('[2]0066.HK'!$G:$G)</f>
        <v>0.72844776616162799</v>
      </c>
      <c r="D868">
        <f>AVERAGE('[3]0386.HK'!$G859:$G868)/AVERAGE('[3]0386.HK'!$G:$G)</f>
        <v>1.1659125340483829</v>
      </c>
      <c r="E868">
        <f>AVERAGE('[4]0270.HK'!$G859:$G868)/AVERAGE('[4]0270.HK'!$G:$G)</f>
        <v>0.82817487812140889</v>
      </c>
      <c r="F868">
        <f>AVERAGE('[5]0175.HK'!$G859:$G868)/AVERAGE('[5]0175.HK'!$G:$G)</f>
        <v>1.0108997231871619</v>
      </c>
      <c r="G868">
        <f>AVERAGE('[6]0168.HK'!$G859:$G868)/AVERAGE('[6]0168.HK'!$G:$G)</f>
        <v>1.2184122674437301</v>
      </c>
      <c r="H868">
        <f>AVERAGE('[7]0151.HK'!$G859:$G868)/AVERAGE('[7]0151.HK'!$G:$G)</f>
        <v>1.469591982664906</v>
      </c>
      <c r="I868">
        <f>AVERAGE('[8]2319.HK'!$G859:$G868)/AVERAGE('[8]2319.HK'!$G:$G)</f>
        <v>1.2448727039856946</v>
      </c>
      <c r="J868">
        <f>AVERAGE('[9]2318.HK'!$G859:$G868)/AVERAGE('[9]2318.HK'!$G:$G)</f>
        <v>1.6089992932071473</v>
      </c>
      <c r="K868">
        <f>AVERAGE('[10]2202.HK'!$G859:$G868)/AVERAGE('[10]2202.HK'!$G:$G)</f>
        <v>0.86800338291749179</v>
      </c>
      <c r="L868">
        <f>AVERAGE('[11]1929.HK'!$G859:$G868)/AVERAGE('[11]1929.HK'!$G:$G)</f>
        <v>1.3007698542212009</v>
      </c>
      <c r="M868">
        <f>AVERAGE('[12]1928.HK'!$G859:$G868)/AVERAGE('[12]1928.HK'!$G:$G)</f>
        <v>0.8545800569558446</v>
      </c>
      <c r="N868">
        <f>AVERAGE('[13]1398.HK'!$G859:$G868)/AVERAGE('[13]1398.HK'!$G:$G)</f>
        <v>1.3956772608239207</v>
      </c>
      <c r="O868">
        <f>AVERAGE('[14]1128.HK'!$G859:$G868)/AVERAGE('[14]1128.HK'!$G:$G)</f>
        <v>1.1228391582478898</v>
      </c>
      <c r="P868">
        <f>AVERAGE('[15]1093.HK'!$G859:$G868)/AVERAGE('[15]1093.HK'!$G:$G)</f>
        <v>1.8899801421305078</v>
      </c>
      <c r="Q868">
        <f>AVERAGE('[16]0941.HK'!$G859:$G868)/AVERAGE('[16]0941.HK'!$G:$G)</f>
        <v>1.1131696648269931</v>
      </c>
      <c r="R868">
        <f>AVERAGE('[17]0914.HK'!$G859:$G868)/AVERAGE('[17]0914.HK'!$G:$G)</f>
        <v>1.7744941936011871</v>
      </c>
      <c r="S868">
        <f>AVERAGE('[18]0857.HK'!$G859:$G868)/AVERAGE('[18]0857.HK'!$G:$G)</f>
        <v>1.1397565781726426</v>
      </c>
      <c r="T868">
        <f>AVERAGE('[19]0753.HK'!$G859:$G868)/AVERAGE('[19]0753.HK'!$G:$G)</f>
        <v>2.0439056737971479</v>
      </c>
      <c r="U868">
        <f>AVERAGE('[20]0700.HK'!$G859:$G868)/AVERAGE('[20]0700.HK'!$G:$G)</f>
        <v>1.0679297048974803</v>
      </c>
      <c r="W868">
        <f t="shared" si="13"/>
        <v>0</v>
      </c>
    </row>
    <row r="869" spans="1:23" hidden="1" x14ac:dyDescent="0.3">
      <c r="A869" s="1">
        <v>43291</v>
      </c>
      <c r="B869">
        <f>AVERAGE('[1]0003.HK'!$G860:$G869)/AVERAGE('[1]0003.HK'!$G$2:$G$988)</f>
        <v>1.1394651511866831</v>
      </c>
      <c r="C869">
        <f>AVERAGE('[2]0066.HK'!$G860:$G869)/AVERAGE('[2]0066.HK'!$G:$G)</f>
        <v>0.69584627558112688</v>
      </c>
      <c r="D869">
        <f>AVERAGE('[3]0386.HK'!$G860:$G869)/AVERAGE('[3]0386.HK'!$G:$G)</f>
        <v>1.0640322022361635</v>
      </c>
      <c r="E869">
        <f>AVERAGE('[4]0270.HK'!$G860:$G869)/AVERAGE('[4]0270.HK'!$G:$G)</f>
        <v>0.79576690136140504</v>
      </c>
      <c r="F869">
        <f>AVERAGE('[5]0175.HK'!$G860:$G869)/AVERAGE('[5]0175.HK'!$G:$G)</f>
        <v>1.0262808918982864</v>
      </c>
      <c r="G869">
        <f>AVERAGE('[6]0168.HK'!$G860:$G869)/AVERAGE('[6]0168.HK'!$G:$G)</f>
        <v>1.234757023220812</v>
      </c>
      <c r="H869">
        <f>AVERAGE('[7]0151.HK'!$G860:$G869)/AVERAGE('[7]0151.HK'!$G:$G)</f>
        <v>1.4740293919819976</v>
      </c>
      <c r="I869">
        <f>AVERAGE('[8]2319.HK'!$G860:$G869)/AVERAGE('[8]2319.HK'!$G:$G)</f>
        <v>1.2863876248110475</v>
      </c>
      <c r="J869">
        <f>AVERAGE('[9]2318.HK'!$G860:$G869)/AVERAGE('[9]2318.HK'!$G:$G)</f>
        <v>1.5386098106255508</v>
      </c>
      <c r="K869">
        <f>AVERAGE('[10]2202.HK'!$G860:$G869)/AVERAGE('[10]2202.HK'!$G:$G)</f>
        <v>0.85120955931013653</v>
      </c>
      <c r="L869">
        <f>AVERAGE('[11]1929.HK'!$G860:$G869)/AVERAGE('[11]1929.HK'!$G:$G)</f>
        <v>1.2174780117974788</v>
      </c>
      <c r="M869">
        <f>AVERAGE('[12]1928.HK'!$G860:$G869)/AVERAGE('[12]1928.HK'!$G:$G)</f>
        <v>0.88171112008552677</v>
      </c>
      <c r="N869">
        <f>AVERAGE('[13]1398.HK'!$G860:$G869)/AVERAGE('[13]1398.HK'!$G:$G)</f>
        <v>1.3738788454453217</v>
      </c>
      <c r="O869">
        <f>AVERAGE('[14]1128.HK'!$G860:$G869)/AVERAGE('[14]1128.HK'!$G:$G)</f>
        <v>1.1033680002191475</v>
      </c>
      <c r="P869">
        <f>AVERAGE('[15]1093.HK'!$G860:$G869)/AVERAGE('[15]1093.HK'!$G:$G)</f>
        <v>1.9150660577420453</v>
      </c>
      <c r="Q869">
        <f>AVERAGE('[16]0941.HK'!$G860:$G869)/AVERAGE('[16]0941.HK'!$G:$G)</f>
        <v>1.0640431450843644</v>
      </c>
      <c r="R869">
        <f>AVERAGE('[17]0914.HK'!$G860:$G869)/AVERAGE('[17]0914.HK'!$G:$G)</f>
        <v>1.6587402515261662</v>
      </c>
      <c r="S869">
        <f>AVERAGE('[18]0857.HK'!$G860:$G869)/AVERAGE('[18]0857.HK'!$G:$G)</f>
        <v>1.1175594033382004</v>
      </c>
      <c r="T869">
        <f>AVERAGE('[19]0753.HK'!$G860:$G869)/AVERAGE('[19]0753.HK'!$G:$G)</f>
        <v>1.689313181630208</v>
      </c>
      <c r="U869">
        <f>AVERAGE('[20]0700.HK'!$G860:$G869)/AVERAGE('[20]0700.HK'!$G:$G)</f>
        <v>1.0919916901094857</v>
      </c>
      <c r="W869">
        <f t="shared" si="13"/>
        <v>0</v>
      </c>
    </row>
    <row r="870" spans="1:23" hidden="1" x14ac:dyDescent="0.3">
      <c r="A870" s="1">
        <v>43292</v>
      </c>
      <c r="B870">
        <f>AVERAGE('[1]0003.HK'!$G861:$G870)/AVERAGE('[1]0003.HK'!$G$2:$G$988)</f>
        <v>1.0930617169623551</v>
      </c>
      <c r="C870">
        <f>AVERAGE('[2]0066.HK'!$G861:$G870)/AVERAGE('[2]0066.HK'!$G:$G)</f>
        <v>0.69487969784794901</v>
      </c>
      <c r="D870">
        <f>AVERAGE('[3]0386.HK'!$G861:$G870)/AVERAGE('[3]0386.HK'!$G:$G)</f>
        <v>1.0066408613591522</v>
      </c>
      <c r="E870">
        <f>AVERAGE('[4]0270.HK'!$G861:$G870)/AVERAGE('[4]0270.HK'!$G:$G)</f>
        <v>0.73356304879394651</v>
      </c>
      <c r="F870">
        <f>AVERAGE('[5]0175.HK'!$G861:$G870)/AVERAGE('[5]0175.HK'!$G:$G)</f>
        <v>0.99090649431568278</v>
      </c>
      <c r="G870">
        <f>AVERAGE('[6]0168.HK'!$G861:$G870)/AVERAGE('[6]0168.HK'!$G:$G)</f>
        <v>1.2192455447912041</v>
      </c>
      <c r="H870">
        <f>AVERAGE('[7]0151.HK'!$G861:$G870)/AVERAGE('[7]0151.HK'!$G:$G)</f>
        <v>0.89903307883784367</v>
      </c>
      <c r="I870">
        <f>AVERAGE('[8]2319.HK'!$G861:$G870)/AVERAGE('[8]2319.HK'!$G:$G)</f>
        <v>1.4007762351850015</v>
      </c>
      <c r="J870">
        <f>AVERAGE('[9]2318.HK'!$G861:$G870)/AVERAGE('[9]2318.HK'!$G:$G)</f>
        <v>1.4074872558510019</v>
      </c>
      <c r="K870">
        <f>AVERAGE('[10]2202.HK'!$G861:$G870)/AVERAGE('[10]2202.HK'!$G:$G)</f>
        <v>0.80558290456535764</v>
      </c>
      <c r="L870">
        <f>AVERAGE('[11]1929.HK'!$G861:$G870)/AVERAGE('[11]1929.HK'!$G:$G)</f>
        <v>1.3724133414860706</v>
      </c>
      <c r="M870">
        <f>AVERAGE('[12]1928.HK'!$G861:$G870)/AVERAGE('[12]1928.HK'!$G:$G)</f>
        <v>0.91816930224231885</v>
      </c>
      <c r="N870">
        <f>AVERAGE('[13]1398.HK'!$G861:$G870)/AVERAGE('[13]1398.HK'!$G:$G)</f>
        <v>1.3490439025151655</v>
      </c>
      <c r="O870">
        <f>AVERAGE('[14]1128.HK'!$G861:$G870)/AVERAGE('[14]1128.HK'!$G:$G)</f>
        <v>1.1032771681007458</v>
      </c>
      <c r="P870">
        <f>AVERAGE('[15]1093.HK'!$G861:$G870)/AVERAGE('[15]1093.HK'!$G:$G)</f>
        <v>1.905568336597214</v>
      </c>
      <c r="Q870">
        <f>AVERAGE('[16]0941.HK'!$G861:$G870)/AVERAGE('[16]0941.HK'!$G:$G)</f>
        <v>0.99221864021466344</v>
      </c>
      <c r="R870">
        <f>AVERAGE('[17]0914.HK'!$G861:$G870)/AVERAGE('[17]0914.HK'!$G:$G)</f>
        <v>1.6555751317130083</v>
      </c>
      <c r="S870">
        <f>AVERAGE('[18]0857.HK'!$G861:$G870)/AVERAGE('[18]0857.HK'!$G:$G)</f>
        <v>1.1063958449625229</v>
      </c>
      <c r="T870">
        <f>AVERAGE('[19]0753.HK'!$G861:$G870)/AVERAGE('[19]0753.HK'!$G:$G)</f>
        <v>1.608218249232541</v>
      </c>
      <c r="U870">
        <f>AVERAGE('[20]0700.HK'!$G861:$G870)/AVERAGE('[20]0700.HK'!$G:$G)</f>
        <v>1.0669452638991996</v>
      </c>
      <c r="W870">
        <f t="shared" si="13"/>
        <v>0</v>
      </c>
    </row>
    <row r="871" spans="1:23" hidden="1" x14ac:dyDescent="0.3">
      <c r="A871" s="1">
        <v>43293</v>
      </c>
      <c r="B871">
        <f>AVERAGE('[1]0003.HK'!$G862:$G871)/AVERAGE('[1]0003.HK'!$G$2:$G$988)</f>
        <v>1.0280795419590825</v>
      </c>
      <c r="C871">
        <f>AVERAGE('[2]0066.HK'!$G862:$G871)/AVERAGE('[2]0066.HK'!$G:$G)</f>
        <v>0.6797761131273512</v>
      </c>
      <c r="D871">
        <f>AVERAGE('[3]0386.HK'!$G862:$G871)/AVERAGE('[3]0386.HK'!$G:$G)</f>
        <v>0.9682295260456184</v>
      </c>
      <c r="E871">
        <f>AVERAGE('[4]0270.HK'!$G862:$G871)/AVERAGE('[4]0270.HK'!$G:$G)</f>
        <v>0.70521235148712103</v>
      </c>
      <c r="F871">
        <f>AVERAGE('[5]0175.HK'!$G862:$G871)/AVERAGE('[5]0175.HK'!$G:$G)</f>
        <v>0.94698088308813577</v>
      </c>
      <c r="G871">
        <f>AVERAGE('[6]0168.HK'!$G862:$G871)/AVERAGE('[6]0168.HK'!$G:$G)</f>
        <v>1.0535196456884883</v>
      </c>
      <c r="H871">
        <f>AVERAGE('[7]0151.HK'!$G862:$G871)/AVERAGE('[7]0151.HK'!$G:$G)</f>
        <v>0.8691615425404825</v>
      </c>
      <c r="I871">
        <f>AVERAGE('[8]2319.HK'!$G862:$G871)/AVERAGE('[8]2319.HK'!$G:$G)</f>
        <v>1.4408290659776126</v>
      </c>
      <c r="J871">
        <f>AVERAGE('[9]2318.HK'!$G862:$G871)/AVERAGE('[9]2318.HK'!$G:$G)</f>
        <v>1.293965511779867</v>
      </c>
      <c r="K871">
        <f>AVERAGE('[10]2202.HK'!$G862:$G871)/AVERAGE('[10]2202.HK'!$G:$G)</f>
        <v>0.77134249545662925</v>
      </c>
      <c r="L871">
        <f>AVERAGE('[11]1929.HK'!$G862:$G871)/AVERAGE('[11]1929.HK'!$G:$G)</f>
        <v>1.3635281979795886</v>
      </c>
      <c r="M871">
        <f>AVERAGE('[12]1928.HK'!$G862:$G871)/AVERAGE('[12]1928.HK'!$G:$G)</f>
        <v>0.9177442885034387</v>
      </c>
      <c r="N871">
        <f>AVERAGE('[13]1398.HK'!$G862:$G871)/AVERAGE('[13]1398.HK'!$G:$G)</f>
        <v>1.3259274764443174</v>
      </c>
      <c r="O871">
        <f>AVERAGE('[14]1128.HK'!$G862:$G871)/AVERAGE('[14]1128.HK'!$G:$G)</f>
        <v>1.0518409159568334</v>
      </c>
      <c r="P871">
        <f>AVERAGE('[15]1093.HK'!$G862:$G871)/AVERAGE('[15]1093.HK'!$G:$G)</f>
        <v>1.865093248235044</v>
      </c>
      <c r="Q871">
        <f>AVERAGE('[16]0941.HK'!$G862:$G871)/AVERAGE('[16]0941.HK'!$G:$G)</f>
        <v>1.0080076187291904</v>
      </c>
      <c r="R871">
        <f>AVERAGE('[17]0914.HK'!$G862:$G871)/AVERAGE('[17]0914.HK'!$G:$G)</f>
        <v>1.5795200736248107</v>
      </c>
      <c r="S871">
        <f>AVERAGE('[18]0857.HK'!$G862:$G871)/AVERAGE('[18]0857.HK'!$G:$G)</f>
        <v>1.0788337037401974</v>
      </c>
      <c r="T871">
        <f>AVERAGE('[19]0753.HK'!$G862:$G871)/AVERAGE('[19]0753.HK'!$G:$G)</f>
        <v>1.5003219576023121</v>
      </c>
      <c r="U871">
        <f>AVERAGE('[20]0700.HK'!$G862:$G871)/AVERAGE('[20]0700.HK'!$G:$G)</f>
        <v>1.0076025654779119</v>
      </c>
      <c r="W871">
        <f t="shared" si="13"/>
        <v>0</v>
      </c>
    </row>
    <row r="872" spans="1:23" hidden="1" x14ac:dyDescent="0.3">
      <c r="A872" s="1">
        <v>43294</v>
      </c>
      <c r="B872">
        <f>AVERAGE('[1]0003.HK'!$G863:$G872)/AVERAGE('[1]0003.HK'!$G$2:$G$988)</f>
        <v>0.93847286469580837</v>
      </c>
      <c r="C872">
        <f>AVERAGE('[2]0066.HK'!$G863:$G872)/AVERAGE('[2]0066.HK'!$G:$G)</f>
        <v>0.61672343005418973</v>
      </c>
      <c r="D872">
        <f>AVERAGE('[3]0386.HK'!$G863:$G872)/AVERAGE('[3]0386.HK'!$G:$G)</f>
        <v>0.91870085648327104</v>
      </c>
      <c r="E872">
        <f>AVERAGE('[4]0270.HK'!$G863:$G872)/AVERAGE('[4]0270.HK'!$G:$G)</f>
        <v>0.70088774675325805</v>
      </c>
      <c r="F872">
        <f>AVERAGE('[5]0175.HK'!$G863:$G872)/AVERAGE('[5]0175.HK'!$G:$G)</f>
        <v>0.91248105255772771</v>
      </c>
      <c r="G872">
        <f>AVERAGE('[6]0168.HK'!$G863:$G872)/AVERAGE('[6]0168.HK'!$G:$G)</f>
        <v>1.0820662729140933</v>
      </c>
      <c r="H872">
        <f>AVERAGE('[7]0151.HK'!$G863:$G872)/AVERAGE('[7]0151.HK'!$G:$G)</f>
        <v>0.94019255641902399</v>
      </c>
      <c r="I872">
        <f>AVERAGE('[8]2319.HK'!$G863:$G872)/AVERAGE('[8]2319.HK'!$G:$G)</f>
        <v>1.4567768500721283</v>
      </c>
      <c r="J872">
        <f>AVERAGE('[9]2318.HK'!$G863:$G872)/AVERAGE('[9]2318.HK'!$G:$G)</f>
        <v>1.1632988271602875</v>
      </c>
      <c r="K872">
        <f>AVERAGE('[10]2202.HK'!$G863:$G872)/AVERAGE('[10]2202.HK'!$G:$G)</f>
        <v>0.74475765994911791</v>
      </c>
      <c r="L872">
        <f>AVERAGE('[11]1929.HK'!$G863:$G872)/AVERAGE('[11]1929.HK'!$G:$G)</f>
        <v>1.5602524529055364</v>
      </c>
      <c r="M872">
        <f>AVERAGE('[12]1928.HK'!$G863:$G872)/AVERAGE('[12]1928.HK'!$G:$G)</f>
        <v>0.89421093172896093</v>
      </c>
      <c r="N872">
        <f>AVERAGE('[13]1398.HK'!$G863:$G872)/AVERAGE('[13]1398.HK'!$G:$G)</f>
        <v>1.2454711938941019</v>
      </c>
      <c r="O872">
        <f>AVERAGE('[14]1128.HK'!$G863:$G872)/AVERAGE('[14]1128.HK'!$G:$G)</f>
        <v>1.0083127623708932</v>
      </c>
      <c r="P872">
        <f>AVERAGE('[15]1093.HK'!$G863:$G872)/AVERAGE('[15]1093.HK'!$G:$G)</f>
        <v>1.827398355296592</v>
      </c>
      <c r="Q872">
        <f>AVERAGE('[16]0941.HK'!$G863:$G872)/AVERAGE('[16]0941.HK'!$G:$G)</f>
        <v>1.0024223700428407</v>
      </c>
      <c r="R872">
        <f>AVERAGE('[17]0914.HK'!$G863:$G872)/AVERAGE('[17]0914.HK'!$G:$G)</f>
        <v>1.5200047522977314</v>
      </c>
      <c r="S872">
        <f>AVERAGE('[18]0857.HK'!$G863:$G872)/AVERAGE('[18]0857.HK'!$G:$G)</f>
        <v>0.99838659967378007</v>
      </c>
      <c r="T872">
        <f>AVERAGE('[19]0753.HK'!$G863:$G872)/AVERAGE('[19]0753.HK'!$G:$G)</f>
        <v>1.330077475633292</v>
      </c>
      <c r="U872">
        <f>AVERAGE('[20]0700.HK'!$G863:$G872)/AVERAGE('[20]0700.HK'!$G:$G)</f>
        <v>0.93557118006871132</v>
      </c>
      <c r="W872">
        <f t="shared" si="13"/>
        <v>0</v>
      </c>
    </row>
    <row r="873" spans="1:23" hidden="1" x14ac:dyDescent="0.3">
      <c r="A873" s="1">
        <v>43297</v>
      </c>
      <c r="B873">
        <f>AVERAGE('[1]0003.HK'!$G864:$G873)/AVERAGE('[1]0003.HK'!$G$2:$G$988)</f>
        <v>0.89778282338696924</v>
      </c>
      <c r="C873">
        <f>AVERAGE('[2]0066.HK'!$G864:$G873)/AVERAGE('[2]0066.HK'!$G:$G)</f>
        <v>0.57892698286606081</v>
      </c>
      <c r="D873">
        <f>AVERAGE('[3]0386.HK'!$G864:$G873)/AVERAGE('[3]0386.HK'!$G:$G)</f>
        <v>0.85879285322835375</v>
      </c>
      <c r="E873">
        <f>AVERAGE('[4]0270.HK'!$G864:$G873)/AVERAGE('[4]0270.HK'!$G:$G)</f>
        <v>0.66381279798946602</v>
      </c>
      <c r="F873">
        <f>AVERAGE('[5]0175.HK'!$G864:$G873)/AVERAGE('[5]0175.HK'!$G:$G)</f>
        <v>0.84274906877160816</v>
      </c>
      <c r="G873">
        <f>AVERAGE('[6]0168.HK'!$G864:$G873)/AVERAGE('[6]0168.HK'!$G:$G)</f>
        <v>0.99534806507755458</v>
      </c>
      <c r="H873">
        <f>AVERAGE('[7]0151.HK'!$G864:$G873)/AVERAGE('[7]0151.HK'!$G:$G)</f>
        <v>0.91759611953417897</v>
      </c>
      <c r="I873">
        <f>AVERAGE('[8]2319.HK'!$G864:$G873)/AVERAGE('[8]2319.HK'!$G:$G)</f>
        <v>1.3909616789228638</v>
      </c>
      <c r="J873">
        <f>AVERAGE('[9]2318.HK'!$G864:$G873)/AVERAGE('[9]2318.HK'!$G:$G)</f>
        <v>1.0804241713178382</v>
      </c>
      <c r="K873">
        <f>AVERAGE('[10]2202.HK'!$G864:$G873)/AVERAGE('[10]2202.HK'!$G:$G)</f>
        <v>0.74095820941809987</v>
      </c>
      <c r="L873">
        <f>AVERAGE('[11]1929.HK'!$G864:$G873)/AVERAGE('[11]1929.HK'!$G:$G)</f>
        <v>1.6780365463815694</v>
      </c>
      <c r="M873">
        <f>AVERAGE('[12]1928.HK'!$G864:$G873)/AVERAGE('[12]1928.HK'!$G:$G)</f>
        <v>0.87106266605996385</v>
      </c>
      <c r="N873">
        <f>AVERAGE('[13]1398.HK'!$G864:$G873)/AVERAGE('[13]1398.HK'!$G:$G)</f>
        <v>1.1646303600179146</v>
      </c>
      <c r="O873">
        <f>AVERAGE('[14]1128.HK'!$G864:$G873)/AVERAGE('[14]1128.HK'!$G:$G)</f>
        <v>1.0103991906637162</v>
      </c>
      <c r="P873">
        <f>AVERAGE('[15]1093.HK'!$G864:$G873)/AVERAGE('[15]1093.HK'!$G:$G)</f>
        <v>1.7597863495757435</v>
      </c>
      <c r="Q873">
        <f>AVERAGE('[16]0941.HK'!$G864:$G873)/AVERAGE('[16]0941.HK'!$G:$G)</f>
        <v>0.97773496420046968</v>
      </c>
      <c r="R873">
        <f>AVERAGE('[17]0914.HK'!$G864:$G873)/AVERAGE('[17]0914.HK'!$G:$G)</f>
        <v>1.4412800210679568</v>
      </c>
      <c r="S873">
        <f>AVERAGE('[18]0857.HK'!$G864:$G873)/AVERAGE('[18]0857.HK'!$G:$G)</f>
        <v>0.91732537916339152</v>
      </c>
      <c r="T873">
        <f>AVERAGE('[19]0753.HK'!$G864:$G873)/AVERAGE('[19]0753.HK'!$G:$G)</f>
        <v>1.2887401408032879</v>
      </c>
      <c r="U873">
        <f>AVERAGE('[20]0700.HK'!$G864:$G873)/AVERAGE('[20]0700.HK'!$G:$G)</f>
        <v>0.8541392731000097</v>
      </c>
      <c r="W873">
        <f t="shared" si="13"/>
        <v>0</v>
      </c>
    </row>
    <row r="874" spans="1:23" hidden="1" x14ac:dyDescent="0.3">
      <c r="A874" s="1">
        <v>43298</v>
      </c>
      <c r="B874">
        <f>AVERAGE('[1]0003.HK'!$G865:$G874)/AVERAGE('[1]0003.HK'!$G$2:$G$988)</f>
        <v>0.83542781257905596</v>
      </c>
      <c r="C874">
        <f>AVERAGE('[2]0066.HK'!$G865:$G874)/AVERAGE('[2]0066.HK'!$G:$G)</f>
        <v>0.51484619150144262</v>
      </c>
      <c r="D874">
        <f>AVERAGE('[3]0386.HK'!$G865:$G874)/AVERAGE('[3]0386.HK'!$G:$G)</f>
        <v>0.80967461479554526</v>
      </c>
      <c r="E874">
        <f>AVERAGE('[4]0270.HK'!$G865:$G874)/AVERAGE('[4]0270.HK'!$G:$G)</f>
        <v>0.68024421056894613</v>
      </c>
      <c r="F874">
        <f>AVERAGE('[5]0175.HK'!$G865:$G874)/AVERAGE('[5]0175.HK'!$G:$G)</f>
        <v>0.79579849548672643</v>
      </c>
      <c r="G874">
        <f>AVERAGE('[6]0168.HK'!$G865:$G874)/AVERAGE('[6]0168.HK'!$G:$G)</f>
        <v>0.90259981859357152</v>
      </c>
      <c r="H874">
        <f>AVERAGE('[7]0151.HK'!$G865:$G874)/AVERAGE('[7]0151.HK'!$G:$G)</f>
        <v>0.86020139267750295</v>
      </c>
      <c r="I874">
        <f>AVERAGE('[8]2319.HK'!$G865:$G874)/AVERAGE('[8]2319.HK'!$G:$G)</f>
        <v>1.3035344232462691</v>
      </c>
      <c r="J874">
        <f>AVERAGE('[9]2318.HK'!$G865:$G874)/AVERAGE('[9]2318.HK'!$G:$G)</f>
        <v>0.91857674558024227</v>
      </c>
      <c r="K874">
        <f>AVERAGE('[10]2202.HK'!$G865:$G874)/AVERAGE('[10]2202.HK'!$G:$G)</f>
        <v>0.67400238865495388</v>
      </c>
      <c r="L874">
        <f>AVERAGE('[11]1929.HK'!$G865:$G874)/AVERAGE('[11]1929.HK'!$G:$G)</f>
        <v>1.6280246247634009</v>
      </c>
      <c r="M874">
        <f>AVERAGE('[12]1928.HK'!$G865:$G874)/AVERAGE('[12]1928.HK'!$G:$G)</f>
        <v>0.73289461065993811</v>
      </c>
      <c r="N874">
        <f>AVERAGE('[13]1398.HK'!$G865:$G874)/AVERAGE('[13]1398.HK'!$G:$G)</f>
        <v>1.0530880807204703</v>
      </c>
      <c r="O874">
        <f>AVERAGE('[14]1128.HK'!$G865:$G874)/AVERAGE('[14]1128.HK'!$G:$G)</f>
        <v>0.93730926635010836</v>
      </c>
      <c r="P874">
        <f>AVERAGE('[15]1093.HK'!$G865:$G874)/AVERAGE('[15]1093.HK'!$G:$G)</f>
        <v>1.7552783525189994</v>
      </c>
      <c r="Q874">
        <f>AVERAGE('[16]0941.HK'!$G865:$G874)/AVERAGE('[16]0941.HK'!$G:$G)</f>
        <v>0.88463871075088718</v>
      </c>
      <c r="R874">
        <f>AVERAGE('[17]0914.HK'!$G865:$G874)/AVERAGE('[17]0914.HK'!$G:$G)</f>
        <v>1.2987640920193286</v>
      </c>
      <c r="S874">
        <f>AVERAGE('[18]0857.HK'!$G865:$G874)/AVERAGE('[18]0857.HK'!$G:$G)</f>
        <v>0.91672163548127217</v>
      </c>
      <c r="T874">
        <f>AVERAGE('[19]0753.HK'!$G865:$G874)/AVERAGE('[19]0753.HK'!$G:$G)</f>
        <v>1.095674598982755</v>
      </c>
      <c r="U874">
        <f>AVERAGE('[20]0700.HK'!$G865:$G874)/AVERAGE('[20]0700.HK'!$G:$G)</f>
        <v>0.80652313249537211</v>
      </c>
      <c r="W874">
        <f t="shared" si="13"/>
        <v>0</v>
      </c>
    </row>
    <row r="875" spans="1:23" hidden="1" x14ac:dyDescent="0.3">
      <c r="A875" s="1">
        <v>43299</v>
      </c>
      <c r="B875">
        <f>AVERAGE('[1]0003.HK'!$G866:$G875)/AVERAGE('[1]0003.HK'!$G$2:$G$988)</f>
        <v>0.87550269372285761</v>
      </c>
      <c r="C875">
        <f>AVERAGE('[2]0066.HK'!$G866:$G875)/AVERAGE('[2]0066.HK'!$G:$G)</f>
        <v>0.51424348100856165</v>
      </c>
      <c r="D875">
        <f>AVERAGE('[3]0386.HK'!$G866:$G875)/AVERAGE('[3]0386.HK'!$G:$G)</f>
        <v>0.8367845331699868</v>
      </c>
      <c r="E875">
        <f>AVERAGE('[4]0270.HK'!$G866:$G875)/AVERAGE('[4]0270.HK'!$G:$G)</f>
        <v>0.66566445498123605</v>
      </c>
      <c r="F875">
        <f>AVERAGE('[5]0175.HK'!$G866:$G875)/AVERAGE('[5]0175.HK'!$G:$G)</f>
        <v>0.75336393000523061</v>
      </c>
      <c r="G875">
        <f>AVERAGE('[6]0168.HK'!$G866:$G875)/AVERAGE('[6]0168.HK'!$G:$G)</f>
        <v>0.89023259488969186</v>
      </c>
      <c r="H875">
        <f>AVERAGE('[7]0151.HK'!$G866:$G875)/AVERAGE('[7]0151.HK'!$G:$G)</f>
        <v>0.86533829229499282</v>
      </c>
      <c r="I875">
        <f>AVERAGE('[8]2319.HK'!$G866:$G875)/AVERAGE('[8]2319.HK'!$G:$G)</f>
        <v>1.2750128094218747</v>
      </c>
      <c r="J875">
        <f>AVERAGE('[9]2318.HK'!$G866:$G875)/AVERAGE('[9]2318.HK'!$G:$G)</f>
        <v>0.85863968035799587</v>
      </c>
      <c r="K875">
        <f>AVERAGE('[10]2202.HK'!$G866:$G875)/AVERAGE('[10]2202.HK'!$G:$G)</f>
        <v>0.60642201097614901</v>
      </c>
      <c r="L875">
        <f>AVERAGE('[11]1929.HK'!$G866:$G875)/AVERAGE('[11]1929.HK'!$G:$G)</f>
        <v>1.7566908197419275</v>
      </c>
      <c r="M875">
        <f>AVERAGE('[12]1928.HK'!$G866:$G875)/AVERAGE('[12]1928.HK'!$G:$G)</f>
        <v>0.69955835178758485</v>
      </c>
      <c r="N875">
        <f>AVERAGE('[13]1398.HK'!$G866:$G875)/AVERAGE('[13]1398.HK'!$G:$G)</f>
        <v>0.98992782692330106</v>
      </c>
      <c r="O875">
        <f>AVERAGE('[14]1128.HK'!$G866:$G875)/AVERAGE('[14]1128.HK'!$G:$G)</f>
        <v>0.93065781198379827</v>
      </c>
      <c r="P875">
        <f>AVERAGE('[15]1093.HK'!$G866:$G875)/AVERAGE('[15]1093.HK'!$G:$G)</f>
        <v>1.5534245108456826</v>
      </c>
      <c r="Q875">
        <f>AVERAGE('[16]0941.HK'!$G866:$G875)/AVERAGE('[16]0941.HK'!$G:$G)</f>
        <v>0.81239606837663925</v>
      </c>
      <c r="R875">
        <f>AVERAGE('[17]0914.HK'!$G866:$G875)/AVERAGE('[17]0914.HK'!$G:$G)</f>
        <v>1.2512190675890926</v>
      </c>
      <c r="S875">
        <f>AVERAGE('[18]0857.HK'!$G866:$G875)/AVERAGE('[18]0857.HK'!$G:$G)</f>
        <v>0.8833299825922003</v>
      </c>
      <c r="T875">
        <f>AVERAGE('[19]0753.HK'!$G866:$G875)/AVERAGE('[19]0753.HK'!$G:$G)</f>
        <v>1.0238053415283503</v>
      </c>
      <c r="U875">
        <f>AVERAGE('[20]0700.HK'!$G866:$G875)/AVERAGE('[20]0700.HK'!$G:$G)</f>
        <v>0.79768517357181679</v>
      </c>
      <c r="W875">
        <f t="shared" si="13"/>
        <v>0</v>
      </c>
    </row>
    <row r="876" spans="1:23" hidden="1" x14ac:dyDescent="0.3">
      <c r="A876" s="1">
        <v>43300</v>
      </c>
      <c r="B876">
        <f>AVERAGE('[1]0003.HK'!$G867:$G876)/AVERAGE('[1]0003.HK'!$G$2:$G$988)</f>
        <v>0.93098520794485107</v>
      </c>
      <c r="C876">
        <f>AVERAGE('[2]0066.HK'!$G867:$G876)/AVERAGE('[2]0066.HK'!$G:$G)</f>
        <v>0.52824813050353825</v>
      </c>
      <c r="D876">
        <f>AVERAGE('[3]0386.HK'!$G867:$G876)/AVERAGE('[3]0386.HK'!$G:$G)</f>
        <v>0.82057766149017952</v>
      </c>
      <c r="E876">
        <f>AVERAGE('[4]0270.HK'!$G867:$G876)/AVERAGE('[4]0270.HK'!$G:$G)</f>
        <v>0.65967633343336007</v>
      </c>
      <c r="F876">
        <f>AVERAGE('[5]0175.HK'!$G867:$G876)/AVERAGE('[5]0175.HK'!$G:$G)</f>
        <v>0.77253772406542798</v>
      </c>
      <c r="G876">
        <f>AVERAGE('[6]0168.HK'!$G867:$G876)/AVERAGE('[6]0168.HK'!$G:$G)</f>
        <v>0.92134354654967021</v>
      </c>
      <c r="H876">
        <f>AVERAGE('[7]0151.HK'!$G867:$G876)/AVERAGE('[7]0151.HK'!$G:$G)</f>
        <v>0.8560850648090349</v>
      </c>
      <c r="I876">
        <f>AVERAGE('[8]2319.HK'!$G867:$G876)/AVERAGE('[8]2319.HK'!$G:$G)</f>
        <v>1.2633612447582308</v>
      </c>
      <c r="J876">
        <f>AVERAGE('[9]2318.HK'!$G867:$G876)/AVERAGE('[9]2318.HK'!$G:$G)</f>
        <v>0.84818837072611375</v>
      </c>
      <c r="K876">
        <f>AVERAGE('[10]2202.HK'!$G867:$G876)/AVERAGE('[10]2202.HK'!$G:$G)</f>
        <v>0.59068505461888476</v>
      </c>
      <c r="L876">
        <f>AVERAGE('[11]1929.HK'!$G867:$G876)/AVERAGE('[11]1929.HK'!$G:$G)</f>
        <v>1.7800483704999788</v>
      </c>
      <c r="M876">
        <f>AVERAGE('[12]1928.HK'!$G867:$G876)/AVERAGE('[12]1928.HK'!$G:$G)</f>
        <v>0.71564571349735639</v>
      </c>
      <c r="N876">
        <f>AVERAGE('[13]1398.HK'!$G867:$G876)/AVERAGE('[13]1398.HK'!$G:$G)</f>
        <v>0.98553199392086843</v>
      </c>
      <c r="O876">
        <f>AVERAGE('[14]1128.HK'!$G867:$G876)/AVERAGE('[14]1128.HK'!$G:$G)</f>
        <v>0.87590190024223991</v>
      </c>
      <c r="P876">
        <f>AVERAGE('[15]1093.HK'!$G867:$G876)/AVERAGE('[15]1093.HK'!$G:$G)</f>
        <v>1.4569212323210932</v>
      </c>
      <c r="Q876">
        <f>AVERAGE('[16]0941.HK'!$G867:$G876)/AVERAGE('[16]0941.HK'!$G:$G)</f>
        <v>0.80357516002013929</v>
      </c>
      <c r="R876">
        <f>AVERAGE('[17]0914.HK'!$G867:$G876)/AVERAGE('[17]0914.HK'!$G:$G)</f>
        <v>1.1181730611347704</v>
      </c>
      <c r="S876">
        <f>AVERAGE('[18]0857.HK'!$G867:$G876)/AVERAGE('[18]0857.HK'!$G:$G)</f>
        <v>0.83854211787758992</v>
      </c>
      <c r="T876">
        <f>AVERAGE('[19]0753.HK'!$G867:$G876)/AVERAGE('[19]0753.HK'!$G:$G)</f>
        <v>1.0655417513898193</v>
      </c>
      <c r="U876">
        <f>AVERAGE('[20]0700.HK'!$G867:$G876)/AVERAGE('[20]0700.HK'!$G:$G)</f>
        <v>0.78120505554756192</v>
      </c>
      <c r="W876">
        <f t="shared" si="13"/>
        <v>0</v>
      </c>
    </row>
    <row r="877" spans="1:23" hidden="1" x14ac:dyDescent="0.3">
      <c r="A877" s="1">
        <v>43301</v>
      </c>
      <c r="B877">
        <f>AVERAGE('[1]0003.HK'!$G868:$G877)/AVERAGE('[1]0003.HK'!$G$2:$G$988)</f>
        <v>1.0989689317053082</v>
      </c>
      <c r="C877">
        <f>AVERAGE('[2]0066.HK'!$G868:$G877)/AVERAGE('[2]0066.HK'!$G:$G)</f>
        <v>0.52418970355656358</v>
      </c>
      <c r="D877">
        <f>AVERAGE('[3]0386.HK'!$G868:$G877)/AVERAGE('[3]0386.HK'!$G:$G)</f>
        <v>0.8507957069938763</v>
      </c>
      <c r="E877">
        <f>AVERAGE('[4]0270.HK'!$G868:$G877)/AVERAGE('[4]0270.HK'!$G:$G)</f>
        <v>0.63971673842670318</v>
      </c>
      <c r="F877">
        <f>AVERAGE('[5]0175.HK'!$G868:$G877)/AVERAGE('[5]0175.HK'!$G:$G)</f>
        <v>0.77385570120800995</v>
      </c>
      <c r="G877">
        <f>AVERAGE('[6]0168.HK'!$G868:$G877)/AVERAGE('[6]0168.HK'!$G:$G)</f>
        <v>0.91328038246131615</v>
      </c>
      <c r="H877">
        <f>AVERAGE('[7]0151.HK'!$G868:$G877)/AVERAGE('[7]0151.HK'!$G:$G)</f>
        <v>0.77954227634224493</v>
      </c>
      <c r="I877">
        <f>AVERAGE('[8]2319.HK'!$G868:$G877)/AVERAGE('[8]2319.HK'!$G:$G)</f>
        <v>1.2576236347620635</v>
      </c>
      <c r="J877">
        <f>AVERAGE('[9]2318.HK'!$G868:$G877)/AVERAGE('[9]2318.HK'!$G:$G)</f>
        <v>0.90000364954582757</v>
      </c>
      <c r="K877">
        <f>AVERAGE('[10]2202.HK'!$G868:$G877)/AVERAGE('[10]2202.HK'!$G:$G)</f>
        <v>0.61153103268696107</v>
      </c>
      <c r="L877">
        <f>AVERAGE('[11]1929.HK'!$G868:$G877)/AVERAGE('[11]1929.HK'!$G:$G)</f>
        <v>1.8057458289987913</v>
      </c>
      <c r="M877">
        <f>AVERAGE('[12]1928.HK'!$G868:$G877)/AVERAGE('[12]1928.HK'!$G:$G)</f>
        <v>0.71147886736722254</v>
      </c>
      <c r="N877">
        <f>AVERAGE('[13]1398.HK'!$G868:$G877)/AVERAGE('[13]1398.HK'!$G:$G)</f>
        <v>1.0877991821788213</v>
      </c>
      <c r="O877">
        <f>AVERAGE('[14]1128.HK'!$G868:$G877)/AVERAGE('[14]1128.HK'!$G:$G)</f>
        <v>0.94399038285300363</v>
      </c>
      <c r="P877">
        <f>AVERAGE('[15]1093.HK'!$G868:$G877)/AVERAGE('[15]1093.HK'!$G:$G)</f>
        <v>1.3076415741639158</v>
      </c>
      <c r="Q877">
        <f>AVERAGE('[16]0941.HK'!$G868:$G877)/AVERAGE('[16]0941.HK'!$G:$G)</f>
        <v>0.77789649687048545</v>
      </c>
      <c r="R877">
        <f>AVERAGE('[17]0914.HK'!$G868:$G877)/AVERAGE('[17]0914.HK'!$G:$G)</f>
        <v>1.0671509083406188</v>
      </c>
      <c r="S877">
        <f>AVERAGE('[18]0857.HK'!$G868:$G877)/AVERAGE('[18]0857.HK'!$G:$G)</f>
        <v>0.87357942774350417</v>
      </c>
      <c r="T877">
        <f>AVERAGE('[19]0753.HK'!$G868:$G877)/AVERAGE('[19]0753.HK'!$G:$G)</f>
        <v>1.0873972662821141</v>
      </c>
      <c r="U877">
        <f>AVERAGE('[20]0700.HK'!$G868:$G877)/AVERAGE('[20]0700.HK'!$G:$G)</f>
        <v>0.77686039776231941</v>
      </c>
      <c r="W877">
        <f t="shared" si="13"/>
        <v>0</v>
      </c>
    </row>
    <row r="878" spans="1:23" hidden="1" x14ac:dyDescent="0.3">
      <c r="A878" s="1">
        <v>43304</v>
      </c>
      <c r="B878">
        <f>AVERAGE('[1]0003.HK'!$G869:$G878)/AVERAGE('[1]0003.HK'!$G$2:$G$988)</f>
        <v>1.0742360531170794</v>
      </c>
      <c r="C878">
        <f>AVERAGE('[2]0066.HK'!$G869:$G878)/AVERAGE('[2]0066.HK'!$G:$G)</f>
        <v>0.52911195738418904</v>
      </c>
      <c r="D878">
        <f>AVERAGE('[3]0386.HK'!$G869:$G878)/AVERAGE('[3]0386.HK'!$G:$G)</f>
        <v>0.84242714604778124</v>
      </c>
      <c r="E878">
        <f>AVERAGE('[4]0270.HK'!$G869:$G878)/AVERAGE('[4]0270.HK'!$G:$G)</f>
        <v>0.5767750212384064</v>
      </c>
      <c r="F878">
        <f>AVERAGE('[5]0175.HK'!$G869:$G878)/AVERAGE('[5]0175.HK'!$G:$G)</f>
        <v>0.73040128499717372</v>
      </c>
      <c r="G878">
        <f>AVERAGE('[6]0168.HK'!$G869:$G878)/AVERAGE('[6]0168.HK'!$G:$G)</f>
        <v>0.80339448021388637</v>
      </c>
      <c r="H878">
        <f>AVERAGE('[7]0151.HK'!$G869:$G878)/AVERAGE('[7]0151.HK'!$G:$G)</f>
        <v>0.79179199497503139</v>
      </c>
      <c r="I878">
        <f>AVERAGE('[8]2319.HK'!$G869:$G878)/AVERAGE('[8]2319.HK'!$G:$G)</f>
        <v>1.2903477027074224</v>
      </c>
      <c r="J878">
        <f>AVERAGE('[9]2318.HK'!$G869:$G878)/AVERAGE('[9]2318.HK'!$G:$G)</f>
        <v>0.86774174569244622</v>
      </c>
      <c r="K878">
        <f>AVERAGE('[10]2202.HK'!$G869:$G878)/AVERAGE('[10]2202.HK'!$G:$G)</f>
        <v>0.64795594679694879</v>
      </c>
      <c r="L878">
        <f>AVERAGE('[11]1929.HK'!$G869:$G878)/AVERAGE('[11]1929.HK'!$G:$G)</f>
        <v>1.8491795454506035</v>
      </c>
      <c r="M878">
        <f>AVERAGE('[12]1928.HK'!$G869:$G878)/AVERAGE('[12]1928.HK'!$G:$G)</f>
        <v>0.72375617937041736</v>
      </c>
      <c r="N878">
        <f>AVERAGE('[13]1398.HK'!$G869:$G878)/AVERAGE('[13]1398.HK'!$G:$G)</f>
        <v>1.1098452053045951</v>
      </c>
      <c r="O878">
        <f>AVERAGE('[14]1128.HK'!$G869:$G878)/AVERAGE('[14]1128.HK'!$G:$G)</f>
        <v>0.93782392113297164</v>
      </c>
      <c r="P878">
        <f>AVERAGE('[15]1093.HK'!$G869:$G878)/AVERAGE('[15]1093.HK'!$G:$G)</f>
        <v>1.3729918101982046</v>
      </c>
      <c r="Q878">
        <f>AVERAGE('[16]0941.HK'!$G869:$G878)/AVERAGE('[16]0941.HK'!$G:$G)</f>
        <v>0.77741777487078723</v>
      </c>
      <c r="R878">
        <f>AVERAGE('[17]0914.HK'!$G869:$G878)/AVERAGE('[17]0914.HK'!$G:$G)</f>
        <v>1.0889555955437966</v>
      </c>
      <c r="S878">
        <f>AVERAGE('[18]0857.HK'!$G869:$G878)/AVERAGE('[18]0857.HK'!$G:$G)</f>
        <v>0.86954836714283279</v>
      </c>
      <c r="T878">
        <f>AVERAGE('[19]0753.HK'!$G869:$G878)/AVERAGE('[19]0753.HK'!$G:$G)</f>
        <v>1.0707599731870523</v>
      </c>
      <c r="U878">
        <f>AVERAGE('[20]0700.HK'!$G869:$G878)/AVERAGE('[20]0700.HK'!$G:$G)</f>
        <v>0.78424495239191183</v>
      </c>
      <c r="W878">
        <f t="shared" si="13"/>
        <v>0</v>
      </c>
    </row>
    <row r="879" spans="1:23" hidden="1" x14ac:dyDescent="0.3">
      <c r="A879" s="1">
        <v>43305</v>
      </c>
      <c r="B879">
        <f>AVERAGE('[1]0003.HK'!$G870:$G879)/AVERAGE('[1]0003.HK'!$G$2:$G$988)</f>
        <v>1.0918208896882293</v>
      </c>
      <c r="C879">
        <f>AVERAGE('[2]0066.HK'!$G870:$G879)/AVERAGE('[2]0066.HK'!$G:$G)</f>
        <v>0.53475949210346485</v>
      </c>
      <c r="D879">
        <f>AVERAGE('[3]0386.HK'!$G870:$G879)/AVERAGE('[3]0386.HK'!$G:$G)</f>
        <v>0.90637311820854216</v>
      </c>
      <c r="E879">
        <f>AVERAGE('[4]0270.HK'!$G870:$G879)/AVERAGE('[4]0270.HK'!$G:$G)</f>
        <v>0.56719466900739157</v>
      </c>
      <c r="F879">
        <f>AVERAGE('[5]0175.HK'!$G870:$G879)/AVERAGE('[5]0175.HK'!$G:$G)</f>
        <v>0.72123491916894622</v>
      </c>
      <c r="G879">
        <f>AVERAGE('[6]0168.HK'!$G870:$G879)/AVERAGE('[6]0168.HK'!$G:$G)</f>
        <v>0.77561975674686945</v>
      </c>
      <c r="H879">
        <f>AVERAGE('[7]0151.HK'!$G870:$G879)/AVERAGE('[7]0151.HK'!$G:$G)</f>
        <v>0.79925982178741084</v>
      </c>
      <c r="I879">
        <f>AVERAGE('[8]2319.HK'!$G870:$G879)/AVERAGE('[8]2319.HK'!$G:$G)</f>
        <v>1.2775517423952925</v>
      </c>
      <c r="J879">
        <f>AVERAGE('[9]2318.HK'!$G870:$G879)/AVERAGE('[9]2318.HK'!$G:$G)</f>
        <v>0.95890356635155771</v>
      </c>
      <c r="K879">
        <f>AVERAGE('[10]2202.HK'!$G870:$G879)/AVERAGE('[10]2202.HK'!$G:$G)</f>
        <v>0.67575940940636048</v>
      </c>
      <c r="L879">
        <f>AVERAGE('[11]1929.HK'!$G870:$G879)/AVERAGE('[11]1929.HK'!$G:$G)</f>
        <v>1.8226000905056954</v>
      </c>
      <c r="M879">
        <f>AVERAGE('[12]1928.HK'!$G870:$G879)/AVERAGE('[12]1928.HK'!$G:$G)</f>
        <v>0.72780124693374382</v>
      </c>
      <c r="N879">
        <f>AVERAGE('[13]1398.HK'!$G870:$G879)/AVERAGE('[13]1398.HK'!$G:$G)</f>
        <v>1.1986230305663903</v>
      </c>
      <c r="O879">
        <f>AVERAGE('[14]1128.HK'!$G870:$G879)/AVERAGE('[14]1128.HK'!$G:$G)</f>
        <v>0.93618559311321681</v>
      </c>
      <c r="P879">
        <f>AVERAGE('[15]1093.HK'!$G870:$G879)/AVERAGE('[15]1093.HK'!$G:$G)</f>
        <v>1.502226618283689</v>
      </c>
      <c r="Q879">
        <f>AVERAGE('[16]0941.HK'!$G870:$G879)/AVERAGE('[16]0941.HK'!$G:$G)</f>
        <v>0.81258566773660434</v>
      </c>
      <c r="R879">
        <f>AVERAGE('[17]0914.HK'!$G870:$G879)/AVERAGE('[17]0914.HK'!$G:$G)</f>
        <v>1.1261044358025565</v>
      </c>
      <c r="S879">
        <f>AVERAGE('[18]0857.HK'!$G870:$G879)/AVERAGE('[18]0857.HK'!$G:$G)</f>
        <v>0.8365892147117977</v>
      </c>
      <c r="T879">
        <f>AVERAGE('[19]0753.HK'!$G870:$G879)/AVERAGE('[19]0753.HK'!$G:$G)</f>
        <v>1.0812791511174782</v>
      </c>
      <c r="U879">
        <f>AVERAGE('[20]0700.HK'!$G870:$G879)/AVERAGE('[20]0700.HK'!$G:$G)</f>
        <v>0.75626190405138527</v>
      </c>
      <c r="W879">
        <f t="shared" si="13"/>
        <v>0</v>
      </c>
    </row>
    <row r="880" spans="1:23" hidden="1" x14ac:dyDescent="0.3">
      <c r="A880" s="1">
        <v>43306</v>
      </c>
      <c r="B880">
        <f>AVERAGE('[1]0003.HK'!$G871:$G880)/AVERAGE('[1]0003.HK'!$G$2:$G$988)</f>
        <v>1.0857471514100669</v>
      </c>
      <c r="C880">
        <f>AVERAGE('[2]0066.HK'!$G871:$G880)/AVERAGE('[2]0066.HK'!$G:$G)</f>
        <v>0.51922846492683838</v>
      </c>
      <c r="D880">
        <f>AVERAGE('[3]0386.HK'!$G871:$G880)/AVERAGE('[3]0386.HK'!$G:$G)</f>
        <v>0.93527968348967283</v>
      </c>
      <c r="E880">
        <f>AVERAGE('[4]0270.HK'!$G871:$G880)/AVERAGE('[4]0270.HK'!$G:$G)</f>
        <v>0.61734523419479315</v>
      </c>
      <c r="F880">
        <f>AVERAGE('[5]0175.HK'!$G871:$G880)/AVERAGE('[5]0175.HK'!$G:$G)</f>
        <v>0.69702275761350652</v>
      </c>
      <c r="G880">
        <f>AVERAGE('[6]0168.HK'!$G871:$G880)/AVERAGE('[6]0168.HK'!$G:$G)</f>
        <v>0.8535171541219061</v>
      </c>
      <c r="H880">
        <f>AVERAGE('[7]0151.HK'!$G871:$G880)/AVERAGE('[7]0151.HK'!$G:$G)</f>
        <v>0.81539864737425372</v>
      </c>
      <c r="I880">
        <f>AVERAGE('[8]2319.HK'!$G871:$G880)/AVERAGE('[8]2319.HK'!$G:$G)</f>
        <v>1.1191516184243528</v>
      </c>
      <c r="J880">
        <f>AVERAGE('[9]2318.HK'!$G871:$G880)/AVERAGE('[9]2318.HK'!$G:$G)</f>
        <v>0.99014078084372692</v>
      </c>
      <c r="K880">
        <f>AVERAGE('[10]2202.HK'!$G871:$G880)/AVERAGE('[10]2202.HK'!$G:$G)</f>
        <v>0.69454953882550641</v>
      </c>
      <c r="L880">
        <f>AVERAGE('[11]1929.HK'!$G871:$G880)/AVERAGE('[11]1929.HK'!$G:$G)</f>
        <v>1.7690881541107173</v>
      </c>
      <c r="M880">
        <f>AVERAGE('[12]1928.HK'!$G871:$G880)/AVERAGE('[12]1928.HK'!$G:$G)</f>
        <v>0.72761621109966468</v>
      </c>
      <c r="N880">
        <f>AVERAGE('[13]1398.HK'!$G871:$G880)/AVERAGE('[13]1398.HK'!$G:$G)</f>
        <v>1.1933646818737795</v>
      </c>
      <c r="O880">
        <f>AVERAGE('[14]1128.HK'!$G871:$G880)/AVERAGE('[14]1128.HK'!$G:$G)</f>
        <v>0.92076571469628221</v>
      </c>
      <c r="P880">
        <f>AVERAGE('[15]1093.HK'!$G871:$G880)/AVERAGE('[15]1093.HK'!$G:$G)</f>
        <v>1.4985009366569733</v>
      </c>
      <c r="Q880">
        <f>AVERAGE('[16]0941.HK'!$G871:$G880)/AVERAGE('[16]0941.HK'!$G:$G)</f>
        <v>0.79471232044146234</v>
      </c>
      <c r="R880">
        <f>AVERAGE('[17]0914.HK'!$G871:$G880)/AVERAGE('[17]0914.HK'!$G:$G)</f>
        <v>1.0729409962132472</v>
      </c>
      <c r="S880">
        <f>AVERAGE('[18]0857.HK'!$G871:$G880)/AVERAGE('[18]0857.HK'!$G:$G)</f>
        <v>0.8501171492371542</v>
      </c>
      <c r="T880">
        <f>AVERAGE('[19]0753.HK'!$G871:$G880)/AVERAGE('[19]0753.HK'!$G:$G)</f>
        <v>1.1331522600671078</v>
      </c>
      <c r="U880">
        <f>AVERAGE('[20]0700.HK'!$G871:$G880)/AVERAGE('[20]0700.HK'!$G:$G)</f>
        <v>0.7288481656469864</v>
      </c>
      <c r="W880">
        <f t="shared" si="13"/>
        <v>0</v>
      </c>
    </row>
    <row r="881" spans="1:23" hidden="1" x14ac:dyDescent="0.3">
      <c r="A881" s="1">
        <v>43307</v>
      </c>
      <c r="B881">
        <f>AVERAGE('[1]0003.HK'!$G872:$G881)/AVERAGE('[1]0003.HK'!$G$2:$G$988)</f>
        <v>1.1101365945574897</v>
      </c>
      <c r="C881">
        <f>AVERAGE('[2]0066.HK'!$G872:$G881)/AVERAGE('[2]0066.HK'!$G:$G)</f>
        <v>0.53018559338159443</v>
      </c>
      <c r="D881">
        <f>AVERAGE('[3]0386.HK'!$G872:$G881)/AVERAGE('[3]0386.HK'!$G:$G)</f>
        <v>0.91928715859664212</v>
      </c>
      <c r="E881">
        <f>AVERAGE('[4]0270.HK'!$G872:$G881)/AVERAGE('[4]0270.HK'!$G:$G)</f>
        <v>0.63679741740878848</v>
      </c>
      <c r="F881">
        <f>AVERAGE('[5]0175.HK'!$G872:$G881)/AVERAGE('[5]0175.HK'!$G:$G)</f>
        <v>0.66576677193182043</v>
      </c>
      <c r="G881">
        <f>AVERAGE('[6]0168.HK'!$G872:$G881)/AVERAGE('[6]0168.HK'!$G:$G)</f>
        <v>0.82218638253875698</v>
      </c>
      <c r="H881">
        <f>AVERAGE('[7]0151.HK'!$G872:$G881)/AVERAGE('[7]0151.HK'!$G:$G)</f>
        <v>0.79319238258401015</v>
      </c>
      <c r="I881">
        <f>AVERAGE('[8]2319.HK'!$G872:$G881)/AVERAGE('[8]2319.HK'!$G:$G)</f>
        <v>1.0180705805347936</v>
      </c>
      <c r="J881">
        <f>AVERAGE('[9]2318.HK'!$G872:$G881)/AVERAGE('[9]2318.HK'!$G:$G)</f>
        <v>1.0025863085154747</v>
      </c>
      <c r="K881">
        <f>AVERAGE('[10]2202.HK'!$G872:$G881)/AVERAGE('[10]2202.HK'!$G:$G)</f>
        <v>0.6869049121966283</v>
      </c>
      <c r="L881">
        <f>AVERAGE('[11]1929.HK'!$G872:$G881)/AVERAGE('[11]1929.HK'!$G:$G)</f>
        <v>1.81594109131389</v>
      </c>
      <c r="M881">
        <f>AVERAGE('[12]1928.HK'!$G872:$G881)/AVERAGE('[12]1928.HK'!$G:$G)</f>
        <v>0.74069581541732299</v>
      </c>
      <c r="N881">
        <f>AVERAGE('[13]1398.HK'!$G872:$G881)/AVERAGE('[13]1398.HK'!$G:$G)</f>
        <v>1.1380083397678136</v>
      </c>
      <c r="O881">
        <f>AVERAGE('[14]1128.HK'!$G872:$G881)/AVERAGE('[14]1128.HK'!$G:$G)</f>
        <v>0.91620307932415135</v>
      </c>
      <c r="P881">
        <f>AVERAGE('[15]1093.HK'!$G872:$G881)/AVERAGE('[15]1093.HK'!$G:$G)</f>
        <v>1.4516591220738513</v>
      </c>
      <c r="Q881">
        <f>AVERAGE('[16]0941.HK'!$G872:$G881)/AVERAGE('[16]0941.HK'!$G:$G)</f>
        <v>0.7402127430394847</v>
      </c>
      <c r="R881">
        <f>AVERAGE('[17]0914.HK'!$G872:$G881)/AVERAGE('[17]0914.HK'!$G:$G)</f>
        <v>1.0678032040056997</v>
      </c>
      <c r="S881">
        <f>AVERAGE('[18]0857.HK'!$G872:$G881)/AVERAGE('[18]0857.HK'!$G:$G)</f>
        <v>0.84672703381802772</v>
      </c>
      <c r="T881">
        <f>AVERAGE('[19]0753.HK'!$G872:$G881)/AVERAGE('[19]0753.HK'!$G:$G)</f>
        <v>1.1764623419169531</v>
      </c>
      <c r="U881">
        <f>AVERAGE('[20]0700.HK'!$G872:$G881)/AVERAGE('[20]0700.HK'!$G:$G)</f>
        <v>0.76086047438876714</v>
      </c>
      <c r="W881">
        <f t="shared" si="13"/>
        <v>0</v>
      </c>
    </row>
    <row r="882" spans="1:23" hidden="1" x14ac:dyDescent="0.3">
      <c r="A882" s="1">
        <v>43308</v>
      </c>
      <c r="B882">
        <f>AVERAGE('[1]0003.HK'!$G873:$G882)/AVERAGE('[1]0003.HK'!$G$2:$G$988)</f>
        <v>1.1204554412537373</v>
      </c>
      <c r="C882">
        <f>AVERAGE('[2]0066.HK'!$G873:$G882)/AVERAGE('[2]0066.HK'!$G:$G)</f>
        <v>0.55176766161027824</v>
      </c>
      <c r="D882">
        <f>AVERAGE('[3]0386.HK'!$G873:$G882)/AVERAGE('[3]0386.HK'!$G:$G)</f>
        <v>0.9067064350775994</v>
      </c>
      <c r="E882">
        <f>AVERAGE('[4]0270.HK'!$G873:$G882)/AVERAGE('[4]0270.HK'!$G:$G)</f>
        <v>0.60336024839258973</v>
      </c>
      <c r="F882">
        <f>AVERAGE('[5]0175.HK'!$G873:$G882)/AVERAGE('[5]0175.HK'!$G:$G)</f>
        <v>0.7284263244339455</v>
      </c>
      <c r="G882">
        <f>AVERAGE('[6]0168.HK'!$G873:$G882)/AVERAGE('[6]0168.HK'!$G:$G)</f>
        <v>0.67669934330433679</v>
      </c>
      <c r="H882">
        <f>AVERAGE('[7]0151.HK'!$G873:$G882)/AVERAGE('[7]0151.HK'!$G:$G)</f>
        <v>0.72440169657115816</v>
      </c>
      <c r="I882">
        <f>AVERAGE('[8]2319.HK'!$G873:$G882)/AVERAGE('[8]2319.HK'!$G:$G)</f>
        <v>0.89025204138470482</v>
      </c>
      <c r="J882">
        <f>AVERAGE('[9]2318.HK'!$G873:$G882)/AVERAGE('[9]2318.HK'!$G:$G)</f>
        <v>0.99445000650747406</v>
      </c>
      <c r="K882">
        <f>AVERAGE('[10]2202.HK'!$G873:$G882)/AVERAGE('[10]2202.HK'!$G:$G)</f>
        <v>0.70543639788966561</v>
      </c>
      <c r="L882">
        <f>AVERAGE('[11]1929.HK'!$G873:$G882)/AVERAGE('[11]1929.HK'!$G:$G)</f>
        <v>1.6207603401653956</v>
      </c>
      <c r="M882">
        <f>AVERAGE('[12]1928.HK'!$G873:$G882)/AVERAGE('[12]1928.HK'!$G:$G)</f>
        <v>0.75280236005189505</v>
      </c>
      <c r="N882">
        <f>AVERAGE('[13]1398.HK'!$G873:$G882)/AVERAGE('[13]1398.HK'!$G:$G)</f>
        <v>1.1206647726749863</v>
      </c>
      <c r="O882">
        <f>AVERAGE('[14]1128.HK'!$G873:$G882)/AVERAGE('[14]1128.HK'!$G:$G)</f>
        <v>0.92110071081551659</v>
      </c>
      <c r="P882">
        <f>AVERAGE('[15]1093.HK'!$G873:$G882)/AVERAGE('[15]1093.HK'!$G:$G)</f>
        <v>1.4099410958320298</v>
      </c>
      <c r="Q882">
        <f>AVERAGE('[16]0941.HK'!$G873:$G882)/AVERAGE('[16]0941.HK'!$G:$G)</f>
        <v>0.70411831360270849</v>
      </c>
      <c r="R882">
        <f>AVERAGE('[17]0914.HK'!$G873:$G882)/AVERAGE('[17]0914.HK'!$G:$G)</f>
        <v>1.141812943941084</v>
      </c>
      <c r="S882">
        <f>AVERAGE('[18]0857.HK'!$G873:$G882)/AVERAGE('[18]0857.HK'!$G:$G)</f>
        <v>0.84373229006171546</v>
      </c>
      <c r="T882">
        <f>AVERAGE('[19]0753.HK'!$G873:$G882)/AVERAGE('[19]0753.HK'!$G:$G)</f>
        <v>1.2540400952590209</v>
      </c>
      <c r="U882">
        <f>AVERAGE('[20]0700.HK'!$G873:$G882)/AVERAGE('[20]0700.HK'!$G:$G)</f>
        <v>0.77135634068350567</v>
      </c>
      <c r="W882">
        <f t="shared" si="13"/>
        <v>0</v>
      </c>
    </row>
    <row r="883" spans="1:23" hidden="1" x14ac:dyDescent="0.3">
      <c r="A883" s="1">
        <v>43311</v>
      </c>
      <c r="B883">
        <f>AVERAGE('[1]0003.HK'!$G874:$G883)/AVERAGE('[1]0003.HK'!$G$2:$G$988)</f>
        <v>1.1150400964157254</v>
      </c>
      <c r="C883">
        <f>AVERAGE('[2]0066.HK'!$G874:$G883)/AVERAGE('[2]0066.HK'!$G:$G)</f>
        <v>0.57719327691869904</v>
      </c>
      <c r="D883">
        <f>AVERAGE('[3]0386.HK'!$G874:$G883)/AVERAGE('[3]0386.HK'!$G:$G)</f>
        <v>0.91958252805513219</v>
      </c>
      <c r="E883">
        <f>AVERAGE('[4]0270.HK'!$G874:$G883)/AVERAGE('[4]0270.HK'!$G:$G)</f>
        <v>0.57501565871536342</v>
      </c>
      <c r="F883">
        <f>AVERAGE('[5]0175.HK'!$G874:$G883)/AVERAGE('[5]0175.HK'!$G:$G)</f>
        <v>0.76408560212770582</v>
      </c>
      <c r="G883">
        <f>AVERAGE('[6]0168.HK'!$G874:$G883)/AVERAGE('[6]0168.HK'!$G:$G)</f>
        <v>0.70038370085869261</v>
      </c>
      <c r="H883">
        <f>AVERAGE('[7]0151.HK'!$G874:$G883)/AVERAGE('[7]0151.HK'!$G:$G)</f>
        <v>0.65914772740492122</v>
      </c>
      <c r="I883">
        <f>AVERAGE('[8]2319.HK'!$G874:$G883)/AVERAGE('[8]2319.HK'!$G:$G)</f>
        <v>0.89632991095802028</v>
      </c>
      <c r="J883">
        <f>AVERAGE('[9]2318.HK'!$G874:$G883)/AVERAGE('[9]2318.HK'!$G:$G)</f>
        <v>0.99544841209822688</v>
      </c>
      <c r="K883">
        <f>AVERAGE('[10]2202.HK'!$G874:$G883)/AVERAGE('[10]2202.HK'!$G:$G)</f>
        <v>0.6975365411066986</v>
      </c>
      <c r="L883">
        <f>AVERAGE('[11]1929.HK'!$G874:$G883)/AVERAGE('[11]1929.HK'!$G:$G)</f>
        <v>1.6271742781421721</v>
      </c>
      <c r="M883">
        <f>AVERAGE('[12]1928.HK'!$G874:$G883)/AVERAGE('[12]1928.HK'!$G:$G)</f>
        <v>0.73834638176546674</v>
      </c>
      <c r="N883">
        <f>AVERAGE('[13]1398.HK'!$G874:$G883)/AVERAGE('[13]1398.HK'!$G:$G)</f>
        <v>1.139789254436703</v>
      </c>
      <c r="O883">
        <f>AVERAGE('[14]1128.HK'!$G874:$G883)/AVERAGE('[14]1128.HK'!$G:$G)</f>
        <v>0.96715046574025698</v>
      </c>
      <c r="P883">
        <f>AVERAGE('[15]1093.HK'!$G874:$G883)/AVERAGE('[15]1093.HK'!$G:$G)</f>
        <v>1.4174072478349813</v>
      </c>
      <c r="Q883">
        <f>AVERAGE('[16]0941.HK'!$G874:$G883)/AVERAGE('[16]0941.HK'!$G:$G)</f>
        <v>0.72121810960579924</v>
      </c>
      <c r="R883">
        <f>AVERAGE('[17]0914.HK'!$G874:$G883)/AVERAGE('[17]0914.HK'!$G:$G)</f>
        <v>1.3098374975382929</v>
      </c>
      <c r="S883">
        <f>AVERAGE('[18]0857.HK'!$G874:$G883)/AVERAGE('[18]0857.HK'!$G:$G)</f>
        <v>0.8360613733310589</v>
      </c>
      <c r="T883">
        <f>AVERAGE('[19]0753.HK'!$G874:$G883)/AVERAGE('[19]0753.HK'!$G:$G)</f>
        <v>1.2417418458371767</v>
      </c>
      <c r="U883">
        <f>AVERAGE('[20]0700.HK'!$G874:$G883)/AVERAGE('[20]0700.HK'!$G:$G)</f>
        <v>0.83914271711392829</v>
      </c>
      <c r="W883">
        <f t="shared" si="13"/>
        <v>0</v>
      </c>
    </row>
    <row r="884" spans="1:23" hidden="1" x14ac:dyDescent="0.3">
      <c r="A884" s="1">
        <v>43312</v>
      </c>
      <c r="B884">
        <f>AVERAGE('[1]0003.HK'!$G875:$G884)/AVERAGE('[1]0003.HK'!$G$2:$G$988)</f>
        <v>1.1086719529065188</v>
      </c>
      <c r="C884">
        <f>AVERAGE('[2]0066.HK'!$G875:$G884)/AVERAGE('[2]0066.HK'!$G:$G)</f>
        <v>0.660330548364227</v>
      </c>
      <c r="D884">
        <f>AVERAGE('[3]0386.HK'!$G875:$G884)/AVERAGE('[3]0386.HK'!$G:$G)</f>
        <v>0.92272292754799867</v>
      </c>
      <c r="E884">
        <f>AVERAGE('[4]0270.HK'!$G875:$G884)/AVERAGE('[4]0270.HK'!$G:$G)</f>
        <v>0.65850703089485418</v>
      </c>
      <c r="F884">
        <f>AVERAGE('[5]0175.HK'!$G875:$G884)/AVERAGE('[5]0175.HK'!$G:$G)</f>
        <v>0.76103241753231177</v>
      </c>
      <c r="G884">
        <f>AVERAGE('[6]0168.HK'!$G875:$G884)/AVERAGE('[6]0168.HK'!$G:$G)</f>
        <v>0.69970413594799363</v>
      </c>
      <c r="H884">
        <f>AVERAGE('[7]0151.HK'!$G875:$G884)/AVERAGE('[7]0151.HK'!$G:$G)</f>
        <v>0.66791750578871489</v>
      </c>
      <c r="I884">
        <f>AVERAGE('[8]2319.HK'!$G875:$G884)/AVERAGE('[8]2319.HK'!$G:$G)</f>
        <v>0.90802463943197909</v>
      </c>
      <c r="J884">
        <f>AVERAGE('[9]2318.HK'!$G875:$G884)/AVERAGE('[9]2318.HK'!$G:$G)</f>
        <v>0.99426433894783095</v>
      </c>
      <c r="K884">
        <f>AVERAGE('[10]2202.HK'!$G875:$G884)/AVERAGE('[10]2202.HK'!$G:$G)</f>
        <v>0.67578163837004313</v>
      </c>
      <c r="L884">
        <f>AVERAGE('[11]1929.HK'!$G875:$G884)/AVERAGE('[11]1929.HK'!$G:$G)</f>
        <v>1.5292197696333798</v>
      </c>
      <c r="M884">
        <f>AVERAGE('[12]1928.HK'!$G875:$G884)/AVERAGE('[12]1928.HK'!$G:$G)</f>
        <v>0.70501947976031631</v>
      </c>
      <c r="N884">
        <f>AVERAGE('[13]1398.HK'!$G875:$G884)/AVERAGE('[13]1398.HK'!$G:$G)</f>
        <v>1.0977345882245508</v>
      </c>
      <c r="O884">
        <f>AVERAGE('[14]1128.HK'!$G875:$G884)/AVERAGE('[14]1128.HK'!$G:$G)</f>
        <v>0.93787156802900029</v>
      </c>
      <c r="P884">
        <f>AVERAGE('[15]1093.HK'!$G875:$G884)/AVERAGE('[15]1093.HK'!$G:$G)</f>
        <v>1.3668007498306289</v>
      </c>
      <c r="Q884">
        <f>AVERAGE('[16]0941.HK'!$G875:$G884)/AVERAGE('[16]0941.HK'!$G:$G)</f>
        <v>0.77011209098256195</v>
      </c>
      <c r="R884">
        <f>AVERAGE('[17]0914.HK'!$G875:$G884)/AVERAGE('[17]0914.HK'!$G:$G)</f>
        <v>1.3130996343106429</v>
      </c>
      <c r="S884">
        <f>AVERAGE('[18]0857.HK'!$G875:$G884)/AVERAGE('[18]0857.HK'!$G:$G)</f>
        <v>0.82114899295770949</v>
      </c>
      <c r="T884">
        <f>AVERAGE('[19]0753.HK'!$G875:$G884)/AVERAGE('[19]0753.HK'!$G:$G)</f>
        <v>1.2326070033703871</v>
      </c>
      <c r="U884">
        <f>AVERAGE('[20]0700.HK'!$G875:$G884)/AVERAGE('[20]0700.HK'!$G:$G)</f>
        <v>0.94022066399614723</v>
      </c>
      <c r="W884">
        <f t="shared" si="13"/>
        <v>0</v>
      </c>
    </row>
    <row r="885" spans="1:23" x14ac:dyDescent="0.3">
      <c r="A885" s="1">
        <v>43313</v>
      </c>
      <c r="B885">
        <f>AVERAGE('[1]0003.HK'!$G876:$G885)/AVERAGE('[1]0003.HK'!$G$2:$G$988)</f>
        <v>1.09431835405825</v>
      </c>
      <c r="C885">
        <f>AVERAGE('[2]0066.HK'!$G876:$G885)/AVERAGE('[2]0066.HK'!$G:$G)</f>
        <v>0.69485897865242752</v>
      </c>
      <c r="D885">
        <f>AVERAGE('[3]0386.HK'!$G876:$G885)/AVERAGE('[3]0386.HK'!$G:$G)</f>
        <v>0.91970488379746718</v>
      </c>
      <c r="E885">
        <f>AVERAGE('[4]0270.HK'!$G876:$G885)/AVERAGE('[4]0270.HK'!$G:$G)</f>
        <v>0.6716023176636885</v>
      </c>
      <c r="F885">
        <f>AVERAGE('[5]0175.HK'!$G876:$G885)/AVERAGE('[5]0175.HK'!$G:$G)</f>
        <v>0.75616556819583725</v>
      </c>
      <c r="G885">
        <f>AVERAGE('[6]0168.HK'!$G876:$G885)/AVERAGE('[6]0168.HK'!$G:$G)</f>
        <v>0.72440210449847486</v>
      </c>
      <c r="H885">
        <f>AVERAGE('[7]0151.HK'!$G876:$G885)/AVERAGE('[7]0151.HK'!$G:$G)</f>
        <v>0.70518778915951741</v>
      </c>
      <c r="I885">
        <f>AVERAGE('[8]2319.HK'!$G876:$G885)/AVERAGE('[8]2319.HK'!$G:$G)</f>
        <v>0.9254349421718393</v>
      </c>
      <c r="J885">
        <f>AVERAGE('[9]2318.HK'!$G876:$G885)/AVERAGE('[9]2318.HK'!$G:$G)</f>
        <v>1.0050347385735596</v>
      </c>
      <c r="K885">
        <f>AVERAGE('[10]2202.HK'!$G876:$G885)/AVERAGE('[10]2202.HK'!$G:$G)</f>
        <v>0.74706082505997462</v>
      </c>
      <c r="L885">
        <f>AVERAGE('[11]1929.HK'!$G876:$G885)/AVERAGE('[11]1929.HK'!$G:$G)</f>
        <v>1.4615484253603559</v>
      </c>
      <c r="M885">
        <f>AVERAGE('[12]1928.HK'!$G876:$G885)/AVERAGE('[12]1928.HK'!$G:$G)</f>
        <v>0.72708226404662279</v>
      </c>
      <c r="N885">
        <f>AVERAGE('[13]1398.HK'!$G876:$G885)/AVERAGE('[13]1398.HK'!$G:$G)</f>
        <v>1.1073309703470804</v>
      </c>
      <c r="O885">
        <f>AVERAGE('[14]1128.HK'!$G876:$G885)/AVERAGE('[14]1128.HK'!$G:$G)</f>
        <v>1.0310049799161141</v>
      </c>
      <c r="P885">
        <f>AVERAGE('[15]1093.HK'!$G876:$G885)/AVERAGE('[15]1093.HK'!$G:$G)</f>
        <v>1.3692473930155682</v>
      </c>
      <c r="Q885">
        <f>AVERAGE('[16]0941.HK'!$G876:$G885)/AVERAGE('[16]0941.HK'!$G:$G)</f>
        <v>0.81307859763199164</v>
      </c>
      <c r="R885">
        <f>AVERAGE('[17]0914.HK'!$G876:$G885)/AVERAGE('[17]0914.HK'!$G:$G)</f>
        <v>1.4173128728020501</v>
      </c>
      <c r="S885">
        <f>AVERAGE('[18]0857.HK'!$G876:$G885)/AVERAGE('[18]0857.HK'!$G:$G)</f>
        <v>0.85616925368800112</v>
      </c>
      <c r="T885">
        <f>AVERAGE('[19]0753.HK'!$G876:$G885)/AVERAGE('[19]0753.HK'!$G:$G)</f>
        <v>1.2248326618400933</v>
      </c>
      <c r="U885">
        <f>AVERAGE('[20]0700.HK'!$G876:$G885)/AVERAGE('[20]0700.HK'!$G:$G)</f>
        <v>0.99919797560190793</v>
      </c>
      <c r="W885">
        <f t="shared" si="13"/>
        <v>1</v>
      </c>
    </row>
    <row r="886" spans="1:23" hidden="1" x14ac:dyDescent="0.3">
      <c r="A886" s="1">
        <v>43314</v>
      </c>
      <c r="B886">
        <f>AVERAGE('[1]0003.HK'!$G877:$G886)/AVERAGE('[1]0003.HK'!$G$2:$G$988)</f>
        <v>1.1033502944373406</v>
      </c>
      <c r="C886">
        <f>AVERAGE('[2]0066.HK'!$G877:$G886)/AVERAGE('[2]0066.HK'!$G:$G)</f>
        <v>0.7063375765439408</v>
      </c>
      <c r="D886">
        <f>AVERAGE('[3]0386.HK'!$G877:$G886)/AVERAGE('[3]0386.HK'!$G:$G)</f>
        <v>0.94866287425558482</v>
      </c>
      <c r="E886">
        <f>AVERAGE('[4]0270.HK'!$G877:$G886)/AVERAGE('[4]0270.HK'!$G:$G)</f>
        <v>0.65372969339455589</v>
      </c>
      <c r="F886">
        <f>AVERAGE('[5]0175.HK'!$G877:$G886)/AVERAGE('[5]0175.HK'!$G:$G)</f>
        <v>0.74973901080645344</v>
      </c>
      <c r="G886">
        <f>AVERAGE('[6]0168.HK'!$G877:$G886)/AVERAGE('[6]0168.HK'!$G:$G)</f>
        <v>0.67178355274477597</v>
      </c>
      <c r="H886">
        <f>AVERAGE('[7]0151.HK'!$G877:$G886)/AVERAGE('[7]0151.HK'!$G:$G)</f>
        <v>0.71759103528978418</v>
      </c>
      <c r="I886">
        <f>AVERAGE('[8]2319.HK'!$G877:$G886)/AVERAGE('[8]2319.HK'!$G:$G)</f>
        <v>0.99048377079629735</v>
      </c>
      <c r="J886">
        <f>AVERAGE('[9]2318.HK'!$G877:$G886)/AVERAGE('[9]2318.HK'!$G:$G)</f>
        <v>1.0584620326092353</v>
      </c>
      <c r="K886">
        <f>AVERAGE('[10]2202.HK'!$G877:$G886)/AVERAGE('[10]2202.HK'!$G:$G)</f>
        <v>0.78802636039393847</v>
      </c>
      <c r="L886">
        <f>AVERAGE('[11]1929.HK'!$G877:$G886)/AVERAGE('[11]1929.HK'!$G:$G)</f>
        <v>1.4822117822774332</v>
      </c>
      <c r="M886">
        <f>AVERAGE('[12]1928.HK'!$G877:$G886)/AVERAGE('[12]1928.HK'!$G:$G)</f>
        <v>0.77382407930765773</v>
      </c>
      <c r="N886">
        <f>AVERAGE('[13]1398.HK'!$G877:$G886)/AVERAGE('[13]1398.HK'!$G:$G)</f>
        <v>1.1338116201420039</v>
      </c>
      <c r="O886">
        <f>AVERAGE('[14]1128.HK'!$G877:$G886)/AVERAGE('[14]1128.HK'!$G:$G)</f>
        <v>1.3011167740156975</v>
      </c>
      <c r="P886">
        <f>AVERAGE('[15]1093.HK'!$G877:$G886)/AVERAGE('[15]1093.HK'!$G:$G)</f>
        <v>1.3374738965457988</v>
      </c>
      <c r="Q886">
        <f>AVERAGE('[16]0941.HK'!$G877:$G886)/AVERAGE('[16]0941.HK'!$G:$G)</f>
        <v>0.84045712606665546</v>
      </c>
      <c r="R886">
        <f>AVERAGE('[17]0914.HK'!$G877:$G886)/AVERAGE('[17]0914.HK'!$G:$G)</f>
        <v>1.4569236028721226</v>
      </c>
      <c r="S886">
        <f>AVERAGE('[18]0857.HK'!$G877:$G886)/AVERAGE('[18]0857.HK'!$G:$G)</f>
        <v>0.91564906140549085</v>
      </c>
      <c r="T886">
        <f>AVERAGE('[19]0753.HK'!$G877:$G886)/AVERAGE('[19]0753.HK'!$G:$G)</f>
        <v>1.1296391934005594</v>
      </c>
      <c r="U886">
        <f>AVERAGE('[20]0700.HK'!$G877:$G886)/AVERAGE('[20]0700.HK'!$G:$G)</f>
        <v>1.142009374494066</v>
      </c>
      <c r="W886">
        <f t="shared" si="13"/>
        <v>0</v>
      </c>
    </row>
    <row r="887" spans="1:23" hidden="1" x14ac:dyDescent="0.3">
      <c r="A887" s="1">
        <v>43315</v>
      </c>
      <c r="B887">
        <f>AVERAGE('[1]0003.HK'!$G878:$G887)/AVERAGE('[1]0003.HK'!$G$2:$G$988)</f>
        <v>0.94805478266226728</v>
      </c>
      <c r="C887">
        <f>AVERAGE('[2]0066.HK'!$G878:$G887)/AVERAGE('[2]0066.HK'!$G:$G)</f>
        <v>0.70789544195036347</v>
      </c>
      <c r="D887">
        <f>AVERAGE('[3]0386.HK'!$G878:$G887)/AVERAGE('[3]0386.HK'!$G:$G)</f>
        <v>0.91851124165643039</v>
      </c>
      <c r="E887">
        <f>AVERAGE('[4]0270.HK'!$G878:$G887)/AVERAGE('[4]0270.HK'!$G:$G)</f>
        <v>0.63964614178436674</v>
      </c>
      <c r="F887">
        <f>AVERAGE('[5]0175.HK'!$G878:$G887)/AVERAGE('[5]0175.HK'!$G:$G)</f>
        <v>0.79032481200877258</v>
      </c>
      <c r="G887">
        <f>AVERAGE('[6]0168.HK'!$G878:$G887)/AVERAGE('[6]0168.HK'!$G:$G)</f>
        <v>0.6895510396486173</v>
      </c>
      <c r="H887">
        <f>AVERAGE('[7]0151.HK'!$G878:$G887)/AVERAGE('[7]0151.HK'!$G:$G)</f>
        <v>0.76173935818263161</v>
      </c>
      <c r="I887">
        <f>AVERAGE('[8]2319.HK'!$G878:$G887)/AVERAGE('[8]2319.HK'!$G:$G)</f>
        <v>1.0168859625350284</v>
      </c>
      <c r="J887">
        <f>AVERAGE('[9]2318.HK'!$G878:$G887)/AVERAGE('[9]2318.HK'!$G:$G)</f>
        <v>0.98909663601131159</v>
      </c>
      <c r="K887">
        <f>AVERAGE('[10]2202.HK'!$G878:$G887)/AVERAGE('[10]2202.HK'!$G:$G)</f>
        <v>0.79923370588153941</v>
      </c>
      <c r="L887">
        <f>AVERAGE('[11]1929.HK'!$G878:$G887)/AVERAGE('[11]1929.HK'!$G:$G)</f>
        <v>1.3805227543829486</v>
      </c>
      <c r="M887">
        <f>AVERAGE('[12]1928.HK'!$G878:$G887)/AVERAGE('[12]1928.HK'!$G:$G)</f>
        <v>0.85577335125112231</v>
      </c>
      <c r="N887">
        <f>AVERAGE('[13]1398.HK'!$G878:$G887)/AVERAGE('[13]1398.HK'!$G:$G)</f>
        <v>1.0485335624442493</v>
      </c>
      <c r="O887">
        <f>AVERAGE('[14]1128.HK'!$G878:$G887)/AVERAGE('[14]1128.HK'!$G:$G)</f>
        <v>1.377540346073185</v>
      </c>
      <c r="P887">
        <f>AVERAGE('[15]1093.HK'!$G878:$G887)/AVERAGE('[15]1093.HK'!$G:$G)</f>
        <v>1.4044753247227659</v>
      </c>
      <c r="Q887">
        <f>AVERAGE('[16]0941.HK'!$G878:$G887)/AVERAGE('[16]0941.HK'!$G:$G)</f>
        <v>0.84835006346063857</v>
      </c>
      <c r="R887">
        <f>AVERAGE('[17]0914.HK'!$G878:$G887)/AVERAGE('[17]0914.HK'!$G:$G)</f>
        <v>1.4034682027087986</v>
      </c>
      <c r="S887">
        <f>AVERAGE('[18]0857.HK'!$G878:$G887)/AVERAGE('[18]0857.HK'!$G:$G)</f>
        <v>0.84885654879265449</v>
      </c>
      <c r="T887">
        <f>AVERAGE('[19]0753.HK'!$G878:$G887)/AVERAGE('[19]0753.HK'!$G:$G)</f>
        <v>1.0792176178179851</v>
      </c>
      <c r="U887">
        <f>AVERAGE('[20]0700.HK'!$G878:$G887)/AVERAGE('[20]0700.HK'!$G:$G)</f>
        <v>1.2042072229282996</v>
      </c>
      <c r="W887">
        <f t="shared" si="13"/>
        <v>0</v>
      </c>
    </row>
    <row r="888" spans="1:23" hidden="1" x14ac:dyDescent="0.3">
      <c r="A888" s="1">
        <v>43318</v>
      </c>
      <c r="B888">
        <f>AVERAGE('[1]0003.HK'!$G879:$G888)/AVERAGE('[1]0003.HK'!$G$2:$G$988)</f>
        <v>1.0074737514694321</v>
      </c>
      <c r="C888">
        <f>AVERAGE('[2]0066.HK'!$G879:$G888)/AVERAGE('[2]0066.HK'!$G:$G)</f>
        <v>0.69689709320135929</v>
      </c>
      <c r="D888">
        <f>AVERAGE('[3]0386.HK'!$G879:$G888)/AVERAGE('[3]0386.HK'!$G:$G)</f>
        <v>0.88626583639857226</v>
      </c>
      <c r="E888">
        <f>AVERAGE('[4]0270.HK'!$G879:$G888)/AVERAGE('[4]0270.HK'!$G:$G)</f>
        <v>0.63547585229402681</v>
      </c>
      <c r="F888">
        <f>AVERAGE('[5]0175.HK'!$G879:$G888)/AVERAGE('[5]0175.HK'!$G:$G)</f>
        <v>0.86692975988939369</v>
      </c>
      <c r="G888">
        <f>AVERAGE('[6]0168.HK'!$G879:$G888)/AVERAGE('[6]0168.HK'!$G:$G)</f>
        <v>0.75243000794287562</v>
      </c>
      <c r="H888">
        <f>AVERAGE('[7]0151.HK'!$G879:$G888)/AVERAGE('[7]0151.HK'!$G:$G)</f>
        <v>0.76053056364133809</v>
      </c>
      <c r="I888">
        <f>AVERAGE('[8]2319.HK'!$G879:$G888)/AVERAGE('[8]2319.HK'!$G:$G)</f>
        <v>1.093226934741403</v>
      </c>
      <c r="J888">
        <f>AVERAGE('[9]2318.HK'!$G879:$G888)/AVERAGE('[9]2318.HK'!$G:$G)</f>
        <v>0.96791827781784934</v>
      </c>
      <c r="K888">
        <f>AVERAGE('[10]2202.HK'!$G879:$G888)/AVERAGE('[10]2202.HK'!$G:$G)</f>
        <v>0.83488491623685346</v>
      </c>
      <c r="L888">
        <f>AVERAGE('[11]1929.HK'!$G879:$G888)/AVERAGE('[11]1929.HK'!$G:$G)</f>
        <v>1.3606274705373047</v>
      </c>
      <c r="M888">
        <f>AVERAGE('[12]1928.HK'!$G879:$G888)/AVERAGE('[12]1928.HK'!$G:$G)</f>
        <v>0.88014703343134815</v>
      </c>
      <c r="N888">
        <f>AVERAGE('[13]1398.HK'!$G879:$G888)/AVERAGE('[13]1398.HK'!$G:$G)</f>
        <v>0.99538379847124492</v>
      </c>
      <c r="O888">
        <f>AVERAGE('[14]1128.HK'!$G879:$G888)/AVERAGE('[14]1128.HK'!$G:$G)</f>
        <v>1.4703395466305675</v>
      </c>
      <c r="P888">
        <f>AVERAGE('[15]1093.HK'!$G879:$G888)/AVERAGE('[15]1093.HK'!$G:$G)</f>
        <v>1.4127286291129935</v>
      </c>
      <c r="Q888">
        <f>AVERAGE('[16]0941.HK'!$G879:$G888)/AVERAGE('[16]0941.HK'!$G:$G)</f>
        <v>0.82829998988018028</v>
      </c>
      <c r="R888">
        <f>AVERAGE('[17]0914.HK'!$G879:$G888)/AVERAGE('[17]0914.HK'!$G:$G)</f>
        <v>1.3567105595328313</v>
      </c>
      <c r="S888">
        <f>AVERAGE('[18]0857.HK'!$G879:$G888)/AVERAGE('[18]0857.HK'!$G:$G)</f>
        <v>0.84905399301558193</v>
      </c>
      <c r="T888">
        <f>AVERAGE('[19]0753.HK'!$G879:$G888)/AVERAGE('[19]0753.HK'!$G:$G)</f>
        <v>1.1098260095502936</v>
      </c>
      <c r="U888">
        <f>AVERAGE('[20]0700.HK'!$G879:$G888)/AVERAGE('[20]0700.HK'!$G:$G)</f>
        <v>1.2113130023126286</v>
      </c>
      <c r="W888">
        <f t="shared" si="13"/>
        <v>0</v>
      </c>
    </row>
    <row r="889" spans="1:23" hidden="1" x14ac:dyDescent="0.3">
      <c r="A889" s="1">
        <v>43319</v>
      </c>
      <c r="B889">
        <f>AVERAGE('[1]0003.HK'!$G880:$G889)/AVERAGE('[1]0003.HK'!$G$2:$G$988)</f>
        <v>1.0453008909654824</v>
      </c>
      <c r="C889">
        <f>AVERAGE('[2]0066.HK'!$G880:$G889)/AVERAGE('[2]0066.HK'!$G:$G)</f>
        <v>0.64258474823474854</v>
      </c>
      <c r="D889">
        <f>AVERAGE('[3]0386.HK'!$G880:$G889)/AVERAGE('[3]0386.HK'!$G:$G)</f>
        <v>0.87394836698780154</v>
      </c>
      <c r="E889">
        <f>AVERAGE('[4]0270.HK'!$G880:$G889)/AVERAGE('[4]0270.HK'!$G:$G)</f>
        <v>0.65252626368859878</v>
      </c>
      <c r="F889">
        <f>AVERAGE('[5]0175.HK'!$G880:$G889)/AVERAGE('[5]0175.HK'!$G:$G)</f>
        <v>0.8971078343629274</v>
      </c>
      <c r="G889">
        <f>AVERAGE('[6]0168.HK'!$G880:$G889)/AVERAGE('[6]0168.HK'!$G:$G)</f>
        <v>0.79281394081586931</v>
      </c>
      <c r="H889">
        <f>AVERAGE('[7]0151.HK'!$G880:$G889)/AVERAGE('[7]0151.HK'!$G:$G)</f>
        <v>0.72209396319719721</v>
      </c>
      <c r="I889">
        <f>AVERAGE('[8]2319.HK'!$G880:$G889)/AVERAGE('[8]2319.HK'!$G:$G)</f>
        <v>1.1241522836777393</v>
      </c>
      <c r="J889">
        <f>AVERAGE('[9]2318.HK'!$G880:$G889)/AVERAGE('[9]2318.HK'!$G:$G)</f>
        <v>0.87739573105609292</v>
      </c>
      <c r="K889">
        <f>AVERAGE('[10]2202.HK'!$G880:$G889)/AVERAGE('[10]2202.HK'!$G:$G)</f>
        <v>0.86485319921736292</v>
      </c>
      <c r="L889">
        <f>AVERAGE('[11]1929.HK'!$G880:$G889)/AVERAGE('[11]1929.HK'!$G:$G)</f>
        <v>1.4160056669465169</v>
      </c>
      <c r="M889">
        <f>AVERAGE('[12]1928.HK'!$G880:$G889)/AVERAGE('[12]1928.HK'!$G:$G)</f>
        <v>0.88009377499110031</v>
      </c>
      <c r="N889">
        <f>AVERAGE('[13]1398.HK'!$G880:$G889)/AVERAGE('[13]1398.HK'!$G:$G)</f>
        <v>0.87626915553142548</v>
      </c>
      <c r="O889">
        <f>AVERAGE('[14]1128.HK'!$G880:$G889)/AVERAGE('[14]1128.HK'!$G:$G)</f>
        <v>1.5695438212497381</v>
      </c>
      <c r="P889">
        <f>AVERAGE('[15]1093.HK'!$G880:$G889)/AVERAGE('[15]1093.HK'!$G:$G)</f>
        <v>1.3231543130395196</v>
      </c>
      <c r="Q889">
        <f>AVERAGE('[16]0941.HK'!$G880:$G889)/AVERAGE('[16]0941.HK'!$G:$G)</f>
        <v>0.78265101644958268</v>
      </c>
      <c r="R889">
        <f>AVERAGE('[17]0914.HK'!$G880:$G889)/AVERAGE('[17]0914.HK'!$G:$G)</f>
        <v>1.2522453437918131</v>
      </c>
      <c r="S889">
        <f>AVERAGE('[18]0857.HK'!$G880:$G889)/AVERAGE('[18]0857.HK'!$G:$G)</f>
        <v>0.90806728534763215</v>
      </c>
      <c r="T889">
        <f>AVERAGE('[19]0753.HK'!$G880:$G889)/AVERAGE('[19]0753.HK'!$G:$G)</f>
        <v>1.1532046489913483</v>
      </c>
      <c r="U889">
        <f>AVERAGE('[20]0700.HK'!$G880:$G889)/AVERAGE('[20]0700.HK'!$G:$G)</f>
        <v>1.1984629129260174</v>
      </c>
      <c r="W889">
        <f t="shared" si="13"/>
        <v>0</v>
      </c>
    </row>
    <row r="890" spans="1:23" hidden="1" x14ac:dyDescent="0.3">
      <c r="A890" s="1">
        <v>43320</v>
      </c>
      <c r="B890">
        <f>AVERAGE('[1]0003.HK'!$G881:$G890)/AVERAGE('[1]0003.HK'!$G$2:$G$988)</f>
        <v>1.052609079889657</v>
      </c>
      <c r="C890">
        <f>AVERAGE('[2]0066.HK'!$G881:$G890)/AVERAGE('[2]0066.HK'!$G:$G)</f>
        <v>1.0120788585795519</v>
      </c>
      <c r="D890">
        <f>AVERAGE('[3]0386.HK'!$G881:$G890)/AVERAGE('[3]0386.HK'!$G:$G)</f>
        <v>0.82402480027964686</v>
      </c>
      <c r="E890">
        <f>AVERAGE('[4]0270.HK'!$G881:$G890)/AVERAGE('[4]0270.HK'!$G:$G)</f>
        <v>0.60201814401210374</v>
      </c>
      <c r="F890">
        <f>AVERAGE('[5]0175.HK'!$G881:$G890)/AVERAGE('[5]0175.HK'!$G:$G)</f>
        <v>0.92340847911954316</v>
      </c>
      <c r="G890">
        <f>AVERAGE('[6]0168.HK'!$G881:$G890)/AVERAGE('[6]0168.HK'!$G:$G)</f>
        <v>0.75157139032049847</v>
      </c>
      <c r="H890">
        <f>AVERAGE('[7]0151.HK'!$G881:$G890)/AVERAGE('[7]0151.HK'!$G:$G)</f>
        <v>0.69931990516312881</v>
      </c>
      <c r="I890">
        <f>AVERAGE('[8]2319.HK'!$G881:$G890)/AVERAGE('[8]2319.HK'!$G:$G)</f>
        <v>1.2382942905302601</v>
      </c>
      <c r="J890">
        <f>AVERAGE('[9]2318.HK'!$G881:$G890)/AVERAGE('[9]2318.HK'!$G:$G)</f>
        <v>0.81391857611358009</v>
      </c>
      <c r="K890">
        <f>AVERAGE('[10]2202.HK'!$G881:$G890)/AVERAGE('[10]2202.HK'!$G:$G)</f>
        <v>0.87973873646545686</v>
      </c>
      <c r="L890">
        <f>AVERAGE('[11]1929.HK'!$G881:$G890)/AVERAGE('[11]1929.HK'!$G:$G)</f>
        <v>1.3015584606913317</v>
      </c>
      <c r="M890">
        <f>AVERAGE('[12]1928.HK'!$G881:$G890)/AVERAGE('[12]1928.HK'!$G:$G)</f>
        <v>0.87134557654185352</v>
      </c>
      <c r="N890">
        <f>AVERAGE('[13]1398.HK'!$G881:$G890)/AVERAGE('[13]1398.HK'!$G:$G)</f>
        <v>0.85122329257890472</v>
      </c>
      <c r="O890">
        <f>AVERAGE('[14]1128.HK'!$G881:$G890)/AVERAGE('[14]1128.HK'!$G:$G)</f>
        <v>1.6563168993433035</v>
      </c>
      <c r="P890">
        <f>AVERAGE('[15]1093.HK'!$G881:$G890)/AVERAGE('[15]1093.HK'!$G:$G)</f>
        <v>1.3083516413717664</v>
      </c>
      <c r="Q890">
        <f>AVERAGE('[16]0941.HK'!$G881:$G890)/AVERAGE('[16]0941.HK'!$G:$G)</f>
        <v>0.76784035480470725</v>
      </c>
      <c r="R890">
        <f>AVERAGE('[17]0914.HK'!$G881:$G890)/AVERAGE('[17]0914.HK'!$G:$G)</f>
        <v>1.2677791122402222</v>
      </c>
      <c r="S890">
        <f>AVERAGE('[18]0857.HK'!$G881:$G890)/AVERAGE('[18]0857.HK'!$G:$G)</f>
        <v>0.99026568382469626</v>
      </c>
      <c r="T890">
        <f>AVERAGE('[19]0753.HK'!$G881:$G890)/AVERAGE('[19]0753.HK'!$G:$G)</f>
        <v>1.0671122507733526</v>
      </c>
      <c r="U890">
        <f>AVERAGE('[20]0700.HK'!$G881:$G890)/AVERAGE('[20]0700.HK'!$G:$G)</f>
        <v>1.2302835389324336</v>
      </c>
      <c r="W890">
        <f t="shared" si="13"/>
        <v>0</v>
      </c>
    </row>
    <row r="891" spans="1:23" hidden="1" x14ac:dyDescent="0.3">
      <c r="A891" s="1">
        <v>43321</v>
      </c>
      <c r="B891">
        <f>AVERAGE('[1]0003.HK'!$G882:$G891)/AVERAGE('[1]0003.HK'!$G$2:$G$988)</f>
        <v>1.0567179801057753</v>
      </c>
      <c r="C891">
        <f>AVERAGE('[2]0066.HK'!$G882:$G891)/AVERAGE('[2]0066.HK'!$G:$G)</f>
        <v>1.3232826747281112</v>
      </c>
      <c r="D891">
        <f>AVERAGE('[3]0386.HK'!$G882:$G891)/AVERAGE('[3]0386.HK'!$G:$G)</f>
        <v>0.8153956412901654</v>
      </c>
      <c r="E891">
        <f>AVERAGE('[4]0270.HK'!$G882:$G891)/AVERAGE('[4]0270.HK'!$G:$G)</f>
        <v>0.57893999333209067</v>
      </c>
      <c r="F891">
        <f>AVERAGE('[5]0175.HK'!$G882:$G891)/AVERAGE('[5]0175.HK'!$G:$G)</f>
        <v>0.89782023720718873</v>
      </c>
      <c r="G891">
        <f>AVERAGE('[6]0168.HK'!$G882:$G891)/AVERAGE('[6]0168.HK'!$G:$G)</f>
        <v>0.75047000729525792</v>
      </c>
      <c r="H891">
        <f>AVERAGE('[7]0151.HK'!$G882:$G891)/AVERAGE('[7]0151.HK'!$G:$G)</f>
        <v>0.67528256646858087</v>
      </c>
      <c r="I891">
        <f>AVERAGE('[8]2319.HK'!$G882:$G891)/AVERAGE('[8]2319.HK'!$G:$G)</f>
        <v>1.2589835301037164</v>
      </c>
      <c r="J891">
        <f>AVERAGE('[9]2318.HK'!$G882:$G891)/AVERAGE('[9]2318.HK'!$G:$G)</f>
        <v>0.82799990865772077</v>
      </c>
      <c r="K891">
        <f>AVERAGE('[10]2202.HK'!$G882:$G891)/AVERAGE('[10]2202.HK'!$G:$G)</f>
        <v>0.98003578438358852</v>
      </c>
      <c r="L891">
        <f>AVERAGE('[11]1929.HK'!$G882:$G891)/AVERAGE('[11]1929.HK'!$G:$G)</f>
        <v>1.2394749799705629</v>
      </c>
      <c r="M891">
        <f>AVERAGE('[12]1928.HK'!$G882:$G891)/AVERAGE('[12]1928.HK'!$G:$G)</f>
        <v>0.81988439971263061</v>
      </c>
      <c r="N891">
        <f>AVERAGE('[13]1398.HK'!$G882:$G891)/AVERAGE('[13]1398.HK'!$G:$G)</f>
        <v>0.86104502420846785</v>
      </c>
      <c r="O891">
        <f>AVERAGE('[14]1128.HK'!$G882:$G891)/AVERAGE('[14]1128.HK'!$G:$G)</f>
        <v>1.7276396302941377</v>
      </c>
      <c r="P891">
        <f>AVERAGE('[15]1093.HK'!$G882:$G891)/AVERAGE('[15]1093.HK'!$G:$G)</f>
        <v>1.3471801861567925</v>
      </c>
      <c r="Q891">
        <f>AVERAGE('[16]0941.HK'!$G882:$G891)/AVERAGE('[16]0941.HK'!$G:$G)</f>
        <v>0.81462487173131526</v>
      </c>
      <c r="R891">
        <f>AVERAGE('[17]0914.HK'!$G882:$G891)/AVERAGE('[17]0914.HK'!$G:$G)</f>
        <v>1.2503407600098801</v>
      </c>
      <c r="S891">
        <f>AVERAGE('[18]0857.HK'!$G882:$G891)/AVERAGE('[18]0857.HK'!$G:$G)</f>
        <v>0.9836610673290771</v>
      </c>
      <c r="T891">
        <f>AVERAGE('[19]0753.HK'!$G882:$G891)/AVERAGE('[19]0753.HK'!$G:$G)</f>
        <v>1.1078960393747437</v>
      </c>
      <c r="U891">
        <f>AVERAGE('[20]0700.HK'!$G882:$G891)/AVERAGE('[20]0700.HK'!$G:$G)</f>
        <v>1.2507517545832461</v>
      </c>
      <c r="W891">
        <f t="shared" si="13"/>
        <v>0</v>
      </c>
    </row>
    <row r="892" spans="1:23" hidden="1" x14ac:dyDescent="0.3">
      <c r="A892" s="1">
        <v>43322</v>
      </c>
      <c r="B892">
        <f>AVERAGE('[1]0003.HK'!$G883:$G892)/AVERAGE('[1]0003.HK'!$G$2:$G$988)</f>
        <v>1.1288495870729574</v>
      </c>
      <c r="C892">
        <f>AVERAGE('[2]0066.HK'!$G883:$G892)/AVERAGE('[2]0066.HK'!$G:$G)</f>
        <v>1.6710102342177913</v>
      </c>
      <c r="D892">
        <f>AVERAGE('[3]0386.HK'!$G883:$G892)/AVERAGE('[3]0386.HK'!$G:$G)</f>
        <v>0.8385438785834809</v>
      </c>
      <c r="E892">
        <f>AVERAGE('[4]0270.HK'!$G883:$G892)/AVERAGE('[4]0270.HK'!$G:$G)</f>
        <v>0.63957496586169726</v>
      </c>
      <c r="F892">
        <f>AVERAGE('[5]0175.HK'!$G883:$G892)/AVERAGE('[5]0175.HK'!$G:$G)</f>
        <v>0.8209012635900983</v>
      </c>
      <c r="G892">
        <f>AVERAGE('[6]0168.HK'!$G883:$G892)/AVERAGE('[6]0168.HK'!$G:$G)</f>
        <v>0.75781996795414042</v>
      </c>
      <c r="H892">
        <f>AVERAGE('[7]0151.HK'!$G883:$G892)/AVERAGE('[7]0151.HK'!$G:$G)</f>
        <v>0.63141508895315746</v>
      </c>
      <c r="I892">
        <f>AVERAGE('[8]2319.HK'!$G883:$G892)/AVERAGE('[8]2319.HK'!$G:$G)</f>
        <v>1.2274163211889892</v>
      </c>
      <c r="J892">
        <f>AVERAGE('[9]2318.HK'!$G883:$G892)/AVERAGE('[9]2318.HK'!$G:$G)</f>
        <v>0.82212891623044793</v>
      </c>
      <c r="K892">
        <f>AVERAGE('[10]2202.HK'!$G883:$G892)/AVERAGE('[10]2202.HK'!$G:$G)</f>
        <v>1.0349978795096915</v>
      </c>
      <c r="L892">
        <f>AVERAGE('[11]1929.HK'!$G883:$G892)/AVERAGE('[11]1929.HK'!$G:$G)</f>
        <v>1.2356242179558274</v>
      </c>
      <c r="M892">
        <f>AVERAGE('[12]1928.HK'!$G883:$G892)/AVERAGE('[12]1928.HK'!$G:$G)</f>
        <v>0.79859706655279827</v>
      </c>
      <c r="N892">
        <f>AVERAGE('[13]1398.HK'!$G883:$G892)/AVERAGE('[13]1398.HK'!$G:$G)</f>
        <v>0.85947674316880851</v>
      </c>
      <c r="O892">
        <f>AVERAGE('[14]1128.HK'!$G883:$G892)/AVERAGE('[14]1128.HK'!$G:$G)</f>
        <v>1.7016684895397316</v>
      </c>
      <c r="P892">
        <f>AVERAGE('[15]1093.HK'!$G883:$G892)/AVERAGE('[15]1093.HK'!$G:$G)</f>
        <v>1.4013224857796909</v>
      </c>
      <c r="Q892">
        <f>AVERAGE('[16]0941.HK'!$G883:$G892)/AVERAGE('[16]0941.HK'!$G:$G)</f>
        <v>0.84209691383973728</v>
      </c>
      <c r="R892">
        <f>AVERAGE('[17]0914.HK'!$G883:$G892)/AVERAGE('[17]0914.HK'!$G:$G)</f>
        <v>1.2063542081326879</v>
      </c>
      <c r="S892">
        <f>AVERAGE('[18]0857.HK'!$G883:$G892)/AVERAGE('[18]0857.HK'!$G:$G)</f>
        <v>0.98362919274248217</v>
      </c>
      <c r="T892">
        <f>AVERAGE('[19]0753.HK'!$G883:$G892)/AVERAGE('[19]0753.HK'!$G:$G)</f>
        <v>1.1104070294704256</v>
      </c>
      <c r="U892">
        <f>AVERAGE('[20]0700.HK'!$G883:$G892)/AVERAGE('[20]0700.HK'!$G:$G)</f>
        <v>1.27462229281461</v>
      </c>
      <c r="W892">
        <f t="shared" si="13"/>
        <v>0</v>
      </c>
    </row>
    <row r="893" spans="1:23" hidden="1" x14ac:dyDescent="0.3">
      <c r="A893" s="1">
        <v>43325</v>
      </c>
      <c r="B893">
        <f>AVERAGE('[1]0003.HK'!$G884:$G893)/AVERAGE('[1]0003.HK'!$G$2:$G$988)</f>
        <v>1.1694534780280061</v>
      </c>
      <c r="C893">
        <f>AVERAGE('[2]0066.HK'!$G884:$G893)/AVERAGE('[2]0066.HK'!$G:$G)</f>
        <v>1.8901838275819969</v>
      </c>
      <c r="D893">
        <f>AVERAGE('[3]0386.HK'!$G884:$G893)/AVERAGE('[3]0386.HK'!$G:$G)</f>
        <v>0.85406019313720327</v>
      </c>
      <c r="E893">
        <f>AVERAGE('[4]0270.HK'!$G884:$G893)/AVERAGE('[4]0270.HK'!$G:$G)</f>
        <v>0.62923565564988826</v>
      </c>
      <c r="F893">
        <f>AVERAGE('[5]0175.HK'!$G884:$G893)/AVERAGE('[5]0175.HK'!$G:$G)</f>
        <v>0.79894240246491177</v>
      </c>
      <c r="G893">
        <f>AVERAGE('[6]0168.HK'!$G884:$G893)/AVERAGE('[6]0168.HK'!$G:$G)</f>
        <v>0.73734173995060603</v>
      </c>
      <c r="H893">
        <f>AVERAGE('[7]0151.HK'!$G884:$G893)/AVERAGE('[7]0151.HK'!$G:$G)</f>
        <v>0.66758859853876695</v>
      </c>
      <c r="I893">
        <f>AVERAGE('[8]2319.HK'!$G884:$G893)/AVERAGE('[8]2319.HK'!$G:$G)</f>
        <v>1.2130801540962823</v>
      </c>
      <c r="J893">
        <f>AVERAGE('[9]2318.HK'!$G884:$G893)/AVERAGE('[9]2318.HK'!$G:$G)</f>
        <v>0.82841780057220615</v>
      </c>
      <c r="K893">
        <f>AVERAGE('[10]2202.HK'!$G884:$G893)/AVERAGE('[10]2202.HK'!$G:$G)</f>
        <v>1.0735020302169567</v>
      </c>
      <c r="L893">
        <f>AVERAGE('[11]1929.HK'!$G884:$G893)/AVERAGE('[11]1929.HK'!$G:$G)</f>
        <v>1.1098462544369305</v>
      </c>
      <c r="M893">
        <f>AVERAGE('[12]1928.HK'!$G884:$G893)/AVERAGE('[12]1928.HK'!$G:$G)</f>
        <v>0.82229439561175521</v>
      </c>
      <c r="N893">
        <f>AVERAGE('[13]1398.HK'!$G884:$G893)/AVERAGE('[13]1398.HK'!$G:$G)</f>
        <v>0.86829256258559617</v>
      </c>
      <c r="O893">
        <f>AVERAGE('[14]1128.HK'!$G884:$G893)/AVERAGE('[14]1128.HK'!$G:$G)</f>
        <v>1.648479933233894</v>
      </c>
      <c r="P893">
        <f>AVERAGE('[15]1093.HK'!$G884:$G893)/AVERAGE('[15]1093.HK'!$G:$G)</f>
        <v>1.3777307472371048</v>
      </c>
      <c r="Q893">
        <f>AVERAGE('[16]0941.HK'!$G884:$G893)/AVERAGE('[16]0941.HK'!$G:$G)</f>
        <v>0.8414388496162567</v>
      </c>
      <c r="R893">
        <f>AVERAGE('[17]0914.HK'!$G884:$G893)/AVERAGE('[17]0914.HK'!$G:$G)</f>
        <v>1.0575077795444756</v>
      </c>
      <c r="S893">
        <f>AVERAGE('[18]0857.HK'!$G884:$G893)/AVERAGE('[18]0857.HK'!$G:$G)</f>
        <v>1.0221460326710374</v>
      </c>
      <c r="T893">
        <f>AVERAGE('[19]0753.HK'!$G884:$G893)/AVERAGE('[19]0753.HK'!$G:$G)</f>
        <v>1.195006763765722</v>
      </c>
      <c r="U893">
        <f>AVERAGE('[20]0700.HK'!$G884:$G893)/AVERAGE('[20]0700.HK'!$G:$G)</f>
        <v>1.2347230974240122</v>
      </c>
      <c r="W893">
        <f t="shared" si="13"/>
        <v>0</v>
      </c>
    </row>
    <row r="894" spans="1:23" hidden="1" x14ac:dyDescent="0.3">
      <c r="A894" s="1">
        <v>43326</v>
      </c>
      <c r="B894">
        <f>AVERAGE('[1]0003.HK'!$G885:$G894)/AVERAGE('[1]0003.HK'!$G$2:$G$988)</f>
        <v>1.2076578991582998</v>
      </c>
      <c r="C894">
        <f>AVERAGE('[2]0066.HK'!$G885:$G894)/AVERAGE('[2]0066.HK'!$G:$G)</f>
        <v>1.9589906401829724</v>
      </c>
      <c r="D894">
        <f>AVERAGE('[3]0386.HK'!$G885:$G894)/AVERAGE('[3]0386.HK'!$G:$G)</f>
        <v>0.82805966370502393</v>
      </c>
      <c r="E894">
        <f>AVERAGE('[4]0270.HK'!$G885:$G894)/AVERAGE('[4]0270.HK'!$G:$G)</f>
        <v>0.52213451715423886</v>
      </c>
      <c r="F894">
        <f>AVERAGE('[5]0175.HK'!$G885:$G894)/AVERAGE('[5]0175.HK'!$G:$G)</f>
        <v>0.84248663164665261</v>
      </c>
      <c r="G894">
        <f>AVERAGE('[6]0168.HK'!$G885:$G894)/AVERAGE('[6]0168.HK'!$G:$G)</f>
        <v>0.80639554846318395</v>
      </c>
      <c r="H894">
        <f>AVERAGE('[7]0151.HK'!$G885:$G894)/AVERAGE('[7]0151.HK'!$G:$G)</f>
        <v>0.66596020470848405</v>
      </c>
      <c r="I894">
        <f>AVERAGE('[8]2319.HK'!$G885:$G894)/AVERAGE('[8]2319.HK'!$G:$G)</f>
        <v>1.2428714192990968</v>
      </c>
      <c r="J894">
        <f>AVERAGE('[9]2318.HK'!$G885:$G894)/AVERAGE('[9]2318.HK'!$G:$G)</f>
        <v>0.82529662989002339</v>
      </c>
      <c r="K894">
        <f>AVERAGE('[10]2202.HK'!$G885:$G894)/AVERAGE('[10]2202.HK'!$G:$G)</f>
        <v>1.0963879480585292</v>
      </c>
      <c r="L894">
        <f>AVERAGE('[11]1929.HK'!$G885:$G894)/AVERAGE('[11]1929.HK'!$G:$G)</f>
        <v>1.1327290578219817</v>
      </c>
      <c r="M894">
        <f>AVERAGE('[12]1928.HK'!$G885:$G894)/AVERAGE('[12]1928.HK'!$G:$G)</f>
        <v>0.85195350257293756</v>
      </c>
      <c r="N894">
        <f>AVERAGE('[13]1398.HK'!$G885:$G894)/AVERAGE('[13]1398.HK'!$G:$G)</f>
        <v>0.87781704922369619</v>
      </c>
      <c r="O894">
        <f>AVERAGE('[14]1128.HK'!$G885:$G894)/AVERAGE('[14]1128.HK'!$G:$G)</f>
        <v>1.7352828987276983</v>
      </c>
      <c r="P894">
        <f>AVERAGE('[15]1093.HK'!$G885:$G894)/AVERAGE('[15]1093.HK'!$G:$G)</f>
        <v>1.4439794186439121</v>
      </c>
      <c r="Q894">
        <f>AVERAGE('[16]0941.HK'!$G885:$G894)/AVERAGE('[16]0941.HK'!$G:$G)</f>
        <v>0.80725857243432786</v>
      </c>
      <c r="R894">
        <f>AVERAGE('[17]0914.HK'!$G885:$G894)/AVERAGE('[17]0914.HK'!$G:$G)</f>
        <v>1.056182568428381</v>
      </c>
      <c r="S894">
        <f>AVERAGE('[18]0857.HK'!$G885:$G894)/AVERAGE('[18]0857.HK'!$G:$G)</f>
        <v>0.97030293878983753</v>
      </c>
      <c r="T894">
        <f>AVERAGE('[19]0753.HK'!$G885:$G894)/AVERAGE('[19]0753.HK'!$G:$G)</f>
        <v>1.3029535438028543</v>
      </c>
      <c r="U894">
        <f>AVERAGE('[20]0700.HK'!$G885:$G894)/AVERAGE('[20]0700.HK'!$G:$G)</f>
        <v>1.2497586472413351</v>
      </c>
      <c r="W894">
        <f t="shared" si="13"/>
        <v>0</v>
      </c>
    </row>
    <row r="895" spans="1:23" hidden="1" x14ac:dyDescent="0.3">
      <c r="A895" s="1">
        <v>43327</v>
      </c>
      <c r="B895">
        <f>AVERAGE('[1]0003.HK'!$G886:$G895)/AVERAGE('[1]0003.HK'!$G$2:$G$988)</f>
        <v>1.1605493600579193</v>
      </c>
      <c r="C895">
        <f>AVERAGE('[2]0066.HK'!$G886:$G895)/AVERAGE('[2]0066.HK'!$G:$G)</f>
        <v>1.9928846268946245</v>
      </c>
      <c r="D895">
        <f>AVERAGE('[3]0386.HK'!$G886:$G895)/AVERAGE('[3]0386.HK'!$G:$G)</f>
        <v>0.83763359954745087</v>
      </c>
      <c r="E895">
        <f>AVERAGE('[4]0270.HK'!$G886:$G895)/AVERAGE('[4]0270.HK'!$G:$G)</f>
        <v>0.54776339025759158</v>
      </c>
      <c r="F895">
        <f>AVERAGE('[5]0175.HK'!$G886:$G895)/AVERAGE('[5]0175.HK'!$G:$G)</f>
        <v>0.89829150743841646</v>
      </c>
      <c r="G895">
        <f>AVERAGE('[6]0168.HK'!$G886:$G895)/AVERAGE('[6]0168.HK'!$G:$G)</f>
        <v>0.88410977185106354</v>
      </c>
      <c r="H895">
        <f>AVERAGE('[7]0151.HK'!$G886:$G895)/AVERAGE('[7]0151.HK'!$G:$G)</f>
        <v>0.68210066635135291</v>
      </c>
      <c r="I895">
        <f>AVERAGE('[8]2319.HK'!$G886:$G895)/AVERAGE('[8]2319.HK'!$G:$G)</f>
        <v>1.4414630176332803</v>
      </c>
      <c r="J895">
        <f>AVERAGE('[9]2318.HK'!$G886:$G895)/AVERAGE('[9]2318.HK'!$G:$G)</f>
        <v>0.89800536446498835</v>
      </c>
      <c r="K895">
        <f>AVERAGE('[10]2202.HK'!$G886:$G895)/AVERAGE('[10]2202.HK'!$G:$G)</f>
        <v>1.0489530599274803</v>
      </c>
      <c r="L895">
        <f>AVERAGE('[11]1929.HK'!$G886:$G895)/AVERAGE('[11]1929.HK'!$G:$G)</f>
        <v>1.1883642116217097</v>
      </c>
      <c r="M895">
        <f>AVERAGE('[12]1928.HK'!$G886:$G895)/AVERAGE('[12]1928.HK'!$G:$G)</f>
        <v>0.84313763792481788</v>
      </c>
      <c r="N895">
        <f>AVERAGE('[13]1398.HK'!$G886:$G895)/AVERAGE('[13]1398.HK'!$G:$G)</f>
        <v>0.89630884340353756</v>
      </c>
      <c r="O895">
        <f>AVERAGE('[14]1128.HK'!$G886:$G895)/AVERAGE('[14]1128.HK'!$G:$G)</f>
        <v>1.7243194838363374</v>
      </c>
      <c r="P895">
        <f>AVERAGE('[15]1093.HK'!$G886:$G895)/AVERAGE('[15]1093.HK'!$G:$G)</f>
        <v>1.5378017041113894</v>
      </c>
      <c r="Q895">
        <f>AVERAGE('[16]0941.HK'!$G886:$G895)/AVERAGE('[16]0941.HK'!$G:$G)</f>
        <v>0.840897793411016</v>
      </c>
      <c r="R895">
        <f>AVERAGE('[17]0914.HK'!$G886:$G895)/AVERAGE('[17]0914.HK'!$G:$G)</f>
        <v>0.98354382766314818</v>
      </c>
      <c r="S895">
        <f>AVERAGE('[18]0857.HK'!$G886:$G895)/AVERAGE('[18]0857.HK'!$G:$G)</f>
        <v>0.93880717744506581</v>
      </c>
      <c r="T895">
        <f>AVERAGE('[19]0753.HK'!$G886:$G895)/AVERAGE('[19]0753.HK'!$G:$G)</f>
        <v>1.3842967391946259</v>
      </c>
      <c r="U895">
        <f>AVERAGE('[20]0700.HK'!$G886:$G895)/AVERAGE('[20]0700.HK'!$G:$G)</f>
        <v>1.3043579087628383</v>
      </c>
      <c r="W895">
        <f t="shared" si="13"/>
        <v>0</v>
      </c>
    </row>
    <row r="896" spans="1:23" hidden="1" x14ac:dyDescent="0.3">
      <c r="A896" s="1">
        <v>43328</v>
      </c>
      <c r="B896">
        <f>AVERAGE('[1]0003.HK'!$G887:$G896)/AVERAGE('[1]0003.HK'!$G$2:$G$988)</f>
        <v>1.1377944416838028</v>
      </c>
      <c r="C896">
        <f>AVERAGE('[2]0066.HK'!$G887:$G896)/AVERAGE('[2]0066.HK'!$G:$G)</f>
        <v>2.0408796073604285</v>
      </c>
      <c r="D896">
        <f>AVERAGE('[3]0386.HK'!$G887:$G896)/AVERAGE('[3]0386.HK'!$G:$G)</f>
        <v>0.85338707860076779</v>
      </c>
      <c r="E896">
        <f>AVERAGE('[4]0270.HK'!$G887:$G896)/AVERAGE('[4]0270.HK'!$G:$G)</f>
        <v>0.66982133287255918</v>
      </c>
      <c r="F896">
        <f>AVERAGE('[5]0175.HK'!$G887:$G896)/AVERAGE('[5]0175.HK'!$G:$G)</f>
        <v>0.92358605375634517</v>
      </c>
      <c r="G896">
        <f>AVERAGE('[6]0168.HK'!$G887:$G896)/AVERAGE('[6]0168.HK'!$G:$G)</f>
        <v>0.93947025273510554</v>
      </c>
      <c r="H896">
        <f>AVERAGE('[7]0151.HK'!$G887:$G896)/AVERAGE('[7]0151.HK'!$G:$G)</f>
        <v>0.78535049882888519</v>
      </c>
      <c r="I896">
        <f>AVERAGE('[8]2319.HK'!$G887:$G896)/AVERAGE('[8]2319.HK'!$G:$G)</f>
        <v>1.5110595016070316</v>
      </c>
      <c r="J896">
        <f>AVERAGE('[9]2318.HK'!$G887:$G896)/AVERAGE('[9]2318.HK'!$G:$G)</f>
        <v>0.85352137607882816</v>
      </c>
      <c r="K896">
        <f>AVERAGE('[10]2202.HK'!$G887:$G896)/AVERAGE('[10]2202.HK'!$G:$G)</f>
        <v>1.0189526151225305</v>
      </c>
      <c r="L896">
        <f>AVERAGE('[11]1929.HK'!$G887:$G896)/AVERAGE('[11]1929.HK'!$G:$G)</f>
        <v>1.214641763625691</v>
      </c>
      <c r="M896">
        <f>AVERAGE('[12]1928.HK'!$G887:$G896)/AVERAGE('[12]1928.HK'!$G:$G)</f>
        <v>0.82610846665155069</v>
      </c>
      <c r="N896">
        <f>AVERAGE('[13]1398.HK'!$G887:$G896)/AVERAGE('[13]1398.HK'!$G:$G)</f>
        <v>0.90511479744133427</v>
      </c>
      <c r="O896">
        <f>AVERAGE('[14]1128.HK'!$G887:$G896)/AVERAGE('[14]1128.HK'!$G:$G)</f>
        <v>1.5071182416277269</v>
      </c>
      <c r="P896">
        <f>AVERAGE('[15]1093.HK'!$G887:$G896)/AVERAGE('[15]1093.HK'!$G:$G)</f>
        <v>1.6199555437528814</v>
      </c>
      <c r="Q896">
        <f>AVERAGE('[16]0941.HK'!$G887:$G896)/AVERAGE('[16]0941.HK'!$G:$G)</f>
        <v>0.96778986382597754</v>
      </c>
      <c r="R896">
        <f>AVERAGE('[17]0914.HK'!$G887:$G896)/AVERAGE('[17]0914.HK'!$G:$G)</f>
        <v>0.97943512738539174</v>
      </c>
      <c r="S896">
        <f>AVERAGE('[18]0857.HK'!$G887:$G896)/AVERAGE('[18]0857.HK'!$G:$G)</f>
        <v>0.89951841127993104</v>
      </c>
      <c r="T896">
        <f>AVERAGE('[19]0753.HK'!$G887:$G896)/AVERAGE('[19]0753.HK'!$G:$G)</f>
        <v>1.4656506387951747</v>
      </c>
      <c r="U896">
        <f>AVERAGE('[20]0700.HK'!$G887:$G896)/AVERAGE('[20]0700.HK'!$G:$G)</f>
        <v>1.4385962568838773</v>
      </c>
      <c r="W896">
        <f t="shared" si="13"/>
        <v>0</v>
      </c>
    </row>
    <row r="897" spans="1:23" hidden="1" x14ac:dyDescent="0.3">
      <c r="A897" s="1">
        <v>43329</v>
      </c>
      <c r="B897">
        <f>AVERAGE('[1]0003.HK'!$G888:$G897)/AVERAGE('[1]0003.HK'!$G$2:$G$988)</f>
        <v>1.1544154917576281</v>
      </c>
      <c r="C897">
        <f>AVERAGE('[2]0066.HK'!$G888:$G897)/AVERAGE('[2]0066.HK'!$G:$G)</f>
        <v>2.0588106534551289</v>
      </c>
      <c r="D897">
        <f>AVERAGE('[3]0386.HK'!$G888:$G897)/AVERAGE('[3]0386.HK'!$G:$G)</f>
        <v>0.83473871164941993</v>
      </c>
      <c r="E897">
        <f>AVERAGE('[4]0270.HK'!$G888:$G897)/AVERAGE('[4]0270.HK'!$G:$G)</f>
        <v>0.7066762306680695</v>
      </c>
      <c r="F897">
        <f>AVERAGE('[5]0175.HK'!$G888:$G897)/AVERAGE('[5]0175.HK'!$G:$G)</f>
        <v>0.86120491633576202</v>
      </c>
      <c r="G897">
        <f>AVERAGE('[6]0168.HK'!$G888:$G897)/AVERAGE('[6]0168.HK'!$G:$G)</f>
        <v>0.99048239813868122</v>
      </c>
      <c r="H897">
        <f>AVERAGE('[7]0151.HK'!$G888:$G897)/AVERAGE('[7]0151.HK'!$G:$G)</f>
        <v>0.89348308598082782</v>
      </c>
      <c r="I897">
        <f>AVERAGE('[8]2319.HK'!$G888:$G897)/AVERAGE('[8]2319.HK'!$G:$G)</f>
        <v>1.4880525351838543</v>
      </c>
      <c r="J897">
        <f>AVERAGE('[9]2318.HK'!$G888:$G897)/AVERAGE('[9]2318.HK'!$G:$G)</f>
        <v>0.83990948277539668</v>
      </c>
      <c r="K897">
        <f>AVERAGE('[10]2202.HK'!$G888:$G897)/AVERAGE('[10]2202.HK'!$G:$G)</f>
        <v>1.0920204501688151</v>
      </c>
      <c r="L897">
        <f>AVERAGE('[11]1929.HK'!$G888:$G897)/AVERAGE('[11]1929.HK'!$G:$G)</f>
        <v>1.2046449775022865</v>
      </c>
      <c r="M897">
        <f>AVERAGE('[12]1928.HK'!$G888:$G897)/AVERAGE('[12]1928.HK'!$G:$G)</f>
        <v>0.75960253142418055</v>
      </c>
      <c r="N897">
        <f>AVERAGE('[13]1398.HK'!$G888:$G897)/AVERAGE('[13]1398.HK'!$G:$G)</f>
        <v>0.88487942622129023</v>
      </c>
      <c r="O897">
        <f>AVERAGE('[14]1128.HK'!$G888:$G897)/AVERAGE('[14]1128.HK'!$G:$G)</f>
        <v>1.3769430703954237</v>
      </c>
      <c r="P897">
        <f>AVERAGE('[15]1093.HK'!$G888:$G897)/AVERAGE('[15]1093.HK'!$G:$G)</f>
        <v>1.7600974313928786</v>
      </c>
      <c r="Q897">
        <f>AVERAGE('[16]0941.HK'!$G888:$G897)/AVERAGE('[16]0941.HK'!$G:$G)</f>
        <v>1.0221237071758054</v>
      </c>
      <c r="R897">
        <f>AVERAGE('[17]0914.HK'!$G888:$G897)/AVERAGE('[17]0914.HK'!$G:$G)</f>
        <v>1.0103798985819288</v>
      </c>
      <c r="S897">
        <f>AVERAGE('[18]0857.HK'!$G888:$G897)/AVERAGE('[18]0857.HK'!$G:$G)</f>
        <v>0.91146585307368511</v>
      </c>
      <c r="T897">
        <f>AVERAGE('[19]0753.HK'!$G888:$G897)/AVERAGE('[19]0753.HK'!$G:$G)</f>
        <v>1.4424837983414511</v>
      </c>
      <c r="U897">
        <f>AVERAGE('[20]0700.HK'!$G888:$G897)/AVERAGE('[20]0700.HK'!$G:$G)</f>
        <v>1.4971963562171882</v>
      </c>
      <c r="W897">
        <f t="shared" si="13"/>
        <v>0</v>
      </c>
    </row>
    <row r="898" spans="1:23" hidden="1" x14ac:dyDescent="0.3">
      <c r="A898" s="1">
        <v>43332</v>
      </c>
      <c r="B898">
        <f>AVERAGE('[1]0003.HK'!$G889:$G898)/AVERAGE('[1]0003.HK'!$G$2:$G$988)</f>
        <v>1.0639013241373796</v>
      </c>
      <c r="C898">
        <f>AVERAGE('[2]0066.HK'!$G889:$G898)/AVERAGE('[2]0066.HK'!$G:$G)</f>
        <v>2.1259875469210456</v>
      </c>
      <c r="D898">
        <f>AVERAGE('[3]0386.HK'!$G889:$G898)/AVERAGE('[3]0386.HK'!$G:$G)</f>
        <v>0.89854585106355478</v>
      </c>
      <c r="E898">
        <f>AVERAGE('[4]0270.HK'!$G889:$G898)/AVERAGE('[4]0270.HK'!$G:$G)</f>
        <v>0.76710627648330931</v>
      </c>
      <c r="F898">
        <f>AVERAGE('[5]0175.HK'!$G889:$G898)/AVERAGE('[5]0175.HK'!$G:$G)</f>
        <v>0.80759585315142102</v>
      </c>
      <c r="G898">
        <f>AVERAGE('[6]0168.HK'!$G889:$G898)/AVERAGE('[6]0168.HK'!$G:$G)</f>
        <v>0.91043063185358297</v>
      </c>
      <c r="H898">
        <f>AVERAGE('[7]0151.HK'!$G889:$G898)/AVERAGE('[7]0151.HK'!$G:$G)</f>
        <v>0.94747875919843649</v>
      </c>
      <c r="I898">
        <f>AVERAGE('[8]2319.HK'!$G889:$G898)/AVERAGE('[8]2319.HK'!$G:$G)</f>
        <v>1.4103955037796361</v>
      </c>
      <c r="J898">
        <f>AVERAGE('[9]2318.HK'!$G889:$G898)/AVERAGE('[9]2318.HK'!$G:$G)</f>
        <v>0.86522561529262865</v>
      </c>
      <c r="K898">
        <f>AVERAGE('[10]2202.HK'!$G889:$G898)/AVERAGE('[10]2202.HK'!$G:$G)</f>
        <v>1.053861405254545</v>
      </c>
      <c r="L898">
        <f>AVERAGE('[11]1929.HK'!$G889:$G898)/AVERAGE('[11]1929.HK'!$G:$G)</f>
        <v>1.1254236464458647</v>
      </c>
      <c r="M898">
        <f>AVERAGE('[12]1928.HK'!$G889:$G898)/AVERAGE('[12]1928.HK'!$G:$G)</f>
        <v>0.72452487175009628</v>
      </c>
      <c r="N898">
        <f>AVERAGE('[13]1398.HK'!$G889:$G898)/AVERAGE('[13]1398.HK'!$G:$G)</f>
        <v>0.91029317382569863</v>
      </c>
      <c r="O898">
        <f>AVERAGE('[14]1128.HK'!$G889:$G898)/AVERAGE('[14]1128.HK'!$G:$G)</f>
        <v>1.4727619374963645</v>
      </c>
      <c r="P898">
        <f>AVERAGE('[15]1093.HK'!$G889:$G898)/AVERAGE('[15]1093.HK'!$G:$G)</f>
        <v>1.7311172141513389</v>
      </c>
      <c r="Q898">
        <f>AVERAGE('[16]0941.HK'!$G889:$G898)/AVERAGE('[16]0941.HK'!$G:$G)</f>
        <v>1.1197306892841568</v>
      </c>
      <c r="R898">
        <f>AVERAGE('[17]0914.HK'!$G889:$G898)/AVERAGE('[17]0914.HK'!$G:$G)</f>
        <v>1.0404014145314298</v>
      </c>
      <c r="S898">
        <f>AVERAGE('[18]0857.HK'!$G889:$G898)/AVERAGE('[18]0857.HK'!$G:$G)</f>
        <v>0.89946168338215837</v>
      </c>
      <c r="T898">
        <f>AVERAGE('[19]0753.HK'!$G889:$G898)/AVERAGE('[19]0753.HK'!$G:$G)</f>
        <v>1.4522007138198962</v>
      </c>
      <c r="U898">
        <f>AVERAGE('[20]0700.HK'!$G889:$G898)/AVERAGE('[20]0700.HK'!$G:$G)</f>
        <v>1.5609763970356549</v>
      </c>
      <c r="W898">
        <f t="shared" si="13"/>
        <v>0</v>
      </c>
    </row>
    <row r="899" spans="1:23" hidden="1" x14ac:dyDescent="0.3">
      <c r="A899" s="1">
        <v>43333</v>
      </c>
      <c r="B899">
        <f>AVERAGE('[1]0003.HK'!$G890:$G899)/AVERAGE('[1]0003.HK'!$G$2:$G$988)</f>
        <v>1.0119917439986787</v>
      </c>
      <c r="C899">
        <f>AVERAGE('[2]0066.HK'!$G890:$G899)/AVERAGE('[2]0066.HK'!$G:$G)</f>
        <v>2.2418135749271597</v>
      </c>
      <c r="D899">
        <f>AVERAGE('[3]0386.HK'!$G890:$G899)/AVERAGE('[3]0386.HK'!$G:$G)</f>
        <v>0.86992344053579673</v>
      </c>
      <c r="E899">
        <f>AVERAGE('[4]0270.HK'!$G890:$G899)/AVERAGE('[4]0270.HK'!$G:$G)</f>
        <v>0.78490822855180109</v>
      </c>
      <c r="F899">
        <f>AVERAGE('[5]0175.HK'!$G890:$G899)/AVERAGE('[5]0175.HK'!$G:$G)</f>
        <v>0.85213709007182459</v>
      </c>
      <c r="G899">
        <f>AVERAGE('[6]0168.HK'!$G890:$G899)/AVERAGE('[6]0168.HK'!$G:$G)</f>
        <v>0.89137786392948981</v>
      </c>
      <c r="H899">
        <f>AVERAGE('[7]0151.HK'!$G890:$G899)/AVERAGE('[7]0151.HK'!$G:$G)</f>
        <v>1.0055866101557276</v>
      </c>
      <c r="I899">
        <f>AVERAGE('[8]2319.HK'!$G890:$G899)/AVERAGE('[8]2319.HK'!$G:$G)</f>
        <v>1.3688785995704758</v>
      </c>
      <c r="J899">
        <f>AVERAGE('[9]2318.HK'!$G890:$G899)/AVERAGE('[9]2318.HK'!$G:$G)</f>
        <v>0.93030537552504566</v>
      </c>
      <c r="K899">
        <f>AVERAGE('[10]2202.HK'!$G890:$G899)/AVERAGE('[10]2202.HK'!$G:$G)</f>
        <v>1.0390086364869269</v>
      </c>
      <c r="L899">
        <f>AVERAGE('[11]1929.HK'!$G890:$G899)/AVERAGE('[11]1929.HK'!$G:$G)</f>
        <v>1.0000554711837386</v>
      </c>
      <c r="M899">
        <f>AVERAGE('[12]1928.HK'!$G890:$G899)/AVERAGE('[12]1928.HK'!$G:$G)</f>
        <v>0.69362842962742266</v>
      </c>
      <c r="N899">
        <f>AVERAGE('[13]1398.HK'!$G890:$G899)/AVERAGE('[13]1398.HK'!$G:$G)</f>
        <v>0.90944737583075297</v>
      </c>
      <c r="O899">
        <f>AVERAGE('[14]1128.HK'!$G890:$G899)/AVERAGE('[14]1128.HK'!$G:$G)</f>
        <v>1.4489981552839366</v>
      </c>
      <c r="P899">
        <f>AVERAGE('[15]1093.HK'!$G890:$G899)/AVERAGE('[15]1093.HK'!$G:$G)</f>
        <v>1.9524310579507564</v>
      </c>
      <c r="Q899">
        <f>AVERAGE('[16]0941.HK'!$G890:$G899)/AVERAGE('[16]0941.HK'!$G:$G)</f>
        <v>1.1684944068862144</v>
      </c>
      <c r="R899">
        <f>AVERAGE('[17]0914.HK'!$G890:$G899)/AVERAGE('[17]0914.HK'!$G:$G)</f>
        <v>1.0421370286977951</v>
      </c>
      <c r="S899">
        <f>AVERAGE('[18]0857.HK'!$G890:$G899)/AVERAGE('[18]0857.HK'!$G:$G)</f>
        <v>0.84363720449036084</v>
      </c>
      <c r="T899">
        <f>AVERAGE('[19]0753.HK'!$G890:$G899)/AVERAGE('[19]0753.HK'!$G:$G)</f>
        <v>1.5167101678915138</v>
      </c>
      <c r="U899">
        <f>AVERAGE('[20]0700.HK'!$G890:$G899)/AVERAGE('[20]0700.HK'!$G:$G)</f>
        <v>1.5829305558473468</v>
      </c>
      <c r="W899">
        <f t="shared" si="13"/>
        <v>0</v>
      </c>
    </row>
    <row r="900" spans="1:23" hidden="1" x14ac:dyDescent="0.3">
      <c r="A900" s="1">
        <v>43334</v>
      </c>
      <c r="B900">
        <f>AVERAGE('[1]0003.HK'!$G891:$G900)/AVERAGE('[1]0003.HK'!$G$2:$G$988)</f>
        <v>1.0178174525229859</v>
      </c>
      <c r="C900">
        <f>AVERAGE('[2]0066.HK'!$G891:$G900)/AVERAGE('[2]0066.HK'!$G:$G)</f>
        <v>1.8739855605232794</v>
      </c>
      <c r="D900">
        <f>AVERAGE('[3]0386.HK'!$G891:$G900)/AVERAGE('[3]0386.HK'!$G:$G)</f>
        <v>0.90516414422676517</v>
      </c>
      <c r="E900">
        <f>AVERAGE('[4]0270.HK'!$G891:$G900)/AVERAGE('[4]0270.HK'!$G:$G)</f>
        <v>0.81497217262993293</v>
      </c>
      <c r="F900">
        <f>AVERAGE('[5]0175.HK'!$G891:$G900)/AVERAGE('[5]0175.HK'!$G:$G)</f>
        <v>0.95372659960476969</v>
      </c>
      <c r="G900">
        <f>AVERAGE('[6]0168.HK'!$G891:$G900)/AVERAGE('[6]0168.HK'!$G:$G)</f>
        <v>0.8239439951446208</v>
      </c>
      <c r="H900">
        <f>AVERAGE('[7]0151.HK'!$G891:$G900)/AVERAGE('[7]0151.HK'!$G:$G)</f>
        <v>1.0421652562950565</v>
      </c>
      <c r="I900">
        <f>AVERAGE('[8]2319.HK'!$G891:$G900)/AVERAGE('[8]2319.HK'!$G:$G)</f>
        <v>1.352042973884618</v>
      </c>
      <c r="J900">
        <f>AVERAGE('[9]2318.HK'!$G891:$G900)/AVERAGE('[9]2318.HK'!$G:$G)</f>
        <v>1.1362754355915647</v>
      </c>
      <c r="K900">
        <f>AVERAGE('[10]2202.HK'!$G891:$G900)/AVERAGE('[10]2202.HK'!$G:$G)</f>
        <v>1.0625237471828162</v>
      </c>
      <c r="L900">
        <f>AVERAGE('[11]1929.HK'!$G891:$G900)/AVERAGE('[11]1929.HK'!$G:$G)</f>
        <v>1.0696530961748814</v>
      </c>
      <c r="M900">
        <f>AVERAGE('[12]1928.HK'!$G891:$G900)/AVERAGE('[12]1928.HK'!$G:$G)</f>
        <v>0.65579242000792592</v>
      </c>
      <c r="N900">
        <f>AVERAGE('[13]1398.HK'!$G891:$G900)/AVERAGE('[13]1398.HK'!$G:$G)</f>
        <v>0.92678153638306016</v>
      </c>
      <c r="O900">
        <f>AVERAGE('[14]1128.HK'!$G891:$G900)/AVERAGE('[14]1128.HK'!$G:$G)</f>
        <v>1.3989990343842349</v>
      </c>
      <c r="P900">
        <f>AVERAGE('[15]1093.HK'!$G891:$G900)/AVERAGE('[15]1093.HK'!$G:$G)</f>
        <v>2.0212759178847843</v>
      </c>
      <c r="Q900">
        <f>AVERAGE('[16]0941.HK'!$G891:$G900)/AVERAGE('[16]0941.HK'!$G:$G)</f>
        <v>1.2264327340182177</v>
      </c>
      <c r="R900">
        <f>AVERAGE('[17]0914.HK'!$G891:$G900)/AVERAGE('[17]0914.HK'!$G:$G)</f>
        <v>0.98107444368593999</v>
      </c>
      <c r="S900">
        <f>AVERAGE('[18]0857.HK'!$G891:$G900)/AVERAGE('[18]0857.HK'!$G:$G)</f>
        <v>0.74329548277391844</v>
      </c>
      <c r="T900">
        <f>AVERAGE('[19]0753.HK'!$G891:$G900)/AVERAGE('[19]0753.HK'!$G:$G)</f>
        <v>1.5398274330619965</v>
      </c>
      <c r="U900">
        <f>AVERAGE('[20]0700.HK'!$G891:$G900)/AVERAGE('[20]0700.HK'!$G:$G)</f>
        <v>1.599388140435144</v>
      </c>
      <c r="W900">
        <f t="shared" ref="W900:W963" si="14">IF(MONTH(A900)-MONTH(A899)=0,0,1)</f>
        <v>0</v>
      </c>
    </row>
    <row r="901" spans="1:23" hidden="1" x14ac:dyDescent="0.3">
      <c r="A901" s="1">
        <v>43335</v>
      </c>
      <c r="B901">
        <f>AVERAGE('[1]0003.HK'!$G892:$G901)/AVERAGE('[1]0003.HK'!$G$2:$G$988)</f>
        <v>0.99585585783039399</v>
      </c>
      <c r="C901">
        <f>AVERAGE('[2]0066.HK'!$G892:$G901)/AVERAGE('[2]0066.HK'!$G:$G)</f>
        <v>1.569892163346212</v>
      </c>
      <c r="D901">
        <f>AVERAGE('[3]0386.HK'!$G892:$G901)/AVERAGE('[3]0386.HK'!$G:$G)</f>
        <v>0.89655055306821396</v>
      </c>
      <c r="E901">
        <f>AVERAGE('[4]0270.HK'!$G892:$G901)/AVERAGE('[4]0270.HK'!$G:$G)</f>
        <v>0.81603964776031668</v>
      </c>
      <c r="F901">
        <f>AVERAGE('[5]0175.HK'!$G892:$G901)/AVERAGE('[5]0175.HK'!$G:$G)</f>
        <v>1.0081920074151578</v>
      </c>
      <c r="G901">
        <f>AVERAGE('[6]0168.HK'!$G892:$G901)/AVERAGE('[6]0168.HK'!$G:$G)</f>
        <v>1.0124122061973264</v>
      </c>
      <c r="H901">
        <f>AVERAGE('[7]0151.HK'!$G892:$G901)/AVERAGE('[7]0151.HK'!$G:$G)</f>
        <v>1.0648986746974392</v>
      </c>
      <c r="I901">
        <f>AVERAGE('[8]2319.HK'!$G892:$G901)/AVERAGE('[8]2319.HK'!$G:$G)</f>
        <v>1.3703686922932432</v>
      </c>
      <c r="J901">
        <f>AVERAGE('[9]2318.HK'!$G892:$G901)/AVERAGE('[9]2318.HK'!$G:$G)</f>
        <v>1.1904994804565165</v>
      </c>
      <c r="K901">
        <f>AVERAGE('[10]2202.HK'!$G892:$G901)/AVERAGE('[10]2202.HK'!$G:$G)</f>
        <v>1.0243525963115425</v>
      </c>
      <c r="L901">
        <f>AVERAGE('[11]1929.HK'!$G892:$G901)/AVERAGE('[11]1929.HK'!$G:$G)</f>
        <v>1.0569246282625395</v>
      </c>
      <c r="M901">
        <f>AVERAGE('[12]1928.HK'!$G892:$G901)/AVERAGE('[12]1928.HK'!$G:$G)</f>
        <v>0.65843076586037608</v>
      </c>
      <c r="N901">
        <f>AVERAGE('[13]1398.HK'!$G892:$G901)/AVERAGE('[13]1398.HK'!$G:$G)</f>
        <v>0.90986232027923131</v>
      </c>
      <c r="O901">
        <f>AVERAGE('[14]1128.HK'!$G892:$G901)/AVERAGE('[14]1128.HK'!$G:$G)</f>
        <v>1.3655716884941891</v>
      </c>
      <c r="P901">
        <f>AVERAGE('[15]1093.HK'!$G892:$G901)/AVERAGE('[15]1093.HK'!$G:$G)</f>
        <v>2.0359495223895276</v>
      </c>
      <c r="Q901">
        <f>AVERAGE('[16]0941.HK'!$G892:$G901)/AVERAGE('[16]0941.HK'!$G:$G)</f>
        <v>1.2216694164253843</v>
      </c>
      <c r="R901">
        <f>AVERAGE('[17]0914.HK'!$G892:$G901)/AVERAGE('[17]0914.HK'!$G:$G)</f>
        <v>0.97238848015453949</v>
      </c>
      <c r="S901">
        <f>AVERAGE('[18]0857.HK'!$G892:$G901)/AVERAGE('[18]0857.HK'!$G:$G)</f>
        <v>0.7420773415840185</v>
      </c>
      <c r="T901">
        <f>AVERAGE('[19]0753.HK'!$G892:$G901)/AVERAGE('[19]0753.HK'!$G:$G)</f>
        <v>1.4154123411285122</v>
      </c>
      <c r="U901">
        <f>AVERAGE('[20]0700.HK'!$G892:$G901)/AVERAGE('[20]0700.HK'!$G:$G)</f>
        <v>1.5684354878785807</v>
      </c>
      <c r="W901">
        <f t="shared" si="14"/>
        <v>0</v>
      </c>
    </row>
    <row r="902" spans="1:23" hidden="1" x14ac:dyDescent="0.3">
      <c r="A902" s="1">
        <v>43336</v>
      </c>
      <c r="B902">
        <f>AVERAGE('[1]0003.HK'!$G893:$G902)/AVERAGE('[1]0003.HK'!$G$2:$G$988)</f>
        <v>0.99996813080848967</v>
      </c>
      <c r="C902">
        <f>AVERAGE('[2]0066.HK'!$G893:$G902)/AVERAGE('[2]0066.HK'!$G:$G)</f>
        <v>1.2351531131216753</v>
      </c>
      <c r="D902">
        <f>AVERAGE('[3]0386.HK'!$G893:$G902)/AVERAGE('[3]0386.HK'!$G:$G)</f>
        <v>0.87137975198073081</v>
      </c>
      <c r="E902">
        <f>AVERAGE('[4]0270.HK'!$G893:$G902)/AVERAGE('[4]0270.HK'!$G:$G)</f>
        <v>0.77100561389435729</v>
      </c>
      <c r="F902">
        <f>AVERAGE('[5]0175.HK'!$G893:$G902)/AVERAGE('[5]0175.HK'!$G:$G)</f>
        <v>1.0336522974682589</v>
      </c>
      <c r="G902">
        <f>AVERAGE('[6]0168.HK'!$G893:$G902)/AVERAGE('[6]0168.HK'!$G:$G)</f>
        <v>1.0645262358623493</v>
      </c>
      <c r="H902">
        <f>AVERAGE('[7]0151.HK'!$G893:$G902)/AVERAGE('[7]0151.HK'!$G:$G)</f>
        <v>1.0746565654786984</v>
      </c>
      <c r="I902">
        <f>AVERAGE('[8]2319.HK'!$G893:$G902)/AVERAGE('[8]2319.HK'!$G:$G)</f>
        <v>1.3633834582447535</v>
      </c>
      <c r="J902">
        <f>AVERAGE('[9]2318.HK'!$G893:$G902)/AVERAGE('[9]2318.HK'!$G:$G)</f>
        <v>1.2333381504106791</v>
      </c>
      <c r="K902">
        <f>AVERAGE('[10]2202.HK'!$G893:$G902)/AVERAGE('[10]2202.HK'!$G:$G)</f>
        <v>0.96599594375788356</v>
      </c>
      <c r="L902">
        <f>AVERAGE('[11]1929.HK'!$G893:$G902)/AVERAGE('[11]1929.HK'!$G:$G)</f>
        <v>1.0521061773510585</v>
      </c>
      <c r="M902">
        <f>AVERAGE('[12]1928.HK'!$G893:$G902)/AVERAGE('[12]1928.HK'!$G:$G)</f>
        <v>0.65659742551106692</v>
      </c>
      <c r="N902">
        <f>AVERAGE('[13]1398.HK'!$G893:$G902)/AVERAGE('[13]1398.HK'!$G:$G)</f>
        <v>0.90763721935797359</v>
      </c>
      <c r="O902">
        <f>AVERAGE('[14]1128.HK'!$G893:$G902)/AVERAGE('[14]1128.HK'!$G:$G)</f>
        <v>1.3731448563320521</v>
      </c>
      <c r="P902">
        <f>AVERAGE('[15]1093.HK'!$G893:$G902)/AVERAGE('[15]1093.HK'!$G:$G)</f>
        <v>2.0801321549661838</v>
      </c>
      <c r="Q902">
        <f>AVERAGE('[16]0941.HK'!$G893:$G902)/AVERAGE('[16]0941.HK'!$G:$G)</f>
        <v>1.1929197024022837</v>
      </c>
      <c r="R902">
        <f>AVERAGE('[17]0914.HK'!$G893:$G902)/AVERAGE('[17]0914.HK'!$G:$G)</f>
        <v>0.95521556001731844</v>
      </c>
      <c r="S902">
        <f>AVERAGE('[18]0857.HK'!$G893:$G902)/AVERAGE('[18]0857.HK'!$G:$G)</f>
        <v>0.75340073837689758</v>
      </c>
      <c r="T902">
        <f>AVERAGE('[19]0753.HK'!$G893:$G902)/AVERAGE('[19]0753.HK'!$G:$G)</f>
        <v>1.3642458565911721</v>
      </c>
      <c r="U902">
        <f>AVERAGE('[20]0700.HK'!$G893:$G902)/AVERAGE('[20]0700.HK'!$G:$G)</f>
        <v>1.5590977902377574</v>
      </c>
      <c r="W902">
        <f t="shared" si="14"/>
        <v>0</v>
      </c>
    </row>
    <row r="903" spans="1:23" hidden="1" x14ac:dyDescent="0.3">
      <c r="A903" s="1">
        <v>43339</v>
      </c>
      <c r="B903">
        <f>AVERAGE('[1]0003.HK'!$G894:$G903)/AVERAGE('[1]0003.HK'!$G$2:$G$988)</f>
        <v>0.96818510593706186</v>
      </c>
      <c r="C903">
        <f>AVERAGE('[2]0066.HK'!$G894:$G903)/AVERAGE('[2]0066.HK'!$G:$G)</f>
        <v>1.0448604698505934</v>
      </c>
      <c r="D903">
        <f>AVERAGE('[3]0386.HK'!$G894:$G903)/AVERAGE('[3]0386.HK'!$G:$G)</f>
        <v>0.97517927260156601</v>
      </c>
      <c r="E903">
        <f>AVERAGE('[4]0270.HK'!$G894:$G903)/AVERAGE('[4]0270.HK'!$G:$G)</f>
        <v>0.78868371330901776</v>
      </c>
      <c r="F903">
        <f>AVERAGE('[5]0175.HK'!$G894:$G903)/AVERAGE('[5]0175.HK'!$G:$G)</f>
        <v>1.132624548651761</v>
      </c>
      <c r="G903">
        <f>AVERAGE('[6]0168.HK'!$G894:$G903)/AVERAGE('[6]0168.HK'!$G:$G)</f>
        <v>1.0868925649642709</v>
      </c>
      <c r="H903">
        <f>AVERAGE('[7]0151.HK'!$G894:$G903)/AVERAGE('[7]0151.HK'!$G:$G)</f>
        <v>1.0667291378074939</v>
      </c>
      <c r="I903">
        <f>AVERAGE('[8]2319.HK'!$G894:$G903)/AVERAGE('[8]2319.HK'!$G:$G)</f>
        <v>1.3857946867672288</v>
      </c>
      <c r="J903">
        <f>AVERAGE('[9]2318.HK'!$G894:$G903)/AVERAGE('[9]2318.HK'!$G:$G)</f>
        <v>1.2858471890407681</v>
      </c>
      <c r="K903">
        <f>AVERAGE('[10]2202.HK'!$G894:$G903)/AVERAGE('[10]2202.HK'!$G:$G)</f>
        <v>0.96765799114877371</v>
      </c>
      <c r="L903">
        <f>AVERAGE('[11]1929.HK'!$G894:$G903)/AVERAGE('[11]1929.HK'!$G:$G)</f>
        <v>1.1270244917885222</v>
      </c>
      <c r="M903">
        <f>AVERAGE('[12]1928.HK'!$G894:$G903)/AVERAGE('[12]1928.HK'!$G:$G)</f>
        <v>0.64867816676508183</v>
      </c>
      <c r="N903">
        <f>AVERAGE('[13]1398.HK'!$G894:$G903)/AVERAGE('[13]1398.HK'!$G:$G)</f>
        <v>0.92059529737054968</v>
      </c>
      <c r="O903">
        <f>AVERAGE('[14]1128.HK'!$G894:$G903)/AVERAGE('[14]1128.HK'!$G:$G)</f>
        <v>1.3924728847419021</v>
      </c>
      <c r="P903">
        <f>AVERAGE('[15]1093.HK'!$G894:$G903)/AVERAGE('[15]1093.HK'!$G:$G)</f>
        <v>2.1285356238202873</v>
      </c>
      <c r="Q903">
        <f>AVERAGE('[16]0941.HK'!$G894:$G903)/AVERAGE('[16]0941.HK'!$G:$G)</f>
        <v>1.1903065810336693</v>
      </c>
      <c r="R903">
        <f>AVERAGE('[17]0914.HK'!$G894:$G903)/AVERAGE('[17]0914.HK'!$G:$G)</f>
        <v>0.97999344707651681</v>
      </c>
      <c r="S903">
        <f>AVERAGE('[18]0857.HK'!$G894:$G903)/AVERAGE('[18]0857.HK'!$G:$G)</f>
        <v>0.78544734577622699</v>
      </c>
      <c r="T903">
        <f>AVERAGE('[19]0753.HK'!$G894:$G903)/AVERAGE('[19]0753.HK'!$G:$G)</f>
        <v>1.3424461222239437</v>
      </c>
      <c r="U903">
        <f>AVERAGE('[20]0700.HK'!$G894:$G903)/AVERAGE('[20]0700.HK'!$G:$G)</f>
        <v>1.5449918024342146</v>
      </c>
      <c r="W903">
        <f t="shared" si="14"/>
        <v>0</v>
      </c>
    </row>
    <row r="904" spans="1:23" hidden="1" x14ac:dyDescent="0.3">
      <c r="A904" s="1">
        <v>43340</v>
      </c>
      <c r="B904">
        <f>AVERAGE('[1]0003.HK'!$G895:$G904)/AVERAGE('[1]0003.HK'!$G$2:$G$988)</f>
        <v>0.89124044246701495</v>
      </c>
      <c r="C904">
        <f>AVERAGE('[2]0066.HK'!$G895:$G904)/AVERAGE('[2]0066.HK'!$G:$G)</f>
        <v>0.91886270721048569</v>
      </c>
      <c r="D904">
        <f>AVERAGE('[3]0386.HK'!$G895:$G904)/AVERAGE('[3]0386.HK'!$G:$G)</f>
        <v>1.0107694975078942</v>
      </c>
      <c r="E904">
        <f>AVERAGE('[4]0270.HK'!$G895:$G904)/AVERAGE('[4]0270.HK'!$G:$G)</f>
        <v>0.77498121482056559</v>
      </c>
      <c r="F904">
        <f>AVERAGE('[5]0175.HK'!$G895:$G904)/AVERAGE('[5]0175.HK'!$G:$G)</f>
        <v>1.1571076243500991</v>
      </c>
      <c r="G904">
        <f>AVERAGE('[6]0168.HK'!$G895:$G904)/AVERAGE('[6]0168.HK'!$G:$G)</f>
        <v>1.0630559986817607</v>
      </c>
      <c r="H904">
        <f>AVERAGE('[7]0151.HK'!$G895:$G904)/AVERAGE('[7]0151.HK'!$G:$G)</f>
        <v>1.1363967880249253</v>
      </c>
      <c r="I904">
        <f>AVERAGE('[8]2319.HK'!$G895:$G904)/AVERAGE('[8]2319.HK'!$G:$G)</f>
        <v>1.3527904742632548</v>
      </c>
      <c r="J904">
        <f>AVERAGE('[9]2318.HK'!$G895:$G904)/AVERAGE('[9]2318.HK'!$G:$G)</f>
        <v>1.3134514074893666</v>
      </c>
      <c r="K904">
        <f>AVERAGE('[10]2202.HK'!$G895:$G904)/AVERAGE('[10]2202.HK'!$G:$G)</f>
        <v>0.99119394545948891</v>
      </c>
      <c r="L904">
        <f>AVERAGE('[11]1929.HK'!$G895:$G904)/AVERAGE('[11]1929.HK'!$G:$G)</f>
        <v>1.1706710798040463</v>
      </c>
      <c r="M904">
        <f>AVERAGE('[12]1928.HK'!$G895:$G904)/AVERAGE('[12]1928.HK'!$G:$G)</f>
        <v>0.62920165085479951</v>
      </c>
      <c r="N904">
        <f>AVERAGE('[13]1398.HK'!$G895:$G904)/AVERAGE('[13]1398.HK'!$G:$G)</f>
        <v>0.9249524658425522</v>
      </c>
      <c r="O904">
        <f>AVERAGE('[14]1128.HK'!$G895:$G904)/AVERAGE('[14]1128.HK'!$G:$G)</f>
        <v>1.2954696976152553</v>
      </c>
      <c r="P904">
        <f>AVERAGE('[15]1093.HK'!$G895:$G904)/AVERAGE('[15]1093.HK'!$G:$G)</f>
        <v>2.0760204022007218</v>
      </c>
      <c r="Q904">
        <f>AVERAGE('[16]0941.HK'!$G895:$G904)/AVERAGE('[16]0941.HK'!$G:$G)</f>
        <v>1.1659049838919149</v>
      </c>
      <c r="R904">
        <f>AVERAGE('[17]0914.HK'!$G895:$G904)/AVERAGE('[17]0914.HK'!$G:$G)</f>
        <v>0.93704061358528723</v>
      </c>
      <c r="S904">
        <f>AVERAGE('[18]0857.HK'!$G895:$G904)/AVERAGE('[18]0857.HK'!$G:$G)</f>
        <v>0.77275233720047221</v>
      </c>
      <c r="T904">
        <f>AVERAGE('[19]0753.HK'!$G895:$G904)/AVERAGE('[19]0753.HK'!$G:$G)</f>
        <v>1.2461212269148267</v>
      </c>
      <c r="U904">
        <f>AVERAGE('[20]0700.HK'!$G895:$G904)/AVERAGE('[20]0700.HK'!$G:$G)</f>
        <v>1.4526036473470219</v>
      </c>
      <c r="W904">
        <f t="shared" si="14"/>
        <v>0</v>
      </c>
    </row>
    <row r="905" spans="1:23" hidden="1" x14ac:dyDescent="0.3">
      <c r="A905" s="1">
        <v>43341</v>
      </c>
      <c r="B905">
        <f>AVERAGE('[1]0003.HK'!$G896:$G905)/AVERAGE('[1]0003.HK'!$G$2:$G$988)</f>
        <v>0.88369020517155483</v>
      </c>
      <c r="C905">
        <f>AVERAGE('[2]0066.HK'!$G896:$G905)/AVERAGE('[2]0066.HK'!$G:$G)</f>
        <v>0.8643457874501993</v>
      </c>
      <c r="D905">
        <f>AVERAGE('[3]0386.HK'!$G896:$G905)/AVERAGE('[3]0386.HK'!$G:$G)</f>
        <v>1.0008304792005771</v>
      </c>
      <c r="E905">
        <f>AVERAGE('[4]0270.HK'!$G896:$G905)/AVERAGE('[4]0270.HK'!$G:$G)</f>
        <v>0.75984381376087173</v>
      </c>
      <c r="F905">
        <f>AVERAGE('[5]0175.HK'!$G896:$G905)/AVERAGE('[5]0175.HK'!$G:$G)</f>
        <v>1.1366500723336839</v>
      </c>
      <c r="G905">
        <f>AVERAGE('[6]0168.HK'!$G896:$G905)/AVERAGE('[6]0168.HK'!$G:$G)</f>
        <v>1.2079203354685062</v>
      </c>
      <c r="H905">
        <f>AVERAGE('[7]0151.HK'!$G896:$G905)/AVERAGE('[7]0151.HK'!$G:$G)</f>
        <v>1.1445727216994399</v>
      </c>
      <c r="I905">
        <f>AVERAGE('[8]2319.HK'!$G896:$G905)/AVERAGE('[8]2319.HK'!$G:$G)</f>
        <v>1.1408892948483635</v>
      </c>
      <c r="J905">
        <f>AVERAGE('[9]2318.HK'!$G896:$G905)/AVERAGE('[9]2318.HK'!$G:$G)</f>
        <v>1.2310575445184302</v>
      </c>
      <c r="K905">
        <f>AVERAGE('[10]2202.HK'!$G896:$G905)/AVERAGE('[10]2202.HK'!$G:$G)</f>
        <v>0.96010378343286329</v>
      </c>
      <c r="L905">
        <f>AVERAGE('[11]1929.HK'!$G896:$G905)/AVERAGE('[11]1929.HK'!$G:$G)</f>
        <v>1.167835051561553</v>
      </c>
      <c r="M905">
        <f>AVERAGE('[12]1928.HK'!$G896:$G905)/AVERAGE('[12]1928.HK'!$G:$G)</f>
        <v>0.58968664377315705</v>
      </c>
      <c r="N905">
        <f>AVERAGE('[13]1398.HK'!$G896:$G905)/AVERAGE('[13]1398.HK'!$G:$G)</f>
        <v>0.88247289022372288</v>
      </c>
      <c r="O905">
        <f>AVERAGE('[14]1128.HK'!$G896:$G905)/AVERAGE('[14]1128.HK'!$G:$G)</f>
        <v>1.2054728277750895</v>
      </c>
      <c r="P905">
        <f>AVERAGE('[15]1093.HK'!$G896:$G905)/AVERAGE('[15]1093.HK'!$G:$G)</f>
        <v>1.9679011826207367</v>
      </c>
      <c r="Q905">
        <f>AVERAGE('[16]0941.HK'!$G896:$G905)/AVERAGE('[16]0941.HK'!$G:$G)</f>
        <v>1.1448525859313785</v>
      </c>
      <c r="R905">
        <f>AVERAGE('[17]0914.HK'!$G896:$G905)/AVERAGE('[17]0914.HK'!$G:$G)</f>
        <v>0.88122675176378862</v>
      </c>
      <c r="S905">
        <f>AVERAGE('[18]0857.HK'!$G896:$G905)/AVERAGE('[18]0857.HK'!$G:$G)</f>
        <v>0.79380911114411445</v>
      </c>
      <c r="T905">
        <f>AVERAGE('[19]0753.HK'!$G896:$G905)/AVERAGE('[19]0753.HK'!$G:$G)</f>
        <v>1.1612032790207456</v>
      </c>
      <c r="U905">
        <f>AVERAGE('[20]0700.HK'!$G896:$G905)/AVERAGE('[20]0700.HK'!$G:$G)</f>
        <v>1.3509665138364961</v>
      </c>
      <c r="W905">
        <f t="shared" si="14"/>
        <v>0</v>
      </c>
    </row>
    <row r="906" spans="1:23" hidden="1" x14ac:dyDescent="0.3">
      <c r="A906" s="1">
        <v>43342</v>
      </c>
      <c r="B906">
        <f>AVERAGE('[1]0003.HK'!$G897:$G906)/AVERAGE('[1]0003.HK'!$G$2:$G$988)</f>
        <v>0.80425876213603298</v>
      </c>
      <c r="C906">
        <f>AVERAGE('[2]0066.HK'!$G897:$G906)/AVERAGE('[2]0066.HK'!$G:$G)</f>
        <v>0.81215001735450831</v>
      </c>
      <c r="D906">
        <f>AVERAGE('[3]0386.HK'!$G897:$G906)/AVERAGE('[3]0386.HK'!$G:$G)</f>
        <v>0.95316200560038422</v>
      </c>
      <c r="E906">
        <f>AVERAGE('[4]0270.HK'!$G897:$G906)/AVERAGE('[4]0270.HK'!$G:$G)</f>
        <v>0.64334475855998841</v>
      </c>
      <c r="F906">
        <f>AVERAGE('[5]0175.HK'!$G897:$G906)/AVERAGE('[5]0175.HK'!$G:$G)</f>
        <v>1.0960045302918675</v>
      </c>
      <c r="G906">
        <f>AVERAGE('[6]0168.HK'!$G897:$G906)/AVERAGE('[6]0168.HK'!$G:$G)</f>
        <v>1.2639613280427491</v>
      </c>
      <c r="H906">
        <f>AVERAGE('[7]0151.HK'!$G897:$G906)/AVERAGE('[7]0151.HK'!$G:$G)</f>
        <v>1.0429794177623175</v>
      </c>
      <c r="I906">
        <f>AVERAGE('[8]2319.HK'!$G897:$G906)/AVERAGE('[8]2319.HK'!$G:$G)</f>
        <v>1.2453169735543659</v>
      </c>
      <c r="J906">
        <f>AVERAGE('[9]2318.HK'!$G897:$G906)/AVERAGE('[9]2318.HK'!$G:$G)</f>
        <v>1.2490386834300331</v>
      </c>
      <c r="K906">
        <f>AVERAGE('[10]2202.HK'!$G897:$G906)/AVERAGE('[10]2202.HK'!$G:$G)</f>
        <v>0.94122053683957752</v>
      </c>
      <c r="L906">
        <f>AVERAGE('[11]1929.HK'!$G897:$G906)/AVERAGE('[11]1929.HK'!$G:$G)</f>
        <v>1.1109944453039204</v>
      </c>
      <c r="M906">
        <f>AVERAGE('[12]1928.HK'!$G897:$G906)/AVERAGE('[12]1928.HK'!$G:$G)</f>
        <v>0.52975067070375581</v>
      </c>
      <c r="N906">
        <f>AVERAGE('[13]1398.HK'!$G897:$G906)/AVERAGE('[13]1398.HK'!$G:$G)</f>
        <v>0.80275945097162016</v>
      </c>
      <c r="O906">
        <f>AVERAGE('[14]1128.HK'!$G897:$G906)/AVERAGE('[14]1128.HK'!$G:$G)</f>
        <v>1.1740971396429425</v>
      </c>
      <c r="P906">
        <f>AVERAGE('[15]1093.HK'!$G897:$G906)/AVERAGE('[15]1093.HK'!$G:$G)</f>
        <v>1.8719484694596511</v>
      </c>
      <c r="Q906">
        <f>AVERAGE('[16]0941.HK'!$G897:$G906)/AVERAGE('[16]0941.HK'!$G:$G)</f>
        <v>1.0387284526097833</v>
      </c>
      <c r="R906">
        <f>AVERAGE('[17]0914.HK'!$G897:$G906)/AVERAGE('[17]0914.HK'!$G:$G)</f>
        <v>0.81630879527278177</v>
      </c>
      <c r="S906">
        <f>AVERAGE('[18]0857.HK'!$G897:$G906)/AVERAGE('[18]0857.HK'!$G:$G)</f>
        <v>0.82992552073135495</v>
      </c>
      <c r="T906">
        <f>AVERAGE('[19]0753.HK'!$G897:$G906)/AVERAGE('[19]0753.HK'!$G:$G)</f>
        <v>1.0232561942896459</v>
      </c>
      <c r="U906">
        <f>AVERAGE('[20]0700.HK'!$G897:$G906)/AVERAGE('[20]0700.HK'!$G:$G)</f>
        <v>1.0816612764795923</v>
      </c>
      <c r="W906">
        <f t="shared" si="14"/>
        <v>0</v>
      </c>
    </row>
    <row r="907" spans="1:23" hidden="1" x14ac:dyDescent="0.3">
      <c r="A907" s="1">
        <v>43343</v>
      </c>
      <c r="B907">
        <f>AVERAGE('[1]0003.HK'!$G898:$G907)/AVERAGE('[1]0003.HK'!$G$2:$G$988)</f>
        <v>0.82086281665145655</v>
      </c>
      <c r="C907">
        <f>AVERAGE('[2]0066.HK'!$G898:$G907)/AVERAGE('[2]0066.HK'!$G:$G)</f>
        <v>0.84319056191135811</v>
      </c>
      <c r="D907">
        <f>AVERAGE('[3]0386.HK'!$G898:$G907)/AVERAGE('[3]0386.HK'!$G:$G)</f>
        <v>0.96811984983993793</v>
      </c>
      <c r="E907">
        <f>AVERAGE('[4]0270.HK'!$G898:$G907)/AVERAGE('[4]0270.HK'!$G:$G)</f>
        <v>0.69270644467808506</v>
      </c>
      <c r="F907">
        <f>AVERAGE('[5]0175.HK'!$G898:$G907)/AVERAGE('[5]0175.HK'!$G:$G)</f>
        <v>1.0791725504729901</v>
      </c>
      <c r="G907">
        <f>AVERAGE('[6]0168.HK'!$G898:$G907)/AVERAGE('[6]0168.HK'!$G:$G)</f>
        <v>1.2384035166258291</v>
      </c>
      <c r="H907">
        <f>AVERAGE('[7]0151.HK'!$G898:$G907)/AVERAGE('[7]0151.HK'!$G:$G)</f>
        <v>0.92881494290441968</v>
      </c>
      <c r="I907">
        <f>AVERAGE('[8]2319.HK'!$G898:$G907)/AVERAGE('[8]2319.HK'!$G:$G)</f>
        <v>1.3175561567721663</v>
      </c>
      <c r="J907">
        <f>AVERAGE('[9]2318.HK'!$G898:$G907)/AVERAGE('[9]2318.HK'!$G:$G)</f>
        <v>1.2723710625926676</v>
      </c>
      <c r="K907">
        <f>AVERAGE('[10]2202.HK'!$G898:$G907)/AVERAGE('[10]2202.HK'!$G:$G)</f>
        <v>0.85656481998931988</v>
      </c>
      <c r="L907">
        <f>AVERAGE('[11]1929.HK'!$G898:$G907)/AVERAGE('[11]1929.HK'!$G:$G)</f>
        <v>1.1392973461765035</v>
      </c>
      <c r="M907">
        <f>AVERAGE('[12]1928.HK'!$G898:$G907)/AVERAGE('[12]1928.HK'!$G:$G)</f>
        <v>0.55106259819220393</v>
      </c>
      <c r="N907">
        <f>AVERAGE('[13]1398.HK'!$G898:$G907)/AVERAGE('[13]1398.HK'!$G:$G)</f>
        <v>0.7945208306463073</v>
      </c>
      <c r="O907">
        <f>AVERAGE('[14]1128.HK'!$G898:$G907)/AVERAGE('[14]1128.HK'!$G:$G)</f>
        <v>1.2024460617931567</v>
      </c>
      <c r="P907">
        <f>AVERAGE('[15]1093.HK'!$G898:$G907)/AVERAGE('[15]1093.HK'!$G:$G)</f>
        <v>1.6912682268102537</v>
      </c>
      <c r="Q907">
        <f>AVERAGE('[16]0941.HK'!$G898:$G907)/AVERAGE('[16]0941.HK'!$G:$G)</f>
        <v>1.0202709864490549</v>
      </c>
      <c r="R907">
        <f>AVERAGE('[17]0914.HK'!$G898:$G907)/AVERAGE('[17]0914.HK'!$G:$G)</f>
        <v>0.77606074920564461</v>
      </c>
      <c r="S907">
        <f>AVERAGE('[18]0857.HK'!$G898:$G907)/AVERAGE('[18]0857.HK'!$G:$G)</f>
        <v>0.92331399777212564</v>
      </c>
      <c r="T907">
        <f>AVERAGE('[19]0753.HK'!$G898:$G907)/AVERAGE('[19]0753.HK'!$G:$G)</f>
        <v>1.0916859748465608</v>
      </c>
      <c r="U907">
        <f>AVERAGE('[20]0700.HK'!$G898:$G907)/AVERAGE('[20]0700.HK'!$G:$G)</f>
        <v>1.1233705589152938</v>
      </c>
      <c r="W907">
        <f t="shared" si="14"/>
        <v>0</v>
      </c>
    </row>
    <row r="908" spans="1:23" x14ac:dyDescent="0.3">
      <c r="A908" s="1">
        <v>43346</v>
      </c>
      <c r="B908">
        <f>AVERAGE('[1]0003.HK'!$G899:$G908)/AVERAGE('[1]0003.HK'!$G$2:$G$988)</f>
        <v>0.81102482568431766</v>
      </c>
      <c r="C908">
        <f>AVERAGE('[2]0066.HK'!$G899:$G908)/AVERAGE('[2]0066.HK'!$G:$G)</f>
        <v>0.77295496994447876</v>
      </c>
      <c r="D908">
        <f>AVERAGE('[3]0386.HK'!$G899:$G908)/AVERAGE('[3]0386.HK'!$G:$G)</f>
        <v>0.93125403214349933</v>
      </c>
      <c r="E908">
        <f>AVERAGE('[4]0270.HK'!$G899:$G908)/AVERAGE('[4]0270.HK'!$G:$G)</f>
        <v>0.69298798751303259</v>
      </c>
      <c r="F908">
        <f>AVERAGE('[5]0175.HK'!$G899:$G908)/AVERAGE('[5]0175.HK'!$G:$G)</f>
        <v>1.1150520990078592</v>
      </c>
      <c r="G908">
        <f>AVERAGE('[6]0168.HK'!$G899:$G908)/AVERAGE('[6]0168.HK'!$G:$G)</f>
        <v>1.2262555002230897</v>
      </c>
      <c r="H908">
        <f>AVERAGE('[7]0151.HK'!$G899:$G908)/AVERAGE('[7]0151.HK'!$G:$G)</f>
        <v>0.85721888435617677</v>
      </c>
      <c r="I908">
        <f>AVERAGE('[8]2319.HK'!$G899:$G908)/AVERAGE('[8]2319.HK'!$G:$G)</f>
        <v>1.3148932959274657</v>
      </c>
      <c r="J908">
        <f>AVERAGE('[9]2318.HK'!$G899:$G908)/AVERAGE('[9]2318.HK'!$G:$G)</f>
        <v>1.2545659418060084</v>
      </c>
      <c r="K908">
        <f>AVERAGE('[10]2202.HK'!$G899:$G908)/AVERAGE('[10]2202.HK'!$G:$G)</f>
        <v>0.84792320396649468</v>
      </c>
      <c r="L908">
        <f>AVERAGE('[11]1929.HK'!$G899:$G908)/AVERAGE('[11]1929.HK'!$G:$G)</f>
        <v>1.1517183129476893</v>
      </c>
      <c r="M908">
        <f>AVERAGE('[12]1928.HK'!$G899:$G908)/AVERAGE('[12]1928.HK'!$G:$G)</f>
        <v>0.5385045498917963</v>
      </c>
      <c r="N908">
        <f>AVERAGE('[13]1398.HK'!$G899:$G908)/AVERAGE('[13]1398.HK'!$G:$G)</f>
        <v>0.73543384605476836</v>
      </c>
      <c r="O908">
        <f>AVERAGE('[14]1128.HK'!$G899:$G908)/AVERAGE('[14]1128.HK'!$G:$G)</f>
        <v>1.0338041351424716</v>
      </c>
      <c r="P908">
        <f>AVERAGE('[15]1093.HK'!$G899:$G908)/AVERAGE('[15]1093.HK'!$G:$G)</f>
        <v>1.5995527164567376</v>
      </c>
      <c r="Q908">
        <f>AVERAGE('[16]0941.HK'!$G899:$G908)/AVERAGE('[16]0941.HK'!$G:$G)</f>
        <v>0.95539687533452</v>
      </c>
      <c r="R908">
        <f>AVERAGE('[17]0914.HK'!$G899:$G908)/AVERAGE('[17]0914.HK'!$G:$G)</f>
        <v>0.72741528665353439</v>
      </c>
      <c r="S908">
        <f>AVERAGE('[18]0857.HK'!$G899:$G908)/AVERAGE('[18]0857.HK'!$G:$G)</f>
        <v>0.97483801684518911</v>
      </c>
      <c r="T908">
        <f>AVERAGE('[19]0753.HK'!$G899:$G908)/AVERAGE('[19]0753.HK'!$G:$G)</f>
        <v>1.0723480951907645</v>
      </c>
      <c r="U908">
        <f>AVERAGE('[20]0700.HK'!$G899:$G908)/AVERAGE('[20]0700.HK'!$G:$G)</f>
        <v>1.0889490207895893</v>
      </c>
      <c r="W908">
        <f t="shared" si="14"/>
        <v>1</v>
      </c>
    </row>
    <row r="909" spans="1:23" hidden="1" x14ac:dyDescent="0.3">
      <c r="A909" s="1">
        <v>43347</v>
      </c>
      <c r="B909">
        <f>AVERAGE('[1]0003.HK'!$G900:$G909)/AVERAGE('[1]0003.HK'!$G$2:$G$988)</f>
        <v>0.79303031710657457</v>
      </c>
      <c r="C909">
        <f>AVERAGE('[2]0066.HK'!$G900:$G909)/AVERAGE('[2]0066.HK'!$G:$G)</f>
        <v>0.69286554668436373</v>
      </c>
      <c r="D909">
        <f>AVERAGE('[3]0386.HK'!$G900:$G909)/AVERAGE('[3]0386.HK'!$G:$G)</f>
        <v>0.89580173645163597</v>
      </c>
      <c r="E909">
        <f>AVERAGE('[4]0270.HK'!$G900:$G909)/AVERAGE('[4]0270.HK'!$G:$G)</f>
        <v>0.68235039830186917</v>
      </c>
      <c r="F909">
        <f>AVERAGE('[5]0175.HK'!$G900:$G909)/AVERAGE('[5]0175.HK'!$G:$G)</f>
        <v>1.0194893919633095</v>
      </c>
      <c r="G909">
        <f>AVERAGE('[6]0168.HK'!$G900:$G909)/AVERAGE('[6]0168.HK'!$G:$G)</f>
        <v>1.2724700911190152</v>
      </c>
      <c r="H909">
        <f>AVERAGE('[7]0151.HK'!$G900:$G909)/AVERAGE('[7]0151.HK'!$G:$G)</f>
        <v>0.78802731553527272</v>
      </c>
      <c r="I909">
        <f>AVERAGE('[8]2319.HK'!$G900:$G909)/AVERAGE('[8]2319.HK'!$G:$G)</f>
        <v>1.3034101844207453</v>
      </c>
      <c r="J909">
        <f>AVERAGE('[9]2318.HK'!$G900:$G909)/AVERAGE('[9]2318.HK'!$G:$G)</f>
        <v>1.1981822613366107</v>
      </c>
      <c r="K909">
        <f>AVERAGE('[10]2202.HK'!$G900:$G909)/AVERAGE('[10]2202.HK'!$G:$G)</f>
        <v>0.7933801089603173</v>
      </c>
      <c r="L909">
        <f>AVERAGE('[11]1929.HK'!$G900:$G909)/AVERAGE('[11]1929.HK'!$G:$G)</f>
        <v>1.1214850926553934</v>
      </c>
      <c r="M909">
        <f>AVERAGE('[12]1928.HK'!$G900:$G909)/AVERAGE('[12]1928.HK'!$G:$G)</f>
        <v>0.51243786220163168</v>
      </c>
      <c r="N909">
        <f>AVERAGE('[13]1398.HK'!$G900:$G909)/AVERAGE('[13]1398.HK'!$G:$G)</f>
        <v>0.70951081554556483</v>
      </c>
      <c r="O909">
        <f>AVERAGE('[14]1128.HK'!$G900:$G909)/AVERAGE('[14]1128.HK'!$G:$G)</f>
        <v>0.92552021656875494</v>
      </c>
      <c r="P909">
        <f>AVERAGE('[15]1093.HK'!$G900:$G909)/AVERAGE('[15]1093.HK'!$G:$G)</f>
        <v>1.3318375932573554</v>
      </c>
      <c r="Q909">
        <f>AVERAGE('[16]0941.HK'!$G900:$G909)/AVERAGE('[16]0941.HK'!$G:$G)</f>
        <v>0.98004158329715707</v>
      </c>
      <c r="R909">
        <f>AVERAGE('[17]0914.HK'!$G900:$G909)/AVERAGE('[17]0914.HK'!$G:$G)</f>
        <v>0.67596609635995586</v>
      </c>
      <c r="S909">
        <f>AVERAGE('[18]0857.HK'!$G900:$G909)/AVERAGE('[18]0857.HK'!$G:$G)</f>
        <v>0.94996259738318123</v>
      </c>
      <c r="T909">
        <f>AVERAGE('[19]0753.HK'!$G900:$G909)/AVERAGE('[19]0753.HK'!$G:$G)</f>
        <v>0.95401016782495018</v>
      </c>
      <c r="U909">
        <f>AVERAGE('[20]0700.HK'!$G900:$G909)/AVERAGE('[20]0700.HK'!$G:$G)</f>
        <v>1.0664965000682138</v>
      </c>
      <c r="W909">
        <f t="shared" si="14"/>
        <v>0</v>
      </c>
    </row>
    <row r="910" spans="1:23" hidden="1" x14ac:dyDescent="0.3">
      <c r="A910" s="1">
        <v>43348</v>
      </c>
      <c r="B910">
        <f>AVERAGE('[1]0003.HK'!$G901:$G910)/AVERAGE('[1]0003.HK'!$G$2:$G$988)</f>
        <v>0.79226921911175641</v>
      </c>
      <c r="C910">
        <f>AVERAGE('[2]0066.HK'!$G901:$G910)/AVERAGE('[2]0066.HK'!$G:$G)</f>
        <v>0.70597161012199239</v>
      </c>
      <c r="D910">
        <f>AVERAGE('[3]0386.HK'!$G901:$G910)/AVERAGE('[3]0386.HK'!$G:$G)</f>
        <v>0.92857821647724148</v>
      </c>
      <c r="E910">
        <f>AVERAGE('[4]0270.HK'!$G901:$G910)/AVERAGE('[4]0270.HK'!$G:$G)</f>
        <v>0.68095785875324955</v>
      </c>
      <c r="F910">
        <f>AVERAGE('[5]0175.HK'!$G901:$G910)/AVERAGE('[5]0175.HK'!$G:$G)</f>
        <v>0.90350257601164741</v>
      </c>
      <c r="G910">
        <f>AVERAGE('[6]0168.HK'!$G901:$G910)/AVERAGE('[6]0168.HK'!$G:$G)</f>
        <v>1.3241342891348236</v>
      </c>
      <c r="H910">
        <f>AVERAGE('[7]0151.HK'!$G901:$G910)/AVERAGE('[7]0151.HK'!$G:$G)</f>
        <v>0.75550723903317352</v>
      </c>
      <c r="I910">
        <f>AVERAGE('[8]2319.HK'!$G901:$G910)/AVERAGE('[8]2319.HK'!$G:$G)</f>
        <v>1.219481290017685</v>
      </c>
      <c r="J910">
        <f>AVERAGE('[9]2318.HK'!$G901:$G910)/AVERAGE('[9]2318.HK'!$G:$G)</f>
        <v>1.0805020807154235</v>
      </c>
      <c r="K910">
        <f>AVERAGE('[10]2202.HK'!$G901:$G910)/AVERAGE('[10]2202.HK'!$G:$G)</f>
        <v>0.71103962695964928</v>
      </c>
      <c r="L910">
        <f>AVERAGE('[11]1929.HK'!$G901:$G910)/AVERAGE('[11]1929.HK'!$G:$G)</f>
        <v>1.0577295894747685</v>
      </c>
      <c r="M910">
        <f>AVERAGE('[12]1928.HK'!$G901:$G910)/AVERAGE('[12]1928.HK'!$G:$G)</f>
        <v>0.50143723265197848</v>
      </c>
      <c r="N910">
        <f>AVERAGE('[13]1398.HK'!$G901:$G910)/AVERAGE('[13]1398.HK'!$G:$G)</f>
        <v>0.72544312111997478</v>
      </c>
      <c r="O910">
        <f>AVERAGE('[14]1128.HK'!$G901:$G910)/AVERAGE('[14]1128.HK'!$G:$G)</f>
        <v>0.86443377850162306</v>
      </c>
      <c r="P910">
        <f>AVERAGE('[15]1093.HK'!$G901:$G910)/AVERAGE('[15]1093.HK'!$G:$G)</f>
        <v>1.2697540036003465</v>
      </c>
      <c r="Q910">
        <f>AVERAGE('[16]0941.HK'!$G901:$G910)/AVERAGE('[16]0941.HK'!$G:$G)</f>
        <v>1.0186411095797108</v>
      </c>
      <c r="R910">
        <f>AVERAGE('[17]0914.HK'!$G901:$G910)/AVERAGE('[17]0914.HK'!$G:$G)</f>
        <v>0.67062900265845793</v>
      </c>
      <c r="S910">
        <f>AVERAGE('[18]0857.HK'!$G901:$G910)/AVERAGE('[18]0857.HK'!$G:$G)</f>
        <v>0.96402933389120937</v>
      </c>
      <c r="T910">
        <f>AVERAGE('[19]0753.HK'!$G901:$G910)/AVERAGE('[19]0753.HK'!$G:$G)</f>
        <v>0.9228800892151835</v>
      </c>
      <c r="U910">
        <f>AVERAGE('[20]0700.HK'!$G901:$G910)/AVERAGE('[20]0700.HK'!$G:$G)</f>
        <v>1.0784695677386902</v>
      </c>
      <c r="W910">
        <f t="shared" si="14"/>
        <v>0</v>
      </c>
    </row>
    <row r="911" spans="1:23" hidden="1" x14ac:dyDescent="0.3">
      <c r="A911" s="1">
        <v>43349</v>
      </c>
      <c r="B911">
        <f>AVERAGE('[1]0003.HK'!$G902:$G911)/AVERAGE('[1]0003.HK'!$G$2:$G$988)</f>
        <v>0.81731780666586362</v>
      </c>
      <c r="C911">
        <f>AVERAGE('[2]0066.HK'!$G902:$G911)/AVERAGE('[2]0066.HK'!$G:$G)</f>
        <v>0.75506031875243773</v>
      </c>
      <c r="D911">
        <f>AVERAGE('[3]0386.HK'!$G902:$G911)/AVERAGE('[3]0386.HK'!$G:$G)</f>
        <v>0.99904911712463029</v>
      </c>
      <c r="E911">
        <f>AVERAGE('[4]0270.HK'!$G902:$G911)/AVERAGE('[4]0270.HK'!$G:$G)</f>
        <v>0.73671930806115826</v>
      </c>
      <c r="F911">
        <f>AVERAGE('[5]0175.HK'!$G902:$G911)/AVERAGE('[5]0175.HK'!$G:$G)</f>
        <v>0.87126983409998349</v>
      </c>
      <c r="G911">
        <f>AVERAGE('[6]0168.HK'!$G902:$G911)/AVERAGE('[6]0168.HK'!$G:$G)</f>
        <v>1.1901519017851627</v>
      </c>
      <c r="H911">
        <f>AVERAGE('[7]0151.HK'!$G902:$G911)/AVERAGE('[7]0151.HK'!$G:$G)</f>
        <v>0.75715673798619199</v>
      </c>
      <c r="I911">
        <f>AVERAGE('[8]2319.HK'!$G902:$G911)/AVERAGE('[8]2319.HK'!$G:$G)</f>
        <v>1.2077059403536259</v>
      </c>
      <c r="J911">
        <f>AVERAGE('[9]2318.HK'!$G902:$G911)/AVERAGE('[9]2318.HK'!$G:$G)</f>
        <v>1.0410587819907122</v>
      </c>
      <c r="K911">
        <f>AVERAGE('[10]2202.HK'!$G902:$G911)/AVERAGE('[10]2202.HK'!$G:$G)</f>
        <v>0.64648599205963464</v>
      </c>
      <c r="L911">
        <f>AVERAGE('[11]1929.HK'!$G902:$G911)/AVERAGE('[11]1929.HK'!$G:$G)</f>
        <v>1.0997960654820549</v>
      </c>
      <c r="M911">
        <f>AVERAGE('[12]1928.HK'!$G902:$G911)/AVERAGE('[12]1928.HK'!$G:$G)</f>
        <v>0.53260870005194738</v>
      </c>
      <c r="N911">
        <f>AVERAGE('[13]1398.HK'!$G902:$G911)/AVERAGE('[13]1398.HK'!$G:$G)</f>
        <v>0.76403081651451432</v>
      </c>
      <c r="O911">
        <f>AVERAGE('[14]1128.HK'!$G902:$G911)/AVERAGE('[14]1128.HK'!$G:$G)</f>
        <v>0.84206976283317991</v>
      </c>
      <c r="P911">
        <f>AVERAGE('[15]1093.HK'!$G902:$G911)/AVERAGE('[15]1093.HK'!$G:$G)</f>
        <v>1.2784797143418849</v>
      </c>
      <c r="Q911">
        <f>AVERAGE('[16]0941.HK'!$G902:$G911)/AVERAGE('[16]0941.HK'!$G:$G)</f>
        <v>1.0542764966216531</v>
      </c>
      <c r="R911">
        <f>AVERAGE('[17]0914.HK'!$G902:$G911)/AVERAGE('[17]0914.HK'!$G:$G)</f>
        <v>0.68370966636401531</v>
      </c>
      <c r="S911">
        <f>AVERAGE('[18]0857.HK'!$G902:$G911)/AVERAGE('[18]0857.HK'!$G:$G)</f>
        <v>1.0474267594458562</v>
      </c>
      <c r="T911">
        <f>AVERAGE('[19]0753.HK'!$G902:$G911)/AVERAGE('[19]0753.HK'!$G:$G)</f>
        <v>0.92406934280665354</v>
      </c>
      <c r="U911">
        <f>AVERAGE('[20]0700.HK'!$G902:$G911)/AVERAGE('[20]0700.HK'!$G:$G)</f>
        <v>1.1926952396306514</v>
      </c>
      <c r="W911">
        <f t="shared" si="14"/>
        <v>0</v>
      </c>
    </row>
    <row r="912" spans="1:23" hidden="1" x14ac:dyDescent="0.3">
      <c r="A912" s="1">
        <v>43350</v>
      </c>
      <c r="B912">
        <f>AVERAGE('[1]0003.HK'!$G903:$G912)/AVERAGE('[1]0003.HK'!$G$2:$G$988)</f>
        <v>0.84340821536257737</v>
      </c>
      <c r="C912">
        <f>AVERAGE('[2]0066.HK'!$G903:$G912)/AVERAGE('[2]0066.HK'!$G:$G)</f>
        <v>0.78739976603379069</v>
      </c>
      <c r="D912">
        <f>AVERAGE('[3]0386.HK'!$G903:$G912)/AVERAGE('[3]0386.HK'!$G:$G)</f>
        <v>1.0870387288307768</v>
      </c>
      <c r="E912">
        <f>AVERAGE('[4]0270.HK'!$G903:$G912)/AVERAGE('[4]0270.HK'!$G:$G)</f>
        <v>0.92809782659003925</v>
      </c>
      <c r="F912">
        <f>AVERAGE('[5]0175.HK'!$G903:$G912)/AVERAGE('[5]0175.HK'!$G:$G)</f>
        <v>0.88384717485240605</v>
      </c>
      <c r="G912">
        <f>AVERAGE('[6]0168.HK'!$G903:$G912)/AVERAGE('[6]0168.HK'!$G:$G)</f>
        <v>1.1294430078021147</v>
      </c>
      <c r="H912">
        <f>AVERAGE('[7]0151.HK'!$G903:$G912)/AVERAGE('[7]0151.HK'!$G:$G)</f>
        <v>0.84571104623542226</v>
      </c>
      <c r="I912">
        <f>AVERAGE('[8]2319.HK'!$G903:$G912)/AVERAGE('[8]2319.HK'!$G:$G)</f>
        <v>1.3299913765480869</v>
      </c>
      <c r="J912">
        <f>AVERAGE('[9]2318.HK'!$G903:$G912)/AVERAGE('[9]2318.HK'!$G:$G)</f>
        <v>1.0492983329499972</v>
      </c>
      <c r="K912">
        <f>AVERAGE('[10]2202.HK'!$G903:$G912)/AVERAGE('[10]2202.HK'!$G:$G)</f>
        <v>0.69203114664062193</v>
      </c>
      <c r="L912">
        <f>AVERAGE('[11]1929.HK'!$G903:$G912)/AVERAGE('[11]1929.HK'!$G:$G)</f>
        <v>1.1212611646462292</v>
      </c>
      <c r="M912">
        <f>AVERAGE('[12]1928.HK'!$G903:$G912)/AVERAGE('[12]1928.HK'!$G:$G)</f>
        <v>0.6216671380094857</v>
      </c>
      <c r="N912">
        <f>AVERAGE('[13]1398.HK'!$G903:$G912)/AVERAGE('[13]1398.HK'!$G:$G)</f>
        <v>0.8121567214768769</v>
      </c>
      <c r="O912">
        <f>AVERAGE('[14]1128.HK'!$G903:$G912)/AVERAGE('[14]1128.HK'!$G:$G)</f>
        <v>0.95920974755192445</v>
      </c>
      <c r="P912">
        <f>AVERAGE('[15]1093.HK'!$G903:$G912)/AVERAGE('[15]1093.HK'!$G:$G)</f>
        <v>1.2943429795496653</v>
      </c>
      <c r="Q912">
        <f>AVERAGE('[16]0941.HK'!$G903:$G912)/AVERAGE('[16]0941.HK'!$G:$G)</f>
        <v>1.2570217769917142</v>
      </c>
      <c r="R912">
        <f>AVERAGE('[17]0914.HK'!$G903:$G912)/AVERAGE('[17]0914.HK'!$G:$G)</f>
        <v>0.74586039560016548</v>
      </c>
      <c r="S912">
        <f>AVERAGE('[18]0857.HK'!$G903:$G912)/AVERAGE('[18]0857.HK'!$G:$G)</f>
        <v>1.1083957930675288</v>
      </c>
      <c r="T912">
        <f>AVERAGE('[19]0753.HK'!$G903:$G912)/AVERAGE('[19]0753.HK'!$G:$G)</f>
        <v>0.9316763294314766</v>
      </c>
      <c r="U912">
        <f>AVERAGE('[20]0700.HK'!$G903:$G912)/AVERAGE('[20]0700.HK'!$G:$G)</f>
        <v>1.2982799869666419</v>
      </c>
      <c r="W912">
        <f t="shared" si="14"/>
        <v>0</v>
      </c>
    </row>
    <row r="913" spans="1:23" hidden="1" x14ac:dyDescent="0.3">
      <c r="A913" s="1">
        <v>43353</v>
      </c>
      <c r="B913">
        <f>AVERAGE('[1]0003.HK'!$G904:$G913)/AVERAGE('[1]0003.HK'!$G$2:$G$988)</f>
        <v>0.8615778045415623</v>
      </c>
      <c r="C913">
        <f>AVERAGE('[2]0066.HK'!$G904:$G913)/AVERAGE('[2]0066.HK'!$G:$G)</f>
        <v>0.76631487671132503</v>
      </c>
      <c r="D913">
        <f>AVERAGE('[3]0386.HK'!$G904:$G913)/AVERAGE('[3]0386.HK'!$G:$G)</f>
        <v>1.0227240976844796</v>
      </c>
      <c r="E913">
        <f>AVERAGE('[4]0270.HK'!$G904:$G913)/AVERAGE('[4]0270.HK'!$G:$G)</f>
        <v>0.98069537264894902</v>
      </c>
      <c r="F913">
        <f>AVERAGE('[5]0175.HK'!$G904:$G913)/AVERAGE('[5]0175.HK'!$G:$G)</f>
        <v>0.82026497441813429</v>
      </c>
      <c r="G913">
        <f>AVERAGE('[6]0168.HK'!$G904:$G913)/AVERAGE('[6]0168.HK'!$G:$G)</f>
        <v>1.2344943754484095</v>
      </c>
      <c r="H913">
        <f>AVERAGE('[7]0151.HK'!$G904:$G913)/AVERAGE('[7]0151.HK'!$G:$G)</f>
        <v>0.89012356490886901</v>
      </c>
      <c r="I913">
        <f>AVERAGE('[8]2319.HK'!$G904:$G913)/AVERAGE('[8]2319.HK'!$G:$G)</f>
        <v>1.3332415795289831</v>
      </c>
      <c r="J913">
        <f>AVERAGE('[9]2318.HK'!$G904:$G913)/AVERAGE('[9]2318.HK'!$G:$G)</f>
        <v>1.0288290170606251</v>
      </c>
      <c r="K913">
        <f>AVERAGE('[10]2202.HK'!$G904:$G913)/AVERAGE('[10]2202.HK'!$G:$G)</f>
        <v>0.69485968493264449</v>
      </c>
      <c r="L913">
        <f>AVERAGE('[11]1929.HK'!$G904:$G913)/AVERAGE('[11]1929.HK'!$G:$G)</f>
        <v>1.0812580252948134</v>
      </c>
      <c r="M913">
        <f>AVERAGE('[12]1928.HK'!$G904:$G913)/AVERAGE('[12]1928.HK'!$G:$G)</f>
        <v>0.66690868105628864</v>
      </c>
      <c r="N913">
        <f>AVERAGE('[13]1398.HK'!$G904:$G913)/AVERAGE('[13]1398.HK'!$G:$G)</f>
        <v>0.7985557224474219</v>
      </c>
      <c r="O913">
        <f>AVERAGE('[14]1128.HK'!$G904:$G913)/AVERAGE('[14]1128.HK'!$G:$G)</f>
        <v>0.94629552035379871</v>
      </c>
      <c r="P913">
        <f>AVERAGE('[15]1093.HK'!$G904:$G913)/AVERAGE('[15]1093.HK'!$G:$G)</f>
        <v>1.273054065957832</v>
      </c>
      <c r="Q913">
        <f>AVERAGE('[16]0941.HK'!$G904:$G913)/AVERAGE('[16]0941.HK'!$G:$G)</f>
        <v>1.3378915055632123</v>
      </c>
      <c r="R913">
        <f>AVERAGE('[17]0914.HK'!$G904:$G913)/AVERAGE('[17]0914.HK'!$G:$G)</f>
        <v>0.84945025810945163</v>
      </c>
      <c r="S913">
        <f>AVERAGE('[18]0857.HK'!$G904:$G913)/AVERAGE('[18]0857.HK'!$G:$G)</f>
        <v>1.1086946481274786</v>
      </c>
      <c r="T913">
        <f>AVERAGE('[19]0753.HK'!$G904:$G913)/AVERAGE('[19]0753.HK'!$G:$G)</f>
        <v>0.8742021532598564</v>
      </c>
      <c r="U913">
        <f>AVERAGE('[20]0700.HK'!$G904:$G913)/AVERAGE('[20]0700.HK'!$G:$G)</f>
        <v>1.3496168227604279</v>
      </c>
      <c r="W913">
        <f t="shared" si="14"/>
        <v>0</v>
      </c>
    </row>
    <row r="914" spans="1:23" hidden="1" x14ac:dyDescent="0.3">
      <c r="A914" s="1">
        <v>43354</v>
      </c>
      <c r="B914">
        <f>AVERAGE('[1]0003.HK'!$G905:$G914)/AVERAGE('[1]0003.HK'!$G$2:$G$988)</f>
        <v>0.90878852120255171</v>
      </c>
      <c r="C914">
        <f>AVERAGE('[2]0066.HK'!$G905:$G914)/AVERAGE('[2]0066.HK'!$G:$G)</f>
        <v>0.8227418609398004</v>
      </c>
      <c r="D914">
        <f>AVERAGE('[3]0386.HK'!$G905:$G914)/AVERAGE('[3]0386.HK'!$G:$G)</f>
        <v>1.008138052698327</v>
      </c>
      <c r="E914">
        <f>AVERAGE('[4]0270.HK'!$G905:$G914)/AVERAGE('[4]0270.HK'!$G:$G)</f>
        <v>1.0189482501909901</v>
      </c>
      <c r="F914">
        <f>AVERAGE('[5]0175.HK'!$G905:$G914)/AVERAGE('[5]0175.HK'!$G:$G)</f>
        <v>0.81729783864895644</v>
      </c>
      <c r="G914">
        <f>AVERAGE('[6]0168.HK'!$G905:$G914)/AVERAGE('[6]0168.HK'!$G:$G)</f>
        <v>1.159253251505252</v>
      </c>
      <c r="H914">
        <f>AVERAGE('[7]0151.HK'!$G905:$G914)/AVERAGE('[7]0151.HK'!$G:$G)</f>
        <v>0.82569662751729767</v>
      </c>
      <c r="I914">
        <f>AVERAGE('[8]2319.HK'!$G905:$G914)/AVERAGE('[8]2319.HK'!$G:$G)</f>
        <v>1.3444901390921506</v>
      </c>
      <c r="J914">
        <f>AVERAGE('[9]2318.HK'!$G905:$G914)/AVERAGE('[9]2318.HK'!$G:$G)</f>
        <v>1.0039872060756447</v>
      </c>
      <c r="K914">
        <f>AVERAGE('[10]2202.HK'!$G905:$G914)/AVERAGE('[10]2202.HK'!$G:$G)</f>
        <v>0.64745121803011962</v>
      </c>
      <c r="L914">
        <f>AVERAGE('[11]1929.HK'!$G905:$G914)/AVERAGE('[11]1929.HK'!$G:$G)</f>
        <v>0.98034094922477799</v>
      </c>
      <c r="M914">
        <f>AVERAGE('[12]1928.HK'!$G905:$G914)/AVERAGE('[12]1928.HK'!$G:$G)</f>
        <v>0.73707986771324141</v>
      </c>
      <c r="N914">
        <f>AVERAGE('[13]1398.HK'!$G905:$G914)/AVERAGE('[13]1398.HK'!$G:$G)</f>
        <v>0.80990043713310811</v>
      </c>
      <c r="O914">
        <f>AVERAGE('[14]1128.HK'!$G905:$G914)/AVERAGE('[14]1128.HK'!$G:$G)</f>
        <v>1.053589099973868</v>
      </c>
      <c r="P914">
        <f>AVERAGE('[15]1093.HK'!$G905:$G914)/AVERAGE('[15]1093.HK'!$G:$G)</f>
        <v>1.2625163660362375</v>
      </c>
      <c r="Q914">
        <f>AVERAGE('[16]0941.HK'!$G905:$G914)/AVERAGE('[16]0941.HK'!$G:$G)</f>
        <v>1.409352577654674</v>
      </c>
      <c r="R914">
        <f>AVERAGE('[17]0914.HK'!$G905:$G914)/AVERAGE('[17]0914.HK'!$G:$G)</f>
        <v>0.98799495500780155</v>
      </c>
      <c r="S914">
        <f>AVERAGE('[18]0857.HK'!$G905:$G914)/AVERAGE('[18]0857.HK'!$G:$G)</f>
        <v>1.1339312186252015</v>
      </c>
      <c r="T914">
        <f>AVERAGE('[19]0753.HK'!$G905:$G914)/AVERAGE('[19]0753.HK'!$G:$G)</f>
        <v>0.89074333509055514</v>
      </c>
      <c r="U914">
        <f>AVERAGE('[20]0700.HK'!$G905:$G914)/AVERAGE('[20]0700.HK'!$G:$G)</f>
        <v>1.3939332412401146</v>
      </c>
      <c r="W914">
        <f t="shared" si="14"/>
        <v>0</v>
      </c>
    </row>
    <row r="915" spans="1:23" hidden="1" x14ac:dyDescent="0.3">
      <c r="A915" s="1">
        <v>43355</v>
      </c>
      <c r="B915">
        <f>AVERAGE('[1]0003.HK'!$G906:$G915)/AVERAGE('[1]0003.HK'!$G$2:$G$988)</f>
        <v>0.92176026257908805</v>
      </c>
      <c r="C915">
        <f>AVERAGE('[2]0066.HK'!$G906:$G915)/AVERAGE('[2]0066.HK'!$G:$G)</f>
        <v>0.98216603802525859</v>
      </c>
      <c r="D915">
        <f>AVERAGE('[3]0386.HK'!$G906:$G915)/AVERAGE('[3]0386.HK'!$G:$G)</f>
        <v>1.0259753627359756</v>
      </c>
      <c r="E915">
        <f>AVERAGE('[4]0270.HK'!$G906:$G915)/AVERAGE('[4]0270.HK'!$G:$G)</f>
        <v>1.0124095982447869</v>
      </c>
      <c r="F915">
        <f>AVERAGE('[5]0175.HK'!$G906:$G915)/AVERAGE('[5]0175.HK'!$G:$G)</f>
        <v>0.82372356696923299</v>
      </c>
      <c r="G915">
        <f>AVERAGE('[6]0168.HK'!$G906:$G915)/AVERAGE('[6]0168.HK'!$G:$G)</f>
        <v>0.9482378207728549</v>
      </c>
      <c r="H915">
        <f>AVERAGE('[7]0151.HK'!$G906:$G915)/AVERAGE('[7]0151.HK'!$G:$G)</f>
        <v>0.78299341655165999</v>
      </c>
      <c r="I915">
        <f>AVERAGE('[8]2319.HK'!$G906:$G915)/AVERAGE('[8]2319.HK'!$G:$G)</f>
        <v>1.3454244893529406</v>
      </c>
      <c r="J915">
        <f>AVERAGE('[9]2318.HK'!$G906:$G915)/AVERAGE('[9]2318.HK'!$G:$G)</f>
        <v>1.0329747389259576</v>
      </c>
      <c r="K915">
        <f>AVERAGE('[10]2202.HK'!$G906:$G915)/AVERAGE('[10]2202.HK'!$G:$G)</f>
        <v>0.65837358005419733</v>
      </c>
      <c r="L915">
        <f>AVERAGE('[11]1929.HK'!$G906:$G915)/AVERAGE('[11]1929.HK'!$G:$G)</f>
        <v>0.90196478645437328</v>
      </c>
      <c r="M915">
        <f>AVERAGE('[12]1928.HK'!$G906:$G915)/AVERAGE('[12]1928.HK'!$G:$G)</f>
        <v>0.85085071855620253</v>
      </c>
      <c r="N915">
        <f>AVERAGE('[13]1398.HK'!$G906:$G915)/AVERAGE('[13]1398.HK'!$G:$G)</f>
        <v>0.87020029577423685</v>
      </c>
      <c r="O915">
        <f>AVERAGE('[14]1128.HK'!$G906:$G915)/AVERAGE('[14]1128.HK'!$G:$G)</f>
        <v>1.1830047548318057</v>
      </c>
      <c r="P915">
        <f>AVERAGE('[15]1093.HK'!$G906:$G915)/AVERAGE('[15]1093.HK'!$G:$G)</f>
        <v>1.6293129083612639</v>
      </c>
      <c r="Q915">
        <f>AVERAGE('[16]0941.HK'!$G906:$G915)/AVERAGE('[16]0941.HK'!$G:$G)</f>
        <v>1.4274974206484661</v>
      </c>
      <c r="R915">
        <f>AVERAGE('[17]0914.HK'!$G906:$G915)/AVERAGE('[17]0914.HK'!$G:$G)</f>
        <v>1.1187197540390377</v>
      </c>
      <c r="S915">
        <f>AVERAGE('[18]0857.HK'!$G906:$G915)/AVERAGE('[18]0857.HK'!$G:$G)</f>
        <v>1.1289398223922111</v>
      </c>
      <c r="T915">
        <f>AVERAGE('[19]0753.HK'!$G906:$G915)/AVERAGE('[19]0753.HK'!$G:$G)</f>
        <v>0.90733987754273793</v>
      </c>
      <c r="U915">
        <f>AVERAGE('[20]0700.HK'!$G906:$G915)/AVERAGE('[20]0700.HK'!$G:$G)</f>
        <v>1.4305082856013285</v>
      </c>
      <c r="W915">
        <f t="shared" si="14"/>
        <v>0</v>
      </c>
    </row>
    <row r="916" spans="1:23" hidden="1" x14ac:dyDescent="0.3">
      <c r="A916" s="1">
        <v>43356</v>
      </c>
      <c r="B916">
        <f>AVERAGE('[1]0003.HK'!$G907:$G916)/AVERAGE('[1]0003.HK'!$G$2:$G$988)</f>
        <v>0.94461799749410991</v>
      </c>
      <c r="C916">
        <f>AVERAGE('[2]0066.HK'!$G907:$G916)/AVERAGE('[2]0066.HK'!$G:$G)</f>
        <v>1.0712923019846767</v>
      </c>
      <c r="D916">
        <f>AVERAGE('[3]0386.HK'!$G907:$G916)/AVERAGE('[3]0386.HK'!$G:$G)</f>
        <v>1.0871140388475362</v>
      </c>
      <c r="E916">
        <f>AVERAGE('[4]0270.HK'!$G907:$G916)/AVERAGE('[4]0270.HK'!$G:$G)</f>
        <v>1.0898587113513565</v>
      </c>
      <c r="F916">
        <f>AVERAGE('[5]0175.HK'!$G907:$G916)/AVERAGE('[5]0175.HK'!$G:$G)</f>
        <v>0.87101462953459974</v>
      </c>
      <c r="G916">
        <f>AVERAGE('[6]0168.HK'!$G907:$G916)/AVERAGE('[6]0168.HK'!$G:$G)</f>
        <v>0.88777158080684637</v>
      </c>
      <c r="H916">
        <f>AVERAGE('[7]0151.HK'!$G907:$G916)/AVERAGE('[7]0151.HK'!$G:$G)</f>
        <v>0.79566192735246299</v>
      </c>
      <c r="I916">
        <f>AVERAGE('[8]2319.HK'!$G907:$G916)/AVERAGE('[8]2319.HK'!$G:$G)</f>
        <v>1.1538255879690302</v>
      </c>
      <c r="J916">
        <f>AVERAGE('[9]2318.HK'!$G907:$G916)/AVERAGE('[9]2318.HK'!$G:$G)</f>
        <v>1.039838186075424</v>
      </c>
      <c r="K916">
        <f>AVERAGE('[10]2202.HK'!$G907:$G916)/AVERAGE('[10]2202.HK'!$G:$G)</f>
        <v>0.68598743096158066</v>
      </c>
      <c r="L916">
        <f>AVERAGE('[11]1929.HK'!$G907:$G916)/AVERAGE('[11]1929.HK'!$G:$G)</f>
        <v>1.054267502504511</v>
      </c>
      <c r="M916">
        <f>AVERAGE('[12]1928.HK'!$G907:$G916)/AVERAGE('[12]1928.HK'!$G:$G)</f>
        <v>0.97681913303515533</v>
      </c>
      <c r="N916">
        <f>AVERAGE('[13]1398.HK'!$G907:$G916)/AVERAGE('[13]1398.HK'!$G:$G)</f>
        <v>0.9236573069951225</v>
      </c>
      <c r="O916">
        <f>AVERAGE('[14]1128.HK'!$G907:$G916)/AVERAGE('[14]1128.HK'!$G:$G)</f>
        <v>1.2651078267227203</v>
      </c>
      <c r="P916">
        <f>AVERAGE('[15]1093.HK'!$G907:$G916)/AVERAGE('[15]1093.HK'!$G:$G)</f>
        <v>2.1168199246427304</v>
      </c>
      <c r="Q916">
        <f>AVERAGE('[16]0941.HK'!$G907:$G916)/AVERAGE('[16]0941.HK'!$G:$G)</f>
        <v>1.4203818987479291</v>
      </c>
      <c r="R916">
        <f>AVERAGE('[17]0914.HK'!$G907:$G916)/AVERAGE('[17]0914.HK'!$G:$G)</f>
        <v>1.198312474291283</v>
      </c>
      <c r="S916">
        <f>AVERAGE('[18]0857.HK'!$G907:$G916)/AVERAGE('[18]0857.HK'!$G:$G)</f>
        <v>1.2086077776801183</v>
      </c>
      <c r="T916">
        <f>AVERAGE('[19]0753.HK'!$G907:$G916)/AVERAGE('[19]0753.HK'!$G:$G)</f>
        <v>0.97333784982232274</v>
      </c>
      <c r="U916">
        <f>AVERAGE('[20]0700.HK'!$G907:$G916)/AVERAGE('[20]0700.HK'!$G:$G)</f>
        <v>1.5187033637602019</v>
      </c>
      <c r="W916">
        <f t="shared" si="14"/>
        <v>0</v>
      </c>
    </row>
    <row r="917" spans="1:23" hidden="1" x14ac:dyDescent="0.3">
      <c r="A917" s="1">
        <v>43357</v>
      </c>
      <c r="B917">
        <f>AVERAGE('[1]0003.HK'!$G908:$G917)/AVERAGE('[1]0003.HK'!$G$2:$G$988)</f>
        <v>0.8511208327024582</v>
      </c>
      <c r="C917">
        <f>AVERAGE('[2]0066.HK'!$G908:$G917)/AVERAGE('[2]0066.HK'!$G:$G)</f>
        <v>1.1246265918742746</v>
      </c>
      <c r="D917">
        <f>AVERAGE('[3]0386.HK'!$G908:$G917)/AVERAGE('[3]0386.HK'!$G:$G)</f>
        <v>1.091819592973853</v>
      </c>
      <c r="E917">
        <f>AVERAGE('[4]0270.HK'!$G908:$G917)/AVERAGE('[4]0270.HK'!$G:$G)</f>
        <v>1.0380648537893982</v>
      </c>
      <c r="F917">
        <f>AVERAGE('[5]0175.HK'!$G908:$G917)/AVERAGE('[5]0175.HK'!$G:$G)</f>
        <v>0.90668179107727154</v>
      </c>
      <c r="G917">
        <f>AVERAGE('[6]0168.HK'!$G908:$G917)/AVERAGE('[6]0168.HK'!$G:$G)</f>
        <v>0.78355510560247033</v>
      </c>
      <c r="H917">
        <f>AVERAGE('[7]0151.HK'!$G908:$G917)/AVERAGE('[7]0151.HK'!$G:$G)</f>
        <v>0.76108131463489215</v>
      </c>
      <c r="I917">
        <f>AVERAGE('[8]2319.HK'!$G908:$G917)/AVERAGE('[8]2319.HK'!$G:$G)</f>
        <v>1.0527912940656416</v>
      </c>
      <c r="J917">
        <f>AVERAGE('[9]2318.HK'!$G908:$G917)/AVERAGE('[9]2318.HK'!$G:$G)</f>
        <v>1.0379051118282243</v>
      </c>
      <c r="K917">
        <f>AVERAGE('[10]2202.HK'!$G908:$G917)/AVERAGE('[10]2202.HK'!$G:$G)</f>
        <v>0.65876741753050838</v>
      </c>
      <c r="L917">
        <f>AVERAGE('[11]1929.HK'!$G908:$G917)/AVERAGE('[11]1929.HK'!$G:$G)</f>
        <v>1.297665232329144</v>
      </c>
      <c r="M917">
        <f>AVERAGE('[12]1928.HK'!$G908:$G917)/AVERAGE('[12]1928.HK'!$G:$G)</f>
        <v>1.033324375921296</v>
      </c>
      <c r="N917">
        <f>AVERAGE('[13]1398.HK'!$G908:$G917)/AVERAGE('[13]1398.HK'!$G:$G)</f>
        <v>0.92819029012403798</v>
      </c>
      <c r="O917">
        <f>AVERAGE('[14]1128.HK'!$G908:$G917)/AVERAGE('[14]1128.HK'!$G:$G)</f>
        <v>1.3187387790445904</v>
      </c>
      <c r="P917">
        <f>AVERAGE('[15]1093.HK'!$G908:$G917)/AVERAGE('[15]1093.HK'!$G:$G)</f>
        <v>2.3051083525177796</v>
      </c>
      <c r="Q917">
        <f>AVERAGE('[16]0941.HK'!$G908:$G917)/AVERAGE('[16]0941.HK'!$G:$G)</f>
        <v>1.4156019372668474</v>
      </c>
      <c r="R917">
        <f>AVERAGE('[17]0914.HK'!$G908:$G917)/AVERAGE('[17]0914.HK'!$G:$G)</f>
        <v>1.2132640110279052</v>
      </c>
      <c r="S917">
        <f>AVERAGE('[18]0857.HK'!$G908:$G917)/AVERAGE('[18]0857.HK'!$G:$G)</f>
        <v>1.1631724403651449</v>
      </c>
      <c r="T917">
        <f>AVERAGE('[19]0753.HK'!$G908:$G917)/AVERAGE('[19]0753.HK'!$G:$G)</f>
        <v>0.89095307359727993</v>
      </c>
      <c r="U917">
        <f>AVERAGE('[20]0700.HK'!$G908:$G917)/AVERAGE('[20]0700.HK'!$G:$G)</f>
        <v>1.4002773206887811</v>
      </c>
      <c r="W917">
        <f t="shared" si="14"/>
        <v>0</v>
      </c>
    </row>
    <row r="918" spans="1:23" hidden="1" x14ac:dyDescent="0.3">
      <c r="A918" s="1">
        <v>43360</v>
      </c>
      <c r="B918">
        <f>AVERAGE('[1]0003.HK'!$G909:$G918)/AVERAGE('[1]0003.HK'!$G$2:$G$988)</f>
        <v>0.83267959126092506</v>
      </c>
      <c r="C918">
        <f>AVERAGE('[2]0066.HK'!$G909:$G918)/AVERAGE('[2]0066.HK'!$G:$G)</f>
        <v>1.2182266753887745</v>
      </c>
      <c r="D918">
        <f>AVERAGE('[3]0386.HK'!$G909:$G918)/AVERAGE('[3]0386.HK'!$G:$G)</f>
        <v>1.1017063013760211</v>
      </c>
      <c r="E918">
        <f>AVERAGE('[4]0270.HK'!$G909:$G918)/AVERAGE('[4]0270.HK'!$G:$G)</f>
        <v>1.0037955485746712</v>
      </c>
      <c r="F918">
        <f>AVERAGE('[5]0175.HK'!$G909:$G918)/AVERAGE('[5]0175.HK'!$G:$G)</f>
        <v>0.86830522656422715</v>
      </c>
      <c r="G918">
        <f>AVERAGE('[6]0168.HK'!$G909:$G918)/AVERAGE('[6]0168.HK'!$G:$G)</f>
        <v>0.75204689640208744</v>
      </c>
      <c r="H918">
        <f>AVERAGE('[7]0151.HK'!$G909:$G918)/AVERAGE('[7]0151.HK'!$G:$G)</f>
        <v>0.74444554248367045</v>
      </c>
      <c r="I918">
        <f>AVERAGE('[8]2319.HK'!$G909:$G918)/AVERAGE('[8]2319.HK'!$G:$G)</f>
        <v>1.0128468770489392</v>
      </c>
      <c r="J918">
        <f>AVERAGE('[9]2318.HK'!$G909:$G918)/AVERAGE('[9]2318.HK'!$G:$G)</f>
        <v>1.0163028901250084</v>
      </c>
      <c r="K918">
        <f>AVERAGE('[10]2202.HK'!$G909:$G918)/AVERAGE('[10]2202.HK'!$G:$G)</f>
        <v>0.60023421901600005</v>
      </c>
      <c r="L918">
        <f>AVERAGE('[11]1929.HK'!$G909:$G918)/AVERAGE('[11]1929.HK'!$G:$G)</f>
        <v>1.3559644296628981</v>
      </c>
      <c r="M918">
        <f>AVERAGE('[12]1928.HK'!$G909:$G918)/AVERAGE('[12]1928.HK'!$G:$G)</f>
        <v>1.1153582412117453</v>
      </c>
      <c r="N918">
        <f>AVERAGE('[13]1398.HK'!$G909:$G918)/AVERAGE('[13]1398.HK'!$G:$G)</f>
        <v>0.92658688190298732</v>
      </c>
      <c r="O918">
        <f>AVERAGE('[14]1128.HK'!$G909:$G918)/AVERAGE('[14]1128.HK'!$G:$G)</f>
        <v>1.3228993405946896</v>
      </c>
      <c r="P918">
        <f>AVERAGE('[15]1093.HK'!$G909:$G918)/AVERAGE('[15]1093.HK'!$G:$G)</f>
        <v>2.3408380184563078</v>
      </c>
      <c r="Q918">
        <f>AVERAGE('[16]0941.HK'!$G909:$G918)/AVERAGE('[16]0941.HK'!$G:$G)</f>
        <v>1.4144639577782776</v>
      </c>
      <c r="R918">
        <f>AVERAGE('[17]0914.HK'!$G909:$G918)/AVERAGE('[17]0914.HK'!$G:$G)</f>
        <v>1.2268661127318496</v>
      </c>
      <c r="S918">
        <f>AVERAGE('[18]0857.HK'!$G909:$G918)/AVERAGE('[18]0857.HK'!$G:$G)</f>
        <v>1.1630824423147328</v>
      </c>
      <c r="T918">
        <f>AVERAGE('[19]0753.HK'!$G909:$G918)/AVERAGE('[19]0753.HK'!$G:$G)</f>
        <v>0.85789933669596818</v>
      </c>
      <c r="U918">
        <f>AVERAGE('[20]0700.HK'!$G909:$G918)/AVERAGE('[20]0700.HK'!$G:$G)</f>
        <v>1.3587403608105626</v>
      </c>
      <c r="W918">
        <f t="shared" si="14"/>
        <v>0</v>
      </c>
    </row>
    <row r="919" spans="1:23" hidden="1" x14ac:dyDescent="0.3">
      <c r="A919" s="1">
        <v>43361</v>
      </c>
      <c r="B919">
        <f>AVERAGE('[1]0003.HK'!$G910:$G919)/AVERAGE('[1]0003.HK'!$G$2:$G$988)</f>
        <v>0.81897974171766208</v>
      </c>
      <c r="C919">
        <f>AVERAGE('[2]0066.HK'!$G910:$G919)/AVERAGE('[2]0066.HK'!$G:$G)</f>
        <v>1.3099741629405579</v>
      </c>
      <c r="D919">
        <f>AVERAGE('[3]0386.HK'!$G910:$G919)/AVERAGE('[3]0386.HK'!$G:$G)</f>
        <v>1.1603444489409813</v>
      </c>
      <c r="E919">
        <f>AVERAGE('[4]0270.HK'!$G910:$G919)/AVERAGE('[4]0270.HK'!$G:$G)</f>
        <v>1.1091551185279451</v>
      </c>
      <c r="F919">
        <f>AVERAGE('[5]0175.HK'!$G910:$G919)/AVERAGE('[5]0175.HK'!$G:$G)</f>
        <v>1.0144309250978369</v>
      </c>
      <c r="G919">
        <f>AVERAGE('[6]0168.HK'!$G910:$G919)/AVERAGE('[6]0168.HK'!$G:$G)</f>
        <v>0.67901772783987036</v>
      </c>
      <c r="H919">
        <f>AVERAGE('[7]0151.HK'!$G910:$G919)/AVERAGE('[7]0151.HK'!$G:$G)</f>
        <v>0.79341201219846125</v>
      </c>
      <c r="I919">
        <f>AVERAGE('[8]2319.HK'!$G910:$G919)/AVERAGE('[8]2319.HK'!$G:$G)</f>
        <v>0.99602455516209409</v>
      </c>
      <c r="J919">
        <f>AVERAGE('[9]2318.HK'!$G910:$G919)/AVERAGE('[9]2318.HK'!$G:$G)</f>
        <v>1.0033062668865038</v>
      </c>
      <c r="K919">
        <f>AVERAGE('[10]2202.HK'!$G910:$G919)/AVERAGE('[10]2202.HK'!$G:$G)</f>
        <v>0.58900664562417615</v>
      </c>
      <c r="L919">
        <f>AVERAGE('[11]1929.HK'!$G910:$G919)/AVERAGE('[11]1929.HK'!$G:$G)</f>
        <v>1.3707970611056384</v>
      </c>
      <c r="M919">
        <f>AVERAGE('[12]1928.HK'!$G910:$G919)/AVERAGE('[12]1928.HK'!$G:$G)</f>
        <v>1.1819669142353815</v>
      </c>
      <c r="N919">
        <f>AVERAGE('[13]1398.HK'!$G910:$G919)/AVERAGE('[13]1398.HK'!$G:$G)</f>
        <v>0.97016936023504519</v>
      </c>
      <c r="O919">
        <f>AVERAGE('[14]1128.HK'!$G910:$G919)/AVERAGE('[14]1128.HK'!$G:$G)</f>
        <v>1.4088984127743622</v>
      </c>
      <c r="P919">
        <f>AVERAGE('[15]1093.HK'!$G910:$G919)/AVERAGE('[15]1093.HK'!$G:$G)</f>
        <v>2.5670630788069491</v>
      </c>
      <c r="Q919">
        <f>AVERAGE('[16]0941.HK'!$G910:$G919)/AVERAGE('[16]0941.HK'!$G:$G)</f>
        <v>1.3646209903661319</v>
      </c>
      <c r="R919">
        <f>AVERAGE('[17]0914.HK'!$G910:$G919)/AVERAGE('[17]0914.HK'!$G:$G)</f>
        <v>1.3937682222171548</v>
      </c>
      <c r="S919">
        <f>AVERAGE('[18]0857.HK'!$G910:$G919)/AVERAGE('[18]0857.HK'!$G:$G)</f>
        <v>1.2225428149574471</v>
      </c>
      <c r="T919">
        <f>AVERAGE('[19]0753.HK'!$G910:$G919)/AVERAGE('[19]0753.HK'!$G:$G)</f>
        <v>0.85930535384774376</v>
      </c>
      <c r="U919">
        <f>AVERAGE('[20]0700.HK'!$G910:$G919)/AVERAGE('[20]0700.HK'!$G:$G)</f>
        <v>1.3891869894289335</v>
      </c>
      <c r="W919">
        <f t="shared" si="14"/>
        <v>0</v>
      </c>
    </row>
    <row r="920" spans="1:23" hidden="1" x14ac:dyDescent="0.3">
      <c r="A920" s="1">
        <v>43362</v>
      </c>
      <c r="B920">
        <f>AVERAGE('[1]0003.HK'!$G911:$G920)/AVERAGE('[1]0003.HK'!$G$2:$G$988)</f>
        <v>0.78089289296192488</v>
      </c>
      <c r="C920">
        <f>AVERAGE('[2]0066.HK'!$G911:$G920)/AVERAGE('[2]0066.HK'!$G:$G)</f>
        <v>1.3288803470676387</v>
      </c>
      <c r="D920">
        <f>AVERAGE('[3]0386.HK'!$G911:$G920)/AVERAGE('[3]0386.HK'!$G:$G)</f>
        <v>1.1620881832743473</v>
      </c>
      <c r="E920">
        <f>AVERAGE('[4]0270.HK'!$G911:$G920)/AVERAGE('[4]0270.HK'!$G:$G)</f>
        <v>1.1040717195229475</v>
      </c>
      <c r="F920">
        <f>AVERAGE('[5]0175.HK'!$G911:$G920)/AVERAGE('[5]0175.HK'!$G:$G)</f>
        <v>1.0673023492580642</v>
      </c>
      <c r="G920">
        <f>AVERAGE('[6]0168.HK'!$G911:$G920)/AVERAGE('[6]0168.HK'!$G:$G)</f>
        <v>0.76070887067892168</v>
      </c>
      <c r="H920">
        <f>AVERAGE('[7]0151.HK'!$G911:$G920)/AVERAGE('[7]0151.HK'!$G:$G)</f>
        <v>0.81298412316995539</v>
      </c>
      <c r="I920">
        <f>AVERAGE('[8]2319.HK'!$G911:$G920)/AVERAGE('[8]2319.HK'!$G:$G)</f>
        <v>1.059771544442107</v>
      </c>
      <c r="J920">
        <f>AVERAGE('[9]2318.HK'!$G911:$G920)/AVERAGE('[9]2318.HK'!$G:$G)</f>
        <v>1.0433546957093209</v>
      </c>
      <c r="K920">
        <f>AVERAGE('[10]2202.HK'!$G911:$G920)/AVERAGE('[10]2202.HK'!$G:$G)</f>
        <v>0.60578665196123416</v>
      </c>
      <c r="L920">
        <f>AVERAGE('[11]1929.HK'!$G911:$G920)/AVERAGE('[11]1929.HK'!$G:$G)</f>
        <v>1.3677820304108197</v>
      </c>
      <c r="M920">
        <f>AVERAGE('[12]1928.HK'!$G911:$G920)/AVERAGE('[12]1928.HK'!$G:$G)</f>
        <v>1.2562929011914863</v>
      </c>
      <c r="N920">
        <f>AVERAGE('[13]1398.HK'!$G911:$G920)/AVERAGE('[13]1398.HK'!$G:$G)</f>
        <v>0.95176968421186525</v>
      </c>
      <c r="O920">
        <f>AVERAGE('[14]1128.HK'!$G911:$G920)/AVERAGE('[14]1128.HK'!$G:$G)</f>
        <v>1.4673377776476186</v>
      </c>
      <c r="P920">
        <f>AVERAGE('[15]1093.HK'!$G911:$G920)/AVERAGE('[15]1093.HK'!$G:$G)</f>
        <v>2.6929238666579689</v>
      </c>
      <c r="Q920">
        <f>AVERAGE('[16]0941.HK'!$G911:$G920)/AVERAGE('[16]0941.HK'!$G:$G)</f>
        <v>1.3077785816633543</v>
      </c>
      <c r="R920">
        <f>AVERAGE('[17]0914.HK'!$G911:$G920)/AVERAGE('[17]0914.HK'!$G:$G)</f>
        <v>1.4639462514445569</v>
      </c>
      <c r="S920">
        <f>AVERAGE('[18]0857.HK'!$G911:$G920)/AVERAGE('[18]0857.HK'!$G:$G)</f>
        <v>1.2900040493039522</v>
      </c>
      <c r="T920">
        <f>AVERAGE('[19]0753.HK'!$G911:$G920)/AVERAGE('[19]0753.HK'!$G:$G)</f>
        <v>0.93883201301737651</v>
      </c>
      <c r="U920">
        <f>AVERAGE('[20]0700.HK'!$G911:$G920)/AVERAGE('[20]0700.HK'!$G:$G)</f>
        <v>1.3387115306678412</v>
      </c>
      <c r="W920">
        <f t="shared" si="14"/>
        <v>0</v>
      </c>
    </row>
    <row r="921" spans="1:23" hidden="1" x14ac:dyDescent="0.3">
      <c r="A921" s="1">
        <v>43363</v>
      </c>
      <c r="B921">
        <f>AVERAGE('[1]0003.HK'!$G912:$G921)/AVERAGE('[1]0003.HK'!$G$2:$G$988)</f>
        <v>0.77203642184219479</v>
      </c>
      <c r="C921">
        <f>AVERAGE('[2]0066.HK'!$G912:$G921)/AVERAGE('[2]0066.HK'!$G:$G)</f>
        <v>1.28462161005845</v>
      </c>
      <c r="D921">
        <f>AVERAGE('[3]0386.HK'!$G912:$G921)/AVERAGE('[3]0386.HK'!$G:$G)</f>
        <v>1.1079674106942012</v>
      </c>
      <c r="E921">
        <f>AVERAGE('[4]0270.HK'!$G912:$G921)/AVERAGE('[4]0270.HK'!$G:$G)</f>
        <v>1.0663249189101918</v>
      </c>
      <c r="F921">
        <f>AVERAGE('[5]0175.HK'!$G912:$G921)/AVERAGE('[5]0175.HK'!$G:$G)</f>
        <v>1.0580658458927938</v>
      </c>
      <c r="G921">
        <f>AVERAGE('[6]0168.HK'!$G912:$G921)/AVERAGE('[6]0168.HK'!$G:$G)</f>
        <v>0.72296728800983867</v>
      </c>
      <c r="H921">
        <f>AVERAGE('[7]0151.HK'!$G912:$G921)/AVERAGE('[7]0151.HK'!$G:$G)</f>
        <v>0.78917172581842276</v>
      </c>
      <c r="I921">
        <f>AVERAGE('[8]2319.HK'!$G912:$G921)/AVERAGE('[8]2319.HK'!$G:$G)</f>
        <v>1.0717964558949726</v>
      </c>
      <c r="J921">
        <f>AVERAGE('[9]2318.HK'!$G912:$G921)/AVERAGE('[9]2318.HK'!$G:$G)</f>
        <v>1.0095267738140232</v>
      </c>
      <c r="K921">
        <f>AVERAGE('[10]2202.HK'!$G912:$G921)/AVERAGE('[10]2202.HK'!$G:$G)</f>
        <v>0.63734230025831395</v>
      </c>
      <c r="L921">
        <f>AVERAGE('[11]1929.HK'!$G912:$G921)/AVERAGE('[11]1929.HK'!$G:$G)</f>
        <v>1.3719297169669926</v>
      </c>
      <c r="M921">
        <f>AVERAGE('[12]1928.HK'!$G912:$G921)/AVERAGE('[12]1928.HK'!$G:$G)</f>
        <v>1.2554034537469789</v>
      </c>
      <c r="N921">
        <f>AVERAGE('[13]1398.HK'!$G912:$G921)/AVERAGE('[13]1398.HK'!$G:$G)</f>
        <v>0.9123360483150329</v>
      </c>
      <c r="O921">
        <f>AVERAGE('[14]1128.HK'!$G912:$G921)/AVERAGE('[14]1128.HK'!$G:$G)</f>
        <v>1.4470827820364875</v>
      </c>
      <c r="P921">
        <f>AVERAGE('[15]1093.HK'!$G912:$G921)/AVERAGE('[15]1093.HK'!$G:$G)</f>
        <v>2.6936797648599535</v>
      </c>
      <c r="Q921">
        <f>AVERAGE('[16]0941.HK'!$G912:$G921)/AVERAGE('[16]0941.HK'!$G:$G)</f>
        <v>1.2707305600631325</v>
      </c>
      <c r="R921">
        <f>AVERAGE('[17]0914.HK'!$G912:$G921)/AVERAGE('[17]0914.HK'!$G:$G)</f>
        <v>1.4861373257120365</v>
      </c>
      <c r="S921">
        <f>AVERAGE('[18]0857.HK'!$G912:$G921)/AVERAGE('[18]0857.HK'!$G:$G)</f>
        <v>1.2274544795054827</v>
      </c>
      <c r="T921">
        <f>AVERAGE('[19]0753.HK'!$G912:$G921)/AVERAGE('[19]0753.HK'!$G:$G)</f>
        <v>0.97329445978549867</v>
      </c>
      <c r="U921">
        <f>AVERAGE('[20]0700.HK'!$G912:$G921)/AVERAGE('[20]0700.HK'!$G:$G)</f>
        <v>1.2217016992252281</v>
      </c>
      <c r="W921">
        <f t="shared" si="14"/>
        <v>0</v>
      </c>
    </row>
    <row r="922" spans="1:23" hidden="1" x14ac:dyDescent="0.3">
      <c r="A922" s="1">
        <v>43364</v>
      </c>
      <c r="B922">
        <f>AVERAGE('[1]0003.HK'!$G913:$G922)/AVERAGE('[1]0003.HK'!$G$2:$G$988)</f>
        <v>0.79675994628587687</v>
      </c>
      <c r="C922">
        <f>AVERAGE('[2]0066.HK'!$G913:$G922)/AVERAGE('[2]0066.HK'!$G:$G)</f>
        <v>1.374717914037666</v>
      </c>
      <c r="D922">
        <f>AVERAGE('[3]0386.HK'!$G913:$G922)/AVERAGE('[3]0386.HK'!$G:$G)</f>
        <v>1.0813004562482986</v>
      </c>
      <c r="E922">
        <f>AVERAGE('[4]0270.HK'!$G913:$G922)/AVERAGE('[4]0270.HK'!$G:$G)</f>
        <v>0.94315155942074924</v>
      </c>
      <c r="F922">
        <f>AVERAGE('[5]0175.HK'!$G913:$G922)/AVERAGE('[5]0175.HK'!$G:$G)</f>
        <v>1.2274923402272371</v>
      </c>
      <c r="G922">
        <f>AVERAGE('[6]0168.HK'!$G913:$G922)/AVERAGE('[6]0168.HK'!$G:$G)</f>
        <v>0.76270791205776389</v>
      </c>
      <c r="H922">
        <f>AVERAGE('[7]0151.HK'!$G913:$G922)/AVERAGE('[7]0151.HK'!$G:$G)</f>
        <v>0.7599544483258609</v>
      </c>
      <c r="I922">
        <f>AVERAGE('[8]2319.HK'!$G913:$G922)/AVERAGE('[8]2319.HK'!$G:$G)</f>
        <v>1.1100883108000812</v>
      </c>
      <c r="J922">
        <f>AVERAGE('[9]2318.HK'!$G913:$G922)/AVERAGE('[9]2318.HK'!$G:$G)</f>
        <v>1.0313322370234677</v>
      </c>
      <c r="K922">
        <f>AVERAGE('[10]2202.HK'!$G913:$G922)/AVERAGE('[10]2202.HK'!$G:$G)</f>
        <v>0.6453361253447838</v>
      </c>
      <c r="L922">
        <f>AVERAGE('[11]1929.HK'!$G913:$G922)/AVERAGE('[11]1929.HK'!$G:$G)</f>
        <v>1.415243312036746</v>
      </c>
      <c r="M922">
        <f>AVERAGE('[12]1928.HK'!$G913:$G922)/AVERAGE('[12]1928.HK'!$G:$G)</f>
        <v>1.2464276865973962</v>
      </c>
      <c r="N922">
        <f>AVERAGE('[13]1398.HK'!$G913:$G922)/AVERAGE('[13]1398.HK'!$G:$G)</f>
        <v>0.94379182840463127</v>
      </c>
      <c r="O922">
        <f>AVERAGE('[14]1128.HK'!$G913:$G922)/AVERAGE('[14]1128.HK'!$G:$G)</f>
        <v>1.3819931254480362</v>
      </c>
      <c r="P922">
        <f>AVERAGE('[15]1093.HK'!$G913:$G922)/AVERAGE('[15]1093.HK'!$G:$G)</f>
        <v>2.7379399441757331</v>
      </c>
      <c r="Q922">
        <f>AVERAGE('[16]0941.HK'!$G913:$G922)/AVERAGE('[16]0941.HK'!$G:$G)</f>
        <v>1.1364507919495386</v>
      </c>
      <c r="R922">
        <f>AVERAGE('[17]0914.HK'!$G913:$G922)/AVERAGE('[17]0914.HK'!$G:$G)</f>
        <v>1.4673343421866103</v>
      </c>
      <c r="S922">
        <f>AVERAGE('[18]0857.HK'!$G913:$G922)/AVERAGE('[18]0857.HK'!$G:$G)</f>
        <v>1.2101852877661212</v>
      </c>
      <c r="T922">
        <f>AVERAGE('[19]0753.HK'!$G913:$G922)/AVERAGE('[19]0753.HK'!$G:$G)</f>
        <v>1.1451038957447133</v>
      </c>
      <c r="U922">
        <f>AVERAGE('[20]0700.HK'!$G913:$G922)/AVERAGE('[20]0700.HK'!$G:$G)</f>
        <v>1.1754230706076505</v>
      </c>
      <c r="W922">
        <f t="shared" si="14"/>
        <v>0</v>
      </c>
    </row>
    <row r="923" spans="1:23" hidden="1" x14ac:dyDescent="0.3">
      <c r="A923" s="1">
        <v>43367</v>
      </c>
      <c r="B923">
        <f>AVERAGE('[1]0003.HK'!$G914:$G923)/AVERAGE('[1]0003.HK'!$G$2:$G$988)</f>
        <v>0.78578640828274315</v>
      </c>
      <c r="C923">
        <f>AVERAGE('[2]0066.HK'!$G914:$G923)/AVERAGE('[2]0066.HK'!$G:$G)</f>
        <v>1.3701752031574752</v>
      </c>
      <c r="D923">
        <f>AVERAGE('[3]0386.HK'!$G914:$G923)/AVERAGE('[3]0386.HK'!$G:$G)</f>
        <v>1.0429118248833877</v>
      </c>
      <c r="E923">
        <f>AVERAGE('[4]0270.HK'!$G914:$G923)/AVERAGE('[4]0270.HK'!$G:$G)</f>
        <v>0.87883490776873963</v>
      </c>
      <c r="F923">
        <f>AVERAGE('[5]0175.HK'!$G914:$G923)/AVERAGE('[5]0175.HK'!$G:$G)</f>
        <v>1.2693018525599469</v>
      </c>
      <c r="G923">
        <f>AVERAGE('[6]0168.HK'!$G914:$G923)/AVERAGE('[6]0168.HK'!$G:$G)</f>
        <v>0.62475127851670142</v>
      </c>
      <c r="H923">
        <f>AVERAGE('[7]0151.HK'!$G914:$G923)/AVERAGE('[7]0151.HK'!$G:$G)</f>
        <v>0.69721403383517644</v>
      </c>
      <c r="I923">
        <f>AVERAGE('[8]2319.HK'!$G914:$G923)/AVERAGE('[8]2319.HK'!$G:$G)</f>
        <v>1.1160188384881848</v>
      </c>
      <c r="J923">
        <f>AVERAGE('[9]2318.HK'!$G914:$G923)/AVERAGE('[9]2318.HK'!$G:$G)</f>
        <v>1.0138094831075724</v>
      </c>
      <c r="K923">
        <f>AVERAGE('[10]2202.HK'!$G914:$G923)/AVERAGE('[10]2202.HK'!$G:$G)</f>
        <v>0.61172240097512165</v>
      </c>
      <c r="L923">
        <f>AVERAGE('[11]1929.HK'!$G914:$G923)/AVERAGE('[11]1929.HK'!$G:$G)</f>
        <v>1.3934640738654298</v>
      </c>
      <c r="M923">
        <f>AVERAGE('[12]1928.HK'!$G914:$G923)/AVERAGE('[12]1928.HK'!$G:$G)</f>
        <v>1.2628964087782171</v>
      </c>
      <c r="N923">
        <f>AVERAGE('[13]1398.HK'!$G914:$G923)/AVERAGE('[13]1398.HK'!$G:$G)</f>
        <v>0.92743571372101186</v>
      </c>
      <c r="O923">
        <f>AVERAGE('[14]1128.HK'!$G914:$G923)/AVERAGE('[14]1128.HK'!$G:$G)</f>
        <v>1.3578595693148803</v>
      </c>
      <c r="P923">
        <f>AVERAGE('[15]1093.HK'!$G914:$G923)/AVERAGE('[15]1093.HK'!$G:$G)</f>
        <v>2.6957657273993516</v>
      </c>
      <c r="Q923">
        <f>AVERAGE('[16]0941.HK'!$G914:$G923)/AVERAGE('[16]0941.HK'!$G:$G)</f>
        <v>1.0404300305088514</v>
      </c>
      <c r="R923">
        <f>AVERAGE('[17]0914.HK'!$G914:$G923)/AVERAGE('[17]0914.HK'!$G:$G)</f>
        <v>1.3283657614031528</v>
      </c>
      <c r="S923">
        <f>AVERAGE('[18]0857.HK'!$G914:$G923)/AVERAGE('[18]0857.HK'!$G:$G)</f>
        <v>1.1853445198366113</v>
      </c>
      <c r="T923">
        <f>AVERAGE('[19]0753.HK'!$G914:$G923)/AVERAGE('[19]0753.HK'!$G:$G)</f>
        <v>1.1576883661114628</v>
      </c>
      <c r="U923">
        <f>AVERAGE('[20]0700.HK'!$G914:$G923)/AVERAGE('[20]0700.HK'!$G:$G)</f>
        <v>1.1456717062439026</v>
      </c>
      <c r="W923">
        <f t="shared" si="14"/>
        <v>0</v>
      </c>
    </row>
    <row r="924" spans="1:23" hidden="1" x14ac:dyDescent="0.3">
      <c r="A924" s="1">
        <v>43369</v>
      </c>
      <c r="B924">
        <f>AVERAGE('[1]0003.HK'!$G915:$G924)/AVERAGE('[1]0003.HK'!$G$2:$G$988)</f>
        <v>0.76761347269148394</v>
      </c>
      <c r="C924">
        <f>AVERAGE('[2]0066.HK'!$G915:$G924)/AVERAGE('[2]0066.HK'!$G:$G)</f>
        <v>1.3364058042399458</v>
      </c>
      <c r="D924">
        <f>AVERAGE('[3]0386.HK'!$G915:$G924)/AVERAGE('[3]0386.HK'!$G:$G)</f>
        <v>1.1033986048912001</v>
      </c>
      <c r="E924">
        <f>AVERAGE('[4]0270.HK'!$G915:$G924)/AVERAGE('[4]0270.HK'!$G:$G)</f>
        <v>0.85521205727288285</v>
      </c>
      <c r="F924">
        <f>AVERAGE('[5]0175.HK'!$G915:$G924)/AVERAGE('[5]0175.HK'!$G:$G)</f>
        <v>1.2768540310931118</v>
      </c>
      <c r="G924">
        <f>AVERAGE('[6]0168.HK'!$G915:$G924)/AVERAGE('[6]0168.HK'!$G:$G)</f>
        <v>0.68551224537235256</v>
      </c>
      <c r="H924">
        <f>AVERAGE('[7]0151.HK'!$G915:$G924)/AVERAGE('[7]0151.HK'!$G:$G)</f>
        <v>0.70610557296194543</v>
      </c>
      <c r="I924">
        <f>AVERAGE('[8]2319.HK'!$G915:$G924)/AVERAGE('[8]2319.HK'!$G:$G)</f>
        <v>1.2489414057621948</v>
      </c>
      <c r="J924">
        <f>AVERAGE('[9]2318.HK'!$G915:$G924)/AVERAGE('[9]2318.HK'!$G:$G)</f>
        <v>1.1029025156324106</v>
      </c>
      <c r="K924">
        <f>AVERAGE('[10]2202.HK'!$G915:$G924)/AVERAGE('[10]2202.HK'!$G:$G)</f>
        <v>0.67239092913375642</v>
      </c>
      <c r="L924">
        <f>AVERAGE('[11]1929.HK'!$G915:$G924)/AVERAGE('[11]1929.HK'!$G:$G)</f>
        <v>1.3784337059931684</v>
      </c>
      <c r="M924">
        <f>AVERAGE('[12]1928.HK'!$G915:$G924)/AVERAGE('[12]1928.HK'!$G:$G)</f>
        <v>1.2320633632159839</v>
      </c>
      <c r="N924">
        <f>AVERAGE('[13]1398.HK'!$G915:$G924)/AVERAGE('[13]1398.HK'!$G:$G)</f>
        <v>0.93794186697002635</v>
      </c>
      <c r="O924">
        <f>AVERAGE('[14]1128.HK'!$G915:$G924)/AVERAGE('[14]1128.HK'!$G:$G)</f>
        <v>1.2757388251270094</v>
      </c>
      <c r="P924">
        <f>AVERAGE('[15]1093.HK'!$G915:$G924)/AVERAGE('[15]1093.HK'!$G:$G)</f>
        <v>2.7369661003100405</v>
      </c>
      <c r="Q924">
        <f>AVERAGE('[16]0941.HK'!$G915:$G924)/AVERAGE('[16]0941.HK'!$G:$G)</f>
        <v>1.0269114588868995</v>
      </c>
      <c r="R924">
        <f>AVERAGE('[17]0914.HK'!$G915:$G924)/AVERAGE('[17]0914.HK'!$G:$G)</f>
        <v>1.2645650854137904</v>
      </c>
      <c r="S924">
        <f>AVERAGE('[18]0857.HK'!$G915:$G924)/AVERAGE('[18]0857.HK'!$G:$G)</f>
        <v>1.3081913745456539</v>
      </c>
      <c r="T924">
        <f>AVERAGE('[19]0753.HK'!$G915:$G924)/AVERAGE('[19]0753.HK'!$G:$G)</f>
        <v>1.2566533618700737</v>
      </c>
      <c r="U924">
        <f>AVERAGE('[20]0700.HK'!$G915:$G924)/AVERAGE('[20]0700.HK'!$G:$G)</f>
        <v>1.1133541187108595</v>
      </c>
      <c r="W924">
        <f t="shared" si="14"/>
        <v>0</v>
      </c>
    </row>
    <row r="925" spans="1:23" hidden="1" x14ac:dyDescent="0.3">
      <c r="A925" s="1">
        <v>43370</v>
      </c>
      <c r="B925">
        <f>AVERAGE('[1]0003.HK'!$G916:$G925)/AVERAGE('[1]0003.HK'!$G$2:$G$988)</f>
        <v>0.72192300872953841</v>
      </c>
      <c r="C925">
        <f>AVERAGE('[2]0066.HK'!$G916:$G925)/AVERAGE('[2]0066.HK'!$G:$G)</f>
        <v>1.2040589167532647</v>
      </c>
      <c r="D925">
        <f>AVERAGE('[3]0386.HK'!$G916:$G925)/AVERAGE('[3]0386.HK'!$G:$G)</f>
        <v>1.1011538398797938</v>
      </c>
      <c r="E925">
        <f>AVERAGE('[4]0270.HK'!$G916:$G925)/AVERAGE('[4]0270.HK'!$G:$G)</f>
        <v>0.81110429265958361</v>
      </c>
      <c r="F925">
        <f>AVERAGE('[5]0175.HK'!$G916:$G925)/AVERAGE('[5]0175.HK'!$G:$G)</f>
        <v>1.2231695414236508</v>
      </c>
      <c r="G925">
        <f>AVERAGE('[6]0168.HK'!$G916:$G925)/AVERAGE('[6]0168.HK'!$G:$G)</f>
        <v>0.65739434218236159</v>
      </c>
      <c r="H925">
        <f>AVERAGE('[7]0151.HK'!$G916:$G925)/AVERAGE('[7]0151.HK'!$G:$G)</f>
        <v>0.67694668085543153</v>
      </c>
      <c r="I925">
        <f>AVERAGE('[8]2319.HK'!$G916:$G925)/AVERAGE('[8]2319.HK'!$G:$G)</f>
        <v>1.2272165709079199</v>
      </c>
      <c r="J925">
        <f>AVERAGE('[9]2318.HK'!$G916:$G925)/AVERAGE('[9]2318.HK'!$G:$G)</f>
        <v>1.0848983447407532</v>
      </c>
      <c r="K925">
        <f>AVERAGE('[10]2202.HK'!$G916:$G925)/AVERAGE('[10]2202.HK'!$G:$G)</f>
        <v>0.68629519571741582</v>
      </c>
      <c r="L925">
        <f>AVERAGE('[11]1929.HK'!$G916:$G925)/AVERAGE('[11]1929.HK'!$G:$G)</f>
        <v>1.3130478669508219</v>
      </c>
      <c r="M925">
        <f>AVERAGE('[12]1928.HK'!$G916:$G925)/AVERAGE('[12]1928.HK'!$G:$G)</f>
        <v>1.1612086468114611</v>
      </c>
      <c r="N925">
        <f>AVERAGE('[13]1398.HK'!$G916:$G925)/AVERAGE('[13]1398.HK'!$G:$G)</f>
        <v>0.88526323580531663</v>
      </c>
      <c r="O925">
        <f>AVERAGE('[14]1128.HK'!$G916:$G925)/AVERAGE('[14]1128.HK'!$G:$G)</f>
        <v>1.1837632829527232</v>
      </c>
      <c r="P925">
        <f>AVERAGE('[15]1093.HK'!$G916:$G925)/AVERAGE('[15]1093.HK'!$G:$G)</f>
        <v>2.4062801284195423</v>
      </c>
      <c r="Q925">
        <f>AVERAGE('[16]0941.HK'!$G916:$G925)/AVERAGE('[16]0941.HK'!$G:$G)</f>
        <v>0.96885300764465143</v>
      </c>
      <c r="R925">
        <f>AVERAGE('[17]0914.HK'!$G916:$G925)/AVERAGE('[17]0914.HK'!$G:$G)</f>
        <v>1.1954235902994217</v>
      </c>
      <c r="S925">
        <f>AVERAGE('[18]0857.HK'!$G916:$G925)/AVERAGE('[18]0857.HK'!$G:$G)</f>
        <v>1.2973159083479606</v>
      </c>
      <c r="T925">
        <f>AVERAGE('[19]0753.HK'!$G916:$G925)/AVERAGE('[19]0753.HK'!$G:$G)</f>
        <v>1.2176539435434002</v>
      </c>
      <c r="U925">
        <f>AVERAGE('[20]0700.HK'!$G916:$G925)/AVERAGE('[20]0700.HK'!$G:$G)</f>
        <v>1.096771419091382</v>
      </c>
      <c r="W925">
        <f t="shared" si="14"/>
        <v>0</v>
      </c>
    </row>
    <row r="926" spans="1:23" hidden="1" x14ac:dyDescent="0.3">
      <c r="A926" s="1">
        <v>43371</v>
      </c>
      <c r="B926">
        <f>AVERAGE('[1]0003.HK'!$G917:$G926)/AVERAGE('[1]0003.HK'!$G$2:$G$988)</f>
        <v>0.80204119748558333</v>
      </c>
      <c r="C926">
        <f>AVERAGE('[2]0066.HK'!$G917:$G926)/AVERAGE('[2]0066.HK'!$G:$G)</f>
        <v>1.1319740547997925</v>
      </c>
      <c r="D926">
        <f>AVERAGE('[3]0386.HK'!$G917:$G926)/AVERAGE('[3]0386.HK'!$G:$G)</f>
        <v>1.0771819667375202</v>
      </c>
      <c r="E926">
        <f>AVERAGE('[4]0270.HK'!$G917:$G926)/AVERAGE('[4]0270.HK'!$G:$G)</f>
        <v>0.79365056362960174</v>
      </c>
      <c r="F926">
        <f>AVERAGE('[5]0175.HK'!$G917:$G926)/AVERAGE('[5]0175.HK'!$G:$G)</f>
        <v>1.1453442414245885</v>
      </c>
      <c r="G926">
        <f>AVERAGE('[6]0168.HK'!$G917:$G926)/AVERAGE('[6]0168.HK'!$G:$G)</f>
        <v>0.62613964711683379</v>
      </c>
      <c r="H926">
        <f>AVERAGE('[7]0151.HK'!$G917:$G926)/AVERAGE('[7]0151.HK'!$G:$G)</f>
        <v>0.63229156779444884</v>
      </c>
      <c r="I926">
        <f>AVERAGE('[8]2319.HK'!$G917:$G926)/AVERAGE('[8]2319.HK'!$G:$G)</f>
        <v>1.2142307772337568</v>
      </c>
      <c r="J926">
        <f>AVERAGE('[9]2318.HK'!$G917:$G926)/AVERAGE('[9]2318.HK'!$G:$G)</f>
        <v>1.0237165001393094</v>
      </c>
      <c r="K926">
        <f>AVERAGE('[10]2202.HK'!$G917:$G926)/AVERAGE('[10]2202.HK'!$G:$G)</f>
        <v>0.6889765248479095</v>
      </c>
      <c r="L926">
        <f>AVERAGE('[11]1929.HK'!$G917:$G926)/AVERAGE('[11]1929.HK'!$G:$G)</f>
        <v>1.1270713767154408</v>
      </c>
      <c r="M926">
        <f>AVERAGE('[12]1928.HK'!$G917:$G926)/AVERAGE('[12]1928.HK'!$G:$G)</f>
        <v>1.064730431186059</v>
      </c>
      <c r="N926">
        <f>AVERAGE('[13]1398.HK'!$G917:$G926)/AVERAGE('[13]1398.HK'!$G:$G)</f>
        <v>0.84163643346586314</v>
      </c>
      <c r="O926">
        <f>AVERAGE('[14]1128.HK'!$G917:$G926)/AVERAGE('[14]1128.HK'!$G:$G)</f>
        <v>1.1151245393686826</v>
      </c>
      <c r="P926">
        <f>AVERAGE('[15]1093.HK'!$G917:$G926)/AVERAGE('[15]1093.HK'!$G:$G)</f>
        <v>1.9617562546740361</v>
      </c>
      <c r="Q926">
        <f>AVERAGE('[16]0941.HK'!$G917:$G926)/AVERAGE('[16]0941.HK'!$G:$G)</f>
        <v>0.99554964982707495</v>
      </c>
      <c r="R926">
        <f>AVERAGE('[17]0914.HK'!$G917:$G926)/AVERAGE('[17]0914.HK'!$G:$G)</f>
        <v>1.1632773007110608</v>
      </c>
      <c r="S926">
        <f>AVERAGE('[18]0857.HK'!$G917:$G926)/AVERAGE('[18]0857.HK'!$G:$G)</f>
        <v>1.2209419446563399</v>
      </c>
      <c r="T926">
        <f>AVERAGE('[19]0753.HK'!$G917:$G926)/AVERAGE('[19]0753.HK'!$G:$G)</f>
        <v>1.1559344355138845</v>
      </c>
      <c r="U926">
        <f>AVERAGE('[20]0700.HK'!$G917:$G926)/AVERAGE('[20]0700.HK'!$G:$G)</f>
        <v>1.028801380301283</v>
      </c>
      <c r="W926">
        <f t="shared" si="14"/>
        <v>0</v>
      </c>
    </row>
    <row r="927" spans="1:23" x14ac:dyDescent="0.3">
      <c r="A927" s="1">
        <v>43375</v>
      </c>
      <c r="B927">
        <f>AVERAGE('[1]0003.HK'!$G918:$G927)/AVERAGE('[1]0003.HK'!$G$2:$G$988)</f>
        <v>0.97302812205217915</v>
      </c>
      <c r="C927">
        <f>AVERAGE('[2]0066.HK'!$G918:$G927)/AVERAGE('[2]0066.HK'!$G:$G)</f>
        <v>1.0485721774177752</v>
      </c>
      <c r="D927">
        <f>AVERAGE('[3]0386.HK'!$G918:$G927)/AVERAGE('[3]0386.HK'!$G:$G)</f>
        <v>1.0970535705040314</v>
      </c>
      <c r="E927">
        <f>AVERAGE('[4]0270.HK'!$G918:$G927)/AVERAGE('[4]0270.HK'!$G:$G)</f>
        <v>0.96658162290313321</v>
      </c>
      <c r="F927">
        <f>AVERAGE('[5]0175.HK'!$G918:$G927)/AVERAGE('[5]0175.HK'!$G:$G)</f>
        <v>1.1086008763851831</v>
      </c>
      <c r="G927">
        <f>AVERAGE('[6]0168.HK'!$G918:$G927)/AVERAGE('[6]0168.HK'!$G:$G)</f>
        <v>0.6261494490693239</v>
      </c>
      <c r="H927">
        <f>AVERAGE('[7]0151.HK'!$G918:$G927)/AVERAGE('[7]0151.HK'!$G:$G)</f>
        <v>0.63683574612779748</v>
      </c>
      <c r="I927">
        <f>AVERAGE('[8]2319.HK'!$G918:$G927)/AVERAGE('[8]2319.HK'!$G:$G)</f>
        <v>1.247806128636721</v>
      </c>
      <c r="J927">
        <f>AVERAGE('[9]2318.HK'!$G918:$G927)/AVERAGE('[9]2318.HK'!$G:$G)</f>
        <v>1.0640491796604759</v>
      </c>
      <c r="K927">
        <f>AVERAGE('[10]2202.HK'!$G918:$G927)/AVERAGE('[10]2202.HK'!$G:$G)</f>
        <v>0.72259222311332838</v>
      </c>
      <c r="L927">
        <f>AVERAGE('[11]1929.HK'!$G918:$G927)/AVERAGE('[11]1929.HK'!$G:$G)</f>
        <v>0.90209690397978015</v>
      </c>
      <c r="M927">
        <f>AVERAGE('[12]1928.HK'!$G918:$G927)/AVERAGE('[12]1928.HK'!$G:$G)</f>
        <v>1.024359461526424</v>
      </c>
      <c r="N927">
        <f>AVERAGE('[13]1398.HK'!$G918:$G927)/AVERAGE('[13]1398.HK'!$G:$G)</f>
        <v>0.85501547994119598</v>
      </c>
      <c r="O927">
        <f>AVERAGE('[14]1128.HK'!$G918:$G927)/AVERAGE('[14]1128.HK'!$G:$G)</f>
        <v>1.0764291631415688</v>
      </c>
      <c r="P927">
        <f>AVERAGE('[15]1093.HK'!$G918:$G927)/AVERAGE('[15]1093.HK'!$G:$G)</f>
        <v>1.7799203418965344</v>
      </c>
      <c r="Q927">
        <f>AVERAGE('[16]0941.HK'!$G918:$G927)/AVERAGE('[16]0941.HK'!$G:$G)</f>
        <v>0.98586268428848922</v>
      </c>
      <c r="R927">
        <f>AVERAGE('[17]0914.HK'!$G918:$G927)/AVERAGE('[17]0914.HK'!$G:$G)</f>
        <v>1.1743391747446987</v>
      </c>
      <c r="S927">
        <f>AVERAGE('[18]0857.HK'!$G918:$G927)/AVERAGE('[18]0857.HK'!$G:$G)</f>
        <v>1.2689237954492609</v>
      </c>
      <c r="T927">
        <f>AVERAGE('[19]0753.HK'!$G918:$G927)/AVERAGE('[19]0753.HK'!$G:$G)</f>
        <v>1.1577337756845629</v>
      </c>
      <c r="U927">
        <f>AVERAGE('[20]0700.HK'!$G918:$G927)/AVERAGE('[20]0700.HK'!$G:$G)</f>
        <v>1.0066131311945907</v>
      </c>
      <c r="W927">
        <f t="shared" si="14"/>
        <v>1</v>
      </c>
    </row>
    <row r="928" spans="1:23" hidden="1" x14ac:dyDescent="0.3">
      <c r="A928" s="1">
        <v>43376</v>
      </c>
      <c r="B928">
        <f>AVERAGE('[1]0003.HK'!$G919:$G928)/AVERAGE('[1]0003.HK'!$G$2:$G$988)</f>
        <v>1.0845015746019846</v>
      </c>
      <c r="C928">
        <f>AVERAGE('[2]0066.HK'!$G919:$G928)/AVERAGE('[2]0066.HK'!$G:$G)</f>
        <v>0.96291850515196109</v>
      </c>
      <c r="D928">
        <f>AVERAGE('[3]0386.HK'!$G919:$G928)/AVERAGE('[3]0386.HK'!$G:$G)</f>
        <v>1.1641594541274192</v>
      </c>
      <c r="E928">
        <f>AVERAGE('[4]0270.HK'!$G919:$G928)/AVERAGE('[4]0270.HK'!$G:$G)</f>
        <v>0.97740055204466481</v>
      </c>
      <c r="F928">
        <f>AVERAGE('[5]0175.HK'!$G919:$G928)/AVERAGE('[5]0175.HK'!$G:$G)</f>
        <v>1.0733734137802551</v>
      </c>
      <c r="G928">
        <f>AVERAGE('[6]0168.HK'!$G919:$G928)/AVERAGE('[6]0168.HK'!$G:$G)</f>
        <v>0.64553058240183225</v>
      </c>
      <c r="H928">
        <f>AVERAGE('[7]0151.HK'!$G919:$G928)/AVERAGE('[7]0151.HK'!$G:$G)</f>
        <v>0.65359663293684789</v>
      </c>
      <c r="I928">
        <f>AVERAGE('[8]2319.HK'!$G919:$G928)/AVERAGE('[8]2319.HK'!$G:$G)</f>
        <v>1.254065066024141</v>
      </c>
      <c r="J928">
        <f>AVERAGE('[9]2318.HK'!$G919:$G928)/AVERAGE('[9]2318.HK'!$G:$G)</f>
        <v>1.0705988014002776</v>
      </c>
      <c r="K928">
        <f>AVERAGE('[10]2202.HK'!$G919:$G928)/AVERAGE('[10]2202.HK'!$G:$G)</f>
        <v>0.7633525547796991</v>
      </c>
      <c r="L928">
        <f>AVERAGE('[11]1929.HK'!$G919:$G928)/AVERAGE('[11]1929.HK'!$G:$G)</f>
        <v>0.83856172996531497</v>
      </c>
      <c r="M928">
        <f>AVERAGE('[12]1928.HK'!$G919:$G928)/AVERAGE('[12]1928.HK'!$G:$G)</f>
        <v>0.97470042943294222</v>
      </c>
      <c r="N928">
        <f>AVERAGE('[13]1398.HK'!$G919:$G928)/AVERAGE('[13]1398.HK'!$G:$G)</f>
        <v>0.85041796350371257</v>
      </c>
      <c r="O928">
        <f>AVERAGE('[14]1128.HK'!$G919:$G928)/AVERAGE('[14]1128.HK'!$G:$G)</f>
        <v>1.030138979232704</v>
      </c>
      <c r="P928">
        <f>AVERAGE('[15]1093.HK'!$G919:$G928)/AVERAGE('[15]1093.HK'!$G:$G)</f>
        <v>1.6750208308983776</v>
      </c>
      <c r="Q928">
        <f>AVERAGE('[16]0941.HK'!$G919:$G928)/AVERAGE('[16]0941.HK'!$G:$G)</f>
        <v>0.96188242111867606</v>
      </c>
      <c r="R928">
        <f>AVERAGE('[17]0914.HK'!$G919:$G928)/AVERAGE('[17]0914.HK'!$G:$G)</f>
        <v>1.1521693700463222</v>
      </c>
      <c r="S928">
        <f>AVERAGE('[18]0857.HK'!$G919:$G928)/AVERAGE('[18]0857.HK'!$G:$G)</f>
        <v>1.3069641666096476</v>
      </c>
      <c r="T928">
        <f>AVERAGE('[19]0753.HK'!$G919:$G928)/AVERAGE('[19]0753.HK'!$G:$G)</f>
        <v>1.1265559347086089</v>
      </c>
      <c r="U928">
        <f>AVERAGE('[20]0700.HK'!$G919:$G928)/AVERAGE('[20]0700.HK'!$G:$G)</f>
        <v>0.97964491735127879</v>
      </c>
      <c r="W928">
        <f t="shared" si="14"/>
        <v>0</v>
      </c>
    </row>
    <row r="929" spans="1:23" hidden="1" x14ac:dyDescent="0.3">
      <c r="A929" s="1">
        <v>43377</v>
      </c>
      <c r="B929">
        <f>AVERAGE('[1]0003.HK'!$G920:$G929)/AVERAGE('[1]0003.HK'!$G$2:$G$988)</f>
        <v>1.2245084551448076</v>
      </c>
      <c r="C929">
        <f>AVERAGE('[2]0066.HK'!$G920:$G929)/AVERAGE('[2]0066.HK'!$G:$G)</f>
        <v>0.92762136544781315</v>
      </c>
      <c r="D929">
        <f>AVERAGE('[3]0386.HK'!$G920:$G929)/AVERAGE('[3]0386.HK'!$G:$G)</f>
        <v>1.1905973053481802</v>
      </c>
      <c r="E929">
        <f>AVERAGE('[4]0270.HK'!$G920:$G929)/AVERAGE('[4]0270.HK'!$G:$G)</f>
        <v>0.97007674857217008</v>
      </c>
      <c r="F929">
        <f>AVERAGE('[5]0175.HK'!$G920:$G929)/AVERAGE('[5]0175.HK'!$G:$G)</f>
        <v>0.95423742754364305</v>
      </c>
      <c r="G929">
        <f>AVERAGE('[6]0168.HK'!$G920:$G929)/AVERAGE('[6]0168.HK'!$G:$G)</f>
        <v>0.66115010508047767</v>
      </c>
      <c r="H929">
        <f>AVERAGE('[7]0151.HK'!$G920:$G929)/AVERAGE('[7]0151.HK'!$G:$G)</f>
        <v>0.6043963435483406</v>
      </c>
      <c r="I929">
        <f>AVERAGE('[8]2319.HK'!$G920:$G929)/AVERAGE('[8]2319.HK'!$G:$G)</f>
        <v>1.2600540278970427</v>
      </c>
      <c r="J929">
        <f>AVERAGE('[9]2318.HK'!$G920:$G929)/AVERAGE('[9]2318.HK'!$G:$G)</f>
        <v>1.0676858028781875</v>
      </c>
      <c r="K929">
        <f>AVERAGE('[10]2202.HK'!$G920:$G929)/AVERAGE('[10]2202.HK'!$G:$G)</f>
        <v>0.81075294500784312</v>
      </c>
      <c r="L929">
        <f>AVERAGE('[11]1929.HK'!$G920:$G929)/AVERAGE('[11]1929.HK'!$G:$G)</f>
        <v>0.7869579401184279</v>
      </c>
      <c r="M929">
        <f>AVERAGE('[12]1928.HK'!$G920:$G929)/AVERAGE('[12]1928.HK'!$G:$G)</f>
        <v>0.97052834466841953</v>
      </c>
      <c r="N929">
        <f>AVERAGE('[13]1398.HK'!$G920:$G929)/AVERAGE('[13]1398.HK'!$G:$G)</f>
        <v>0.84375619190051621</v>
      </c>
      <c r="O929">
        <f>AVERAGE('[14]1128.HK'!$G920:$G929)/AVERAGE('[14]1128.HK'!$G:$G)</f>
        <v>1.0301403235480564</v>
      </c>
      <c r="P929">
        <f>AVERAGE('[15]1093.HK'!$G920:$G929)/AVERAGE('[15]1093.HK'!$G:$G)</f>
        <v>1.4861180529353815</v>
      </c>
      <c r="Q929">
        <f>AVERAGE('[16]0941.HK'!$G920:$G929)/AVERAGE('[16]0941.HK'!$G:$G)</f>
        <v>0.99987719060883329</v>
      </c>
      <c r="R929">
        <f>AVERAGE('[17]0914.HK'!$G920:$G929)/AVERAGE('[17]0914.HK'!$G:$G)</f>
        <v>1.0289370648021972</v>
      </c>
      <c r="S929">
        <f>AVERAGE('[18]0857.HK'!$G920:$G929)/AVERAGE('[18]0857.HK'!$G:$G)</f>
        <v>1.3271130955823225</v>
      </c>
      <c r="T929">
        <f>AVERAGE('[19]0753.HK'!$G920:$G929)/AVERAGE('[19]0753.HK'!$G:$G)</f>
        <v>1.1012255777060154</v>
      </c>
      <c r="U929">
        <f>AVERAGE('[20]0700.HK'!$G920:$G929)/AVERAGE('[20]0700.HK'!$G:$G)</f>
        <v>0.97005599947725685</v>
      </c>
      <c r="W929">
        <f t="shared" si="14"/>
        <v>0</v>
      </c>
    </row>
    <row r="930" spans="1:23" hidden="1" x14ac:dyDescent="0.3">
      <c r="A930" s="1">
        <v>43378</v>
      </c>
      <c r="B930">
        <f>AVERAGE('[1]0003.HK'!$G921:$G930)/AVERAGE('[1]0003.HK'!$G$2:$G$988)</f>
        <v>1.3021274602127144</v>
      </c>
      <c r="C930">
        <f>AVERAGE('[2]0066.HK'!$G921:$G930)/AVERAGE('[2]0066.HK'!$G:$G)</f>
        <v>0.89076897749878226</v>
      </c>
      <c r="D930">
        <f>AVERAGE('[3]0386.HK'!$G921:$G930)/AVERAGE('[3]0386.HK'!$G:$G)</f>
        <v>1.1686734716581777</v>
      </c>
      <c r="E930">
        <f>AVERAGE('[4]0270.HK'!$G921:$G930)/AVERAGE('[4]0270.HK'!$G:$G)</f>
        <v>1.0479942979794228</v>
      </c>
      <c r="F930">
        <f>AVERAGE('[5]0175.HK'!$G921:$G930)/AVERAGE('[5]0175.HK'!$G:$G)</f>
        <v>0.881245708132678</v>
      </c>
      <c r="G930">
        <f>AVERAGE('[6]0168.HK'!$G921:$G930)/AVERAGE('[6]0168.HK'!$G:$G)</f>
        <v>0.56927155910833493</v>
      </c>
      <c r="H930">
        <f>AVERAGE('[7]0151.HK'!$G921:$G930)/AVERAGE('[7]0151.HK'!$G:$G)</f>
        <v>0.59298636884554179</v>
      </c>
      <c r="I930">
        <f>AVERAGE('[8]2319.HK'!$G921:$G930)/AVERAGE('[8]2319.HK'!$G:$G)</f>
        <v>1.1970558752584861</v>
      </c>
      <c r="J930">
        <f>AVERAGE('[9]2318.HK'!$G921:$G930)/AVERAGE('[9]2318.HK'!$G:$G)</f>
        <v>0.97621906929444402</v>
      </c>
      <c r="K930">
        <f>AVERAGE('[10]2202.HK'!$G921:$G930)/AVERAGE('[10]2202.HK'!$G:$G)</f>
        <v>0.80115437888940289</v>
      </c>
      <c r="L930">
        <f>AVERAGE('[11]1929.HK'!$G921:$G930)/AVERAGE('[11]1929.HK'!$G:$G)</f>
        <v>0.86608850035684926</v>
      </c>
      <c r="M930">
        <f>AVERAGE('[12]1928.HK'!$G921:$G930)/AVERAGE('[12]1928.HK'!$G:$G)</f>
        <v>0.93069265443126636</v>
      </c>
      <c r="N930">
        <f>AVERAGE('[13]1398.HK'!$G921:$G930)/AVERAGE('[13]1398.HK'!$G:$G)</f>
        <v>0.83119330576249695</v>
      </c>
      <c r="O930">
        <f>AVERAGE('[14]1128.HK'!$G921:$G930)/AVERAGE('[14]1128.HK'!$G:$G)</f>
        <v>0.98539983731109526</v>
      </c>
      <c r="P930">
        <f>AVERAGE('[15]1093.HK'!$G921:$G930)/AVERAGE('[15]1093.HK'!$G:$G)</f>
        <v>1.3555466621591916</v>
      </c>
      <c r="Q930">
        <f>AVERAGE('[16]0941.HK'!$G921:$G930)/AVERAGE('[16]0941.HK'!$G:$G)</f>
        <v>1.0829337727646635</v>
      </c>
      <c r="R930">
        <f>AVERAGE('[17]0914.HK'!$G921:$G930)/AVERAGE('[17]0914.HK'!$G:$G)</f>
        <v>0.96545118709933675</v>
      </c>
      <c r="S930">
        <f>AVERAGE('[18]0857.HK'!$G921:$G930)/AVERAGE('[18]0857.HK'!$G:$G)</f>
        <v>1.2818151771909028</v>
      </c>
      <c r="T930">
        <f>AVERAGE('[19]0753.HK'!$G921:$G930)/AVERAGE('[19]0753.HK'!$G:$G)</f>
        <v>0.99052063766143761</v>
      </c>
      <c r="U930">
        <f>AVERAGE('[20]0700.HK'!$G921:$G930)/AVERAGE('[20]0700.HK'!$G:$G)</f>
        <v>0.97290040850500725</v>
      </c>
      <c r="W930">
        <f t="shared" si="14"/>
        <v>0</v>
      </c>
    </row>
    <row r="931" spans="1:23" hidden="1" x14ac:dyDescent="0.3">
      <c r="A931" s="1">
        <v>43381</v>
      </c>
      <c r="B931">
        <f>AVERAGE('[1]0003.HK'!$G922:$G931)/AVERAGE('[1]0003.HK'!$G$2:$G$988)</f>
        <v>1.3008488869891148</v>
      </c>
      <c r="C931">
        <f>AVERAGE('[2]0066.HK'!$G922:$G931)/AVERAGE('[2]0066.HK'!$G:$G)</f>
        <v>0.90035765761354114</v>
      </c>
      <c r="D931">
        <f>AVERAGE('[3]0386.HK'!$G922:$G931)/AVERAGE('[3]0386.HK'!$G:$G)</f>
        <v>1.3175094400260636</v>
      </c>
      <c r="E931">
        <f>AVERAGE('[4]0270.HK'!$G922:$G931)/AVERAGE('[4]0270.HK'!$G:$G)</f>
        <v>1.0908852590669003</v>
      </c>
      <c r="F931">
        <f>AVERAGE('[5]0175.HK'!$G922:$G931)/AVERAGE('[5]0175.HK'!$G:$G)</f>
        <v>0.89444241479075404</v>
      </c>
      <c r="G931">
        <f>AVERAGE('[6]0168.HK'!$G922:$G931)/AVERAGE('[6]0168.HK'!$G:$G)</f>
        <v>0.5727870627846221</v>
      </c>
      <c r="H931">
        <f>AVERAGE('[7]0151.HK'!$G922:$G931)/AVERAGE('[7]0151.HK'!$G:$G)</f>
        <v>0.61017865636104918</v>
      </c>
      <c r="I931">
        <f>AVERAGE('[8]2319.HK'!$G922:$G931)/AVERAGE('[8]2319.HK'!$G:$G)</f>
        <v>1.1753763977025502</v>
      </c>
      <c r="J931">
        <f>AVERAGE('[9]2318.HK'!$G922:$G931)/AVERAGE('[9]2318.HK'!$G:$G)</f>
        <v>1.0083636922142922</v>
      </c>
      <c r="K931">
        <f>AVERAGE('[10]2202.HK'!$G922:$G931)/AVERAGE('[10]2202.HK'!$G:$G)</f>
        <v>0.83390143625790214</v>
      </c>
      <c r="L931">
        <f>AVERAGE('[11]1929.HK'!$G922:$G931)/AVERAGE('[11]1929.HK'!$G:$G)</f>
        <v>0.92697190689064779</v>
      </c>
      <c r="M931">
        <f>AVERAGE('[12]1928.HK'!$G922:$G931)/AVERAGE('[12]1928.HK'!$G:$G)</f>
        <v>0.98801340431422446</v>
      </c>
      <c r="N931">
        <f>AVERAGE('[13]1398.HK'!$G922:$G931)/AVERAGE('[13]1398.HK'!$G:$G)</f>
        <v>0.87382231669674126</v>
      </c>
      <c r="O931">
        <f>AVERAGE('[14]1128.HK'!$G922:$G931)/AVERAGE('[14]1128.HK'!$G:$G)</f>
        <v>1.0532476874737895</v>
      </c>
      <c r="P931">
        <f>AVERAGE('[15]1093.HK'!$G922:$G931)/AVERAGE('[15]1093.HK'!$G:$G)</f>
        <v>1.301118548757749</v>
      </c>
      <c r="Q931">
        <f>AVERAGE('[16]0941.HK'!$G922:$G931)/AVERAGE('[16]0941.HK'!$G:$G)</f>
        <v>1.1187107503284397</v>
      </c>
      <c r="R931">
        <f>AVERAGE('[17]0914.HK'!$G922:$G931)/AVERAGE('[17]0914.HK'!$G:$G)</f>
        <v>0.89323438953347678</v>
      </c>
      <c r="S931">
        <f>AVERAGE('[18]0857.HK'!$G922:$G931)/AVERAGE('[18]0857.HK'!$G:$G)</f>
        <v>1.3337922551653791</v>
      </c>
      <c r="T931">
        <f>AVERAGE('[19]0753.HK'!$G922:$G931)/AVERAGE('[19]0753.HK'!$G:$G)</f>
        <v>1.0181732880880503</v>
      </c>
      <c r="U931">
        <f>AVERAGE('[20]0700.HK'!$G922:$G931)/AVERAGE('[20]0700.HK'!$G:$G)</f>
        <v>0.98584716204328526</v>
      </c>
      <c r="W931">
        <f t="shared" si="14"/>
        <v>0</v>
      </c>
    </row>
    <row r="932" spans="1:23" hidden="1" x14ac:dyDescent="0.3">
      <c r="A932" s="1">
        <v>43382</v>
      </c>
      <c r="B932">
        <f>AVERAGE('[1]0003.HK'!$G923:$G932)/AVERAGE('[1]0003.HK'!$G$2:$G$988)</f>
        <v>1.1840334339994545</v>
      </c>
      <c r="C932">
        <f>AVERAGE('[2]0066.HK'!$G923:$G932)/AVERAGE('[2]0066.HK'!$G:$G)</f>
        <v>0.79097897979803222</v>
      </c>
      <c r="D932">
        <f>AVERAGE('[3]0386.HK'!$G923:$G932)/AVERAGE('[3]0386.HK'!$G:$G)</f>
        <v>1.3650591973979651</v>
      </c>
      <c r="E932">
        <f>AVERAGE('[4]0270.HK'!$G923:$G932)/AVERAGE('[4]0270.HK'!$G:$G)</f>
        <v>1.1160594222948548</v>
      </c>
      <c r="F932">
        <f>AVERAGE('[5]0175.HK'!$G923:$G932)/AVERAGE('[5]0175.HK'!$G:$G)</f>
        <v>0.80902040071739656</v>
      </c>
      <c r="G932">
        <f>AVERAGE('[6]0168.HK'!$G923:$G932)/AVERAGE('[6]0168.HK'!$G:$G)</f>
        <v>0.55684273904392156</v>
      </c>
      <c r="H932">
        <f>AVERAGE('[7]0151.HK'!$G923:$G932)/AVERAGE('[7]0151.HK'!$G:$G)</f>
        <v>0.56602484722699464</v>
      </c>
      <c r="I932">
        <f>AVERAGE('[8]2319.HK'!$G923:$G932)/AVERAGE('[8]2319.HK'!$G:$G)</f>
        <v>1.0833136210931642</v>
      </c>
      <c r="J932">
        <f>AVERAGE('[9]2318.HK'!$G923:$G932)/AVERAGE('[9]2318.HK'!$G:$G)</f>
        <v>0.94739053103177229</v>
      </c>
      <c r="K932">
        <f>AVERAGE('[10]2202.HK'!$G923:$G932)/AVERAGE('[10]2202.HK'!$G:$G)</f>
        <v>0.78054340307119263</v>
      </c>
      <c r="L932">
        <f>AVERAGE('[11]1929.HK'!$G923:$G932)/AVERAGE('[11]1929.HK'!$G:$G)</f>
        <v>0.83265071030483484</v>
      </c>
      <c r="M932">
        <f>AVERAGE('[12]1928.HK'!$G923:$G932)/AVERAGE('[12]1928.HK'!$G:$G)</f>
        <v>0.96130777280292867</v>
      </c>
      <c r="N932">
        <f>AVERAGE('[13]1398.HK'!$G923:$G932)/AVERAGE('[13]1398.HK'!$G:$G)</f>
        <v>0.80026808298933438</v>
      </c>
      <c r="O932">
        <f>AVERAGE('[14]1128.HK'!$G923:$G932)/AVERAGE('[14]1128.HK'!$G:$G)</f>
        <v>1.0082268787863022</v>
      </c>
      <c r="P932">
        <f>AVERAGE('[15]1093.HK'!$G923:$G932)/AVERAGE('[15]1093.HK'!$G:$G)</f>
        <v>1.1941358069000418</v>
      </c>
      <c r="Q932">
        <f>AVERAGE('[16]0941.HK'!$G923:$G932)/AVERAGE('[16]0941.HK'!$G:$G)</f>
        <v>1.0792222104161531</v>
      </c>
      <c r="R932">
        <f>AVERAGE('[17]0914.HK'!$G923:$G932)/AVERAGE('[17]0914.HK'!$G:$G)</f>
        <v>0.85607300412764498</v>
      </c>
      <c r="S932">
        <f>AVERAGE('[18]0857.HK'!$G923:$G932)/AVERAGE('[18]0857.HK'!$G:$G)</f>
        <v>1.3529485926653921</v>
      </c>
      <c r="T932">
        <f>AVERAGE('[19]0753.HK'!$G923:$G932)/AVERAGE('[19]0753.HK'!$G:$G)</f>
        <v>0.83817100002984535</v>
      </c>
      <c r="U932">
        <f>AVERAGE('[20]0700.HK'!$G923:$G932)/AVERAGE('[20]0700.HK'!$G:$G)</f>
        <v>0.96687349931584865</v>
      </c>
      <c r="W932">
        <f t="shared" si="14"/>
        <v>0</v>
      </c>
    </row>
    <row r="933" spans="1:23" hidden="1" x14ac:dyDescent="0.3">
      <c r="A933" s="1">
        <v>43383</v>
      </c>
      <c r="B933">
        <f>AVERAGE('[1]0003.HK'!$G924:$G933)/AVERAGE('[1]0003.HK'!$G$2:$G$988)</f>
        <v>1.1708684636637705</v>
      </c>
      <c r="C933">
        <f>AVERAGE('[2]0066.HK'!$G924:$G933)/AVERAGE('[2]0066.HK'!$G:$G)</f>
        <v>0.791751096976401</v>
      </c>
      <c r="D933">
        <f>AVERAGE('[3]0386.HK'!$G924:$G933)/AVERAGE('[3]0386.HK'!$G:$G)</f>
        <v>1.4245537270362747</v>
      </c>
      <c r="E933">
        <f>AVERAGE('[4]0270.HK'!$G924:$G933)/AVERAGE('[4]0270.HK'!$G:$G)</f>
        <v>1.200630157444609</v>
      </c>
      <c r="F933">
        <f>AVERAGE('[5]0175.HK'!$G924:$G933)/AVERAGE('[5]0175.HK'!$G:$G)</f>
        <v>0.78634355890774976</v>
      </c>
      <c r="G933">
        <f>AVERAGE('[6]0168.HK'!$G924:$G933)/AVERAGE('[6]0168.HK'!$G:$G)</f>
        <v>0.58920962155959367</v>
      </c>
      <c r="H933">
        <f>AVERAGE('[7]0151.HK'!$G924:$G933)/AVERAGE('[7]0151.HK'!$G:$G)</f>
        <v>0.6679884997132034</v>
      </c>
      <c r="I933">
        <f>AVERAGE('[8]2319.HK'!$G924:$G933)/AVERAGE('[8]2319.HK'!$G:$G)</f>
        <v>1.0976823459353184</v>
      </c>
      <c r="J933">
        <f>AVERAGE('[9]2318.HK'!$G924:$G933)/AVERAGE('[9]2318.HK'!$G:$G)</f>
        <v>0.93376808092436403</v>
      </c>
      <c r="K933">
        <f>AVERAGE('[10]2202.HK'!$G924:$G933)/AVERAGE('[10]2202.HK'!$G:$G)</f>
        <v>0.74381343152110946</v>
      </c>
      <c r="L933">
        <f>AVERAGE('[11]1929.HK'!$G924:$G933)/AVERAGE('[11]1929.HK'!$G:$G)</f>
        <v>0.98780706893461501</v>
      </c>
      <c r="M933">
        <f>AVERAGE('[12]1928.HK'!$G924:$G933)/AVERAGE('[12]1928.HK'!$G:$G)</f>
        <v>0.89070842922646265</v>
      </c>
      <c r="N933">
        <f>AVERAGE('[13]1398.HK'!$G924:$G933)/AVERAGE('[13]1398.HK'!$G:$G)</f>
        <v>0.80734668647165109</v>
      </c>
      <c r="O933">
        <f>AVERAGE('[14]1128.HK'!$G924:$G933)/AVERAGE('[14]1128.HK'!$G:$G)</f>
        <v>1.0362275142617172</v>
      </c>
      <c r="P933">
        <f>AVERAGE('[15]1093.HK'!$G924:$G933)/AVERAGE('[15]1093.HK'!$G:$G)</f>
        <v>1.2760833670346927</v>
      </c>
      <c r="Q933">
        <f>AVERAGE('[16]0941.HK'!$G924:$G933)/AVERAGE('[16]0941.HK'!$G:$G)</f>
        <v>1.2106819523616399</v>
      </c>
      <c r="R933">
        <f>AVERAGE('[17]0914.HK'!$G924:$G933)/AVERAGE('[17]0914.HK'!$G:$G)</f>
        <v>0.82615489033995493</v>
      </c>
      <c r="S933">
        <f>AVERAGE('[18]0857.HK'!$G924:$G933)/AVERAGE('[18]0857.HK'!$G:$G)</f>
        <v>1.3864248395546592</v>
      </c>
      <c r="T933">
        <f>AVERAGE('[19]0753.HK'!$G924:$G933)/AVERAGE('[19]0753.HK'!$G:$G)</f>
        <v>0.77982439751720511</v>
      </c>
      <c r="U933">
        <f>AVERAGE('[20]0700.HK'!$G924:$G933)/AVERAGE('[20]0700.HK'!$G:$G)</f>
        <v>1.0364824153558623</v>
      </c>
      <c r="W933">
        <f t="shared" si="14"/>
        <v>0</v>
      </c>
    </row>
    <row r="934" spans="1:23" hidden="1" x14ac:dyDescent="0.3">
      <c r="A934" s="1">
        <v>43384</v>
      </c>
      <c r="B934">
        <f>AVERAGE('[1]0003.HK'!$G925:$G934)/AVERAGE('[1]0003.HK'!$G$2:$G$988)</f>
        <v>1.2859283281699272</v>
      </c>
      <c r="C934">
        <f>AVERAGE('[2]0066.HK'!$G925:$G934)/AVERAGE('[2]0066.HK'!$G:$G)</f>
        <v>0.85843659110116621</v>
      </c>
      <c r="D934">
        <f>AVERAGE('[3]0386.HK'!$G925:$G934)/AVERAGE('[3]0386.HK'!$G:$G)</f>
        <v>1.4522352710027187</v>
      </c>
      <c r="E934">
        <f>AVERAGE('[4]0270.HK'!$G925:$G934)/AVERAGE('[4]0270.HK'!$G:$G)</f>
        <v>1.3267080788965222</v>
      </c>
      <c r="F934">
        <f>AVERAGE('[5]0175.HK'!$G925:$G934)/AVERAGE('[5]0175.HK'!$G:$G)</f>
        <v>0.80351747246772154</v>
      </c>
      <c r="G934">
        <f>AVERAGE('[6]0168.HK'!$G925:$G934)/AVERAGE('[6]0168.HK'!$G:$G)</f>
        <v>0.56058413317077382</v>
      </c>
      <c r="H934">
        <f>AVERAGE('[7]0151.HK'!$G925:$G934)/AVERAGE('[7]0151.HK'!$G:$G)</f>
        <v>0.74387318464353291</v>
      </c>
      <c r="I934">
        <f>AVERAGE('[8]2319.HK'!$G925:$G934)/AVERAGE('[8]2319.HK'!$G:$G)</f>
        <v>1.0186745124999539</v>
      </c>
      <c r="J934">
        <f>AVERAGE('[9]2318.HK'!$G925:$G934)/AVERAGE('[9]2318.HK'!$G:$G)</f>
        <v>0.97666807199970618</v>
      </c>
      <c r="K934">
        <f>AVERAGE('[10]2202.HK'!$G925:$G934)/AVERAGE('[10]2202.HK'!$G:$G)</f>
        <v>0.79292206554450573</v>
      </c>
      <c r="L934">
        <f>AVERAGE('[11]1929.HK'!$G925:$G934)/AVERAGE('[11]1929.HK'!$G:$G)</f>
        <v>1.0862831697561819</v>
      </c>
      <c r="M934">
        <f>AVERAGE('[12]1928.HK'!$G925:$G934)/AVERAGE('[12]1928.HK'!$G:$G)</f>
        <v>0.88898955152449077</v>
      </c>
      <c r="N934">
        <f>AVERAGE('[13]1398.HK'!$G925:$G934)/AVERAGE('[13]1398.HK'!$G:$G)</f>
        <v>0.8334942856883738</v>
      </c>
      <c r="O934">
        <f>AVERAGE('[14]1128.HK'!$G925:$G934)/AVERAGE('[14]1128.HK'!$G:$G)</f>
        <v>1.0774736380377836</v>
      </c>
      <c r="P934">
        <f>AVERAGE('[15]1093.HK'!$G925:$G934)/AVERAGE('[15]1093.HK'!$G:$G)</f>
        <v>1.2934259734639757</v>
      </c>
      <c r="Q934">
        <f>AVERAGE('[16]0941.HK'!$G925:$G934)/AVERAGE('[16]0941.HK'!$G:$G)</f>
        <v>1.3195073788535994</v>
      </c>
      <c r="R934">
        <f>AVERAGE('[17]0914.HK'!$G925:$G934)/AVERAGE('[17]0914.HK'!$G:$G)</f>
        <v>0.82660617774729184</v>
      </c>
      <c r="S934">
        <f>AVERAGE('[18]0857.HK'!$G925:$G934)/AVERAGE('[18]0857.HK'!$G:$G)</f>
        <v>1.384978435539455</v>
      </c>
      <c r="T934">
        <f>AVERAGE('[19]0753.HK'!$G925:$G934)/AVERAGE('[19]0753.HK'!$G:$G)</f>
        <v>0.76660493962231069</v>
      </c>
      <c r="U934">
        <f>AVERAGE('[20]0700.HK'!$G925:$G934)/AVERAGE('[20]0700.HK'!$G:$G)</f>
        <v>1.2463414862584961</v>
      </c>
      <c r="W934">
        <f t="shared" si="14"/>
        <v>0</v>
      </c>
    </row>
    <row r="935" spans="1:23" hidden="1" x14ac:dyDescent="0.3">
      <c r="A935" s="1">
        <v>43385</v>
      </c>
      <c r="B935">
        <f>AVERAGE('[1]0003.HK'!$G926:$G935)/AVERAGE('[1]0003.HK'!$G$2:$G$988)</f>
        <v>1.3261744626206173</v>
      </c>
      <c r="C935">
        <f>AVERAGE('[2]0066.HK'!$G926:$G935)/AVERAGE('[2]0066.HK'!$G:$G)</f>
        <v>0.90128609566969986</v>
      </c>
      <c r="D935">
        <f>AVERAGE('[3]0386.HK'!$G926:$G935)/AVERAGE('[3]0386.HK'!$G:$G)</f>
        <v>1.502873894567504</v>
      </c>
      <c r="E935">
        <f>AVERAGE('[4]0270.HK'!$G926:$G935)/AVERAGE('[4]0270.HK'!$G:$G)</f>
        <v>1.3792034953140928</v>
      </c>
      <c r="F935">
        <f>AVERAGE('[5]0175.HK'!$G926:$G935)/AVERAGE('[5]0175.HK'!$G:$G)</f>
        <v>0.92526256482579317</v>
      </c>
      <c r="G935">
        <f>AVERAGE('[6]0168.HK'!$G926:$G935)/AVERAGE('[6]0168.HK'!$G:$G)</f>
        <v>0.57862362425621283</v>
      </c>
      <c r="H935">
        <f>AVERAGE('[7]0151.HK'!$G926:$G935)/AVERAGE('[7]0151.HK'!$G:$G)</f>
        <v>0.79925172876360218</v>
      </c>
      <c r="I935">
        <f>AVERAGE('[8]2319.HK'!$G926:$G935)/AVERAGE('[8]2319.HK'!$G:$G)</f>
        <v>1.09805855014189</v>
      </c>
      <c r="J935">
        <f>AVERAGE('[9]2318.HK'!$G926:$G935)/AVERAGE('[9]2318.HK'!$G:$G)</f>
        <v>1.0000860110186545</v>
      </c>
      <c r="K935">
        <f>AVERAGE('[10]2202.HK'!$G926:$G935)/AVERAGE('[10]2202.HK'!$G:$G)</f>
        <v>0.84264501576750173</v>
      </c>
      <c r="L935">
        <f>AVERAGE('[11]1929.HK'!$G926:$G935)/AVERAGE('[11]1929.HK'!$G:$G)</f>
        <v>1.2039895282233193</v>
      </c>
      <c r="M935">
        <f>AVERAGE('[12]1928.HK'!$G926:$G935)/AVERAGE('[12]1928.HK'!$G:$G)</f>
        <v>0.89795404198363182</v>
      </c>
      <c r="N935">
        <f>AVERAGE('[13]1398.HK'!$G926:$G935)/AVERAGE('[13]1398.HK'!$G:$G)</f>
        <v>0.86063522867359554</v>
      </c>
      <c r="O935">
        <f>AVERAGE('[14]1128.HK'!$G926:$G935)/AVERAGE('[14]1128.HK'!$G:$G)</f>
        <v>1.0830445317238804</v>
      </c>
      <c r="P935">
        <f>AVERAGE('[15]1093.HK'!$G926:$G935)/AVERAGE('[15]1093.HK'!$G:$G)</f>
        <v>1.313656690800338</v>
      </c>
      <c r="Q935">
        <f>AVERAGE('[16]0941.HK'!$G926:$G935)/AVERAGE('[16]0941.HK'!$G:$G)</f>
        <v>1.3915503625788108</v>
      </c>
      <c r="R935">
        <f>AVERAGE('[17]0914.HK'!$G926:$G935)/AVERAGE('[17]0914.HK'!$G:$G)</f>
        <v>0.80931938960733263</v>
      </c>
      <c r="S935">
        <f>AVERAGE('[18]0857.HK'!$G926:$G935)/AVERAGE('[18]0857.HK'!$G:$G)</f>
        <v>1.4422919718744769</v>
      </c>
      <c r="T935">
        <f>AVERAGE('[19]0753.HK'!$G926:$G935)/AVERAGE('[19]0753.HK'!$G:$G)</f>
        <v>0.81427440714113164</v>
      </c>
      <c r="U935">
        <f>AVERAGE('[20]0700.HK'!$G926:$G935)/AVERAGE('[20]0700.HK'!$G:$G)</f>
        <v>1.4087457010778284</v>
      </c>
      <c r="W935">
        <f t="shared" si="14"/>
        <v>0</v>
      </c>
    </row>
    <row r="936" spans="1:23" hidden="1" x14ac:dyDescent="0.3">
      <c r="A936" s="1">
        <v>43388</v>
      </c>
      <c r="B936">
        <f>AVERAGE('[1]0003.HK'!$G927:$G936)/AVERAGE('[1]0003.HK'!$G$2:$G$988)</f>
        <v>1.2652727103920012</v>
      </c>
      <c r="C936">
        <f>AVERAGE('[2]0066.HK'!$G927:$G936)/AVERAGE('[2]0066.HK'!$G:$G)</f>
        <v>0.88300075133158162</v>
      </c>
      <c r="D936">
        <f>AVERAGE('[3]0386.HK'!$G927:$G936)/AVERAGE('[3]0386.HK'!$G:$G)</f>
        <v>1.5045793035299191</v>
      </c>
      <c r="E936">
        <f>AVERAGE('[4]0270.HK'!$G927:$G936)/AVERAGE('[4]0270.HK'!$G:$G)</f>
        <v>1.3862607416819968</v>
      </c>
      <c r="F936">
        <f>AVERAGE('[5]0175.HK'!$G927:$G936)/AVERAGE('[5]0175.HK'!$G:$G)</f>
        <v>0.96948986831845285</v>
      </c>
      <c r="G936">
        <f>AVERAGE('[6]0168.HK'!$G927:$G936)/AVERAGE('[6]0168.HK'!$G:$G)</f>
        <v>0.51940674338229664</v>
      </c>
      <c r="H936">
        <f>AVERAGE('[7]0151.HK'!$G927:$G936)/AVERAGE('[7]0151.HK'!$G:$G)</f>
        <v>0.80959069756361768</v>
      </c>
      <c r="I936">
        <f>AVERAGE('[8]2319.HK'!$G927:$G936)/AVERAGE('[8]2319.HK'!$G:$G)</f>
        <v>1.1045765376245509</v>
      </c>
      <c r="J936">
        <f>AVERAGE('[9]2318.HK'!$G927:$G936)/AVERAGE('[9]2318.HK'!$G:$G)</f>
        <v>0.99575721934125405</v>
      </c>
      <c r="K936">
        <f>AVERAGE('[10]2202.HK'!$G927:$G936)/AVERAGE('[10]2202.HK'!$G:$G)</f>
        <v>0.82956889805404521</v>
      </c>
      <c r="L936">
        <f>AVERAGE('[11]1929.HK'!$G927:$G936)/AVERAGE('[11]1929.HK'!$G:$G)</f>
        <v>1.3226073736556165</v>
      </c>
      <c r="M936">
        <f>AVERAGE('[12]1928.HK'!$G927:$G936)/AVERAGE('[12]1928.HK'!$G:$G)</f>
        <v>0.87960796886841208</v>
      </c>
      <c r="N936">
        <f>AVERAGE('[13]1398.HK'!$G927:$G936)/AVERAGE('[13]1398.HK'!$G:$G)</f>
        <v>0.86407364418567423</v>
      </c>
      <c r="O936">
        <f>AVERAGE('[14]1128.HK'!$G927:$G936)/AVERAGE('[14]1128.HK'!$G:$G)</f>
        <v>1.0635850583388491</v>
      </c>
      <c r="P936">
        <f>AVERAGE('[15]1093.HK'!$G927:$G936)/AVERAGE('[15]1093.HK'!$G:$G)</f>
        <v>1.3704226982700261</v>
      </c>
      <c r="Q936">
        <f>AVERAGE('[16]0941.HK'!$G927:$G936)/AVERAGE('[16]0941.HK'!$G:$G)</f>
        <v>1.3900157367281722</v>
      </c>
      <c r="R936">
        <f>AVERAGE('[17]0914.HK'!$G927:$G936)/AVERAGE('[17]0914.HK'!$G:$G)</f>
        <v>0.75625605128132978</v>
      </c>
      <c r="S936">
        <f>AVERAGE('[18]0857.HK'!$G927:$G936)/AVERAGE('[18]0857.HK'!$G:$G)</f>
        <v>1.4277348951683142</v>
      </c>
      <c r="T936">
        <f>AVERAGE('[19]0753.HK'!$G927:$G936)/AVERAGE('[19]0753.HK'!$G:$G)</f>
        <v>0.85270596919171759</v>
      </c>
      <c r="U936">
        <f>AVERAGE('[20]0700.HK'!$G927:$G936)/AVERAGE('[20]0700.HK'!$G:$G)</f>
        <v>1.4614036544752129</v>
      </c>
      <c r="W936">
        <f t="shared" si="14"/>
        <v>0</v>
      </c>
    </row>
    <row r="937" spans="1:23" hidden="1" x14ac:dyDescent="0.3">
      <c r="A937" s="1">
        <v>43389</v>
      </c>
      <c r="B937">
        <f>AVERAGE('[1]0003.HK'!$G928:$G937)/AVERAGE('[1]0003.HK'!$G$2:$G$988)</f>
        <v>1.113027631265602</v>
      </c>
      <c r="C937">
        <f>AVERAGE('[2]0066.HK'!$G928:$G937)/AVERAGE('[2]0066.HK'!$G:$G)</f>
        <v>0.8969715140370409</v>
      </c>
      <c r="D937">
        <f>AVERAGE('[3]0386.HK'!$G928:$G937)/AVERAGE('[3]0386.HK'!$G:$G)</f>
        <v>1.4491734806882697</v>
      </c>
      <c r="E937">
        <f>AVERAGE('[4]0270.HK'!$G928:$G937)/AVERAGE('[4]0270.HK'!$G:$G)</f>
        <v>1.198158116402168</v>
      </c>
      <c r="F937">
        <f>AVERAGE('[5]0175.HK'!$G928:$G937)/AVERAGE('[5]0175.HK'!$G:$G)</f>
        <v>0.97599239920762504</v>
      </c>
      <c r="G937">
        <f>AVERAGE('[6]0168.HK'!$G928:$G937)/AVERAGE('[6]0168.HK'!$G:$G)</f>
        <v>0.51871197430665572</v>
      </c>
      <c r="H937">
        <f>AVERAGE('[7]0151.HK'!$G928:$G937)/AVERAGE('[7]0151.HK'!$G:$G)</f>
        <v>0.84368697770877021</v>
      </c>
      <c r="I937">
        <f>AVERAGE('[8]2319.HK'!$G928:$G937)/AVERAGE('[8]2319.HK'!$G:$G)</f>
        <v>1.0646909665969113</v>
      </c>
      <c r="J937">
        <f>AVERAGE('[9]2318.HK'!$G928:$G937)/AVERAGE('[9]2318.HK'!$G:$G)</f>
        <v>0.93169661904458079</v>
      </c>
      <c r="K937">
        <f>AVERAGE('[10]2202.HK'!$G928:$G937)/AVERAGE('[10]2202.HK'!$G:$G)</f>
        <v>0.78255762787244487</v>
      </c>
      <c r="L937">
        <f>AVERAGE('[11]1929.HK'!$G928:$G937)/AVERAGE('[11]1929.HK'!$G:$G)</f>
        <v>1.5560111564441041</v>
      </c>
      <c r="M937">
        <f>AVERAGE('[12]1928.HK'!$G928:$G937)/AVERAGE('[12]1928.HK'!$G:$G)</f>
        <v>0.85106048195584139</v>
      </c>
      <c r="N937">
        <f>AVERAGE('[13]1398.HK'!$G928:$G937)/AVERAGE('[13]1398.HK'!$G:$G)</f>
        <v>0.81798487893550165</v>
      </c>
      <c r="O937">
        <f>AVERAGE('[14]1128.HK'!$G928:$G937)/AVERAGE('[14]1128.HK'!$G:$G)</f>
        <v>0.94236027332332173</v>
      </c>
      <c r="P937">
        <f>AVERAGE('[15]1093.HK'!$G928:$G937)/AVERAGE('[15]1093.HK'!$G:$G)</f>
        <v>1.4096042184795057</v>
      </c>
      <c r="Q937">
        <f>AVERAGE('[16]0941.HK'!$G928:$G937)/AVERAGE('[16]0941.HK'!$G:$G)</f>
        <v>1.3963709383622342</v>
      </c>
      <c r="R937">
        <f>AVERAGE('[17]0914.HK'!$G928:$G937)/AVERAGE('[17]0914.HK'!$G:$G)</f>
        <v>0.72928002573147321</v>
      </c>
      <c r="S937">
        <f>AVERAGE('[18]0857.HK'!$G928:$G937)/AVERAGE('[18]0857.HK'!$G:$G)</f>
        <v>1.3299767501139321</v>
      </c>
      <c r="T937">
        <f>AVERAGE('[19]0753.HK'!$G928:$G937)/AVERAGE('[19]0753.HK'!$G:$G)</f>
        <v>0.86524702952623456</v>
      </c>
      <c r="U937">
        <f>AVERAGE('[20]0700.HK'!$G928:$G937)/AVERAGE('[20]0700.HK'!$G:$G)</f>
        <v>1.4773823646387585</v>
      </c>
      <c r="W937">
        <f t="shared" si="14"/>
        <v>0</v>
      </c>
    </row>
    <row r="938" spans="1:23" hidden="1" x14ac:dyDescent="0.3">
      <c r="A938" s="1">
        <v>43391</v>
      </c>
      <c r="B938">
        <f>AVERAGE('[1]0003.HK'!$G929:$G938)/AVERAGE('[1]0003.HK'!$G$2:$G$988)</f>
        <v>1.0643709351307549</v>
      </c>
      <c r="C938">
        <f>AVERAGE('[2]0066.HK'!$G929:$G938)/AVERAGE('[2]0066.HK'!$G:$G)</f>
        <v>0.97399160657743877</v>
      </c>
      <c r="D938">
        <f>AVERAGE('[3]0386.HK'!$G929:$G938)/AVERAGE('[3]0386.HK'!$G:$G)</f>
        <v>1.484978783856943</v>
      </c>
      <c r="E938">
        <f>AVERAGE('[4]0270.HK'!$G929:$G938)/AVERAGE('[4]0270.HK'!$G:$G)</f>
        <v>1.2266473498599642</v>
      </c>
      <c r="F938">
        <f>AVERAGE('[5]0175.HK'!$G929:$G938)/AVERAGE('[5]0175.HK'!$G:$G)</f>
        <v>1.0356942604907102</v>
      </c>
      <c r="G938">
        <f>AVERAGE('[6]0168.HK'!$G929:$G938)/AVERAGE('[6]0168.HK'!$G:$G)</f>
        <v>0.51962188510086982</v>
      </c>
      <c r="H938">
        <f>AVERAGE('[7]0151.HK'!$G929:$G938)/AVERAGE('[7]0151.HK'!$G:$G)</f>
        <v>0.84993276883308555</v>
      </c>
      <c r="I938">
        <f>AVERAGE('[8]2319.HK'!$G929:$G938)/AVERAGE('[8]2319.HK'!$G:$G)</f>
        <v>1.1196899054279921</v>
      </c>
      <c r="J938">
        <f>AVERAGE('[9]2318.HK'!$G929:$G938)/AVERAGE('[9]2318.HK'!$G:$G)</f>
        <v>0.95853165779331195</v>
      </c>
      <c r="K938">
        <f>AVERAGE('[10]2202.HK'!$G929:$G938)/AVERAGE('[10]2202.HK'!$G:$G)</f>
        <v>0.76756925789907815</v>
      </c>
      <c r="L938">
        <f>AVERAGE('[11]1929.HK'!$G929:$G938)/AVERAGE('[11]1929.HK'!$G:$G)</f>
        <v>1.6867562230841369</v>
      </c>
      <c r="M938">
        <f>AVERAGE('[12]1928.HK'!$G929:$G938)/AVERAGE('[12]1928.HK'!$G:$G)</f>
        <v>0.90606908636258632</v>
      </c>
      <c r="N938">
        <f>AVERAGE('[13]1398.HK'!$G929:$G938)/AVERAGE('[13]1398.HK'!$G:$G)</f>
        <v>0.82934367756952387</v>
      </c>
      <c r="O938">
        <f>AVERAGE('[14]1128.HK'!$G929:$G938)/AVERAGE('[14]1128.HK'!$G:$G)</f>
        <v>0.98772744304469817</v>
      </c>
      <c r="P938">
        <f>AVERAGE('[15]1093.HK'!$G929:$G938)/AVERAGE('[15]1093.HK'!$G:$G)</f>
        <v>1.5178890861834948</v>
      </c>
      <c r="Q938">
        <f>AVERAGE('[16]0941.HK'!$G929:$G938)/AVERAGE('[16]0941.HK'!$G:$G)</f>
        <v>1.4421921562514921</v>
      </c>
      <c r="R938">
        <f>AVERAGE('[17]0914.HK'!$G929:$G938)/AVERAGE('[17]0914.HK'!$G:$G)</f>
        <v>0.76658041275306466</v>
      </c>
      <c r="S938">
        <f>AVERAGE('[18]0857.HK'!$G929:$G938)/AVERAGE('[18]0857.HK'!$G:$G)</f>
        <v>1.3307421959234347</v>
      </c>
      <c r="T938">
        <f>AVERAGE('[19]0753.HK'!$G929:$G938)/AVERAGE('[19]0753.HK'!$G:$G)</f>
        <v>0.89393174963672561</v>
      </c>
      <c r="U938">
        <f>AVERAGE('[20]0700.HK'!$G929:$G938)/AVERAGE('[20]0700.HK'!$G:$G)</f>
        <v>1.5190567317999326</v>
      </c>
      <c r="W938">
        <f t="shared" si="14"/>
        <v>0</v>
      </c>
    </row>
    <row r="939" spans="1:23" hidden="1" x14ac:dyDescent="0.3">
      <c r="A939" s="1">
        <v>43392</v>
      </c>
      <c r="B939">
        <f>AVERAGE('[1]0003.HK'!$G930:$G939)/AVERAGE('[1]0003.HK'!$G$2:$G$988)</f>
        <v>0.97416523030807345</v>
      </c>
      <c r="C939">
        <f>AVERAGE('[2]0066.HK'!$G930:$G939)/AVERAGE('[2]0066.HK'!$G:$G)</f>
        <v>0.95545436044113796</v>
      </c>
      <c r="D939">
        <f>AVERAGE('[3]0386.HK'!$G930:$G939)/AVERAGE('[3]0386.HK'!$G:$G)</f>
        <v>1.4966540778913469</v>
      </c>
      <c r="E939">
        <f>AVERAGE('[4]0270.HK'!$G930:$G939)/AVERAGE('[4]0270.HK'!$G:$G)</f>
        <v>1.1875098482839939</v>
      </c>
      <c r="F939">
        <f>AVERAGE('[5]0175.HK'!$G930:$G939)/AVERAGE('[5]0175.HK'!$G:$G)</f>
        <v>1.0844109014028185</v>
      </c>
      <c r="G939">
        <f>AVERAGE('[6]0168.HK'!$G930:$G939)/AVERAGE('[6]0168.HK'!$G:$G)</f>
        <v>0.49288928740085836</v>
      </c>
      <c r="H939">
        <f>AVERAGE('[7]0151.HK'!$G930:$G939)/AVERAGE('[7]0151.HK'!$G:$G)</f>
        <v>0.88784901075111555</v>
      </c>
      <c r="I939">
        <f>AVERAGE('[8]2319.HK'!$G930:$G939)/AVERAGE('[8]2319.HK'!$G:$G)</f>
        <v>1.1440215117052304</v>
      </c>
      <c r="J939">
        <f>AVERAGE('[9]2318.HK'!$G930:$G939)/AVERAGE('[9]2318.HK'!$G:$G)</f>
        <v>1.0036578678754944</v>
      </c>
      <c r="K939">
        <f>AVERAGE('[10]2202.HK'!$G930:$G939)/AVERAGE('[10]2202.HK'!$G:$G)</f>
        <v>0.74595331561278477</v>
      </c>
      <c r="L939">
        <f>AVERAGE('[11]1929.HK'!$G930:$G939)/AVERAGE('[11]1929.HK'!$G:$G)</f>
        <v>1.9120341982465041</v>
      </c>
      <c r="M939">
        <f>AVERAGE('[12]1928.HK'!$G930:$G939)/AVERAGE('[12]1928.HK'!$G:$G)</f>
        <v>0.87364757784164915</v>
      </c>
      <c r="N939">
        <f>AVERAGE('[13]1398.HK'!$G930:$G939)/AVERAGE('[13]1398.HK'!$G:$G)</f>
        <v>0.85599634358478671</v>
      </c>
      <c r="O939">
        <f>AVERAGE('[14]1128.HK'!$G930:$G939)/AVERAGE('[14]1128.HK'!$G:$G)</f>
        <v>0.96906479986827165</v>
      </c>
      <c r="P939">
        <f>AVERAGE('[15]1093.HK'!$G930:$G939)/AVERAGE('[15]1093.HK'!$G:$G)</f>
        <v>1.5510593564964748</v>
      </c>
      <c r="Q939">
        <f>AVERAGE('[16]0941.HK'!$G930:$G939)/AVERAGE('[16]0941.HK'!$G:$G)</f>
        <v>1.4406121183060598</v>
      </c>
      <c r="R939">
        <f>AVERAGE('[17]0914.HK'!$G930:$G939)/AVERAGE('[17]0914.HK'!$G:$G)</f>
        <v>0.75935315179223584</v>
      </c>
      <c r="S939">
        <f>AVERAGE('[18]0857.HK'!$G930:$G939)/AVERAGE('[18]0857.HK'!$G:$G)</f>
        <v>1.2796615980116925</v>
      </c>
      <c r="T939">
        <f>AVERAGE('[19]0753.HK'!$G930:$G939)/AVERAGE('[19]0753.HK'!$G:$G)</f>
        <v>0.89257206184684923</v>
      </c>
      <c r="U939">
        <f>AVERAGE('[20]0700.HK'!$G930:$G939)/AVERAGE('[20]0700.HK'!$G:$G)</f>
        <v>1.5321752798051136</v>
      </c>
      <c r="W939">
        <f t="shared" si="14"/>
        <v>0</v>
      </c>
    </row>
    <row r="940" spans="1:23" hidden="1" x14ac:dyDescent="0.3">
      <c r="A940" s="1">
        <v>43395</v>
      </c>
      <c r="B940">
        <f>AVERAGE('[1]0003.HK'!$G931:$G940)/AVERAGE('[1]0003.HK'!$G$2:$G$988)</f>
        <v>0.9244283610379781</v>
      </c>
      <c r="C940">
        <f>AVERAGE('[2]0066.HK'!$G931:$G940)/AVERAGE('[2]0066.HK'!$G:$G)</f>
        <v>1.0181858414595173</v>
      </c>
      <c r="D940">
        <f>AVERAGE('[3]0386.HK'!$G931:$G940)/AVERAGE('[3]0386.HK'!$G:$G)</f>
        <v>1.5381726593667737</v>
      </c>
      <c r="E940">
        <f>AVERAGE('[4]0270.HK'!$G931:$G940)/AVERAGE('[4]0270.HK'!$G:$G)</f>
        <v>1.1175894401781847</v>
      </c>
      <c r="F940">
        <f>AVERAGE('[5]0175.HK'!$G931:$G940)/AVERAGE('[5]0175.HK'!$G:$G)</f>
        <v>1.2160773509441731</v>
      </c>
      <c r="G940">
        <f>AVERAGE('[6]0168.HK'!$G931:$G940)/AVERAGE('[6]0168.HK'!$G:$G)</f>
        <v>0.47294042052469598</v>
      </c>
      <c r="H940">
        <f>AVERAGE('[7]0151.HK'!$G931:$G940)/AVERAGE('[7]0151.HK'!$G:$G)</f>
        <v>0.9020757558462863</v>
      </c>
      <c r="I940">
        <f>AVERAGE('[8]2319.HK'!$G931:$G940)/AVERAGE('[8]2319.HK'!$G:$G)</f>
        <v>1.2043407851535917</v>
      </c>
      <c r="J940">
        <f>AVERAGE('[9]2318.HK'!$G931:$G940)/AVERAGE('[9]2318.HK'!$G:$G)</f>
        <v>1.0939965779369363</v>
      </c>
      <c r="K940">
        <f>AVERAGE('[10]2202.HK'!$G931:$G940)/AVERAGE('[10]2202.HK'!$G:$G)</f>
        <v>0.77862698571014433</v>
      </c>
      <c r="L940">
        <f>AVERAGE('[11]1929.HK'!$G931:$G940)/AVERAGE('[11]1929.HK'!$G:$G)</f>
        <v>1.8586193706319287</v>
      </c>
      <c r="M940">
        <f>AVERAGE('[12]1928.HK'!$G931:$G940)/AVERAGE('[12]1928.HK'!$G:$G)</f>
        <v>0.93717459541905523</v>
      </c>
      <c r="N940">
        <f>AVERAGE('[13]1398.HK'!$G931:$G940)/AVERAGE('[13]1398.HK'!$G:$G)</f>
        <v>0.88980003003812524</v>
      </c>
      <c r="O940">
        <f>AVERAGE('[14]1128.HK'!$G931:$G940)/AVERAGE('[14]1128.HK'!$G:$G)</f>
        <v>1.0589949626006832</v>
      </c>
      <c r="P940">
        <f>AVERAGE('[15]1093.HK'!$G931:$G940)/AVERAGE('[15]1093.HK'!$G:$G)</f>
        <v>1.6782994636984372</v>
      </c>
      <c r="Q940">
        <f>AVERAGE('[16]0941.HK'!$G931:$G940)/AVERAGE('[16]0941.HK'!$G:$G)</f>
        <v>1.3626364787322851</v>
      </c>
      <c r="R940">
        <f>AVERAGE('[17]0914.HK'!$G931:$G940)/AVERAGE('[17]0914.HK'!$G:$G)</f>
        <v>0.8780436026336027</v>
      </c>
      <c r="S940">
        <f>AVERAGE('[18]0857.HK'!$G931:$G940)/AVERAGE('[18]0857.HK'!$G:$G)</f>
        <v>1.2546809108433521</v>
      </c>
      <c r="T940">
        <f>AVERAGE('[19]0753.HK'!$G931:$G940)/AVERAGE('[19]0753.HK'!$G:$G)</f>
        <v>1.0240990407560999</v>
      </c>
      <c r="U940">
        <f>AVERAGE('[20]0700.HK'!$G931:$G940)/AVERAGE('[20]0700.HK'!$G:$G)</f>
        <v>1.5645584212965304</v>
      </c>
      <c r="W940">
        <f t="shared" si="14"/>
        <v>0</v>
      </c>
    </row>
    <row r="941" spans="1:23" hidden="1" x14ac:dyDescent="0.3">
      <c r="A941" s="1">
        <v>43396</v>
      </c>
      <c r="B941">
        <f>AVERAGE('[1]0003.HK'!$G932:$G941)/AVERAGE('[1]0003.HK'!$G$2:$G$988)</f>
        <v>0.9406337445477897</v>
      </c>
      <c r="C941">
        <f>AVERAGE('[2]0066.HK'!$G932:$G941)/AVERAGE('[2]0066.HK'!$G:$G)</f>
        <v>1.0317632665952601</v>
      </c>
      <c r="D941">
        <f>AVERAGE('[3]0386.HK'!$G932:$G941)/AVERAGE('[3]0386.HK'!$G:$G)</f>
        <v>1.3980588188407688</v>
      </c>
      <c r="E941">
        <f>AVERAGE('[4]0270.HK'!$G932:$G941)/AVERAGE('[4]0270.HK'!$G:$G)</f>
        <v>1.0701469601759201</v>
      </c>
      <c r="F941">
        <f>AVERAGE('[5]0175.HK'!$G932:$G941)/AVERAGE('[5]0175.HK'!$G:$G)</f>
        <v>1.2363156475154582</v>
      </c>
      <c r="G941">
        <f>AVERAGE('[6]0168.HK'!$G932:$G941)/AVERAGE('[6]0168.HK'!$G:$G)</f>
        <v>0.45422760213468794</v>
      </c>
      <c r="H941">
        <f>AVERAGE('[7]0151.HK'!$G932:$G941)/AVERAGE('[7]0151.HK'!$G:$G)</f>
        <v>0.88850435480641199</v>
      </c>
      <c r="I941">
        <f>AVERAGE('[8]2319.HK'!$G932:$G941)/AVERAGE('[8]2319.HK'!$G:$G)</f>
        <v>1.1814164905376712</v>
      </c>
      <c r="J941">
        <f>AVERAGE('[9]2318.HK'!$G932:$G941)/AVERAGE('[9]2318.HK'!$G:$G)</f>
        <v>1.0669446595072059</v>
      </c>
      <c r="K941">
        <f>AVERAGE('[10]2202.HK'!$G932:$G941)/AVERAGE('[10]2202.HK'!$G:$G)</f>
        <v>0.73252601649141225</v>
      </c>
      <c r="L941">
        <f>AVERAGE('[11]1929.HK'!$G932:$G941)/AVERAGE('[11]1929.HK'!$G:$G)</f>
        <v>1.768500343086661</v>
      </c>
      <c r="M941">
        <f>AVERAGE('[12]1928.HK'!$G932:$G941)/AVERAGE('[12]1928.HK'!$G:$G)</f>
        <v>0.90520901766422879</v>
      </c>
      <c r="N941">
        <f>AVERAGE('[13]1398.HK'!$G932:$G941)/AVERAGE('[13]1398.HK'!$G:$G)</f>
        <v>0.84933070704158831</v>
      </c>
      <c r="O941">
        <f>AVERAGE('[14]1128.HK'!$G932:$G941)/AVERAGE('[14]1128.HK'!$G:$G)</f>
        <v>1.0497316924355764</v>
      </c>
      <c r="P941">
        <f>AVERAGE('[15]1093.HK'!$G932:$G941)/AVERAGE('[15]1093.HK'!$G:$G)</f>
        <v>1.7020656105797112</v>
      </c>
      <c r="Q941">
        <f>AVERAGE('[16]0941.HK'!$G932:$G941)/AVERAGE('[16]0941.HK'!$G:$G)</f>
        <v>1.3825046380765125</v>
      </c>
      <c r="R941">
        <f>AVERAGE('[17]0914.HK'!$G932:$G941)/AVERAGE('[17]0914.HK'!$G:$G)</f>
        <v>1.0102455320861161</v>
      </c>
      <c r="S941">
        <f>AVERAGE('[18]0857.HK'!$G932:$G941)/AVERAGE('[18]0857.HK'!$G:$G)</f>
        <v>1.1940095991600257</v>
      </c>
      <c r="T941">
        <f>AVERAGE('[19]0753.HK'!$G932:$G941)/AVERAGE('[19]0753.HK'!$G:$G)</f>
        <v>0.99283778560029123</v>
      </c>
      <c r="U941">
        <f>AVERAGE('[20]0700.HK'!$G932:$G941)/AVERAGE('[20]0700.HK'!$G:$G)</f>
        <v>1.6057855334569482</v>
      </c>
      <c r="W941">
        <f t="shared" si="14"/>
        <v>0</v>
      </c>
    </row>
    <row r="942" spans="1:23" hidden="1" x14ac:dyDescent="0.3">
      <c r="A942" s="1">
        <v>43397</v>
      </c>
      <c r="B942">
        <f>AVERAGE('[1]0003.HK'!$G933:$G942)/AVERAGE('[1]0003.HK'!$G$2:$G$988)</f>
        <v>0.95436815172646972</v>
      </c>
      <c r="C942">
        <f>AVERAGE('[2]0066.HK'!$G933:$G942)/AVERAGE('[2]0066.HK'!$G:$G)</f>
        <v>1.0227619211493373</v>
      </c>
      <c r="D942">
        <f>AVERAGE('[3]0386.HK'!$G933:$G942)/AVERAGE('[3]0386.HK'!$G:$G)</f>
        <v>1.3423135744117247</v>
      </c>
      <c r="E942">
        <f>AVERAGE('[4]0270.HK'!$G933:$G942)/AVERAGE('[4]0270.HK'!$G:$G)</f>
        <v>1.0587090196262463</v>
      </c>
      <c r="F942">
        <f>AVERAGE('[5]0175.HK'!$G933:$G942)/AVERAGE('[5]0175.HK'!$G:$G)</f>
        <v>1.1385348712041561</v>
      </c>
      <c r="G942">
        <f>AVERAGE('[6]0168.HK'!$G933:$G942)/AVERAGE('[6]0168.HK'!$G:$G)</f>
        <v>0.4615068884884011</v>
      </c>
      <c r="H942">
        <f>AVERAGE('[7]0151.HK'!$G933:$G942)/AVERAGE('[7]0151.HK'!$G:$G)</f>
        <v>0.86407414452481957</v>
      </c>
      <c r="I942">
        <f>AVERAGE('[8]2319.HK'!$G933:$G942)/AVERAGE('[8]2319.HK'!$G:$G)</f>
        <v>1.1464813866639216</v>
      </c>
      <c r="J942">
        <f>AVERAGE('[9]2318.HK'!$G933:$G942)/AVERAGE('[9]2318.HK'!$G:$G)</f>
        <v>1.0797522989125665</v>
      </c>
      <c r="K942">
        <f>AVERAGE('[10]2202.HK'!$G933:$G942)/AVERAGE('[10]2202.HK'!$G:$G)</f>
        <v>0.72253014499723522</v>
      </c>
      <c r="L942">
        <f>AVERAGE('[11]1929.HK'!$G933:$G942)/AVERAGE('[11]1929.HK'!$G:$G)</f>
        <v>1.7662674809317096</v>
      </c>
      <c r="M942">
        <f>AVERAGE('[12]1928.HK'!$G933:$G942)/AVERAGE('[12]1928.HK'!$G:$G)</f>
        <v>0.90824115741709233</v>
      </c>
      <c r="N942">
        <f>AVERAGE('[13]1398.HK'!$G933:$G942)/AVERAGE('[13]1398.HK'!$G:$G)</f>
        <v>0.86527456134103542</v>
      </c>
      <c r="O942">
        <f>AVERAGE('[14]1128.HK'!$G933:$G942)/AVERAGE('[14]1128.HK'!$G:$G)</f>
        <v>1.0412129186457362</v>
      </c>
      <c r="P942">
        <f>AVERAGE('[15]1093.HK'!$G933:$G942)/AVERAGE('[15]1093.HK'!$G:$G)</f>
        <v>1.6501518624744658</v>
      </c>
      <c r="Q942">
        <f>AVERAGE('[16]0941.HK'!$G933:$G942)/AVERAGE('[16]0941.HK'!$G:$G)</f>
        <v>1.3885589142541006</v>
      </c>
      <c r="R942">
        <f>AVERAGE('[17]0914.HK'!$G933:$G942)/AVERAGE('[17]0914.HK'!$G:$G)</f>
        <v>1.1115356386807071</v>
      </c>
      <c r="S942">
        <f>AVERAGE('[18]0857.HK'!$G933:$G942)/AVERAGE('[18]0857.HK'!$G:$G)</f>
        <v>1.1801428355625734</v>
      </c>
      <c r="T942">
        <f>AVERAGE('[19]0753.HK'!$G933:$G942)/AVERAGE('[19]0753.HK'!$G:$G)</f>
        <v>1.0563024462429771</v>
      </c>
      <c r="U942">
        <f>AVERAGE('[20]0700.HK'!$G933:$G942)/AVERAGE('[20]0700.HK'!$G:$G)</f>
        <v>1.6071091924964644</v>
      </c>
      <c r="W942">
        <f t="shared" si="14"/>
        <v>0</v>
      </c>
    </row>
    <row r="943" spans="1:23" hidden="1" x14ac:dyDescent="0.3">
      <c r="A943" s="1">
        <v>43398</v>
      </c>
      <c r="B943">
        <f>AVERAGE('[1]0003.HK'!$G934:$G943)/AVERAGE('[1]0003.HK'!$G$2:$G$988)</f>
        <v>1.0213232805002945</v>
      </c>
      <c r="C943">
        <f>AVERAGE('[2]0066.HK'!$G934:$G943)/AVERAGE('[2]0066.HK'!$G:$G)</f>
        <v>1.0179231166078846</v>
      </c>
      <c r="D943">
        <f>AVERAGE('[3]0386.HK'!$G934:$G943)/AVERAGE('[3]0386.HK'!$G:$G)</f>
        <v>1.3045653593090565</v>
      </c>
      <c r="E943">
        <f>AVERAGE('[4]0270.HK'!$G934:$G943)/AVERAGE('[4]0270.HK'!$G:$G)</f>
        <v>0.99667691108450718</v>
      </c>
      <c r="F943">
        <f>AVERAGE('[5]0175.HK'!$G934:$G943)/AVERAGE('[5]0175.HK'!$G:$G)</f>
        <v>1.1202649111903464</v>
      </c>
      <c r="G943">
        <f>AVERAGE('[6]0168.HK'!$G934:$G943)/AVERAGE('[6]0168.HK'!$G:$G)</f>
        <v>0.47117077824986714</v>
      </c>
      <c r="H943">
        <f>AVERAGE('[7]0151.HK'!$G934:$G943)/AVERAGE('[7]0151.HK'!$G:$G)</f>
        <v>0.77591078822356319</v>
      </c>
      <c r="I943">
        <f>AVERAGE('[8]2319.HK'!$G934:$G943)/AVERAGE('[8]2319.HK'!$G:$G)</f>
        <v>1.1403633031434959</v>
      </c>
      <c r="J943">
        <f>AVERAGE('[9]2318.HK'!$G934:$G943)/AVERAGE('[9]2318.HK'!$G:$G)</f>
        <v>1.1222786380831073</v>
      </c>
      <c r="K943">
        <f>AVERAGE('[10]2202.HK'!$G934:$G943)/AVERAGE('[10]2202.HK'!$G:$G)</f>
        <v>0.87652996065779609</v>
      </c>
      <c r="L943">
        <f>AVERAGE('[11]1929.HK'!$G934:$G943)/AVERAGE('[11]1929.HK'!$G:$G)</f>
        <v>1.6350277533207187</v>
      </c>
      <c r="M943">
        <f>AVERAGE('[12]1928.HK'!$G934:$G943)/AVERAGE('[12]1928.HK'!$G:$G)</f>
        <v>1.010547344715605</v>
      </c>
      <c r="N943">
        <f>AVERAGE('[13]1398.HK'!$G934:$G943)/AVERAGE('[13]1398.HK'!$G:$G)</f>
        <v>0.93857197006680393</v>
      </c>
      <c r="O943">
        <f>AVERAGE('[14]1128.HK'!$G934:$G943)/AVERAGE('[14]1128.HK'!$G:$G)</f>
        <v>1.109200112544628</v>
      </c>
      <c r="P943">
        <f>AVERAGE('[15]1093.HK'!$G934:$G943)/AVERAGE('[15]1093.HK'!$G:$G)</f>
        <v>1.6036632823544037</v>
      </c>
      <c r="Q943">
        <f>AVERAGE('[16]0941.HK'!$G934:$G943)/AVERAGE('[16]0941.HK'!$G:$G)</f>
        <v>1.2989191796782384</v>
      </c>
      <c r="R943">
        <f>AVERAGE('[17]0914.HK'!$G934:$G943)/AVERAGE('[17]0914.HK'!$G:$G)</f>
        <v>1.5018895166071498</v>
      </c>
      <c r="S943">
        <f>AVERAGE('[18]0857.HK'!$G934:$G943)/AVERAGE('[18]0857.HK'!$G:$G)</f>
        <v>1.2027182655398239</v>
      </c>
      <c r="T943">
        <f>AVERAGE('[19]0753.HK'!$G934:$G943)/AVERAGE('[19]0753.HK'!$G:$G)</f>
        <v>1.1681854224547581</v>
      </c>
      <c r="U943">
        <f>AVERAGE('[20]0700.HK'!$G934:$G943)/AVERAGE('[20]0700.HK'!$G:$G)</f>
        <v>1.5967887230008015</v>
      </c>
      <c r="W943">
        <f t="shared" si="14"/>
        <v>0</v>
      </c>
    </row>
    <row r="944" spans="1:23" hidden="1" x14ac:dyDescent="0.3">
      <c r="A944" s="1">
        <v>43399</v>
      </c>
      <c r="B944">
        <f>AVERAGE('[1]0003.HK'!$G935:$G944)/AVERAGE('[1]0003.HK'!$G$2:$G$988)</f>
        <v>0.92927903174180182</v>
      </c>
      <c r="C944">
        <f>AVERAGE('[2]0066.HK'!$G935:$G944)/AVERAGE('[2]0066.HK'!$G:$G)</f>
        <v>0.92862245699879398</v>
      </c>
      <c r="D944">
        <f>AVERAGE('[3]0386.HK'!$G935:$G944)/AVERAGE('[3]0386.HK'!$G:$G)</f>
        <v>1.2088879421983214</v>
      </c>
      <c r="E944">
        <f>AVERAGE('[4]0270.HK'!$G935:$G944)/AVERAGE('[4]0270.HK'!$G:$G)</f>
        <v>0.8528564641704498</v>
      </c>
      <c r="F944">
        <f>AVERAGE('[5]0175.HK'!$G935:$G944)/AVERAGE('[5]0175.HK'!$G:$G)</f>
        <v>1.0407568162908305</v>
      </c>
      <c r="G944">
        <f>AVERAGE('[6]0168.HK'!$G935:$G944)/AVERAGE('[6]0168.HK'!$G:$G)</f>
        <v>0.43597224532282136</v>
      </c>
      <c r="H944">
        <f>AVERAGE('[7]0151.HK'!$G935:$G944)/AVERAGE('[7]0151.HK'!$G:$G)</f>
        <v>0.67426250735044724</v>
      </c>
      <c r="I944">
        <f>AVERAGE('[8]2319.HK'!$G935:$G944)/AVERAGE('[8]2319.HK'!$G:$G)</f>
        <v>1.0845813143002829</v>
      </c>
      <c r="J944">
        <f>AVERAGE('[9]2318.HK'!$G935:$G944)/AVERAGE('[9]2318.HK'!$G:$G)</f>
        <v>1.0410268536463989</v>
      </c>
      <c r="K944">
        <f>AVERAGE('[10]2202.HK'!$G935:$G944)/AVERAGE('[10]2202.HK'!$G:$G)</f>
        <v>0.84110488813057804</v>
      </c>
      <c r="L944">
        <f>AVERAGE('[11]1929.HK'!$G935:$G944)/AVERAGE('[11]1929.HK'!$G:$G)</f>
        <v>1.5455127115994549</v>
      </c>
      <c r="M944">
        <f>AVERAGE('[12]1928.HK'!$G935:$G944)/AVERAGE('[12]1928.HK'!$G:$G)</f>
        <v>1.0546466595540269</v>
      </c>
      <c r="N944">
        <f>AVERAGE('[13]1398.HK'!$G935:$G944)/AVERAGE('[13]1398.HK'!$G:$G)</f>
        <v>0.89283060219005239</v>
      </c>
      <c r="O944">
        <f>AVERAGE('[14]1128.HK'!$G935:$G944)/AVERAGE('[14]1128.HK'!$G:$G)</f>
        <v>1.0580285379271683</v>
      </c>
      <c r="P944">
        <f>AVERAGE('[15]1093.HK'!$G935:$G944)/AVERAGE('[15]1093.HK'!$G:$G)</f>
        <v>1.5231975831804256</v>
      </c>
      <c r="Q944">
        <f>AVERAGE('[16]0941.HK'!$G935:$G944)/AVERAGE('[16]0941.HK'!$G:$G)</f>
        <v>1.1644918299849676</v>
      </c>
      <c r="R944">
        <f>AVERAGE('[17]0914.HK'!$G935:$G944)/AVERAGE('[17]0914.HK'!$G:$G)</f>
        <v>1.5225240742775101</v>
      </c>
      <c r="S944">
        <f>AVERAGE('[18]0857.HK'!$G935:$G944)/AVERAGE('[18]0857.HK'!$G:$G)</f>
        <v>1.0887948223739305</v>
      </c>
      <c r="T944">
        <f>AVERAGE('[19]0753.HK'!$G935:$G944)/AVERAGE('[19]0753.HK'!$G:$G)</f>
        <v>1.090249657985507</v>
      </c>
      <c r="U944">
        <f>AVERAGE('[20]0700.HK'!$G935:$G944)/AVERAGE('[20]0700.HK'!$G:$G)</f>
        <v>1.4023260480950457</v>
      </c>
      <c r="W944">
        <f t="shared" si="14"/>
        <v>0</v>
      </c>
    </row>
    <row r="945" spans="1:23" hidden="1" x14ac:dyDescent="0.3">
      <c r="A945" s="1">
        <v>43402</v>
      </c>
      <c r="B945">
        <f>AVERAGE('[1]0003.HK'!$G936:$G945)/AVERAGE('[1]0003.HK'!$G$2:$G$988)</f>
        <v>0.91961382895174815</v>
      </c>
      <c r="C945">
        <f>AVERAGE('[2]0066.HK'!$G936:$G945)/AVERAGE('[2]0066.HK'!$G:$G)</f>
        <v>0.87884232700411624</v>
      </c>
      <c r="D945">
        <f>AVERAGE('[3]0386.HK'!$G936:$G945)/AVERAGE('[3]0386.HK'!$G:$G)</f>
        <v>1.1660823962142735</v>
      </c>
      <c r="E945">
        <f>AVERAGE('[4]0270.HK'!$G936:$G945)/AVERAGE('[4]0270.HK'!$G:$G)</f>
        <v>0.88470290420579722</v>
      </c>
      <c r="F945">
        <f>AVERAGE('[5]0175.HK'!$G936:$G945)/AVERAGE('[5]0175.HK'!$G:$G)</f>
        <v>1.046390522072407</v>
      </c>
      <c r="G945">
        <f>AVERAGE('[6]0168.HK'!$G936:$G945)/AVERAGE('[6]0168.HK'!$G:$G)</f>
        <v>0.46240159511767337</v>
      </c>
      <c r="H945">
        <f>AVERAGE('[7]0151.HK'!$G936:$G945)/AVERAGE('[7]0151.HK'!$G:$G)</f>
        <v>0.62864539334617375</v>
      </c>
      <c r="I945">
        <f>AVERAGE('[8]2319.HK'!$G936:$G945)/AVERAGE('[8]2319.HK'!$G:$G)</f>
        <v>1.0694101090080197</v>
      </c>
      <c r="J945">
        <f>AVERAGE('[9]2318.HK'!$G936:$G945)/AVERAGE('[9]2318.HK'!$G:$G)</f>
        <v>1.089730694125467</v>
      </c>
      <c r="K945">
        <f>AVERAGE('[10]2202.HK'!$G936:$G945)/AVERAGE('[10]2202.HK'!$G:$G)</f>
        <v>0.84091246045799772</v>
      </c>
      <c r="L945">
        <f>AVERAGE('[11]1929.HK'!$G936:$G945)/AVERAGE('[11]1929.HK'!$G:$G)</f>
        <v>1.420573898301329</v>
      </c>
      <c r="M945">
        <f>AVERAGE('[12]1928.HK'!$G936:$G945)/AVERAGE('[12]1928.HK'!$G:$G)</f>
        <v>1.2089721411276892</v>
      </c>
      <c r="N945">
        <f>AVERAGE('[13]1398.HK'!$G936:$G945)/AVERAGE('[13]1398.HK'!$G:$G)</f>
        <v>0.8882818753420445</v>
      </c>
      <c r="O945">
        <f>AVERAGE('[14]1128.HK'!$G936:$G945)/AVERAGE('[14]1128.HK'!$G:$G)</f>
        <v>1.0334541771566941</v>
      </c>
      <c r="P945">
        <f>AVERAGE('[15]1093.HK'!$G936:$G945)/AVERAGE('[15]1093.HK'!$G:$G)</f>
        <v>1.4731838078952952</v>
      </c>
      <c r="Q945">
        <f>AVERAGE('[16]0941.HK'!$G936:$G945)/AVERAGE('[16]0941.HK'!$G:$G)</f>
        <v>1.1420740334640038</v>
      </c>
      <c r="R945">
        <f>AVERAGE('[17]0914.HK'!$G936:$G945)/AVERAGE('[17]0914.HK'!$G:$G)</f>
        <v>1.5310522271363187</v>
      </c>
      <c r="S945">
        <f>AVERAGE('[18]0857.HK'!$G936:$G945)/AVERAGE('[18]0857.HK'!$G:$G)</f>
        <v>1.1108677811907715</v>
      </c>
      <c r="T945">
        <f>AVERAGE('[19]0753.HK'!$G936:$G945)/AVERAGE('[19]0753.HK'!$G:$G)</f>
        <v>1.0802039246765436</v>
      </c>
      <c r="U945">
        <f>AVERAGE('[20]0700.HK'!$G936:$G945)/AVERAGE('[20]0700.HK'!$G:$G)</f>
        <v>1.2590032830626643</v>
      </c>
      <c r="W945">
        <f t="shared" si="14"/>
        <v>0</v>
      </c>
    </row>
    <row r="946" spans="1:23" hidden="1" x14ac:dyDescent="0.3">
      <c r="A946" s="1">
        <v>43403</v>
      </c>
      <c r="B946">
        <f>AVERAGE('[1]0003.HK'!$G937:$G946)/AVERAGE('[1]0003.HK'!$G$2:$G$988)</f>
        <v>0.9149809385427945</v>
      </c>
      <c r="C946">
        <f>AVERAGE('[2]0066.HK'!$G937:$G946)/AVERAGE('[2]0066.HK'!$G:$G)</f>
        <v>0.90200990440798423</v>
      </c>
      <c r="D946">
        <f>AVERAGE('[3]0386.HK'!$G937:$G946)/AVERAGE('[3]0386.HK'!$G:$G)</f>
        <v>1.1982935528082053</v>
      </c>
      <c r="E946">
        <f>AVERAGE('[4]0270.HK'!$G937:$G946)/AVERAGE('[4]0270.HK'!$G:$G)</f>
        <v>0.91653705342364211</v>
      </c>
      <c r="F946">
        <f>AVERAGE('[5]0175.HK'!$G937:$G946)/AVERAGE('[5]0175.HK'!$G:$G)</f>
        <v>1.1140929241712152</v>
      </c>
      <c r="G946">
        <f>AVERAGE('[6]0168.HK'!$G937:$G946)/AVERAGE('[6]0168.HK'!$G:$G)</f>
        <v>0.49017737675001594</v>
      </c>
      <c r="H946">
        <f>AVERAGE('[7]0151.HK'!$G937:$G946)/AVERAGE('[7]0151.HK'!$G:$G)</f>
        <v>0.65278348582432311</v>
      </c>
      <c r="I946">
        <f>AVERAGE('[8]2319.HK'!$G937:$G946)/AVERAGE('[8]2319.HK'!$G:$G)</f>
        <v>1.1104654814860504</v>
      </c>
      <c r="J946">
        <f>AVERAGE('[9]2318.HK'!$G937:$G946)/AVERAGE('[9]2318.HK'!$G:$G)</f>
        <v>1.1936054077954354</v>
      </c>
      <c r="K946">
        <f>AVERAGE('[10]2202.HK'!$G937:$G946)/AVERAGE('[10]2202.HK'!$G:$G)</f>
        <v>0.93669888493491515</v>
      </c>
      <c r="L946">
        <f>AVERAGE('[11]1929.HK'!$G937:$G946)/AVERAGE('[11]1929.HK'!$G:$G)</f>
        <v>1.2647774854432117</v>
      </c>
      <c r="M946">
        <f>AVERAGE('[12]1928.HK'!$G937:$G946)/AVERAGE('[12]1928.HK'!$G:$G)</f>
        <v>1.2173394151540671</v>
      </c>
      <c r="N946">
        <f>AVERAGE('[13]1398.HK'!$G937:$G946)/AVERAGE('[13]1398.HK'!$G:$G)</f>
        <v>0.92344377433806057</v>
      </c>
      <c r="O946">
        <f>AVERAGE('[14]1128.HK'!$G937:$G946)/AVERAGE('[14]1128.HK'!$G:$G)</f>
        <v>1.0041261574358058</v>
      </c>
      <c r="P946">
        <f>AVERAGE('[15]1093.HK'!$G937:$G946)/AVERAGE('[15]1093.HK'!$G:$G)</f>
        <v>1.3942840394841982</v>
      </c>
      <c r="Q946">
        <f>AVERAGE('[16]0941.HK'!$G937:$G946)/AVERAGE('[16]0941.HK'!$G:$G)</f>
        <v>1.1171705043832925</v>
      </c>
      <c r="R946">
        <f>AVERAGE('[17]0914.HK'!$G937:$G946)/AVERAGE('[17]0914.HK'!$G:$G)</f>
        <v>1.5870345214192974</v>
      </c>
      <c r="S946">
        <f>AVERAGE('[18]0857.HK'!$G937:$G946)/AVERAGE('[18]0857.HK'!$G:$G)</f>
        <v>1.1184983240361654</v>
      </c>
      <c r="T946">
        <f>AVERAGE('[19]0753.HK'!$G937:$G946)/AVERAGE('[19]0753.HK'!$G:$G)</f>
        <v>1.1746324754223647</v>
      </c>
      <c r="U946">
        <f>AVERAGE('[20]0700.HK'!$G937:$G946)/AVERAGE('[20]0700.HK'!$G:$G)</f>
        <v>1.2679434180833182</v>
      </c>
      <c r="W946">
        <f t="shared" si="14"/>
        <v>0</v>
      </c>
    </row>
    <row r="947" spans="1:23" hidden="1" x14ac:dyDescent="0.3">
      <c r="A947" s="1">
        <v>43404</v>
      </c>
      <c r="B947">
        <f>AVERAGE('[1]0003.HK'!$G938:$G947)/AVERAGE('[1]0003.HK'!$G$2:$G$988)</f>
        <v>0.93509991168304385</v>
      </c>
      <c r="C947">
        <f>AVERAGE('[2]0066.HK'!$G938:$G947)/AVERAGE('[2]0066.HK'!$G:$G)</f>
        <v>0.88087422579439156</v>
      </c>
      <c r="D947">
        <f>AVERAGE('[3]0386.HK'!$G938:$G947)/AVERAGE('[3]0386.HK'!$G:$G)</f>
        <v>1.3735446891326286</v>
      </c>
      <c r="E947">
        <f>AVERAGE('[4]0270.HK'!$G938:$G947)/AVERAGE('[4]0270.HK'!$G:$G)</f>
        <v>0.97501908022300221</v>
      </c>
      <c r="F947">
        <f>AVERAGE('[5]0175.HK'!$G938:$G947)/AVERAGE('[5]0175.HK'!$G:$G)</f>
        <v>1.2164418422026646</v>
      </c>
      <c r="G947">
        <f>AVERAGE('[6]0168.HK'!$G938:$G947)/AVERAGE('[6]0168.HK'!$G:$G)</f>
        <v>0.55625361942210749</v>
      </c>
      <c r="H947">
        <f>AVERAGE('[7]0151.HK'!$G938:$G947)/AVERAGE('[7]0151.HK'!$G:$G)</f>
        <v>0.6603178728493605</v>
      </c>
      <c r="I947">
        <f>AVERAGE('[8]2319.HK'!$G938:$G947)/AVERAGE('[8]2319.HK'!$G:$G)</f>
        <v>1.1449431800754897</v>
      </c>
      <c r="J947">
        <f>AVERAGE('[9]2318.HK'!$G938:$G947)/AVERAGE('[9]2318.HK'!$G:$G)</f>
        <v>1.2238592389552156</v>
      </c>
      <c r="K947">
        <f>AVERAGE('[10]2202.HK'!$G938:$G947)/AVERAGE('[10]2202.HK'!$G:$G)</f>
        <v>0.96472471867226317</v>
      </c>
      <c r="L947">
        <f>AVERAGE('[11]1929.HK'!$G938:$G947)/AVERAGE('[11]1929.HK'!$G:$G)</f>
        <v>0.98285412126262972</v>
      </c>
      <c r="M947">
        <f>AVERAGE('[12]1928.HK'!$G938:$G947)/AVERAGE('[12]1928.HK'!$G:$G)</f>
        <v>1.2329769386598031</v>
      </c>
      <c r="N947">
        <f>AVERAGE('[13]1398.HK'!$G938:$G947)/AVERAGE('[13]1398.HK'!$G:$G)</f>
        <v>1.0085258031515503</v>
      </c>
      <c r="O947">
        <f>AVERAGE('[14]1128.HK'!$G938:$G947)/AVERAGE('[14]1128.HK'!$G:$G)</f>
        <v>1.0195983478863704</v>
      </c>
      <c r="P947">
        <f>AVERAGE('[15]1093.HK'!$G938:$G947)/AVERAGE('[15]1093.HK'!$G:$G)</f>
        <v>1.3637329932952229</v>
      </c>
      <c r="Q947">
        <f>AVERAGE('[16]0941.HK'!$G938:$G947)/AVERAGE('[16]0941.HK'!$G:$G)</f>
        <v>1.145802221152596</v>
      </c>
      <c r="R947">
        <f>AVERAGE('[17]0914.HK'!$G938:$G947)/AVERAGE('[17]0914.HK'!$G:$G)</f>
        <v>1.6591422593778784</v>
      </c>
      <c r="S947">
        <f>AVERAGE('[18]0857.HK'!$G938:$G947)/AVERAGE('[18]0857.HK'!$G:$G)</f>
        <v>1.22990879696083</v>
      </c>
      <c r="T947">
        <f>AVERAGE('[19]0753.HK'!$G938:$G947)/AVERAGE('[19]0753.HK'!$G:$G)</f>
        <v>1.2577352734426421</v>
      </c>
      <c r="U947">
        <f>AVERAGE('[20]0700.HK'!$G938:$G947)/AVERAGE('[20]0700.HK'!$G:$G)</f>
        <v>1.3115420011511687</v>
      </c>
      <c r="W947">
        <f t="shared" si="14"/>
        <v>0</v>
      </c>
    </row>
    <row r="948" spans="1:23" x14ac:dyDescent="0.3">
      <c r="A948" s="1">
        <v>43405</v>
      </c>
      <c r="B948">
        <f>AVERAGE('[1]0003.HK'!$G939:$G948)/AVERAGE('[1]0003.HK'!$G$2:$G$988)</f>
        <v>0.9219305541218189</v>
      </c>
      <c r="C948">
        <f>AVERAGE('[2]0066.HK'!$G939:$G948)/AVERAGE('[2]0066.HK'!$G:$G)</f>
        <v>0.86784823114261389</v>
      </c>
      <c r="D948">
        <f>AVERAGE('[3]0386.HK'!$G939:$G948)/AVERAGE('[3]0386.HK'!$G:$G)</f>
        <v>1.2969008708634646</v>
      </c>
      <c r="E948">
        <f>AVERAGE('[4]0270.HK'!$G939:$G948)/AVERAGE('[4]0270.HK'!$G:$G)</f>
        <v>0.97928414501306082</v>
      </c>
      <c r="F948">
        <f>AVERAGE('[5]0175.HK'!$G939:$G948)/AVERAGE('[5]0175.HK'!$G:$G)</f>
        <v>1.267409679247973</v>
      </c>
      <c r="G948">
        <f>AVERAGE('[6]0168.HK'!$G939:$G948)/AVERAGE('[6]0168.HK'!$G:$G)</f>
        <v>0.57060362217456184</v>
      </c>
      <c r="H948">
        <f>AVERAGE('[7]0151.HK'!$G939:$G948)/AVERAGE('[7]0151.HK'!$G:$G)</f>
        <v>0.64694989356223953</v>
      </c>
      <c r="I948">
        <f>AVERAGE('[8]2319.HK'!$G939:$G948)/AVERAGE('[8]2319.HK'!$G:$G)</f>
        <v>1.1342334117660819</v>
      </c>
      <c r="J948">
        <f>AVERAGE('[9]2318.HK'!$G939:$G948)/AVERAGE('[9]2318.HK'!$G:$G)</f>
        <v>1.2235676003364568</v>
      </c>
      <c r="K948">
        <f>AVERAGE('[10]2202.HK'!$G939:$G948)/AVERAGE('[10]2202.HK'!$G:$G)</f>
        <v>1.1069649417071488</v>
      </c>
      <c r="L948">
        <f>AVERAGE('[11]1929.HK'!$G939:$G948)/AVERAGE('[11]1929.HK'!$G:$G)</f>
        <v>0.85732087906803389</v>
      </c>
      <c r="M948">
        <f>AVERAGE('[12]1928.HK'!$G939:$G948)/AVERAGE('[12]1928.HK'!$G:$G)</f>
        <v>1.2219491953920478</v>
      </c>
      <c r="N948">
        <f>AVERAGE('[13]1398.HK'!$G939:$G948)/AVERAGE('[13]1398.HK'!$G:$G)</f>
        <v>1.0462639313197799</v>
      </c>
      <c r="O948">
        <f>AVERAGE('[14]1128.HK'!$G939:$G948)/AVERAGE('[14]1128.HK'!$G:$G)</f>
        <v>1.0954837069427659</v>
      </c>
      <c r="P948">
        <f>AVERAGE('[15]1093.HK'!$G939:$G948)/AVERAGE('[15]1093.HK'!$G:$G)</f>
        <v>1.3513477782261749</v>
      </c>
      <c r="Q948">
        <f>AVERAGE('[16]0941.HK'!$G939:$G948)/AVERAGE('[16]0941.HK'!$G:$G)</f>
        <v>1.1407059886984607</v>
      </c>
      <c r="R948">
        <f>AVERAGE('[17]0914.HK'!$G939:$G948)/AVERAGE('[17]0914.HK'!$G:$G)</f>
        <v>1.7734218347760393</v>
      </c>
      <c r="S948">
        <f>AVERAGE('[18]0857.HK'!$G939:$G948)/AVERAGE('[18]0857.HK'!$G:$G)</f>
        <v>1.1635103748208879</v>
      </c>
      <c r="T948">
        <f>AVERAGE('[19]0753.HK'!$G939:$G948)/AVERAGE('[19]0753.HK'!$G:$G)</f>
        <v>1.323195262586699</v>
      </c>
      <c r="U948">
        <f>AVERAGE('[20]0700.HK'!$G939:$G948)/AVERAGE('[20]0700.HK'!$G:$G)</f>
        <v>1.4015678844802335</v>
      </c>
      <c r="W948">
        <f t="shared" si="14"/>
        <v>1</v>
      </c>
    </row>
    <row r="949" spans="1:23" hidden="1" x14ac:dyDescent="0.3">
      <c r="A949" s="1">
        <v>43406</v>
      </c>
      <c r="B949">
        <f>AVERAGE('[1]0003.HK'!$G940:$G949)/AVERAGE('[1]0003.HK'!$G$2:$G$988)</f>
        <v>0.92503485873817115</v>
      </c>
      <c r="C949">
        <f>AVERAGE('[2]0066.HK'!$G940:$G949)/AVERAGE('[2]0066.HK'!$G:$G)</f>
        <v>0.89211717009894698</v>
      </c>
      <c r="D949">
        <f>AVERAGE('[3]0386.HK'!$G940:$G949)/AVERAGE('[3]0386.HK'!$G:$G)</f>
        <v>1.3199949075095125</v>
      </c>
      <c r="E949">
        <f>AVERAGE('[4]0270.HK'!$G940:$G949)/AVERAGE('[4]0270.HK'!$G:$G)</f>
        <v>0.98950628948097075</v>
      </c>
      <c r="F949">
        <f>AVERAGE('[5]0175.HK'!$G940:$G949)/AVERAGE('[5]0175.HK'!$G:$G)</f>
        <v>1.437336680038261</v>
      </c>
      <c r="G949">
        <f>AVERAGE('[6]0168.HK'!$G940:$G949)/AVERAGE('[6]0168.HK'!$G:$G)</f>
        <v>0.63211928367903136</v>
      </c>
      <c r="H949">
        <f>AVERAGE('[7]0151.HK'!$G940:$G949)/AVERAGE('[7]0151.HK'!$G:$G)</f>
        <v>0.73919041600422142</v>
      </c>
      <c r="I949">
        <f>AVERAGE('[8]2319.HK'!$G940:$G949)/AVERAGE('[8]2319.HK'!$G:$G)</f>
        <v>1.1659362639632249</v>
      </c>
      <c r="J949">
        <f>AVERAGE('[9]2318.HK'!$G940:$G949)/AVERAGE('[9]2318.HK'!$G:$G)</f>
        <v>1.3402603835525386</v>
      </c>
      <c r="K949">
        <f>AVERAGE('[10]2202.HK'!$G940:$G949)/AVERAGE('[10]2202.HK'!$G:$G)</f>
        <v>1.2291042598855912</v>
      </c>
      <c r="L949">
        <f>AVERAGE('[11]1929.HK'!$G940:$G949)/AVERAGE('[11]1929.HK'!$G:$G)</f>
        <v>0.71180006269830298</v>
      </c>
      <c r="M949">
        <f>AVERAGE('[12]1928.HK'!$G940:$G949)/AVERAGE('[12]1928.HK'!$G:$G)</f>
        <v>1.3817256849869231</v>
      </c>
      <c r="N949">
        <f>AVERAGE('[13]1398.HK'!$G940:$G949)/AVERAGE('[13]1398.HK'!$G:$G)</f>
        <v>1.105239732382832</v>
      </c>
      <c r="O949">
        <f>AVERAGE('[14]1128.HK'!$G940:$G949)/AVERAGE('[14]1128.HK'!$G:$G)</f>
        <v>1.3477870794402185</v>
      </c>
      <c r="P949">
        <f>AVERAGE('[15]1093.HK'!$G940:$G949)/AVERAGE('[15]1093.HK'!$G:$G)</f>
        <v>1.5026665930014984</v>
      </c>
      <c r="Q949">
        <f>AVERAGE('[16]0941.HK'!$G940:$G949)/AVERAGE('[16]0941.HK'!$G:$G)</f>
        <v>1.1598226814344494</v>
      </c>
      <c r="R949">
        <f>AVERAGE('[17]0914.HK'!$G940:$G949)/AVERAGE('[17]0914.HK'!$G:$G)</f>
        <v>1.865067383051513</v>
      </c>
      <c r="S949">
        <f>AVERAGE('[18]0857.HK'!$G940:$G949)/AVERAGE('[18]0857.HK'!$G:$G)</f>
        <v>1.2729899065689108</v>
      </c>
      <c r="T949">
        <f>AVERAGE('[19]0753.HK'!$G940:$G949)/AVERAGE('[19]0753.HK'!$G:$G)</f>
        <v>1.5140677746351583</v>
      </c>
      <c r="U949">
        <f>AVERAGE('[20]0700.HK'!$G940:$G949)/AVERAGE('[20]0700.HK'!$G:$G)</f>
        <v>1.5980976615153917</v>
      </c>
      <c r="W949">
        <f t="shared" si="14"/>
        <v>0</v>
      </c>
    </row>
    <row r="950" spans="1:23" hidden="1" x14ac:dyDescent="0.3">
      <c r="A950" s="1">
        <v>43409</v>
      </c>
      <c r="B950">
        <f>AVERAGE('[1]0003.HK'!$G941:$G950)/AVERAGE('[1]0003.HK'!$G$2:$G$988)</f>
        <v>0.89211968594242896</v>
      </c>
      <c r="C950">
        <f>AVERAGE('[2]0066.HK'!$G941:$G950)/AVERAGE('[2]0066.HK'!$G:$G)</f>
        <v>0.82634048531879367</v>
      </c>
      <c r="D950">
        <f>AVERAGE('[3]0386.HK'!$G941:$G950)/AVERAGE('[3]0386.HK'!$G:$G)</f>
        <v>1.2663603988268421</v>
      </c>
      <c r="E950">
        <f>AVERAGE('[4]0270.HK'!$G941:$G950)/AVERAGE('[4]0270.HK'!$G:$G)</f>
        <v>1.0063333127488203</v>
      </c>
      <c r="F950">
        <f>AVERAGE('[5]0175.HK'!$G941:$G950)/AVERAGE('[5]0175.HK'!$G:$G)</f>
        <v>1.3763756080822125</v>
      </c>
      <c r="G950">
        <f>AVERAGE('[6]0168.HK'!$G941:$G950)/AVERAGE('[6]0168.HK'!$G:$G)</f>
        <v>0.62476286264237146</v>
      </c>
      <c r="H950">
        <f>AVERAGE('[7]0151.HK'!$G941:$G950)/AVERAGE('[7]0151.HK'!$G:$G)</f>
        <v>0.7465288635060644</v>
      </c>
      <c r="I950">
        <f>AVERAGE('[8]2319.HK'!$G941:$G950)/AVERAGE('[8]2319.HK'!$G:$G)</f>
        <v>1.093145195796869</v>
      </c>
      <c r="J950">
        <f>AVERAGE('[9]2318.HK'!$G941:$G950)/AVERAGE('[9]2318.HK'!$G:$G)</f>
        <v>1.2480715452318614</v>
      </c>
      <c r="K950">
        <f>AVERAGE('[10]2202.HK'!$G941:$G950)/AVERAGE('[10]2202.HK'!$G:$G)</f>
        <v>1.2089137510272727</v>
      </c>
      <c r="L950">
        <f>AVERAGE('[11]1929.HK'!$G941:$G950)/AVERAGE('[11]1929.HK'!$G:$G)</f>
        <v>0.67270863024134175</v>
      </c>
      <c r="M950">
        <f>AVERAGE('[12]1928.HK'!$G941:$G950)/AVERAGE('[12]1928.HK'!$G:$G)</f>
        <v>1.3082704923031669</v>
      </c>
      <c r="N950">
        <f>AVERAGE('[13]1398.HK'!$G941:$G950)/AVERAGE('[13]1398.HK'!$G:$G)</f>
        <v>1.097265152837102</v>
      </c>
      <c r="O950">
        <f>AVERAGE('[14]1128.HK'!$G941:$G950)/AVERAGE('[14]1128.HK'!$G:$G)</f>
        <v>1.2903171040008212</v>
      </c>
      <c r="P950">
        <f>AVERAGE('[15]1093.HK'!$G941:$G950)/AVERAGE('[15]1093.HK'!$G:$G)</f>
        <v>1.3912480787602606</v>
      </c>
      <c r="Q950">
        <f>AVERAGE('[16]0941.HK'!$G941:$G950)/AVERAGE('[16]0941.HK'!$G:$G)</f>
        <v>1.1435396539518112</v>
      </c>
      <c r="R950">
        <f>AVERAGE('[17]0914.HK'!$G941:$G950)/AVERAGE('[17]0914.HK'!$G:$G)</f>
        <v>1.7932785153539665</v>
      </c>
      <c r="S950">
        <f>AVERAGE('[18]0857.HK'!$G941:$G950)/AVERAGE('[18]0857.HK'!$G:$G)</f>
        <v>1.2313001337486564</v>
      </c>
      <c r="T950">
        <f>AVERAGE('[19]0753.HK'!$G941:$G950)/AVERAGE('[19]0753.HK'!$G:$G)</f>
        <v>1.4688067874168804</v>
      </c>
      <c r="U950">
        <f>AVERAGE('[20]0700.HK'!$G941:$G950)/AVERAGE('[20]0700.HK'!$G:$G)</f>
        <v>1.5932653120792444</v>
      </c>
      <c r="W950">
        <f t="shared" si="14"/>
        <v>0</v>
      </c>
    </row>
    <row r="951" spans="1:23" hidden="1" x14ac:dyDescent="0.3">
      <c r="A951" s="1">
        <v>43410</v>
      </c>
      <c r="B951">
        <f>AVERAGE('[1]0003.HK'!$G942:$G951)/AVERAGE('[1]0003.HK'!$G$2:$G$988)</f>
        <v>0.83233874467843361</v>
      </c>
      <c r="C951">
        <f>AVERAGE('[2]0066.HK'!$G942:$G951)/AVERAGE('[2]0066.HK'!$G:$G)</f>
        <v>0.77390783484167325</v>
      </c>
      <c r="D951">
        <f>AVERAGE('[3]0386.HK'!$G942:$G951)/AVERAGE('[3]0386.HK'!$G:$G)</f>
        <v>1.2526682442512251</v>
      </c>
      <c r="E951">
        <f>AVERAGE('[4]0270.HK'!$G942:$G951)/AVERAGE('[4]0270.HK'!$G:$G)</f>
        <v>1.0450788304350285</v>
      </c>
      <c r="F951">
        <f>AVERAGE('[5]0175.HK'!$G942:$G951)/AVERAGE('[5]0175.HK'!$G:$G)</f>
        <v>1.4071865751085024</v>
      </c>
      <c r="G951">
        <f>AVERAGE('[6]0168.HK'!$G942:$G951)/AVERAGE('[6]0168.HK'!$G:$G)</f>
        <v>0.6397999488486279</v>
      </c>
      <c r="H951">
        <f>AVERAGE('[7]0151.HK'!$G942:$G951)/AVERAGE('[7]0151.HK'!$G:$G)</f>
        <v>0.75985238569743863</v>
      </c>
      <c r="I951">
        <f>AVERAGE('[8]2319.HK'!$G942:$G951)/AVERAGE('[8]2319.HK'!$G:$G)</f>
        <v>1.0852916850617131</v>
      </c>
      <c r="J951">
        <f>AVERAGE('[9]2318.HK'!$G942:$G951)/AVERAGE('[9]2318.HK'!$G:$G)</f>
        <v>1.2209695533752407</v>
      </c>
      <c r="K951">
        <f>AVERAGE('[10]2202.HK'!$G942:$G951)/AVERAGE('[10]2202.HK'!$G:$G)</f>
        <v>1.2446515864316916</v>
      </c>
      <c r="L951">
        <f>AVERAGE('[11]1929.HK'!$G942:$G951)/AVERAGE('[11]1929.HK'!$G:$G)</f>
        <v>0.63190980669521968</v>
      </c>
      <c r="M951">
        <f>AVERAGE('[12]1928.HK'!$G942:$G951)/AVERAGE('[12]1928.HK'!$G:$G)</f>
        <v>1.2753715776432377</v>
      </c>
      <c r="N951">
        <f>AVERAGE('[13]1398.HK'!$G942:$G951)/AVERAGE('[13]1398.HK'!$G:$G)</f>
        <v>1.1321300028332413</v>
      </c>
      <c r="O951">
        <f>AVERAGE('[14]1128.HK'!$G942:$G951)/AVERAGE('[14]1128.HK'!$G:$G)</f>
        <v>1.2353890835613159</v>
      </c>
      <c r="P951">
        <f>AVERAGE('[15]1093.HK'!$G942:$G951)/AVERAGE('[15]1093.HK'!$G:$G)</f>
        <v>1.3767934042659284</v>
      </c>
      <c r="Q951">
        <f>AVERAGE('[16]0941.HK'!$G942:$G951)/AVERAGE('[16]0941.HK'!$G:$G)</f>
        <v>1.0532210131958244</v>
      </c>
      <c r="R951">
        <f>AVERAGE('[17]0914.HK'!$G942:$G951)/AVERAGE('[17]0914.HK'!$G:$G)</f>
        <v>1.6678960862635701</v>
      </c>
      <c r="S951">
        <f>AVERAGE('[18]0857.HK'!$G942:$G951)/AVERAGE('[18]0857.HK'!$G:$G)</f>
        <v>1.2250807307200624</v>
      </c>
      <c r="T951">
        <f>AVERAGE('[19]0753.HK'!$G942:$G951)/AVERAGE('[19]0753.HK'!$G:$G)</f>
        <v>1.4269215117378287</v>
      </c>
      <c r="U951">
        <f>AVERAGE('[20]0700.HK'!$G942:$G951)/AVERAGE('[20]0700.HK'!$G:$G)</f>
        <v>1.5573105053894958</v>
      </c>
      <c r="W951">
        <f t="shared" si="14"/>
        <v>0</v>
      </c>
    </row>
    <row r="952" spans="1:23" hidden="1" x14ac:dyDescent="0.3">
      <c r="A952" s="1">
        <v>43411</v>
      </c>
      <c r="B952">
        <f>AVERAGE('[1]0003.HK'!$G943:$G952)/AVERAGE('[1]0003.HK'!$G$2:$G$988)</f>
        <v>0.8486468722674676</v>
      </c>
      <c r="C952">
        <f>AVERAGE('[2]0066.HK'!$G943:$G952)/AVERAGE('[2]0066.HK'!$G:$G)</f>
        <v>0.75083204892638544</v>
      </c>
      <c r="D952">
        <f>AVERAGE('[3]0386.HK'!$G943:$G952)/AVERAGE('[3]0386.HK'!$G:$G)</f>
        <v>1.2001134132518956</v>
      </c>
      <c r="E952">
        <f>AVERAGE('[4]0270.HK'!$G943:$G952)/AVERAGE('[4]0270.HK'!$G:$G)</f>
        <v>1.0199045412765668</v>
      </c>
      <c r="F952">
        <f>AVERAGE('[5]0175.HK'!$G943:$G952)/AVERAGE('[5]0175.HK'!$G:$G)</f>
        <v>1.5063310265096872</v>
      </c>
      <c r="G952">
        <f>AVERAGE('[6]0168.HK'!$G943:$G952)/AVERAGE('[6]0168.HK'!$G:$G)</f>
        <v>0.64281360369600915</v>
      </c>
      <c r="H952">
        <f>AVERAGE('[7]0151.HK'!$G943:$G952)/AVERAGE('[7]0151.HK'!$G:$G)</f>
        <v>0.85425691944501692</v>
      </c>
      <c r="I952">
        <f>AVERAGE('[8]2319.HK'!$G943:$G952)/AVERAGE('[8]2319.HK'!$G:$G)</f>
        <v>1.056959576836773</v>
      </c>
      <c r="J952">
        <f>AVERAGE('[9]2318.HK'!$G943:$G952)/AVERAGE('[9]2318.HK'!$G:$G)</f>
        <v>1.2309460946991355</v>
      </c>
      <c r="K952">
        <f>AVERAGE('[10]2202.HK'!$G943:$G952)/AVERAGE('[10]2202.HK'!$G:$G)</f>
        <v>1.2599920613788791</v>
      </c>
      <c r="L952">
        <f>AVERAGE('[11]1929.HK'!$G943:$G952)/AVERAGE('[11]1929.HK'!$G:$G)</f>
        <v>0.62337013212359038</v>
      </c>
      <c r="M952">
        <f>AVERAGE('[12]1928.HK'!$G943:$G952)/AVERAGE('[12]1928.HK'!$G:$G)</f>
        <v>1.2269114660778049</v>
      </c>
      <c r="N952">
        <f>AVERAGE('[13]1398.HK'!$G943:$G952)/AVERAGE('[13]1398.HK'!$G:$G)</f>
        <v>1.1517706782264134</v>
      </c>
      <c r="O952">
        <f>AVERAGE('[14]1128.HK'!$G943:$G952)/AVERAGE('[14]1128.HK'!$G:$G)</f>
        <v>1.3168410780940976</v>
      </c>
      <c r="P952">
        <f>AVERAGE('[15]1093.HK'!$G943:$G952)/AVERAGE('[15]1093.HK'!$G:$G)</f>
        <v>1.4184972681606778</v>
      </c>
      <c r="Q952">
        <f>AVERAGE('[16]0941.HK'!$G943:$G952)/AVERAGE('[16]0941.HK'!$G:$G)</f>
        <v>1.0359593473419788</v>
      </c>
      <c r="R952">
        <f>AVERAGE('[17]0914.HK'!$G943:$G952)/AVERAGE('[17]0914.HK'!$G:$G)</f>
        <v>1.5607622110427199</v>
      </c>
      <c r="S952">
        <f>AVERAGE('[18]0857.HK'!$G943:$G952)/AVERAGE('[18]0857.HK'!$G:$G)</f>
        <v>1.1906808194892013</v>
      </c>
      <c r="T952">
        <f>AVERAGE('[19]0753.HK'!$G943:$G952)/AVERAGE('[19]0753.HK'!$G:$G)</f>
        <v>1.4513442838058159</v>
      </c>
      <c r="U952">
        <f>AVERAGE('[20]0700.HK'!$G943:$G952)/AVERAGE('[20]0700.HK'!$G:$G)</f>
        <v>1.5542280972534317</v>
      </c>
      <c r="W952">
        <f t="shared" si="14"/>
        <v>0</v>
      </c>
    </row>
    <row r="953" spans="1:23" hidden="1" x14ac:dyDescent="0.3">
      <c r="A953" s="1">
        <v>43412</v>
      </c>
      <c r="B953">
        <f>AVERAGE('[1]0003.HK'!$G944:$G953)/AVERAGE('[1]0003.HK'!$G$2:$G$988)</f>
        <v>0.8055934141149329</v>
      </c>
      <c r="C953">
        <f>AVERAGE('[2]0066.HK'!$G944:$G953)/AVERAGE('[2]0066.HK'!$G:$G)</f>
        <v>0.7287395524111896</v>
      </c>
      <c r="D953">
        <f>AVERAGE('[3]0386.HK'!$G944:$G953)/AVERAGE('[3]0386.HK'!$G:$G)</f>
        <v>1.16286524443791</v>
      </c>
      <c r="E953">
        <f>AVERAGE('[4]0270.HK'!$G944:$G953)/AVERAGE('[4]0270.HK'!$G:$G)</f>
        <v>1.0421299409340232</v>
      </c>
      <c r="F953">
        <f>AVERAGE('[5]0175.HK'!$G944:$G953)/AVERAGE('[5]0175.HK'!$G:$G)</f>
        <v>1.5238590534342342</v>
      </c>
      <c r="G953">
        <f>AVERAGE('[6]0168.HK'!$G944:$G953)/AVERAGE('[6]0168.HK'!$G:$G)</f>
        <v>0.67327634555467408</v>
      </c>
      <c r="H953">
        <f>AVERAGE('[7]0151.HK'!$G944:$G953)/AVERAGE('[7]0151.HK'!$G:$G)</f>
        <v>0.8660843611104514</v>
      </c>
      <c r="I953">
        <f>AVERAGE('[8]2319.HK'!$G944:$G953)/AVERAGE('[8]2319.HK'!$G:$G)</f>
        <v>1.0317264805982642</v>
      </c>
      <c r="J953">
        <f>AVERAGE('[9]2318.HK'!$G944:$G953)/AVERAGE('[9]2318.HK'!$G:$G)</f>
        <v>1.2197175841308567</v>
      </c>
      <c r="K953">
        <f>AVERAGE('[10]2202.HK'!$G944:$G953)/AVERAGE('[10]2202.HK'!$G:$G)</f>
        <v>1.122526683125014</v>
      </c>
      <c r="L953">
        <f>AVERAGE('[11]1929.HK'!$G944:$G953)/AVERAGE('[11]1929.HK'!$G:$G)</f>
        <v>0.56062022565269065</v>
      </c>
      <c r="M953">
        <f>AVERAGE('[12]1928.HK'!$G944:$G953)/AVERAGE('[12]1928.HK'!$G:$G)</f>
        <v>1.1990225027609072</v>
      </c>
      <c r="N953">
        <f>AVERAGE('[13]1398.HK'!$G944:$G953)/AVERAGE('[13]1398.HK'!$G:$G)</f>
        <v>1.0789906679349561</v>
      </c>
      <c r="O953">
        <f>AVERAGE('[14]1128.HK'!$G944:$G953)/AVERAGE('[14]1128.HK'!$G:$G)</f>
        <v>1.6284201685447706</v>
      </c>
      <c r="P953">
        <f>AVERAGE('[15]1093.HK'!$G944:$G953)/AVERAGE('[15]1093.HK'!$G:$G)</f>
        <v>1.3868160930501741</v>
      </c>
      <c r="Q953">
        <f>AVERAGE('[16]0941.HK'!$G944:$G953)/AVERAGE('[16]0941.HK'!$G:$G)</f>
        <v>1.021534839979545</v>
      </c>
      <c r="R953">
        <f>AVERAGE('[17]0914.HK'!$G944:$G953)/AVERAGE('[17]0914.HK'!$G:$G)</f>
        <v>1.1809889084238927</v>
      </c>
      <c r="S953">
        <f>AVERAGE('[18]0857.HK'!$G944:$G953)/AVERAGE('[18]0857.HK'!$G:$G)</f>
        <v>1.1410762552153293</v>
      </c>
      <c r="T953">
        <f>AVERAGE('[19]0753.HK'!$G944:$G953)/AVERAGE('[19]0753.HK'!$G:$G)</f>
        <v>1.4131347307777444</v>
      </c>
      <c r="U953">
        <f>AVERAGE('[20]0700.HK'!$G944:$G953)/AVERAGE('[20]0700.HK'!$G:$G)</f>
        <v>1.552032942588496</v>
      </c>
      <c r="W953">
        <f t="shared" si="14"/>
        <v>0</v>
      </c>
    </row>
    <row r="954" spans="1:23" hidden="1" x14ac:dyDescent="0.3">
      <c r="A954" s="1">
        <v>43413</v>
      </c>
      <c r="B954">
        <f>AVERAGE('[1]0003.HK'!$G945:$G954)/AVERAGE('[1]0003.HK'!$G$2:$G$988)</f>
        <v>0.79588501757432073</v>
      </c>
      <c r="C954">
        <f>AVERAGE('[2]0066.HK'!$G945:$G954)/AVERAGE('[2]0066.HK'!$G:$G)</f>
        <v>0.72186489607505278</v>
      </c>
      <c r="D954">
        <f>AVERAGE('[3]0386.HK'!$G945:$G954)/AVERAGE('[3]0386.HK'!$G:$G)</f>
        <v>1.1337351080681994</v>
      </c>
      <c r="E954">
        <f>AVERAGE('[4]0270.HK'!$G945:$G954)/AVERAGE('[4]0270.HK'!$G:$G)</f>
        <v>1.0605088184351512</v>
      </c>
      <c r="F954">
        <f>AVERAGE('[5]0175.HK'!$G945:$G954)/AVERAGE('[5]0175.HK'!$G:$G)</f>
        <v>1.5496670858404415</v>
      </c>
      <c r="G954">
        <f>AVERAGE('[6]0168.HK'!$G945:$G954)/AVERAGE('[6]0168.HK'!$G:$G)</f>
        <v>0.71326547137538565</v>
      </c>
      <c r="H954">
        <f>AVERAGE('[7]0151.HK'!$G945:$G954)/AVERAGE('[7]0151.HK'!$G:$G)</f>
        <v>0.91410565399141874</v>
      </c>
      <c r="I954">
        <f>AVERAGE('[8]2319.HK'!$G945:$G954)/AVERAGE('[8]2319.HK'!$G:$G)</f>
        <v>1.0782643629364987</v>
      </c>
      <c r="J954">
        <f>AVERAGE('[9]2318.HK'!$G945:$G954)/AVERAGE('[9]2318.HK'!$G:$G)</f>
        <v>1.1688266635811579</v>
      </c>
      <c r="K954">
        <f>AVERAGE('[10]2202.HK'!$G945:$G954)/AVERAGE('[10]2202.HK'!$G:$G)</f>
        <v>1.0905067799786863</v>
      </c>
      <c r="L954">
        <f>AVERAGE('[11]1929.HK'!$G945:$G954)/AVERAGE('[11]1929.HK'!$G:$G)</f>
        <v>0.55170309243061377</v>
      </c>
      <c r="M954">
        <f>AVERAGE('[12]1928.HK'!$G945:$G954)/AVERAGE('[12]1928.HK'!$G:$G)</f>
        <v>1.1625848512059389</v>
      </c>
      <c r="N954">
        <f>AVERAGE('[13]1398.HK'!$G945:$G954)/AVERAGE('[13]1398.HK'!$G:$G)</f>
        <v>1.0948975516061192</v>
      </c>
      <c r="O954">
        <f>AVERAGE('[14]1128.HK'!$G945:$G954)/AVERAGE('[14]1128.HK'!$G:$G)</f>
        <v>1.7048201024517649</v>
      </c>
      <c r="P954">
        <f>AVERAGE('[15]1093.HK'!$G945:$G954)/AVERAGE('[15]1093.HK'!$G:$G)</f>
        <v>1.3683413466178191</v>
      </c>
      <c r="Q954">
        <f>AVERAGE('[16]0941.HK'!$G945:$G954)/AVERAGE('[16]0941.HK'!$G:$G)</f>
        <v>1.0067025944513577</v>
      </c>
      <c r="R954">
        <f>AVERAGE('[17]0914.HK'!$G945:$G954)/AVERAGE('[17]0914.HK'!$G:$G)</f>
        <v>1.1020621379470774</v>
      </c>
      <c r="S954">
        <f>AVERAGE('[18]0857.HK'!$G945:$G954)/AVERAGE('[18]0857.HK'!$G:$G)</f>
        <v>1.1171450035668211</v>
      </c>
      <c r="T954">
        <f>AVERAGE('[19]0753.HK'!$G945:$G954)/AVERAGE('[19]0753.HK'!$G:$G)</f>
        <v>1.4110352128669059</v>
      </c>
      <c r="U954">
        <f>AVERAGE('[20]0700.HK'!$G945:$G954)/AVERAGE('[20]0700.HK'!$G:$G)</f>
        <v>1.5632595212180602</v>
      </c>
      <c r="W954">
        <f t="shared" si="14"/>
        <v>0</v>
      </c>
    </row>
    <row r="955" spans="1:23" hidden="1" x14ac:dyDescent="0.3">
      <c r="A955" s="1">
        <v>43416</v>
      </c>
      <c r="B955">
        <f>AVERAGE('[1]0003.HK'!$G946:$G955)/AVERAGE('[1]0003.HK'!$G$2:$G$988)</f>
        <v>0.77283364527975562</v>
      </c>
      <c r="C955">
        <f>AVERAGE('[2]0066.HK'!$G946:$G955)/AVERAGE('[2]0066.HK'!$G:$G)</f>
        <v>0.69899581139719147</v>
      </c>
      <c r="D955">
        <f>AVERAGE('[3]0386.HK'!$G946:$G955)/AVERAGE('[3]0386.HK'!$G:$G)</f>
        <v>1.1059851410496997</v>
      </c>
      <c r="E955">
        <f>AVERAGE('[4]0270.HK'!$G946:$G955)/AVERAGE('[4]0270.HK'!$G:$G)</f>
        <v>1.0099879671843783</v>
      </c>
      <c r="F955">
        <f>AVERAGE('[5]0175.HK'!$G946:$G955)/AVERAGE('[5]0175.HK'!$G:$G)</f>
        <v>1.4310067579183521</v>
      </c>
      <c r="G955">
        <f>AVERAGE('[6]0168.HK'!$G946:$G955)/AVERAGE('[6]0168.HK'!$G:$G)</f>
        <v>0.65759673022411547</v>
      </c>
      <c r="H955">
        <f>AVERAGE('[7]0151.HK'!$G946:$G955)/AVERAGE('[7]0151.HK'!$G:$G)</f>
        <v>0.93330555676347682</v>
      </c>
      <c r="I955">
        <f>AVERAGE('[8]2319.HK'!$G946:$G955)/AVERAGE('[8]2319.HK'!$G:$G)</f>
        <v>1.0576337760562255</v>
      </c>
      <c r="J955">
        <f>AVERAGE('[9]2318.HK'!$G946:$G955)/AVERAGE('[9]2318.HK'!$G:$G)</f>
        <v>1.0663496901026308</v>
      </c>
      <c r="K955">
        <f>AVERAGE('[10]2202.HK'!$G946:$G955)/AVERAGE('[10]2202.HK'!$G:$G)</f>
        <v>1.028407928925523</v>
      </c>
      <c r="L955">
        <f>AVERAGE('[11]1929.HK'!$G946:$G955)/AVERAGE('[11]1929.HK'!$G:$G)</f>
        <v>0.55197100629872109</v>
      </c>
      <c r="M955">
        <f>AVERAGE('[12]1928.HK'!$G946:$G955)/AVERAGE('[12]1928.HK'!$G:$G)</f>
        <v>0.9768152994449032</v>
      </c>
      <c r="N955">
        <f>AVERAGE('[13]1398.HK'!$G946:$G955)/AVERAGE('[13]1398.HK'!$G:$G)</f>
        <v>1.06210008560367</v>
      </c>
      <c r="O955">
        <f>AVERAGE('[14]1128.HK'!$G946:$G955)/AVERAGE('[14]1128.HK'!$G:$G)</f>
        <v>1.7875385292452877</v>
      </c>
      <c r="P955">
        <f>AVERAGE('[15]1093.HK'!$G946:$G955)/AVERAGE('[15]1093.HK'!$G:$G)</f>
        <v>1.3419889677113901</v>
      </c>
      <c r="Q955">
        <f>AVERAGE('[16]0941.HK'!$G946:$G955)/AVERAGE('[16]0941.HK'!$G:$G)</f>
        <v>0.9556153974690863</v>
      </c>
      <c r="R955">
        <f>AVERAGE('[17]0914.HK'!$G946:$G955)/AVERAGE('[17]0914.HK'!$G:$G)</f>
        <v>1.0506984157998134</v>
      </c>
      <c r="S955">
        <f>AVERAGE('[18]0857.HK'!$G946:$G955)/AVERAGE('[18]0857.HK'!$G:$G)</f>
        <v>1.0284231459907824</v>
      </c>
      <c r="T955">
        <f>AVERAGE('[19]0753.HK'!$G946:$G955)/AVERAGE('[19]0753.HK'!$G:$G)</f>
        <v>1.4141875823563723</v>
      </c>
      <c r="U955">
        <f>AVERAGE('[20]0700.HK'!$G946:$G955)/AVERAGE('[20]0700.HK'!$G:$G)</f>
        <v>1.5787232487639262</v>
      </c>
      <c r="W955">
        <f t="shared" si="14"/>
        <v>0</v>
      </c>
    </row>
    <row r="956" spans="1:23" hidden="1" x14ac:dyDescent="0.3">
      <c r="A956" s="1">
        <v>43417</v>
      </c>
      <c r="B956">
        <f>AVERAGE('[1]0003.HK'!$G947:$G956)/AVERAGE('[1]0003.HK'!$G$2:$G$988)</f>
        <v>0.80062876118357929</v>
      </c>
      <c r="C956">
        <f>AVERAGE('[2]0066.HK'!$G947:$G956)/AVERAGE('[2]0066.HK'!$G:$G)</f>
        <v>0.70554291360939281</v>
      </c>
      <c r="D956">
        <f>AVERAGE('[3]0386.HK'!$G947:$G956)/AVERAGE('[3]0386.HK'!$G:$G)</f>
        <v>1.039971896706295</v>
      </c>
      <c r="E956">
        <f>AVERAGE('[4]0270.HK'!$G947:$G956)/AVERAGE('[4]0270.HK'!$G:$G)</f>
        <v>0.99767274434934472</v>
      </c>
      <c r="F956">
        <f>AVERAGE('[5]0175.HK'!$G947:$G956)/AVERAGE('[5]0175.HK'!$G:$G)</f>
        <v>1.405904088961389</v>
      </c>
      <c r="G956">
        <f>AVERAGE('[6]0168.HK'!$G947:$G956)/AVERAGE('[6]0168.HK'!$G:$G)</f>
        <v>0.67326955101942543</v>
      </c>
      <c r="H956">
        <f>AVERAGE('[7]0151.HK'!$G947:$G956)/AVERAGE('[7]0151.HK'!$G:$G)</f>
        <v>1.0331544759515923</v>
      </c>
      <c r="I956">
        <f>AVERAGE('[8]2319.HK'!$G947:$G956)/AVERAGE('[8]2319.HK'!$G:$G)</f>
        <v>0.97899609582598657</v>
      </c>
      <c r="J956">
        <f>AVERAGE('[9]2318.HK'!$G947:$G956)/AVERAGE('[9]2318.HK'!$G:$G)</f>
        <v>0.95946316908103035</v>
      </c>
      <c r="K956">
        <f>AVERAGE('[10]2202.HK'!$G947:$G956)/AVERAGE('[10]2202.HK'!$G:$G)</f>
        <v>0.92190931704978385</v>
      </c>
      <c r="L956">
        <f>AVERAGE('[11]1929.HK'!$G947:$G956)/AVERAGE('[11]1929.HK'!$G:$G)</f>
        <v>0.60382461583083213</v>
      </c>
      <c r="M956">
        <f>AVERAGE('[12]1928.HK'!$G947:$G956)/AVERAGE('[12]1928.HK'!$G:$G)</f>
        <v>1.0600059036581788</v>
      </c>
      <c r="N956">
        <f>AVERAGE('[13]1398.HK'!$G947:$G956)/AVERAGE('[13]1398.HK'!$G:$G)</f>
        <v>1.0330912541321933</v>
      </c>
      <c r="O956">
        <f>AVERAGE('[14]1128.HK'!$G947:$G956)/AVERAGE('[14]1128.HK'!$G:$G)</f>
        <v>1.8737296059901221</v>
      </c>
      <c r="P956">
        <f>AVERAGE('[15]1093.HK'!$G947:$G956)/AVERAGE('[15]1093.HK'!$G:$G)</f>
        <v>1.3361564356140274</v>
      </c>
      <c r="Q956">
        <f>AVERAGE('[16]0941.HK'!$G947:$G956)/AVERAGE('[16]0941.HK'!$G:$G)</f>
        <v>0.95760172064054716</v>
      </c>
      <c r="R956">
        <f>AVERAGE('[17]0914.HK'!$G947:$G956)/AVERAGE('[17]0914.HK'!$G:$G)</f>
        <v>1.0392857195007204</v>
      </c>
      <c r="S956">
        <f>AVERAGE('[18]0857.HK'!$G947:$G956)/AVERAGE('[18]0857.HK'!$G:$G)</f>
        <v>1.0403111104265961</v>
      </c>
      <c r="T956">
        <f>AVERAGE('[19]0753.HK'!$G947:$G956)/AVERAGE('[19]0753.HK'!$G:$G)</f>
        <v>1.3687350124624464</v>
      </c>
      <c r="U956">
        <f>AVERAGE('[20]0700.HK'!$G947:$G956)/AVERAGE('[20]0700.HK'!$G:$G)</f>
        <v>1.5974994952011266</v>
      </c>
      <c r="W956">
        <f t="shared" si="14"/>
        <v>0</v>
      </c>
    </row>
    <row r="957" spans="1:23" hidden="1" x14ac:dyDescent="0.3">
      <c r="A957" s="1">
        <v>43418</v>
      </c>
      <c r="B957">
        <f>AVERAGE('[1]0003.HK'!$G948:$G957)/AVERAGE('[1]0003.HK'!$G$2:$G$988)</f>
        <v>0.79215044123828993</v>
      </c>
      <c r="C957">
        <f>AVERAGE('[2]0066.HK'!$G948:$G957)/AVERAGE('[2]0066.HK'!$G:$G)</f>
        <v>0.67980146687976573</v>
      </c>
      <c r="D957">
        <f>AVERAGE('[3]0386.HK'!$G948:$G957)/AVERAGE('[3]0386.HK'!$G:$G)</f>
        <v>0.91434900276113429</v>
      </c>
      <c r="E957">
        <f>AVERAGE('[4]0270.HK'!$G948:$G957)/AVERAGE('[4]0270.HK'!$G:$G)</f>
        <v>0.9916839553697806</v>
      </c>
      <c r="F957">
        <f>AVERAGE('[5]0175.HK'!$G948:$G957)/AVERAGE('[5]0175.HK'!$G:$G)</f>
        <v>1.2970542161267813</v>
      </c>
      <c r="G957">
        <f>AVERAGE('[6]0168.HK'!$G948:$G957)/AVERAGE('[6]0168.HK'!$G:$G)</f>
        <v>0.624539311294105</v>
      </c>
      <c r="H957">
        <f>AVERAGE('[7]0151.HK'!$G948:$G957)/AVERAGE('[7]0151.HK'!$G:$G)</f>
        <v>1.1553568231694906</v>
      </c>
      <c r="I957">
        <f>AVERAGE('[8]2319.HK'!$G948:$G957)/AVERAGE('[8]2319.HK'!$G:$G)</f>
        <v>0.91088924234572521</v>
      </c>
      <c r="J957">
        <f>AVERAGE('[9]2318.HK'!$G948:$G957)/AVERAGE('[9]2318.HK'!$G:$G)</f>
        <v>0.92611286426477546</v>
      </c>
      <c r="K957">
        <f>AVERAGE('[10]2202.HK'!$G948:$G957)/AVERAGE('[10]2202.HK'!$G:$G)</f>
        <v>0.90112094414136112</v>
      </c>
      <c r="L957">
        <f>AVERAGE('[11]1929.HK'!$G948:$G957)/AVERAGE('[11]1929.HK'!$G:$G)</f>
        <v>0.60519173631392442</v>
      </c>
      <c r="M957">
        <f>AVERAGE('[12]1928.HK'!$G948:$G957)/AVERAGE('[12]1928.HK'!$G:$G)</f>
        <v>1.0527621925555739</v>
      </c>
      <c r="N957">
        <f>AVERAGE('[13]1398.HK'!$G948:$G957)/AVERAGE('[13]1398.HK'!$G:$G)</f>
        <v>0.93716309915311835</v>
      </c>
      <c r="O957">
        <f>AVERAGE('[14]1128.HK'!$G948:$G957)/AVERAGE('[14]1128.HK'!$G:$G)</f>
        <v>1.9461265175731735</v>
      </c>
      <c r="P957">
        <f>AVERAGE('[15]1093.HK'!$G948:$G957)/AVERAGE('[15]1093.HK'!$G:$G)</f>
        <v>1.3563422356560668</v>
      </c>
      <c r="Q957">
        <f>AVERAGE('[16]0941.HK'!$G948:$G957)/AVERAGE('[16]0941.HK'!$G:$G)</f>
        <v>0.91247324586376899</v>
      </c>
      <c r="R957">
        <f>AVERAGE('[17]0914.HK'!$G948:$G957)/AVERAGE('[17]0914.HK'!$G:$G)</f>
        <v>0.92919560809647861</v>
      </c>
      <c r="S957">
        <f>AVERAGE('[18]0857.HK'!$G948:$G957)/AVERAGE('[18]0857.HK'!$G:$G)</f>
        <v>1.0112101226814847</v>
      </c>
      <c r="T957">
        <f>AVERAGE('[19]0753.HK'!$G948:$G957)/AVERAGE('[19]0753.HK'!$G:$G)</f>
        <v>1.3564475005750602</v>
      </c>
      <c r="U957">
        <f>AVERAGE('[20]0700.HK'!$G948:$G957)/AVERAGE('[20]0700.HK'!$G:$G)</f>
        <v>1.5360941739901799</v>
      </c>
      <c r="W957">
        <f t="shared" si="14"/>
        <v>0</v>
      </c>
    </row>
    <row r="958" spans="1:23" hidden="1" x14ac:dyDescent="0.3">
      <c r="A958" s="1">
        <v>43419</v>
      </c>
      <c r="B958">
        <f>AVERAGE('[1]0003.HK'!$G949:$G958)/AVERAGE('[1]0003.HK'!$G$2:$G$988)</f>
        <v>0.82762617935518912</v>
      </c>
      <c r="C958">
        <f>AVERAGE('[2]0066.HK'!$G949:$G958)/AVERAGE('[2]0066.HK'!$G:$G)</f>
        <v>0.66176229929896224</v>
      </c>
      <c r="D958">
        <f>AVERAGE('[3]0386.HK'!$G949:$G958)/AVERAGE('[3]0386.HK'!$G:$G)</f>
        <v>0.87079116236085818</v>
      </c>
      <c r="E958">
        <f>AVERAGE('[4]0270.HK'!$G949:$G958)/AVERAGE('[4]0270.HK'!$G:$G)</f>
        <v>0.98006065770655859</v>
      </c>
      <c r="F958">
        <f>AVERAGE('[5]0175.HK'!$G949:$G958)/AVERAGE('[5]0175.HK'!$G:$G)</f>
        <v>1.2482806121840397</v>
      </c>
      <c r="G958">
        <f>AVERAGE('[6]0168.HK'!$G949:$G958)/AVERAGE('[6]0168.HK'!$G:$G)</f>
        <v>0.60649475215368542</v>
      </c>
      <c r="H958">
        <f>AVERAGE('[7]0151.HK'!$G949:$G958)/AVERAGE('[7]0151.HK'!$G:$G)</f>
        <v>1.2215361401705154</v>
      </c>
      <c r="I958">
        <f>AVERAGE('[8]2319.HK'!$G949:$G958)/AVERAGE('[8]2319.HK'!$G:$G)</f>
        <v>0.87247363605687611</v>
      </c>
      <c r="J958">
        <f>AVERAGE('[9]2318.HK'!$G949:$G958)/AVERAGE('[9]2318.HK'!$G:$G)</f>
        <v>0.8964539610561516</v>
      </c>
      <c r="K958">
        <f>AVERAGE('[10]2202.HK'!$G949:$G958)/AVERAGE('[10]2202.HK'!$G:$G)</f>
        <v>0.74596282290886096</v>
      </c>
      <c r="L958">
        <f>AVERAGE('[11]1929.HK'!$G949:$G958)/AVERAGE('[11]1929.HK'!$G:$G)</f>
        <v>0.61201754187898505</v>
      </c>
      <c r="M958">
        <f>AVERAGE('[12]1928.HK'!$G949:$G958)/AVERAGE('[12]1928.HK'!$G:$G)</f>
        <v>1.005726698845085</v>
      </c>
      <c r="N958">
        <f>AVERAGE('[13]1398.HK'!$G949:$G958)/AVERAGE('[13]1398.HK'!$G:$G)</f>
        <v>0.90205268858942345</v>
      </c>
      <c r="O958">
        <f>AVERAGE('[14]1128.HK'!$G949:$G958)/AVERAGE('[14]1128.HK'!$G:$G)</f>
        <v>1.8561618967683251</v>
      </c>
      <c r="P958">
        <f>AVERAGE('[15]1093.HK'!$G949:$G958)/AVERAGE('[15]1093.HK'!$G:$G)</f>
        <v>1.4786295765143642</v>
      </c>
      <c r="Q958">
        <f>AVERAGE('[16]0941.HK'!$G949:$G958)/AVERAGE('[16]0941.HK'!$G:$G)</f>
        <v>0.87667039360745191</v>
      </c>
      <c r="R958">
        <f>AVERAGE('[17]0914.HK'!$G949:$G958)/AVERAGE('[17]0914.HK'!$G:$G)</f>
        <v>0.78715593545647256</v>
      </c>
      <c r="S958">
        <f>AVERAGE('[18]0857.HK'!$G949:$G958)/AVERAGE('[18]0857.HK'!$G:$G)</f>
        <v>1.0056880646766575</v>
      </c>
      <c r="T958">
        <f>AVERAGE('[19]0753.HK'!$G949:$G958)/AVERAGE('[19]0753.HK'!$G:$G)</f>
        <v>1.3437740173140273</v>
      </c>
      <c r="U958">
        <f>AVERAGE('[20]0700.HK'!$G949:$G958)/AVERAGE('[20]0700.HK'!$G:$G)</f>
        <v>1.5594284739580075</v>
      </c>
      <c r="W958">
        <f t="shared" si="14"/>
        <v>0</v>
      </c>
    </row>
    <row r="959" spans="1:23" hidden="1" x14ac:dyDescent="0.3">
      <c r="A959" s="1">
        <v>43420</v>
      </c>
      <c r="B959">
        <f>AVERAGE('[1]0003.HK'!$G950:$G959)/AVERAGE('[1]0003.HK'!$G$2:$G$988)</f>
        <v>0.77390914134273059</v>
      </c>
      <c r="C959">
        <f>AVERAGE('[2]0066.HK'!$G950:$G959)/AVERAGE('[2]0066.HK'!$G:$G)</f>
        <v>0.60824906098909681</v>
      </c>
      <c r="D959">
        <f>AVERAGE('[3]0386.HK'!$G950:$G959)/AVERAGE('[3]0386.HK'!$G:$G)</f>
        <v>0.81074456234950465</v>
      </c>
      <c r="E959">
        <f>AVERAGE('[4]0270.HK'!$G950:$G959)/AVERAGE('[4]0270.HK'!$G:$G)</f>
        <v>0.90300438481720013</v>
      </c>
      <c r="F959">
        <f>AVERAGE('[5]0175.HK'!$G950:$G959)/AVERAGE('[5]0175.HK'!$G:$G)</f>
        <v>1.023824582358561</v>
      </c>
      <c r="G959">
        <f>AVERAGE('[6]0168.HK'!$G950:$G959)/AVERAGE('[6]0168.HK'!$G:$G)</f>
        <v>0.57199728160132246</v>
      </c>
      <c r="H959">
        <f>AVERAGE('[7]0151.HK'!$G950:$G959)/AVERAGE('[7]0151.HK'!$G:$G)</f>
        <v>1.1910672089222989</v>
      </c>
      <c r="I959">
        <f>AVERAGE('[8]2319.HK'!$G950:$G959)/AVERAGE('[8]2319.HK'!$G:$G)</f>
        <v>0.76890610720643149</v>
      </c>
      <c r="J959">
        <f>AVERAGE('[9]2318.HK'!$G950:$G959)/AVERAGE('[9]2318.HK'!$G:$G)</f>
        <v>0.7361599607330408</v>
      </c>
      <c r="K959">
        <f>AVERAGE('[10]2202.HK'!$G950:$G959)/AVERAGE('[10]2202.HK'!$G:$G)</f>
        <v>0.6091457335925744</v>
      </c>
      <c r="L959">
        <f>AVERAGE('[11]1929.HK'!$G950:$G959)/AVERAGE('[11]1929.HK'!$G:$G)</f>
        <v>0.54115192453594974</v>
      </c>
      <c r="M959">
        <f>AVERAGE('[12]1928.HK'!$G950:$G959)/AVERAGE('[12]1928.HK'!$G:$G)</f>
        <v>0.82776736350382785</v>
      </c>
      <c r="N959">
        <f>AVERAGE('[13]1398.HK'!$G950:$G959)/AVERAGE('[13]1398.HK'!$G:$G)</f>
        <v>0.77913507452764041</v>
      </c>
      <c r="O959">
        <f>AVERAGE('[14]1128.HK'!$G950:$G959)/AVERAGE('[14]1128.HK'!$G:$G)</f>
        <v>1.6144467153144013</v>
      </c>
      <c r="P959">
        <f>AVERAGE('[15]1093.HK'!$G950:$G959)/AVERAGE('[15]1093.HK'!$G:$G)</f>
        <v>1.2824318004202511</v>
      </c>
      <c r="Q959">
        <f>AVERAGE('[16]0941.HK'!$G950:$G959)/AVERAGE('[16]0941.HK'!$G:$G)</f>
        <v>0.79172841503787517</v>
      </c>
      <c r="R959">
        <f>AVERAGE('[17]0914.HK'!$G950:$G959)/AVERAGE('[17]0914.HK'!$G:$G)</f>
        <v>0.76075300133514256</v>
      </c>
      <c r="S959">
        <f>AVERAGE('[18]0857.HK'!$G950:$G959)/AVERAGE('[18]0857.HK'!$G:$G)</f>
        <v>0.90107465715980584</v>
      </c>
      <c r="T959">
        <f>AVERAGE('[19]0753.HK'!$G950:$G959)/AVERAGE('[19]0753.HK'!$G:$G)</f>
        <v>1.1978846429500392</v>
      </c>
      <c r="U959">
        <f>AVERAGE('[20]0700.HK'!$G950:$G959)/AVERAGE('[20]0700.HK'!$G:$G)</f>
        <v>1.3661467557577258</v>
      </c>
      <c r="W959">
        <f t="shared" si="14"/>
        <v>0</v>
      </c>
    </row>
    <row r="960" spans="1:23" hidden="1" x14ac:dyDescent="0.3">
      <c r="A960" s="1">
        <v>43423</v>
      </c>
      <c r="B960">
        <f>AVERAGE('[1]0003.HK'!$G951:$G960)/AVERAGE('[1]0003.HK'!$G$2:$G$988)</f>
        <v>0.77801263986974434</v>
      </c>
      <c r="C960">
        <f>AVERAGE('[2]0066.HK'!$G951:$G960)/AVERAGE('[2]0066.HK'!$G:$G)</f>
        <v>0.59441160994955888</v>
      </c>
      <c r="D960">
        <f>AVERAGE('[3]0386.HK'!$G951:$G960)/AVERAGE('[3]0386.HK'!$G:$G)</f>
        <v>0.78976640622400907</v>
      </c>
      <c r="E960">
        <f>AVERAGE('[4]0270.HK'!$G951:$G960)/AVERAGE('[4]0270.HK'!$G:$G)</f>
        <v>0.92681385173167674</v>
      </c>
      <c r="F960">
        <f>AVERAGE('[5]0175.HK'!$G951:$G960)/AVERAGE('[5]0175.HK'!$G:$G)</f>
        <v>0.99552591695159276</v>
      </c>
      <c r="G960">
        <f>AVERAGE('[6]0168.HK'!$G951:$G960)/AVERAGE('[6]0168.HK'!$G:$G)</f>
        <v>0.58827865884469066</v>
      </c>
      <c r="H960">
        <f>AVERAGE('[7]0151.HK'!$G951:$G960)/AVERAGE('[7]0151.HK'!$G:$G)</f>
        <v>1.1863551766942022</v>
      </c>
      <c r="I960">
        <f>AVERAGE('[8]2319.HK'!$G951:$G960)/AVERAGE('[8]2319.HK'!$G:$G)</f>
        <v>0.80531176411077876</v>
      </c>
      <c r="J960">
        <f>AVERAGE('[9]2318.HK'!$G951:$G960)/AVERAGE('[9]2318.HK'!$G:$G)</f>
        <v>0.71187894311183841</v>
      </c>
      <c r="K960">
        <f>AVERAGE('[10]2202.HK'!$G951:$G960)/AVERAGE('[10]2202.HK'!$G:$G)</f>
        <v>0.61211880994865686</v>
      </c>
      <c r="L960">
        <f>AVERAGE('[11]1929.HK'!$G951:$G960)/AVERAGE('[11]1929.HK'!$G:$G)</f>
        <v>0.50122875947352119</v>
      </c>
      <c r="M960">
        <f>AVERAGE('[12]1928.HK'!$G951:$G960)/AVERAGE('[12]1928.HK'!$G:$G)</f>
        <v>0.79559402695974724</v>
      </c>
      <c r="N960">
        <f>AVERAGE('[13]1398.HK'!$G951:$G960)/AVERAGE('[13]1398.HK'!$G:$G)</f>
        <v>0.73586645367315029</v>
      </c>
      <c r="O960">
        <f>AVERAGE('[14]1128.HK'!$G951:$G960)/AVERAGE('[14]1128.HK'!$G:$G)</f>
        <v>1.5982875942519286</v>
      </c>
      <c r="P960">
        <f>AVERAGE('[15]1093.HK'!$G951:$G960)/AVERAGE('[15]1093.HK'!$G:$G)</f>
        <v>1.3284946388164689</v>
      </c>
      <c r="Q960">
        <f>AVERAGE('[16]0941.HK'!$G951:$G960)/AVERAGE('[16]0941.HK'!$G:$G)</f>
        <v>0.79768743401403563</v>
      </c>
      <c r="R960">
        <f>AVERAGE('[17]0914.HK'!$G951:$G960)/AVERAGE('[17]0914.HK'!$G:$G)</f>
        <v>0.85250094677445731</v>
      </c>
      <c r="S960">
        <f>AVERAGE('[18]0857.HK'!$G951:$G960)/AVERAGE('[18]0857.HK'!$G:$G)</f>
        <v>0.93566690292673627</v>
      </c>
      <c r="T960">
        <f>AVERAGE('[19]0753.HK'!$G951:$G960)/AVERAGE('[19]0753.HK'!$G:$G)</f>
        <v>1.1712447266471167</v>
      </c>
      <c r="U960">
        <f>AVERAGE('[20]0700.HK'!$G951:$G960)/AVERAGE('[20]0700.HK'!$G:$G)</f>
        <v>1.3228626647757264</v>
      </c>
      <c r="W960">
        <f t="shared" si="14"/>
        <v>0</v>
      </c>
    </row>
    <row r="961" spans="1:23" hidden="1" x14ac:dyDescent="0.3">
      <c r="A961" s="1">
        <v>43424</v>
      </c>
      <c r="B961">
        <f>AVERAGE('[1]0003.HK'!$G952:$G961)/AVERAGE('[1]0003.HK'!$G$2:$G$988)</f>
        <v>0.83481630843530252</v>
      </c>
      <c r="C961">
        <f>AVERAGE('[2]0066.HK'!$G952:$G961)/AVERAGE('[2]0066.HK'!$G:$G)</f>
        <v>0.58944006624627165</v>
      </c>
      <c r="D961">
        <f>AVERAGE('[3]0386.HK'!$G952:$G961)/AVERAGE('[3]0386.HK'!$G:$G)</f>
        <v>0.78504529366876186</v>
      </c>
      <c r="E961">
        <f>AVERAGE('[4]0270.HK'!$G952:$G961)/AVERAGE('[4]0270.HK'!$G:$G)</f>
        <v>0.91314012836411995</v>
      </c>
      <c r="F961">
        <f>AVERAGE('[5]0175.HK'!$G952:$G961)/AVERAGE('[5]0175.HK'!$G:$G)</f>
        <v>0.953593420336589</v>
      </c>
      <c r="G961">
        <f>AVERAGE('[6]0168.HK'!$G952:$G961)/AVERAGE('[6]0168.HK'!$G:$G)</f>
        <v>0.58488673773985422</v>
      </c>
      <c r="H961">
        <f>AVERAGE('[7]0151.HK'!$G952:$G961)/AVERAGE('[7]0151.HK'!$G:$G)</f>
        <v>1.2112158060486362</v>
      </c>
      <c r="I961">
        <f>AVERAGE('[8]2319.HK'!$G952:$G961)/AVERAGE('[8]2319.HK'!$G:$G)</f>
        <v>0.78597009936769735</v>
      </c>
      <c r="J961">
        <f>AVERAGE('[9]2318.HK'!$G952:$G961)/AVERAGE('[9]2318.HK'!$G:$G)</f>
        <v>0.73851100058969255</v>
      </c>
      <c r="K961">
        <f>AVERAGE('[10]2202.HK'!$G952:$G961)/AVERAGE('[10]2202.HK'!$G:$G)</f>
        <v>0.61187811237571288</v>
      </c>
      <c r="L961">
        <f>AVERAGE('[11]1929.HK'!$G952:$G961)/AVERAGE('[11]1929.HK'!$G:$G)</f>
        <v>0.52362585900798053</v>
      </c>
      <c r="M961">
        <f>AVERAGE('[12]1928.HK'!$G952:$G961)/AVERAGE('[12]1928.HK'!$G:$G)</f>
        <v>0.77775137146872131</v>
      </c>
      <c r="N961">
        <f>AVERAGE('[13]1398.HK'!$G952:$G961)/AVERAGE('[13]1398.HK'!$G:$G)</f>
        <v>0.67374010123547179</v>
      </c>
      <c r="O961">
        <f>AVERAGE('[14]1128.HK'!$G952:$G961)/AVERAGE('[14]1128.HK'!$G:$G)</f>
        <v>1.596141303959794</v>
      </c>
      <c r="P961">
        <f>AVERAGE('[15]1093.HK'!$G952:$G961)/AVERAGE('[15]1093.HK'!$G:$G)</f>
        <v>1.4606275472796477</v>
      </c>
      <c r="Q961">
        <f>AVERAGE('[16]0941.HK'!$G952:$G961)/AVERAGE('[16]0941.HK'!$G:$G)</f>
        <v>0.78995067218363169</v>
      </c>
      <c r="R961">
        <f>AVERAGE('[17]0914.HK'!$G952:$G961)/AVERAGE('[17]0914.HK'!$G:$G)</f>
        <v>0.88708295290803652</v>
      </c>
      <c r="S961">
        <f>AVERAGE('[18]0857.HK'!$G952:$G961)/AVERAGE('[18]0857.HK'!$G:$G)</f>
        <v>0.96931089880515509</v>
      </c>
      <c r="T961">
        <f>AVERAGE('[19]0753.HK'!$G952:$G961)/AVERAGE('[19]0753.HK'!$G:$G)</f>
        <v>1.175439056882619</v>
      </c>
      <c r="U961">
        <f>AVERAGE('[20]0700.HK'!$G952:$G961)/AVERAGE('[20]0700.HK'!$G:$G)</f>
        <v>1.2932809212203322</v>
      </c>
      <c r="W961">
        <f t="shared" si="14"/>
        <v>0</v>
      </c>
    </row>
    <row r="962" spans="1:23" hidden="1" x14ac:dyDescent="0.3">
      <c r="A962" s="1">
        <v>43425</v>
      </c>
      <c r="B962">
        <f>AVERAGE('[1]0003.HK'!$G953:$G962)/AVERAGE('[1]0003.HK'!$G$2:$G$988)</f>
        <v>0.82056457095120738</v>
      </c>
      <c r="C962">
        <f>AVERAGE('[2]0066.HK'!$G953:$G962)/AVERAGE('[2]0066.HK'!$G:$G)</f>
        <v>0.59973611605339483</v>
      </c>
      <c r="D962">
        <f>AVERAGE('[3]0386.HK'!$G953:$G962)/AVERAGE('[3]0386.HK'!$G:$G)</f>
        <v>0.80055307026665146</v>
      </c>
      <c r="E962">
        <f>AVERAGE('[4]0270.HK'!$G953:$G962)/AVERAGE('[4]0270.HK'!$G:$G)</f>
        <v>0.91586933209531463</v>
      </c>
      <c r="F962">
        <f>AVERAGE('[5]0175.HK'!$G953:$G962)/AVERAGE('[5]0175.HK'!$G:$G)</f>
        <v>0.90092677111756114</v>
      </c>
      <c r="G962">
        <f>AVERAGE('[6]0168.HK'!$G953:$G962)/AVERAGE('[6]0168.HK'!$G:$G)</f>
        <v>0.58230815592004059</v>
      </c>
      <c r="H962">
        <f>AVERAGE('[7]0151.HK'!$G953:$G962)/AVERAGE('[7]0151.HK'!$G:$G)</f>
        <v>1.2336853067999438</v>
      </c>
      <c r="I962">
        <f>AVERAGE('[8]2319.HK'!$G953:$G962)/AVERAGE('[8]2319.HK'!$G:$G)</f>
        <v>0.78274894119374216</v>
      </c>
      <c r="J962">
        <f>AVERAGE('[9]2318.HK'!$G953:$G962)/AVERAGE('[9]2318.HK'!$G:$G)</f>
        <v>0.72960731519663724</v>
      </c>
      <c r="K962">
        <f>AVERAGE('[10]2202.HK'!$G953:$G962)/AVERAGE('[10]2202.HK'!$G:$G)</f>
        <v>0.65400187179050684</v>
      </c>
      <c r="L962">
        <f>AVERAGE('[11]1929.HK'!$G953:$G962)/AVERAGE('[11]1929.HK'!$G:$G)</f>
        <v>0.50332438574857052</v>
      </c>
      <c r="M962">
        <f>AVERAGE('[12]1928.HK'!$G953:$G962)/AVERAGE('[12]1928.HK'!$G:$G)</f>
        <v>0.78166618175062286</v>
      </c>
      <c r="N962">
        <f>AVERAGE('[13]1398.HK'!$G953:$G962)/AVERAGE('[13]1398.HK'!$G:$G)</f>
        <v>0.61295027066662844</v>
      </c>
      <c r="O962">
        <f>AVERAGE('[14]1128.HK'!$G953:$G962)/AVERAGE('[14]1128.HK'!$G:$G)</f>
        <v>1.5275073853778831</v>
      </c>
      <c r="P962">
        <f>AVERAGE('[15]1093.HK'!$G953:$G962)/AVERAGE('[15]1093.HK'!$G:$G)</f>
        <v>1.4977540011907648</v>
      </c>
      <c r="Q962">
        <f>AVERAGE('[16]0941.HK'!$G953:$G962)/AVERAGE('[16]0941.HK'!$G:$G)</f>
        <v>0.78872454562420113</v>
      </c>
      <c r="R962">
        <f>AVERAGE('[17]0914.HK'!$G953:$G962)/AVERAGE('[17]0914.HK'!$G:$G)</f>
        <v>0.91280811120023997</v>
      </c>
      <c r="S962">
        <f>AVERAGE('[18]0857.HK'!$G953:$G962)/AVERAGE('[18]0857.HK'!$G:$G)</f>
        <v>0.99830353778166925</v>
      </c>
      <c r="T962">
        <f>AVERAGE('[19]0753.HK'!$G953:$G962)/AVERAGE('[19]0753.HK'!$G:$G)</f>
        <v>1.1233400464709193</v>
      </c>
      <c r="U962">
        <f>AVERAGE('[20]0700.HK'!$G953:$G962)/AVERAGE('[20]0700.HK'!$G:$G)</f>
        <v>1.2773998087971579</v>
      </c>
      <c r="W962">
        <f t="shared" si="14"/>
        <v>0</v>
      </c>
    </row>
    <row r="963" spans="1:23" hidden="1" x14ac:dyDescent="0.3">
      <c r="A963" s="1">
        <v>43426</v>
      </c>
      <c r="B963">
        <f>AVERAGE('[1]0003.HK'!$G954:$G963)/AVERAGE('[1]0003.HK'!$G$2:$G$988)</f>
        <v>0.82390100327568516</v>
      </c>
      <c r="C963">
        <f>AVERAGE('[2]0066.HK'!$G954:$G963)/AVERAGE('[2]0066.HK'!$G:$G)</f>
        <v>0.60156529387275171</v>
      </c>
      <c r="D963">
        <f>AVERAGE('[3]0386.HK'!$G954:$G963)/AVERAGE('[3]0386.HK'!$G:$G)</f>
        <v>0.78033284975714157</v>
      </c>
      <c r="E963">
        <f>AVERAGE('[4]0270.HK'!$G954:$G963)/AVERAGE('[4]0270.HK'!$G:$G)</f>
        <v>1.0322562209934347</v>
      </c>
      <c r="F963">
        <f>AVERAGE('[5]0175.HK'!$G954:$G963)/AVERAGE('[5]0175.HK'!$G:$G)</f>
        <v>0.87987193036563394</v>
      </c>
      <c r="G963">
        <f>AVERAGE('[6]0168.HK'!$G954:$G963)/AVERAGE('[6]0168.HK'!$G:$G)</f>
        <v>0.52892326969894143</v>
      </c>
      <c r="H963">
        <f>AVERAGE('[7]0151.HK'!$G954:$G963)/AVERAGE('[7]0151.HK'!$G:$G)</f>
        <v>1.2318624295363296</v>
      </c>
      <c r="I963">
        <f>AVERAGE('[8]2319.HK'!$G954:$G963)/AVERAGE('[8]2319.HK'!$G:$G)</f>
        <v>0.73422404444732026</v>
      </c>
      <c r="J963">
        <f>AVERAGE('[9]2318.HK'!$G954:$G963)/AVERAGE('[9]2318.HK'!$G:$G)</f>
        <v>0.69858777490932678</v>
      </c>
      <c r="K963">
        <f>AVERAGE('[10]2202.HK'!$G954:$G963)/AVERAGE('[10]2202.HK'!$G:$G)</f>
        <v>0.69819628407240675</v>
      </c>
      <c r="L963">
        <f>AVERAGE('[11]1929.HK'!$G954:$G963)/AVERAGE('[11]1929.HK'!$G:$G)</f>
        <v>0.52454156461688439</v>
      </c>
      <c r="M963">
        <f>AVERAGE('[12]1928.HK'!$G954:$G963)/AVERAGE('[12]1928.HK'!$G:$G)</f>
        <v>0.71770774294857576</v>
      </c>
      <c r="N963">
        <f>AVERAGE('[13]1398.HK'!$G954:$G963)/AVERAGE('[13]1398.HK'!$G:$G)</f>
        <v>0.5758421252556386</v>
      </c>
      <c r="O963">
        <f>AVERAGE('[14]1128.HK'!$G954:$G963)/AVERAGE('[14]1128.HK'!$G:$G)</f>
        <v>1.115604845077651</v>
      </c>
      <c r="P963">
        <f>AVERAGE('[15]1093.HK'!$G954:$G963)/AVERAGE('[15]1093.HK'!$G:$G)</f>
        <v>1.5398799425905283</v>
      </c>
      <c r="Q963">
        <f>AVERAGE('[16]0941.HK'!$G954:$G963)/AVERAGE('[16]0941.HK'!$G:$G)</f>
        <v>0.76056016846296659</v>
      </c>
      <c r="R963">
        <f>AVERAGE('[17]0914.HK'!$G954:$G963)/AVERAGE('[17]0914.HK'!$G:$G)</f>
        <v>0.89231241652522975</v>
      </c>
      <c r="S963">
        <f>AVERAGE('[18]0857.HK'!$G954:$G963)/AVERAGE('[18]0857.HK'!$G:$G)</f>
        <v>0.96046767822473156</v>
      </c>
      <c r="T963">
        <f>AVERAGE('[19]0753.HK'!$G954:$G963)/AVERAGE('[19]0753.HK'!$G:$G)</f>
        <v>1.1166533152046663</v>
      </c>
      <c r="U963">
        <f>AVERAGE('[20]0700.HK'!$G954:$G963)/AVERAGE('[20]0700.HK'!$G:$G)</f>
        <v>1.2270102119063087</v>
      </c>
      <c r="W963">
        <f t="shared" si="14"/>
        <v>0</v>
      </c>
    </row>
    <row r="964" spans="1:23" hidden="1" x14ac:dyDescent="0.3">
      <c r="A964" s="1">
        <v>43427</v>
      </c>
      <c r="B964">
        <f>AVERAGE('[1]0003.HK'!$G955:$G964)/AVERAGE('[1]0003.HK'!$G$2:$G$988)</f>
        <v>0.79461221493566681</v>
      </c>
      <c r="C964">
        <f>AVERAGE('[2]0066.HK'!$G955:$G964)/AVERAGE('[2]0066.HK'!$G:$G)</f>
        <v>0.5612424679359671</v>
      </c>
      <c r="D964">
        <f>AVERAGE('[3]0386.HK'!$G955:$G964)/AVERAGE('[3]0386.HK'!$G:$G)</f>
        <v>0.76554213170159624</v>
      </c>
      <c r="E964">
        <f>AVERAGE('[4]0270.HK'!$G955:$G964)/AVERAGE('[4]0270.HK'!$G:$G)</f>
        <v>0.99740563315052244</v>
      </c>
      <c r="F964">
        <f>AVERAGE('[5]0175.HK'!$G955:$G964)/AVERAGE('[5]0175.HK'!$G:$G)</f>
        <v>0.85577120766413872</v>
      </c>
      <c r="G964">
        <f>AVERAGE('[6]0168.HK'!$G955:$G964)/AVERAGE('[6]0168.HK'!$G:$G)</f>
        <v>0.51098848128782748</v>
      </c>
      <c r="H964">
        <f>AVERAGE('[7]0151.HK'!$G955:$G964)/AVERAGE('[7]0151.HK'!$G:$G)</f>
        <v>1.178648033059859</v>
      </c>
      <c r="I964">
        <f>AVERAGE('[8]2319.HK'!$G955:$G964)/AVERAGE('[8]2319.HK'!$G:$G)</f>
        <v>0.62790469662674919</v>
      </c>
      <c r="J964">
        <f>AVERAGE('[9]2318.HK'!$G955:$G964)/AVERAGE('[9]2318.HK'!$G:$G)</f>
        <v>0.65996994271825138</v>
      </c>
      <c r="K964">
        <f>AVERAGE('[10]2202.HK'!$G955:$G964)/AVERAGE('[10]2202.HK'!$G:$G)</f>
        <v>0.67500986323828771</v>
      </c>
      <c r="L964">
        <f>AVERAGE('[11]1929.HK'!$G955:$G964)/AVERAGE('[11]1929.HK'!$G:$G)</f>
        <v>0.49858191041162736</v>
      </c>
      <c r="M964">
        <f>AVERAGE('[12]1928.HK'!$G955:$G964)/AVERAGE('[12]1928.HK'!$G:$G)</f>
        <v>0.64071091243813638</v>
      </c>
      <c r="N964">
        <f>AVERAGE('[13]1398.HK'!$G955:$G964)/AVERAGE('[13]1398.HK'!$G:$G)</f>
        <v>0.50969428972666486</v>
      </c>
      <c r="O964">
        <f>AVERAGE('[14]1128.HK'!$G955:$G964)/AVERAGE('[14]1128.HK'!$G:$G)</f>
        <v>0.97267783994178514</v>
      </c>
      <c r="P964">
        <f>AVERAGE('[15]1093.HK'!$G955:$G964)/AVERAGE('[15]1093.HK'!$G:$G)</f>
        <v>1.5849245049353935</v>
      </c>
      <c r="Q964">
        <f>AVERAGE('[16]0941.HK'!$G955:$G964)/AVERAGE('[16]0941.HK'!$G:$G)</f>
        <v>0.71733039531817799</v>
      </c>
      <c r="R964">
        <f>AVERAGE('[17]0914.HK'!$G955:$G964)/AVERAGE('[17]0914.HK'!$G:$G)</f>
        <v>0.86332554598568068</v>
      </c>
      <c r="S964">
        <f>AVERAGE('[18]0857.HK'!$G955:$G964)/AVERAGE('[18]0857.HK'!$G:$G)</f>
        <v>0.95977087316266774</v>
      </c>
      <c r="T964">
        <f>AVERAGE('[19]0753.HK'!$G955:$G964)/AVERAGE('[19]0753.HK'!$G:$G)</f>
        <v>1.0656783533567484</v>
      </c>
      <c r="U964">
        <f>AVERAGE('[20]0700.HK'!$G955:$G964)/AVERAGE('[20]0700.HK'!$G:$G)</f>
        <v>1.1480387261021585</v>
      </c>
      <c r="W964">
        <f t="shared" ref="W964:W988" si="15">IF(MONTH(A964)-MONTH(A963)=0,0,1)</f>
        <v>0</v>
      </c>
    </row>
    <row r="965" spans="1:23" hidden="1" x14ac:dyDescent="0.3">
      <c r="A965" s="1">
        <v>43430</v>
      </c>
      <c r="B965">
        <f>AVERAGE('[1]0003.HK'!$G956:$G965)/AVERAGE('[1]0003.HK'!$G$2:$G$988)</f>
        <v>0.84033186119362779</v>
      </c>
      <c r="C965">
        <f>AVERAGE('[2]0066.HK'!$G956:$G965)/AVERAGE('[2]0066.HK'!$G:$G)</f>
        <v>0.63627894286407471</v>
      </c>
      <c r="D965">
        <f>AVERAGE('[3]0386.HK'!$G956:$G965)/AVERAGE('[3]0386.HK'!$G:$G)</f>
        <v>0.78700366531069166</v>
      </c>
      <c r="E965">
        <f>AVERAGE('[4]0270.HK'!$G956:$G965)/AVERAGE('[4]0270.HK'!$G:$G)</f>
        <v>1.0539799512893575</v>
      </c>
      <c r="F965">
        <f>AVERAGE('[5]0175.HK'!$G956:$G965)/AVERAGE('[5]0175.HK'!$G:$G)</f>
        <v>0.85492444947015944</v>
      </c>
      <c r="G965">
        <f>AVERAGE('[6]0168.HK'!$G956:$G965)/AVERAGE('[6]0168.HK'!$G:$G)</f>
        <v>0.50424323426608386</v>
      </c>
      <c r="H965">
        <f>AVERAGE('[7]0151.HK'!$G956:$G965)/AVERAGE('[7]0151.HK'!$G:$G)</f>
        <v>1.2167072989956822</v>
      </c>
      <c r="I965">
        <f>AVERAGE('[8]2319.HK'!$G956:$G965)/AVERAGE('[8]2319.HK'!$G:$G)</f>
        <v>0.59962079471332941</v>
      </c>
      <c r="J965">
        <f>AVERAGE('[9]2318.HK'!$G956:$G965)/AVERAGE('[9]2318.HK'!$G:$G)</f>
        <v>0.66087482479035387</v>
      </c>
      <c r="K965">
        <f>AVERAGE('[10]2202.HK'!$G956:$G965)/AVERAGE('[10]2202.HK'!$G:$G)</f>
        <v>0.68296538750342239</v>
      </c>
      <c r="L965">
        <f>AVERAGE('[11]1929.HK'!$G956:$G965)/AVERAGE('[11]1929.HK'!$G:$G)</f>
        <v>0.49507551768527092</v>
      </c>
      <c r="M965">
        <f>AVERAGE('[12]1928.HK'!$G956:$G965)/AVERAGE('[12]1928.HK'!$G:$G)</f>
        <v>0.66382837009194784</v>
      </c>
      <c r="N965">
        <f>AVERAGE('[13]1398.HK'!$G956:$G965)/AVERAGE('[13]1398.HK'!$G:$G)</f>
        <v>0.52445793758666293</v>
      </c>
      <c r="O965">
        <f>AVERAGE('[14]1128.HK'!$G956:$G965)/AVERAGE('[14]1128.HK'!$G:$G)</f>
        <v>0.93172999430941039</v>
      </c>
      <c r="P965">
        <f>AVERAGE('[15]1093.HK'!$G956:$G965)/AVERAGE('[15]1093.HK'!$G:$G)</f>
        <v>1.5875718889107937</v>
      </c>
      <c r="Q965">
        <f>AVERAGE('[16]0941.HK'!$G956:$G965)/AVERAGE('[16]0941.HK'!$G:$G)</f>
        <v>0.74003050730169773</v>
      </c>
      <c r="R965">
        <f>AVERAGE('[17]0914.HK'!$G956:$G965)/AVERAGE('[17]0914.HK'!$G:$G)</f>
        <v>0.89239368274037723</v>
      </c>
      <c r="S965">
        <f>AVERAGE('[18]0857.HK'!$G956:$G965)/AVERAGE('[18]0857.HK'!$G:$G)</f>
        <v>1.0729435372620753</v>
      </c>
      <c r="T965">
        <f>AVERAGE('[19]0753.HK'!$G956:$G965)/AVERAGE('[19]0753.HK'!$G:$G)</f>
        <v>1.0881284650516652</v>
      </c>
      <c r="U965">
        <f>AVERAGE('[20]0700.HK'!$G956:$G965)/AVERAGE('[20]0700.HK'!$G:$G)</f>
        <v>1.0908050611453679</v>
      </c>
      <c r="W965">
        <f t="shared" si="15"/>
        <v>0</v>
      </c>
    </row>
    <row r="966" spans="1:23" hidden="1" x14ac:dyDescent="0.3">
      <c r="A966" s="1">
        <v>43431</v>
      </c>
      <c r="B966">
        <f>AVERAGE('[1]0003.HK'!$G957:$G966)/AVERAGE('[1]0003.HK'!$G$2:$G$988)</f>
        <v>0.8224061055783034</v>
      </c>
      <c r="C966">
        <f>AVERAGE('[2]0066.HK'!$G957:$G966)/AVERAGE('[2]0066.HK'!$G:$G)</f>
        <v>0.60529518526021364</v>
      </c>
      <c r="D966">
        <f>AVERAGE('[3]0386.HK'!$G957:$G966)/AVERAGE('[3]0386.HK'!$G:$G)</f>
        <v>0.7921835587783973</v>
      </c>
      <c r="E966">
        <f>AVERAGE('[4]0270.HK'!$G957:$G966)/AVERAGE('[4]0270.HK'!$G:$G)</f>
        <v>1.0266305148522301</v>
      </c>
      <c r="F966">
        <f>AVERAGE('[5]0175.HK'!$G957:$G966)/AVERAGE('[5]0175.HK'!$G:$G)</f>
        <v>0.7715536241635238</v>
      </c>
      <c r="G966">
        <f>AVERAGE('[6]0168.HK'!$G957:$G966)/AVERAGE('[6]0168.HK'!$G:$G)</f>
        <v>0.51680176312225434</v>
      </c>
      <c r="H966">
        <f>AVERAGE('[7]0151.HK'!$G957:$G966)/AVERAGE('[7]0151.HK'!$G:$G)</f>
        <v>1.1253722735753731</v>
      </c>
      <c r="I966">
        <f>AVERAGE('[8]2319.HK'!$G957:$G966)/AVERAGE('[8]2319.HK'!$G:$G)</f>
        <v>0.57720321263933572</v>
      </c>
      <c r="J966">
        <f>AVERAGE('[9]2318.HK'!$G957:$G966)/AVERAGE('[9]2318.HK'!$G:$G)</f>
        <v>0.66221350076897034</v>
      </c>
      <c r="K966">
        <f>AVERAGE('[10]2202.HK'!$G957:$G966)/AVERAGE('[10]2202.HK'!$G:$G)</f>
        <v>0.67641016118635089</v>
      </c>
      <c r="L966">
        <f>AVERAGE('[11]1929.HK'!$G957:$G966)/AVERAGE('[11]1929.HK'!$G:$G)</f>
        <v>0.44309738818520683</v>
      </c>
      <c r="M966">
        <f>AVERAGE('[12]1928.HK'!$G957:$G966)/AVERAGE('[12]1928.HK'!$G:$G)</f>
        <v>0.62144511681099968</v>
      </c>
      <c r="N966">
        <f>AVERAGE('[13]1398.HK'!$G957:$G966)/AVERAGE('[13]1398.HK'!$G:$G)</f>
        <v>0.52028746957354366</v>
      </c>
      <c r="O966">
        <f>AVERAGE('[14]1128.HK'!$G957:$G966)/AVERAGE('[14]1128.HK'!$G:$G)</f>
        <v>0.85914387579044393</v>
      </c>
      <c r="P966">
        <f>AVERAGE('[15]1093.HK'!$G957:$G966)/AVERAGE('[15]1093.HK'!$G:$G)</f>
        <v>1.6068161260072715</v>
      </c>
      <c r="Q966">
        <f>AVERAGE('[16]0941.HK'!$G957:$G966)/AVERAGE('[16]0941.HK'!$G:$G)</f>
        <v>0.73830848932293069</v>
      </c>
      <c r="R966">
        <f>AVERAGE('[17]0914.HK'!$G957:$G966)/AVERAGE('[17]0914.HK'!$G:$G)</f>
        <v>0.88214644619905225</v>
      </c>
      <c r="S966">
        <f>AVERAGE('[18]0857.HK'!$G957:$G966)/AVERAGE('[18]0857.HK'!$G:$G)</f>
        <v>1.0263412779816361</v>
      </c>
      <c r="T966">
        <f>AVERAGE('[19]0753.HK'!$G957:$G966)/AVERAGE('[19]0753.HK'!$G:$G)</f>
        <v>1.0091432282278521</v>
      </c>
      <c r="U966">
        <f>AVERAGE('[20]0700.HK'!$G957:$G966)/AVERAGE('[20]0700.HK'!$G:$G)</f>
        <v>1.0620248317833152</v>
      </c>
      <c r="W966">
        <f t="shared" si="15"/>
        <v>0</v>
      </c>
    </row>
    <row r="967" spans="1:23" hidden="1" x14ac:dyDescent="0.3">
      <c r="A967" s="1">
        <v>43432</v>
      </c>
      <c r="B967">
        <f>AVERAGE('[1]0003.HK'!$G958:$G967)/AVERAGE('[1]0003.HK'!$G$2:$G$988)</f>
        <v>0.87304763261230678</v>
      </c>
      <c r="C967">
        <f>AVERAGE('[2]0066.HK'!$G958:$G967)/AVERAGE('[2]0066.HK'!$G:$G)</f>
        <v>0.63228327326985068</v>
      </c>
      <c r="D967">
        <f>AVERAGE('[3]0386.HK'!$G958:$G967)/AVERAGE('[3]0386.HK'!$G:$G)</f>
        <v>0.75858299724905265</v>
      </c>
      <c r="E967">
        <f>AVERAGE('[4]0270.HK'!$G958:$G967)/AVERAGE('[4]0270.HK'!$G:$G)</f>
        <v>1.0300727874873952</v>
      </c>
      <c r="F967">
        <f>AVERAGE('[5]0175.HK'!$G958:$G967)/AVERAGE('[5]0175.HK'!$G:$G)</f>
        <v>0.77152484606369176</v>
      </c>
      <c r="G967">
        <f>AVERAGE('[6]0168.HK'!$G958:$G967)/AVERAGE('[6]0168.HK'!$G:$G)</f>
        <v>0.53687365564074851</v>
      </c>
      <c r="H967">
        <f>AVERAGE('[7]0151.HK'!$G958:$G967)/AVERAGE('[7]0151.HK'!$G:$G)</f>
        <v>0.98011069285103369</v>
      </c>
      <c r="I967">
        <f>AVERAGE('[8]2319.HK'!$G958:$G967)/AVERAGE('[8]2319.HK'!$G:$G)</f>
        <v>0.61896937608723024</v>
      </c>
      <c r="J967">
        <f>AVERAGE('[9]2318.HK'!$G958:$G967)/AVERAGE('[9]2318.HK'!$G:$G)</f>
        <v>0.66666942086982617</v>
      </c>
      <c r="K967">
        <f>AVERAGE('[10]2202.HK'!$G958:$G967)/AVERAGE('[10]2202.HK'!$G:$G)</f>
        <v>0.71749643012591369</v>
      </c>
      <c r="L967">
        <f>AVERAGE('[11]1929.HK'!$G958:$G967)/AVERAGE('[11]1929.HK'!$G:$G)</f>
        <v>0.46472943367764202</v>
      </c>
      <c r="M967">
        <f>AVERAGE('[12]1928.HK'!$G958:$G967)/AVERAGE('[12]1928.HK'!$G:$G)</f>
        <v>0.6118296972619931</v>
      </c>
      <c r="N967">
        <f>AVERAGE('[13]1398.HK'!$G958:$G967)/AVERAGE('[13]1398.HK'!$G:$G)</f>
        <v>0.52893313416225429</v>
      </c>
      <c r="O967">
        <f>AVERAGE('[14]1128.HK'!$G958:$G967)/AVERAGE('[14]1128.HK'!$G:$G)</f>
        <v>0.85100934366115089</v>
      </c>
      <c r="P967">
        <f>AVERAGE('[15]1093.HK'!$G958:$G967)/AVERAGE('[15]1093.HK'!$G:$G)</f>
        <v>1.5534099999739399</v>
      </c>
      <c r="Q967">
        <f>AVERAGE('[16]0941.HK'!$G958:$G967)/AVERAGE('[16]0941.HK'!$G:$G)</f>
        <v>0.73739913453705452</v>
      </c>
      <c r="R967">
        <f>AVERAGE('[17]0914.HK'!$G958:$G967)/AVERAGE('[17]0914.HK'!$G:$G)</f>
        <v>0.92081632489384058</v>
      </c>
      <c r="S967">
        <f>AVERAGE('[18]0857.HK'!$G958:$G967)/AVERAGE('[18]0857.HK'!$G:$G)</f>
        <v>0.946523939495585</v>
      </c>
      <c r="T967">
        <f>AVERAGE('[19]0753.HK'!$G958:$G967)/AVERAGE('[19]0753.HK'!$G:$G)</f>
        <v>0.89381933544915682</v>
      </c>
      <c r="U967">
        <f>AVERAGE('[20]0700.HK'!$G958:$G967)/AVERAGE('[20]0700.HK'!$G:$G)</f>
        <v>1.1235556735240662</v>
      </c>
      <c r="W967">
        <f t="shared" si="15"/>
        <v>0</v>
      </c>
    </row>
    <row r="968" spans="1:23" hidden="1" x14ac:dyDescent="0.3">
      <c r="A968" s="1">
        <v>43433</v>
      </c>
      <c r="B968">
        <f>AVERAGE('[1]0003.HK'!$G959:$G968)/AVERAGE('[1]0003.HK'!$G$2:$G$988)</f>
        <v>0.83696533750838276</v>
      </c>
      <c r="C968">
        <f>AVERAGE('[2]0066.HK'!$G959:$G968)/AVERAGE('[2]0066.HK'!$G:$G)</f>
        <v>0.6143850234806929</v>
      </c>
      <c r="D968">
        <f>AVERAGE('[3]0386.HK'!$G959:$G968)/AVERAGE('[3]0386.HK'!$G:$G)</f>
        <v>0.77633684479609233</v>
      </c>
      <c r="E968">
        <f>AVERAGE('[4]0270.HK'!$G959:$G968)/AVERAGE('[4]0270.HK'!$G:$G)</f>
        <v>1.0319144707829948</v>
      </c>
      <c r="F968">
        <f>AVERAGE('[5]0175.HK'!$G959:$G968)/AVERAGE('[5]0175.HK'!$G:$G)</f>
        <v>0.75361411912987153</v>
      </c>
      <c r="G968">
        <f>AVERAGE('[6]0168.HK'!$G959:$G968)/AVERAGE('[6]0168.HK'!$G:$G)</f>
        <v>0.55701783755885659</v>
      </c>
      <c r="H968">
        <f>AVERAGE('[7]0151.HK'!$G959:$G968)/AVERAGE('[7]0151.HK'!$G:$G)</f>
        <v>0.9214466155660217</v>
      </c>
      <c r="I968">
        <f>AVERAGE('[8]2319.HK'!$G959:$G968)/AVERAGE('[8]2319.HK'!$G:$G)</f>
        <v>0.60192692381027868</v>
      </c>
      <c r="J968">
        <f>AVERAGE('[9]2318.HK'!$G959:$G968)/AVERAGE('[9]2318.HK'!$G:$G)</f>
        <v>0.66209028739061948</v>
      </c>
      <c r="K968">
        <f>AVERAGE('[10]2202.HK'!$G959:$G968)/AVERAGE('[10]2202.HK'!$G:$G)</f>
        <v>0.7408264020762142</v>
      </c>
      <c r="L968">
        <f>AVERAGE('[11]1929.HK'!$G959:$G968)/AVERAGE('[11]1929.HK'!$G:$G)</f>
        <v>0.80998443730721681</v>
      </c>
      <c r="M968">
        <f>AVERAGE('[12]1928.HK'!$G959:$G968)/AVERAGE('[12]1928.HK'!$G:$G)</f>
        <v>0.61627618956888874</v>
      </c>
      <c r="N968">
        <f>AVERAGE('[13]1398.HK'!$G959:$G968)/AVERAGE('[13]1398.HK'!$G:$G)</f>
        <v>0.53135877107051621</v>
      </c>
      <c r="O968">
        <f>AVERAGE('[14]1128.HK'!$G959:$G968)/AVERAGE('[14]1128.HK'!$G:$G)</f>
        <v>0.87219380617346165</v>
      </c>
      <c r="P968">
        <f>AVERAGE('[15]1093.HK'!$G959:$G968)/AVERAGE('[15]1093.HK'!$G:$G)</f>
        <v>1.4125687128068769</v>
      </c>
      <c r="Q968">
        <f>AVERAGE('[16]0941.HK'!$G959:$G968)/AVERAGE('[16]0941.HK'!$G:$G)</f>
        <v>0.74812467375616432</v>
      </c>
      <c r="R968">
        <f>AVERAGE('[17]0914.HK'!$G959:$G968)/AVERAGE('[17]0914.HK'!$G:$G)</f>
        <v>0.94907751758895909</v>
      </c>
      <c r="S968">
        <f>AVERAGE('[18]0857.HK'!$G959:$G968)/AVERAGE('[18]0857.HK'!$G:$G)</f>
        <v>0.94714352560088311</v>
      </c>
      <c r="T968">
        <f>AVERAGE('[19]0753.HK'!$G959:$G968)/AVERAGE('[19]0753.HK'!$G:$G)</f>
        <v>0.85933502036908072</v>
      </c>
      <c r="U968">
        <f>AVERAGE('[20]0700.HK'!$G959:$G968)/AVERAGE('[20]0700.HK'!$G:$G)</f>
        <v>1.086131605677662</v>
      </c>
      <c r="W968">
        <f t="shared" si="15"/>
        <v>0</v>
      </c>
    </row>
    <row r="969" spans="1:23" hidden="1" x14ac:dyDescent="0.3">
      <c r="A969" s="1">
        <v>43434</v>
      </c>
      <c r="B969">
        <f>AVERAGE('[1]0003.HK'!$G960:$G969)/AVERAGE('[1]0003.HK'!$G$2:$G$988)</f>
        <v>0.97013779019862079</v>
      </c>
      <c r="C969">
        <f>AVERAGE('[2]0066.HK'!$G960:$G969)/AVERAGE('[2]0066.HK'!$G:$G)</f>
        <v>0.77882749876985857</v>
      </c>
      <c r="D969">
        <f>AVERAGE('[3]0386.HK'!$G960:$G969)/AVERAGE('[3]0386.HK'!$G:$G)</f>
        <v>0.7627707005200528</v>
      </c>
      <c r="E969">
        <f>AVERAGE('[4]0270.HK'!$G960:$G969)/AVERAGE('[4]0270.HK'!$G:$G)</f>
        <v>1.1708551357291466</v>
      </c>
      <c r="F969">
        <f>AVERAGE('[5]0175.HK'!$G960:$G969)/AVERAGE('[5]0175.HK'!$G:$G)</f>
        <v>0.738816705669473</v>
      </c>
      <c r="G969">
        <f>AVERAGE('[6]0168.HK'!$G960:$G969)/AVERAGE('[6]0168.HK'!$G:$G)</f>
        <v>0.75898294733991467</v>
      </c>
      <c r="H969">
        <f>AVERAGE('[7]0151.HK'!$G960:$G969)/AVERAGE('[7]0151.HK'!$G:$G)</f>
        <v>0.88281626246024114</v>
      </c>
      <c r="I969">
        <f>AVERAGE('[8]2319.HK'!$G960:$G969)/AVERAGE('[8]2319.HK'!$G:$G)</f>
        <v>0.65459199978778237</v>
      </c>
      <c r="J969">
        <f>AVERAGE('[9]2318.HK'!$G960:$G969)/AVERAGE('[9]2318.HK'!$G:$G)</f>
        <v>0.65928691934333417</v>
      </c>
      <c r="K969">
        <f>AVERAGE('[10]2202.HK'!$G960:$G969)/AVERAGE('[10]2202.HK'!$G:$G)</f>
        <v>0.75226612398905068</v>
      </c>
      <c r="L969">
        <f>AVERAGE('[11]1929.HK'!$G960:$G969)/AVERAGE('[11]1929.HK'!$G:$G)</f>
        <v>1.0098361867718719</v>
      </c>
      <c r="M969">
        <f>AVERAGE('[12]1928.HK'!$G960:$G969)/AVERAGE('[12]1928.HK'!$G:$G)</f>
        <v>0.62120415779779292</v>
      </c>
      <c r="N969">
        <f>AVERAGE('[13]1398.HK'!$G960:$G969)/AVERAGE('[13]1398.HK'!$G:$G)</f>
        <v>0.5659100552893116</v>
      </c>
      <c r="O969">
        <f>AVERAGE('[14]1128.HK'!$G960:$G969)/AVERAGE('[14]1128.HK'!$G:$G)</f>
        <v>0.82818379909925521</v>
      </c>
      <c r="P969">
        <f>AVERAGE('[15]1093.HK'!$G960:$G969)/AVERAGE('[15]1093.HK'!$G:$G)</f>
        <v>1.4001108915713947</v>
      </c>
      <c r="Q969">
        <f>AVERAGE('[16]0941.HK'!$G960:$G969)/AVERAGE('[16]0941.HK'!$G:$G)</f>
        <v>0.83987271661312413</v>
      </c>
      <c r="R969">
        <f>AVERAGE('[17]0914.HK'!$G960:$G969)/AVERAGE('[17]0914.HK'!$G:$G)</f>
        <v>0.89860416299654566</v>
      </c>
      <c r="S969">
        <f>AVERAGE('[18]0857.HK'!$G960:$G969)/AVERAGE('[18]0857.HK'!$G:$G)</f>
        <v>0.96126851590831219</v>
      </c>
      <c r="T969">
        <f>AVERAGE('[19]0753.HK'!$G960:$G969)/AVERAGE('[19]0753.HK'!$G:$G)</f>
        <v>0.82628716878305553</v>
      </c>
      <c r="U969">
        <f>AVERAGE('[20]0700.HK'!$G960:$G969)/AVERAGE('[20]0700.HK'!$G:$G)</f>
        <v>1.0731376210381087</v>
      </c>
      <c r="W969">
        <f t="shared" si="15"/>
        <v>0</v>
      </c>
    </row>
    <row r="970" spans="1:23" x14ac:dyDescent="0.3">
      <c r="A970" s="1">
        <v>43437</v>
      </c>
      <c r="B970">
        <f>AVERAGE('[1]0003.HK'!$G961:$G970)/AVERAGE('[1]0003.HK'!$G$2:$G$988)</f>
        <v>1.0392447081769096</v>
      </c>
      <c r="C970">
        <f>AVERAGE('[2]0066.HK'!$G961:$G970)/AVERAGE('[2]0066.HK'!$G:$G)</f>
        <v>0.85386533680293486</v>
      </c>
      <c r="D970">
        <f>AVERAGE('[3]0386.HK'!$G961:$G970)/AVERAGE('[3]0386.HK'!$G:$G)</f>
        <v>0.82988974224187428</v>
      </c>
      <c r="E970">
        <f>AVERAGE('[4]0270.HK'!$G961:$G970)/AVERAGE('[4]0270.HK'!$G:$G)</f>
        <v>1.6170746252155286</v>
      </c>
      <c r="F970">
        <f>AVERAGE('[5]0175.HK'!$G961:$G970)/AVERAGE('[5]0175.HK'!$G:$G)</f>
        <v>0.80577138487063527</v>
      </c>
      <c r="G970">
        <f>AVERAGE('[6]0168.HK'!$G961:$G970)/AVERAGE('[6]0168.HK'!$G:$G)</f>
        <v>0.78607426308531325</v>
      </c>
      <c r="H970">
        <f>AVERAGE('[7]0151.HK'!$G961:$G970)/AVERAGE('[7]0151.HK'!$G:$G)</f>
        <v>0.89072639156573075</v>
      </c>
      <c r="I970">
        <f>AVERAGE('[8]2319.HK'!$G961:$G970)/AVERAGE('[8]2319.HK'!$G:$G)</f>
        <v>0.69076826490814314</v>
      </c>
      <c r="J970">
        <f>AVERAGE('[9]2318.HK'!$G961:$G970)/AVERAGE('[9]2318.HK'!$G:$G)</f>
        <v>0.72698503180325491</v>
      </c>
      <c r="K970">
        <f>AVERAGE('[10]2202.HK'!$G961:$G970)/AVERAGE('[10]2202.HK'!$G:$G)</f>
        <v>0.79565941528530681</v>
      </c>
      <c r="L970">
        <f>AVERAGE('[11]1929.HK'!$G961:$G970)/AVERAGE('[11]1929.HK'!$G:$G)</f>
        <v>1.1641398995196144</v>
      </c>
      <c r="M970">
        <f>AVERAGE('[12]1928.HK'!$G961:$G970)/AVERAGE('[12]1928.HK'!$G:$G)</f>
        <v>0.83691893680100571</v>
      </c>
      <c r="N970">
        <f>AVERAGE('[13]1398.HK'!$G961:$G970)/AVERAGE('[13]1398.HK'!$G:$G)</f>
        <v>0.60985312013773452</v>
      </c>
      <c r="O970">
        <f>AVERAGE('[14]1128.HK'!$G961:$G970)/AVERAGE('[14]1128.HK'!$G:$G)</f>
        <v>1.0095109833439995</v>
      </c>
      <c r="P970">
        <f>AVERAGE('[15]1093.HK'!$G961:$G970)/AVERAGE('[15]1093.HK'!$G:$G)</f>
        <v>1.4202710938893446</v>
      </c>
      <c r="Q970">
        <f>AVERAGE('[16]0941.HK'!$G961:$G970)/AVERAGE('[16]0941.HK'!$G:$G)</f>
        <v>0.96966682700659956</v>
      </c>
      <c r="R970">
        <f>AVERAGE('[17]0914.HK'!$G961:$G970)/AVERAGE('[17]0914.HK'!$G:$G)</f>
        <v>0.81416112327500567</v>
      </c>
      <c r="S970">
        <f>AVERAGE('[18]0857.HK'!$G961:$G970)/AVERAGE('[18]0857.HK'!$G:$G)</f>
        <v>0.99107589237074489</v>
      </c>
      <c r="T970">
        <f>AVERAGE('[19]0753.HK'!$G961:$G970)/AVERAGE('[19]0753.HK'!$G:$G)</f>
        <v>0.92899499844929523</v>
      </c>
      <c r="U970">
        <f>AVERAGE('[20]0700.HK'!$G961:$G970)/AVERAGE('[20]0700.HK'!$G:$G)</f>
        <v>1.1537807351383409</v>
      </c>
      <c r="W970">
        <f t="shared" si="15"/>
        <v>1</v>
      </c>
    </row>
    <row r="971" spans="1:23" hidden="1" x14ac:dyDescent="0.3">
      <c r="A971" s="1">
        <v>43438</v>
      </c>
      <c r="B971">
        <f>AVERAGE('[1]0003.HK'!$G962:$G971)/AVERAGE('[1]0003.HK'!$G$2:$G$988)</f>
        <v>1.0341803677318757</v>
      </c>
      <c r="C971">
        <f>AVERAGE('[2]0066.HK'!$G962:$G971)/AVERAGE('[2]0066.HK'!$G:$G)</f>
        <v>0.90194155832486256</v>
      </c>
      <c r="D971">
        <f>AVERAGE('[3]0386.HK'!$G962:$G971)/AVERAGE('[3]0386.HK'!$G:$G)</f>
        <v>0.88607848933403399</v>
      </c>
      <c r="E971">
        <f>AVERAGE('[4]0270.HK'!$G962:$G971)/AVERAGE('[4]0270.HK'!$G:$G)</f>
        <v>1.7968292038356006</v>
      </c>
      <c r="F971">
        <f>AVERAGE('[5]0175.HK'!$G962:$G971)/AVERAGE('[5]0175.HK'!$G:$G)</f>
        <v>0.78940216065778412</v>
      </c>
      <c r="G971">
        <f>AVERAGE('[6]0168.HK'!$G962:$G971)/AVERAGE('[6]0168.HK'!$G:$G)</f>
        <v>0.80613100713177754</v>
      </c>
      <c r="H971">
        <f>AVERAGE('[7]0151.HK'!$G962:$G971)/AVERAGE('[7]0151.HK'!$G:$G)</f>
        <v>0.90614897363846914</v>
      </c>
      <c r="I971">
        <f>AVERAGE('[8]2319.HK'!$G962:$G971)/AVERAGE('[8]2319.HK'!$G:$G)</f>
        <v>0.72052887170363078</v>
      </c>
      <c r="J971">
        <f>AVERAGE('[9]2318.HK'!$G962:$G971)/AVERAGE('[9]2318.HK'!$G:$G)</f>
        <v>0.70433501506380503</v>
      </c>
      <c r="K971">
        <f>AVERAGE('[10]2202.HK'!$G962:$G971)/AVERAGE('[10]2202.HK'!$G:$G)</f>
        <v>0.75614232103582224</v>
      </c>
      <c r="L971">
        <f>AVERAGE('[11]1929.HK'!$G962:$G971)/AVERAGE('[11]1929.HK'!$G:$G)</f>
        <v>1.2379074039321241</v>
      </c>
      <c r="M971">
        <f>AVERAGE('[12]1928.HK'!$G962:$G971)/AVERAGE('[12]1928.HK'!$G:$G)</f>
        <v>0.93319437185387899</v>
      </c>
      <c r="N971">
        <f>AVERAGE('[13]1398.HK'!$G962:$G971)/AVERAGE('[13]1398.HK'!$G:$G)</f>
        <v>0.65434187587911796</v>
      </c>
      <c r="O971">
        <f>AVERAGE('[14]1128.HK'!$G962:$G971)/AVERAGE('[14]1128.HK'!$G:$G)</f>
        <v>1.0761091361554469</v>
      </c>
      <c r="P971">
        <f>AVERAGE('[15]1093.HK'!$G962:$G971)/AVERAGE('[15]1093.HK'!$G:$G)</f>
        <v>1.3495604777801906</v>
      </c>
      <c r="Q971">
        <f>AVERAGE('[16]0941.HK'!$G962:$G971)/AVERAGE('[16]0941.HK'!$G:$G)</f>
        <v>1.0545748006039006</v>
      </c>
      <c r="R971">
        <f>AVERAGE('[17]0914.HK'!$G962:$G971)/AVERAGE('[17]0914.HK'!$G:$G)</f>
        <v>0.85879051863809697</v>
      </c>
      <c r="S971">
        <f>AVERAGE('[18]0857.HK'!$G962:$G971)/AVERAGE('[18]0857.HK'!$G:$G)</f>
        <v>0.950800258858986</v>
      </c>
      <c r="T971">
        <f>AVERAGE('[19]0753.HK'!$G962:$G971)/AVERAGE('[19]0753.HK'!$G:$G)</f>
        <v>1.0002448181383679</v>
      </c>
      <c r="U971">
        <f>AVERAGE('[20]0700.HK'!$G962:$G971)/AVERAGE('[20]0700.HK'!$G:$G)</f>
        <v>1.1922698768135049</v>
      </c>
      <c r="W971">
        <f t="shared" si="15"/>
        <v>0</v>
      </c>
    </row>
    <row r="972" spans="1:23" hidden="1" x14ac:dyDescent="0.3">
      <c r="A972" s="1">
        <v>43439</v>
      </c>
      <c r="B972">
        <f>AVERAGE('[1]0003.HK'!$G963:$G972)/AVERAGE('[1]0003.HK'!$G$2:$G$988)</f>
        <v>1.0231333799317728</v>
      </c>
      <c r="C972">
        <f>AVERAGE('[2]0066.HK'!$G963:$G972)/AVERAGE('[2]0066.HK'!$G:$G)</f>
        <v>0.89112283954861016</v>
      </c>
      <c r="D972">
        <f>AVERAGE('[3]0386.HK'!$G963:$G972)/AVERAGE('[3]0386.HK'!$G:$G)</f>
        <v>0.8562043276067397</v>
      </c>
      <c r="E972">
        <f>AVERAGE('[4]0270.HK'!$G963:$G972)/AVERAGE('[4]0270.HK'!$G:$G)</f>
        <v>1.9024924803930892</v>
      </c>
      <c r="F972">
        <f>AVERAGE('[5]0175.HK'!$G963:$G972)/AVERAGE('[5]0175.HK'!$G:$G)</f>
        <v>0.76032966778753075</v>
      </c>
      <c r="G972">
        <f>AVERAGE('[6]0168.HK'!$G963:$G972)/AVERAGE('[6]0168.HK'!$G:$G)</f>
        <v>0.77195070771254282</v>
      </c>
      <c r="H972">
        <f>AVERAGE('[7]0151.HK'!$G963:$G972)/AVERAGE('[7]0151.HK'!$G:$G)</f>
        <v>0.80961238075948228</v>
      </c>
      <c r="I972">
        <f>AVERAGE('[8]2319.HK'!$G963:$G972)/AVERAGE('[8]2319.HK'!$G:$G)</f>
        <v>0.71331248099573297</v>
      </c>
      <c r="J972">
        <f>AVERAGE('[9]2318.HK'!$G963:$G972)/AVERAGE('[9]2318.HK'!$G:$G)</f>
        <v>0.68901979617772924</v>
      </c>
      <c r="K972">
        <f>AVERAGE('[10]2202.HK'!$G963:$G972)/AVERAGE('[10]2202.HK'!$G:$G)</f>
        <v>0.69896361341142565</v>
      </c>
      <c r="L972">
        <f>AVERAGE('[11]1929.HK'!$G963:$G972)/AVERAGE('[11]1929.HK'!$G:$G)</f>
        <v>1.2600682794104874</v>
      </c>
      <c r="M972">
        <f>AVERAGE('[12]1928.HK'!$G963:$G972)/AVERAGE('[12]1928.HK'!$G:$G)</f>
        <v>0.94164014666516627</v>
      </c>
      <c r="N972">
        <f>AVERAGE('[13]1398.HK'!$G963:$G972)/AVERAGE('[13]1398.HK'!$G:$G)</f>
        <v>0.6732227024492905</v>
      </c>
      <c r="O972">
        <f>AVERAGE('[14]1128.HK'!$G963:$G972)/AVERAGE('[14]1128.HK'!$G:$G)</f>
        <v>1.0940566762301214</v>
      </c>
      <c r="P972">
        <f>AVERAGE('[15]1093.HK'!$G963:$G972)/AVERAGE('[15]1093.HK'!$G:$G)</f>
        <v>1.3207772994319387</v>
      </c>
      <c r="Q972">
        <f>AVERAGE('[16]0941.HK'!$G963:$G972)/AVERAGE('[16]0941.HK'!$G:$G)</f>
        <v>1.0475054079939361</v>
      </c>
      <c r="R972">
        <f>AVERAGE('[17]0914.HK'!$G963:$G972)/AVERAGE('[17]0914.HK'!$G:$G)</f>
        <v>0.85018970269331373</v>
      </c>
      <c r="S972">
        <f>AVERAGE('[18]0857.HK'!$G963:$G972)/AVERAGE('[18]0857.HK'!$G:$G)</f>
        <v>0.89857053466543757</v>
      </c>
      <c r="T972">
        <f>AVERAGE('[19]0753.HK'!$G963:$G972)/AVERAGE('[19]0753.HK'!$G:$G)</f>
        <v>0.96772427213963808</v>
      </c>
      <c r="U972">
        <f>AVERAGE('[20]0700.HK'!$G963:$G972)/AVERAGE('[20]0700.HK'!$G:$G)</f>
        <v>1.2094744078063775</v>
      </c>
      <c r="W972">
        <f t="shared" si="15"/>
        <v>0</v>
      </c>
    </row>
    <row r="973" spans="1:23" hidden="1" x14ac:dyDescent="0.3">
      <c r="A973" s="1">
        <v>43440</v>
      </c>
      <c r="B973">
        <f>AVERAGE('[1]0003.HK'!$G964:$G973)/AVERAGE('[1]0003.HK'!$G$2:$G$988)</f>
        <v>1.0293887994117656</v>
      </c>
      <c r="C973">
        <f>AVERAGE('[2]0066.HK'!$G964:$G973)/AVERAGE('[2]0066.HK'!$G:$G)</f>
        <v>0.91880248523297636</v>
      </c>
      <c r="D973">
        <f>AVERAGE('[3]0386.HK'!$G964:$G973)/AVERAGE('[3]0386.HK'!$G:$G)</f>
        <v>0.88656911952012185</v>
      </c>
      <c r="E973">
        <f>AVERAGE('[4]0270.HK'!$G964:$G973)/AVERAGE('[4]0270.HK'!$G:$G)</f>
        <v>1.7991479496716269</v>
      </c>
      <c r="F973">
        <f>AVERAGE('[5]0175.HK'!$G964:$G973)/AVERAGE('[5]0175.HK'!$G:$G)</f>
        <v>0.76680396417269781</v>
      </c>
      <c r="G973">
        <f>AVERAGE('[6]0168.HK'!$G964:$G973)/AVERAGE('[6]0168.HK'!$G:$G)</f>
        <v>0.78563991406560008</v>
      </c>
      <c r="H973">
        <f>AVERAGE('[7]0151.HK'!$G964:$G973)/AVERAGE('[7]0151.HK'!$G:$G)</f>
        <v>0.85285849510326939</v>
      </c>
      <c r="I973">
        <f>AVERAGE('[8]2319.HK'!$G964:$G973)/AVERAGE('[8]2319.HK'!$G:$G)</f>
        <v>0.7811590405637896</v>
      </c>
      <c r="J973">
        <f>AVERAGE('[9]2318.HK'!$G964:$G973)/AVERAGE('[9]2318.HK'!$G:$G)</f>
        <v>0.72333607619346296</v>
      </c>
      <c r="K973">
        <f>AVERAGE('[10]2202.HK'!$G964:$G973)/AVERAGE('[10]2202.HK'!$G:$G)</f>
        <v>0.64909734749100811</v>
      </c>
      <c r="L973">
        <f>AVERAGE('[11]1929.HK'!$G964:$G973)/AVERAGE('[11]1929.HK'!$G:$G)</f>
        <v>1.3360238603761154</v>
      </c>
      <c r="M973">
        <f>AVERAGE('[12]1928.HK'!$G964:$G973)/AVERAGE('[12]1928.HK'!$G:$G)</f>
        <v>1.0071004020187506</v>
      </c>
      <c r="N973">
        <f>AVERAGE('[13]1398.HK'!$G964:$G973)/AVERAGE('[13]1398.HK'!$G:$G)</f>
        <v>0.71664249333826069</v>
      </c>
      <c r="O973">
        <f>AVERAGE('[14]1128.HK'!$G964:$G973)/AVERAGE('[14]1128.HK'!$G:$G)</f>
        <v>1.127341125031498</v>
      </c>
      <c r="P973">
        <f>AVERAGE('[15]1093.HK'!$G964:$G973)/AVERAGE('[15]1093.HK'!$G:$G)</f>
        <v>1.7004479992599881</v>
      </c>
      <c r="Q973">
        <f>AVERAGE('[16]0941.HK'!$G964:$G973)/AVERAGE('[16]0941.HK'!$G:$G)</f>
        <v>1.0936210100195465</v>
      </c>
      <c r="R973">
        <f>AVERAGE('[17]0914.HK'!$G964:$G973)/AVERAGE('[17]0914.HK'!$G:$G)</f>
        <v>0.91884942257400204</v>
      </c>
      <c r="S973">
        <f>AVERAGE('[18]0857.HK'!$G964:$G973)/AVERAGE('[18]0857.HK'!$G:$G)</f>
        <v>0.92805572067864084</v>
      </c>
      <c r="T973">
        <f>AVERAGE('[19]0753.HK'!$G964:$G973)/AVERAGE('[19]0753.HK'!$G:$G)</f>
        <v>0.96550288221292746</v>
      </c>
      <c r="U973">
        <f>AVERAGE('[20]0700.HK'!$G964:$G973)/AVERAGE('[20]0700.HK'!$G:$G)</f>
        <v>1.2637200230975767</v>
      </c>
      <c r="W973">
        <f t="shared" si="15"/>
        <v>0</v>
      </c>
    </row>
    <row r="974" spans="1:23" hidden="1" x14ac:dyDescent="0.3">
      <c r="A974" s="1">
        <v>43441</v>
      </c>
      <c r="B974">
        <f>AVERAGE('[1]0003.HK'!$G965:$G974)/AVERAGE('[1]0003.HK'!$G$2:$G$988)</f>
        <v>1.0629832675495223</v>
      </c>
      <c r="C974">
        <f>AVERAGE('[2]0066.HK'!$G965:$G974)/AVERAGE('[2]0066.HK'!$G:$G)</f>
        <v>1.1267909844674902</v>
      </c>
      <c r="D974">
        <f>AVERAGE('[3]0386.HK'!$G965:$G974)/AVERAGE('[3]0386.HK'!$G:$G)</f>
        <v>1.0190275106829463</v>
      </c>
      <c r="E974">
        <f>AVERAGE('[4]0270.HK'!$G965:$G974)/AVERAGE('[4]0270.HK'!$G:$G)</f>
        <v>2.2501286071811828</v>
      </c>
      <c r="F974">
        <f>AVERAGE('[5]0175.HK'!$G965:$G974)/AVERAGE('[5]0175.HK'!$G:$G)</f>
        <v>0.78509724752444099</v>
      </c>
      <c r="G974">
        <f>AVERAGE('[6]0168.HK'!$G965:$G974)/AVERAGE('[6]0168.HK'!$G:$G)</f>
        <v>0.81549298561796912</v>
      </c>
      <c r="H974">
        <f>AVERAGE('[7]0151.HK'!$G965:$G974)/AVERAGE('[7]0151.HK'!$G:$G)</f>
        <v>0.87297116989279566</v>
      </c>
      <c r="I974">
        <f>AVERAGE('[8]2319.HK'!$G965:$G974)/AVERAGE('[8]2319.HK'!$G:$G)</f>
        <v>0.79355207141296136</v>
      </c>
      <c r="J974">
        <f>AVERAGE('[9]2318.HK'!$G965:$G974)/AVERAGE('[9]2318.HK'!$G:$G)</f>
        <v>0.7850247740490115</v>
      </c>
      <c r="K974">
        <f>AVERAGE('[10]2202.HK'!$G965:$G974)/AVERAGE('[10]2202.HK'!$G:$G)</f>
        <v>0.68003736667617287</v>
      </c>
      <c r="L974">
        <f>AVERAGE('[11]1929.HK'!$G965:$G974)/AVERAGE('[11]1929.HK'!$G:$G)</f>
        <v>1.3726125774335101</v>
      </c>
      <c r="M974">
        <f>AVERAGE('[12]1928.HK'!$G965:$G974)/AVERAGE('[12]1928.HK'!$G:$G)</f>
        <v>1.0237817400810565</v>
      </c>
      <c r="N974">
        <f>AVERAGE('[13]1398.HK'!$G965:$G974)/AVERAGE('[13]1398.HK'!$G:$G)</f>
        <v>0.75715385916902933</v>
      </c>
      <c r="O974">
        <f>AVERAGE('[14]1128.HK'!$G965:$G974)/AVERAGE('[14]1128.HK'!$G:$G)</f>
        <v>1.1476550888538954</v>
      </c>
      <c r="P974">
        <f>AVERAGE('[15]1093.HK'!$G965:$G974)/AVERAGE('[15]1093.HK'!$G:$G)</f>
        <v>2.4685835288182241</v>
      </c>
      <c r="Q974">
        <f>AVERAGE('[16]0941.HK'!$G965:$G974)/AVERAGE('[16]0941.HK'!$G:$G)</f>
        <v>1.3479302618140743</v>
      </c>
      <c r="R974">
        <f>AVERAGE('[17]0914.HK'!$G965:$G974)/AVERAGE('[17]0914.HK'!$G:$G)</f>
        <v>0.985343337174579</v>
      </c>
      <c r="S974">
        <f>AVERAGE('[18]0857.HK'!$G965:$G974)/AVERAGE('[18]0857.HK'!$G:$G)</f>
        <v>1.0097841715998983</v>
      </c>
      <c r="T974">
        <f>AVERAGE('[19]0753.HK'!$G965:$G974)/AVERAGE('[19]0753.HK'!$G:$G)</f>
        <v>1.0219172617339736</v>
      </c>
      <c r="U974">
        <f>AVERAGE('[20]0700.HK'!$G965:$G974)/AVERAGE('[20]0700.HK'!$G:$G)</f>
        <v>1.353089169208908</v>
      </c>
      <c r="W974">
        <f t="shared" si="15"/>
        <v>0</v>
      </c>
    </row>
    <row r="975" spans="1:23" hidden="1" x14ac:dyDescent="0.3">
      <c r="A975" s="1">
        <v>43444</v>
      </c>
      <c r="B975">
        <f>AVERAGE('[1]0003.HK'!$G966:$G975)/AVERAGE('[1]0003.HK'!$G$2:$G$988)</f>
        <v>1.089675898707126</v>
      </c>
      <c r="C975">
        <f>AVERAGE('[2]0066.HK'!$G966:$G975)/AVERAGE('[2]0066.HK'!$G:$G)</f>
        <v>1.1712637016946372</v>
      </c>
      <c r="D975">
        <f>AVERAGE('[3]0386.HK'!$G966:$G975)/AVERAGE('[3]0386.HK'!$G:$G)</f>
        <v>1.0128116531888189</v>
      </c>
      <c r="E975">
        <f>AVERAGE('[4]0270.HK'!$G966:$G975)/AVERAGE('[4]0270.HK'!$G:$G)</f>
        <v>2.1693632526910545</v>
      </c>
      <c r="F975">
        <f>AVERAGE('[5]0175.HK'!$G966:$G975)/AVERAGE('[5]0175.HK'!$G:$G)</f>
        <v>0.81077404940222486</v>
      </c>
      <c r="G975">
        <f>AVERAGE('[6]0168.HK'!$G966:$G975)/AVERAGE('[6]0168.HK'!$G:$G)</f>
        <v>0.80982010561437923</v>
      </c>
      <c r="H975">
        <f>AVERAGE('[7]0151.HK'!$G966:$G975)/AVERAGE('[7]0151.HK'!$G:$G)</f>
        <v>0.8103714453133074</v>
      </c>
      <c r="I975">
        <f>AVERAGE('[8]2319.HK'!$G966:$G975)/AVERAGE('[8]2319.HK'!$G:$G)</f>
        <v>0.78397856351676243</v>
      </c>
      <c r="J975">
        <f>AVERAGE('[9]2318.HK'!$G966:$G975)/AVERAGE('[9]2318.HK'!$G:$G)</f>
        <v>0.81825757454386527</v>
      </c>
      <c r="K975">
        <f>AVERAGE('[10]2202.HK'!$G966:$G975)/AVERAGE('[10]2202.HK'!$G:$G)</f>
        <v>0.66205101123100429</v>
      </c>
      <c r="L975">
        <f>AVERAGE('[11]1929.HK'!$G966:$G975)/AVERAGE('[11]1929.HK'!$G:$G)</f>
        <v>1.3985437607918876</v>
      </c>
      <c r="M975">
        <f>AVERAGE('[12]1928.HK'!$G966:$G975)/AVERAGE('[12]1928.HK'!$G:$G)</f>
        <v>1.0089629030901195</v>
      </c>
      <c r="N975">
        <f>AVERAGE('[13]1398.HK'!$G966:$G975)/AVERAGE('[13]1398.HK'!$G:$G)</f>
        <v>0.74992591713554557</v>
      </c>
      <c r="O975">
        <f>AVERAGE('[14]1128.HK'!$G966:$G975)/AVERAGE('[14]1128.HK'!$G:$G)</f>
        <v>1.1437038553705798</v>
      </c>
      <c r="P975">
        <f>AVERAGE('[15]1093.HK'!$G966:$G975)/AVERAGE('[15]1093.HK'!$G:$G)</f>
        <v>2.6825500722370275</v>
      </c>
      <c r="Q975">
        <f>AVERAGE('[16]0941.HK'!$G966:$G975)/AVERAGE('[16]0941.HK'!$G:$G)</f>
        <v>1.341204449261262</v>
      </c>
      <c r="R975">
        <f>AVERAGE('[17]0914.HK'!$G966:$G975)/AVERAGE('[17]0914.HK'!$G:$G)</f>
        <v>1.0223542501257536</v>
      </c>
      <c r="S975">
        <f>AVERAGE('[18]0857.HK'!$G966:$G975)/AVERAGE('[18]0857.HK'!$G:$G)</f>
        <v>0.88925904138578804</v>
      </c>
      <c r="T975">
        <f>AVERAGE('[19]0753.HK'!$G966:$G975)/AVERAGE('[19]0753.HK'!$G:$G)</f>
        <v>0.96263392098087952</v>
      </c>
      <c r="U975">
        <f>AVERAGE('[20]0700.HK'!$G966:$G975)/AVERAGE('[20]0700.HK'!$G:$G)</f>
        <v>1.3639852480069063</v>
      </c>
      <c r="W975">
        <f t="shared" si="15"/>
        <v>0</v>
      </c>
    </row>
    <row r="976" spans="1:23" hidden="1" x14ac:dyDescent="0.3">
      <c r="A976" s="1">
        <v>43445</v>
      </c>
      <c r="B976">
        <f>AVERAGE('[1]0003.HK'!$G967:$G976)/AVERAGE('[1]0003.HK'!$G$2:$G$988)</f>
        <v>1.1013040160309082</v>
      </c>
      <c r="C976">
        <f>AVERAGE('[2]0066.HK'!$G967:$G976)/AVERAGE('[2]0066.HK'!$G:$G)</f>
        <v>1.1707917674924362</v>
      </c>
      <c r="D976">
        <f>AVERAGE('[3]0386.HK'!$G967:$G976)/AVERAGE('[3]0386.HK'!$G:$G)</f>
        <v>0.99855822462275379</v>
      </c>
      <c r="E976">
        <f>AVERAGE('[4]0270.HK'!$G967:$G976)/AVERAGE('[4]0270.HK'!$G:$G)</f>
        <v>2.1438957973118309</v>
      </c>
      <c r="F976">
        <f>AVERAGE('[5]0175.HK'!$G967:$G976)/AVERAGE('[5]0175.HK'!$G:$G)</f>
        <v>0.82340941131677992</v>
      </c>
      <c r="G976">
        <f>AVERAGE('[6]0168.HK'!$G967:$G976)/AVERAGE('[6]0168.HK'!$G:$G)</f>
        <v>0.77272027236883201</v>
      </c>
      <c r="H976">
        <f>AVERAGE('[7]0151.HK'!$G967:$G976)/AVERAGE('[7]0151.HK'!$G:$G)</f>
        <v>0.78815226113397863</v>
      </c>
      <c r="I976">
        <f>AVERAGE('[8]2319.HK'!$G967:$G976)/AVERAGE('[8]2319.HK'!$G:$G)</f>
        <v>0.77172607558034412</v>
      </c>
      <c r="J976">
        <f>AVERAGE('[9]2318.HK'!$G967:$G976)/AVERAGE('[9]2318.HK'!$G:$G)</f>
        <v>0.84002841723974475</v>
      </c>
      <c r="K976">
        <f>AVERAGE('[10]2202.HK'!$G967:$G976)/AVERAGE('[10]2202.HK'!$G:$G)</f>
        <v>0.67026648307999503</v>
      </c>
      <c r="L976">
        <f>AVERAGE('[11]1929.HK'!$G967:$G976)/AVERAGE('[11]1929.HK'!$G:$G)</f>
        <v>1.4396446072403699</v>
      </c>
      <c r="M976">
        <f>AVERAGE('[12]1928.HK'!$G967:$G976)/AVERAGE('[12]1928.HK'!$G:$G)</f>
        <v>0.96654887207510953</v>
      </c>
      <c r="N976">
        <f>AVERAGE('[13]1398.HK'!$G967:$G976)/AVERAGE('[13]1398.HK'!$G:$G)</f>
        <v>0.72194491902553237</v>
      </c>
      <c r="O976">
        <f>AVERAGE('[14]1128.HK'!$G967:$G976)/AVERAGE('[14]1128.HK'!$G:$G)</f>
        <v>1.1656089944434276</v>
      </c>
      <c r="P976">
        <f>AVERAGE('[15]1093.HK'!$G967:$G976)/AVERAGE('[15]1093.HK'!$G:$G)</f>
        <v>2.7477530989862839</v>
      </c>
      <c r="Q976">
        <f>AVERAGE('[16]0941.HK'!$G967:$G976)/AVERAGE('[16]0941.HK'!$G:$G)</f>
        <v>1.3635398239121521</v>
      </c>
      <c r="R976">
        <f>AVERAGE('[17]0914.HK'!$G967:$G976)/AVERAGE('[17]0914.HK'!$G:$G)</f>
        <v>1.0248394714847626</v>
      </c>
      <c r="S976">
        <f>AVERAGE('[18]0857.HK'!$G967:$G976)/AVERAGE('[18]0857.HK'!$G:$G)</f>
        <v>0.86241691027922218</v>
      </c>
      <c r="T976">
        <f>AVERAGE('[19]0753.HK'!$G967:$G976)/AVERAGE('[19]0753.HK'!$G:$G)</f>
        <v>0.95124558262618386</v>
      </c>
      <c r="U976">
        <f>AVERAGE('[20]0700.HK'!$G967:$G976)/AVERAGE('[20]0700.HK'!$G:$G)</f>
        <v>1.315370822886633</v>
      </c>
      <c r="W976">
        <f t="shared" si="15"/>
        <v>0</v>
      </c>
    </row>
    <row r="977" spans="1:23" hidden="1" x14ac:dyDescent="0.3">
      <c r="A977" s="1">
        <v>43446</v>
      </c>
      <c r="B977">
        <f>AVERAGE('[1]0003.HK'!$G968:$G977)/AVERAGE('[1]0003.HK'!$G$2:$G$988)</f>
        <v>1.0797569482776774</v>
      </c>
      <c r="C977">
        <f>AVERAGE('[2]0066.HK'!$G968:$G977)/AVERAGE('[2]0066.HK'!$G:$G)</f>
        <v>1.1965015901867935</v>
      </c>
      <c r="D977">
        <f>AVERAGE('[3]0386.HK'!$G968:$G977)/AVERAGE('[3]0386.HK'!$G:$G)</f>
        <v>0.96383275521061451</v>
      </c>
      <c r="E977">
        <f>AVERAGE('[4]0270.HK'!$G968:$G977)/AVERAGE('[4]0270.HK'!$G:$G)</f>
        <v>2.19468049816129</v>
      </c>
      <c r="F977">
        <f>AVERAGE('[5]0175.HK'!$G968:$G977)/AVERAGE('[5]0175.HK'!$G:$G)</f>
        <v>0.81367686137463513</v>
      </c>
      <c r="G977">
        <f>AVERAGE('[6]0168.HK'!$G968:$G977)/AVERAGE('[6]0168.HK'!$G:$G)</f>
        <v>0.85079054054232861</v>
      </c>
      <c r="H977">
        <f>AVERAGE('[7]0151.HK'!$G968:$G977)/AVERAGE('[7]0151.HK'!$G:$G)</f>
        <v>0.76389762147805673</v>
      </c>
      <c r="I977">
        <f>AVERAGE('[8]2319.HK'!$G968:$G977)/AVERAGE('[8]2319.HK'!$G:$G)</f>
        <v>0.72865243359082321</v>
      </c>
      <c r="J977">
        <f>AVERAGE('[9]2318.HK'!$G968:$G977)/AVERAGE('[9]2318.HK'!$G:$G)</f>
        <v>0.82929102144424938</v>
      </c>
      <c r="K977">
        <f>AVERAGE('[10]2202.HK'!$G968:$G977)/AVERAGE('[10]2202.HK'!$G:$G)</f>
        <v>0.65144925333974835</v>
      </c>
      <c r="L977">
        <f>AVERAGE('[11]1929.HK'!$G968:$G977)/AVERAGE('[11]1929.HK'!$G:$G)</f>
        <v>1.4280279418935289</v>
      </c>
      <c r="M977">
        <f>AVERAGE('[12]1928.HK'!$G968:$G977)/AVERAGE('[12]1928.HK'!$G:$G)</f>
        <v>0.98518454174431735</v>
      </c>
      <c r="N977">
        <f>AVERAGE('[13]1398.HK'!$G968:$G977)/AVERAGE('[13]1398.HK'!$G:$G)</f>
        <v>0.71007208900116092</v>
      </c>
      <c r="O977">
        <f>AVERAGE('[14]1128.HK'!$G968:$G977)/AVERAGE('[14]1128.HK'!$G:$G)</f>
        <v>1.1393484988926412</v>
      </c>
      <c r="P977">
        <f>AVERAGE('[15]1093.HK'!$G968:$G977)/AVERAGE('[15]1093.HK'!$G:$G)</f>
        <v>2.8411356734843514</v>
      </c>
      <c r="Q977">
        <f>AVERAGE('[16]0941.HK'!$G968:$G977)/AVERAGE('[16]0941.HK'!$G:$G)</f>
        <v>1.3559658098790597</v>
      </c>
      <c r="R977">
        <f>AVERAGE('[17]0914.HK'!$G968:$G977)/AVERAGE('[17]0914.HK'!$G:$G)</f>
        <v>1.0167329932482831</v>
      </c>
      <c r="S977">
        <f>AVERAGE('[18]0857.HK'!$G968:$G977)/AVERAGE('[18]0857.HK'!$G:$G)</f>
        <v>0.85208883757307685</v>
      </c>
      <c r="T977">
        <f>AVERAGE('[19]0753.HK'!$G968:$G977)/AVERAGE('[19]0753.HK'!$G:$G)</f>
        <v>0.94360610346226437</v>
      </c>
      <c r="U977">
        <f>AVERAGE('[20]0700.HK'!$G968:$G977)/AVERAGE('[20]0700.HK'!$G:$G)</f>
        <v>1.2289567962211361</v>
      </c>
      <c r="W977">
        <f t="shared" si="15"/>
        <v>0</v>
      </c>
    </row>
    <row r="978" spans="1:23" hidden="1" x14ac:dyDescent="0.3">
      <c r="A978" s="1">
        <v>43447</v>
      </c>
      <c r="B978">
        <f>AVERAGE('[1]0003.HK'!$G969:$G978)/AVERAGE('[1]0003.HK'!$G$2:$G$988)</f>
        <v>1.1144251338734601</v>
      </c>
      <c r="C978">
        <f>AVERAGE('[2]0066.HK'!$G969:$G978)/AVERAGE('[2]0066.HK'!$G:$G)</f>
        <v>1.2025834374111393</v>
      </c>
      <c r="D978">
        <f>AVERAGE('[3]0386.HK'!$G969:$G978)/AVERAGE('[3]0386.HK'!$G:$G)</f>
        <v>0.95110137687065444</v>
      </c>
      <c r="E978">
        <f>AVERAGE('[4]0270.HK'!$G969:$G978)/AVERAGE('[4]0270.HK'!$G:$G)</f>
        <v>2.271156395122115</v>
      </c>
      <c r="F978">
        <f>AVERAGE('[5]0175.HK'!$G969:$G978)/AVERAGE('[5]0175.HK'!$G:$G)</f>
        <v>0.8054183022868262</v>
      </c>
      <c r="G978">
        <f>AVERAGE('[6]0168.HK'!$G969:$G978)/AVERAGE('[6]0168.HK'!$G:$G)</f>
        <v>0.89911917868011815</v>
      </c>
      <c r="H978">
        <f>AVERAGE('[7]0151.HK'!$G969:$G978)/AVERAGE('[7]0151.HK'!$G:$G)</f>
        <v>0.77332043707815024</v>
      </c>
      <c r="I978">
        <f>AVERAGE('[8]2319.HK'!$G969:$G978)/AVERAGE('[8]2319.HK'!$G:$G)</f>
        <v>0.76647026817015096</v>
      </c>
      <c r="J978">
        <f>AVERAGE('[9]2318.HK'!$G969:$G978)/AVERAGE('[9]2318.HK'!$G:$G)</f>
        <v>0.84226949960017683</v>
      </c>
      <c r="K978">
        <f>AVERAGE('[10]2202.HK'!$G969:$G978)/AVERAGE('[10]2202.HK'!$G:$G)</f>
        <v>0.70401194235500142</v>
      </c>
      <c r="L978">
        <f>AVERAGE('[11]1929.HK'!$G969:$G978)/AVERAGE('[11]1929.HK'!$G:$G)</f>
        <v>1.0612188876968538</v>
      </c>
      <c r="M978">
        <f>AVERAGE('[12]1928.HK'!$G969:$G978)/AVERAGE('[12]1928.HK'!$G:$G)</f>
        <v>1.0233831496506594</v>
      </c>
      <c r="N978">
        <f>AVERAGE('[13]1398.HK'!$G969:$G978)/AVERAGE('[13]1398.HK'!$G:$G)</f>
        <v>0.71660876800692108</v>
      </c>
      <c r="O978">
        <f>AVERAGE('[14]1128.HK'!$G969:$G978)/AVERAGE('[14]1128.HK'!$G:$G)</f>
        <v>1.1101748065742021</v>
      </c>
      <c r="P978">
        <f>AVERAGE('[15]1093.HK'!$G969:$G978)/AVERAGE('[15]1093.HK'!$G:$G)</f>
        <v>2.8728082532229209</v>
      </c>
      <c r="Q978">
        <f>AVERAGE('[16]0941.HK'!$G969:$G978)/AVERAGE('[16]0941.HK'!$G:$G)</f>
        <v>1.3732663032285219</v>
      </c>
      <c r="R978">
        <f>AVERAGE('[17]0914.HK'!$G969:$G978)/AVERAGE('[17]0914.HK'!$G:$G)</f>
        <v>1.0566705642529439</v>
      </c>
      <c r="S978">
        <f>AVERAGE('[18]0857.HK'!$G969:$G978)/AVERAGE('[18]0857.HK'!$G:$G)</f>
        <v>0.84233807259150106</v>
      </c>
      <c r="T978">
        <f>AVERAGE('[19]0753.HK'!$G969:$G978)/AVERAGE('[19]0753.HK'!$G:$G)</f>
        <v>0.93600338252462523</v>
      </c>
      <c r="U978">
        <f>AVERAGE('[20]0700.HK'!$G969:$G978)/AVERAGE('[20]0700.HK'!$G:$G)</f>
        <v>1.116012889754352</v>
      </c>
      <c r="W978">
        <f t="shared" si="15"/>
        <v>0</v>
      </c>
    </row>
    <row r="979" spans="1:23" hidden="1" x14ac:dyDescent="0.3">
      <c r="A979" s="1">
        <v>43448</v>
      </c>
      <c r="B979">
        <f>AVERAGE('[1]0003.HK'!$G970:$G979)/AVERAGE('[1]0003.HK'!$G$2:$G$988)</f>
        <v>1.0473632756278419</v>
      </c>
      <c r="C979">
        <f>AVERAGE('[2]0066.HK'!$G970:$G979)/AVERAGE('[2]0066.HK'!$G:$G)</f>
        <v>1.1176134168112368</v>
      </c>
      <c r="D979">
        <f>AVERAGE('[3]0386.HK'!$G970:$G979)/AVERAGE('[3]0386.HK'!$G:$G)</f>
        <v>0.94555380316557036</v>
      </c>
      <c r="E979">
        <f>AVERAGE('[4]0270.HK'!$G970:$G979)/AVERAGE('[4]0270.HK'!$G:$G)</f>
        <v>2.1832197012245587</v>
      </c>
      <c r="F979">
        <f>AVERAGE('[5]0175.HK'!$G970:$G979)/AVERAGE('[5]0175.HK'!$G:$G)</f>
        <v>0.79989332079890141</v>
      </c>
      <c r="G979">
        <f>AVERAGE('[6]0168.HK'!$G970:$G979)/AVERAGE('[6]0168.HK'!$G:$G)</f>
        <v>0.7029390030413426</v>
      </c>
      <c r="H979">
        <f>AVERAGE('[7]0151.HK'!$G970:$G979)/AVERAGE('[7]0151.HK'!$G:$G)</f>
        <v>0.71281230105750726</v>
      </c>
      <c r="I979">
        <f>AVERAGE('[8]2319.HK'!$G970:$G979)/AVERAGE('[8]2319.HK'!$G:$G)</f>
        <v>0.71576831354929149</v>
      </c>
      <c r="J979">
        <f>AVERAGE('[9]2318.HK'!$G970:$G979)/AVERAGE('[9]2318.HK'!$G:$G)</f>
        <v>0.83626797266020714</v>
      </c>
      <c r="K979">
        <f>AVERAGE('[10]2202.HK'!$G970:$G979)/AVERAGE('[10]2202.HK'!$G:$G)</f>
        <v>0.71643039059875113</v>
      </c>
      <c r="L979">
        <f>AVERAGE('[11]1929.HK'!$G970:$G979)/AVERAGE('[11]1929.HK'!$G:$G)</f>
        <v>0.89668778296341167</v>
      </c>
      <c r="M979">
        <f>AVERAGE('[12]1928.HK'!$G970:$G979)/AVERAGE('[12]1928.HK'!$G:$G)</f>
        <v>1.0160036882708023</v>
      </c>
      <c r="N979">
        <f>AVERAGE('[13]1398.HK'!$G970:$G979)/AVERAGE('[13]1398.HK'!$G:$G)</f>
        <v>0.68195214763518086</v>
      </c>
      <c r="O979">
        <f>AVERAGE('[14]1128.HK'!$G970:$G979)/AVERAGE('[14]1128.HK'!$G:$G)</f>
        <v>1.0921233254897982</v>
      </c>
      <c r="P979">
        <f>AVERAGE('[15]1093.HK'!$G970:$G979)/AVERAGE('[15]1093.HK'!$G:$G)</f>
        <v>3.272408808820662</v>
      </c>
      <c r="Q979">
        <f>AVERAGE('[16]0941.HK'!$G970:$G979)/AVERAGE('[16]0941.HK'!$G:$G)</f>
        <v>1.354166971576561</v>
      </c>
      <c r="R979">
        <f>AVERAGE('[17]0914.HK'!$G970:$G979)/AVERAGE('[17]0914.HK'!$G:$G)</f>
        <v>1.0111514077992945</v>
      </c>
      <c r="S979">
        <f>AVERAGE('[18]0857.HK'!$G970:$G979)/AVERAGE('[18]0857.HK'!$G:$G)</f>
        <v>0.78411309242745908</v>
      </c>
      <c r="T979">
        <f>AVERAGE('[19]0753.HK'!$G970:$G979)/AVERAGE('[19]0753.HK'!$G:$G)</f>
        <v>0.91760570031498334</v>
      </c>
      <c r="U979">
        <f>AVERAGE('[20]0700.HK'!$G970:$G979)/AVERAGE('[20]0700.HK'!$G:$G)</f>
        <v>1.0871426822445867</v>
      </c>
      <c r="W979">
        <f t="shared" si="15"/>
        <v>0</v>
      </c>
    </row>
    <row r="980" spans="1:23" hidden="1" x14ac:dyDescent="0.3">
      <c r="A980" s="1">
        <v>43451</v>
      </c>
      <c r="B980">
        <f>AVERAGE('[1]0003.HK'!$G971:$G980)/AVERAGE('[1]0003.HK'!$G$2:$G$988)</f>
        <v>1.0222265549047975</v>
      </c>
      <c r="C980">
        <f>AVERAGE('[2]0066.HK'!$G971:$G980)/AVERAGE('[2]0066.HK'!$G:$G)</f>
        <v>1.0749220324190516</v>
      </c>
      <c r="D980">
        <f>AVERAGE('[3]0386.HK'!$G971:$G980)/AVERAGE('[3]0386.HK'!$G:$G)</f>
        <v>0.86417171745269739</v>
      </c>
      <c r="E980">
        <f>AVERAGE('[4]0270.HK'!$G971:$G980)/AVERAGE('[4]0270.HK'!$G:$G)</f>
        <v>1.7212837822063765</v>
      </c>
      <c r="F980">
        <f>AVERAGE('[5]0175.HK'!$G971:$G980)/AVERAGE('[5]0175.HK'!$G:$G)</f>
        <v>0.69235713616998951</v>
      </c>
      <c r="G980">
        <f>AVERAGE('[6]0168.HK'!$G971:$G980)/AVERAGE('[6]0168.HK'!$G:$G)</f>
        <v>0.65572834441653216</v>
      </c>
      <c r="H980">
        <f>AVERAGE('[7]0151.HK'!$G971:$G980)/AVERAGE('[7]0151.HK'!$G:$G)</f>
        <v>0.65558206327368596</v>
      </c>
      <c r="I980">
        <f>AVERAGE('[8]2319.HK'!$G971:$G980)/AVERAGE('[8]2319.HK'!$G:$G)</f>
        <v>0.59904445363392944</v>
      </c>
      <c r="J980">
        <f>AVERAGE('[9]2318.HK'!$G971:$G980)/AVERAGE('[9]2318.HK'!$G:$G)</f>
        <v>0.77401364981462772</v>
      </c>
      <c r="K980">
        <f>AVERAGE('[10]2202.HK'!$G971:$G980)/AVERAGE('[10]2202.HK'!$G:$G)</f>
        <v>0.64609314153120201</v>
      </c>
      <c r="L980">
        <f>AVERAGE('[11]1929.HK'!$G971:$G980)/AVERAGE('[11]1929.HK'!$G:$G)</f>
        <v>0.73895717193256594</v>
      </c>
      <c r="M980">
        <f>AVERAGE('[12]1928.HK'!$G971:$G980)/AVERAGE('[12]1928.HK'!$G:$G)</f>
        <v>0.79950463422168838</v>
      </c>
      <c r="N980">
        <f>AVERAGE('[13]1398.HK'!$G971:$G980)/AVERAGE('[13]1398.HK'!$G:$G)</f>
        <v>0.6054262982968972</v>
      </c>
      <c r="O980">
        <f>AVERAGE('[14]1128.HK'!$G971:$G980)/AVERAGE('[14]1128.HK'!$G:$G)</f>
        <v>0.89079299039868798</v>
      </c>
      <c r="P980">
        <f>AVERAGE('[15]1093.HK'!$G971:$G980)/AVERAGE('[15]1093.HK'!$G:$G)</f>
        <v>3.4318866709020899</v>
      </c>
      <c r="Q980">
        <f>AVERAGE('[16]0941.HK'!$G971:$G980)/AVERAGE('[16]0941.HK'!$G:$G)</f>
        <v>1.2043012593638156</v>
      </c>
      <c r="R980">
        <f>AVERAGE('[17]0914.HK'!$G971:$G980)/AVERAGE('[17]0914.HK'!$G:$G)</f>
        <v>0.92882983215433412</v>
      </c>
      <c r="S980">
        <f>AVERAGE('[18]0857.HK'!$G971:$G980)/AVERAGE('[18]0857.HK'!$G:$G)</f>
        <v>0.7134294588454243</v>
      </c>
      <c r="T980">
        <f>AVERAGE('[19]0753.HK'!$G971:$G980)/AVERAGE('[19]0753.HK'!$G:$G)</f>
        <v>0.78910200720193169</v>
      </c>
      <c r="U980">
        <f>AVERAGE('[20]0700.HK'!$G971:$G980)/AVERAGE('[20]0700.HK'!$G:$G)</f>
        <v>0.98646190191460192</v>
      </c>
      <c r="W980">
        <f t="shared" si="15"/>
        <v>0</v>
      </c>
    </row>
    <row r="981" spans="1:23" hidden="1" x14ac:dyDescent="0.3">
      <c r="A981" s="1">
        <v>43452</v>
      </c>
      <c r="B981">
        <f>AVERAGE('[1]0003.HK'!$G972:$G981)/AVERAGE('[1]0003.HK'!$G$2:$G$988)</f>
        <v>1.0171031252509015</v>
      </c>
      <c r="C981">
        <f>AVERAGE('[2]0066.HK'!$G972:$G981)/AVERAGE('[2]0066.HK'!$G:$G)</f>
        <v>1.0609413190473223</v>
      </c>
      <c r="D981">
        <f>AVERAGE('[3]0386.HK'!$G972:$G981)/AVERAGE('[3]0386.HK'!$G:$G)</f>
        <v>0.83284756336439736</v>
      </c>
      <c r="E981">
        <f>AVERAGE('[4]0270.HK'!$G972:$G981)/AVERAGE('[4]0270.HK'!$G:$G)</f>
        <v>1.5903960205902565</v>
      </c>
      <c r="F981">
        <f>AVERAGE('[5]0175.HK'!$G972:$G981)/AVERAGE('[5]0175.HK'!$G:$G)</f>
        <v>0.67696032796760475</v>
      </c>
      <c r="G981">
        <f>AVERAGE('[6]0168.HK'!$G972:$G981)/AVERAGE('[6]0168.HK'!$G:$G)</f>
        <v>0.63694719082365348</v>
      </c>
      <c r="H981">
        <f>AVERAGE('[7]0151.HK'!$G972:$G981)/AVERAGE('[7]0151.HK'!$G:$G)</f>
        <v>0.5972500726408323</v>
      </c>
      <c r="I981">
        <f>AVERAGE('[8]2319.HK'!$G972:$G981)/AVERAGE('[8]2319.HK'!$G:$G)</f>
        <v>0.58817405644863485</v>
      </c>
      <c r="J981">
        <f>AVERAGE('[9]2318.HK'!$G972:$G981)/AVERAGE('[9]2318.HK'!$G:$G)</f>
        <v>0.75072534254503465</v>
      </c>
      <c r="K981">
        <f>AVERAGE('[10]2202.HK'!$G972:$G981)/AVERAGE('[10]2202.HK'!$G:$G)</f>
        <v>0.64538490230093803</v>
      </c>
      <c r="L981">
        <f>AVERAGE('[11]1929.HK'!$G972:$G981)/AVERAGE('[11]1929.HK'!$G:$G)</f>
        <v>0.65520019904409421</v>
      </c>
      <c r="M981">
        <f>AVERAGE('[12]1928.HK'!$G972:$G981)/AVERAGE('[12]1928.HK'!$G:$G)</f>
        <v>0.71436692953383452</v>
      </c>
      <c r="N981">
        <f>AVERAGE('[13]1398.HK'!$G972:$G981)/AVERAGE('[13]1398.HK'!$G:$G)</f>
        <v>0.57627788351793696</v>
      </c>
      <c r="O981">
        <f>AVERAGE('[14]1128.HK'!$G972:$G981)/AVERAGE('[14]1128.HK'!$G:$G)</f>
        <v>0.82625783846008527</v>
      </c>
      <c r="P981">
        <f>AVERAGE('[15]1093.HK'!$G972:$G981)/AVERAGE('[15]1093.HK'!$G:$G)</f>
        <v>3.5427338731423599</v>
      </c>
      <c r="Q981">
        <f>AVERAGE('[16]0941.HK'!$G972:$G981)/AVERAGE('[16]0941.HK'!$G:$G)</f>
        <v>1.1575556379427687</v>
      </c>
      <c r="R981">
        <f>AVERAGE('[17]0914.HK'!$G972:$G981)/AVERAGE('[17]0914.HK'!$G:$G)</f>
        <v>0.87897053132149405</v>
      </c>
      <c r="S981">
        <f>AVERAGE('[18]0857.HK'!$G972:$G981)/AVERAGE('[18]0857.HK'!$G:$G)</f>
        <v>0.73086738728713541</v>
      </c>
      <c r="T981">
        <f>AVERAGE('[19]0753.HK'!$G972:$G981)/AVERAGE('[19]0753.HK'!$G:$G)</f>
        <v>0.74119522750782374</v>
      </c>
      <c r="U981">
        <f>AVERAGE('[20]0700.HK'!$G972:$G981)/AVERAGE('[20]0700.HK'!$G:$G)</f>
        <v>0.95602865473432819</v>
      </c>
      <c r="W981">
        <f t="shared" si="15"/>
        <v>0</v>
      </c>
    </row>
    <row r="982" spans="1:23" hidden="1" x14ac:dyDescent="0.3">
      <c r="A982" s="1">
        <v>43453</v>
      </c>
      <c r="B982">
        <f>AVERAGE('[1]0003.HK'!$G973:$G982)/AVERAGE('[1]0003.HK'!$G$2:$G$988)</f>
        <v>1.0162269910404356</v>
      </c>
      <c r="C982">
        <f>AVERAGE('[2]0066.HK'!$G973:$G982)/AVERAGE('[2]0066.HK'!$G:$G)</f>
        <v>1.0552078814529302</v>
      </c>
      <c r="D982">
        <f>AVERAGE('[3]0386.HK'!$G973:$G982)/AVERAGE('[3]0386.HK'!$G:$G)</f>
        <v>0.97721055110915866</v>
      </c>
      <c r="E982">
        <f>AVERAGE('[4]0270.HK'!$G973:$G982)/AVERAGE('[4]0270.HK'!$G:$G)</f>
        <v>1.4724212361476969</v>
      </c>
      <c r="F982">
        <f>AVERAGE('[5]0175.HK'!$G973:$G982)/AVERAGE('[5]0175.HK'!$G:$G)</f>
        <v>0.62022964181514129</v>
      </c>
      <c r="G982">
        <f>AVERAGE('[6]0168.HK'!$G973:$G982)/AVERAGE('[6]0168.HK'!$G:$G)</f>
        <v>0.66570957238986206</v>
      </c>
      <c r="H982">
        <f>AVERAGE('[7]0151.HK'!$G973:$G982)/AVERAGE('[7]0151.HK'!$G:$G)</f>
        <v>0.56849488826577532</v>
      </c>
      <c r="I982">
        <f>AVERAGE('[8]2319.HK'!$G973:$G982)/AVERAGE('[8]2319.HK'!$G:$G)</f>
        <v>0.58283724125658243</v>
      </c>
      <c r="J982">
        <f>AVERAGE('[9]2318.HK'!$G973:$G982)/AVERAGE('[9]2318.HK'!$G:$G)</f>
        <v>0.74835665504683113</v>
      </c>
      <c r="K982">
        <f>AVERAGE('[10]2202.HK'!$G973:$G982)/AVERAGE('[10]2202.HK'!$G:$G)</f>
        <v>0.65917136895893069</v>
      </c>
      <c r="L982">
        <f>AVERAGE('[11]1929.HK'!$G973:$G982)/AVERAGE('[11]1929.HK'!$G:$G)</f>
        <v>0.63083053367176467</v>
      </c>
      <c r="M982">
        <f>AVERAGE('[12]1928.HK'!$G973:$G982)/AVERAGE('[12]1928.HK'!$G:$G)</f>
        <v>0.71251053313699042</v>
      </c>
      <c r="N982">
        <f>AVERAGE('[13]1398.HK'!$G973:$G982)/AVERAGE('[13]1398.HK'!$G:$G)</f>
        <v>0.56539217162628008</v>
      </c>
      <c r="O982">
        <f>AVERAGE('[14]1128.HK'!$G973:$G982)/AVERAGE('[14]1128.HK'!$G:$G)</f>
        <v>0.77181488333255244</v>
      </c>
      <c r="P982">
        <f>AVERAGE('[15]1093.HK'!$G973:$G982)/AVERAGE('[15]1093.HK'!$G:$G)</f>
        <v>3.5935956795970267</v>
      </c>
      <c r="Q982">
        <f>AVERAGE('[16]0941.HK'!$G973:$G982)/AVERAGE('[16]0941.HK'!$G:$G)</f>
        <v>1.1652957879049559</v>
      </c>
      <c r="R982">
        <f>AVERAGE('[17]0914.HK'!$G973:$G982)/AVERAGE('[17]0914.HK'!$G:$G)</f>
        <v>0.85016826851247429</v>
      </c>
      <c r="S982">
        <f>AVERAGE('[18]0857.HK'!$G973:$G982)/AVERAGE('[18]0857.HK'!$G:$G)</f>
        <v>0.81635643208050768</v>
      </c>
      <c r="T982">
        <f>AVERAGE('[19]0753.HK'!$G973:$G982)/AVERAGE('[19]0753.HK'!$G:$G)</f>
        <v>0.74479360125291449</v>
      </c>
      <c r="U982">
        <f>AVERAGE('[20]0700.HK'!$G973:$G982)/AVERAGE('[20]0700.HK'!$G:$G)</f>
        <v>0.90255844615840686</v>
      </c>
      <c r="W982">
        <f t="shared" si="15"/>
        <v>0</v>
      </c>
    </row>
    <row r="983" spans="1:23" hidden="1" x14ac:dyDescent="0.3">
      <c r="A983" s="1">
        <v>43454</v>
      </c>
      <c r="B983">
        <f>AVERAGE('[1]0003.HK'!$G974:$G983)/AVERAGE('[1]0003.HK'!$G$2:$G$988)</f>
        <v>0.97953886356631781</v>
      </c>
      <c r="C983">
        <f>AVERAGE('[2]0066.HK'!$G974:$G983)/AVERAGE('[2]0066.HK'!$G:$G)</f>
        <v>1.0168871023076105</v>
      </c>
      <c r="D983">
        <f>AVERAGE('[3]0386.HK'!$G974:$G983)/AVERAGE('[3]0386.HK'!$G:$G)</f>
        <v>1.002843811171342</v>
      </c>
      <c r="E983">
        <f>AVERAGE('[4]0270.HK'!$G974:$G983)/AVERAGE('[4]0270.HK'!$G:$G)</f>
        <v>1.4845143049749785</v>
      </c>
      <c r="F983">
        <f>AVERAGE('[5]0175.HK'!$G974:$G983)/AVERAGE('[5]0175.HK'!$G:$G)</f>
        <v>0.58016367890894038</v>
      </c>
      <c r="G983">
        <f>AVERAGE('[6]0168.HK'!$G974:$G983)/AVERAGE('[6]0168.HK'!$G:$G)</f>
        <v>0.64006242954229475</v>
      </c>
      <c r="H983">
        <f>AVERAGE('[7]0151.HK'!$G974:$G983)/AVERAGE('[7]0151.HK'!$G:$G)</f>
        <v>0.48379360102818786</v>
      </c>
      <c r="I983">
        <f>AVERAGE('[8]2319.HK'!$G974:$G983)/AVERAGE('[8]2319.HK'!$G:$G)</f>
        <v>0.5397628428918807</v>
      </c>
      <c r="J983">
        <f>AVERAGE('[9]2318.HK'!$G974:$G983)/AVERAGE('[9]2318.HK'!$G:$G)</f>
        <v>0.76859453880225281</v>
      </c>
      <c r="K983">
        <f>AVERAGE('[10]2202.HK'!$G974:$G983)/AVERAGE('[10]2202.HK'!$G:$G)</f>
        <v>0.67364330260944305</v>
      </c>
      <c r="L983">
        <f>AVERAGE('[11]1929.HK'!$G974:$G983)/AVERAGE('[11]1929.HK'!$G:$G)</f>
        <v>0.55486695527723795</v>
      </c>
      <c r="M983">
        <f>AVERAGE('[12]1928.HK'!$G974:$G983)/AVERAGE('[12]1928.HK'!$G:$G)</f>
        <v>0.67775224847387605</v>
      </c>
      <c r="N983">
        <f>AVERAGE('[13]1398.HK'!$G974:$G983)/AVERAGE('[13]1398.HK'!$G:$G)</f>
        <v>0.56785051414664223</v>
      </c>
      <c r="O983">
        <f>AVERAGE('[14]1128.HK'!$G974:$G983)/AVERAGE('[14]1128.HK'!$G:$G)</f>
        <v>0.79183595353923697</v>
      </c>
      <c r="P983">
        <f>AVERAGE('[15]1093.HK'!$G974:$G983)/AVERAGE('[15]1093.HK'!$G:$G)</f>
        <v>3.4685710353984129</v>
      </c>
      <c r="Q983">
        <f>AVERAGE('[16]0941.HK'!$G974:$G983)/AVERAGE('[16]0941.HK'!$G:$G)</f>
        <v>1.1443799415476346</v>
      </c>
      <c r="R983">
        <f>AVERAGE('[17]0914.HK'!$G974:$G983)/AVERAGE('[17]0914.HK'!$G:$G)</f>
        <v>0.82319051020749712</v>
      </c>
      <c r="S983">
        <f>AVERAGE('[18]0857.HK'!$G974:$G983)/AVERAGE('[18]0857.HK'!$G:$G)</f>
        <v>0.79383562335241376</v>
      </c>
      <c r="T983">
        <f>AVERAGE('[19]0753.HK'!$G974:$G983)/AVERAGE('[19]0753.HK'!$G:$G)</f>
        <v>0.7714348772436268</v>
      </c>
      <c r="U983">
        <f>AVERAGE('[20]0700.HK'!$G974:$G983)/AVERAGE('[20]0700.HK'!$G:$G)</f>
        <v>0.83101233355664939</v>
      </c>
      <c r="W983">
        <f t="shared" si="15"/>
        <v>0</v>
      </c>
    </row>
    <row r="984" spans="1:23" hidden="1" x14ac:dyDescent="0.3">
      <c r="A984" s="1">
        <v>43455</v>
      </c>
      <c r="B984">
        <f>AVERAGE('[1]0003.HK'!$G975:$G984)/AVERAGE('[1]0003.HK'!$G$2:$G$988)</f>
        <v>1.0215135648801377</v>
      </c>
      <c r="C984">
        <f>AVERAGE('[2]0066.HK'!$G975:$G984)/AVERAGE('[2]0066.HK'!$G:$G)</f>
        <v>0.87225403175976635</v>
      </c>
      <c r="D984">
        <f>AVERAGE('[3]0386.HK'!$G975:$G984)/AVERAGE('[3]0386.HK'!$G:$G)</f>
        <v>0.95492316748020012</v>
      </c>
      <c r="E984">
        <f>AVERAGE('[4]0270.HK'!$G975:$G984)/AVERAGE('[4]0270.HK'!$G:$G)</f>
        <v>1.1220635999823987</v>
      </c>
      <c r="F984">
        <f>AVERAGE('[5]0175.HK'!$G975:$G984)/AVERAGE('[5]0175.HK'!$G:$G)</f>
        <v>0.55876537106542601</v>
      </c>
      <c r="G984">
        <f>AVERAGE('[6]0168.HK'!$G975:$G984)/AVERAGE('[6]0168.HK'!$G:$G)</f>
        <v>0.61908385641847519</v>
      </c>
      <c r="H984">
        <f>AVERAGE('[7]0151.HK'!$G975:$G984)/AVERAGE('[7]0151.HK'!$G:$G)</f>
        <v>0.48429348703989344</v>
      </c>
      <c r="I984">
        <f>AVERAGE('[8]2319.HK'!$G975:$G984)/AVERAGE('[8]2319.HK'!$G:$G)</f>
        <v>0.56084345619636722</v>
      </c>
      <c r="J984">
        <f>AVERAGE('[9]2318.HK'!$G975:$G984)/AVERAGE('[9]2318.HK'!$G:$G)</f>
        <v>0.82821815860450676</v>
      </c>
      <c r="K984">
        <f>AVERAGE('[10]2202.HK'!$G975:$G984)/AVERAGE('[10]2202.HK'!$G:$G)</f>
        <v>0.65487170789036164</v>
      </c>
      <c r="L984">
        <f>AVERAGE('[11]1929.HK'!$G975:$G984)/AVERAGE('[11]1929.HK'!$G:$G)</f>
        <v>0.57161553076124549</v>
      </c>
      <c r="M984">
        <f>AVERAGE('[12]1928.HK'!$G975:$G984)/AVERAGE('[12]1928.HK'!$G:$G)</f>
        <v>0.71529519737884095</v>
      </c>
      <c r="N984">
        <f>AVERAGE('[13]1398.HK'!$G975:$G984)/AVERAGE('[13]1398.HK'!$G:$G)</f>
        <v>0.56785056200096118</v>
      </c>
      <c r="O984">
        <f>AVERAGE('[14]1128.HK'!$G975:$G984)/AVERAGE('[14]1128.HK'!$G:$G)</f>
        <v>0.85779158174482029</v>
      </c>
      <c r="P984">
        <f>AVERAGE('[15]1093.HK'!$G975:$G984)/AVERAGE('[15]1093.HK'!$G:$G)</f>
        <v>2.8413301267013695</v>
      </c>
      <c r="Q984">
        <f>AVERAGE('[16]0941.HK'!$G975:$G984)/AVERAGE('[16]0941.HK'!$G:$G)</f>
        <v>0.98417302667788431</v>
      </c>
      <c r="R984">
        <f>AVERAGE('[17]0914.HK'!$G975:$G984)/AVERAGE('[17]0914.HK'!$G:$G)</f>
        <v>0.80556770619458662</v>
      </c>
      <c r="S984">
        <f>AVERAGE('[18]0857.HK'!$G975:$G984)/AVERAGE('[18]0857.HK'!$G:$G)</f>
        <v>0.75957030356091582</v>
      </c>
      <c r="T984">
        <f>AVERAGE('[19]0753.HK'!$G975:$G984)/AVERAGE('[19]0753.HK'!$G:$G)</f>
        <v>0.78690371197224029</v>
      </c>
      <c r="U984">
        <f>AVERAGE('[20]0700.HK'!$G975:$G984)/AVERAGE('[20]0700.HK'!$G:$G)</f>
        <v>0.88126948344392231</v>
      </c>
      <c r="W984">
        <f t="shared" si="15"/>
        <v>0</v>
      </c>
    </row>
    <row r="985" spans="1:23" hidden="1" x14ac:dyDescent="0.3">
      <c r="A985" s="1">
        <v>43458</v>
      </c>
      <c r="B985">
        <f>AVERAGE('[1]0003.HK'!$G976:$G985)/AVERAGE('[1]0003.HK'!$G$2:$G$988)</f>
        <v>0.94695713308653839</v>
      </c>
      <c r="C985">
        <f>AVERAGE('[2]0066.HK'!$G976:$G985)/AVERAGE('[2]0066.HK'!$G:$G)</f>
        <v>0.73419164514007895</v>
      </c>
      <c r="D985">
        <f>AVERAGE('[3]0386.HK'!$G976:$G985)/AVERAGE('[3]0386.HK'!$G:$G)</f>
        <v>0.90969050752319269</v>
      </c>
      <c r="E985">
        <f>AVERAGE('[4]0270.HK'!$G976:$G985)/AVERAGE('[4]0270.HK'!$G:$G)</f>
        <v>1.1210061237342865</v>
      </c>
      <c r="F985">
        <f>AVERAGE('[5]0175.HK'!$G976:$G985)/AVERAGE('[5]0175.HK'!$G:$G)</f>
        <v>0.49833117850993347</v>
      </c>
      <c r="G985">
        <f>AVERAGE('[6]0168.HK'!$G976:$G985)/AVERAGE('[6]0168.HK'!$G:$G)</f>
        <v>0.61058957349929655</v>
      </c>
      <c r="H985">
        <f>AVERAGE('[7]0151.HK'!$G976:$G985)/AVERAGE('[7]0151.HK'!$G:$G)</f>
        <v>0.44919877643727107</v>
      </c>
      <c r="I985">
        <f>AVERAGE('[8]2319.HK'!$G976:$G985)/AVERAGE('[8]2319.HK'!$G:$G)</f>
        <v>0.52834461997150073</v>
      </c>
      <c r="J985">
        <f>AVERAGE('[9]2318.HK'!$G976:$G985)/AVERAGE('[9]2318.HK'!$G:$G)</f>
        <v>0.78738566369855334</v>
      </c>
      <c r="K985">
        <f>AVERAGE('[10]2202.HK'!$G976:$G985)/AVERAGE('[10]2202.HK'!$G:$G)</f>
        <v>0.6387492170953597</v>
      </c>
      <c r="L985">
        <f>AVERAGE('[11]1929.HK'!$G976:$G985)/AVERAGE('[11]1929.HK'!$G:$G)</f>
        <v>0.53730790035506149</v>
      </c>
      <c r="M985">
        <f>AVERAGE('[12]1928.HK'!$G976:$G985)/AVERAGE('[12]1928.HK'!$G:$G)</f>
        <v>0.69517082288462961</v>
      </c>
      <c r="N985">
        <f>AVERAGE('[13]1398.HK'!$G976:$G985)/AVERAGE('[13]1398.HK'!$G:$G)</f>
        <v>0.58633851587170005</v>
      </c>
      <c r="O985">
        <f>AVERAGE('[14]1128.HK'!$G976:$G985)/AVERAGE('[14]1128.HK'!$G:$G)</f>
        <v>0.75615976426209675</v>
      </c>
      <c r="P985">
        <f>AVERAGE('[15]1093.HK'!$G976:$G985)/AVERAGE('[15]1093.HK'!$G:$G)</f>
        <v>2.6159848744925616</v>
      </c>
      <c r="Q985">
        <f>AVERAGE('[16]0941.HK'!$G976:$G985)/AVERAGE('[16]0941.HK'!$G:$G)</f>
        <v>0.95797125576562903</v>
      </c>
      <c r="R985">
        <f>AVERAGE('[17]0914.HK'!$G976:$G985)/AVERAGE('[17]0914.HK'!$G:$G)</f>
        <v>0.7207887632291784</v>
      </c>
      <c r="S985">
        <f>AVERAGE('[18]0857.HK'!$G976:$G985)/AVERAGE('[18]0857.HK'!$G:$G)</f>
        <v>0.73328286562521472</v>
      </c>
      <c r="T985">
        <f>AVERAGE('[19]0753.HK'!$G976:$G985)/AVERAGE('[19]0753.HK'!$G:$G)</f>
        <v>0.75453923680335255</v>
      </c>
      <c r="U985">
        <f>AVERAGE('[20]0700.HK'!$G976:$G985)/AVERAGE('[20]0700.HK'!$G:$G)</f>
        <v>0.86763362356439511</v>
      </c>
      <c r="W985">
        <f t="shared" si="15"/>
        <v>0</v>
      </c>
    </row>
    <row r="986" spans="1:23" hidden="1" x14ac:dyDescent="0.3">
      <c r="A986" s="1">
        <v>43461</v>
      </c>
      <c r="B986">
        <f>AVERAGE('[1]0003.HK'!$G977:$G986)/AVERAGE('[1]0003.HK'!$G$2:$G$988)</f>
        <v>0.99114879959506552</v>
      </c>
      <c r="C986">
        <f>AVERAGE('[2]0066.HK'!$G977:$G986)/AVERAGE('[2]0066.HK'!$G:$G)</f>
        <v>0.73125685288075504</v>
      </c>
      <c r="D986">
        <f>AVERAGE('[3]0386.HK'!$G977:$G986)/AVERAGE('[3]0386.HK'!$G:$G)</f>
        <v>1.0323761726053442</v>
      </c>
      <c r="E986">
        <f>AVERAGE('[4]0270.HK'!$G977:$G986)/AVERAGE('[4]0270.HK'!$G:$G)</f>
        <v>1.1296249713567266</v>
      </c>
      <c r="F986">
        <f>AVERAGE('[5]0175.HK'!$G977:$G986)/AVERAGE('[5]0175.HK'!$G:$G)</f>
        <v>0.48844327469247872</v>
      </c>
      <c r="G986">
        <f>AVERAGE('[6]0168.HK'!$G977:$G986)/AVERAGE('[6]0168.HK'!$G:$G)</f>
        <v>0.59379927442721436</v>
      </c>
      <c r="H986">
        <f>AVERAGE('[7]0151.HK'!$G977:$G986)/AVERAGE('[7]0151.HK'!$G:$G)</f>
        <v>0.42409771774277555</v>
      </c>
      <c r="I986">
        <f>AVERAGE('[8]2319.HK'!$G977:$G986)/AVERAGE('[8]2319.HK'!$G:$G)</f>
        <v>0.52500762714069682</v>
      </c>
      <c r="J986">
        <f>AVERAGE('[9]2318.HK'!$G977:$G986)/AVERAGE('[9]2318.HK'!$G:$G)</f>
        <v>0.78845608308955728</v>
      </c>
      <c r="K986">
        <f>AVERAGE('[10]2202.HK'!$G977:$G986)/AVERAGE('[10]2202.HK'!$G:$G)</f>
        <v>0.6196505351729894</v>
      </c>
      <c r="L986">
        <f>AVERAGE('[11]1929.HK'!$G977:$G986)/AVERAGE('[11]1929.HK'!$G:$G)</f>
        <v>0.47907228258105222</v>
      </c>
      <c r="M986">
        <f>AVERAGE('[12]1928.HK'!$G977:$G986)/AVERAGE('[12]1928.HK'!$G:$G)</f>
        <v>0.70498177976139176</v>
      </c>
      <c r="N986">
        <f>AVERAGE('[13]1398.HK'!$G977:$G986)/AVERAGE('[13]1398.HK'!$G:$G)</f>
        <v>0.60518376486689041</v>
      </c>
      <c r="O986">
        <f>AVERAGE('[14]1128.HK'!$G977:$G986)/AVERAGE('[14]1128.HK'!$G:$G)</f>
        <v>0.71058642743165723</v>
      </c>
      <c r="P986">
        <f>AVERAGE('[15]1093.HK'!$G977:$G986)/AVERAGE('[15]1093.HK'!$G:$G)</f>
        <v>2.597246422049257</v>
      </c>
      <c r="Q986">
        <f>AVERAGE('[16]0941.HK'!$G977:$G986)/AVERAGE('[16]0941.HK'!$G:$G)</f>
        <v>0.94674839073562489</v>
      </c>
      <c r="R986">
        <f>AVERAGE('[17]0914.HK'!$G977:$G986)/AVERAGE('[17]0914.HK'!$G:$G)</f>
        <v>0.67961388377568155</v>
      </c>
      <c r="S986">
        <f>AVERAGE('[18]0857.HK'!$G977:$G986)/AVERAGE('[18]0857.HK'!$G:$G)</f>
        <v>0.7415132908502351</v>
      </c>
      <c r="T986">
        <f>AVERAGE('[19]0753.HK'!$G977:$G986)/AVERAGE('[19]0753.HK'!$G:$G)</f>
        <v>0.75614608117472015</v>
      </c>
      <c r="U986">
        <f>AVERAGE('[20]0700.HK'!$G977:$G986)/AVERAGE('[20]0700.HK'!$G:$G)</f>
        <v>0.87043154176070137</v>
      </c>
      <c r="W986">
        <f t="shared" si="15"/>
        <v>0</v>
      </c>
    </row>
    <row r="987" spans="1:23" hidden="1" x14ac:dyDescent="0.3">
      <c r="A987" s="1">
        <v>43462</v>
      </c>
      <c r="B987">
        <f>AVERAGE('[1]0003.HK'!$G978:$G987)/AVERAGE('[1]0003.HK'!$G$2:$G$988)</f>
        <v>0.94929326481283072</v>
      </c>
      <c r="C987">
        <f>AVERAGE('[2]0066.HK'!$G978:$G987)/AVERAGE('[2]0066.HK'!$G:$G)</f>
        <v>0.66386614276947598</v>
      </c>
      <c r="D987">
        <f>AVERAGE('[3]0386.HK'!$G978:$G987)/AVERAGE('[3]0386.HK'!$G:$G)</f>
        <v>1.2460396916260561</v>
      </c>
      <c r="E987">
        <f>AVERAGE('[4]0270.HK'!$G978:$G987)/AVERAGE('[4]0270.HK'!$G:$G)</f>
        <v>1.0375328981408831</v>
      </c>
      <c r="F987">
        <f>AVERAGE('[5]0175.HK'!$G978:$G987)/AVERAGE('[5]0175.HK'!$G:$G)</f>
        <v>0.46591924143051189</v>
      </c>
      <c r="G987">
        <f>AVERAGE('[6]0168.HK'!$G978:$G987)/AVERAGE('[6]0168.HK'!$G:$G)</f>
        <v>0.45954677645495962</v>
      </c>
      <c r="H987">
        <f>AVERAGE('[7]0151.HK'!$G978:$G987)/AVERAGE('[7]0151.HK'!$G:$G)</f>
        <v>0.39965717849413879</v>
      </c>
      <c r="I987">
        <f>AVERAGE('[8]2319.HK'!$G978:$G987)/AVERAGE('[8]2319.HK'!$G:$G)</f>
        <v>0.50628461846629458</v>
      </c>
      <c r="J987">
        <f>AVERAGE('[9]2318.HK'!$G978:$G987)/AVERAGE('[9]2318.HK'!$G:$G)</f>
        <v>0.79968310363772843</v>
      </c>
      <c r="K987">
        <f>AVERAGE('[10]2202.HK'!$G978:$G987)/AVERAGE('[10]2202.HK'!$G:$G)</f>
        <v>0.61610172413024067</v>
      </c>
      <c r="L987">
        <f>AVERAGE('[11]1929.HK'!$G978:$G987)/AVERAGE('[11]1929.HK'!$G:$G)</f>
        <v>0.43865909505642664</v>
      </c>
      <c r="M987">
        <f>AVERAGE('[12]1928.HK'!$G978:$G987)/AVERAGE('[12]1928.HK'!$G:$G)</f>
        <v>0.64701282608969524</v>
      </c>
      <c r="N987">
        <f>AVERAGE('[13]1398.HK'!$G978:$G987)/AVERAGE('[13]1398.HK'!$G:$G)</f>
        <v>0.61715627614155077</v>
      </c>
      <c r="O987">
        <f>AVERAGE('[14]1128.HK'!$G978:$G987)/AVERAGE('[14]1128.HK'!$G:$G)</f>
        <v>0.643787179576638</v>
      </c>
      <c r="P987">
        <f>AVERAGE('[15]1093.HK'!$G978:$G987)/AVERAGE('[15]1093.HK'!$G:$G)</f>
        <v>2.5765352210668619</v>
      </c>
      <c r="Q987">
        <f>AVERAGE('[16]0941.HK'!$G978:$G987)/AVERAGE('[16]0941.HK'!$G:$G)</f>
        <v>0.96312991516614033</v>
      </c>
      <c r="R987">
        <f>AVERAGE('[17]0914.HK'!$G978:$G987)/AVERAGE('[17]0914.HK'!$G:$G)</f>
        <v>0.64599292427831445</v>
      </c>
      <c r="S987">
        <f>AVERAGE('[18]0857.HK'!$G978:$G987)/AVERAGE('[18]0857.HK'!$G:$G)</f>
        <v>0.73612298084112171</v>
      </c>
      <c r="T987">
        <f>AVERAGE('[19]0753.HK'!$G978:$G987)/AVERAGE('[19]0753.HK'!$G:$G)</f>
        <v>0.78227842069357278</v>
      </c>
      <c r="U987">
        <f>AVERAGE('[20]0700.HK'!$G978:$G987)/AVERAGE('[20]0700.HK'!$G:$G)</f>
        <v>0.84913981128576488</v>
      </c>
      <c r="W987">
        <f t="shared" si="15"/>
        <v>0</v>
      </c>
    </row>
    <row r="988" spans="1:23" hidden="1" x14ac:dyDescent="0.3">
      <c r="A988" s="1">
        <v>43465</v>
      </c>
      <c r="B988">
        <f>AVERAGE('[1]0003.HK'!$G979:$G988)/AVERAGE('[1]0003.HK'!$G$2:$G$988)</f>
        <v>0.87936419657799159</v>
      </c>
      <c r="C988">
        <f>AVERAGE('[2]0066.HK'!$G979:$G988)/AVERAGE('[2]0066.HK'!$G:$G)</f>
        <v>0.61905886505885521</v>
      </c>
      <c r="D988">
        <f>AVERAGE('[3]0386.HK'!$G979:$G988)/AVERAGE('[3]0386.HK'!$G:$G)</f>
        <v>1.2718677592394567</v>
      </c>
      <c r="E988">
        <f>AVERAGE('[4]0270.HK'!$G979:$G988)/AVERAGE('[4]0270.HK'!$G:$G)</f>
        <v>0.89683474703624588</v>
      </c>
      <c r="F988">
        <f>AVERAGE('[5]0175.HK'!$G979:$G988)/AVERAGE('[5]0175.HK'!$G:$G)</f>
        <v>0.41199964314705551</v>
      </c>
      <c r="G988">
        <f>AVERAGE('[6]0168.HK'!$G979:$G988)/AVERAGE('[6]0168.HK'!$G:$G)</f>
        <v>0.36612353187905133</v>
      </c>
      <c r="H988">
        <f>AVERAGE('[7]0151.HK'!$G979:$G988)/AVERAGE('[7]0151.HK'!$G:$G)</f>
        <v>0.3484919149226387</v>
      </c>
      <c r="I988">
        <f>AVERAGE('[8]2319.HK'!$G979:$G988)/AVERAGE('[8]2319.HK'!$G:$G)</f>
        <v>0.4404397133682576</v>
      </c>
      <c r="J988">
        <f>AVERAGE('[9]2318.HK'!$G979:$G988)/AVERAGE('[9]2318.HK'!$G:$G)</f>
        <v>0.788571074873188</v>
      </c>
      <c r="K988">
        <f>AVERAGE('[10]2202.HK'!$G979:$G988)/AVERAGE('[10]2202.HK'!$G:$G)</f>
        <v>0.52562119482945224</v>
      </c>
      <c r="L988">
        <f>AVERAGE('[11]1929.HK'!$G979:$G988)/AVERAGE('[11]1929.HK'!$G:$G)</f>
        <v>0.41110093475646498</v>
      </c>
      <c r="M988">
        <f>AVERAGE('[12]1928.HK'!$G979:$G988)/AVERAGE('[12]1928.HK'!$G:$G)</f>
        <v>0.5722176573477773</v>
      </c>
      <c r="N988">
        <f>AVERAGE('[13]1398.HK'!$G979:$G988)/AVERAGE('[13]1398.HK'!$G:$G)</f>
        <v>0.5763636440875668</v>
      </c>
      <c r="O988">
        <f>AVERAGE('[14]1128.HK'!$G979:$G988)/AVERAGE('[14]1128.HK'!$G:$G)</f>
        <v>0.58385797176421994</v>
      </c>
      <c r="P988">
        <f>AVERAGE('[15]1093.HK'!$G979:$G988)/AVERAGE('[15]1093.HK'!$G:$G)</f>
        <v>2.5246853283329522</v>
      </c>
      <c r="Q988">
        <f>AVERAGE('[16]0941.HK'!$G979:$G988)/AVERAGE('[16]0941.HK'!$G:$G)</f>
        <v>0.91832189706536671</v>
      </c>
      <c r="R988">
        <f>AVERAGE('[17]0914.HK'!$G979:$G988)/AVERAGE('[17]0914.HK'!$G:$G)</f>
        <v>0.54070330696988</v>
      </c>
      <c r="S988">
        <f>AVERAGE('[18]0857.HK'!$G979:$G988)/AVERAGE('[18]0857.HK'!$G:$G)</f>
        <v>0.69326945844123877</v>
      </c>
      <c r="T988">
        <f>AVERAGE('[19]0753.HK'!$G979:$G988)/AVERAGE('[19]0753.HK'!$G:$G)</f>
        <v>0.73144933201707296</v>
      </c>
      <c r="U988">
        <f>AVERAGE('[20]0700.HK'!$G979:$G988)/AVERAGE('[20]0700.HK'!$G:$G)</f>
        <v>0.82913910196644414</v>
      </c>
      <c r="W988">
        <f t="shared" si="15"/>
        <v>0</v>
      </c>
    </row>
    <row r="989" spans="1:23" hidden="1" x14ac:dyDescent="0.3"/>
    <row r="990" spans="1:23" hidden="1" x14ac:dyDescent="0.3"/>
    <row r="991" spans="1:23" hidden="1" x14ac:dyDescent="0.3"/>
    <row r="992" spans="1:23" hidden="1" x14ac:dyDescent="0.3"/>
    <row r="993" hidden="1" x14ac:dyDescent="0.3"/>
    <row r="994" hidden="1" x14ac:dyDescent="0.3"/>
    <row r="995" hidden="1" x14ac:dyDescent="0.3"/>
    <row r="996" hidden="1" x14ac:dyDescent="0.3"/>
    <row r="997" hidden="1" x14ac:dyDescent="0.3"/>
    <row r="998" hidden="1" x14ac:dyDescent="0.3"/>
    <row r="999" hidden="1" x14ac:dyDescent="0.3"/>
    <row r="1000" hidden="1" x14ac:dyDescent="0.3"/>
    <row r="1001" hidden="1" x14ac:dyDescent="0.3"/>
    <row r="1002" hidden="1" x14ac:dyDescent="0.3"/>
    <row r="1003" hidden="1" x14ac:dyDescent="0.3"/>
    <row r="1004" hidden="1" x14ac:dyDescent="0.3"/>
    <row r="1005" hidden="1" x14ac:dyDescent="0.3"/>
    <row r="1006" hidden="1" x14ac:dyDescent="0.3"/>
    <row r="1007" hidden="1" x14ac:dyDescent="0.3"/>
    <row r="1008" hidden="1" x14ac:dyDescent="0.3"/>
    <row r="1009" hidden="1" x14ac:dyDescent="0.3"/>
    <row r="1010" hidden="1" x14ac:dyDescent="0.3"/>
    <row r="1011" hidden="1" x14ac:dyDescent="0.3"/>
    <row r="1012" hidden="1" x14ac:dyDescent="0.3"/>
    <row r="1013" hidden="1" x14ac:dyDescent="0.3"/>
    <row r="1014" hidden="1" x14ac:dyDescent="0.3"/>
    <row r="1015" hidden="1" x14ac:dyDescent="0.3"/>
    <row r="1016" hidden="1" x14ac:dyDescent="0.3"/>
    <row r="1017" hidden="1" x14ac:dyDescent="0.3"/>
    <row r="1018" hidden="1" x14ac:dyDescent="0.3"/>
    <row r="1019" hidden="1" x14ac:dyDescent="0.3"/>
    <row r="1020" hidden="1" x14ac:dyDescent="0.3"/>
    <row r="1021" hidden="1" x14ac:dyDescent="0.3"/>
    <row r="1022" hidden="1" x14ac:dyDescent="0.3"/>
    <row r="1023" hidden="1" x14ac:dyDescent="0.3"/>
    <row r="1024" hidden="1" x14ac:dyDescent="0.3"/>
    <row r="1025" hidden="1" x14ac:dyDescent="0.3"/>
    <row r="1026" hidden="1" x14ac:dyDescent="0.3"/>
    <row r="1027" hidden="1" x14ac:dyDescent="0.3"/>
    <row r="1028" hidden="1" x14ac:dyDescent="0.3"/>
    <row r="1029" hidden="1" x14ac:dyDescent="0.3"/>
    <row r="1030" hidden="1" x14ac:dyDescent="0.3"/>
    <row r="1031" hidden="1" x14ac:dyDescent="0.3"/>
    <row r="1032" hidden="1" x14ac:dyDescent="0.3"/>
    <row r="1033" hidden="1" x14ac:dyDescent="0.3"/>
    <row r="1034" hidden="1" x14ac:dyDescent="0.3"/>
    <row r="1035" hidden="1" x14ac:dyDescent="0.3"/>
    <row r="1036" hidden="1" x14ac:dyDescent="0.3"/>
    <row r="1037" hidden="1" x14ac:dyDescent="0.3"/>
    <row r="1038" hidden="1" x14ac:dyDescent="0.3"/>
    <row r="1039" hidden="1" x14ac:dyDescent="0.3"/>
    <row r="1040" hidden="1" x14ac:dyDescent="0.3"/>
    <row r="1041" hidden="1" x14ac:dyDescent="0.3"/>
    <row r="1042" hidden="1" x14ac:dyDescent="0.3"/>
    <row r="1043" hidden="1" x14ac:dyDescent="0.3"/>
    <row r="1044" hidden="1" x14ac:dyDescent="0.3"/>
    <row r="1045" hidden="1" x14ac:dyDescent="0.3"/>
    <row r="1046" hidden="1" x14ac:dyDescent="0.3"/>
    <row r="1047" hidden="1" x14ac:dyDescent="0.3"/>
    <row r="1048" hidden="1" x14ac:dyDescent="0.3"/>
    <row r="1049" hidden="1" x14ac:dyDescent="0.3"/>
    <row r="1050" hidden="1" x14ac:dyDescent="0.3"/>
    <row r="1051" hidden="1" x14ac:dyDescent="0.3"/>
    <row r="1052" hidden="1" x14ac:dyDescent="0.3"/>
    <row r="1053" hidden="1" x14ac:dyDescent="0.3"/>
    <row r="1054" hidden="1" x14ac:dyDescent="0.3"/>
    <row r="1055" hidden="1" x14ac:dyDescent="0.3"/>
    <row r="1056" hidden="1" x14ac:dyDescent="0.3"/>
    <row r="1057" hidden="1" x14ac:dyDescent="0.3"/>
    <row r="1058" hidden="1" x14ac:dyDescent="0.3"/>
    <row r="1059" hidden="1" x14ac:dyDescent="0.3"/>
    <row r="1060" hidden="1" x14ac:dyDescent="0.3"/>
    <row r="1061" hidden="1" x14ac:dyDescent="0.3"/>
    <row r="1062" hidden="1" x14ac:dyDescent="0.3"/>
    <row r="1063" hidden="1" x14ac:dyDescent="0.3"/>
    <row r="1064" hidden="1" x14ac:dyDescent="0.3"/>
    <row r="1065" hidden="1" x14ac:dyDescent="0.3"/>
    <row r="1066" hidden="1" x14ac:dyDescent="0.3"/>
    <row r="1067" hidden="1" x14ac:dyDescent="0.3"/>
    <row r="1068" hidden="1" x14ac:dyDescent="0.3"/>
    <row r="1069" hidden="1" x14ac:dyDescent="0.3"/>
    <row r="1070" hidden="1" x14ac:dyDescent="0.3"/>
    <row r="1071" hidden="1" x14ac:dyDescent="0.3"/>
    <row r="1072" hidden="1" x14ac:dyDescent="0.3"/>
    <row r="1073" hidden="1" x14ac:dyDescent="0.3"/>
    <row r="1074" hidden="1" x14ac:dyDescent="0.3"/>
    <row r="1075" hidden="1" x14ac:dyDescent="0.3"/>
    <row r="1076" hidden="1" x14ac:dyDescent="0.3"/>
    <row r="1077" hidden="1" x14ac:dyDescent="0.3"/>
    <row r="1078" hidden="1" x14ac:dyDescent="0.3"/>
    <row r="1079" hidden="1" x14ac:dyDescent="0.3"/>
    <row r="1080" hidden="1" x14ac:dyDescent="0.3"/>
    <row r="1081" hidden="1" x14ac:dyDescent="0.3"/>
    <row r="1082" hidden="1" x14ac:dyDescent="0.3"/>
    <row r="1083" hidden="1" x14ac:dyDescent="0.3"/>
    <row r="1084" hidden="1" x14ac:dyDescent="0.3"/>
    <row r="1085" hidden="1" x14ac:dyDescent="0.3"/>
    <row r="1086" hidden="1" x14ac:dyDescent="0.3"/>
    <row r="1087" hidden="1" x14ac:dyDescent="0.3"/>
    <row r="1088" hidden="1" x14ac:dyDescent="0.3"/>
    <row r="1089" hidden="1" x14ac:dyDescent="0.3"/>
    <row r="1090" hidden="1" x14ac:dyDescent="0.3"/>
    <row r="1091" hidden="1" x14ac:dyDescent="0.3"/>
    <row r="1092" hidden="1" x14ac:dyDescent="0.3"/>
    <row r="1093" hidden="1" x14ac:dyDescent="0.3"/>
    <row r="1094" hidden="1" x14ac:dyDescent="0.3"/>
    <row r="1095" hidden="1" x14ac:dyDescent="0.3"/>
    <row r="1096" hidden="1" x14ac:dyDescent="0.3"/>
    <row r="1097" hidden="1" x14ac:dyDescent="0.3"/>
    <row r="1098" hidden="1" x14ac:dyDescent="0.3"/>
    <row r="1099" hidden="1" x14ac:dyDescent="0.3"/>
    <row r="1100" hidden="1" x14ac:dyDescent="0.3"/>
    <row r="1101" hidden="1" x14ac:dyDescent="0.3"/>
    <row r="1102" hidden="1" x14ac:dyDescent="0.3"/>
    <row r="1103" hidden="1" x14ac:dyDescent="0.3"/>
    <row r="1104" hidden="1" x14ac:dyDescent="0.3"/>
    <row r="1105" hidden="1" x14ac:dyDescent="0.3"/>
    <row r="1106" hidden="1" x14ac:dyDescent="0.3"/>
    <row r="1107" hidden="1" x14ac:dyDescent="0.3"/>
    <row r="1108" hidden="1" x14ac:dyDescent="0.3"/>
    <row r="1109" hidden="1" x14ac:dyDescent="0.3"/>
    <row r="1110" hidden="1" x14ac:dyDescent="0.3"/>
    <row r="1111" hidden="1" x14ac:dyDescent="0.3"/>
    <row r="1112" hidden="1" x14ac:dyDescent="0.3"/>
    <row r="1113" hidden="1" x14ac:dyDescent="0.3"/>
    <row r="1114" hidden="1" x14ac:dyDescent="0.3"/>
    <row r="1115" hidden="1" x14ac:dyDescent="0.3"/>
    <row r="1116" hidden="1" x14ac:dyDescent="0.3"/>
    <row r="1117" hidden="1" x14ac:dyDescent="0.3"/>
    <row r="1118" hidden="1" x14ac:dyDescent="0.3"/>
    <row r="1119" hidden="1" x14ac:dyDescent="0.3"/>
    <row r="1120" hidden="1" x14ac:dyDescent="0.3"/>
    <row r="1121" hidden="1" x14ac:dyDescent="0.3"/>
    <row r="1122" hidden="1" x14ac:dyDescent="0.3"/>
    <row r="1123" hidden="1" x14ac:dyDescent="0.3"/>
    <row r="1124" hidden="1" x14ac:dyDescent="0.3"/>
    <row r="1125" hidden="1" x14ac:dyDescent="0.3"/>
    <row r="1126" hidden="1" x14ac:dyDescent="0.3"/>
  </sheetData>
  <autoFilter ref="A1:W1126" xr:uid="{663925B4-F709-4EBF-8473-32CFB734D608}">
    <filterColumn colId="22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84B4-0B84-4A04-8560-E83A56E95578}">
  <dimension ref="A1:B21"/>
  <sheetViews>
    <sheetView workbookViewId="0">
      <selection activeCell="A2" sqref="A2:A21"/>
    </sheetView>
  </sheetViews>
  <sheetFormatPr defaultRowHeight="14.4" x14ac:dyDescent="0.3"/>
  <cols>
    <col min="2" max="2" width="46.77734375" bestFit="1" customWidth="1"/>
  </cols>
  <sheetData>
    <row r="1" spans="1:2" ht="18" x14ac:dyDescent="0.3">
      <c r="A1" s="5" t="s">
        <v>22</v>
      </c>
      <c r="B1" s="5" t="s">
        <v>57</v>
      </c>
    </row>
    <row r="2" spans="1:2" x14ac:dyDescent="0.3">
      <c r="A2" s="3" t="s">
        <v>0</v>
      </c>
      <c r="B2" s="10" t="s">
        <v>77</v>
      </c>
    </row>
    <row r="3" spans="1:2" x14ac:dyDescent="0.3">
      <c r="A3" s="3" t="s">
        <v>1</v>
      </c>
      <c r="B3" s="10" t="s">
        <v>58</v>
      </c>
    </row>
    <row r="4" spans="1:2" x14ac:dyDescent="0.3">
      <c r="A4" s="3" t="s">
        <v>2</v>
      </c>
      <c r="B4" s="10" t="s">
        <v>59</v>
      </c>
    </row>
    <row r="5" spans="1:2" x14ac:dyDescent="0.3">
      <c r="A5" s="3" t="s">
        <v>3</v>
      </c>
      <c r="B5" s="10" t="s">
        <v>60</v>
      </c>
    </row>
    <row r="6" spans="1:2" x14ac:dyDescent="0.3">
      <c r="A6" s="3" t="s">
        <v>4</v>
      </c>
      <c r="B6" s="10" t="s">
        <v>61</v>
      </c>
    </row>
    <row r="7" spans="1:2" x14ac:dyDescent="0.3">
      <c r="A7" s="3" t="s">
        <v>5</v>
      </c>
      <c r="B7" s="10" t="s">
        <v>62</v>
      </c>
    </row>
    <row r="8" spans="1:2" x14ac:dyDescent="0.3">
      <c r="A8" s="3" t="s">
        <v>6</v>
      </c>
      <c r="B8" s="10" t="s">
        <v>63</v>
      </c>
    </row>
    <row r="9" spans="1:2" x14ac:dyDescent="0.3">
      <c r="A9" s="3" t="s">
        <v>7</v>
      </c>
      <c r="B9" s="10" t="s">
        <v>64</v>
      </c>
    </row>
    <row r="10" spans="1:2" x14ac:dyDescent="0.3">
      <c r="A10" s="3" t="s">
        <v>8</v>
      </c>
      <c r="B10" s="10" t="s">
        <v>65</v>
      </c>
    </row>
    <row r="11" spans="1:2" x14ac:dyDescent="0.3">
      <c r="A11" s="3" t="s">
        <v>9</v>
      </c>
      <c r="B11" s="10" t="s">
        <v>66</v>
      </c>
    </row>
    <row r="12" spans="1:2" x14ac:dyDescent="0.3">
      <c r="A12" s="3" t="s">
        <v>10</v>
      </c>
      <c r="B12" s="10" t="s">
        <v>67</v>
      </c>
    </row>
    <row r="13" spans="1:2" x14ac:dyDescent="0.3">
      <c r="A13" s="3" t="s">
        <v>11</v>
      </c>
      <c r="B13" s="10" t="s">
        <v>68</v>
      </c>
    </row>
    <row r="14" spans="1:2" x14ac:dyDescent="0.3">
      <c r="A14" s="3" t="s">
        <v>12</v>
      </c>
      <c r="B14" s="10" t="s">
        <v>69</v>
      </c>
    </row>
    <row r="15" spans="1:2" x14ac:dyDescent="0.3">
      <c r="A15" s="3" t="s">
        <v>13</v>
      </c>
      <c r="B15" s="10" t="s">
        <v>70</v>
      </c>
    </row>
    <row r="16" spans="1:2" x14ac:dyDescent="0.3">
      <c r="A16" s="3" t="s">
        <v>14</v>
      </c>
      <c r="B16" s="10" t="s">
        <v>71</v>
      </c>
    </row>
    <row r="17" spans="1:2" x14ac:dyDescent="0.3">
      <c r="A17" s="3" t="s">
        <v>15</v>
      </c>
      <c r="B17" s="10" t="s">
        <v>72</v>
      </c>
    </row>
    <row r="18" spans="1:2" x14ac:dyDescent="0.3">
      <c r="A18" s="3" t="s">
        <v>16</v>
      </c>
      <c r="B18" s="10" t="s">
        <v>73</v>
      </c>
    </row>
    <row r="19" spans="1:2" x14ac:dyDescent="0.3">
      <c r="A19" s="3" t="s">
        <v>17</v>
      </c>
      <c r="B19" s="10" t="s">
        <v>74</v>
      </c>
    </row>
    <row r="20" spans="1:2" x14ac:dyDescent="0.3">
      <c r="A20" s="3" t="s">
        <v>18</v>
      </c>
      <c r="B20" s="10" t="s">
        <v>75</v>
      </c>
    </row>
    <row r="21" spans="1:2" x14ac:dyDescent="0.3">
      <c r="A21" s="3" t="s">
        <v>19</v>
      </c>
      <c r="B21" s="10" t="s">
        <v>76</v>
      </c>
    </row>
  </sheetData>
  <hyperlinks>
    <hyperlink ref="B5" r:id="rId1" xr:uid="{940B0A30-28C3-4B7C-BF7E-146D7890E265}"/>
    <hyperlink ref="B14" r:id="rId2" xr:uid="{2DF32AC1-8EDC-493F-BB8C-B9B72D5DE2EC}"/>
    <hyperlink ref="B2" r:id="rId3" xr:uid="{18B6091A-583E-414C-A856-0B29DE223190}"/>
    <hyperlink ref="B3" r:id="rId4" xr:uid="{B9A60C24-9821-45B8-B726-7E91684A2ABA}"/>
    <hyperlink ref="B4" r:id="rId5" xr:uid="{CCAFBBA2-7695-4353-8704-EF58FB4C91F4}"/>
    <hyperlink ref="B6" r:id="rId6" xr:uid="{DC2EBA4D-93CA-4B65-9122-158A2E5A16B3}"/>
    <hyperlink ref="B7" r:id="rId7" xr:uid="{31CAAA23-7EFA-4C5C-AF30-0AA00B37238C}"/>
    <hyperlink ref="B8" r:id="rId8" xr:uid="{EBA1B331-DF80-4290-BEA7-38855BE50637}"/>
    <hyperlink ref="B9" r:id="rId9" xr:uid="{ACC1F714-5308-4F9E-A451-434DE999471E}"/>
    <hyperlink ref="B10" r:id="rId10" xr:uid="{37ABA2EF-B0AA-4B70-BDCF-9C83BBFBD330}"/>
    <hyperlink ref="B11" r:id="rId11" xr:uid="{253636F2-5D65-4EB4-867F-461B9449F4B8}"/>
    <hyperlink ref="B12" r:id="rId12" xr:uid="{64837B3E-AB65-4C1B-90BA-DCD9BD040377}"/>
    <hyperlink ref="B13" r:id="rId13" xr:uid="{9B2707CF-326C-41BF-B797-FD4DE736A2ED}"/>
    <hyperlink ref="B15" r:id="rId14" xr:uid="{83E80D36-A158-4436-A170-9E5A2B38EC46}"/>
    <hyperlink ref="B16" r:id="rId15" xr:uid="{315158CD-E0CB-4250-91B5-9A650AC420CD}"/>
    <hyperlink ref="B17" r:id="rId16" xr:uid="{3478AEBE-5AEE-4A0E-9638-0D22F32BD6E0}"/>
    <hyperlink ref="B18" r:id="rId17" xr:uid="{8538E5B7-70E6-4C70-986E-58786E8FC8AB}"/>
    <hyperlink ref="B19" r:id="rId18" xr:uid="{F67919A3-D689-4B4D-9EC5-3DC44232233E}"/>
    <hyperlink ref="B20" r:id="rId19" xr:uid="{81EF707C-99F4-4B12-902D-846E6B0AEA52}"/>
    <hyperlink ref="B21" r:id="rId20" xr:uid="{DF6A401F-2DF0-4107-8DD2-0EEE26DF4BD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FA0B-2AF2-4166-885B-B83905C56379}">
  <dimension ref="A1:U988"/>
  <sheetViews>
    <sheetView workbookViewId="0">
      <selection activeCell="C22" sqref="C22"/>
    </sheetView>
  </sheetViews>
  <sheetFormatPr defaultRowHeight="14.4" x14ac:dyDescent="0.3"/>
  <cols>
    <col min="1" max="1" width="10.5546875" bestFit="1" customWidth="1"/>
  </cols>
  <sheetData>
    <row r="1" spans="1:21" x14ac:dyDescent="0.3">
      <c r="A1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 s="1">
        <v>42006</v>
      </c>
      <c r="B2">
        <v>11.0276</v>
      </c>
      <c r="C2">
        <v>31.9</v>
      </c>
      <c r="D2">
        <v>6.28</v>
      </c>
      <c r="E2">
        <v>10.02</v>
      </c>
      <c r="F2">
        <v>2.44</v>
      </c>
      <c r="G2">
        <v>52.450001</v>
      </c>
      <c r="H2">
        <v>10.039999999999999</v>
      </c>
      <c r="I2">
        <v>16.024999999999999</v>
      </c>
      <c r="J2">
        <v>41.549999</v>
      </c>
      <c r="K2">
        <v>19.139999</v>
      </c>
      <c r="L2">
        <v>10.64</v>
      </c>
      <c r="M2">
        <v>37.700001</v>
      </c>
      <c r="N2">
        <v>5.77</v>
      </c>
      <c r="O2">
        <v>21.049999</v>
      </c>
      <c r="P2">
        <v>6.68</v>
      </c>
      <c r="Q2">
        <v>91.400002000000001</v>
      </c>
      <c r="R2">
        <v>29.299999</v>
      </c>
      <c r="S2">
        <v>8.69</v>
      </c>
      <c r="T2">
        <v>6.27</v>
      </c>
      <c r="U2">
        <v>112.800003</v>
      </c>
    </row>
    <row r="3" spans="1:21" x14ac:dyDescent="0.3">
      <c r="A3" s="1">
        <v>42009</v>
      </c>
      <c r="B3">
        <v>10.9034</v>
      </c>
      <c r="C3">
        <v>31.799999</v>
      </c>
      <c r="D3">
        <v>6.36</v>
      </c>
      <c r="E3">
        <v>9.83</v>
      </c>
      <c r="F3">
        <v>2.59</v>
      </c>
      <c r="G3">
        <v>50.849997999999999</v>
      </c>
      <c r="H3">
        <v>9.9700000000000006</v>
      </c>
      <c r="I3">
        <v>15.824999999999999</v>
      </c>
      <c r="J3">
        <v>41.125</v>
      </c>
      <c r="K3">
        <v>19.780000999999999</v>
      </c>
      <c r="L3">
        <v>10.84</v>
      </c>
      <c r="M3">
        <v>37.25</v>
      </c>
      <c r="N3">
        <v>5.8</v>
      </c>
      <c r="O3">
        <v>21.200001</v>
      </c>
      <c r="P3">
        <v>6.64</v>
      </c>
      <c r="Q3">
        <v>90.099997999999999</v>
      </c>
      <c r="R3">
        <v>29.1</v>
      </c>
      <c r="S3">
        <v>8.74</v>
      </c>
      <c r="T3">
        <v>6.45</v>
      </c>
      <c r="U3">
        <v>113.5</v>
      </c>
    </row>
    <row r="4" spans="1:21" x14ac:dyDescent="0.3">
      <c r="A4" s="1">
        <v>42010</v>
      </c>
      <c r="B4">
        <v>10.791600000000001</v>
      </c>
      <c r="C4">
        <v>31.5</v>
      </c>
      <c r="D4">
        <v>6.24</v>
      </c>
      <c r="E4">
        <v>10.039999999999999</v>
      </c>
      <c r="F4">
        <v>2.63</v>
      </c>
      <c r="G4">
        <v>51.799999</v>
      </c>
      <c r="H4">
        <v>9.98</v>
      </c>
      <c r="I4">
        <v>15.8</v>
      </c>
      <c r="J4">
        <v>40.049999</v>
      </c>
      <c r="K4">
        <v>18.84</v>
      </c>
      <c r="L4">
        <v>10.74</v>
      </c>
      <c r="M4">
        <v>35.950001</v>
      </c>
      <c r="N4">
        <v>5.71</v>
      </c>
      <c r="O4">
        <v>20.299999</v>
      </c>
      <c r="P4">
        <v>6.68</v>
      </c>
      <c r="Q4">
        <v>88.75</v>
      </c>
      <c r="R4">
        <v>28.700001</v>
      </c>
      <c r="S4">
        <v>8.5299999999999994</v>
      </c>
      <c r="T4">
        <v>6.64</v>
      </c>
      <c r="U4">
        <v>120</v>
      </c>
    </row>
    <row r="5" spans="1:21" x14ac:dyDescent="0.3">
      <c r="A5" s="1">
        <v>42011</v>
      </c>
      <c r="B5">
        <v>10.828900000000001</v>
      </c>
      <c r="C5">
        <v>31.700001</v>
      </c>
      <c r="D5">
        <v>6.24</v>
      </c>
      <c r="E5">
        <v>10.199999999999999</v>
      </c>
      <c r="F5">
        <v>2.66</v>
      </c>
      <c r="G5">
        <v>52.049999</v>
      </c>
      <c r="H5">
        <v>10</v>
      </c>
      <c r="I5">
        <v>16.075001</v>
      </c>
      <c r="J5">
        <v>40.224997999999999</v>
      </c>
      <c r="K5">
        <v>18.18</v>
      </c>
      <c r="L5">
        <v>10.76</v>
      </c>
      <c r="M5">
        <v>37.049999</v>
      </c>
      <c r="N5">
        <v>5.75</v>
      </c>
      <c r="O5">
        <v>20.9</v>
      </c>
      <c r="P5">
        <v>6.78</v>
      </c>
      <c r="Q5">
        <v>91.75</v>
      </c>
      <c r="R5">
        <v>28.450001</v>
      </c>
      <c r="S5">
        <v>8.57</v>
      </c>
      <c r="T5">
        <v>6.94</v>
      </c>
      <c r="U5">
        <v>124.400002</v>
      </c>
    </row>
    <row r="6" spans="1:21" x14ac:dyDescent="0.3">
      <c r="A6" s="1">
        <v>42012</v>
      </c>
      <c r="B6">
        <v>11.0151</v>
      </c>
      <c r="C6">
        <v>32.25</v>
      </c>
      <c r="D6">
        <v>6.27</v>
      </c>
      <c r="E6">
        <v>10.72</v>
      </c>
      <c r="F6">
        <v>2.72</v>
      </c>
      <c r="G6">
        <v>53.349997999999999</v>
      </c>
      <c r="H6">
        <v>10.06</v>
      </c>
      <c r="I6">
        <v>16.399999999999999</v>
      </c>
      <c r="J6">
        <v>40.950001</v>
      </c>
      <c r="K6">
        <v>17.82</v>
      </c>
      <c r="L6">
        <v>11</v>
      </c>
      <c r="M6">
        <v>37.150002000000001</v>
      </c>
      <c r="N6">
        <v>5.72</v>
      </c>
      <c r="O6">
        <v>21.4</v>
      </c>
      <c r="P6">
        <v>6.65</v>
      </c>
      <c r="Q6">
        <v>93.599997999999999</v>
      </c>
      <c r="R6">
        <v>28.9</v>
      </c>
      <c r="S6">
        <v>8.7799999999999994</v>
      </c>
      <c r="T6">
        <v>6.97</v>
      </c>
      <c r="U6">
        <v>127.300003</v>
      </c>
    </row>
    <row r="7" spans="1:21" x14ac:dyDescent="0.3">
      <c r="A7" s="1">
        <v>42013</v>
      </c>
      <c r="B7">
        <v>11.002700000000001</v>
      </c>
      <c r="C7">
        <v>32.5</v>
      </c>
      <c r="D7">
        <v>6.21</v>
      </c>
      <c r="E7">
        <v>10.64</v>
      </c>
      <c r="F7">
        <v>2.79</v>
      </c>
      <c r="G7">
        <v>52.799999</v>
      </c>
      <c r="H7">
        <v>10.06</v>
      </c>
      <c r="I7">
        <v>16.649999999999999</v>
      </c>
      <c r="J7">
        <v>41.575001</v>
      </c>
      <c r="K7">
        <v>18.239999999999998</v>
      </c>
      <c r="L7">
        <v>10.14</v>
      </c>
      <c r="M7">
        <v>36.799999</v>
      </c>
      <c r="N7">
        <v>5.73</v>
      </c>
      <c r="O7">
        <v>20.549999</v>
      </c>
      <c r="P7">
        <v>6.9</v>
      </c>
      <c r="Q7">
        <v>95.050003000000004</v>
      </c>
      <c r="R7">
        <v>29.35</v>
      </c>
      <c r="S7">
        <v>8.81</v>
      </c>
      <c r="T7">
        <v>6.92</v>
      </c>
      <c r="U7">
        <v>127.199997</v>
      </c>
    </row>
    <row r="8" spans="1:21" x14ac:dyDescent="0.3">
      <c r="A8" s="1">
        <v>42016</v>
      </c>
      <c r="B8">
        <v>10.878500000000001</v>
      </c>
      <c r="C8">
        <v>32.900002000000001</v>
      </c>
      <c r="D8">
        <v>6.21</v>
      </c>
      <c r="E8">
        <v>10.72</v>
      </c>
      <c r="F8">
        <v>2.91</v>
      </c>
      <c r="G8">
        <v>53.25</v>
      </c>
      <c r="H8">
        <v>10</v>
      </c>
      <c r="I8">
        <v>16.850000000000001</v>
      </c>
      <c r="J8">
        <v>41.275002000000001</v>
      </c>
      <c r="K8">
        <v>17.700001</v>
      </c>
      <c r="L8">
        <v>10</v>
      </c>
      <c r="M8">
        <v>36.549999</v>
      </c>
      <c r="N8">
        <v>5.68</v>
      </c>
      <c r="O8">
        <v>20.399999999999999</v>
      </c>
      <c r="P8">
        <v>6.78</v>
      </c>
      <c r="Q8">
        <v>94.849997999999999</v>
      </c>
      <c r="R8">
        <v>29.299999</v>
      </c>
      <c r="S8">
        <v>8.77</v>
      </c>
      <c r="T8">
        <v>7.08</v>
      </c>
      <c r="U8">
        <v>127.099998</v>
      </c>
    </row>
    <row r="9" spans="1:21" x14ac:dyDescent="0.3">
      <c r="A9" s="1">
        <v>42017</v>
      </c>
      <c r="B9">
        <v>10.9282</v>
      </c>
      <c r="C9">
        <v>33.549999</v>
      </c>
      <c r="D9">
        <v>6.26</v>
      </c>
      <c r="E9">
        <v>10.6</v>
      </c>
      <c r="F9">
        <v>2.99</v>
      </c>
      <c r="G9">
        <v>53</v>
      </c>
      <c r="H9">
        <v>9.99</v>
      </c>
      <c r="I9">
        <v>17</v>
      </c>
      <c r="J9">
        <v>41.474997999999999</v>
      </c>
      <c r="K9">
        <v>17.739999999999998</v>
      </c>
      <c r="L9">
        <v>10.1</v>
      </c>
      <c r="M9">
        <v>37.400002000000001</v>
      </c>
      <c r="N9">
        <v>5.71</v>
      </c>
      <c r="O9">
        <v>20.549999</v>
      </c>
      <c r="P9">
        <v>6.86</v>
      </c>
      <c r="Q9">
        <v>97.400002000000001</v>
      </c>
      <c r="R9">
        <v>29.299999</v>
      </c>
      <c r="S9">
        <v>8.7899999999999991</v>
      </c>
      <c r="T9">
        <v>7.06</v>
      </c>
      <c r="U9">
        <v>127.800003</v>
      </c>
    </row>
    <row r="10" spans="1:21" x14ac:dyDescent="0.3">
      <c r="A10" s="1">
        <v>42018</v>
      </c>
      <c r="B10">
        <v>10.891</v>
      </c>
      <c r="C10">
        <v>33</v>
      </c>
      <c r="D10">
        <v>6.23</v>
      </c>
      <c r="E10">
        <v>10.9</v>
      </c>
      <c r="F10">
        <v>2.88</v>
      </c>
      <c r="G10">
        <v>53.450001</v>
      </c>
      <c r="H10">
        <v>9.7799999999999994</v>
      </c>
      <c r="I10">
        <v>16.825001</v>
      </c>
      <c r="J10">
        <v>41.674999</v>
      </c>
      <c r="K10">
        <v>18.079999999999998</v>
      </c>
      <c r="L10">
        <v>10.16</v>
      </c>
      <c r="M10">
        <v>37.549999</v>
      </c>
      <c r="N10">
        <v>5.68</v>
      </c>
      <c r="O10">
        <v>20.350000000000001</v>
      </c>
      <c r="P10">
        <v>6.89</v>
      </c>
      <c r="Q10">
        <v>96.5</v>
      </c>
      <c r="R10">
        <v>29.200001</v>
      </c>
      <c r="S10">
        <v>8.73</v>
      </c>
      <c r="T10">
        <v>7.13</v>
      </c>
      <c r="U10">
        <v>126</v>
      </c>
    </row>
    <row r="11" spans="1:21" x14ac:dyDescent="0.3">
      <c r="A11" s="1">
        <v>42019</v>
      </c>
      <c r="B11">
        <v>11.0151</v>
      </c>
      <c r="C11">
        <v>33.349997999999999</v>
      </c>
      <c r="D11">
        <v>6.28</v>
      </c>
      <c r="E11">
        <v>10.7</v>
      </c>
      <c r="F11">
        <v>2.92</v>
      </c>
      <c r="G11">
        <v>53.799999</v>
      </c>
      <c r="H11">
        <v>9.84</v>
      </c>
      <c r="I11">
        <v>17.100000000000001</v>
      </c>
      <c r="J11">
        <v>43.325001</v>
      </c>
      <c r="K11">
        <v>18.379999000000002</v>
      </c>
      <c r="L11">
        <v>10.06</v>
      </c>
      <c r="M11">
        <v>38.099997999999999</v>
      </c>
      <c r="N11">
        <v>5.74</v>
      </c>
      <c r="O11">
        <v>21.25</v>
      </c>
      <c r="P11">
        <v>6.85</v>
      </c>
      <c r="Q11">
        <v>97.949996999999996</v>
      </c>
      <c r="R11">
        <v>29.200001</v>
      </c>
      <c r="S11">
        <v>8.86</v>
      </c>
      <c r="T11">
        <v>6.85</v>
      </c>
      <c r="U11">
        <v>126.900002</v>
      </c>
    </row>
    <row r="12" spans="1:21" x14ac:dyDescent="0.3">
      <c r="A12" s="1">
        <v>42020</v>
      </c>
      <c r="B12">
        <v>10.952999999999999</v>
      </c>
      <c r="C12">
        <v>33.150002000000001</v>
      </c>
      <c r="D12">
        <v>6.19</v>
      </c>
      <c r="E12">
        <v>10.64</v>
      </c>
      <c r="F12">
        <v>2.9</v>
      </c>
      <c r="G12">
        <v>53.200001</v>
      </c>
      <c r="H12">
        <v>9.73</v>
      </c>
      <c r="I12">
        <v>17.274999999999999</v>
      </c>
      <c r="J12">
        <v>44.150002000000001</v>
      </c>
      <c r="K12">
        <v>17.5</v>
      </c>
      <c r="L12">
        <v>9.85</v>
      </c>
      <c r="M12">
        <v>36.950001</v>
      </c>
      <c r="N12">
        <v>5.68</v>
      </c>
      <c r="O12">
        <v>20.5</v>
      </c>
      <c r="P12">
        <v>6.83</v>
      </c>
      <c r="Q12">
        <v>97.849997999999999</v>
      </c>
      <c r="R12">
        <v>28.75</v>
      </c>
      <c r="S12">
        <v>8.7200000000000006</v>
      </c>
      <c r="T12">
        <v>6.93</v>
      </c>
      <c r="U12">
        <v>121.900002</v>
      </c>
    </row>
    <row r="13" spans="1:21" x14ac:dyDescent="0.3">
      <c r="A13" s="1">
        <v>42023</v>
      </c>
      <c r="B13">
        <v>11.1145</v>
      </c>
      <c r="C13">
        <v>33.25</v>
      </c>
      <c r="D13">
        <v>6.06</v>
      </c>
      <c r="E13">
        <v>10.74</v>
      </c>
      <c r="F13">
        <v>2.83</v>
      </c>
      <c r="G13">
        <v>51.950001</v>
      </c>
      <c r="H13">
        <v>9.8699999999999992</v>
      </c>
      <c r="I13">
        <v>17.25</v>
      </c>
      <c r="J13">
        <v>40.599997999999999</v>
      </c>
      <c r="K13">
        <v>16.399999999999999</v>
      </c>
      <c r="L13">
        <v>9.76</v>
      </c>
      <c r="M13">
        <v>35.549999</v>
      </c>
      <c r="N13">
        <v>5.45</v>
      </c>
      <c r="O13">
        <v>20.25</v>
      </c>
      <c r="P13">
        <v>6.53</v>
      </c>
      <c r="Q13">
        <v>97</v>
      </c>
      <c r="R13">
        <v>27.5</v>
      </c>
      <c r="S13">
        <v>8.5</v>
      </c>
      <c r="T13">
        <v>6.39</v>
      </c>
      <c r="U13">
        <v>123</v>
      </c>
    </row>
    <row r="14" spans="1:21" x14ac:dyDescent="0.3">
      <c r="A14" s="1">
        <v>42024</v>
      </c>
      <c r="B14">
        <v>11.0648</v>
      </c>
      <c r="C14">
        <v>33.549999</v>
      </c>
      <c r="D14">
        <v>6.11</v>
      </c>
      <c r="E14">
        <v>10.9</v>
      </c>
      <c r="F14">
        <v>2.89</v>
      </c>
      <c r="G14">
        <v>53.299999</v>
      </c>
      <c r="H14">
        <v>9.82</v>
      </c>
      <c r="I14">
        <v>17.299999</v>
      </c>
      <c r="J14">
        <v>41.799999</v>
      </c>
      <c r="K14">
        <v>16.700001</v>
      </c>
      <c r="L14">
        <v>9.9</v>
      </c>
      <c r="M14">
        <v>35.400002000000001</v>
      </c>
      <c r="N14">
        <v>5.58</v>
      </c>
      <c r="O14">
        <v>20.049999</v>
      </c>
      <c r="P14">
        <v>6.51</v>
      </c>
      <c r="Q14">
        <v>98.150002000000001</v>
      </c>
      <c r="R14">
        <v>27.549999</v>
      </c>
      <c r="S14">
        <v>8.5500000000000007</v>
      </c>
      <c r="T14">
        <v>6.66</v>
      </c>
      <c r="U14">
        <v>124.099998</v>
      </c>
    </row>
    <row r="15" spans="1:21" x14ac:dyDescent="0.3">
      <c r="A15" s="1">
        <v>42025</v>
      </c>
      <c r="B15">
        <v>10.952999999999999</v>
      </c>
      <c r="C15">
        <v>33.349997999999999</v>
      </c>
      <c r="D15">
        <v>6.17</v>
      </c>
      <c r="E15">
        <v>10.82</v>
      </c>
      <c r="F15">
        <v>3.06</v>
      </c>
      <c r="G15">
        <v>53.900002000000001</v>
      </c>
      <c r="H15">
        <v>10.039999999999999</v>
      </c>
      <c r="I15">
        <v>17.424999</v>
      </c>
      <c r="J15">
        <v>43.299999</v>
      </c>
      <c r="K15">
        <v>17.780000999999999</v>
      </c>
      <c r="L15">
        <v>9.98</v>
      </c>
      <c r="M15">
        <v>36.549999</v>
      </c>
      <c r="N15">
        <v>5.72</v>
      </c>
      <c r="O15">
        <v>20.100000000000001</v>
      </c>
      <c r="P15">
        <v>6.77</v>
      </c>
      <c r="Q15">
        <v>102.099998</v>
      </c>
      <c r="R15">
        <v>27.65</v>
      </c>
      <c r="S15">
        <v>8.57</v>
      </c>
      <c r="T15">
        <v>7.15</v>
      </c>
      <c r="U15">
        <v>128.699997</v>
      </c>
    </row>
    <row r="16" spans="1:21" x14ac:dyDescent="0.3">
      <c r="A16" s="1">
        <v>42026</v>
      </c>
      <c r="B16">
        <v>10.952999999999999</v>
      </c>
      <c r="C16">
        <v>33.150002000000001</v>
      </c>
      <c r="D16">
        <v>6.23</v>
      </c>
      <c r="E16">
        <v>10.52</v>
      </c>
      <c r="F16">
        <v>3.08</v>
      </c>
      <c r="G16">
        <v>53.900002000000001</v>
      </c>
      <c r="H16">
        <v>9.39</v>
      </c>
      <c r="I16">
        <v>17.225000000000001</v>
      </c>
      <c r="J16">
        <v>42.650002000000001</v>
      </c>
      <c r="K16">
        <v>17.860001</v>
      </c>
      <c r="L16">
        <v>9.9600000000000009</v>
      </c>
      <c r="M16">
        <v>37.849997999999999</v>
      </c>
      <c r="N16">
        <v>5.75</v>
      </c>
      <c r="O16">
        <v>20.5</v>
      </c>
      <c r="P16">
        <v>6.61</v>
      </c>
      <c r="Q16">
        <v>103.300003</v>
      </c>
      <c r="R16">
        <v>27.450001</v>
      </c>
      <c r="S16">
        <v>8.6999999999999993</v>
      </c>
      <c r="T16">
        <v>7.21</v>
      </c>
      <c r="U16">
        <v>131.60000600000001</v>
      </c>
    </row>
    <row r="17" spans="1:21" x14ac:dyDescent="0.3">
      <c r="A17" s="1">
        <v>42027</v>
      </c>
      <c r="B17">
        <v>11.0648</v>
      </c>
      <c r="C17">
        <v>33.549999</v>
      </c>
      <c r="D17">
        <v>6.33</v>
      </c>
      <c r="E17">
        <v>10.78</v>
      </c>
      <c r="F17">
        <v>3.12</v>
      </c>
      <c r="G17">
        <v>53.950001</v>
      </c>
      <c r="H17">
        <v>9.14</v>
      </c>
      <c r="I17">
        <v>17.299999</v>
      </c>
      <c r="J17">
        <v>43.575001</v>
      </c>
      <c r="K17">
        <v>18.260000000000002</v>
      </c>
      <c r="L17">
        <v>9.91</v>
      </c>
      <c r="M17">
        <v>38.150002000000001</v>
      </c>
      <c r="N17">
        <v>5.84</v>
      </c>
      <c r="O17">
        <v>20.200001</v>
      </c>
      <c r="P17">
        <v>6.7</v>
      </c>
      <c r="Q17">
        <v>104.5</v>
      </c>
      <c r="R17">
        <v>27.6</v>
      </c>
      <c r="S17">
        <v>8.92</v>
      </c>
      <c r="T17">
        <v>7.34</v>
      </c>
      <c r="U17">
        <v>132.699997</v>
      </c>
    </row>
    <row r="18" spans="1:21" x14ac:dyDescent="0.3">
      <c r="A18" s="1">
        <v>42030</v>
      </c>
      <c r="B18">
        <v>10.9779</v>
      </c>
      <c r="C18">
        <v>33.5</v>
      </c>
      <c r="D18">
        <v>6.26</v>
      </c>
      <c r="E18">
        <v>10.66</v>
      </c>
      <c r="F18">
        <v>3.11</v>
      </c>
      <c r="G18">
        <v>53.450001</v>
      </c>
      <c r="H18">
        <v>9.17</v>
      </c>
      <c r="I18">
        <v>17.299999</v>
      </c>
      <c r="J18">
        <v>43.825001</v>
      </c>
      <c r="K18">
        <v>17.920000000000002</v>
      </c>
      <c r="L18">
        <v>9.9</v>
      </c>
      <c r="M18">
        <v>39</v>
      </c>
      <c r="N18">
        <v>5.83</v>
      </c>
      <c r="O18">
        <v>20.200001</v>
      </c>
      <c r="P18">
        <v>6.67</v>
      </c>
      <c r="Q18">
        <v>103.900002</v>
      </c>
      <c r="R18">
        <v>27.299999</v>
      </c>
      <c r="S18">
        <v>8.83</v>
      </c>
      <c r="T18">
        <v>7.42</v>
      </c>
      <c r="U18">
        <v>137</v>
      </c>
    </row>
    <row r="19" spans="1:21" x14ac:dyDescent="0.3">
      <c r="A19" s="1">
        <v>42031</v>
      </c>
      <c r="B19">
        <v>11.077199999999999</v>
      </c>
      <c r="C19">
        <v>33.650002000000001</v>
      </c>
      <c r="D19">
        <v>6.21</v>
      </c>
      <c r="E19">
        <v>10.52</v>
      </c>
      <c r="F19">
        <v>3.21</v>
      </c>
      <c r="G19">
        <v>52.950001</v>
      </c>
      <c r="H19">
        <v>9.11</v>
      </c>
      <c r="I19">
        <v>17.25</v>
      </c>
      <c r="J19">
        <v>42.900002000000001</v>
      </c>
      <c r="K19">
        <v>17.399999999999999</v>
      </c>
      <c r="L19">
        <v>9.91</v>
      </c>
      <c r="M19">
        <v>40.150002000000001</v>
      </c>
      <c r="N19">
        <v>5.73</v>
      </c>
      <c r="O19">
        <v>21.9</v>
      </c>
      <c r="P19">
        <v>6.65</v>
      </c>
      <c r="Q19">
        <v>102.699997</v>
      </c>
      <c r="R19">
        <v>26.75</v>
      </c>
      <c r="S19">
        <v>8.6999999999999993</v>
      </c>
      <c r="T19">
        <v>7.16</v>
      </c>
      <c r="U19">
        <v>136</v>
      </c>
    </row>
    <row r="20" spans="1:21" x14ac:dyDescent="0.3">
      <c r="A20" s="1">
        <v>42032</v>
      </c>
      <c r="B20">
        <v>11.0648</v>
      </c>
      <c r="C20">
        <v>33.700001</v>
      </c>
      <c r="D20">
        <v>6.24</v>
      </c>
      <c r="E20">
        <v>10.48</v>
      </c>
      <c r="F20">
        <v>3.25</v>
      </c>
      <c r="G20">
        <v>53.150002000000001</v>
      </c>
      <c r="H20">
        <v>9.16</v>
      </c>
      <c r="I20">
        <v>17.424999</v>
      </c>
      <c r="J20">
        <v>42.424999</v>
      </c>
      <c r="K20">
        <v>17.379999000000002</v>
      </c>
      <c r="L20">
        <v>9.9600000000000009</v>
      </c>
      <c r="M20">
        <v>39.650002000000001</v>
      </c>
      <c r="N20">
        <v>5.72</v>
      </c>
      <c r="O20">
        <v>22.6</v>
      </c>
      <c r="P20">
        <v>6.57</v>
      </c>
      <c r="Q20">
        <v>103.400002</v>
      </c>
      <c r="R20">
        <v>26.85</v>
      </c>
      <c r="S20">
        <v>8.6</v>
      </c>
      <c r="T20">
        <v>7.02</v>
      </c>
      <c r="U20">
        <v>136.89999399999999</v>
      </c>
    </row>
    <row r="21" spans="1:21" x14ac:dyDescent="0.3">
      <c r="A21" s="1">
        <v>42033</v>
      </c>
      <c r="B21">
        <v>11.1021</v>
      </c>
      <c r="C21">
        <v>34.599997999999999</v>
      </c>
      <c r="D21">
        <v>6.17</v>
      </c>
      <c r="E21">
        <v>10.46</v>
      </c>
      <c r="F21">
        <v>3.17</v>
      </c>
      <c r="G21">
        <v>52.599997999999999</v>
      </c>
      <c r="H21">
        <v>9.2100000000000009</v>
      </c>
      <c r="I21">
        <v>17.725000000000001</v>
      </c>
      <c r="J21">
        <v>41.474997999999999</v>
      </c>
      <c r="K21">
        <v>16.920000000000002</v>
      </c>
      <c r="L21">
        <v>10.119999999999999</v>
      </c>
      <c r="M21">
        <v>39.200001</v>
      </c>
      <c r="N21">
        <v>5.6</v>
      </c>
      <c r="O21">
        <v>22.450001</v>
      </c>
      <c r="P21">
        <v>6.49</v>
      </c>
      <c r="Q21">
        <v>104.300003</v>
      </c>
      <c r="R21">
        <v>26.4</v>
      </c>
      <c r="S21">
        <v>8.42</v>
      </c>
      <c r="T21">
        <v>7.09</v>
      </c>
      <c r="U21">
        <v>134.60000600000001</v>
      </c>
    </row>
    <row r="22" spans="1:21" x14ac:dyDescent="0.3">
      <c r="A22" s="1">
        <v>42034</v>
      </c>
      <c r="B22">
        <v>11.0524</v>
      </c>
      <c r="C22">
        <v>34.450001</v>
      </c>
      <c r="D22">
        <v>6.13</v>
      </c>
      <c r="E22">
        <v>10.4</v>
      </c>
      <c r="F22">
        <v>3.19</v>
      </c>
      <c r="G22">
        <v>52.049999</v>
      </c>
      <c r="H22">
        <v>9.32</v>
      </c>
      <c r="I22">
        <v>17.674999</v>
      </c>
      <c r="J22">
        <v>41.299999</v>
      </c>
      <c r="K22">
        <v>16.879999000000002</v>
      </c>
      <c r="L22">
        <v>10.28</v>
      </c>
      <c r="M22">
        <v>38.049999</v>
      </c>
      <c r="N22">
        <v>5.58</v>
      </c>
      <c r="O22">
        <v>21.65</v>
      </c>
      <c r="P22">
        <v>6.55</v>
      </c>
      <c r="Q22">
        <v>102.5</v>
      </c>
      <c r="R22">
        <v>26.15</v>
      </c>
      <c r="S22">
        <v>8.39</v>
      </c>
      <c r="T22">
        <v>7.44</v>
      </c>
      <c r="U22">
        <v>132</v>
      </c>
    </row>
    <row r="23" spans="1:21" x14ac:dyDescent="0.3">
      <c r="A23" s="1">
        <v>42037</v>
      </c>
      <c r="B23">
        <v>11.0648</v>
      </c>
      <c r="C23">
        <v>34</v>
      </c>
      <c r="D23">
        <v>6.07</v>
      </c>
      <c r="E23">
        <v>10.7</v>
      </c>
      <c r="F23">
        <v>3.17</v>
      </c>
      <c r="G23">
        <v>51.049999</v>
      </c>
      <c r="H23">
        <v>9.08</v>
      </c>
      <c r="I23">
        <v>17.5</v>
      </c>
      <c r="J23">
        <v>40.349997999999999</v>
      </c>
      <c r="K23">
        <v>17.280000999999999</v>
      </c>
      <c r="L23">
        <v>10.26</v>
      </c>
      <c r="M23">
        <v>37.700001</v>
      </c>
      <c r="N23">
        <v>5.5</v>
      </c>
      <c r="O23">
        <v>21.85</v>
      </c>
      <c r="P23">
        <v>6.45</v>
      </c>
      <c r="Q23">
        <v>103.900002</v>
      </c>
      <c r="R23">
        <v>25.65</v>
      </c>
      <c r="S23">
        <v>8.44</v>
      </c>
      <c r="T23">
        <v>7.16</v>
      </c>
      <c r="U23">
        <v>135.800003</v>
      </c>
    </row>
    <row r="24" spans="1:21" x14ac:dyDescent="0.3">
      <c r="A24" s="1">
        <v>42038</v>
      </c>
      <c r="B24">
        <v>10.9655</v>
      </c>
      <c r="C24">
        <v>34.200001</v>
      </c>
      <c r="D24">
        <v>6.18</v>
      </c>
      <c r="E24">
        <v>10.84</v>
      </c>
      <c r="F24">
        <v>3.25</v>
      </c>
      <c r="G24">
        <v>51.5</v>
      </c>
      <c r="H24">
        <v>9.02</v>
      </c>
      <c r="I24">
        <v>17.649999999999999</v>
      </c>
      <c r="J24">
        <v>41.700001</v>
      </c>
      <c r="K24">
        <v>17.700001</v>
      </c>
      <c r="L24">
        <v>10.119999999999999</v>
      </c>
      <c r="M24">
        <v>37.799999</v>
      </c>
      <c r="N24">
        <v>5.58</v>
      </c>
      <c r="O24">
        <v>21.799999</v>
      </c>
      <c r="P24">
        <v>6.36</v>
      </c>
      <c r="Q24">
        <v>103</v>
      </c>
      <c r="R24">
        <v>26.4</v>
      </c>
      <c r="S24">
        <v>8.6</v>
      </c>
      <c r="T24">
        <v>6.88</v>
      </c>
      <c r="U24">
        <v>135.10000600000001</v>
      </c>
    </row>
    <row r="25" spans="1:21" x14ac:dyDescent="0.3">
      <c r="A25" s="1">
        <v>42039</v>
      </c>
      <c r="B25">
        <v>10.9406</v>
      </c>
      <c r="C25">
        <v>34.200001</v>
      </c>
      <c r="D25">
        <v>6.28</v>
      </c>
      <c r="E25">
        <v>10.52</v>
      </c>
      <c r="F25">
        <v>3.31</v>
      </c>
      <c r="G25">
        <v>51.049999</v>
      </c>
      <c r="H25">
        <v>8.8699999999999992</v>
      </c>
      <c r="I25">
        <v>17.950001</v>
      </c>
      <c r="J25">
        <v>41.5</v>
      </c>
      <c r="K25">
        <v>17.420000000000002</v>
      </c>
      <c r="L25">
        <v>10.199999999999999</v>
      </c>
      <c r="M25">
        <v>37.700001</v>
      </c>
      <c r="N25">
        <v>5.57</v>
      </c>
      <c r="O25">
        <v>21.549999</v>
      </c>
      <c r="P25">
        <v>6.31</v>
      </c>
      <c r="Q25">
        <v>105.599998</v>
      </c>
      <c r="R25">
        <v>26</v>
      </c>
      <c r="S25">
        <v>8.76</v>
      </c>
      <c r="T25">
        <v>6.73</v>
      </c>
      <c r="U25">
        <v>133.89999399999999</v>
      </c>
    </row>
    <row r="26" spans="1:21" x14ac:dyDescent="0.3">
      <c r="A26" s="1">
        <v>42040</v>
      </c>
      <c r="B26">
        <v>10.8537</v>
      </c>
      <c r="C26">
        <v>34.349997999999999</v>
      </c>
      <c r="D26">
        <v>6.19</v>
      </c>
      <c r="E26">
        <v>10.56</v>
      </c>
      <c r="F26">
        <v>3.35</v>
      </c>
      <c r="G26">
        <v>51.049999</v>
      </c>
      <c r="H26">
        <v>8.93</v>
      </c>
      <c r="I26">
        <v>18.174999</v>
      </c>
      <c r="J26">
        <v>41.5</v>
      </c>
      <c r="K26">
        <v>17.52</v>
      </c>
      <c r="L26">
        <v>10.1</v>
      </c>
      <c r="M26">
        <v>37.200001</v>
      </c>
      <c r="N26">
        <v>5.67</v>
      </c>
      <c r="O26">
        <v>21.5</v>
      </c>
      <c r="P26">
        <v>6.11</v>
      </c>
      <c r="Q26">
        <v>108.300003</v>
      </c>
      <c r="R26">
        <v>26.1</v>
      </c>
      <c r="S26">
        <v>8.56</v>
      </c>
      <c r="T26">
        <v>6.99</v>
      </c>
      <c r="U26">
        <v>135.199997</v>
      </c>
    </row>
    <row r="27" spans="1:21" x14ac:dyDescent="0.3">
      <c r="A27" s="1">
        <v>42041</v>
      </c>
      <c r="B27">
        <v>10.828900000000001</v>
      </c>
      <c r="C27">
        <v>34.400002000000001</v>
      </c>
      <c r="D27">
        <v>6.13</v>
      </c>
      <c r="E27">
        <v>10.32</v>
      </c>
      <c r="F27">
        <v>3.29</v>
      </c>
      <c r="G27">
        <v>51.299999</v>
      </c>
      <c r="H27">
        <v>8.8699999999999992</v>
      </c>
      <c r="I27">
        <v>18.174999</v>
      </c>
      <c r="J27">
        <v>40.950001</v>
      </c>
      <c r="K27">
        <v>16.82</v>
      </c>
      <c r="L27">
        <v>10.02</v>
      </c>
      <c r="M27">
        <v>38.349997999999999</v>
      </c>
      <c r="N27">
        <v>5.61</v>
      </c>
      <c r="O27">
        <v>22.25</v>
      </c>
      <c r="P27">
        <v>6.12</v>
      </c>
      <c r="Q27">
        <v>105.900002</v>
      </c>
      <c r="R27">
        <v>25.85</v>
      </c>
      <c r="S27">
        <v>8.57</v>
      </c>
      <c r="T27">
        <v>6.84</v>
      </c>
      <c r="U27">
        <v>134.199997</v>
      </c>
    </row>
    <row r="28" spans="1:21" x14ac:dyDescent="0.3">
      <c r="A28" s="1">
        <v>42044</v>
      </c>
      <c r="B28">
        <v>10.8165</v>
      </c>
      <c r="C28">
        <v>34.25</v>
      </c>
      <c r="D28">
        <v>6.11</v>
      </c>
      <c r="E28">
        <v>9.9600000000000009</v>
      </c>
      <c r="F28">
        <v>3.25</v>
      </c>
      <c r="G28">
        <v>51.099997999999999</v>
      </c>
      <c r="H28">
        <v>8.57</v>
      </c>
      <c r="I28">
        <v>17.725000000000001</v>
      </c>
      <c r="J28">
        <v>40.875</v>
      </c>
      <c r="K28">
        <v>16.66</v>
      </c>
      <c r="L28">
        <v>9.92</v>
      </c>
      <c r="M28">
        <v>38.200001</v>
      </c>
      <c r="N28">
        <v>5.54</v>
      </c>
      <c r="O28">
        <v>22.549999</v>
      </c>
      <c r="P28">
        <v>6.06</v>
      </c>
      <c r="Q28">
        <v>103.900002</v>
      </c>
      <c r="R28">
        <v>25.9</v>
      </c>
      <c r="S28">
        <v>8.59</v>
      </c>
      <c r="T28">
        <v>6.6</v>
      </c>
      <c r="U28">
        <v>132.60000600000001</v>
      </c>
    </row>
    <row r="29" spans="1:21" x14ac:dyDescent="0.3">
      <c r="A29" s="1">
        <v>42045</v>
      </c>
      <c r="B29">
        <v>10.8413</v>
      </c>
      <c r="C29">
        <v>34.25</v>
      </c>
      <c r="D29">
        <v>6.14</v>
      </c>
      <c r="E29">
        <v>10.08</v>
      </c>
      <c r="F29">
        <v>3.27</v>
      </c>
      <c r="G29">
        <v>51.25</v>
      </c>
      <c r="H29">
        <v>8.73</v>
      </c>
      <c r="I29">
        <v>18</v>
      </c>
      <c r="J29">
        <v>41.125</v>
      </c>
      <c r="K29">
        <v>16.899999999999999</v>
      </c>
      <c r="L29">
        <v>9.86</v>
      </c>
      <c r="M29">
        <v>37.700001</v>
      </c>
      <c r="N29">
        <v>5.56</v>
      </c>
      <c r="O29">
        <v>23.6</v>
      </c>
      <c r="P29">
        <v>6.09</v>
      </c>
      <c r="Q29">
        <v>103.699997</v>
      </c>
      <c r="R29">
        <v>25.950001</v>
      </c>
      <c r="S29">
        <v>8.57</v>
      </c>
      <c r="T29">
        <v>6.53</v>
      </c>
      <c r="U29">
        <v>133</v>
      </c>
    </row>
    <row r="30" spans="1:21" x14ac:dyDescent="0.3">
      <c r="A30" s="1">
        <v>42046</v>
      </c>
      <c r="B30">
        <v>10.779199999999999</v>
      </c>
      <c r="C30">
        <v>34.599997999999999</v>
      </c>
      <c r="D30">
        <v>6.11</v>
      </c>
      <c r="E30">
        <v>10.38</v>
      </c>
      <c r="F30">
        <v>3.29</v>
      </c>
      <c r="G30">
        <v>51</v>
      </c>
      <c r="H30">
        <v>8.68</v>
      </c>
      <c r="I30">
        <v>18</v>
      </c>
      <c r="J30">
        <v>41.299999</v>
      </c>
      <c r="K30">
        <v>17.079999999999998</v>
      </c>
      <c r="L30">
        <v>9.85</v>
      </c>
      <c r="M30">
        <v>38.049999</v>
      </c>
      <c r="N30">
        <v>5.51</v>
      </c>
      <c r="O30">
        <v>23.75</v>
      </c>
      <c r="P30">
        <v>5.96</v>
      </c>
      <c r="Q30">
        <v>102</v>
      </c>
      <c r="R30">
        <v>26</v>
      </c>
      <c r="S30">
        <v>8.52</v>
      </c>
      <c r="T30">
        <v>6.53</v>
      </c>
      <c r="U30">
        <v>131.60000600000001</v>
      </c>
    </row>
    <row r="31" spans="1:21" x14ac:dyDescent="0.3">
      <c r="A31" s="1">
        <v>42047</v>
      </c>
      <c r="B31">
        <v>10.791600000000001</v>
      </c>
      <c r="C31">
        <v>34.75</v>
      </c>
      <c r="D31">
        <v>6.13</v>
      </c>
      <c r="E31">
        <v>10.54</v>
      </c>
      <c r="F31">
        <v>3.33</v>
      </c>
      <c r="G31">
        <v>50.5</v>
      </c>
      <c r="H31">
        <v>8.83</v>
      </c>
      <c r="I31">
        <v>17.950001</v>
      </c>
      <c r="J31">
        <v>41.5</v>
      </c>
      <c r="K31">
        <v>17.18</v>
      </c>
      <c r="L31">
        <v>9.93</v>
      </c>
      <c r="M31">
        <v>37.450001</v>
      </c>
      <c r="N31">
        <v>5.58</v>
      </c>
      <c r="O31">
        <v>23.049999</v>
      </c>
      <c r="P31">
        <v>6.05</v>
      </c>
      <c r="Q31">
        <v>106.300003</v>
      </c>
      <c r="R31">
        <v>26.25</v>
      </c>
      <c r="S31">
        <v>8.5399999999999991</v>
      </c>
      <c r="T31">
        <v>6.69</v>
      </c>
      <c r="U31">
        <v>129.60000600000001</v>
      </c>
    </row>
    <row r="32" spans="1:21" x14ac:dyDescent="0.3">
      <c r="A32" s="1">
        <v>42048</v>
      </c>
      <c r="B32">
        <v>10.741899999999999</v>
      </c>
      <c r="C32">
        <v>35.200001</v>
      </c>
      <c r="D32">
        <v>6.15</v>
      </c>
      <c r="E32">
        <v>10.42</v>
      </c>
      <c r="F32">
        <v>3.36</v>
      </c>
      <c r="G32">
        <v>50.450001</v>
      </c>
      <c r="H32">
        <v>8.9499999999999993</v>
      </c>
      <c r="I32">
        <v>18.325001</v>
      </c>
      <c r="J32">
        <v>42.75</v>
      </c>
      <c r="K32">
        <v>17.420000000000002</v>
      </c>
      <c r="L32">
        <v>9.85</v>
      </c>
      <c r="M32">
        <v>38.650002000000001</v>
      </c>
      <c r="N32">
        <v>5.65</v>
      </c>
      <c r="O32">
        <v>23.549999</v>
      </c>
      <c r="P32">
        <v>6.2</v>
      </c>
      <c r="Q32">
        <v>107.199997</v>
      </c>
      <c r="R32">
        <v>26.450001</v>
      </c>
      <c r="S32">
        <v>8.59</v>
      </c>
      <c r="T32">
        <v>6.63</v>
      </c>
      <c r="U32">
        <v>130.199997</v>
      </c>
    </row>
    <row r="33" spans="1:21" x14ac:dyDescent="0.3">
      <c r="A33" s="1">
        <v>42051</v>
      </c>
      <c r="B33">
        <v>10.7171</v>
      </c>
      <c r="C33">
        <v>34.950001</v>
      </c>
      <c r="D33">
        <v>6.17</v>
      </c>
      <c r="E33">
        <v>10.220000000000001</v>
      </c>
      <c r="F33">
        <v>3.36</v>
      </c>
      <c r="G33">
        <v>50.5</v>
      </c>
      <c r="H33">
        <v>9.06</v>
      </c>
      <c r="I33">
        <v>18.375</v>
      </c>
      <c r="J33">
        <v>42.950001</v>
      </c>
      <c r="K33">
        <v>17.420000000000002</v>
      </c>
      <c r="L33">
        <v>10.06</v>
      </c>
      <c r="M33">
        <v>38.950001</v>
      </c>
      <c r="N33">
        <v>5.66</v>
      </c>
      <c r="O33">
        <v>23.75</v>
      </c>
      <c r="P33">
        <v>6.24</v>
      </c>
      <c r="Q33">
        <v>106.699997</v>
      </c>
      <c r="R33">
        <v>26.5</v>
      </c>
      <c r="S33">
        <v>8.68</v>
      </c>
      <c r="T33">
        <v>6.41</v>
      </c>
      <c r="U33">
        <v>130.5</v>
      </c>
    </row>
    <row r="34" spans="1:21" x14ac:dyDescent="0.3">
      <c r="A34" s="1">
        <v>42052</v>
      </c>
      <c r="B34">
        <v>10.791600000000001</v>
      </c>
      <c r="C34">
        <v>35.200001</v>
      </c>
      <c r="D34">
        <v>6.23</v>
      </c>
      <c r="E34">
        <v>10.24</v>
      </c>
      <c r="F34">
        <v>3.37</v>
      </c>
      <c r="G34">
        <v>50.400002000000001</v>
      </c>
      <c r="H34">
        <v>9.08</v>
      </c>
      <c r="I34">
        <v>18.375</v>
      </c>
      <c r="J34">
        <v>42.974997999999999</v>
      </c>
      <c r="K34">
        <v>17.68</v>
      </c>
      <c r="L34">
        <v>9.9700000000000006</v>
      </c>
      <c r="M34">
        <v>39.099997999999999</v>
      </c>
      <c r="N34">
        <v>5.68</v>
      </c>
      <c r="O34">
        <v>23.65</v>
      </c>
      <c r="P34">
        <v>6.23</v>
      </c>
      <c r="Q34">
        <v>107.199997</v>
      </c>
      <c r="R34">
        <v>26.450001</v>
      </c>
      <c r="S34">
        <v>8.7100000000000009</v>
      </c>
      <c r="T34">
        <v>6.63</v>
      </c>
      <c r="U34">
        <v>130.800003</v>
      </c>
    </row>
    <row r="35" spans="1:21" x14ac:dyDescent="0.3">
      <c r="A35" s="1">
        <v>42053</v>
      </c>
      <c r="B35">
        <v>10.866099999999999</v>
      </c>
      <c r="C35">
        <v>34.849997999999999</v>
      </c>
      <c r="D35">
        <v>6.52</v>
      </c>
      <c r="E35">
        <v>10.199999999999999</v>
      </c>
      <c r="F35">
        <v>3.36</v>
      </c>
      <c r="G35">
        <v>50</v>
      </c>
      <c r="H35">
        <v>9</v>
      </c>
      <c r="I35">
        <v>18.149999999999999</v>
      </c>
      <c r="J35">
        <v>42.950001</v>
      </c>
      <c r="K35">
        <v>17.540001</v>
      </c>
      <c r="L35">
        <v>9.92</v>
      </c>
      <c r="M35">
        <v>39.75</v>
      </c>
      <c r="N35">
        <v>5.68</v>
      </c>
      <c r="O35">
        <v>23.950001</v>
      </c>
      <c r="P35">
        <v>6.17</v>
      </c>
      <c r="Q35">
        <v>106.900002</v>
      </c>
      <c r="R35">
        <v>26.25</v>
      </c>
      <c r="S35">
        <v>8.98</v>
      </c>
      <c r="T35">
        <v>6.59</v>
      </c>
      <c r="U35">
        <v>129.89999399999999</v>
      </c>
    </row>
    <row r="36" spans="1:21" x14ac:dyDescent="0.3">
      <c r="A36" s="1">
        <v>42058</v>
      </c>
      <c r="B36">
        <v>10.779199999999999</v>
      </c>
      <c r="C36">
        <v>35.950001</v>
      </c>
      <c r="D36">
        <v>6.45</v>
      </c>
      <c r="E36">
        <v>10.039999999999999</v>
      </c>
      <c r="F36">
        <v>3.4</v>
      </c>
      <c r="G36">
        <v>49</v>
      </c>
      <c r="H36">
        <v>9.01</v>
      </c>
      <c r="I36">
        <v>17.899999999999999</v>
      </c>
      <c r="J36">
        <v>42.650002000000001</v>
      </c>
      <c r="K36">
        <v>17.700001</v>
      </c>
      <c r="L36">
        <v>9.94</v>
      </c>
      <c r="M36">
        <v>38.950001</v>
      </c>
      <c r="N36">
        <v>5.7</v>
      </c>
      <c r="O36">
        <v>22.799999</v>
      </c>
      <c r="P36">
        <v>6.24</v>
      </c>
      <c r="Q36">
        <v>104.800003</v>
      </c>
      <c r="R36">
        <v>26.15</v>
      </c>
      <c r="S36">
        <v>8.89</v>
      </c>
      <c r="T36">
        <v>6.52</v>
      </c>
      <c r="U36">
        <v>134.800003</v>
      </c>
    </row>
    <row r="37" spans="1:21" x14ac:dyDescent="0.3">
      <c r="A37" s="1">
        <v>42059</v>
      </c>
      <c r="B37">
        <v>10.779199999999999</v>
      </c>
      <c r="C37">
        <v>35.849997999999999</v>
      </c>
      <c r="D37">
        <v>6.42</v>
      </c>
      <c r="E37">
        <v>10.08</v>
      </c>
      <c r="F37">
        <v>3.39</v>
      </c>
      <c r="G37">
        <v>48.650002000000001</v>
      </c>
      <c r="H37">
        <v>8.89</v>
      </c>
      <c r="I37">
        <v>17.725000000000001</v>
      </c>
      <c r="J37">
        <v>42.849997999999999</v>
      </c>
      <c r="K37">
        <v>17.760000000000002</v>
      </c>
      <c r="L37">
        <v>9.83</v>
      </c>
      <c r="M37">
        <v>37.900002000000001</v>
      </c>
      <c r="N37">
        <v>5.7</v>
      </c>
      <c r="O37">
        <v>21.950001</v>
      </c>
      <c r="P37">
        <v>6.34</v>
      </c>
      <c r="Q37">
        <v>105.900002</v>
      </c>
      <c r="R37">
        <v>26.200001</v>
      </c>
      <c r="S37">
        <v>8.81</v>
      </c>
      <c r="T37">
        <v>6.84</v>
      </c>
      <c r="U37">
        <v>135.10000600000001</v>
      </c>
    </row>
    <row r="38" spans="1:21" x14ac:dyDescent="0.3">
      <c r="A38" s="1">
        <v>42060</v>
      </c>
      <c r="B38">
        <v>10.866099999999999</v>
      </c>
      <c r="C38">
        <v>36.099997999999999</v>
      </c>
      <c r="D38">
        <v>6.44</v>
      </c>
      <c r="E38">
        <v>10.24</v>
      </c>
      <c r="F38">
        <v>3.39</v>
      </c>
      <c r="G38">
        <v>49.549999</v>
      </c>
      <c r="H38">
        <v>8.6999999999999993</v>
      </c>
      <c r="I38">
        <v>17.825001</v>
      </c>
      <c r="J38">
        <v>42.575001</v>
      </c>
      <c r="K38">
        <v>17.200001</v>
      </c>
      <c r="L38">
        <v>9.66</v>
      </c>
      <c r="M38">
        <v>35.700001</v>
      </c>
      <c r="N38">
        <v>5.66</v>
      </c>
      <c r="O38">
        <v>20.65</v>
      </c>
      <c r="P38">
        <v>6.49</v>
      </c>
      <c r="Q38">
        <v>106</v>
      </c>
      <c r="R38">
        <v>26.450001</v>
      </c>
      <c r="S38">
        <v>8.84</v>
      </c>
      <c r="T38">
        <v>6.78</v>
      </c>
      <c r="U38">
        <v>135.800003</v>
      </c>
    </row>
    <row r="39" spans="1:21" x14ac:dyDescent="0.3">
      <c r="A39" s="1">
        <v>42061</v>
      </c>
      <c r="B39">
        <v>10.891</v>
      </c>
      <c r="C39">
        <v>35.950001</v>
      </c>
      <c r="D39">
        <v>6.53</v>
      </c>
      <c r="E39">
        <v>10.02</v>
      </c>
      <c r="F39">
        <v>3.45</v>
      </c>
      <c r="G39">
        <v>49.700001</v>
      </c>
      <c r="H39">
        <v>8.75</v>
      </c>
      <c r="I39">
        <v>17.700001</v>
      </c>
      <c r="J39">
        <v>43.25</v>
      </c>
      <c r="K39">
        <v>17.920000000000002</v>
      </c>
      <c r="L39">
        <v>9.52</v>
      </c>
      <c r="M39">
        <v>34.599997999999999</v>
      </c>
      <c r="N39">
        <v>5.71</v>
      </c>
      <c r="O39">
        <v>20.399999999999999</v>
      </c>
      <c r="P39">
        <v>6.46</v>
      </c>
      <c r="Q39">
        <v>107</v>
      </c>
      <c r="R39">
        <v>26.549999</v>
      </c>
      <c r="S39">
        <v>9.02</v>
      </c>
      <c r="T39">
        <v>6.96</v>
      </c>
      <c r="U39">
        <v>135.60000600000001</v>
      </c>
    </row>
    <row r="40" spans="1:21" x14ac:dyDescent="0.3">
      <c r="A40" s="1">
        <v>42062</v>
      </c>
      <c r="B40">
        <v>10.866099999999999</v>
      </c>
      <c r="C40">
        <v>36</v>
      </c>
      <c r="D40">
        <v>6.5</v>
      </c>
      <c r="E40">
        <v>9.99</v>
      </c>
      <c r="F40">
        <v>3.47</v>
      </c>
      <c r="G40">
        <v>49.049999</v>
      </c>
      <c r="H40">
        <v>8.5500000000000007</v>
      </c>
      <c r="I40">
        <v>17.5</v>
      </c>
      <c r="J40">
        <v>43.125</v>
      </c>
      <c r="K40">
        <v>17.799999</v>
      </c>
      <c r="L40">
        <v>9.01</v>
      </c>
      <c r="M40">
        <v>35.400002000000001</v>
      </c>
      <c r="N40">
        <v>5.66</v>
      </c>
      <c r="O40">
        <v>20.350000000000001</v>
      </c>
      <c r="P40">
        <v>6.34</v>
      </c>
      <c r="Q40">
        <v>105.400002</v>
      </c>
      <c r="R40">
        <v>26.35</v>
      </c>
      <c r="S40">
        <v>9</v>
      </c>
      <c r="T40">
        <v>6.88</v>
      </c>
      <c r="U40">
        <v>135.89999399999999</v>
      </c>
    </row>
    <row r="41" spans="1:21" x14ac:dyDescent="0.3">
      <c r="A41" s="1">
        <v>42065</v>
      </c>
      <c r="B41">
        <v>10.828900000000001</v>
      </c>
      <c r="C41">
        <v>35.549999</v>
      </c>
      <c r="D41">
        <v>6.5</v>
      </c>
      <c r="E41">
        <v>10.220000000000001</v>
      </c>
      <c r="F41">
        <v>3.4</v>
      </c>
      <c r="G41">
        <v>49.400002000000001</v>
      </c>
      <c r="H41">
        <v>8.5500000000000007</v>
      </c>
      <c r="I41">
        <v>17.424999</v>
      </c>
      <c r="J41">
        <v>43.174999</v>
      </c>
      <c r="K41">
        <v>17.700001</v>
      </c>
      <c r="L41">
        <v>9.02</v>
      </c>
      <c r="M41">
        <v>35.299999</v>
      </c>
      <c r="N41">
        <v>5.68</v>
      </c>
      <c r="O41">
        <v>20.65</v>
      </c>
      <c r="P41">
        <v>6.28</v>
      </c>
      <c r="Q41">
        <v>104.800003</v>
      </c>
      <c r="R41">
        <v>26.700001</v>
      </c>
      <c r="S41">
        <v>8.94</v>
      </c>
      <c r="T41">
        <v>7.02</v>
      </c>
      <c r="U41">
        <v>136.699997</v>
      </c>
    </row>
    <row r="42" spans="1:21" x14ac:dyDescent="0.3">
      <c r="A42" s="1">
        <v>42066</v>
      </c>
      <c r="B42">
        <v>10.891</v>
      </c>
      <c r="C42">
        <v>35.549999</v>
      </c>
      <c r="D42">
        <v>6.43</v>
      </c>
      <c r="E42">
        <v>10</v>
      </c>
      <c r="F42">
        <v>3.35</v>
      </c>
      <c r="G42">
        <v>49.299999</v>
      </c>
      <c r="H42">
        <v>8.43</v>
      </c>
      <c r="I42">
        <v>17.475000000000001</v>
      </c>
      <c r="J42">
        <v>42.474997999999999</v>
      </c>
      <c r="K42">
        <v>16.98</v>
      </c>
      <c r="L42">
        <v>9</v>
      </c>
      <c r="M42">
        <v>35.900002000000001</v>
      </c>
      <c r="N42">
        <v>5.58</v>
      </c>
      <c r="O42">
        <v>21.15</v>
      </c>
      <c r="P42">
        <v>6.34</v>
      </c>
      <c r="Q42">
        <v>102.5</v>
      </c>
      <c r="R42">
        <v>26.25</v>
      </c>
      <c r="S42">
        <v>8.76</v>
      </c>
      <c r="T42">
        <v>6.87</v>
      </c>
      <c r="U42">
        <v>135.300003</v>
      </c>
    </row>
    <row r="43" spans="1:21" x14ac:dyDescent="0.3">
      <c r="A43" s="1">
        <v>42067</v>
      </c>
      <c r="B43">
        <v>10.9282</v>
      </c>
      <c r="C43">
        <v>34.799999</v>
      </c>
      <c r="D43">
        <v>6.33</v>
      </c>
      <c r="E43">
        <v>9.89</v>
      </c>
      <c r="F43">
        <v>3.31</v>
      </c>
      <c r="G43">
        <v>49.049999</v>
      </c>
      <c r="H43">
        <v>8.44</v>
      </c>
      <c r="I43">
        <v>17.649999999999999</v>
      </c>
      <c r="J43">
        <v>41.599997999999999</v>
      </c>
      <c r="K43">
        <v>16.98</v>
      </c>
      <c r="L43">
        <v>8.93</v>
      </c>
      <c r="M43">
        <v>35.299999</v>
      </c>
      <c r="N43">
        <v>5.51</v>
      </c>
      <c r="O43">
        <v>20.549999</v>
      </c>
      <c r="P43">
        <v>6.58</v>
      </c>
      <c r="Q43">
        <v>101.099998</v>
      </c>
      <c r="R43">
        <v>26.1</v>
      </c>
      <c r="S43">
        <v>8.59</v>
      </c>
      <c r="T43">
        <v>6.52</v>
      </c>
      <c r="U43">
        <v>133.300003</v>
      </c>
    </row>
    <row r="44" spans="1:21" x14ac:dyDescent="0.3">
      <c r="A44" s="1">
        <v>42068</v>
      </c>
      <c r="B44">
        <v>10.878500000000001</v>
      </c>
      <c r="C44">
        <v>34.599997999999999</v>
      </c>
      <c r="D44">
        <v>6.23</v>
      </c>
      <c r="E44">
        <v>9.8800000000000008</v>
      </c>
      <c r="F44">
        <v>3.38</v>
      </c>
      <c r="G44">
        <v>48.299999</v>
      </c>
      <c r="H44">
        <v>8.19</v>
      </c>
      <c r="I44">
        <v>17.950001</v>
      </c>
      <c r="J44">
        <v>41.025002000000001</v>
      </c>
      <c r="K44">
        <v>16.639999</v>
      </c>
      <c r="L44">
        <v>8.73</v>
      </c>
      <c r="M44">
        <v>34.5</v>
      </c>
      <c r="N44">
        <v>5.43</v>
      </c>
      <c r="O44">
        <v>19.84</v>
      </c>
      <c r="P44">
        <v>6.66</v>
      </c>
      <c r="Q44">
        <v>102.800003</v>
      </c>
      <c r="R44">
        <v>25.4</v>
      </c>
      <c r="S44">
        <v>8.4499999999999993</v>
      </c>
      <c r="T44">
        <v>6.25</v>
      </c>
      <c r="U44">
        <v>132.10000600000001</v>
      </c>
    </row>
    <row r="45" spans="1:21" x14ac:dyDescent="0.3">
      <c r="A45" s="1">
        <v>42069</v>
      </c>
      <c r="B45">
        <v>10.9034</v>
      </c>
      <c r="C45">
        <v>34.200001</v>
      </c>
      <c r="D45">
        <v>6.2</v>
      </c>
      <c r="E45">
        <v>10.06</v>
      </c>
      <c r="F45">
        <v>3.45</v>
      </c>
      <c r="G45">
        <v>48.599997999999999</v>
      </c>
      <c r="H45">
        <v>8.25</v>
      </c>
      <c r="I45">
        <v>18.049999</v>
      </c>
      <c r="J45">
        <v>41.200001</v>
      </c>
      <c r="K45">
        <v>16.540001</v>
      </c>
      <c r="L45">
        <v>8.75</v>
      </c>
      <c r="M45">
        <v>33.950001</v>
      </c>
      <c r="N45">
        <v>5.44</v>
      </c>
      <c r="O45">
        <v>19.219999000000001</v>
      </c>
      <c r="P45">
        <v>6.61</v>
      </c>
      <c r="Q45">
        <v>101.300003</v>
      </c>
      <c r="R45">
        <v>25.75</v>
      </c>
      <c r="S45">
        <v>8.41</v>
      </c>
      <c r="T45">
        <v>6.31</v>
      </c>
      <c r="U45">
        <v>131.699997</v>
      </c>
    </row>
    <row r="46" spans="1:21" x14ac:dyDescent="0.3">
      <c r="A46" s="1">
        <v>42072</v>
      </c>
      <c r="B46">
        <v>10.828900000000001</v>
      </c>
      <c r="C46">
        <v>34.150002000000001</v>
      </c>
      <c r="D46">
        <v>6.2</v>
      </c>
      <c r="E46">
        <v>9.67</v>
      </c>
      <c r="F46">
        <v>3.49</v>
      </c>
      <c r="G46">
        <v>48.75</v>
      </c>
      <c r="H46">
        <v>8.18</v>
      </c>
      <c r="I46">
        <v>18.049999</v>
      </c>
      <c r="J46">
        <v>41.900002000000001</v>
      </c>
      <c r="K46">
        <v>16.5</v>
      </c>
      <c r="L46">
        <v>8.7100000000000009</v>
      </c>
      <c r="M46">
        <v>33.650002000000001</v>
      </c>
      <c r="N46">
        <v>5.48</v>
      </c>
      <c r="O46">
        <v>19.059999000000001</v>
      </c>
      <c r="P46">
        <v>6.65</v>
      </c>
      <c r="Q46">
        <v>101.800003</v>
      </c>
      <c r="R46">
        <v>25.85</v>
      </c>
      <c r="S46">
        <v>8.3699999999999992</v>
      </c>
      <c r="T46">
        <v>6.26</v>
      </c>
      <c r="U46">
        <v>132.199997</v>
      </c>
    </row>
    <row r="47" spans="1:21" x14ac:dyDescent="0.3">
      <c r="A47" s="1">
        <v>42073</v>
      </c>
      <c r="B47">
        <v>10.791600000000001</v>
      </c>
      <c r="C47">
        <v>34.799999</v>
      </c>
      <c r="D47">
        <v>6.13</v>
      </c>
      <c r="E47">
        <v>9.7200000000000006</v>
      </c>
      <c r="F47">
        <v>3.51</v>
      </c>
      <c r="G47">
        <v>49.599997999999999</v>
      </c>
      <c r="H47">
        <v>8.07</v>
      </c>
      <c r="I47">
        <v>18.25</v>
      </c>
      <c r="J47">
        <v>40.875</v>
      </c>
      <c r="K47">
        <v>16</v>
      </c>
      <c r="L47">
        <v>8.44</v>
      </c>
      <c r="M47">
        <v>32.400002000000001</v>
      </c>
      <c r="N47">
        <v>5.43</v>
      </c>
      <c r="O47">
        <v>17.920000000000002</v>
      </c>
      <c r="P47">
        <v>6.49</v>
      </c>
      <c r="Q47">
        <v>99.800003000000004</v>
      </c>
      <c r="R47">
        <v>25.85</v>
      </c>
      <c r="S47">
        <v>8.3000000000000007</v>
      </c>
      <c r="T47">
        <v>6.2</v>
      </c>
      <c r="U47">
        <v>131.10000600000001</v>
      </c>
    </row>
    <row r="48" spans="1:21" x14ac:dyDescent="0.3">
      <c r="A48" s="1">
        <v>42074</v>
      </c>
      <c r="B48">
        <v>10.704700000000001</v>
      </c>
      <c r="C48">
        <v>35.099997999999999</v>
      </c>
      <c r="D48">
        <v>6.09</v>
      </c>
      <c r="E48">
        <v>9.7799999999999994</v>
      </c>
      <c r="F48">
        <v>3.43</v>
      </c>
      <c r="G48">
        <v>48.549999</v>
      </c>
      <c r="H48">
        <v>8.0500000000000007</v>
      </c>
      <c r="I48">
        <v>18</v>
      </c>
      <c r="J48">
        <v>40.974997999999999</v>
      </c>
      <c r="K48">
        <v>15.78</v>
      </c>
      <c r="L48">
        <v>8.35</v>
      </c>
      <c r="M48">
        <v>31.25</v>
      </c>
      <c r="N48">
        <v>5.38</v>
      </c>
      <c r="O48">
        <v>17.540001</v>
      </c>
      <c r="P48">
        <v>6.35</v>
      </c>
      <c r="Q48">
        <v>97.900002000000001</v>
      </c>
      <c r="R48">
        <v>25.700001</v>
      </c>
      <c r="S48">
        <v>8.19</v>
      </c>
      <c r="T48">
        <v>6.32</v>
      </c>
      <c r="U48">
        <v>131.699997</v>
      </c>
    </row>
    <row r="49" spans="1:21" x14ac:dyDescent="0.3">
      <c r="A49" s="1">
        <v>42075</v>
      </c>
      <c r="B49">
        <v>10.692299999999999</v>
      </c>
      <c r="C49">
        <v>35.25</v>
      </c>
      <c r="D49">
        <v>6.14</v>
      </c>
      <c r="E49">
        <v>9.7200000000000006</v>
      </c>
      <c r="F49">
        <v>3.46</v>
      </c>
      <c r="G49">
        <v>48.5</v>
      </c>
      <c r="H49">
        <v>7.97</v>
      </c>
      <c r="I49">
        <v>17.575001</v>
      </c>
      <c r="J49">
        <v>41.474997999999999</v>
      </c>
      <c r="K49">
        <v>15.96</v>
      </c>
      <c r="L49">
        <v>8.11</v>
      </c>
      <c r="M49">
        <v>31.4</v>
      </c>
      <c r="N49">
        <v>5.48</v>
      </c>
      <c r="O49">
        <v>17.379999000000002</v>
      </c>
      <c r="P49">
        <v>6.61</v>
      </c>
      <c r="Q49">
        <v>99.75</v>
      </c>
      <c r="R49">
        <v>26.200001</v>
      </c>
      <c r="S49">
        <v>8.2100000000000009</v>
      </c>
      <c r="T49">
        <v>6.23</v>
      </c>
      <c r="U49">
        <v>131.800003</v>
      </c>
    </row>
    <row r="50" spans="1:21" x14ac:dyDescent="0.3">
      <c r="A50" s="1">
        <v>42076</v>
      </c>
      <c r="B50">
        <v>10.654999999999999</v>
      </c>
      <c r="C50">
        <v>35.450001</v>
      </c>
      <c r="D50">
        <v>6.15</v>
      </c>
      <c r="E50">
        <v>9.8800000000000008</v>
      </c>
      <c r="F50">
        <v>3.54</v>
      </c>
      <c r="G50">
        <v>47.599997999999999</v>
      </c>
      <c r="H50">
        <v>8</v>
      </c>
      <c r="I50">
        <v>17.924999</v>
      </c>
      <c r="J50">
        <v>41.825001</v>
      </c>
      <c r="K50">
        <v>16.5</v>
      </c>
      <c r="L50">
        <v>8.2799999999999994</v>
      </c>
      <c r="M50">
        <v>31.299999</v>
      </c>
      <c r="N50">
        <v>5.55</v>
      </c>
      <c r="O50">
        <v>17.260000000000002</v>
      </c>
      <c r="P50">
        <v>6.33</v>
      </c>
      <c r="Q50">
        <v>99.900002000000001</v>
      </c>
      <c r="R50">
        <v>26.35</v>
      </c>
      <c r="S50">
        <v>8.24</v>
      </c>
      <c r="T50">
        <v>6.57</v>
      </c>
      <c r="U50">
        <v>133.60000600000001</v>
      </c>
    </row>
    <row r="51" spans="1:21" x14ac:dyDescent="0.3">
      <c r="A51" s="1">
        <v>42079</v>
      </c>
      <c r="B51">
        <v>10.7295</v>
      </c>
      <c r="C51">
        <v>34.900002000000001</v>
      </c>
      <c r="D51">
        <v>6.14</v>
      </c>
      <c r="E51">
        <v>9.77</v>
      </c>
      <c r="F51">
        <v>3.59</v>
      </c>
      <c r="G51">
        <v>47.950001</v>
      </c>
      <c r="H51">
        <v>7.99</v>
      </c>
      <c r="I51">
        <v>17.850000000000001</v>
      </c>
      <c r="J51">
        <v>43.174999</v>
      </c>
      <c r="K51">
        <v>16.799999</v>
      </c>
      <c r="L51">
        <v>8.1</v>
      </c>
      <c r="M51">
        <v>30.85</v>
      </c>
      <c r="N51">
        <v>5.58</v>
      </c>
      <c r="O51">
        <v>16.879999000000002</v>
      </c>
      <c r="P51">
        <v>6.46</v>
      </c>
      <c r="Q51">
        <v>102.599998</v>
      </c>
      <c r="R51">
        <v>26.65</v>
      </c>
      <c r="S51">
        <v>8.2100000000000009</v>
      </c>
      <c r="T51">
        <v>6.7</v>
      </c>
      <c r="U51">
        <v>135.60000600000001</v>
      </c>
    </row>
    <row r="52" spans="1:21" x14ac:dyDescent="0.3">
      <c r="A52" s="1">
        <v>42080</v>
      </c>
      <c r="B52">
        <v>10.741899999999999</v>
      </c>
      <c r="C52">
        <v>35.150002000000001</v>
      </c>
      <c r="D52">
        <v>6.11</v>
      </c>
      <c r="E52">
        <v>9.75</v>
      </c>
      <c r="F52">
        <v>3.6</v>
      </c>
      <c r="G52">
        <v>47.75</v>
      </c>
      <c r="H52">
        <v>7.98</v>
      </c>
      <c r="I52">
        <v>17.950001</v>
      </c>
      <c r="J52">
        <v>43.400002000000001</v>
      </c>
      <c r="K52">
        <v>16.940000999999999</v>
      </c>
      <c r="L52">
        <v>7.91</v>
      </c>
      <c r="M52">
        <v>29.950001</v>
      </c>
      <c r="N52">
        <v>5.59</v>
      </c>
      <c r="O52">
        <v>15.44</v>
      </c>
      <c r="P52">
        <v>6.42</v>
      </c>
      <c r="Q52">
        <v>102.199997</v>
      </c>
      <c r="R52">
        <v>26.799999</v>
      </c>
      <c r="S52">
        <v>8.1300000000000008</v>
      </c>
      <c r="T52">
        <v>6.95</v>
      </c>
      <c r="U52">
        <v>133.800003</v>
      </c>
    </row>
    <row r="53" spans="1:21" x14ac:dyDescent="0.3">
      <c r="A53" s="1">
        <v>42081</v>
      </c>
      <c r="B53">
        <v>10.8537</v>
      </c>
      <c r="C53">
        <v>35.400002000000001</v>
      </c>
      <c r="D53">
        <v>6.15</v>
      </c>
      <c r="E53">
        <v>9.76</v>
      </c>
      <c r="F53">
        <v>3.6</v>
      </c>
      <c r="G53">
        <v>48.849997999999999</v>
      </c>
      <c r="H53">
        <v>7.82</v>
      </c>
      <c r="I53">
        <v>18.225000000000001</v>
      </c>
      <c r="J53">
        <v>43.875</v>
      </c>
      <c r="K53">
        <v>17.299999</v>
      </c>
      <c r="L53">
        <v>7.94</v>
      </c>
      <c r="M53">
        <v>30.200001</v>
      </c>
      <c r="N53">
        <v>5.65</v>
      </c>
      <c r="O53">
        <v>15.12</v>
      </c>
      <c r="P53">
        <v>6.35</v>
      </c>
      <c r="Q53">
        <v>103.5</v>
      </c>
      <c r="R53">
        <v>27.6</v>
      </c>
      <c r="S53">
        <v>8.24</v>
      </c>
      <c r="T53">
        <v>6.94</v>
      </c>
      <c r="U53">
        <v>135.89999399999999</v>
      </c>
    </row>
    <row r="54" spans="1:21" x14ac:dyDescent="0.3">
      <c r="A54" s="1">
        <v>42082</v>
      </c>
      <c r="B54">
        <v>10.9779</v>
      </c>
      <c r="C54">
        <v>35.900002000000001</v>
      </c>
      <c r="D54">
        <v>6.2</v>
      </c>
      <c r="E54">
        <v>9.65</v>
      </c>
      <c r="F54">
        <v>3.83</v>
      </c>
      <c r="G54">
        <v>50.299999</v>
      </c>
      <c r="H54">
        <v>7.93</v>
      </c>
      <c r="I54">
        <v>18.149999999999999</v>
      </c>
      <c r="J54">
        <v>44.25</v>
      </c>
      <c r="K54">
        <v>17.420000000000002</v>
      </c>
      <c r="L54">
        <v>8.31</v>
      </c>
      <c r="M54">
        <v>31.200001</v>
      </c>
      <c r="N54">
        <v>5.7</v>
      </c>
      <c r="O54">
        <v>16.079999999999998</v>
      </c>
      <c r="P54">
        <v>6.31</v>
      </c>
      <c r="Q54">
        <v>100.099998</v>
      </c>
      <c r="R54">
        <v>27.9</v>
      </c>
      <c r="S54">
        <v>8.43</v>
      </c>
      <c r="T54">
        <v>7.03</v>
      </c>
      <c r="U54">
        <v>145</v>
      </c>
    </row>
    <row r="55" spans="1:21" x14ac:dyDescent="0.3">
      <c r="A55" s="1">
        <v>42083</v>
      </c>
      <c r="B55">
        <v>10.915800000000001</v>
      </c>
      <c r="C55">
        <v>36.049999</v>
      </c>
      <c r="D55">
        <v>6.2</v>
      </c>
      <c r="E55">
        <v>9.4600000000000009</v>
      </c>
      <c r="F55">
        <v>3.91</v>
      </c>
      <c r="G55">
        <v>51.099997999999999</v>
      </c>
      <c r="H55">
        <v>7.98</v>
      </c>
      <c r="I55">
        <v>18.125</v>
      </c>
      <c r="J55">
        <v>46.049999</v>
      </c>
      <c r="K55">
        <v>17.82</v>
      </c>
      <c r="L55">
        <v>8.0299999999999994</v>
      </c>
      <c r="M55">
        <v>32.200001</v>
      </c>
      <c r="N55">
        <v>5.69</v>
      </c>
      <c r="O55">
        <v>16.379999000000002</v>
      </c>
      <c r="P55">
        <v>6.42</v>
      </c>
      <c r="Q55">
        <v>98.349997999999999</v>
      </c>
      <c r="R55">
        <v>27.700001</v>
      </c>
      <c r="S55">
        <v>8.3699999999999992</v>
      </c>
      <c r="T55">
        <v>7.03</v>
      </c>
      <c r="U55">
        <v>142.60000600000001</v>
      </c>
    </row>
    <row r="56" spans="1:21" x14ac:dyDescent="0.3">
      <c r="A56" s="1">
        <v>42086</v>
      </c>
      <c r="B56">
        <v>10.9282</v>
      </c>
      <c r="C56">
        <v>35.799999</v>
      </c>
      <c r="D56">
        <v>6.07</v>
      </c>
      <c r="E56">
        <v>9.5</v>
      </c>
      <c r="F56">
        <v>3.87</v>
      </c>
      <c r="G56">
        <v>50.25</v>
      </c>
      <c r="H56">
        <v>8</v>
      </c>
      <c r="I56">
        <v>17.850000000000001</v>
      </c>
      <c r="J56">
        <v>46.724997999999999</v>
      </c>
      <c r="K56">
        <v>17.920000000000002</v>
      </c>
      <c r="L56">
        <v>7.98</v>
      </c>
      <c r="M56">
        <v>31.9</v>
      </c>
      <c r="N56">
        <v>5.69</v>
      </c>
      <c r="O56">
        <v>16.100000000000001</v>
      </c>
      <c r="P56">
        <v>6.35</v>
      </c>
      <c r="Q56">
        <v>99.550003000000004</v>
      </c>
      <c r="R56">
        <v>28.1</v>
      </c>
      <c r="S56">
        <v>8.3000000000000007</v>
      </c>
      <c r="T56">
        <v>6.93</v>
      </c>
      <c r="U56">
        <v>145.199997</v>
      </c>
    </row>
    <row r="57" spans="1:21" x14ac:dyDescent="0.3">
      <c r="A57" s="1">
        <v>42087</v>
      </c>
      <c r="B57">
        <v>10.9779</v>
      </c>
      <c r="C57">
        <v>36.200001</v>
      </c>
      <c r="D57">
        <v>6.03</v>
      </c>
      <c r="E57">
        <v>9.36</v>
      </c>
      <c r="F57">
        <v>3.92</v>
      </c>
      <c r="G57">
        <v>49.700001</v>
      </c>
      <c r="H57">
        <v>7.89</v>
      </c>
      <c r="I57">
        <v>17.674999</v>
      </c>
      <c r="J57">
        <v>45.525002000000001</v>
      </c>
      <c r="K57">
        <v>17.66</v>
      </c>
      <c r="L57">
        <v>7.89</v>
      </c>
      <c r="M57">
        <v>32.049999</v>
      </c>
      <c r="N57">
        <v>5.58</v>
      </c>
      <c r="O57">
        <v>16.120000999999998</v>
      </c>
      <c r="P57">
        <v>6.33</v>
      </c>
      <c r="Q57">
        <v>101.400002</v>
      </c>
      <c r="R57">
        <v>27.65</v>
      </c>
      <c r="S57">
        <v>8.17</v>
      </c>
      <c r="T57">
        <v>6.96</v>
      </c>
      <c r="U57">
        <v>143</v>
      </c>
    </row>
    <row r="58" spans="1:21" x14ac:dyDescent="0.3">
      <c r="A58" s="1">
        <v>42088</v>
      </c>
      <c r="B58">
        <v>11.0151</v>
      </c>
      <c r="C58">
        <v>36.5</v>
      </c>
      <c r="D58">
        <v>6.01</v>
      </c>
      <c r="E58">
        <v>9.4</v>
      </c>
      <c r="F58">
        <v>3.97</v>
      </c>
      <c r="G58">
        <v>50.049999</v>
      </c>
      <c r="H58">
        <v>7.91</v>
      </c>
      <c r="I58">
        <v>17.625</v>
      </c>
      <c r="J58">
        <v>45.525002000000001</v>
      </c>
      <c r="K58">
        <v>17.239999999999998</v>
      </c>
      <c r="L58">
        <v>7.99</v>
      </c>
      <c r="M58">
        <v>32.799999</v>
      </c>
      <c r="N58">
        <v>5.57</v>
      </c>
      <c r="O58">
        <v>16.440000999999999</v>
      </c>
      <c r="P58">
        <v>6.4</v>
      </c>
      <c r="Q58">
        <v>102.099998</v>
      </c>
      <c r="R58">
        <v>27.75</v>
      </c>
      <c r="S58">
        <v>8.2799999999999994</v>
      </c>
      <c r="T58">
        <v>6.89</v>
      </c>
      <c r="U58">
        <v>142.699997</v>
      </c>
    </row>
    <row r="59" spans="1:21" x14ac:dyDescent="0.3">
      <c r="A59" s="1">
        <v>42089</v>
      </c>
      <c r="B59">
        <v>11.04</v>
      </c>
      <c r="C59">
        <v>36.400002000000001</v>
      </c>
      <c r="D59">
        <v>6.05</v>
      </c>
      <c r="E59">
        <v>10</v>
      </c>
      <c r="F59">
        <v>3.95</v>
      </c>
      <c r="G59">
        <v>51</v>
      </c>
      <c r="H59">
        <v>8.0299999999999994</v>
      </c>
      <c r="I59">
        <v>19.350000000000001</v>
      </c>
      <c r="J59">
        <v>45.400002000000001</v>
      </c>
      <c r="K59">
        <v>17.120000999999998</v>
      </c>
      <c r="L59">
        <v>7.91</v>
      </c>
      <c r="M59">
        <v>32.5</v>
      </c>
      <c r="N59">
        <v>5.57</v>
      </c>
      <c r="O59">
        <v>16.48</v>
      </c>
      <c r="P59">
        <v>6.36</v>
      </c>
      <c r="Q59">
        <v>101.300003</v>
      </c>
      <c r="R59">
        <v>27.799999</v>
      </c>
      <c r="S59">
        <v>8.35</v>
      </c>
      <c r="T59">
        <v>6.85</v>
      </c>
      <c r="U59">
        <v>140.800003</v>
      </c>
    </row>
    <row r="60" spans="1:21" x14ac:dyDescent="0.3">
      <c r="A60" s="1">
        <v>42090</v>
      </c>
      <c r="B60">
        <v>11.0648</v>
      </c>
      <c r="C60">
        <v>36.299999</v>
      </c>
      <c r="D60">
        <v>6.03</v>
      </c>
      <c r="E60">
        <v>10.039999999999999</v>
      </c>
      <c r="F60">
        <v>3.92</v>
      </c>
      <c r="G60">
        <v>51.700001</v>
      </c>
      <c r="H60">
        <v>8.08</v>
      </c>
      <c r="I60">
        <v>19.25</v>
      </c>
      <c r="J60">
        <v>45.599997999999999</v>
      </c>
      <c r="K60">
        <v>17.799999</v>
      </c>
      <c r="L60">
        <v>7.91</v>
      </c>
      <c r="M60">
        <v>32.299999</v>
      </c>
      <c r="N60">
        <v>5.5</v>
      </c>
      <c r="O60">
        <v>16.5</v>
      </c>
      <c r="P60">
        <v>6.33</v>
      </c>
      <c r="Q60">
        <v>99.949996999999996</v>
      </c>
      <c r="R60">
        <v>28.549999</v>
      </c>
      <c r="S60">
        <v>8.34</v>
      </c>
      <c r="T60">
        <v>6.94</v>
      </c>
      <c r="U60">
        <v>141.89999399999999</v>
      </c>
    </row>
    <row r="61" spans="1:21" x14ac:dyDescent="0.3">
      <c r="A61" s="1">
        <v>42093</v>
      </c>
      <c r="B61">
        <v>11.0276</v>
      </c>
      <c r="C61">
        <v>36.75</v>
      </c>
      <c r="D61">
        <v>6.12</v>
      </c>
      <c r="E61">
        <v>9.9</v>
      </c>
      <c r="F61">
        <v>3.96</v>
      </c>
      <c r="G61">
        <v>52.349997999999999</v>
      </c>
      <c r="H61">
        <v>8.33</v>
      </c>
      <c r="I61">
        <v>19.950001</v>
      </c>
      <c r="J61">
        <v>46.650002000000001</v>
      </c>
      <c r="K61">
        <v>18.66</v>
      </c>
      <c r="L61">
        <v>8.1</v>
      </c>
      <c r="M61">
        <v>32.5</v>
      </c>
      <c r="N61">
        <v>5.65</v>
      </c>
      <c r="O61">
        <v>16.579999999999998</v>
      </c>
      <c r="P61">
        <v>6.51</v>
      </c>
      <c r="Q61">
        <v>100.5</v>
      </c>
      <c r="R61">
        <v>29.200001</v>
      </c>
      <c r="S61">
        <v>8.51</v>
      </c>
      <c r="T61">
        <v>7.71</v>
      </c>
      <c r="U61">
        <v>144.699997</v>
      </c>
    </row>
    <row r="62" spans="1:21" x14ac:dyDescent="0.3">
      <c r="A62" s="1">
        <v>42094</v>
      </c>
      <c r="B62">
        <v>11.1393</v>
      </c>
      <c r="C62">
        <v>36.900002000000001</v>
      </c>
      <c r="D62">
        <v>6.17</v>
      </c>
      <c r="E62">
        <v>10.16</v>
      </c>
      <c r="F62">
        <v>3.99</v>
      </c>
      <c r="G62">
        <v>51.950001</v>
      </c>
      <c r="H62">
        <v>8.23</v>
      </c>
      <c r="I62">
        <v>20.6</v>
      </c>
      <c r="J62">
        <v>46.599997999999999</v>
      </c>
      <c r="K62">
        <v>18.399999999999999</v>
      </c>
      <c r="L62">
        <v>8.34</v>
      </c>
      <c r="M62">
        <v>32.099997999999999</v>
      </c>
      <c r="N62">
        <v>5.72</v>
      </c>
      <c r="O62">
        <v>16.780000999999999</v>
      </c>
      <c r="P62">
        <v>6.56</v>
      </c>
      <c r="Q62">
        <v>101.199997</v>
      </c>
      <c r="R62">
        <v>29.35</v>
      </c>
      <c r="S62">
        <v>8.58</v>
      </c>
      <c r="T62">
        <v>7.91</v>
      </c>
      <c r="U62">
        <v>147.199997</v>
      </c>
    </row>
    <row r="63" spans="1:21" x14ac:dyDescent="0.3">
      <c r="A63" s="1">
        <v>42095</v>
      </c>
      <c r="B63">
        <v>11.089700000000001</v>
      </c>
      <c r="C63">
        <v>37.099997999999999</v>
      </c>
      <c r="D63">
        <v>6.19</v>
      </c>
      <c r="E63">
        <v>10.46</v>
      </c>
      <c r="F63">
        <v>4.01</v>
      </c>
      <c r="G63">
        <v>51.349997999999999</v>
      </c>
      <c r="H63">
        <v>8.52</v>
      </c>
      <c r="I63">
        <v>20.274999999999999</v>
      </c>
      <c r="J63">
        <v>47.224997999999999</v>
      </c>
      <c r="K63">
        <v>18.079999999999998</v>
      </c>
      <c r="L63">
        <v>8.44</v>
      </c>
      <c r="M63">
        <v>32.650002000000001</v>
      </c>
      <c r="N63">
        <v>5.76</v>
      </c>
      <c r="O63">
        <v>16.899999999999999</v>
      </c>
      <c r="P63">
        <v>6.67</v>
      </c>
      <c r="Q63">
        <v>101.400002</v>
      </c>
      <c r="R63">
        <v>29.799999</v>
      </c>
      <c r="S63">
        <v>8.6300000000000008</v>
      </c>
      <c r="T63">
        <v>8.2899999999999991</v>
      </c>
      <c r="U63">
        <v>148</v>
      </c>
    </row>
    <row r="64" spans="1:21" x14ac:dyDescent="0.3">
      <c r="A64" s="1">
        <v>42096</v>
      </c>
      <c r="B64">
        <v>11.1517</v>
      </c>
      <c r="C64">
        <v>37.549999</v>
      </c>
      <c r="D64">
        <v>6.23</v>
      </c>
      <c r="E64">
        <v>10.62</v>
      </c>
      <c r="F64">
        <v>4.1900000000000004</v>
      </c>
      <c r="G64">
        <v>51.799999</v>
      </c>
      <c r="H64">
        <v>8.9700000000000006</v>
      </c>
      <c r="I64">
        <v>20.049999</v>
      </c>
      <c r="J64">
        <v>46.575001</v>
      </c>
      <c r="K64">
        <v>18.219999000000001</v>
      </c>
      <c r="L64">
        <v>8.8699999999999992</v>
      </c>
      <c r="M64">
        <v>32.5</v>
      </c>
      <c r="N64">
        <v>5.85</v>
      </c>
      <c r="O64">
        <v>16.84</v>
      </c>
      <c r="P64">
        <v>6.89</v>
      </c>
      <c r="Q64">
        <v>102.800003</v>
      </c>
      <c r="R64">
        <v>29.950001</v>
      </c>
      <c r="S64">
        <v>8.75</v>
      </c>
      <c r="T64">
        <v>8.6999999999999993</v>
      </c>
      <c r="U64">
        <v>149.800003</v>
      </c>
    </row>
    <row r="65" spans="1:21" x14ac:dyDescent="0.3">
      <c r="A65" s="1">
        <v>42102</v>
      </c>
      <c r="B65">
        <v>11.337999999999999</v>
      </c>
      <c r="C65">
        <v>38.299999</v>
      </c>
      <c r="D65">
        <v>6.41</v>
      </c>
      <c r="E65">
        <v>10.8</v>
      </c>
      <c r="F65">
        <v>4.2</v>
      </c>
      <c r="G65">
        <v>54.75</v>
      </c>
      <c r="H65">
        <v>9.2799999999999994</v>
      </c>
      <c r="I65">
        <v>21.15</v>
      </c>
      <c r="J65">
        <v>48.625</v>
      </c>
      <c r="K65">
        <v>18.82</v>
      </c>
      <c r="L65">
        <v>9.0399999999999991</v>
      </c>
      <c r="M65">
        <v>34.599997999999999</v>
      </c>
      <c r="N65">
        <v>6.05</v>
      </c>
      <c r="O65">
        <v>17.719999000000001</v>
      </c>
      <c r="P65">
        <v>7.14</v>
      </c>
      <c r="Q65">
        <v>109.599998</v>
      </c>
      <c r="R65">
        <v>30.9</v>
      </c>
      <c r="S65">
        <v>9.32</v>
      </c>
      <c r="T65">
        <v>9.33</v>
      </c>
      <c r="U65">
        <v>154.5</v>
      </c>
    </row>
    <row r="66" spans="1:21" x14ac:dyDescent="0.3">
      <c r="A66" s="1">
        <v>42103</v>
      </c>
      <c r="B66">
        <v>11.6236</v>
      </c>
      <c r="C66">
        <v>38.549999</v>
      </c>
      <c r="D66">
        <v>6.59</v>
      </c>
      <c r="E66">
        <v>10.9</v>
      </c>
      <c r="F66">
        <v>4.37</v>
      </c>
      <c r="G66">
        <v>56.75</v>
      </c>
      <c r="H66">
        <v>9.18</v>
      </c>
      <c r="I66">
        <v>22.6</v>
      </c>
      <c r="J66">
        <v>49.150002000000001</v>
      </c>
      <c r="K66">
        <v>19.16</v>
      </c>
      <c r="L66">
        <v>9.34</v>
      </c>
      <c r="M66">
        <v>36.650002000000001</v>
      </c>
      <c r="N66">
        <v>6.21</v>
      </c>
      <c r="O66">
        <v>19.260000000000002</v>
      </c>
      <c r="P66">
        <v>7.19</v>
      </c>
      <c r="Q66">
        <v>109.900002</v>
      </c>
      <c r="R66">
        <v>30.6</v>
      </c>
      <c r="S66">
        <v>9.93</v>
      </c>
      <c r="T66">
        <v>9.52</v>
      </c>
      <c r="U66">
        <v>159.89999399999999</v>
      </c>
    </row>
    <row r="67" spans="1:21" x14ac:dyDescent="0.3">
      <c r="A67" s="1">
        <v>42104</v>
      </c>
      <c r="B67">
        <v>11.673299999999999</v>
      </c>
      <c r="C67">
        <v>38.950001</v>
      </c>
      <c r="D67">
        <v>6.69</v>
      </c>
      <c r="E67">
        <v>11.18</v>
      </c>
      <c r="F67">
        <v>4.3899999999999997</v>
      </c>
      <c r="G67">
        <v>54.349997999999999</v>
      </c>
      <c r="H67">
        <v>8.98</v>
      </c>
      <c r="I67">
        <v>21.674999</v>
      </c>
      <c r="J67">
        <v>52.150002000000001</v>
      </c>
      <c r="K67">
        <v>19.34</v>
      </c>
      <c r="L67">
        <v>9.2200000000000006</v>
      </c>
      <c r="M67">
        <v>37.25</v>
      </c>
      <c r="N67">
        <v>6.27</v>
      </c>
      <c r="O67">
        <v>19.299999</v>
      </c>
      <c r="P67">
        <v>7.3</v>
      </c>
      <c r="Q67">
        <v>110.599998</v>
      </c>
      <c r="R67">
        <v>31</v>
      </c>
      <c r="S67">
        <v>9.9499999999999993</v>
      </c>
      <c r="T67">
        <v>9.8000000000000007</v>
      </c>
      <c r="U67">
        <v>161.800003</v>
      </c>
    </row>
    <row r="68" spans="1:21" x14ac:dyDescent="0.3">
      <c r="A68" s="1">
        <v>42107</v>
      </c>
      <c r="B68">
        <v>11.723000000000001</v>
      </c>
      <c r="C68">
        <v>38.900002000000001</v>
      </c>
      <c r="D68">
        <v>6.78</v>
      </c>
      <c r="E68">
        <v>10.8</v>
      </c>
      <c r="F68">
        <v>4.49</v>
      </c>
      <c r="G68">
        <v>54.599997999999999</v>
      </c>
      <c r="H68">
        <v>9.06</v>
      </c>
      <c r="I68">
        <v>21.950001</v>
      </c>
      <c r="J68">
        <v>53.650002000000001</v>
      </c>
      <c r="K68">
        <v>19.299999</v>
      </c>
      <c r="L68">
        <v>8.94</v>
      </c>
      <c r="M68">
        <v>36.25</v>
      </c>
      <c r="N68">
        <v>6.63</v>
      </c>
      <c r="O68">
        <v>19.16</v>
      </c>
      <c r="P68">
        <v>7.74</v>
      </c>
      <c r="Q68">
        <v>111.099998</v>
      </c>
      <c r="R68">
        <v>31.25</v>
      </c>
      <c r="S68">
        <v>10.06</v>
      </c>
      <c r="T68">
        <v>9.3699999999999992</v>
      </c>
      <c r="U68">
        <v>171</v>
      </c>
    </row>
    <row r="69" spans="1:21" x14ac:dyDescent="0.3">
      <c r="A69" s="1">
        <v>42108</v>
      </c>
      <c r="B69">
        <v>11.710599999999999</v>
      </c>
      <c r="C69">
        <v>38.5</v>
      </c>
      <c r="D69">
        <v>6.64</v>
      </c>
      <c r="E69">
        <v>11.06</v>
      </c>
      <c r="F69">
        <v>4.67</v>
      </c>
      <c r="G69">
        <v>52.950001</v>
      </c>
      <c r="H69">
        <v>8.64</v>
      </c>
      <c r="I69">
        <v>21.024999999999999</v>
      </c>
      <c r="J69">
        <v>52.049999</v>
      </c>
      <c r="K69">
        <v>19.02</v>
      </c>
      <c r="L69">
        <v>8.92</v>
      </c>
      <c r="M69">
        <v>34.450001</v>
      </c>
      <c r="N69">
        <v>6.59</v>
      </c>
      <c r="O69">
        <v>18.260000000000002</v>
      </c>
      <c r="P69">
        <v>7.44</v>
      </c>
      <c r="Q69">
        <v>109.300003</v>
      </c>
      <c r="R69">
        <v>31.4</v>
      </c>
      <c r="S69">
        <v>9.93</v>
      </c>
      <c r="T69">
        <v>9.17</v>
      </c>
      <c r="U69">
        <v>161.199997</v>
      </c>
    </row>
    <row r="70" spans="1:21" x14ac:dyDescent="0.3">
      <c r="A70" s="1">
        <v>42109</v>
      </c>
      <c r="B70">
        <v>11.723000000000001</v>
      </c>
      <c r="C70">
        <v>38.799999</v>
      </c>
      <c r="D70">
        <v>6.78</v>
      </c>
      <c r="E70">
        <v>11.06</v>
      </c>
      <c r="F70">
        <v>4.51</v>
      </c>
      <c r="G70">
        <v>51.900002000000001</v>
      </c>
      <c r="H70">
        <v>8.32</v>
      </c>
      <c r="I70">
        <v>20.475000000000001</v>
      </c>
      <c r="J70">
        <v>53.200001</v>
      </c>
      <c r="K70">
        <v>19.040001</v>
      </c>
      <c r="L70">
        <v>8.8000000000000007</v>
      </c>
      <c r="M70">
        <v>33.599997999999999</v>
      </c>
      <c r="N70">
        <v>6.91</v>
      </c>
      <c r="O70">
        <v>17.5</v>
      </c>
      <c r="P70">
        <v>7.4</v>
      </c>
      <c r="Q70">
        <v>106.400002</v>
      </c>
      <c r="R70">
        <v>31.549999</v>
      </c>
      <c r="S70">
        <v>10.1</v>
      </c>
      <c r="T70">
        <v>8.85</v>
      </c>
      <c r="U70">
        <v>157.60000600000001</v>
      </c>
    </row>
    <row r="71" spans="1:21" x14ac:dyDescent="0.3">
      <c r="A71" s="1">
        <v>42110</v>
      </c>
      <c r="B71">
        <v>11.710599999999999</v>
      </c>
      <c r="C71">
        <v>38.549999</v>
      </c>
      <c r="D71">
        <v>6.98</v>
      </c>
      <c r="E71">
        <v>11.26</v>
      </c>
      <c r="F71">
        <v>4.53</v>
      </c>
      <c r="G71">
        <v>52.049999</v>
      </c>
      <c r="H71">
        <v>8.5500000000000007</v>
      </c>
      <c r="I71">
        <v>20.5</v>
      </c>
      <c r="J71">
        <v>54.849997999999999</v>
      </c>
      <c r="K71">
        <v>19.18</v>
      </c>
      <c r="L71">
        <v>8.6999999999999993</v>
      </c>
      <c r="M71">
        <v>34</v>
      </c>
      <c r="N71">
        <v>6.94</v>
      </c>
      <c r="O71">
        <v>17.780000999999999</v>
      </c>
      <c r="P71">
        <v>7.48</v>
      </c>
      <c r="Q71">
        <v>105.5</v>
      </c>
      <c r="R71">
        <v>31.4</v>
      </c>
      <c r="S71">
        <v>10.5</v>
      </c>
      <c r="T71">
        <v>8.9700000000000006</v>
      </c>
      <c r="U71">
        <v>160</v>
      </c>
    </row>
    <row r="72" spans="1:21" x14ac:dyDescent="0.3">
      <c r="A72" s="1">
        <v>42111</v>
      </c>
      <c r="B72">
        <v>11.673299999999999</v>
      </c>
      <c r="C72">
        <v>38.549999</v>
      </c>
      <c r="D72">
        <v>7.01</v>
      </c>
      <c r="E72">
        <v>11.18</v>
      </c>
      <c r="F72">
        <v>4.5599999999999996</v>
      </c>
      <c r="G72">
        <v>51.950001</v>
      </c>
      <c r="H72">
        <v>8.41</v>
      </c>
      <c r="I72">
        <v>20.549999</v>
      </c>
      <c r="J72">
        <v>54.450001</v>
      </c>
      <c r="K72">
        <v>19.52</v>
      </c>
      <c r="L72">
        <v>8.66</v>
      </c>
      <c r="M72">
        <v>34</v>
      </c>
      <c r="N72">
        <v>6.79</v>
      </c>
      <c r="O72">
        <v>17.719999000000001</v>
      </c>
      <c r="P72">
        <v>7.99</v>
      </c>
      <c r="Q72">
        <v>107.699997</v>
      </c>
      <c r="R72">
        <v>31.200001</v>
      </c>
      <c r="S72">
        <v>10.62</v>
      </c>
      <c r="T72">
        <v>9.0299999999999994</v>
      </c>
      <c r="U72">
        <v>158.800003</v>
      </c>
    </row>
    <row r="73" spans="1:21" x14ac:dyDescent="0.3">
      <c r="A73" s="1">
        <v>42114</v>
      </c>
      <c r="B73">
        <v>11.4125</v>
      </c>
      <c r="C73">
        <v>37.900002000000001</v>
      </c>
      <c r="D73">
        <v>6.84</v>
      </c>
      <c r="E73">
        <v>11.1</v>
      </c>
      <c r="F73">
        <v>4.41</v>
      </c>
      <c r="G73">
        <v>50.650002000000001</v>
      </c>
      <c r="H73">
        <v>8.32</v>
      </c>
      <c r="I73">
        <v>20.700001</v>
      </c>
      <c r="J73">
        <v>52.25</v>
      </c>
      <c r="K73">
        <v>19.16</v>
      </c>
      <c r="L73">
        <v>8.4700000000000006</v>
      </c>
      <c r="M73">
        <v>33.099997999999999</v>
      </c>
      <c r="N73">
        <v>6.7</v>
      </c>
      <c r="O73">
        <v>17.079999999999998</v>
      </c>
      <c r="P73">
        <v>7.68</v>
      </c>
      <c r="Q73">
        <v>107.800003</v>
      </c>
      <c r="R73">
        <v>31.799999</v>
      </c>
      <c r="S73">
        <v>9.9700000000000006</v>
      </c>
      <c r="T73">
        <v>9.15</v>
      </c>
      <c r="U73">
        <v>153.10000600000001</v>
      </c>
    </row>
    <row r="74" spans="1:21" x14ac:dyDescent="0.3">
      <c r="A74" s="1">
        <v>42115</v>
      </c>
      <c r="B74">
        <v>11.487</v>
      </c>
      <c r="C74">
        <v>38.200001</v>
      </c>
      <c r="D74">
        <v>6.96</v>
      </c>
      <c r="E74">
        <v>11.1</v>
      </c>
      <c r="F74">
        <v>4.3</v>
      </c>
      <c r="G74">
        <v>51.950001</v>
      </c>
      <c r="H74">
        <v>8.41</v>
      </c>
      <c r="I74">
        <v>21.274999999999999</v>
      </c>
      <c r="J74">
        <v>54.950001</v>
      </c>
      <c r="K74">
        <v>19.32</v>
      </c>
      <c r="L74">
        <v>8.92</v>
      </c>
      <c r="M74">
        <v>33.349997999999999</v>
      </c>
      <c r="N74">
        <v>6.97</v>
      </c>
      <c r="O74">
        <v>17.66</v>
      </c>
      <c r="P74">
        <v>7.84</v>
      </c>
      <c r="Q74">
        <v>115.900002</v>
      </c>
      <c r="R74">
        <v>32.049999</v>
      </c>
      <c r="S74">
        <v>10.18</v>
      </c>
      <c r="T74">
        <v>9.4600000000000009</v>
      </c>
      <c r="U74">
        <v>159.10000600000001</v>
      </c>
    </row>
    <row r="75" spans="1:21" x14ac:dyDescent="0.3">
      <c r="A75" s="1">
        <v>42116</v>
      </c>
      <c r="B75">
        <v>11.4001</v>
      </c>
      <c r="C75">
        <v>38.299999</v>
      </c>
      <c r="D75">
        <v>7</v>
      </c>
      <c r="E75">
        <v>11.14</v>
      </c>
      <c r="F75">
        <v>4.21</v>
      </c>
      <c r="G75">
        <v>52</v>
      </c>
      <c r="H75">
        <v>8.48</v>
      </c>
      <c r="I75">
        <v>21.024999999999999</v>
      </c>
      <c r="J75">
        <v>56.25</v>
      </c>
      <c r="K75">
        <v>20.75</v>
      </c>
      <c r="L75">
        <v>8.91</v>
      </c>
      <c r="M75">
        <v>32.599997999999999</v>
      </c>
      <c r="N75">
        <v>6.98</v>
      </c>
      <c r="O75">
        <v>17.66</v>
      </c>
      <c r="P75">
        <v>8.06</v>
      </c>
      <c r="Q75">
        <v>114.5</v>
      </c>
      <c r="R75">
        <v>33</v>
      </c>
      <c r="S75">
        <v>10.14</v>
      </c>
      <c r="T75">
        <v>9.7200000000000006</v>
      </c>
      <c r="U75">
        <v>162.699997</v>
      </c>
    </row>
    <row r="76" spans="1:21" x14ac:dyDescent="0.3">
      <c r="A76" s="1">
        <v>42117</v>
      </c>
      <c r="B76">
        <v>11.474600000000001</v>
      </c>
      <c r="C76">
        <v>38.049999</v>
      </c>
      <c r="D76">
        <v>7.05</v>
      </c>
      <c r="E76">
        <v>11.76</v>
      </c>
      <c r="F76">
        <v>4.38</v>
      </c>
      <c r="G76">
        <v>51.599997999999999</v>
      </c>
      <c r="H76">
        <v>8.89</v>
      </c>
      <c r="I76">
        <v>21.325001</v>
      </c>
      <c r="J76">
        <v>54.549999</v>
      </c>
      <c r="K76">
        <v>20.450001</v>
      </c>
      <c r="L76">
        <v>9</v>
      </c>
      <c r="M76">
        <v>31.799999</v>
      </c>
      <c r="N76">
        <v>6.81</v>
      </c>
      <c r="O76">
        <v>17.260000000000002</v>
      </c>
      <c r="P76">
        <v>8</v>
      </c>
      <c r="Q76">
        <v>114.400002</v>
      </c>
      <c r="R76">
        <v>33.25</v>
      </c>
      <c r="S76">
        <v>10.06</v>
      </c>
      <c r="T76">
        <v>9.36</v>
      </c>
      <c r="U76">
        <v>160.89999399999999</v>
      </c>
    </row>
    <row r="77" spans="1:21" x14ac:dyDescent="0.3">
      <c r="A77" s="1">
        <v>42118</v>
      </c>
      <c r="B77">
        <v>11.586399999999999</v>
      </c>
      <c r="C77">
        <v>38.5</v>
      </c>
      <c r="D77">
        <v>7.12</v>
      </c>
      <c r="E77">
        <v>11.44</v>
      </c>
      <c r="F77">
        <v>4.4400000000000004</v>
      </c>
      <c r="G77">
        <v>52.900002000000001</v>
      </c>
      <c r="H77">
        <v>8.83</v>
      </c>
      <c r="I77">
        <v>21.450001</v>
      </c>
      <c r="J77">
        <v>55.099997999999999</v>
      </c>
      <c r="K77">
        <v>20.350000000000001</v>
      </c>
      <c r="L77">
        <v>9.35</v>
      </c>
      <c r="M77">
        <v>32.650002000000001</v>
      </c>
      <c r="N77">
        <v>6.78</v>
      </c>
      <c r="O77">
        <v>17.879999000000002</v>
      </c>
      <c r="P77">
        <v>7.89</v>
      </c>
      <c r="Q77">
        <v>115.099998</v>
      </c>
      <c r="R77">
        <v>33.25</v>
      </c>
      <c r="S77">
        <v>9.9700000000000006</v>
      </c>
      <c r="T77">
        <v>9.18</v>
      </c>
      <c r="U77">
        <v>161.60000600000001</v>
      </c>
    </row>
    <row r="78" spans="1:21" x14ac:dyDescent="0.3">
      <c r="A78" s="1">
        <v>42121</v>
      </c>
      <c r="B78">
        <v>11.598800000000001</v>
      </c>
      <c r="C78">
        <v>38.599997999999999</v>
      </c>
      <c r="D78">
        <v>7.63</v>
      </c>
      <c r="E78">
        <v>11.48</v>
      </c>
      <c r="F78">
        <v>4.4400000000000004</v>
      </c>
      <c r="G78">
        <v>52</v>
      </c>
      <c r="H78">
        <v>8.75</v>
      </c>
      <c r="I78">
        <v>21.049999</v>
      </c>
      <c r="J78">
        <v>54.799999</v>
      </c>
      <c r="K78">
        <v>20.450001</v>
      </c>
      <c r="L78">
        <v>9.6300000000000008</v>
      </c>
      <c r="M78">
        <v>32.599997999999999</v>
      </c>
      <c r="N78">
        <v>6.82</v>
      </c>
      <c r="O78">
        <v>18.100000000000001</v>
      </c>
      <c r="P78">
        <v>8.1199999999999992</v>
      </c>
      <c r="Q78">
        <v>116.099998</v>
      </c>
      <c r="R78">
        <v>33</v>
      </c>
      <c r="S78">
        <v>10.64</v>
      </c>
      <c r="T78">
        <v>9.66</v>
      </c>
      <c r="U78">
        <v>162.60000600000001</v>
      </c>
    </row>
    <row r="79" spans="1:21" x14ac:dyDescent="0.3">
      <c r="A79" s="1">
        <v>42122</v>
      </c>
      <c r="B79">
        <v>11.549099999999999</v>
      </c>
      <c r="C79">
        <v>38.5</v>
      </c>
      <c r="D79">
        <v>7.26</v>
      </c>
      <c r="E79">
        <v>11.14</v>
      </c>
      <c r="F79">
        <v>4.38</v>
      </c>
      <c r="G79">
        <v>52.150002000000001</v>
      </c>
      <c r="H79">
        <v>8.67</v>
      </c>
      <c r="I79">
        <v>21.049999</v>
      </c>
      <c r="J79">
        <v>55.650002000000001</v>
      </c>
      <c r="K79">
        <v>19.879999000000002</v>
      </c>
      <c r="L79">
        <v>9.86</v>
      </c>
      <c r="M79">
        <v>32.200001</v>
      </c>
      <c r="N79">
        <v>6.91</v>
      </c>
      <c r="O79">
        <v>17.459999</v>
      </c>
      <c r="P79">
        <v>7.96</v>
      </c>
      <c r="Q79">
        <v>114.900002</v>
      </c>
      <c r="R79">
        <v>32.950001</v>
      </c>
      <c r="S79">
        <v>10.14</v>
      </c>
      <c r="T79">
        <v>9.73</v>
      </c>
      <c r="U79">
        <v>163.60000600000001</v>
      </c>
    </row>
    <row r="80" spans="1:21" x14ac:dyDescent="0.3">
      <c r="A80" s="1">
        <v>42123</v>
      </c>
      <c r="B80">
        <v>11.574</v>
      </c>
      <c r="C80">
        <v>38.25</v>
      </c>
      <c r="D80">
        <v>7.28</v>
      </c>
      <c r="E80">
        <v>11.44</v>
      </c>
      <c r="F80">
        <v>4.41</v>
      </c>
      <c r="G80">
        <v>51.25</v>
      </c>
      <c r="H80">
        <v>8.66</v>
      </c>
      <c r="I80">
        <v>20.575001</v>
      </c>
      <c r="J80">
        <v>55.099997999999999</v>
      </c>
      <c r="K80">
        <v>19.700001</v>
      </c>
      <c r="L80">
        <v>9.65</v>
      </c>
      <c r="M80">
        <v>32</v>
      </c>
      <c r="N80">
        <v>6.87</v>
      </c>
      <c r="O80">
        <v>16.139999</v>
      </c>
      <c r="P80">
        <v>7.92</v>
      </c>
      <c r="Q80">
        <v>113.699997</v>
      </c>
      <c r="R80">
        <v>31.75</v>
      </c>
      <c r="S80">
        <v>10</v>
      </c>
      <c r="T80">
        <v>9.5500000000000007</v>
      </c>
      <c r="U80">
        <v>164.199997</v>
      </c>
    </row>
    <row r="81" spans="1:21" x14ac:dyDescent="0.3">
      <c r="A81" s="1">
        <v>42124</v>
      </c>
      <c r="B81">
        <v>11.487</v>
      </c>
      <c r="C81">
        <v>38.200001</v>
      </c>
      <c r="D81">
        <v>7.26</v>
      </c>
      <c r="E81">
        <v>11.58</v>
      </c>
      <c r="F81">
        <v>4.38</v>
      </c>
      <c r="G81">
        <v>49.349997999999999</v>
      </c>
      <c r="H81">
        <v>8.51</v>
      </c>
      <c r="I81">
        <v>19.625</v>
      </c>
      <c r="J81">
        <v>55.700001</v>
      </c>
      <c r="K81">
        <v>20.65</v>
      </c>
      <c r="L81">
        <v>9.4</v>
      </c>
      <c r="M81">
        <v>31.75</v>
      </c>
      <c r="N81">
        <v>6.74</v>
      </c>
      <c r="O81">
        <v>15.78</v>
      </c>
      <c r="P81">
        <v>8.06</v>
      </c>
      <c r="Q81">
        <v>110.699997</v>
      </c>
      <c r="R81">
        <v>31.5</v>
      </c>
      <c r="S81">
        <v>9.9600000000000009</v>
      </c>
      <c r="T81">
        <v>9.36</v>
      </c>
      <c r="U81">
        <v>160.89999399999999</v>
      </c>
    </row>
    <row r="82" spans="1:21" x14ac:dyDescent="0.3">
      <c r="A82" s="1">
        <v>42128</v>
      </c>
      <c r="B82">
        <v>11.5367</v>
      </c>
      <c r="C82">
        <v>38.400002000000001</v>
      </c>
      <c r="D82">
        <v>7.36</v>
      </c>
      <c r="E82">
        <v>11.72</v>
      </c>
      <c r="F82">
        <v>4.41</v>
      </c>
      <c r="G82">
        <v>49.849997999999999</v>
      </c>
      <c r="H82">
        <v>8.58</v>
      </c>
      <c r="I82">
        <v>20.350000000000001</v>
      </c>
      <c r="J82">
        <v>55.150002000000001</v>
      </c>
      <c r="K82">
        <v>20.100000000000001</v>
      </c>
      <c r="L82">
        <v>9.1999999999999993</v>
      </c>
      <c r="M82">
        <v>32.799999</v>
      </c>
      <c r="N82">
        <v>6.69</v>
      </c>
      <c r="O82">
        <v>16.540001</v>
      </c>
      <c r="P82">
        <v>7.88</v>
      </c>
      <c r="Q82">
        <v>111.400002</v>
      </c>
      <c r="R82">
        <v>33.049999</v>
      </c>
      <c r="S82">
        <v>10.039999999999999</v>
      </c>
      <c r="T82">
        <v>9.66</v>
      </c>
      <c r="U82">
        <v>158</v>
      </c>
    </row>
    <row r="83" spans="1:21" x14ac:dyDescent="0.3">
      <c r="A83" s="1">
        <v>42129</v>
      </c>
      <c r="B83">
        <v>11.5243</v>
      </c>
      <c r="C83">
        <v>38.25</v>
      </c>
      <c r="D83">
        <v>7.24</v>
      </c>
      <c r="E83">
        <v>11.68</v>
      </c>
      <c r="F83">
        <v>4.4000000000000004</v>
      </c>
      <c r="G83">
        <v>49.400002000000001</v>
      </c>
      <c r="H83">
        <v>8.7200000000000006</v>
      </c>
      <c r="I83">
        <v>20.325001</v>
      </c>
      <c r="J83">
        <v>53.650002000000001</v>
      </c>
      <c r="K83">
        <v>19.299999</v>
      </c>
      <c r="L83">
        <v>9.23</v>
      </c>
      <c r="M83">
        <v>33.150002000000001</v>
      </c>
      <c r="N83">
        <v>6.52</v>
      </c>
      <c r="O83">
        <v>16.459999</v>
      </c>
      <c r="P83">
        <v>7.59</v>
      </c>
      <c r="Q83">
        <v>111.699997</v>
      </c>
      <c r="R83">
        <v>32.150002000000001</v>
      </c>
      <c r="S83">
        <v>9.93</v>
      </c>
      <c r="T83">
        <v>9.06</v>
      </c>
      <c r="U83">
        <v>157.60000600000001</v>
      </c>
    </row>
    <row r="84" spans="1:21" x14ac:dyDescent="0.3">
      <c r="A84" s="1">
        <v>42130</v>
      </c>
      <c r="B84">
        <v>11.549099999999999</v>
      </c>
      <c r="C84">
        <v>38.650002000000001</v>
      </c>
      <c r="D84">
        <v>7.15</v>
      </c>
      <c r="E84">
        <v>11.12</v>
      </c>
      <c r="F84">
        <v>4.3899999999999997</v>
      </c>
      <c r="G84">
        <v>49.549999</v>
      </c>
      <c r="H84">
        <v>8.7899999999999991</v>
      </c>
      <c r="I84">
        <v>21.85</v>
      </c>
      <c r="J84">
        <v>54.349997999999999</v>
      </c>
      <c r="K84">
        <v>18.780000999999999</v>
      </c>
      <c r="L84">
        <v>9.2799999999999994</v>
      </c>
      <c r="M84">
        <v>32.75</v>
      </c>
      <c r="N84">
        <v>6.49</v>
      </c>
      <c r="O84">
        <v>16.16</v>
      </c>
      <c r="P84">
        <v>7.75</v>
      </c>
      <c r="Q84">
        <v>110.599998</v>
      </c>
      <c r="R84">
        <v>31.15</v>
      </c>
      <c r="S84">
        <v>9.86</v>
      </c>
      <c r="T84">
        <v>9.02</v>
      </c>
      <c r="U84">
        <v>156</v>
      </c>
    </row>
    <row r="85" spans="1:21" x14ac:dyDescent="0.3">
      <c r="A85" s="1">
        <v>42131</v>
      </c>
      <c r="B85">
        <v>11.5367</v>
      </c>
      <c r="C85">
        <v>37.700001</v>
      </c>
      <c r="D85">
        <v>7.03</v>
      </c>
      <c r="E85">
        <v>10.82</v>
      </c>
      <c r="F85">
        <v>4.2</v>
      </c>
      <c r="G85">
        <v>49.099997999999999</v>
      </c>
      <c r="H85">
        <v>8.73</v>
      </c>
      <c r="I85">
        <v>20.825001</v>
      </c>
      <c r="J85">
        <v>54.049999</v>
      </c>
      <c r="K85">
        <v>18.719999000000001</v>
      </c>
      <c r="L85">
        <v>9.15</v>
      </c>
      <c r="M85">
        <v>32.450001</v>
      </c>
      <c r="N85">
        <v>6.42</v>
      </c>
      <c r="O85">
        <v>15.86</v>
      </c>
      <c r="P85">
        <v>7.65</v>
      </c>
      <c r="Q85">
        <v>107.699997</v>
      </c>
      <c r="R85">
        <v>30.450001</v>
      </c>
      <c r="S85">
        <v>9.58</v>
      </c>
      <c r="T85">
        <v>8.42</v>
      </c>
      <c r="U85">
        <v>153</v>
      </c>
    </row>
    <row r="86" spans="1:21" x14ac:dyDescent="0.3">
      <c r="A86" s="1">
        <v>42132</v>
      </c>
      <c r="B86">
        <v>11.5243</v>
      </c>
      <c r="C86">
        <v>37.549999</v>
      </c>
      <c r="D86">
        <v>7.06</v>
      </c>
      <c r="E86">
        <v>11.06</v>
      </c>
      <c r="F86">
        <v>4.0999999999999996</v>
      </c>
      <c r="G86">
        <v>48.950001</v>
      </c>
      <c r="H86">
        <v>8.4</v>
      </c>
      <c r="I86">
        <v>20.575001</v>
      </c>
      <c r="J86">
        <v>55.400002000000001</v>
      </c>
      <c r="K86">
        <v>19.200001</v>
      </c>
      <c r="L86">
        <v>9.26</v>
      </c>
      <c r="M86">
        <v>33</v>
      </c>
      <c r="N86">
        <v>6.54</v>
      </c>
      <c r="O86">
        <v>15.84</v>
      </c>
      <c r="P86">
        <v>7.68</v>
      </c>
      <c r="Q86">
        <v>108.199997</v>
      </c>
      <c r="R86">
        <v>31.25</v>
      </c>
      <c r="S86">
        <v>9.58</v>
      </c>
      <c r="T86">
        <v>9.14</v>
      </c>
      <c r="U86">
        <v>154</v>
      </c>
    </row>
    <row r="87" spans="1:21" x14ac:dyDescent="0.3">
      <c r="A87" s="1">
        <v>42135</v>
      </c>
      <c r="B87">
        <v>11.5367</v>
      </c>
      <c r="C87">
        <v>37.700001</v>
      </c>
      <c r="D87">
        <v>7.1</v>
      </c>
      <c r="E87">
        <v>11.12</v>
      </c>
      <c r="F87">
        <v>4.05</v>
      </c>
      <c r="G87">
        <v>49.049999</v>
      </c>
      <c r="H87">
        <v>8.3699999999999992</v>
      </c>
      <c r="I87">
        <v>20.85</v>
      </c>
      <c r="J87">
        <v>55.900002000000001</v>
      </c>
      <c r="K87">
        <v>19.559999000000001</v>
      </c>
      <c r="L87">
        <v>9.61</v>
      </c>
      <c r="M87">
        <v>33</v>
      </c>
      <c r="N87">
        <v>6.58</v>
      </c>
      <c r="O87">
        <v>15.72</v>
      </c>
      <c r="P87">
        <v>7.79</v>
      </c>
      <c r="Q87">
        <v>107.699997</v>
      </c>
      <c r="R87">
        <v>32.25</v>
      </c>
      <c r="S87">
        <v>9.52</v>
      </c>
      <c r="T87">
        <v>9.26</v>
      </c>
      <c r="U87">
        <v>158.60000600000001</v>
      </c>
    </row>
    <row r="88" spans="1:21" x14ac:dyDescent="0.3">
      <c r="A88" s="1">
        <v>42136</v>
      </c>
      <c r="B88">
        <v>11.511900000000001</v>
      </c>
      <c r="C88">
        <v>37.549999</v>
      </c>
      <c r="D88">
        <v>6.94</v>
      </c>
      <c r="E88">
        <v>11.08</v>
      </c>
      <c r="F88">
        <v>4.17</v>
      </c>
      <c r="G88">
        <v>49.349997999999999</v>
      </c>
      <c r="H88">
        <v>8.24</v>
      </c>
      <c r="I88">
        <v>20.325001</v>
      </c>
      <c r="J88">
        <v>55.599997999999999</v>
      </c>
      <c r="K88">
        <v>19.040001</v>
      </c>
      <c r="L88">
        <v>9.34</v>
      </c>
      <c r="M88">
        <v>32.900002000000001</v>
      </c>
      <c r="N88">
        <v>6.5</v>
      </c>
      <c r="O88">
        <v>15.72</v>
      </c>
      <c r="P88">
        <v>7.7</v>
      </c>
      <c r="Q88">
        <v>106.199997</v>
      </c>
      <c r="R88">
        <v>31.700001</v>
      </c>
      <c r="S88">
        <v>9.4</v>
      </c>
      <c r="T88">
        <v>9.49</v>
      </c>
      <c r="U88">
        <v>157</v>
      </c>
    </row>
    <row r="89" spans="1:21" x14ac:dyDescent="0.3">
      <c r="A89" s="1">
        <v>42137</v>
      </c>
      <c r="B89">
        <v>11.462199999999999</v>
      </c>
      <c r="C89">
        <v>37.450001</v>
      </c>
      <c r="D89">
        <v>6.9</v>
      </c>
      <c r="E89">
        <v>10.92</v>
      </c>
      <c r="F89">
        <v>4.12</v>
      </c>
      <c r="G89">
        <v>49.799999</v>
      </c>
      <c r="H89">
        <v>8.19</v>
      </c>
      <c r="I89">
        <v>20.5</v>
      </c>
      <c r="J89">
        <v>54.200001</v>
      </c>
      <c r="K89">
        <v>19.600000000000001</v>
      </c>
      <c r="L89">
        <v>9.3000000000000007</v>
      </c>
      <c r="M89">
        <v>32.700001</v>
      </c>
      <c r="N89">
        <v>6.47</v>
      </c>
      <c r="O89">
        <v>15.52</v>
      </c>
      <c r="P89">
        <v>7.65</v>
      </c>
      <c r="Q89">
        <v>105.199997</v>
      </c>
      <c r="R89">
        <v>31</v>
      </c>
      <c r="S89">
        <v>9.42</v>
      </c>
      <c r="T89">
        <v>9.17</v>
      </c>
      <c r="U89">
        <v>156.800003</v>
      </c>
    </row>
    <row r="90" spans="1:21" x14ac:dyDescent="0.3">
      <c r="A90" s="1">
        <v>42138</v>
      </c>
      <c r="B90">
        <v>11.5367</v>
      </c>
      <c r="C90">
        <v>37.599997999999999</v>
      </c>
      <c r="D90">
        <v>6.9</v>
      </c>
      <c r="E90">
        <v>10.7</v>
      </c>
      <c r="F90">
        <v>4.0599999999999996</v>
      </c>
      <c r="G90">
        <v>49.5</v>
      </c>
      <c r="H90">
        <v>8.16</v>
      </c>
      <c r="I90">
        <v>20.549999</v>
      </c>
      <c r="J90">
        <v>54.049999</v>
      </c>
      <c r="K90">
        <v>19.920000000000002</v>
      </c>
      <c r="L90">
        <v>9.24</v>
      </c>
      <c r="M90">
        <v>31.950001</v>
      </c>
      <c r="N90">
        <v>6.49</v>
      </c>
      <c r="O90">
        <v>15.06</v>
      </c>
      <c r="P90">
        <v>7.64</v>
      </c>
      <c r="Q90">
        <v>105.199997</v>
      </c>
      <c r="R90">
        <v>30.549999</v>
      </c>
      <c r="S90">
        <v>9.3699999999999992</v>
      </c>
      <c r="T90">
        <v>9.17</v>
      </c>
      <c r="U90">
        <v>161.300003</v>
      </c>
    </row>
    <row r="91" spans="1:21" x14ac:dyDescent="0.3">
      <c r="A91" s="1">
        <v>42139</v>
      </c>
      <c r="B91">
        <v>11.636100000000001</v>
      </c>
      <c r="C91">
        <v>37.900002000000001</v>
      </c>
      <c r="D91">
        <v>6.93</v>
      </c>
      <c r="E91">
        <v>10.98</v>
      </c>
      <c r="F91">
        <v>4.0199999999999996</v>
      </c>
      <c r="G91">
        <v>49.650002000000001</v>
      </c>
      <c r="H91">
        <v>8.32</v>
      </c>
      <c r="I91">
        <v>20.725000000000001</v>
      </c>
      <c r="J91">
        <v>55.200001</v>
      </c>
      <c r="K91">
        <v>19.799999</v>
      </c>
      <c r="L91">
        <v>9.34</v>
      </c>
      <c r="M91">
        <v>32.549999</v>
      </c>
      <c r="N91">
        <v>6.61</v>
      </c>
      <c r="O91">
        <v>15.52</v>
      </c>
      <c r="P91">
        <v>7.66</v>
      </c>
      <c r="Q91">
        <v>109</v>
      </c>
      <c r="R91">
        <v>31.5</v>
      </c>
      <c r="S91">
        <v>9.5500000000000007</v>
      </c>
      <c r="T91">
        <v>9.34</v>
      </c>
      <c r="U91">
        <v>162.300003</v>
      </c>
    </row>
    <row r="92" spans="1:21" x14ac:dyDescent="0.3">
      <c r="A92" s="1">
        <v>42142</v>
      </c>
      <c r="B92">
        <v>11.636100000000001</v>
      </c>
      <c r="C92">
        <v>37.799999</v>
      </c>
      <c r="D92">
        <v>6.85</v>
      </c>
      <c r="E92">
        <v>10.78</v>
      </c>
      <c r="F92">
        <v>4.0999999999999996</v>
      </c>
      <c r="G92">
        <v>49.849997999999999</v>
      </c>
      <c r="H92">
        <v>8.4499999999999993</v>
      </c>
      <c r="I92">
        <v>20.875</v>
      </c>
      <c r="J92">
        <v>54.650002000000001</v>
      </c>
      <c r="K92">
        <v>19.620000999999998</v>
      </c>
      <c r="L92">
        <v>9.4499999999999993</v>
      </c>
      <c r="M92">
        <v>32.049999</v>
      </c>
      <c r="N92">
        <v>6.61</v>
      </c>
      <c r="O92">
        <v>15.42</v>
      </c>
      <c r="P92">
        <v>7.68</v>
      </c>
      <c r="Q92">
        <v>105.900002</v>
      </c>
      <c r="R92">
        <v>31.200001</v>
      </c>
      <c r="S92">
        <v>9.49</v>
      </c>
      <c r="T92">
        <v>9.48</v>
      </c>
      <c r="U92">
        <v>161.10000600000001</v>
      </c>
    </row>
    <row r="93" spans="1:21" x14ac:dyDescent="0.3">
      <c r="A93" s="1">
        <v>42143</v>
      </c>
      <c r="B93">
        <v>11.6112</v>
      </c>
      <c r="C93">
        <v>38.450001</v>
      </c>
      <c r="D93">
        <v>6.9</v>
      </c>
      <c r="E93">
        <v>11.02</v>
      </c>
      <c r="F93">
        <v>4.26</v>
      </c>
      <c r="G93">
        <v>49.75</v>
      </c>
      <c r="H93">
        <v>8.34</v>
      </c>
      <c r="I93">
        <v>21.25</v>
      </c>
      <c r="J93">
        <v>55.75</v>
      </c>
      <c r="K93">
        <v>19.620000999999998</v>
      </c>
      <c r="L93">
        <v>9.23</v>
      </c>
      <c r="M93">
        <v>31.700001</v>
      </c>
      <c r="N93">
        <v>6.7</v>
      </c>
      <c r="O93">
        <v>15.52</v>
      </c>
      <c r="P93">
        <v>7.72</v>
      </c>
      <c r="Q93">
        <v>105.099998</v>
      </c>
      <c r="R93">
        <v>31.549999</v>
      </c>
      <c r="S93">
        <v>9.6199999999999992</v>
      </c>
      <c r="T93">
        <v>9.8699999999999992</v>
      </c>
      <c r="U93">
        <v>161.39999399999999</v>
      </c>
    </row>
    <row r="94" spans="1:21" x14ac:dyDescent="0.3">
      <c r="A94" s="1">
        <v>42144</v>
      </c>
      <c r="B94">
        <v>11.6485</v>
      </c>
      <c r="C94">
        <v>38.25</v>
      </c>
      <c r="D94">
        <v>6.89</v>
      </c>
      <c r="E94">
        <v>10.9</v>
      </c>
      <c r="F94">
        <v>4.1900000000000004</v>
      </c>
      <c r="G94">
        <v>49.650002000000001</v>
      </c>
      <c r="H94">
        <v>8.34</v>
      </c>
      <c r="I94">
        <v>21.174999</v>
      </c>
      <c r="J94">
        <v>56.349997999999999</v>
      </c>
      <c r="K94">
        <v>19.260000000000002</v>
      </c>
      <c r="L94">
        <v>9.31</v>
      </c>
      <c r="M94">
        <v>31.6</v>
      </c>
      <c r="N94">
        <v>6.73</v>
      </c>
      <c r="O94">
        <v>15.4</v>
      </c>
      <c r="P94">
        <v>7.66</v>
      </c>
      <c r="Q94">
        <v>103.599998</v>
      </c>
      <c r="R94">
        <v>31.6</v>
      </c>
      <c r="S94">
        <v>9.57</v>
      </c>
      <c r="T94">
        <v>10.02</v>
      </c>
      <c r="U94">
        <v>158.60000600000001</v>
      </c>
    </row>
    <row r="95" spans="1:21" x14ac:dyDescent="0.3">
      <c r="A95" s="1">
        <v>42145</v>
      </c>
      <c r="B95">
        <v>11.574</v>
      </c>
      <c r="C95">
        <v>38.650002000000001</v>
      </c>
      <c r="D95">
        <v>6.81</v>
      </c>
      <c r="E95">
        <v>10.6</v>
      </c>
      <c r="F95">
        <v>4.2</v>
      </c>
      <c r="G95">
        <v>49.5</v>
      </c>
      <c r="H95">
        <v>8.31</v>
      </c>
      <c r="I95">
        <v>21.25</v>
      </c>
      <c r="J95">
        <v>56.450001</v>
      </c>
      <c r="K95">
        <v>19.299999</v>
      </c>
      <c r="L95">
        <v>9.18</v>
      </c>
      <c r="M95">
        <v>32.049999</v>
      </c>
      <c r="N95">
        <v>6.72</v>
      </c>
      <c r="O95">
        <v>15.46</v>
      </c>
      <c r="P95">
        <v>7.7</v>
      </c>
      <c r="Q95">
        <v>103.300003</v>
      </c>
      <c r="R95">
        <v>31.200001</v>
      </c>
      <c r="S95">
        <v>9.4</v>
      </c>
      <c r="T95">
        <v>9.8800000000000008</v>
      </c>
      <c r="U95">
        <v>156.800003</v>
      </c>
    </row>
    <row r="96" spans="1:21" x14ac:dyDescent="0.3">
      <c r="A96" s="1">
        <v>42146</v>
      </c>
      <c r="B96">
        <v>11.6112</v>
      </c>
      <c r="C96">
        <v>37.799999</v>
      </c>
      <c r="D96">
        <v>7.01</v>
      </c>
      <c r="E96">
        <v>10.7</v>
      </c>
      <c r="F96">
        <v>4.1500000000000004</v>
      </c>
      <c r="G96">
        <v>49.599997999999999</v>
      </c>
      <c r="H96">
        <v>8.64</v>
      </c>
      <c r="I96">
        <v>21.299999</v>
      </c>
      <c r="J96">
        <v>59.599997999999999</v>
      </c>
      <c r="K96">
        <v>19.860001</v>
      </c>
      <c r="L96">
        <v>9.18</v>
      </c>
      <c r="M96">
        <v>32.349997999999999</v>
      </c>
      <c r="N96">
        <v>6.8</v>
      </c>
      <c r="O96">
        <v>15.6</v>
      </c>
      <c r="P96">
        <v>7.78</v>
      </c>
      <c r="Q96">
        <v>105.800003</v>
      </c>
      <c r="R96">
        <v>31.65</v>
      </c>
      <c r="S96">
        <v>9.5299999999999994</v>
      </c>
      <c r="T96">
        <v>9.7799999999999994</v>
      </c>
      <c r="U96">
        <v>158.800003</v>
      </c>
    </row>
    <row r="97" spans="1:21" x14ac:dyDescent="0.3">
      <c r="A97" s="1">
        <v>42150</v>
      </c>
      <c r="B97">
        <v>11.6112</v>
      </c>
      <c r="C97">
        <v>37.599997999999999</v>
      </c>
      <c r="D97">
        <v>7.17</v>
      </c>
      <c r="E97">
        <v>11.1</v>
      </c>
      <c r="F97">
        <v>4.1399999999999997</v>
      </c>
      <c r="G97">
        <v>51.599997999999999</v>
      </c>
      <c r="H97">
        <v>8.6999999999999993</v>
      </c>
      <c r="I97">
        <v>22.375</v>
      </c>
      <c r="J97">
        <v>61.25</v>
      </c>
      <c r="K97">
        <v>20.950001</v>
      </c>
      <c r="L97">
        <v>9.4</v>
      </c>
      <c r="M97">
        <v>31.9</v>
      </c>
      <c r="N97">
        <v>6.95</v>
      </c>
      <c r="O97">
        <v>15.52</v>
      </c>
      <c r="P97">
        <v>7.83</v>
      </c>
      <c r="Q97">
        <v>106.400002</v>
      </c>
      <c r="R97">
        <v>32.849997999999999</v>
      </c>
      <c r="S97">
        <v>9.64</v>
      </c>
      <c r="T97">
        <v>10</v>
      </c>
      <c r="U97">
        <v>158.800003</v>
      </c>
    </row>
    <row r="98" spans="1:21" x14ac:dyDescent="0.3">
      <c r="A98" s="1">
        <v>42151</v>
      </c>
      <c r="B98">
        <v>11.6236</v>
      </c>
      <c r="C98">
        <v>37.799999</v>
      </c>
      <c r="D98">
        <v>7.11</v>
      </c>
      <c r="E98">
        <v>11</v>
      </c>
      <c r="F98">
        <v>4.0999999999999996</v>
      </c>
      <c r="G98">
        <v>51.200001</v>
      </c>
      <c r="H98">
        <v>8.81</v>
      </c>
      <c r="I98">
        <v>22.4</v>
      </c>
      <c r="J98">
        <v>60.650002000000001</v>
      </c>
      <c r="K98">
        <v>21.4</v>
      </c>
      <c r="L98">
        <v>9.5</v>
      </c>
      <c r="M98">
        <v>31.6</v>
      </c>
      <c r="N98">
        <v>6.92</v>
      </c>
      <c r="O98">
        <v>15.26</v>
      </c>
      <c r="P98">
        <v>8.0500000000000007</v>
      </c>
      <c r="Q98">
        <v>105.5</v>
      </c>
      <c r="R98">
        <v>32.900002000000001</v>
      </c>
      <c r="S98">
        <v>9.6</v>
      </c>
      <c r="T98">
        <v>9.9</v>
      </c>
      <c r="U98">
        <v>157.89999399999999</v>
      </c>
    </row>
    <row r="99" spans="1:21" x14ac:dyDescent="0.3">
      <c r="A99" s="1">
        <v>42152</v>
      </c>
      <c r="B99">
        <v>11.5616</v>
      </c>
      <c r="C99">
        <v>37.049999</v>
      </c>
      <c r="D99">
        <v>6.92</v>
      </c>
      <c r="E99">
        <v>10.78</v>
      </c>
      <c r="F99">
        <v>4.01</v>
      </c>
      <c r="G99">
        <v>49.700001</v>
      </c>
      <c r="H99">
        <v>8.7799999999999994</v>
      </c>
      <c r="I99">
        <v>22</v>
      </c>
      <c r="J99">
        <v>58.150002000000001</v>
      </c>
      <c r="K99">
        <v>20.6</v>
      </c>
      <c r="L99">
        <v>9.41</v>
      </c>
      <c r="M99">
        <v>30.5</v>
      </c>
      <c r="N99">
        <v>6.73</v>
      </c>
      <c r="O99">
        <v>14.9</v>
      </c>
      <c r="P99">
        <v>7.91</v>
      </c>
      <c r="Q99">
        <v>103.300003</v>
      </c>
      <c r="R99">
        <v>32.599997999999999</v>
      </c>
      <c r="S99">
        <v>9.34</v>
      </c>
      <c r="T99">
        <v>9.48</v>
      </c>
      <c r="U99">
        <v>155.199997</v>
      </c>
    </row>
    <row r="100" spans="1:21" x14ac:dyDescent="0.3">
      <c r="A100" s="1">
        <v>42153</v>
      </c>
      <c r="B100">
        <v>11.6112</v>
      </c>
      <c r="C100">
        <v>37.150002000000001</v>
      </c>
      <c r="D100">
        <v>6.83</v>
      </c>
      <c r="E100">
        <v>10.86</v>
      </c>
      <c r="F100">
        <v>4.0199999999999996</v>
      </c>
      <c r="G100">
        <v>49.700001</v>
      </c>
      <c r="H100">
        <v>8.75</v>
      </c>
      <c r="I100">
        <v>22.125</v>
      </c>
      <c r="J100">
        <v>57.049999</v>
      </c>
      <c r="K100">
        <v>20.450001</v>
      </c>
      <c r="L100">
        <v>9.5299999999999994</v>
      </c>
      <c r="M100">
        <v>29.950001</v>
      </c>
      <c r="N100">
        <v>6.75</v>
      </c>
      <c r="O100">
        <v>14.62</v>
      </c>
      <c r="P100">
        <v>7.98</v>
      </c>
      <c r="Q100">
        <v>102.099998</v>
      </c>
      <c r="R100">
        <v>32.5</v>
      </c>
      <c r="S100">
        <v>9.19</v>
      </c>
      <c r="T100">
        <v>9.5299999999999994</v>
      </c>
      <c r="U100">
        <v>155.699997</v>
      </c>
    </row>
    <row r="101" spans="1:21" x14ac:dyDescent="0.3">
      <c r="A101" s="1">
        <v>42156</v>
      </c>
      <c r="B101">
        <v>11.6112</v>
      </c>
      <c r="C101">
        <v>37.349997999999999</v>
      </c>
      <c r="D101">
        <v>6.82</v>
      </c>
      <c r="E101">
        <v>10.82</v>
      </c>
      <c r="F101">
        <v>4.13</v>
      </c>
      <c r="G101">
        <v>50.400002000000001</v>
      </c>
      <c r="H101">
        <v>8.68</v>
      </c>
      <c r="I101">
        <v>21.75</v>
      </c>
      <c r="J101">
        <v>58.200001</v>
      </c>
      <c r="K101">
        <v>20.700001</v>
      </c>
      <c r="L101">
        <v>9.5299999999999994</v>
      </c>
      <c r="M101">
        <v>28.85</v>
      </c>
      <c r="N101">
        <v>6.82</v>
      </c>
      <c r="O101">
        <v>14.28</v>
      </c>
      <c r="P101">
        <v>7.95</v>
      </c>
      <c r="Q101">
        <v>103.300003</v>
      </c>
      <c r="R101">
        <v>33.349997999999999</v>
      </c>
      <c r="S101">
        <v>9.17</v>
      </c>
      <c r="T101">
        <v>9.7799999999999994</v>
      </c>
      <c r="U101">
        <v>156.10000600000001</v>
      </c>
    </row>
    <row r="102" spans="1:21" x14ac:dyDescent="0.3">
      <c r="A102" s="1">
        <v>42157</v>
      </c>
      <c r="B102">
        <v>11.574</v>
      </c>
      <c r="C102">
        <v>37.049999</v>
      </c>
      <c r="D102">
        <v>6.82</v>
      </c>
      <c r="E102">
        <v>10.94</v>
      </c>
      <c r="F102">
        <v>4.0199999999999996</v>
      </c>
      <c r="G102">
        <v>52.150002000000001</v>
      </c>
      <c r="H102">
        <v>8.6199999999999992</v>
      </c>
      <c r="I102">
        <v>21.225000000000001</v>
      </c>
      <c r="J102">
        <v>57.450001</v>
      </c>
      <c r="K102">
        <v>20.149999999999999</v>
      </c>
      <c r="L102">
        <v>9.15</v>
      </c>
      <c r="M102">
        <v>28.5</v>
      </c>
      <c r="N102">
        <v>6.78</v>
      </c>
      <c r="O102">
        <v>14.12</v>
      </c>
      <c r="P102">
        <v>7.79</v>
      </c>
      <c r="Q102">
        <v>102.800003</v>
      </c>
      <c r="R102">
        <v>32.799999</v>
      </c>
      <c r="S102">
        <v>9.15</v>
      </c>
      <c r="T102">
        <v>9.43</v>
      </c>
      <c r="U102">
        <v>157.199997</v>
      </c>
    </row>
    <row r="103" spans="1:21" x14ac:dyDescent="0.3">
      <c r="A103" s="1">
        <v>42158</v>
      </c>
      <c r="B103">
        <v>11.4473</v>
      </c>
      <c r="C103">
        <v>36.900002000000001</v>
      </c>
      <c r="D103">
        <v>6.77</v>
      </c>
      <c r="E103">
        <v>10.94</v>
      </c>
      <c r="F103">
        <v>3.86</v>
      </c>
      <c r="G103">
        <v>51.700001</v>
      </c>
      <c r="H103">
        <v>8.6</v>
      </c>
      <c r="I103">
        <v>21.075001</v>
      </c>
      <c r="J103">
        <v>56.450001</v>
      </c>
      <c r="K103">
        <v>20.149999999999999</v>
      </c>
      <c r="L103">
        <v>9.11</v>
      </c>
      <c r="M103">
        <v>28.450001</v>
      </c>
      <c r="N103">
        <v>6.72</v>
      </c>
      <c r="O103">
        <v>13.94</v>
      </c>
      <c r="P103">
        <v>7.71</v>
      </c>
      <c r="Q103">
        <v>104.599998</v>
      </c>
      <c r="R103">
        <v>32.700001</v>
      </c>
      <c r="S103">
        <v>9.1300000000000008</v>
      </c>
      <c r="T103">
        <v>9.2799999999999994</v>
      </c>
      <c r="U103">
        <v>158.10000600000001</v>
      </c>
    </row>
    <row r="104" spans="1:21" x14ac:dyDescent="0.3">
      <c r="A104" s="1">
        <v>42159</v>
      </c>
      <c r="B104">
        <v>11.42</v>
      </c>
      <c r="C104">
        <v>36.650002000000001</v>
      </c>
      <c r="D104">
        <v>6.68</v>
      </c>
      <c r="E104">
        <v>10.78</v>
      </c>
      <c r="F104">
        <v>3.77</v>
      </c>
      <c r="G104">
        <v>51.150002000000001</v>
      </c>
      <c r="H104">
        <v>8.6</v>
      </c>
      <c r="I104">
        <v>21.25</v>
      </c>
      <c r="J104">
        <v>56.400002000000001</v>
      </c>
      <c r="K104">
        <v>19.940000999999999</v>
      </c>
      <c r="L104">
        <v>9.2100000000000009</v>
      </c>
      <c r="M104">
        <v>29.799999</v>
      </c>
      <c r="N104">
        <v>6.75</v>
      </c>
      <c r="O104">
        <v>15.2</v>
      </c>
      <c r="P104">
        <v>7.52</v>
      </c>
      <c r="Q104">
        <v>102.800003</v>
      </c>
      <c r="R104">
        <v>32</v>
      </c>
      <c r="S104">
        <v>9.06</v>
      </c>
      <c r="T104">
        <v>9.31</v>
      </c>
      <c r="U104">
        <v>157.800003</v>
      </c>
    </row>
    <row r="105" spans="1:21" x14ac:dyDescent="0.3">
      <c r="A105" s="1">
        <v>42160</v>
      </c>
      <c r="B105">
        <v>11.337999999999999</v>
      </c>
      <c r="C105">
        <v>36.900002000000001</v>
      </c>
      <c r="D105">
        <v>6.55</v>
      </c>
      <c r="E105">
        <v>10.86</v>
      </c>
      <c r="F105">
        <v>3.9</v>
      </c>
      <c r="G105">
        <v>50.75</v>
      </c>
      <c r="H105">
        <v>8.4</v>
      </c>
      <c r="I105">
        <v>21.5</v>
      </c>
      <c r="J105">
        <v>55.599997999999999</v>
      </c>
      <c r="K105">
        <v>20.399999999999999</v>
      </c>
      <c r="L105">
        <v>9.18</v>
      </c>
      <c r="M105">
        <v>30.1</v>
      </c>
      <c r="N105">
        <v>6.62</v>
      </c>
      <c r="O105">
        <v>15.06</v>
      </c>
      <c r="P105">
        <v>7.67</v>
      </c>
      <c r="Q105">
        <v>102.300003</v>
      </c>
      <c r="R105">
        <v>32.599997999999999</v>
      </c>
      <c r="S105">
        <v>8.91</v>
      </c>
      <c r="T105">
        <v>9.06</v>
      </c>
      <c r="U105">
        <v>154.699997</v>
      </c>
    </row>
    <row r="106" spans="1:21" x14ac:dyDescent="0.3">
      <c r="A106" s="1">
        <v>42163</v>
      </c>
      <c r="B106">
        <v>11.160399999999999</v>
      </c>
      <c r="C106">
        <v>36.150002000000001</v>
      </c>
      <c r="D106">
        <v>6.66</v>
      </c>
      <c r="E106">
        <v>10.74</v>
      </c>
      <c r="F106">
        <v>3.7</v>
      </c>
      <c r="G106">
        <v>50.5</v>
      </c>
      <c r="H106">
        <v>8.07</v>
      </c>
      <c r="I106">
        <v>20.350000000000001</v>
      </c>
      <c r="J106">
        <v>57.299999</v>
      </c>
      <c r="K106">
        <v>21.35</v>
      </c>
      <c r="L106">
        <v>8.58</v>
      </c>
      <c r="M106">
        <v>29.950001</v>
      </c>
      <c r="N106">
        <v>6.69</v>
      </c>
      <c r="O106">
        <v>15</v>
      </c>
      <c r="P106">
        <v>7.49</v>
      </c>
      <c r="Q106">
        <v>101.300003</v>
      </c>
      <c r="R106">
        <v>32.450001</v>
      </c>
      <c r="S106">
        <v>9.02</v>
      </c>
      <c r="T106">
        <v>9.3699999999999992</v>
      </c>
      <c r="U106">
        <v>155.10000600000001</v>
      </c>
    </row>
    <row r="107" spans="1:21" x14ac:dyDescent="0.3">
      <c r="A107" s="1">
        <v>42164</v>
      </c>
      <c r="B107">
        <v>11.010199999999999</v>
      </c>
      <c r="C107">
        <v>35.849997999999999</v>
      </c>
      <c r="D107">
        <v>6.58</v>
      </c>
      <c r="E107">
        <v>10.24</v>
      </c>
      <c r="F107">
        <v>3.69</v>
      </c>
      <c r="G107">
        <v>49.700001</v>
      </c>
      <c r="H107">
        <v>8.11</v>
      </c>
      <c r="I107">
        <v>20.25</v>
      </c>
      <c r="J107">
        <v>55.5</v>
      </c>
      <c r="K107">
        <v>20.950001</v>
      </c>
      <c r="L107">
        <v>8.4</v>
      </c>
      <c r="M107">
        <v>29.450001</v>
      </c>
      <c r="N107">
        <v>6.61</v>
      </c>
      <c r="O107">
        <v>14.32</v>
      </c>
      <c r="P107">
        <v>7.27</v>
      </c>
      <c r="Q107">
        <v>99</v>
      </c>
      <c r="R107">
        <v>31.450001</v>
      </c>
      <c r="S107">
        <v>8.8699999999999992</v>
      </c>
      <c r="T107">
        <v>9.1</v>
      </c>
      <c r="U107">
        <v>155</v>
      </c>
    </row>
    <row r="108" spans="1:21" x14ac:dyDescent="0.3">
      <c r="A108" s="1">
        <v>42165</v>
      </c>
      <c r="B108">
        <v>10.8736</v>
      </c>
      <c r="C108">
        <v>35.450001</v>
      </c>
      <c r="D108">
        <v>6.37</v>
      </c>
      <c r="E108">
        <v>10.1</v>
      </c>
      <c r="F108">
        <v>3.75</v>
      </c>
      <c r="G108">
        <v>49.450001</v>
      </c>
      <c r="H108">
        <v>8.1199999999999992</v>
      </c>
      <c r="I108">
        <v>20.450001</v>
      </c>
      <c r="J108">
        <v>54.799999</v>
      </c>
      <c r="K108">
        <v>20.200001</v>
      </c>
      <c r="L108">
        <v>8.14</v>
      </c>
      <c r="M108">
        <v>29.200001</v>
      </c>
      <c r="N108">
        <v>6.51</v>
      </c>
      <c r="O108">
        <v>14.1</v>
      </c>
      <c r="P108">
        <v>7.36</v>
      </c>
      <c r="Q108">
        <v>97.800003000000004</v>
      </c>
      <c r="R108">
        <v>31.5</v>
      </c>
      <c r="S108">
        <v>8.82</v>
      </c>
      <c r="T108">
        <v>9.02</v>
      </c>
      <c r="U108">
        <v>153.199997</v>
      </c>
    </row>
    <row r="109" spans="1:21" x14ac:dyDescent="0.3">
      <c r="A109" s="1">
        <v>42166</v>
      </c>
      <c r="B109">
        <v>10.8462</v>
      </c>
      <c r="C109">
        <v>36.5</v>
      </c>
      <c r="D109">
        <v>6.39</v>
      </c>
      <c r="E109">
        <v>10.28</v>
      </c>
      <c r="F109">
        <v>3.7</v>
      </c>
      <c r="G109">
        <v>50</v>
      </c>
      <c r="H109">
        <v>8.1199999999999992</v>
      </c>
      <c r="I109">
        <v>20.25</v>
      </c>
      <c r="J109">
        <v>55.900002000000001</v>
      </c>
      <c r="K109">
        <v>20.049999</v>
      </c>
      <c r="L109">
        <v>8.2899999999999991</v>
      </c>
      <c r="M109">
        <v>28.85</v>
      </c>
      <c r="N109">
        <v>6.58</v>
      </c>
      <c r="O109">
        <v>14.12</v>
      </c>
      <c r="P109">
        <v>7.29</v>
      </c>
      <c r="Q109">
        <v>100.099998</v>
      </c>
      <c r="R109">
        <v>31.5</v>
      </c>
      <c r="S109">
        <v>8.82</v>
      </c>
      <c r="T109">
        <v>8.6999999999999993</v>
      </c>
      <c r="U109">
        <v>154.300003</v>
      </c>
    </row>
    <row r="110" spans="1:21" x14ac:dyDescent="0.3">
      <c r="A110" s="1">
        <v>42167</v>
      </c>
      <c r="B110">
        <v>10.9146</v>
      </c>
      <c r="C110">
        <v>37</v>
      </c>
      <c r="D110">
        <v>6.47</v>
      </c>
      <c r="E110">
        <v>10.72</v>
      </c>
      <c r="F110">
        <v>3.88</v>
      </c>
      <c r="G110">
        <v>50.349997999999999</v>
      </c>
      <c r="H110">
        <v>8.19</v>
      </c>
      <c r="I110">
        <v>20.65</v>
      </c>
      <c r="J110">
        <v>57.450001</v>
      </c>
      <c r="K110">
        <v>20.799999</v>
      </c>
      <c r="L110">
        <v>8.2200000000000006</v>
      </c>
      <c r="M110">
        <v>29.15</v>
      </c>
      <c r="N110">
        <v>6.68</v>
      </c>
      <c r="O110">
        <v>14.42</v>
      </c>
      <c r="P110">
        <v>7.5</v>
      </c>
      <c r="Q110">
        <v>101.699997</v>
      </c>
      <c r="R110">
        <v>31.75</v>
      </c>
      <c r="S110">
        <v>8.93</v>
      </c>
      <c r="T110">
        <v>8.7899999999999991</v>
      </c>
      <c r="U110">
        <v>157.199997</v>
      </c>
    </row>
    <row r="111" spans="1:21" x14ac:dyDescent="0.3">
      <c r="A111" s="1">
        <v>42170</v>
      </c>
      <c r="B111">
        <v>10.805300000000001</v>
      </c>
      <c r="C111">
        <v>36.700001</v>
      </c>
      <c r="D111">
        <v>6.43</v>
      </c>
      <c r="E111">
        <v>10.72</v>
      </c>
      <c r="F111">
        <v>3.8</v>
      </c>
      <c r="G111">
        <v>49.650002000000001</v>
      </c>
      <c r="H111">
        <v>8.1300000000000008</v>
      </c>
      <c r="I111">
        <v>20.399999999999999</v>
      </c>
      <c r="J111">
        <v>55.650002000000001</v>
      </c>
      <c r="K111">
        <v>19.98</v>
      </c>
      <c r="L111">
        <v>8.19</v>
      </c>
      <c r="M111">
        <v>29.1</v>
      </c>
      <c r="N111">
        <v>6.52</v>
      </c>
      <c r="O111">
        <v>14</v>
      </c>
      <c r="P111">
        <v>7.25</v>
      </c>
      <c r="Q111">
        <v>100.300003</v>
      </c>
      <c r="R111">
        <v>31.65</v>
      </c>
      <c r="S111">
        <v>8.83</v>
      </c>
      <c r="T111">
        <v>8.76</v>
      </c>
      <c r="U111">
        <v>155.199997</v>
      </c>
    </row>
    <row r="112" spans="1:21" x14ac:dyDescent="0.3">
      <c r="A112" s="1">
        <v>42171</v>
      </c>
      <c r="B112">
        <v>10.791600000000001</v>
      </c>
      <c r="C112">
        <v>36.650002000000001</v>
      </c>
      <c r="D112">
        <v>6.29</v>
      </c>
      <c r="E112">
        <v>10.76</v>
      </c>
      <c r="F112">
        <v>3.82</v>
      </c>
      <c r="G112">
        <v>49.049999</v>
      </c>
      <c r="H112">
        <v>8.1300000000000008</v>
      </c>
      <c r="I112">
        <v>20.5</v>
      </c>
      <c r="J112">
        <v>54.799999</v>
      </c>
      <c r="K112">
        <v>19.239999999999998</v>
      </c>
      <c r="L112">
        <v>8.01</v>
      </c>
      <c r="M112">
        <v>29.200001</v>
      </c>
      <c r="N112">
        <v>6.39</v>
      </c>
      <c r="O112">
        <v>13.82</v>
      </c>
      <c r="P112">
        <v>7.12</v>
      </c>
      <c r="Q112">
        <v>99.199996999999996</v>
      </c>
      <c r="R112">
        <v>29.9</v>
      </c>
      <c r="S112">
        <v>8.61</v>
      </c>
      <c r="T112">
        <v>8.35</v>
      </c>
      <c r="U112">
        <v>154.10000600000001</v>
      </c>
    </row>
    <row r="113" spans="1:21" x14ac:dyDescent="0.3">
      <c r="A113" s="1">
        <v>42172</v>
      </c>
      <c r="B113">
        <v>10.832599999999999</v>
      </c>
      <c r="C113">
        <v>36.849997999999999</v>
      </c>
      <c r="D113">
        <v>6.43</v>
      </c>
      <c r="E113">
        <v>10.84</v>
      </c>
      <c r="F113">
        <v>3.81</v>
      </c>
      <c r="G113">
        <v>49.049999</v>
      </c>
      <c r="H113">
        <v>8.36</v>
      </c>
      <c r="I113">
        <v>20.575001</v>
      </c>
      <c r="J113">
        <v>55.450001</v>
      </c>
      <c r="K113">
        <v>19.780000999999999</v>
      </c>
      <c r="L113">
        <v>8.1999999999999993</v>
      </c>
      <c r="M113">
        <v>29.5</v>
      </c>
      <c r="N113">
        <v>6.43</v>
      </c>
      <c r="O113">
        <v>13.98</v>
      </c>
      <c r="P113">
        <v>7.45</v>
      </c>
      <c r="Q113">
        <v>100.400002</v>
      </c>
      <c r="R113">
        <v>29.549999</v>
      </c>
      <c r="S113">
        <v>8.6300000000000008</v>
      </c>
      <c r="T113">
        <v>8.58</v>
      </c>
      <c r="U113">
        <v>154.300003</v>
      </c>
    </row>
    <row r="114" spans="1:21" x14ac:dyDescent="0.3">
      <c r="A114" s="1">
        <v>42173</v>
      </c>
      <c r="B114">
        <v>10.818899999999999</v>
      </c>
      <c r="C114">
        <v>37.099997999999999</v>
      </c>
      <c r="D114">
        <v>6.55</v>
      </c>
      <c r="E114">
        <v>10.76</v>
      </c>
      <c r="F114">
        <v>3.7</v>
      </c>
      <c r="G114">
        <v>48.849997999999999</v>
      </c>
      <c r="H114">
        <v>8.26</v>
      </c>
      <c r="I114">
        <v>20.700001</v>
      </c>
      <c r="J114">
        <v>55.099997999999999</v>
      </c>
      <c r="K114">
        <v>19.579999999999998</v>
      </c>
      <c r="L114">
        <v>8.31</v>
      </c>
      <c r="M114">
        <v>29.85</v>
      </c>
      <c r="N114">
        <v>6.37</v>
      </c>
      <c r="O114">
        <v>14.06</v>
      </c>
      <c r="P114">
        <v>7.61</v>
      </c>
      <c r="Q114">
        <v>99</v>
      </c>
      <c r="R114">
        <v>29.1</v>
      </c>
      <c r="S114">
        <v>8.56</v>
      </c>
      <c r="T114">
        <v>8.94</v>
      </c>
      <c r="U114">
        <v>154.300003</v>
      </c>
    </row>
    <row r="115" spans="1:21" x14ac:dyDescent="0.3">
      <c r="A115" s="1">
        <v>42174</v>
      </c>
      <c r="B115">
        <v>11.010199999999999</v>
      </c>
      <c r="C115">
        <v>37.299999</v>
      </c>
      <c r="D115">
        <v>6.56</v>
      </c>
      <c r="E115">
        <v>10.84</v>
      </c>
      <c r="F115">
        <v>3.74</v>
      </c>
      <c r="G115">
        <v>48.849997999999999</v>
      </c>
      <c r="H115">
        <v>8.39</v>
      </c>
      <c r="I115">
        <v>20.85</v>
      </c>
      <c r="J115">
        <v>53.849997999999999</v>
      </c>
      <c r="K115">
        <v>19.079999999999998</v>
      </c>
      <c r="L115">
        <v>8.3000000000000007</v>
      </c>
      <c r="M115">
        <v>30</v>
      </c>
      <c r="N115">
        <v>6.34</v>
      </c>
      <c r="O115">
        <v>14.12</v>
      </c>
      <c r="P115">
        <v>7.66</v>
      </c>
      <c r="Q115">
        <v>99.550003000000004</v>
      </c>
      <c r="R115">
        <v>28.299999</v>
      </c>
      <c r="S115">
        <v>8.64</v>
      </c>
      <c r="T115">
        <v>8.65</v>
      </c>
      <c r="U115">
        <v>154.199997</v>
      </c>
    </row>
    <row r="116" spans="1:21" x14ac:dyDescent="0.3">
      <c r="A116" s="1">
        <v>42177</v>
      </c>
      <c r="B116">
        <v>11.174099999999999</v>
      </c>
      <c r="C116">
        <v>37.650002000000001</v>
      </c>
      <c r="D116">
        <v>6.6</v>
      </c>
      <c r="E116">
        <v>10.82</v>
      </c>
      <c r="F116">
        <v>3.87</v>
      </c>
      <c r="G116">
        <v>49.049999</v>
      </c>
      <c r="H116">
        <v>8.4700000000000006</v>
      </c>
      <c r="I116">
        <v>20.975000000000001</v>
      </c>
      <c r="J116">
        <v>54.450001</v>
      </c>
      <c r="K116">
        <v>18.860001</v>
      </c>
      <c r="L116">
        <v>8.33</v>
      </c>
      <c r="M116">
        <v>28.85</v>
      </c>
      <c r="N116">
        <v>6.45</v>
      </c>
      <c r="O116">
        <v>13.94</v>
      </c>
      <c r="P116">
        <v>7.64</v>
      </c>
      <c r="Q116">
        <v>101.5</v>
      </c>
      <c r="R116">
        <v>29.65</v>
      </c>
      <c r="S116">
        <v>8.73</v>
      </c>
      <c r="T116">
        <v>8.8800000000000008</v>
      </c>
      <c r="U116">
        <v>157</v>
      </c>
    </row>
    <row r="117" spans="1:21" x14ac:dyDescent="0.3">
      <c r="A117" s="1">
        <v>42178</v>
      </c>
      <c r="B117">
        <v>11.146800000000001</v>
      </c>
      <c r="C117">
        <v>37.849997999999999</v>
      </c>
      <c r="D117">
        <v>6.78</v>
      </c>
      <c r="E117">
        <v>10.92</v>
      </c>
      <c r="F117">
        <v>4.08</v>
      </c>
      <c r="G117">
        <v>49.599997999999999</v>
      </c>
      <c r="H117">
        <v>8.6300000000000008</v>
      </c>
      <c r="I117">
        <v>20.875</v>
      </c>
      <c r="J117">
        <v>55.549999</v>
      </c>
      <c r="K117">
        <v>19.32</v>
      </c>
      <c r="L117">
        <v>8.2200000000000006</v>
      </c>
      <c r="M117">
        <v>28.9</v>
      </c>
      <c r="N117">
        <v>6.63</v>
      </c>
      <c r="O117">
        <v>13.92</v>
      </c>
      <c r="P117">
        <v>7.69</v>
      </c>
      <c r="Q117">
        <v>104.699997</v>
      </c>
      <c r="R117">
        <v>29.9</v>
      </c>
      <c r="S117">
        <v>8.86</v>
      </c>
      <c r="T117">
        <v>9.3000000000000007</v>
      </c>
      <c r="U117">
        <v>158.10000600000001</v>
      </c>
    </row>
    <row r="118" spans="1:21" x14ac:dyDescent="0.3">
      <c r="A118" s="1">
        <v>42179</v>
      </c>
      <c r="B118">
        <v>11.0512</v>
      </c>
      <c r="C118">
        <v>37.099997999999999</v>
      </c>
      <c r="D118">
        <v>6.83</v>
      </c>
      <c r="E118">
        <v>11.06</v>
      </c>
      <c r="F118">
        <v>4.17</v>
      </c>
      <c r="G118">
        <v>49.049999</v>
      </c>
      <c r="H118">
        <v>8.6999999999999993</v>
      </c>
      <c r="I118">
        <v>19.674999</v>
      </c>
      <c r="J118">
        <v>55.900002000000001</v>
      </c>
      <c r="K118">
        <v>19.48</v>
      </c>
      <c r="L118">
        <v>8.5</v>
      </c>
      <c r="M118">
        <v>28.6</v>
      </c>
      <c r="N118">
        <v>6.72</v>
      </c>
      <c r="O118">
        <v>13.98</v>
      </c>
      <c r="P118">
        <v>7.74</v>
      </c>
      <c r="Q118">
        <v>103.199997</v>
      </c>
      <c r="R118">
        <v>30.15</v>
      </c>
      <c r="S118">
        <v>9.1</v>
      </c>
      <c r="T118">
        <v>9.4499999999999993</v>
      </c>
      <c r="U118">
        <v>163.699997</v>
      </c>
    </row>
    <row r="119" spans="1:21" x14ac:dyDescent="0.3">
      <c r="A119" s="1">
        <v>42180</v>
      </c>
      <c r="B119">
        <v>11.0375</v>
      </c>
      <c r="C119">
        <v>36.549999</v>
      </c>
      <c r="D119">
        <v>6.81</v>
      </c>
      <c r="E119">
        <v>11.08</v>
      </c>
      <c r="F119">
        <v>4.2300000000000004</v>
      </c>
      <c r="G119">
        <v>48.450001</v>
      </c>
      <c r="H119">
        <v>8.48</v>
      </c>
      <c r="I119">
        <v>20</v>
      </c>
      <c r="J119">
        <v>55.25</v>
      </c>
      <c r="K119">
        <v>19.399999999999999</v>
      </c>
      <c r="L119">
        <v>8.4600000000000009</v>
      </c>
      <c r="M119">
        <v>28.6</v>
      </c>
      <c r="N119">
        <v>6.7</v>
      </c>
      <c r="O119">
        <v>13.7</v>
      </c>
      <c r="P119">
        <v>7.75</v>
      </c>
      <c r="Q119">
        <v>101.300003</v>
      </c>
      <c r="R119">
        <v>29.200001</v>
      </c>
      <c r="S119">
        <v>9.0399999999999991</v>
      </c>
      <c r="T119">
        <v>9.4700000000000006</v>
      </c>
      <c r="U119">
        <v>162</v>
      </c>
    </row>
    <row r="120" spans="1:21" x14ac:dyDescent="0.3">
      <c r="A120" s="1">
        <v>42181</v>
      </c>
      <c r="B120">
        <v>10.982900000000001</v>
      </c>
      <c r="C120">
        <v>36.200001</v>
      </c>
      <c r="D120">
        <v>6.66</v>
      </c>
      <c r="E120">
        <v>10.82</v>
      </c>
      <c r="F120">
        <v>4.12</v>
      </c>
      <c r="G120">
        <v>47.799999</v>
      </c>
      <c r="H120">
        <v>8.2899999999999991</v>
      </c>
      <c r="I120">
        <v>19.575001</v>
      </c>
      <c r="J120">
        <v>53.299999</v>
      </c>
      <c r="K120">
        <v>18.34</v>
      </c>
      <c r="L120">
        <v>8.35</v>
      </c>
      <c r="M120">
        <v>27.950001</v>
      </c>
      <c r="N120">
        <v>6.6</v>
      </c>
      <c r="O120">
        <v>13.64</v>
      </c>
      <c r="P120">
        <v>7.6</v>
      </c>
      <c r="Q120">
        <v>99.800003000000004</v>
      </c>
      <c r="R120">
        <v>27.5</v>
      </c>
      <c r="S120">
        <v>8.75</v>
      </c>
      <c r="T120">
        <v>8.99</v>
      </c>
      <c r="U120">
        <v>159.89999399999999</v>
      </c>
    </row>
    <row r="121" spans="1:21" x14ac:dyDescent="0.3">
      <c r="A121" s="1">
        <v>42184</v>
      </c>
      <c r="B121">
        <v>10.982900000000001</v>
      </c>
      <c r="C121">
        <v>35.650002000000001</v>
      </c>
      <c r="D121">
        <v>6.53</v>
      </c>
      <c r="E121">
        <v>10.7</v>
      </c>
      <c r="F121">
        <v>3.88</v>
      </c>
      <c r="G121">
        <v>46.799999</v>
      </c>
      <c r="H121">
        <v>8.18</v>
      </c>
      <c r="I121">
        <v>18.799999</v>
      </c>
      <c r="J121">
        <v>51.25</v>
      </c>
      <c r="K121">
        <v>18.239999999999998</v>
      </c>
      <c r="L121">
        <v>8.41</v>
      </c>
      <c r="M121">
        <v>26.65</v>
      </c>
      <c r="N121">
        <v>6.1</v>
      </c>
      <c r="O121">
        <v>12.8</v>
      </c>
      <c r="P121">
        <v>7.41</v>
      </c>
      <c r="Q121">
        <v>99.25</v>
      </c>
      <c r="R121">
        <v>26.299999</v>
      </c>
      <c r="S121">
        <v>8.68</v>
      </c>
      <c r="T121">
        <v>8.76</v>
      </c>
      <c r="U121">
        <v>153.10000600000001</v>
      </c>
    </row>
    <row r="122" spans="1:21" x14ac:dyDescent="0.3">
      <c r="A122" s="1">
        <v>42185</v>
      </c>
      <c r="B122">
        <v>11.1058</v>
      </c>
      <c r="C122">
        <v>36.099997999999999</v>
      </c>
      <c r="D122">
        <v>6.69</v>
      </c>
      <c r="E122">
        <v>10.86</v>
      </c>
      <c r="F122">
        <v>4.1399999999999997</v>
      </c>
      <c r="G122">
        <v>47.049999</v>
      </c>
      <c r="H122">
        <v>8.1999999999999993</v>
      </c>
      <c r="I122">
        <v>19.325001</v>
      </c>
      <c r="J122">
        <v>52.349997999999999</v>
      </c>
      <c r="K122">
        <v>19.079999999999998</v>
      </c>
      <c r="L122">
        <v>8.36</v>
      </c>
      <c r="M122">
        <v>26.1</v>
      </c>
      <c r="N122">
        <v>6.16</v>
      </c>
      <c r="O122">
        <v>12.94</v>
      </c>
      <c r="P122">
        <v>7.66</v>
      </c>
      <c r="Q122">
        <v>99.25</v>
      </c>
      <c r="R122">
        <v>27.200001</v>
      </c>
      <c r="S122">
        <v>8.65</v>
      </c>
      <c r="T122">
        <v>8.76</v>
      </c>
      <c r="U122">
        <v>154.699997</v>
      </c>
    </row>
    <row r="123" spans="1:21" x14ac:dyDescent="0.3">
      <c r="A123" s="1">
        <v>42187</v>
      </c>
      <c r="B123">
        <v>11.0238</v>
      </c>
      <c r="C123">
        <v>35.599997999999999</v>
      </c>
      <c r="D123">
        <v>6.56</v>
      </c>
      <c r="E123">
        <v>10.9</v>
      </c>
      <c r="F123">
        <v>3.96</v>
      </c>
      <c r="G123">
        <v>47.099997999999999</v>
      </c>
      <c r="H123">
        <v>8.19</v>
      </c>
      <c r="I123">
        <v>18.825001</v>
      </c>
      <c r="J123">
        <v>50.950001</v>
      </c>
      <c r="K123">
        <v>19</v>
      </c>
      <c r="L123">
        <v>8.2799999999999994</v>
      </c>
      <c r="M123">
        <v>29.25</v>
      </c>
      <c r="N123">
        <v>6.15</v>
      </c>
      <c r="O123">
        <v>14.72</v>
      </c>
      <c r="P123">
        <v>7.6</v>
      </c>
      <c r="Q123">
        <v>100.300003</v>
      </c>
      <c r="R123">
        <v>26.700001</v>
      </c>
      <c r="S123">
        <v>8.6199999999999992</v>
      </c>
      <c r="T123">
        <v>8.76</v>
      </c>
      <c r="U123">
        <v>156.5</v>
      </c>
    </row>
    <row r="124" spans="1:21" x14ac:dyDescent="0.3">
      <c r="A124" s="1">
        <v>42188</v>
      </c>
      <c r="B124">
        <v>10.982900000000001</v>
      </c>
      <c r="C124">
        <v>35.049999</v>
      </c>
      <c r="D124">
        <v>6.59</v>
      </c>
      <c r="E124">
        <v>10.84</v>
      </c>
      <c r="F124">
        <v>3.9</v>
      </c>
      <c r="G124">
        <v>46.75</v>
      </c>
      <c r="H124">
        <v>8.1199999999999992</v>
      </c>
      <c r="I124">
        <v>18.524999999999999</v>
      </c>
      <c r="J124">
        <v>49.5</v>
      </c>
      <c r="K124">
        <v>18.620000999999998</v>
      </c>
      <c r="L124">
        <v>8.17</v>
      </c>
      <c r="M124">
        <v>29.450001</v>
      </c>
      <c r="N124">
        <v>6.21</v>
      </c>
      <c r="O124">
        <v>14.56</v>
      </c>
      <c r="P124">
        <v>7.33</v>
      </c>
      <c r="Q124">
        <v>99.949996999999996</v>
      </c>
      <c r="R124">
        <v>26.200001</v>
      </c>
      <c r="S124">
        <v>8.67</v>
      </c>
      <c r="T124">
        <v>8.76</v>
      </c>
      <c r="U124">
        <v>155.10000600000001</v>
      </c>
    </row>
    <row r="125" spans="1:21" x14ac:dyDescent="0.3">
      <c r="A125" s="1">
        <v>42191</v>
      </c>
      <c r="B125">
        <v>10.9282</v>
      </c>
      <c r="C125">
        <v>34.150002000000001</v>
      </c>
      <c r="D125">
        <v>6.5</v>
      </c>
      <c r="E125">
        <v>10.58</v>
      </c>
      <c r="F125">
        <v>3.65</v>
      </c>
      <c r="G125">
        <v>46.200001</v>
      </c>
      <c r="H125">
        <v>8.09</v>
      </c>
      <c r="I125">
        <v>18.024999999999999</v>
      </c>
      <c r="J125">
        <v>47.5</v>
      </c>
      <c r="K125">
        <v>18.559999000000001</v>
      </c>
      <c r="L125">
        <v>8.01</v>
      </c>
      <c r="M125">
        <v>29</v>
      </c>
      <c r="N125">
        <v>6.11</v>
      </c>
      <c r="O125">
        <v>14.3</v>
      </c>
      <c r="P125">
        <v>7.22</v>
      </c>
      <c r="Q125">
        <v>96.400002000000001</v>
      </c>
      <c r="R125">
        <v>25.9</v>
      </c>
      <c r="S125">
        <v>8.51</v>
      </c>
      <c r="T125">
        <v>8.76</v>
      </c>
      <c r="U125">
        <v>146.5</v>
      </c>
    </row>
    <row r="126" spans="1:21" x14ac:dyDescent="0.3">
      <c r="A126" s="1">
        <v>42192</v>
      </c>
      <c r="B126">
        <v>10.8736</v>
      </c>
      <c r="C126">
        <v>34.700001</v>
      </c>
      <c r="D126">
        <v>6.38</v>
      </c>
      <c r="E126">
        <v>9.8800000000000008</v>
      </c>
      <c r="F126">
        <v>3.44</v>
      </c>
      <c r="G126">
        <v>46.700001</v>
      </c>
      <c r="H126">
        <v>8.06</v>
      </c>
      <c r="I126">
        <v>18.375</v>
      </c>
      <c r="J126">
        <v>45.650002000000001</v>
      </c>
      <c r="K126">
        <v>17.899999999999999</v>
      </c>
      <c r="L126">
        <v>8.08</v>
      </c>
      <c r="M126">
        <v>29.049999</v>
      </c>
      <c r="N126">
        <v>5.95</v>
      </c>
      <c r="O126">
        <v>14.18</v>
      </c>
      <c r="P126">
        <v>7.03</v>
      </c>
      <c r="Q126">
        <v>95.75</v>
      </c>
      <c r="R126">
        <v>25</v>
      </c>
      <c r="S126">
        <v>8.4</v>
      </c>
      <c r="T126">
        <v>8.76</v>
      </c>
      <c r="U126">
        <v>144.699997</v>
      </c>
    </row>
    <row r="127" spans="1:21" x14ac:dyDescent="0.3">
      <c r="A127" s="1">
        <v>42193</v>
      </c>
      <c r="B127">
        <v>10.5457</v>
      </c>
      <c r="C127">
        <v>34.049999</v>
      </c>
      <c r="D127">
        <v>6.16</v>
      </c>
      <c r="E127">
        <v>9.2200000000000006</v>
      </c>
      <c r="F127">
        <v>3.25</v>
      </c>
      <c r="G127">
        <v>45.650002000000001</v>
      </c>
      <c r="H127">
        <v>7.58</v>
      </c>
      <c r="I127">
        <v>17.625</v>
      </c>
      <c r="J127">
        <v>42.825001</v>
      </c>
      <c r="K127">
        <v>17.02</v>
      </c>
      <c r="L127">
        <v>7.9</v>
      </c>
      <c r="M127">
        <v>28.049999</v>
      </c>
      <c r="N127">
        <v>5.5</v>
      </c>
      <c r="O127">
        <v>14.1</v>
      </c>
      <c r="P127">
        <v>6.69</v>
      </c>
      <c r="Q127">
        <v>89.949996999999996</v>
      </c>
      <c r="R127">
        <v>23.700001</v>
      </c>
      <c r="S127">
        <v>7.96</v>
      </c>
      <c r="T127">
        <v>8.76</v>
      </c>
      <c r="U127">
        <v>134.800003</v>
      </c>
    </row>
    <row r="128" spans="1:21" x14ac:dyDescent="0.3">
      <c r="A128" s="1">
        <v>42194</v>
      </c>
      <c r="B128">
        <v>10.654999999999999</v>
      </c>
      <c r="C128">
        <v>34.799999</v>
      </c>
      <c r="D128">
        <v>6.13</v>
      </c>
      <c r="E128">
        <v>9.73</v>
      </c>
      <c r="F128">
        <v>3.5</v>
      </c>
      <c r="G128">
        <v>45.450001</v>
      </c>
      <c r="H128">
        <v>8.23</v>
      </c>
      <c r="I128">
        <v>18.25</v>
      </c>
      <c r="J128">
        <v>45.650002000000001</v>
      </c>
      <c r="K128">
        <v>18.34</v>
      </c>
      <c r="L128">
        <v>7.85</v>
      </c>
      <c r="M128">
        <v>28.799999</v>
      </c>
      <c r="N128">
        <v>5.52</v>
      </c>
      <c r="O128">
        <v>14.82</v>
      </c>
      <c r="P128">
        <v>7.14</v>
      </c>
      <c r="Q128">
        <v>91.599997999999999</v>
      </c>
      <c r="R128">
        <v>25.15</v>
      </c>
      <c r="S128">
        <v>8.02</v>
      </c>
      <c r="T128">
        <v>8.76</v>
      </c>
      <c r="U128">
        <v>146</v>
      </c>
    </row>
    <row r="129" spans="1:21" x14ac:dyDescent="0.3">
      <c r="A129" s="1">
        <v>42195</v>
      </c>
      <c r="B129">
        <v>10.6823</v>
      </c>
      <c r="C129">
        <v>34.549999</v>
      </c>
      <c r="D129">
        <v>6.22</v>
      </c>
      <c r="E129">
        <v>10</v>
      </c>
      <c r="F129">
        <v>3.58</v>
      </c>
      <c r="G129">
        <v>45.150002000000001</v>
      </c>
      <c r="H129">
        <v>8.06</v>
      </c>
      <c r="I129">
        <v>18.674999</v>
      </c>
      <c r="J129">
        <v>47.924999</v>
      </c>
      <c r="K129">
        <v>19</v>
      </c>
      <c r="L129">
        <v>7.81</v>
      </c>
      <c r="M129">
        <v>29.549999</v>
      </c>
      <c r="N129">
        <v>5.66</v>
      </c>
      <c r="O129">
        <v>14.98</v>
      </c>
      <c r="P129">
        <v>7.48</v>
      </c>
      <c r="Q129">
        <v>95.849997999999999</v>
      </c>
      <c r="R129">
        <v>26</v>
      </c>
      <c r="S129">
        <v>8.08</v>
      </c>
      <c r="T129">
        <v>8.76</v>
      </c>
      <c r="U129">
        <v>148.89999399999999</v>
      </c>
    </row>
    <row r="130" spans="1:21" x14ac:dyDescent="0.3">
      <c r="A130" s="1">
        <v>42198</v>
      </c>
      <c r="B130">
        <v>10.791600000000001</v>
      </c>
      <c r="C130">
        <v>34.849997999999999</v>
      </c>
      <c r="D130">
        <v>6.2</v>
      </c>
      <c r="E130">
        <v>10.28</v>
      </c>
      <c r="F130">
        <v>3.71</v>
      </c>
      <c r="G130">
        <v>45.200001</v>
      </c>
      <c r="H130">
        <v>8.17</v>
      </c>
      <c r="I130">
        <v>18.899999999999999</v>
      </c>
      <c r="J130">
        <v>48.674999</v>
      </c>
      <c r="K130">
        <v>19.16</v>
      </c>
      <c r="L130">
        <v>7.82</v>
      </c>
      <c r="M130">
        <v>30.950001</v>
      </c>
      <c r="N130">
        <v>5.78</v>
      </c>
      <c r="O130">
        <v>15.82</v>
      </c>
      <c r="P130">
        <v>7.48</v>
      </c>
      <c r="Q130">
        <v>95.75</v>
      </c>
      <c r="R130">
        <v>26.85</v>
      </c>
      <c r="S130">
        <v>8.1199999999999992</v>
      </c>
      <c r="T130">
        <v>8.76</v>
      </c>
      <c r="U130">
        <v>150.5</v>
      </c>
    </row>
    <row r="131" spans="1:21" x14ac:dyDescent="0.3">
      <c r="A131" s="1">
        <v>42199</v>
      </c>
      <c r="B131">
        <v>10.7643</v>
      </c>
      <c r="C131">
        <v>35.5</v>
      </c>
      <c r="D131">
        <v>6.09</v>
      </c>
      <c r="E131">
        <v>10.26</v>
      </c>
      <c r="F131">
        <v>3.64</v>
      </c>
      <c r="G131">
        <v>45.849997999999999</v>
      </c>
      <c r="H131">
        <v>8.2799999999999994</v>
      </c>
      <c r="I131">
        <v>18.799999</v>
      </c>
      <c r="J131">
        <v>47.674999</v>
      </c>
      <c r="K131">
        <v>18.559999000000001</v>
      </c>
      <c r="L131">
        <v>7.95</v>
      </c>
      <c r="M131">
        <v>32.450001</v>
      </c>
      <c r="N131">
        <v>5.72</v>
      </c>
      <c r="O131">
        <v>15.7</v>
      </c>
      <c r="P131">
        <v>7.49</v>
      </c>
      <c r="Q131">
        <v>96.349997999999999</v>
      </c>
      <c r="R131">
        <v>26.15</v>
      </c>
      <c r="S131">
        <v>8.0299999999999994</v>
      </c>
      <c r="T131">
        <v>8.76</v>
      </c>
      <c r="U131">
        <v>151.699997</v>
      </c>
    </row>
    <row r="132" spans="1:21" x14ac:dyDescent="0.3">
      <c r="A132" s="1">
        <v>42200</v>
      </c>
      <c r="B132">
        <v>10.8872</v>
      </c>
      <c r="C132">
        <v>34.900002000000001</v>
      </c>
      <c r="D132">
        <v>6.21</v>
      </c>
      <c r="E132">
        <v>10.06</v>
      </c>
      <c r="F132">
        <v>3.48</v>
      </c>
      <c r="G132">
        <v>45.799999</v>
      </c>
      <c r="H132">
        <v>8.25</v>
      </c>
      <c r="I132">
        <v>18.875</v>
      </c>
      <c r="J132">
        <v>46.974997999999999</v>
      </c>
      <c r="K132">
        <v>18.260000000000002</v>
      </c>
      <c r="L132">
        <v>8</v>
      </c>
      <c r="M132">
        <v>31.700001</v>
      </c>
      <c r="N132">
        <v>5.66</v>
      </c>
      <c r="O132">
        <v>15.42</v>
      </c>
      <c r="P132">
        <v>7.31</v>
      </c>
      <c r="Q132">
        <v>97.300003000000004</v>
      </c>
      <c r="R132">
        <v>25.15</v>
      </c>
      <c r="S132">
        <v>8.01</v>
      </c>
      <c r="T132">
        <v>8.76</v>
      </c>
      <c r="U132">
        <v>150</v>
      </c>
    </row>
    <row r="133" spans="1:21" x14ac:dyDescent="0.3">
      <c r="A133" s="1">
        <v>42201</v>
      </c>
      <c r="B133">
        <v>10.8599</v>
      </c>
      <c r="C133">
        <v>34.900002000000001</v>
      </c>
      <c r="D133">
        <v>6.2</v>
      </c>
      <c r="E133">
        <v>10.5</v>
      </c>
      <c r="F133">
        <v>3.4</v>
      </c>
      <c r="G133">
        <v>45.599997999999999</v>
      </c>
      <c r="H133">
        <v>8.25</v>
      </c>
      <c r="I133">
        <v>18.674999</v>
      </c>
      <c r="J133">
        <v>47.700001</v>
      </c>
      <c r="K133">
        <v>19</v>
      </c>
      <c r="L133">
        <v>7.98</v>
      </c>
      <c r="M133">
        <v>31.6</v>
      </c>
      <c r="N133">
        <v>5.68</v>
      </c>
      <c r="O133">
        <v>15.36</v>
      </c>
      <c r="P133">
        <v>7.3</v>
      </c>
      <c r="Q133">
        <v>97.550003000000004</v>
      </c>
      <c r="R133">
        <v>25.15</v>
      </c>
      <c r="S133">
        <v>8.01</v>
      </c>
      <c r="T133">
        <v>8.76</v>
      </c>
      <c r="U133">
        <v>150</v>
      </c>
    </row>
    <row r="134" spans="1:21" x14ac:dyDescent="0.3">
      <c r="A134" s="1">
        <v>42202</v>
      </c>
      <c r="B134">
        <v>10.818899999999999</v>
      </c>
      <c r="C134">
        <v>35.349997999999999</v>
      </c>
      <c r="D134">
        <v>6.16</v>
      </c>
      <c r="E134">
        <v>10.58</v>
      </c>
      <c r="F134">
        <v>3.44</v>
      </c>
      <c r="G134">
        <v>44.700001</v>
      </c>
      <c r="H134">
        <v>8.4</v>
      </c>
      <c r="I134">
        <v>19.100000000000001</v>
      </c>
      <c r="J134">
        <v>48.525002000000001</v>
      </c>
      <c r="K134">
        <v>18.719999000000001</v>
      </c>
      <c r="L134">
        <v>8.11</v>
      </c>
      <c r="M134">
        <v>32.150002000000001</v>
      </c>
      <c r="N134">
        <v>5.69</v>
      </c>
      <c r="O134">
        <v>15.56</v>
      </c>
      <c r="P134">
        <v>7.64</v>
      </c>
      <c r="Q134">
        <v>97.550003000000004</v>
      </c>
      <c r="R134">
        <v>25.4</v>
      </c>
      <c r="S134">
        <v>8.01</v>
      </c>
      <c r="T134">
        <v>8.76</v>
      </c>
      <c r="U134">
        <v>153.60000600000001</v>
      </c>
    </row>
    <row r="135" spans="1:21" x14ac:dyDescent="0.3">
      <c r="A135" s="1">
        <v>42205</v>
      </c>
      <c r="B135">
        <v>10.8872</v>
      </c>
      <c r="C135">
        <v>35.200001</v>
      </c>
      <c r="D135">
        <v>6.12</v>
      </c>
      <c r="E135">
        <v>10.6</v>
      </c>
      <c r="F135">
        <v>3.53</v>
      </c>
      <c r="G135">
        <v>44.900002000000001</v>
      </c>
      <c r="H135">
        <v>8.39</v>
      </c>
      <c r="I135">
        <v>19.024999999999999</v>
      </c>
      <c r="J135">
        <v>48.075001</v>
      </c>
      <c r="K135">
        <v>18.959999</v>
      </c>
      <c r="L135">
        <v>7.98</v>
      </c>
      <c r="M135">
        <v>32.099997999999999</v>
      </c>
      <c r="N135">
        <v>5.67</v>
      </c>
      <c r="O135">
        <v>15.64</v>
      </c>
      <c r="P135">
        <v>7.45</v>
      </c>
      <c r="Q135">
        <v>98.199996999999996</v>
      </c>
      <c r="R135">
        <v>25.200001</v>
      </c>
      <c r="S135">
        <v>7.97</v>
      </c>
      <c r="T135">
        <v>8.76</v>
      </c>
      <c r="U135">
        <v>155.5</v>
      </c>
    </row>
    <row r="136" spans="1:21" x14ac:dyDescent="0.3">
      <c r="A136" s="1">
        <v>42206</v>
      </c>
      <c r="B136">
        <v>10.832599999999999</v>
      </c>
      <c r="C136">
        <v>35.599997999999999</v>
      </c>
      <c r="D136">
        <v>6.13</v>
      </c>
      <c r="E136">
        <v>10.84</v>
      </c>
      <c r="F136">
        <v>3.52</v>
      </c>
      <c r="G136">
        <v>44.549999</v>
      </c>
      <c r="H136">
        <v>8.3800000000000008</v>
      </c>
      <c r="I136">
        <v>19.475000000000001</v>
      </c>
      <c r="J136">
        <v>48.650002000000001</v>
      </c>
      <c r="K136">
        <v>19.18</v>
      </c>
      <c r="L136">
        <v>8.0500000000000007</v>
      </c>
      <c r="M136">
        <v>31.75</v>
      </c>
      <c r="N136">
        <v>5.65</v>
      </c>
      <c r="O136">
        <v>15.48</v>
      </c>
      <c r="P136">
        <v>7.53</v>
      </c>
      <c r="Q136">
        <v>102.199997</v>
      </c>
      <c r="R136">
        <v>25.049999</v>
      </c>
      <c r="S136">
        <v>7.98</v>
      </c>
      <c r="T136">
        <v>8.76</v>
      </c>
      <c r="U136">
        <v>156.60000600000001</v>
      </c>
    </row>
    <row r="137" spans="1:21" x14ac:dyDescent="0.3">
      <c r="A137" s="1">
        <v>42207</v>
      </c>
      <c r="B137">
        <v>10.737</v>
      </c>
      <c r="C137">
        <v>35.200001</v>
      </c>
      <c r="D137">
        <v>6.08</v>
      </c>
      <c r="E137">
        <v>10.78</v>
      </c>
      <c r="F137">
        <v>3.44</v>
      </c>
      <c r="G137">
        <v>43.400002000000001</v>
      </c>
      <c r="H137">
        <v>8.35</v>
      </c>
      <c r="I137">
        <v>19.149999999999999</v>
      </c>
      <c r="J137">
        <v>48.299999</v>
      </c>
      <c r="K137">
        <v>18.920000000000002</v>
      </c>
      <c r="L137">
        <v>7.95</v>
      </c>
      <c r="M137">
        <v>30.9</v>
      </c>
      <c r="N137">
        <v>5.57</v>
      </c>
      <c r="O137">
        <v>14.94</v>
      </c>
      <c r="P137">
        <v>7.51</v>
      </c>
      <c r="Q137">
        <v>101</v>
      </c>
      <c r="R137">
        <v>24.450001</v>
      </c>
      <c r="S137">
        <v>7.91</v>
      </c>
      <c r="T137">
        <v>8.76</v>
      </c>
      <c r="U137">
        <v>154.5</v>
      </c>
    </row>
    <row r="138" spans="1:21" x14ac:dyDescent="0.3">
      <c r="A138" s="1">
        <v>42208</v>
      </c>
      <c r="B138">
        <v>10.818899999999999</v>
      </c>
      <c r="C138">
        <v>35.25</v>
      </c>
      <c r="D138">
        <v>6.1</v>
      </c>
      <c r="E138">
        <v>10.68</v>
      </c>
      <c r="F138">
        <v>3.44</v>
      </c>
      <c r="G138">
        <v>44.349997999999999</v>
      </c>
      <c r="H138">
        <v>8.3699999999999992</v>
      </c>
      <c r="I138">
        <v>19.174999</v>
      </c>
      <c r="J138">
        <v>49.150002000000001</v>
      </c>
      <c r="K138">
        <v>19.600000000000001</v>
      </c>
      <c r="L138">
        <v>7.9</v>
      </c>
      <c r="M138">
        <v>33.349997999999999</v>
      </c>
      <c r="N138">
        <v>5.59</v>
      </c>
      <c r="O138">
        <v>15.78</v>
      </c>
      <c r="P138">
        <v>7.55</v>
      </c>
      <c r="Q138">
        <v>100.699997</v>
      </c>
      <c r="R138">
        <v>26.1</v>
      </c>
      <c r="S138">
        <v>7.92</v>
      </c>
      <c r="T138">
        <v>8.76</v>
      </c>
      <c r="U138">
        <v>154.5</v>
      </c>
    </row>
    <row r="139" spans="1:21" x14ac:dyDescent="0.3">
      <c r="A139" s="1">
        <v>42209</v>
      </c>
      <c r="B139">
        <v>10.805300000000001</v>
      </c>
      <c r="C139">
        <v>35.200001</v>
      </c>
      <c r="D139">
        <v>6.03</v>
      </c>
      <c r="E139">
        <v>10.66</v>
      </c>
      <c r="F139">
        <v>3.42</v>
      </c>
      <c r="G139">
        <v>43.799999</v>
      </c>
      <c r="H139">
        <v>8.19</v>
      </c>
      <c r="I139">
        <v>19.024999999999999</v>
      </c>
      <c r="J139">
        <v>48.525002000000001</v>
      </c>
      <c r="K139">
        <v>19.719999000000001</v>
      </c>
      <c r="L139">
        <v>7.97</v>
      </c>
      <c r="M139">
        <v>33.849997999999999</v>
      </c>
      <c r="N139">
        <v>5.56</v>
      </c>
      <c r="O139">
        <v>16.139999</v>
      </c>
      <c r="P139">
        <v>7.39</v>
      </c>
      <c r="Q139">
        <v>100.199997</v>
      </c>
      <c r="R139">
        <v>25.9</v>
      </c>
      <c r="S139">
        <v>7.84</v>
      </c>
      <c r="T139">
        <v>8.76</v>
      </c>
      <c r="U139">
        <v>151.5</v>
      </c>
    </row>
    <row r="140" spans="1:21" x14ac:dyDescent="0.3">
      <c r="A140" s="1">
        <v>42212</v>
      </c>
      <c r="B140">
        <v>10.7097</v>
      </c>
      <c r="C140">
        <v>34.450001</v>
      </c>
      <c r="D140">
        <v>5.79</v>
      </c>
      <c r="E140">
        <v>10.36</v>
      </c>
      <c r="F140">
        <v>3.19</v>
      </c>
      <c r="G140">
        <v>42.349997999999999</v>
      </c>
      <c r="H140">
        <v>8</v>
      </c>
      <c r="I140">
        <v>18</v>
      </c>
      <c r="J140">
        <v>47.150002000000001</v>
      </c>
      <c r="K140">
        <v>18.459999</v>
      </c>
      <c r="L140">
        <v>7.71</v>
      </c>
      <c r="M140">
        <v>32.549999</v>
      </c>
      <c r="N140">
        <v>5.44</v>
      </c>
      <c r="O140">
        <v>15.34</v>
      </c>
      <c r="P140">
        <v>6.97</v>
      </c>
      <c r="Q140">
        <v>96.699996999999996</v>
      </c>
      <c r="R140">
        <v>24.049999</v>
      </c>
      <c r="S140">
        <v>7.47</v>
      </c>
      <c r="T140">
        <v>8.76</v>
      </c>
      <c r="U140">
        <v>145.60000600000001</v>
      </c>
    </row>
    <row r="141" spans="1:21" x14ac:dyDescent="0.3">
      <c r="A141" s="1">
        <v>42213</v>
      </c>
      <c r="B141">
        <v>10.7643</v>
      </c>
      <c r="C141">
        <v>34.650002000000001</v>
      </c>
      <c r="D141">
        <v>5.82</v>
      </c>
      <c r="E141">
        <v>10.4</v>
      </c>
      <c r="F141">
        <v>3.23</v>
      </c>
      <c r="G141">
        <v>42.049999</v>
      </c>
      <c r="H141">
        <v>8.1199999999999992</v>
      </c>
      <c r="I141">
        <v>18.350000000000001</v>
      </c>
      <c r="J141">
        <v>46</v>
      </c>
      <c r="K141">
        <v>18.5</v>
      </c>
      <c r="L141">
        <v>7.85</v>
      </c>
      <c r="M141">
        <v>32.299999</v>
      </c>
      <c r="N141">
        <v>5.4</v>
      </c>
      <c r="O141">
        <v>15.2</v>
      </c>
      <c r="P141">
        <v>6.89</v>
      </c>
      <c r="Q141">
        <v>97.75</v>
      </c>
      <c r="R141">
        <v>23.5</v>
      </c>
      <c r="S141">
        <v>7.62</v>
      </c>
      <c r="T141">
        <v>8.76</v>
      </c>
      <c r="U141">
        <v>146.5</v>
      </c>
    </row>
    <row r="142" spans="1:21" x14ac:dyDescent="0.3">
      <c r="A142" s="1">
        <v>42214</v>
      </c>
      <c r="B142">
        <v>10.7233</v>
      </c>
      <c r="C142">
        <v>34.849997999999999</v>
      </c>
      <c r="D142">
        <v>5.9</v>
      </c>
      <c r="E142">
        <v>10.64</v>
      </c>
      <c r="F142">
        <v>3.25</v>
      </c>
      <c r="G142">
        <v>41.75</v>
      </c>
      <c r="H142">
        <v>8.06</v>
      </c>
      <c r="I142">
        <v>18</v>
      </c>
      <c r="J142">
        <v>45.5</v>
      </c>
      <c r="K142">
        <v>18.84</v>
      </c>
      <c r="L142">
        <v>7.8</v>
      </c>
      <c r="M142">
        <v>32.950001</v>
      </c>
      <c r="N142">
        <v>5.46</v>
      </c>
      <c r="O142">
        <v>15.7</v>
      </c>
      <c r="P142">
        <v>7.08</v>
      </c>
      <c r="Q142">
        <v>98.849997999999999</v>
      </c>
      <c r="R142">
        <v>24.4</v>
      </c>
      <c r="S142">
        <v>7.83</v>
      </c>
      <c r="T142">
        <v>8.11</v>
      </c>
      <c r="U142">
        <v>144.39999399999999</v>
      </c>
    </row>
    <row r="143" spans="1:21" x14ac:dyDescent="0.3">
      <c r="A143" s="1">
        <v>42215</v>
      </c>
      <c r="B143">
        <v>10.696</v>
      </c>
      <c r="C143">
        <v>34.450001</v>
      </c>
      <c r="D143">
        <v>5.89</v>
      </c>
      <c r="E143">
        <v>10.68</v>
      </c>
      <c r="F143">
        <v>3.25</v>
      </c>
      <c r="G143">
        <v>41.049999</v>
      </c>
      <c r="H143">
        <v>8.0399999999999991</v>
      </c>
      <c r="I143">
        <v>17.850000000000001</v>
      </c>
      <c r="J143">
        <v>44.75</v>
      </c>
      <c r="K143">
        <v>18.239999999999998</v>
      </c>
      <c r="L143">
        <v>7.67</v>
      </c>
      <c r="M143">
        <v>32.900002000000001</v>
      </c>
      <c r="N143">
        <v>5.36</v>
      </c>
      <c r="O143">
        <v>15.56</v>
      </c>
      <c r="P143">
        <v>7.06</v>
      </c>
      <c r="Q143">
        <v>99.900002000000001</v>
      </c>
      <c r="R143">
        <v>24.049999</v>
      </c>
      <c r="S143">
        <v>7.79</v>
      </c>
      <c r="T143">
        <v>7.99</v>
      </c>
      <c r="U143">
        <v>142.800003</v>
      </c>
    </row>
    <row r="144" spans="1:21" x14ac:dyDescent="0.3">
      <c r="A144" s="1">
        <v>42216</v>
      </c>
      <c r="B144">
        <v>10.805300000000001</v>
      </c>
      <c r="C144">
        <v>34.549999</v>
      </c>
      <c r="D144">
        <v>5.88</v>
      </c>
      <c r="E144">
        <v>10.52</v>
      </c>
      <c r="F144">
        <v>3.26</v>
      </c>
      <c r="G144">
        <v>41.349997999999999</v>
      </c>
      <c r="H144">
        <v>8.0299999999999994</v>
      </c>
      <c r="I144">
        <v>17.524999999999999</v>
      </c>
      <c r="J144">
        <v>44.599997999999999</v>
      </c>
      <c r="K144">
        <v>18.440000999999999</v>
      </c>
      <c r="L144">
        <v>7.57</v>
      </c>
      <c r="M144">
        <v>34.299999</v>
      </c>
      <c r="N144">
        <v>5.34</v>
      </c>
      <c r="O144">
        <v>16.02</v>
      </c>
      <c r="P144">
        <v>7.1</v>
      </c>
      <c r="Q144">
        <v>101.5</v>
      </c>
      <c r="R144">
        <v>24.1</v>
      </c>
      <c r="S144">
        <v>7.69</v>
      </c>
      <c r="T144">
        <v>7.79</v>
      </c>
      <c r="U144">
        <v>144.699997</v>
      </c>
    </row>
    <row r="145" spans="1:21" x14ac:dyDescent="0.3">
      <c r="A145" s="1">
        <v>42219</v>
      </c>
      <c r="B145">
        <v>10.7233</v>
      </c>
      <c r="C145">
        <v>34.599997999999999</v>
      </c>
      <c r="D145">
        <v>5.81</v>
      </c>
      <c r="E145">
        <v>10.86</v>
      </c>
      <c r="F145">
        <v>3.16</v>
      </c>
      <c r="G145">
        <v>40.799999</v>
      </c>
      <c r="H145">
        <v>7.86</v>
      </c>
      <c r="I145">
        <v>16.774999999999999</v>
      </c>
      <c r="J145">
        <v>43.450001</v>
      </c>
      <c r="K145">
        <v>18.399999999999999</v>
      </c>
      <c r="L145">
        <v>7.41</v>
      </c>
      <c r="M145">
        <v>33.900002000000001</v>
      </c>
      <c r="N145">
        <v>5.31</v>
      </c>
      <c r="O145">
        <v>15.28</v>
      </c>
      <c r="P145">
        <v>7.12</v>
      </c>
      <c r="Q145">
        <v>99.550003000000004</v>
      </c>
      <c r="R145">
        <v>24.65</v>
      </c>
      <c r="S145">
        <v>7.47</v>
      </c>
      <c r="T145">
        <v>7.75</v>
      </c>
      <c r="U145">
        <v>144</v>
      </c>
    </row>
    <row r="146" spans="1:21" x14ac:dyDescent="0.3">
      <c r="A146" s="1">
        <v>42220</v>
      </c>
      <c r="B146">
        <v>10.8872</v>
      </c>
      <c r="C146">
        <v>34.75</v>
      </c>
      <c r="D146">
        <v>5.77</v>
      </c>
      <c r="E146">
        <v>10.74</v>
      </c>
      <c r="F146">
        <v>3.15</v>
      </c>
      <c r="G146">
        <v>41.799999</v>
      </c>
      <c r="H146">
        <v>7.8</v>
      </c>
      <c r="I146">
        <v>16.075001</v>
      </c>
      <c r="J146">
        <v>44.150002000000001</v>
      </c>
      <c r="K146">
        <v>18.84</v>
      </c>
      <c r="L146">
        <v>7.49</v>
      </c>
      <c r="M146">
        <v>33.799999</v>
      </c>
      <c r="N146">
        <v>5.28</v>
      </c>
      <c r="O146">
        <v>15.08</v>
      </c>
      <c r="P146">
        <v>7.29</v>
      </c>
      <c r="Q146">
        <v>99.449996999999996</v>
      </c>
      <c r="R146">
        <v>25.65</v>
      </c>
      <c r="S146">
        <v>7.36</v>
      </c>
      <c r="T146">
        <v>8.4700000000000006</v>
      </c>
      <c r="U146">
        <v>143</v>
      </c>
    </row>
    <row r="147" spans="1:21" x14ac:dyDescent="0.3">
      <c r="A147" s="1">
        <v>42221</v>
      </c>
      <c r="B147">
        <v>10.9146</v>
      </c>
      <c r="C147">
        <v>34.650002000000001</v>
      </c>
      <c r="D147">
        <v>5.83</v>
      </c>
      <c r="E147">
        <v>10.7</v>
      </c>
      <c r="F147">
        <v>3.21</v>
      </c>
      <c r="G147">
        <v>42.349997999999999</v>
      </c>
      <c r="H147">
        <v>7.81</v>
      </c>
      <c r="I147">
        <v>16.875</v>
      </c>
      <c r="J147">
        <v>43.799999</v>
      </c>
      <c r="K147">
        <v>18.879999000000002</v>
      </c>
      <c r="L147">
        <v>7.37</v>
      </c>
      <c r="M147">
        <v>34.400002000000001</v>
      </c>
      <c r="N147">
        <v>5.34</v>
      </c>
      <c r="O147">
        <v>15.36</v>
      </c>
      <c r="P147">
        <v>7.17</v>
      </c>
      <c r="Q147">
        <v>100.800003</v>
      </c>
      <c r="R147">
        <v>26.9</v>
      </c>
      <c r="S147">
        <v>7.38</v>
      </c>
      <c r="T147">
        <v>8.3000000000000007</v>
      </c>
      <c r="U147">
        <v>142.39999399999999</v>
      </c>
    </row>
    <row r="148" spans="1:21" x14ac:dyDescent="0.3">
      <c r="A148" s="1">
        <v>42222</v>
      </c>
      <c r="B148">
        <v>10.818899999999999</v>
      </c>
      <c r="C148">
        <v>35.25</v>
      </c>
      <c r="D148">
        <v>5.77</v>
      </c>
      <c r="E148">
        <v>10.6</v>
      </c>
      <c r="F148">
        <v>3.18</v>
      </c>
      <c r="G148">
        <v>41.349997999999999</v>
      </c>
      <c r="H148">
        <v>7.66</v>
      </c>
      <c r="I148">
        <v>16.875</v>
      </c>
      <c r="J148">
        <v>43.299999</v>
      </c>
      <c r="K148">
        <v>18.540001</v>
      </c>
      <c r="L148">
        <v>7.28</v>
      </c>
      <c r="M148">
        <v>34.599997999999999</v>
      </c>
      <c r="N148">
        <v>5.34</v>
      </c>
      <c r="O148">
        <v>15.32</v>
      </c>
      <c r="P148">
        <v>7.2</v>
      </c>
      <c r="Q148">
        <v>100.099998</v>
      </c>
      <c r="R148">
        <v>26.75</v>
      </c>
      <c r="S148">
        <v>7.31</v>
      </c>
      <c r="T148">
        <v>8.56</v>
      </c>
      <c r="U148">
        <v>140.89999399999999</v>
      </c>
    </row>
    <row r="149" spans="1:21" x14ac:dyDescent="0.3">
      <c r="A149" s="1">
        <v>42223</v>
      </c>
      <c r="B149">
        <v>10.791600000000001</v>
      </c>
      <c r="C149">
        <v>35.400002000000001</v>
      </c>
      <c r="D149">
        <v>5.83</v>
      </c>
      <c r="E149">
        <v>10.52</v>
      </c>
      <c r="F149">
        <v>3.21</v>
      </c>
      <c r="G149">
        <v>42.150002000000001</v>
      </c>
      <c r="H149">
        <v>7.56</v>
      </c>
      <c r="I149">
        <v>16.700001</v>
      </c>
      <c r="J149">
        <v>44.049999</v>
      </c>
      <c r="K149">
        <v>19.040001</v>
      </c>
      <c r="L149">
        <v>7.32</v>
      </c>
      <c r="M149">
        <v>35.150002000000001</v>
      </c>
      <c r="N149">
        <v>5.39</v>
      </c>
      <c r="O149">
        <v>15.46</v>
      </c>
      <c r="P149">
        <v>7.32</v>
      </c>
      <c r="Q149">
        <v>100.900002</v>
      </c>
      <c r="R149">
        <v>26.85</v>
      </c>
      <c r="S149">
        <v>7.3</v>
      </c>
      <c r="T149">
        <v>8.41</v>
      </c>
      <c r="U149">
        <v>142.10000600000001</v>
      </c>
    </row>
    <row r="150" spans="1:21" x14ac:dyDescent="0.3">
      <c r="A150" s="1">
        <v>42226</v>
      </c>
      <c r="B150">
        <v>10.8462</v>
      </c>
      <c r="C150">
        <v>36.299999</v>
      </c>
      <c r="D150">
        <v>5.79</v>
      </c>
      <c r="E150">
        <v>10.78</v>
      </c>
      <c r="F150">
        <v>3.19</v>
      </c>
      <c r="G150">
        <v>42.150002000000001</v>
      </c>
      <c r="H150">
        <v>7.58</v>
      </c>
      <c r="I150">
        <v>16.575001</v>
      </c>
      <c r="J150">
        <v>44.5</v>
      </c>
      <c r="K150">
        <v>19.420000000000002</v>
      </c>
      <c r="L150">
        <v>7.26</v>
      </c>
      <c r="M150">
        <v>36.549999</v>
      </c>
      <c r="N150">
        <v>5.35</v>
      </c>
      <c r="O150">
        <v>16.34</v>
      </c>
      <c r="P150">
        <v>7.38</v>
      </c>
      <c r="Q150">
        <v>102.099998</v>
      </c>
      <c r="R150">
        <v>27</v>
      </c>
      <c r="S150">
        <v>7.27</v>
      </c>
      <c r="T150">
        <v>8.51</v>
      </c>
      <c r="U150">
        <v>142.800003</v>
      </c>
    </row>
    <row r="151" spans="1:21" x14ac:dyDescent="0.3">
      <c r="A151" s="1">
        <v>42227</v>
      </c>
      <c r="B151">
        <v>10.818899999999999</v>
      </c>
      <c r="C151">
        <v>36.299999</v>
      </c>
      <c r="D151">
        <v>5.78</v>
      </c>
      <c r="E151">
        <v>10.74</v>
      </c>
      <c r="F151">
        <v>3.21</v>
      </c>
      <c r="G151">
        <v>41.900002000000001</v>
      </c>
      <c r="H151">
        <v>7.67</v>
      </c>
      <c r="I151">
        <v>16.600000000000001</v>
      </c>
      <c r="J151">
        <v>44.549999</v>
      </c>
      <c r="K151">
        <v>19.200001</v>
      </c>
      <c r="L151">
        <v>7.46</v>
      </c>
      <c r="M151">
        <v>36.5</v>
      </c>
      <c r="N151">
        <v>5.34</v>
      </c>
      <c r="O151">
        <v>16.459999</v>
      </c>
      <c r="P151">
        <v>7.35</v>
      </c>
      <c r="Q151">
        <v>102.800003</v>
      </c>
      <c r="R151">
        <v>27.1</v>
      </c>
      <c r="S151">
        <v>7.33</v>
      </c>
      <c r="T151">
        <v>7.42</v>
      </c>
      <c r="U151">
        <v>140.800003</v>
      </c>
    </row>
    <row r="152" spans="1:21" x14ac:dyDescent="0.3">
      <c r="A152" s="1">
        <v>42228</v>
      </c>
      <c r="B152">
        <v>10.8462</v>
      </c>
      <c r="C152">
        <v>35.950001</v>
      </c>
      <c r="D152">
        <v>5.77</v>
      </c>
      <c r="E152">
        <v>10.94</v>
      </c>
      <c r="F152">
        <v>3.12</v>
      </c>
      <c r="G152">
        <v>41.400002000000001</v>
      </c>
      <c r="H152">
        <v>7.54</v>
      </c>
      <c r="I152">
        <v>16.524999999999999</v>
      </c>
      <c r="J152">
        <v>43.450001</v>
      </c>
      <c r="K152">
        <v>18.5</v>
      </c>
      <c r="L152">
        <v>7.53</v>
      </c>
      <c r="M152">
        <v>34.599997999999999</v>
      </c>
      <c r="N152">
        <v>5.26</v>
      </c>
      <c r="O152">
        <v>15.4</v>
      </c>
      <c r="P152">
        <v>7.37</v>
      </c>
      <c r="Q152">
        <v>100.199997</v>
      </c>
      <c r="R152">
        <v>26.5</v>
      </c>
      <c r="S152">
        <v>7.29</v>
      </c>
      <c r="T152">
        <v>6.99</v>
      </c>
      <c r="U152">
        <v>134.89999399999999</v>
      </c>
    </row>
    <row r="153" spans="1:21" x14ac:dyDescent="0.3">
      <c r="A153" s="1">
        <v>42229</v>
      </c>
      <c r="B153">
        <v>10.832599999999999</v>
      </c>
      <c r="C153">
        <v>36</v>
      </c>
      <c r="D153">
        <v>5.82</v>
      </c>
      <c r="E153">
        <v>10.64</v>
      </c>
      <c r="F153">
        <v>3.11</v>
      </c>
      <c r="G153">
        <v>42.25</v>
      </c>
      <c r="H153">
        <v>7.61</v>
      </c>
      <c r="I153">
        <v>16.774999999999999</v>
      </c>
      <c r="J153">
        <v>43.400002000000001</v>
      </c>
      <c r="K153">
        <v>18.600000000000001</v>
      </c>
      <c r="L153">
        <v>7.59</v>
      </c>
      <c r="M153">
        <v>33.5</v>
      </c>
      <c r="N153">
        <v>5.25</v>
      </c>
      <c r="O153">
        <v>15.18</v>
      </c>
      <c r="P153">
        <v>7.39</v>
      </c>
      <c r="Q153">
        <v>98.949996999999996</v>
      </c>
      <c r="R153">
        <v>26.85</v>
      </c>
      <c r="S153">
        <v>7.43</v>
      </c>
      <c r="T153">
        <v>7.01</v>
      </c>
      <c r="U153">
        <v>144.10000600000001</v>
      </c>
    </row>
    <row r="154" spans="1:21" x14ac:dyDescent="0.3">
      <c r="A154" s="1">
        <v>42230</v>
      </c>
      <c r="B154">
        <v>10.7506</v>
      </c>
      <c r="C154">
        <v>36.75</v>
      </c>
      <c r="D154">
        <v>5.8</v>
      </c>
      <c r="E154">
        <v>10.76</v>
      </c>
      <c r="F154">
        <v>3.25</v>
      </c>
      <c r="G154">
        <v>41.799999</v>
      </c>
      <c r="H154">
        <v>7.27</v>
      </c>
      <c r="I154">
        <v>16.725000000000001</v>
      </c>
      <c r="J154">
        <v>43.25</v>
      </c>
      <c r="K154">
        <v>18.760000000000002</v>
      </c>
      <c r="L154">
        <v>7.35</v>
      </c>
      <c r="M154">
        <v>33.900002000000001</v>
      </c>
      <c r="N154">
        <v>5.25</v>
      </c>
      <c r="O154">
        <v>15.44</v>
      </c>
      <c r="P154">
        <v>7.21</v>
      </c>
      <c r="Q154">
        <v>99.449996999999996</v>
      </c>
      <c r="R154">
        <v>26.950001</v>
      </c>
      <c r="S154">
        <v>7.28</v>
      </c>
      <c r="T154">
        <v>7.23</v>
      </c>
      <c r="U154">
        <v>143.39999399999999</v>
      </c>
    </row>
    <row r="155" spans="1:21" x14ac:dyDescent="0.3">
      <c r="A155" s="1">
        <v>42233</v>
      </c>
      <c r="B155">
        <v>10.696</v>
      </c>
      <c r="C155">
        <v>36.599997999999999</v>
      </c>
      <c r="D155">
        <v>5.76</v>
      </c>
      <c r="E155">
        <v>11.46</v>
      </c>
      <c r="F155">
        <v>3.15</v>
      </c>
      <c r="G155">
        <v>42.349997999999999</v>
      </c>
      <c r="H155">
        <v>7.36</v>
      </c>
      <c r="I155">
        <v>16.825001</v>
      </c>
      <c r="J155">
        <v>42.799999</v>
      </c>
      <c r="K155">
        <v>18.200001</v>
      </c>
      <c r="L155">
        <v>7.2</v>
      </c>
      <c r="M155">
        <v>33.549999</v>
      </c>
      <c r="N155">
        <v>5.17</v>
      </c>
      <c r="O155">
        <v>15.46</v>
      </c>
      <c r="P155">
        <v>7.69</v>
      </c>
      <c r="Q155">
        <v>100.900002</v>
      </c>
      <c r="R155">
        <v>26.9</v>
      </c>
      <c r="S155">
        <v>7.2</v>
      </c>
      <c r="T155">
        <v>7.19</v>
      </c>
      <c r="U155">
        <v>142</v>
      </c>
    </row>
    <row r="156" spans="1:21" x14ac:dyDescent="0.3">
      <c r="A156" s="1">
        <v>42234</v>
      </c>
      <c r="B156">
        <v>10.654999999999999</v>
      </c>
      <c r="C156">
        <v>36.799999</v>
      </c>
      <c r="D156">
        <v>5.68</v>
      </c>
      <c r="E156">
        <v>11.4</v>
      </c>
      <c r="F156">
        <v>3.16</v>
      </c>
      <c r="G156">
        <v>42</v>
      </c>
      <c r="H156">
        <v>7.2</v>
      </c>
      <c r="I156">
        <v>16.725000000000001</v>
      </c>
      <c r="J156">
        <v>41.5</v>
      </c>
      <c r="K156">
        <v>18.120000999999998</v>
      </c>
      <c r="L156">
        <v>7.24</v>
      </c>
      <c r="M156">
        <v>32.700001</v>
      </c>
      <c r="N156">
        <v>5.12</v>
      </c>
      <c r="O156">
        <v>15.2</v>
      </c>
      <c r="P156">
        <v>7.38</v>
      </c>
      <c r="Q156">
        <v>100.199997</v>
      </c>
      <c r="R156">
        <v>26.35</v>
      </c>
      <c r="S156">
        <v>7.16</v>
      </c>
      <c r="T156">
        <v>6.87</v>
      </c>
      <c r="U156">
        <v>139.39999399999999</v>
      </c>
    </row>
    <row r="157" spans="1:21" x14ac:dyDescent="0.3">
      <c r="A157" s="1">
        <v>42235</v>
      </c>
      <c r="B157">
        <v>10.3818</v>
      </c>
      <c r="C157">
        <v>36.5</v>
      </c>
      <c r="D157">
        <v>5.58</v>
      </c>
      <c r="E157">
        <v>11.14</v>
      </c>
      <c r="F157">
        <v>3</v>
      </c>
      <c r="G157">
        <v>41.549999</v>
      </c>
      <c r="H157">
        <v>7.14</v>
      </c>
      <c r="I157">
        <v>16.100000000000001</v>
      </c>
      <c r="J157">
        <v>40.299999</v>
      </c>
      <c r="K157">
        <v>17.899999999999999</v>
      </c>
      <c r="L157">
        <v>7.38</v>
      </c>
      <c r="M157">
        <v>31.6</v>
      </c>
      <c r="N157">
        <v>5.0599999999999996</v>
      </c>
      <c r="O157">
        <v>14.66</v>
      </c>
      <c r="P157">
        <v>7.27</v>
      </c>
      <c r="Q157">
        <v>98.400002000000001</v>
      </c>
      <c r="R157">
        <v>25.75</v>
      </c>
      <c r="S157">
        <v>7.08</v>
      </c>
      <c r="T157">
        <v>6.61</v>
      </c>
      <c r="U157">
        <v>139.60000600000001</v>
      </c>
    </row>
    <row r="158" spans="1:21" x14ac:dyDescent="0.3">
      <c r="A158" s="1">
        <v>42236</v>
      </c>
      <c r="B158">
        <v>10.258900000000001</v>
      </c>
      <c r="C158">
        <v>36.049999</v>
      </c>
      <c r="D158">
        <v>5.43</v>
      </c>
      <c r="E158">
        <v>11.08</v>
      </c>
      <c r="F158">
        <v>2.9</v>
      </c>
      <c r="G158">
        <v>40.049999</v>
      </c>
      <c r="H158">
        <v>6.99</v>
      </c>
      <c r="I158">
        <v>15.65</v>
      </c>
      <c r="J158">
        <v>39.599997999999999</v>
      </c>
      <c r="K158">
        <v>17.600000000000001</v>
      </c>
      <c r="L158">
        <v>7.54</v>
      </c>
      <c r="M158">
        <v>30.450001</v>
      </c>
      <c r="N158">
        <v>5.01</v>
      </c>
      <c r="O158">
        <v>13.94</v>
      </c>
      <c r="P158">
        <v>6.82</v>
      </c>
      <c r="Q158">
        <v>98.150002000000001</v>
      </c>
      <c r="R158">
        <v>25.049999</v>
      </c>
      <c r="S158">
        <v>6.8</v>
      </c>
      <c r="T158">
        <v>6.45</v>
      </c>
      <c r="U158">
        <v>136.199997</v>
      </c>
    </row>
    <row r="159" spans="1:21" x14ac:dyDescent="0.3">
      <c r="A159" s="1">
        <v>42237</v>
      </c>
      <c r="B159">
        <v>10.1632</v>
      </c>
      <c r="C159">
        <v>35.349997999999999</v>
      </c>
      <c r="D159">
        <v>5.29</v>
      </c>
      <c r="E159">
        <v>10.94</v>
      </c>
      <c r="F159">
        <v>2.86</v>
      </c>
      <c r="G159">
        <v>38.450001</v>
      </c>
      <c r="H159">
        <v>6.91</v>
      </c>
      <c r="I159">
        <v>15.525</v>
      </c>
      <c r="J159">
        <v>38.799999</v>
      </c>
      <c r="K159">
        <v>17.639999</v>
      </c>
      <c r="L159">
        <v>7.43</v>
      </c>
      <c r="M159">
        <v>29.450001</v>
      </c>
      <c r="N159">
        <v>4.93</v>
      </c>
      <c r="O159">
        <v>13.64</v>
      </c>
      <c r="P159">
        <v>6.68</v>
      </c>
      <c r="Q159">
        <v>100.099998</v>
      </c>
      <c r="R159">
        <v>24.65</v>
      </c>
      <c r="S159">
        <v>6.63</v>
      </c>
      <c r="T159">
        <v>6.23</v>
      </c>
      <c r="U159">
        <v>131.39999399999999</v>
      </c>
    </row>
    <row r="160" spans="1:21" x14ac:dyDescent="0.3">
      <c r="A160" s="1">
        <v>42240</v>
      </c>
      <c r="B160">
        <v>9.9719999999999995</v>
      </c>
      <c r="C160">
        <v>33.849997999999999</v>
      </c>
      <c r="D160">
        <v>5.14</v>
      </c>
      <c r="E160">
        <v>10.24</v>
      </c>
      <c r="F160">
        <v>2.5099999999999998</v>
      </c>
      <c r="G160">
        <v>38</v>
      </c>
      <c r="H160">
        <v>6.7</v>
      </c>
      <c r="I160">
        <v>14.95</v>
      </c>
      <c r="J160">
        <v>35.799999</v>
      </c>
      <c r="K160">
        <v>16.700001</v>
      </c>
      <c r="L160">
        <v>7.08</v>
      </c>
      <c r="M160">
        <v>27.950001</v>
      </c>
      <c r="N160">
        <v>4.7</v>
      </c>
      <c r="O160">
        <v>12.84</v>
      </c>
      <c r="P160">
        <v>6.45</v>
      </c>
      <c r="Q160">
        <v>92.349997999999999</v>
      </c>
      <c r="R160">
        <v>22.35</v>
      </c>
      <c r="S160">
        <v>6.35</v>
      </c>
      <c r="T160">
        <v>5.75</v>
      </c>
      <c r="U160">
        <v>125</v>
      </c>
    </row>
    <row r="161" spans="1:21" x14ac:dyDescent="0.3">
      <c r="A161" s="1">
        <v>42241</v>
      </c>
      <c r="B161">
        <v>9.9856599999999993</v>
      </c>
      <c r="C161">
        <v>34.299999</v>
      </c>
      <c r="D161">
        <v>5.04</v>
      </c>
      <c r="E161">
        <v>10.06</v>
      </c>
      <c r="F161">
        <v>2.63</v>
      </c>
      <c r="G161">
        <v>38</v>
      </c>
      <c r="H161">
        <v>6.54</v>
      </c>
      <c r="I161">
        <v>15.074999999999999</v>
      </c>
      <c r="J161">
        <v>36.5</v>
      </c>
      <c r="K161">
        <v>16.799999</v>
      </c>
      <c r="L161">
        <v>6.99</v>
      </c>
      <c r="M161">
        <v>27.299999</v>
      </c>
      <c r="N161">
        <v>4.63</v>
      </c>
      <c r="O161">
        <v>12.86</v>
      </c>
      <c r="P161">
        <v>6.6</v>
      </c>
      <c r="Q161">
        <v>92.650002000000001</v>
      </c>
      <c r="R161">
        <v>21.35</v>
      </c>
      <c r="S161">
        <v>6.24</v>
      </c>
      <c r="T161">
        <v>5.24</v>
      </c>
      <c r="U161">
        <v>130.89999399999999</v>
      </c>
    </row>
    <row r="162" spans="1:21" x14ac:dyDescent="0.3">
      <c r="A162" s="1">
        <v>42242</v>
      </c>
      <c r="B162">
        <v>9.9993200000000009</v>
      </c>
      <c r="C162">
        <v>33.849997999999999</v>
      </c>
      <c r="D162">
        <v>4.95</v>
      </c>
      <c r="E162">
        <v>9.73</v>
      </c>
      <c r="F162">
        <v>2.69</v>
      </c>
      <c r="G162">
        <v>36.900002000000001</v>
      </c>
      <c r="H162">
        <v>6.24</v>
      </c>
      <c r="I162">
        <v>14.9</v>
      </c>
      <c r="J162">
        <v>35.900002000000001</v>
      </c>
      <c r="K162">
        <v>17</v>
      </c>
      <c r="L162">
        <v>6.76</v>
      </c>
      <c r="M162">
        <v>26.450001</v>
      </c>
      <c r="N162">
        <v>4.59</v>
      </c>
      <c r="O162">
        <v>12.46</v>
      </c>
      <c r="P162">
        <v>6.72</v>
      </c>
      <c r="Q162">
        <v>90.150002000000001</v>
      </c>
      <c r="R162">
        <v>21.6</v>
      </c>
      <c r="S162">
        <v>6.29</v>
      </c>
      <c r="T162">
        <v>5.55</v>
      </c>
      <c r="U162">
        <v>128.60000600000001</v>
      </c>
    </row>
    <row r="163" spans="1:21" x14ac:dyDescent="0.3">
      <c r="A163" s="1">
        <v>42243</v>
      </c>
      <c r="B163">
        <v>10.1769</v>
      </c>
      <c r="C163">
        <v>35</v>
      </c>
      <c r="D163">
        <v>5.04</v>
      </c>
      <c r="E163">
        <v>10.32</v>
      </c>
      <c r="F163">
        <v>2.84</v>
      </c>
      <c r="G163">
        <v>37.349997999999999</v>
      </c>
      <c r="H163">
        <v>6.45</v>
      </c>
      <c r="I163">
        <v>14.45</v>
      </c>
      <c r="J163">
        <v>38.049999</v>
      </c>
      <c r="K163">
        <v>17.280000999999999</v>
      </c>
      <c r="L163">
        <v>6.97</v>
      </c>
      <c r="M163">
        <v>28</v>
      </c>
      <c r="N163">
        <v>4.71</v>
      </c>
      <c r="O163">
        <v>12.88</v>
      </c>
      <c r="P163">
        <v>6.9</v>
      </c>
      <c r="Q163">
        <v>94.050003000000004</v>
      </c>
      <c r="R163">
        <v>23.049999</v>
      </c>
      <c r="S163">
        <v>6.55</v>
      </c>
      <c r="T163">
        <v>6</v>
      </c>
      <c r="U163">
        <v>132.199997</v>
      </c>
    </row>
    <row r="164" spans="1:21" x14ac:dyDescent="0.3">
      <c r="A164" s="1">
        <v>42244</v>
      </c>
      <c r="B164">
        <v>9.9719999999999995</v>
      </c>
      <c r="C164">
        <v>34.900002000000001</v>
      </c>
      <c r="D164">
        <v>5.18</v>
      </c>
      <c r="E164">
        <v>10.48</v>
      </c>
      <c r="F164">
        <v>3.29</v>
      </c>
      <c r="G164">
        <v>38.700001</v>
      </c>
      <c r="H164">
        <v>6.4</v>
      </c>
      <c r="I164">
        <v>14.35</v>
      </c>
      <c r="J164">
        <v>37.599997999999999</v>
      </c>
      <c r="K164">
        <v>17.100000000000001</v>
      </c>
      <c r="L164">
        <v>7.02</v>
      </c>
      <c r="M164">
        <v>27.35</v>
      </c>
      <c r="N164">
        <v>4.5199999999999996</v>
      </c>
      <c r="O164">
        <v>12.94</v>
      </c>
      <c r="P164">
        <v>6.92</v>
      </c>
      <c r="Q164">
        <v>91.800003000000004</v>
      </c>
      <c r="R164">
        <v>22.950001</v>
      </c>
      <c r="S164">
        <v>6.49</v>
      </c>
      <c r="T164">
        <v>5.76</v>
      </c>
      <c r="U164">
        <v>130.699997</v>
      </c>
    </row>
    <row r="165" spans="1:21" x14ac:dyDescent="0.3">
      <c r="A165" s="1">
        <v>42247</v>
      </c>
      <c r="B165">
        <v>9.9856599999999993</v>
      </c>
      <c r="C165">
        <v>34.549999</v>
      </c>
      <c r="D165">
        <v>5.16</v>
      </c>
      <c r="E165">
        <v>10.48</v>
      </c>
      <c r="F165">
        <v>3</v>
      </c>
      <c r="G165">
        <v>38.099997999999999</v>
      </c>
      <c r="H165">
        <v>6.25</v>
      </c>
      <c r="I165">
        <v>13.55</v>
      </c>
      <c r="J165">
        <v>37.950001</v>
      </c>
      <c r="K165">
        <v>17.620000999999998</v>
      </c>
      <c r="L165">
        <v>6.87</v>
      </c>
      <c r="M165">
        <v>26.9</v>
      </c>
      <c r="N165">
        <v>4.58</v>
      </c>
      <c r="O165">
        <v>11.96</v>
      </c>
      <c r="P165">
        <v>7.1</v>
      </c>
      <c r="Q165">
        <v>93.900002000000001</v>
      </c>
      <c r="R165">
        <v>23.450001</v>
      </c>
      <c r="S165">
        <v>6.44</v>
      </c>
      <c r="T165">
        <v>5.6</v>
      </c>
      <c r="U165">
        <v>131.800003</v>
      </c>
    </row>
    <row r="166" spans="1:21" x14ac:dyDescent="0.3">
      <c r="A166" s="1">
        <v>42248</v>
      </c>
      <c r="B166">
        <v>9.8627099999999999</v>
      </c>
      <c r="C166">
        <v>33.799999</v>
      </c>
      <c r="D166">
        <v>5.05</v>
      </c>
      <c r="E166">
        <v>10.32</v>
      </c>
      <c r="F166">
        <v>2.79</v>
      </c>
      <c r="G166">
        <v>36.049999</v>
      </c>
      <c r="H166">
        <v>6.24</v>
      </c>
      <c r="I166">
        <v>12.625</v>
      </c>
      <c r="J166">
        <v>37.150002000000001</v>
      </c>
      <c r="K166">
        <v>17.920000000000002</v>
      </c>
      <c r="L166">
        <v>6.8</v>
      </c>
      <c r="M166">
        <v>26.25</v>
      </c>
      <c r="N166">
        <v>4.5</v>
      </c>
      <c r="O166">
        <v>11.84</v>
      </c>
      <c r="P166">
        <v>6.74</v>
      </c>
      <c r="Q166">
        <v>92.75</v>
      </c>
      <c r="R166">
        <v>23.049999</v>
      </c>
      <c r="S166">
        <v>6.19</v>
      </c>
      <c r="T166">
        <v>5.14</v>
      </c>
      <c r="U166">
        <v>127.199997</v>
      </c>
    </row>
    <row r="167" spans="1:21" x14ac:dyDescent="0.3">
      <c r="A167" s="1">
        <v>42249</v>
      </c>
      <c r="B167">
        <v>9.8353900000000003</v>
      </c>
      <c r="C167">
        <v>33.849997999999999</v>
      </c>
      <c r="D167">
        <v>4.9800000000000004</v>
      </c>
      <c r="E167">
        <v>10.36</v>
      </c>
      <c r="F167">
        <v>2.81</v>
      </c>
      <c r="G167">
        <v>35.25</v>
      </c>
      <c r="H167">
        <v>6.32</v>
      </c>
      <c r="I167">
        <v>12.525</v>
      </c>
      <c r="J167">
        <v>36.849997999999999</v>
      </c>
      <c r="K167">
        <v>17.760000000000002</v>
      </c>
      <c r="L167">
        <v>6.81</v>
      </c>
      <c r="M167">
        <v>25.4</v>
      </c>
      <c r="N167">
        <v>4.4400000000000004</v>
      </c>
      <c r="O167">
        <v>11.34</v>
      </c>
      <c r="P167">
        <v>6.69</v>
      </c>
      <c r="Q167">
        <v>91.75</v>
      </c>
      <c r="R167">
        <v>22.9</v>
      </c>
      <c r="S167">
        <v>6.03</v>
      </c>
      <c r="T167">
        <v>5.3</v>
      </c>
      <c r="U167">
        <v>127.400002</v>
      </c>
    </row>
    <row r="168" spans="1:21" x14ac:dyDescent="0.3">
      <c r="A168" s="1">
        <v>42251</v>
      </c>
      <c r="B168">
        <v>9.9037000000000006</v>
      </c>
      <c r="C168">
        <v>33.849997999999999</v>
      </c>
      <c r="D168">
        <v>4.8099999999999996</v>
      </c>
      <c r="E168">
        <v>10.68</v>
      </c>
      <c r="F168">
        <v>2.79</v>
      </c>
      <c r="G168">
        <v>36.049999</v>
      </c>
      <c r="H168">
        <v>6.39</v>
      </c>
      <c r="I168">
        <v>12.875</v>
      </c>
      <c r="J168">
        <v>35.650002000000001</v>
      </c>
      <c r="K168">
        <v>16.860001</v>
      </c>
      <c r="L168">
        <v>6.95</v>
      </c>
      <c r="M168">
        <v>26.9</v>
      </c>
      <c r="N168">
        <v>4.4000000000000004</v>
      </c>
      <c r="O168">
        <v>11.36</v>
      </c>
      <c r="P168">
        <v>6.73</v>
      </c>
      <c r="Q168">
        <v>91.5</v>
      </c>
      <c r="R168">
        <v>22.700001</v>
      </c>
      <c r="S168">
        <v>5.81</v>
      </c>
      <c r="T168">
        <v>5.19</v>
      </c>
      <c r="U168">
        <v>127.400002</v>
      </c>
    </row>
    <row r="169" spans="1:21" x14ac:dyDescent="0.3">
      <c r="A169" s="1">
        <v>42254</v>
      </c>
      <c r="B169">
        <v>9.8763699999999996</v>
      </c>
      <c r="C169">
        <v>34</v>
      </c>
      <c r="D169">
        <v>4.75</v>
      </c>
      <c r="E169">
        <v>10.44</v>
      </c>
      <c r="F169">
        <v>2.83</v>
      </c>
      <c r="G169">
        <v>35.799999</v>
      </c>
      <c r="H169">
        <v>6.51</v>
      </c>
      <c r="I169">
        <v>12.725</v>
      </c>
      <c r="J169">
        <v>35.549999</v>
      </c>
      <c r="K169">
        <v>16.84</v>
      </c>
      <c r="L169">
        <v>6.83</v>
      </c>
      <c r="M169">
        <v>26.549999</v>
      </c>
      <c r="N169">
        <v>4.33</v>
      </c>
      <c r="O169">
        <v>10.94</v>
      </c>
      <c r="P169">
        <v>6.7</v>
      </c>
      <c r="Q169">
        <v>89.300003000000004</v>
      </c>
      <c r="R169">
        <v>22.700001</v>
      </c>
      <c r="S169">
        <v>5.77</v>
      </c>
      <c r="T169">
        <v>5.0999999999999996</v>
      </c>
      <c r="U169">
        <v>126.400002</v>
      </c>
    </row>
    <row r="170" spans="1:21" x14ac:dyDescent="0.3">
      <c r="A170" s="1">
        <v>42255</v>
      </c>
      <c r="B170">
        <v>10.0403</v>
      </c>
      <c r="C170">
        <v>34.599997999999999</v>
      </c>
      <c r="D170">
        <v>4.95</v>
      </c>
      <c r="E170">
        <v>10.4</v>
      </c>
      <c r="F170">
        <v>3.11</v>
      </c>
      <c r="G170">
        <v>36.299999</v>
      </c>
      <c r="H170">
        <v>6.73</v>
      </c>
      <c r="I170">
        <v>13.125</v>
      </c>
      <c r="J170">
        <v>37.5</v>
      </c>
      <c r="K170">
        <v>17.399999999999999</v>
      </c>
      <c r="L170">
        <v>6.9</v>
      </c>
      <c r="M170">
        <v>27.5</v>
      </c>
      <c r="N170">
        <v>4.4800000000000004</v>
      </c>
      <c r="O170">
        <v>11.56</v>
      </c>
      <c r="P170">
        <v>6.89</v>
      </c>
      <c r="Q170">
        <v>91.699996999999996</v>
      </c>
      <c r="R170">
        <v>23.75</v>
      </c>
      <c r="S170">
        <v>5.9</v>
      </c>
      <c r="T170">
        <v>5.37</v>
      </c>
      <c r="U170">
        <v>129.39999399999999</v>
      </c>
    </row>
    <row r="171" spans="1:21" x14ac:dyDescent="0.3">
      <c r="A171" s="1">
        <v>42256</v>
      </c>
      <c r="B171">
        <v>10.5321</v>
      </c>
      <c r="C171">
        <v>36.200001</v>
      </c>
      <c r="D171">
        <v>5.37</v>
      </c>
      <c r="E171">
        <v>10.82</v>
      </c>
      <c r="F171">
        <v>3.29</v>
      </c>
      <c r="G171">
        <v>37</v>
      </c>
      <c r="H171">
        <v>6.83</v>
      </c>
      <c r="I171">
        <v>13.425000000000001</v>
      </c>
      <c r="J171">
        <v>38.849997999999999</v>
      </c>
      <c r="K171">
        <v>17.84</v>
      </c>
      <c r="L171">
        <v>7.11</v>
      </c>
      <c r="M171">
        <v>28.4</v>
      </c>
      <c r="N171">
        <v>4.72</v>
      </c>
      <c r="O171">
        <v>11.84</v>
      </c>
      <c r="P171">
        <v>6.94</v>
      </c>
      <c r="Q171">
        <v>93.949996999999996</v>
      </c>
      <c r="R171">
        <v>24.65</v>
      </c>
      <c r="S171">
        <v>6.3</v>
      </c>
      <c r="T171">
        <v>5.58</v>
      </c>
      <c r="U171">
        <v>133.60000600000001</v>
      </c>
    </row>
    <row r="172" spans="1:21" x14ac:dyDescent="0.3">
      <c r="A172" s="1">
        <v>42257</v>
      </c>
      <c r="B172">
        <v>10.327199999999999</v>
      </c>
      <c r="C172">
        <v>34.950001</v>
      </c>
      <c r="D172">
        <v>5.24</v>
      </c>
      <c r="E172">
        <v>10.9</v>
      </c>
      <c r="F172">
        <v>3.23</v>
      </c>
      <c r="G172">
        <v>36.549999</v>
      </c>
      <c r="H172">
        <v>6.78</v>
      </c>
      <c r="I172">
        <v>13.275</v>
      </c>
      <c r="J172">
        <v>38.400002000000001</v>
      </c>
      <c r="K172">
        <v>17.32</v>
      </c>
      <c r="L172">
        <v>7.07</v>
      </c>
      <c r="M172">
        <v>27.049999</v>
      </c>
      <c r="N172">
        <v>4.5999999999999996</v>
      </c>
      <c r="O172">
        <v>11.26</v>
      </c>
      <c r="P172">
        <v>6.78</v>
      </c>
      <c r="Q172">
        <v>91.699996999999996</v>
      </c>
      <c r="R172">
        <v>24.799999</v>
      </c>
      <c r="S172">
        <v>5.98</v>
      </c>
      <c r="T172">
        <v>5.59</v>
      </c>
      <c r="U172">
        <v>128.60000600000001</v>
      </c>
    </row>
    <row r="173" spans="1:21" x14ac:dyDescent="0.3">
      <c r="A173" s="1">
        <v>42258</v>
      </c>
      <c r="B173">
        <v>10.1769</v>
      </c>
      <c r="C173">
        <v>35.049999</v>
      </c>
      <c r="D173">
        <v>5.15</v>
      </c>
      <c r="E173">
        <v>10.82</v>
      </c>
      <c r="F173">
        <v>3.2</v>
      </c>
      <c r="G173">
        <v>35.349997999999999</v>
      </c>
      <c r="H173">
        <v>6.66</v>
      </c>
      <c r="I173">
        <v>13.3</v>
      </c>
      <c r="J173">
        <v>38.099997999999999</v>
      </c>
      <c r="K173">
        <v>16.899999999999999</v>
      </c>
      <c r="L173">
        <v>7.03</v>
      </c>
      <c r="M173">
        <v>26.65</v>
      </c>
      <c r="N173">
        <v>4.7</v>
      </c>
      <c r="O173">
        <v>10.86</v>
      </c>
      <c r="P173">
        <v>6.65</v>
      </c>
      <c r="Q173">
        <v>91.550003000000004</v>
      </c>
      <c r="R173">
        <v>23.700001</v>
      </c>
      <c r="S173">
        <v>5.75</v>
      </c>
      <c r="T173">
        <v>5.77</v>
      </c>
      <c r="U173">
        <v>127.400002</v>
      </c>
    </row>
    <row r="174" spans="1:21" x14ac:dyDescent="0.3">
      <c r="A174" s="1">
        <v>42261</v>
      </c>
      <c r="B174">
        <v>10.272500000000001</v>
      </c>
      <c r="C174">
        <v>35.200001</v>
      </c>
      <c r="D174">
        <v>5.1100000000000003</v>
      </c>
      <c r="E174">
        <v>10.66</v>
      </c>
      <c r="F174">
        <v>3.25</v>
      </c>
      <c r="G174">
        <v>35.299999</v>
      </c>
      <c r="H174">
        <v>6.56</v>
      </c>
      <c r="I174">
        <v>13.275</v>
      </c>
      <c r="J174">
        <v>38.25</v>
      </c>
      <c r="K174">
        <v>16.739999999999998</v>
      </c>
      <c r="L174">
        <v>7.04</v>
      </c>
      <c r="M174">
        <v>25.799999</v>
      </c>
      <c r="N174">
        <v>4.72</v>
      </c>
      <c r="O174">
        <v>10.52</v>
      </c>
      <c r="P174">
        <v>6.67</v>
      </c>
      <c r="Q174">
        <v>91.25</v>
      </c>
      <c r="R174">
        <v>24.049999</v>
      </c>
      <c r="S174">
        <v>5.7</v>
      </c>
      <c r="T174">
        <v>5.67</v>
      </c>
      <c r="U174">
        <v>127.800003</v>
      </c>
    </row>
    <row r="175" spans="1:21" x14ac:dyDescent="0.3">
      <c r="A175" s="1">
        <v>42262</v>
      </c>
      <c r="B175">
        <v>10.2315</v>
      </c>
      <c r="C175">
        <v>35</v>
      </c>
      <c r="D175">
        <v>5.13</v>
      </c>
      <c r="E175">
        <v>10.58</v>
      </c>
      <c r="F175">
        <v>3.31</v>
      </c>
      <c r="G175">
        <v>34.799999</v>
      </c>
      <c r="H175">
        <v>6.61</v>
      </c>
      <c r="I175">
        <v>13.225</v>
      </c>
      <c r="J175">
        <v>38.099997999999999</v>
      </c>
      <c r="K175">
        <v>16.700001</v>
      </c>
      <c r="L175">
        <v>7</v>
      </c>
      <c r="M175">
        <v>25.6</v>
      </c>
      <c r="N175">
        <v>4.7300000000000004</v>
      </c>
      <c r="O175">
        <v>10.46</v>
      </c>
      <c r="P175">
        <v>6.67</v>
      </c>
      <c r="Q175">
        <v>90.150002000000001</v>
      </c>
      <c r="R175">
        <v>23.799999</v>
      </c>
      <c r="S175">
        <v>5.68</v>
      </c>
      <c r="T175">
        <v>5.98</v>
      </c>
      <c r="U175">
        <v>131.199997</v>
      </c>
    </row>
    <row r="176" spans="1:21" x14ac:dyDescent="0.3">
      <c r="A176" s="1">
        <v>42263</v>
      </c>
      <c r="B176">
        <v>10.4091</v>
      </c>
      <c r="C176">
        <v>35.5</v>
      </c>
      <c r="D176">
        <v>5.25</v>
      </c>
      <c r="E176">
        <v>10.88</v>
      </c>
      <c r="F176">
        <v>3.44</v>
      </c>
      <c r="G176">
        <v>34.25</v>
      </c>
      <c r="H176">
        <v>6.7</v>
      </c>
      <c r="I176">
        <v>13.275</v>
      </c>
      <c r="J176">
        <v>38.849997999999999</v>
      </c>
      <c r="K176">
        <v>16.700001</v>
      </c>
      <c r="L176">
        <v>7.04</v>
      </c>
      <c r="M176">
        <v>26.799999</v>
      </c>
      <c r="N176">
        <v>4.84</v>
      </c>
      <c r="O176">
        <v>10.9</v>
      </c>
      <c r="P176">
        <v>6.68</v>
      </c>
      <c r="Q176">
        <v>93.5</v>
      </c>
      <c r="R176">
        <v>24.25</v>
      </c>
      <c r="S176">
        <v>5.83</v>
      </c>
      <c r="T176">
        <v>6.21</v>
      </c>
      <c r="U176">
        <v>135.39999399999999</v>
      </c>
    </row>
    <row r="177" spans="1:21" x14ac:dyDescent="0.3">
      <c r="A177" s="1">
        <v>42264</v>
      </c>
      <c r="B177">
        <v>10.2042</v>
      </c>
      <c r="C177">
        <v>34.700001</v>
      </c>
      <c r="D177">
        <v>5.28</v>
      </c>
      <c r="E177">
        <v>10.82</v>
      </c>
      <c r="F177">
        <v>3.52</v>
      </c>
      <c r="G177">
        <v>37.200001</v>
      </c>
      <c r="H177">
        <v>6.66</v>
      </c>
      <c r="I177">
        <v>13.6</v>
      </c>
      <c r="J177">
        <v>39.450001</v>
      </c>
      <c r="K177">
        <v>16.540001</v>
      </c>
      <c r="L177">
        <v>7.09</v>
      </c>
      <c r="M177">
        <v>26.950001</v>
      </c>
      <c r="N177">
        <v>4.8</v>
      </c>
      <c r="O177">
        <v>10.88</v>
      </c>
      <c r="P177">
        <v>6.77</v>
      </c>
      <c r="Q177">
        <v>91.75</v>
      </c>
      <c r="R177">
        <v>24.4</v>
      </c>
      <c r="S177">
        <v>5.85</v>
      </c>
      <c r="T177">
        <v>6.07</v>
      </c>
      <c r="U177">
        <v>134.300003</v>
      </c>
    </row>
    <row r="178" spans="1:21" x14ac:dyDescent="0.3">
      <c r="A178" s="1">
        <v>42265</v>
      </c>
      <c r="B178">
        <v>10.2042</v>
      </c>
      <c r="C178">
        <v>35.150002000000001</v>
      </c>
      <c r="D178">
        <v>5.25</v>
      </c>
      <c r="E178">
        <v>10.96</v>
      </c>
      <c r="F178">
        <v>3.62</v>
      </c>
      <c r="G178">
        <v>36.099997999999999</v>
      </c>
      <c r="H178">
        <v>6.62</v>
      </c>
      <c r="I178">
        <v>13.9</v>
      </c>
      <c r="J178">
        <v>40.400002000000001</v>
      </c>
      <c r="K178">
        <v>16.700001</v>
      </c>
      <c r="L178">
        <v>7.1</v>
      </c>
      <c r="M178">
        <v>28.5</v>
      </c>
      <c r="N178">
        <v>4.75</v>
      </c>
      <c r="O178">
        <v>11.14</v>
      </c>
      <c r="P178">
        <v>6.95</v>
      </c>
      <c r="Q178">
        <v>92.150002000000001</v>
      </c>
      <c r="R178">
        <v>24.85</v>
      </c>
      <c r="S178">
        <v>5.86</v>
      </c>
      <c r="T178">
        <v>6.27</v>
      </c>
      <c r="U178">
        <v>135.300003</v>
      </c>
    </row>
    <row r="179" spans="1:21" x14ac:dyDescent="0.3">
      <c r="A179" s="1">
        <v>42268</v>
      </c>
      <c r="B179">
        <v>10.2042</v>
      </c>
      <c r="C179">
        <v>35.150002000000001</v>
      </c>
      <c r="D179">
        <v>5.13</v>
      </c>
      <c r="E179">
        <v>10.94</v>
      </c>
      <c r="F179">
        <v>3.41</v>
      </c>
      <c r="G179">
        <v>35.049999</v>
      </c>
      <c r="H179">
        <v>6.51</v>
      </c>
      <c r="I179">
        <v>13.675000000000001</v>
      </c>
      <c r="J179">
        <v>40.049999</v>
      </c>
      <c r="K179">
        <v>16.700001</v>
      </c>
      <c r="L179">
        <v>7</v>
      </c>
      <c r="M179">
        <v>27.799999</v>
      </c>
      <c r="N179">
        <v>4.7300000000000004</v>
      </c>
      <c r="O179">
        <v>10.72</v>
      </c>
      <c r="P179">
        <v>6.92</v>
      </c>
      <c r="Q179">
        <v>93.099997999999999</v>
      </c>
      <c r="R179">
        <v>24.1</v>
      </c>
      <c r="S179">
        <v>5.71</v>
      </c>
      <c r="T179">
        <v>6.23</v>
      </c>
      <c r="U179">
        <v>133.800003</v>
      </c>
    </row>
    <row r="180" spans="1:21" x14ac:dyDescent="0.3">
      <c r="A180" s="1">
        <v>42269</v>
      </c>
      <c r="B180">
        <v>10.272500000000001</v>
      </c>
      <c r="C180">
        <v>35.799999</v>
      </c>
      <c r="D180">
        <v>5.14</v>
      </c>
      <c r="E180">
        <v>10.9</v>
      </c>
      <c r="F180">
        <v>3.42</v>
      </c>
      <c r="G180">
        <v>35.400002000000001</v>
      </c>
      <c r="H180">
        <v>6.59</v>
      </c>
      <c r="I180">
        <v>13.7</v>
      </c>
      <c r="J180">
        <v>40</v>
      </c>
      <c r="K180">
        <v>16.68</v>
      </c>
      <c r="L180">
        <v>7.06</v>
      </c>
      <c r="M180">
        <v>27.15</v>
      </c>
      <c r="N180">
        <v>4.68</v>
      </c>
      <c r="O180">
        <v>10.24</v>
      </c>
      <c r="P180">
        <v>6.9</v>
      </c>
      <c r="Q180">
        <v>96.900002000000001</v>
      </c>
      <c r="R180">
        <v>24.049999</v>
      </c>
      <c r="S180">
        <v>5.79</v>
      </c>
      <c r="T180">
        <v>6.16</v>
      </c>
      <c r="U180">
        <v>132</v>
      </c>
    </row>
    <row r="181" spans="1:21" x14ac:dyDescent="0.3">
      <c r="A181" s="1">
        <v>42270</v>
      </c>
      <c r="B181">
        <v>10.122299999999999</v>
      </c>
      <c r="C181">
        <v>34.549999</v>
      </c>
      <c r="D181">
        <v>4.95</v>
      </c>
      <c r="E181">
        <v>10.68</v>
      </c>
      <c r="F181">
        <v>3.24</v>
      </c>
      <c r="G181">
        <v>35.299999</v>
      </c>
      <c r="H181">
        <v>6.5</v>
      </c>
      <c r="I181">
        <v>13.15</v>
      </c>
      <c r="J181">
        <v>39.349997999999999</v>
      </c>
      <c r="K181">
        <v>16.639999</v>
      </c>
      <c r="L181">
        <v>6.94</v>
      </c>
      <c r="M181">
        <v>26.35</v>
      </c>
      <c r="N181">
        <v>4.55</v>
      </c>
      <c r="O181">
        <v>9.69</v>
      </c>
      <c r="P181">
        <v>6.62</v>
      </c>
      <c r="Q181">
        <v>95.400002000000001</v>
      </c>
      <c r="R181">
        <v>23.450001</v>
      </c>
      <c r="S181">
        <v>5.58</v>
      </c>
      <c r="T181">
        <v>5.84</v>
      </c>
      <c r="U181">
        <v>130.89999399999999</v>
      </c>
    </row>
    <row r="182" spans="1:21" x14ac:dyDescent="0.3">
      <c r="A182" s="1">
        <v>42271</v>
      </c>
      <c r="B182">
        <v>10.081300000000001</v>
      </c>
      <c r="C182">
        <v>34.150002000000001</v>
      </c>
      <c r="D182">
        <v>4.8600000000000003</v>
      </c>
      <c r="E182">
        <v>11.1</v>
      </c>
      <c r="F182">
        <v>3.29</v>
      </c>
      <c r="G182">
        <v>35.049999</v>
      </c>
      <c r="H182">
        <v>6.46</v>
      </c>
      <c r="I182">
        <v>13.475</v>
      </c>
      <c r="J182">
        <v>38.849997999999999</v>
      </c>
      <c r="K182">
        <v>16.620000999999998</v>
      </c>
      <c r="L182">
        <v>6.81</v>
      </c>
      <c r="M182">
        <v>25.9</v>
      </c>
      <c r="N182">
        <v>4.49</v>
      </c>
      <c r="O182">
        <v>9.64</v>
      </c>
      <c r="P182">
        <v>6.92</v>
      </c>
      <c r="Q182">
        <v>94.949996999999996</v>
      </c>
      <c r="R182">
        <v>23.35</v>
      </c>
      <c r="S182">
        <v>5.54</v>
      </c>
      <c r="T182">
        <v>5.93</v>
      </c>
      <c r="U182">
        <v>130.699997</v>
      </c>
    </row>
    <row r="183" spans="1:21" x14ac:dyDescent="0.3">
      <c r="A183" s="1">
        <v>42272</v>
      </c>
      <c r="B183">
        <v>10.067600000000001</v>
      </c>
      <c r="C183">
        <v>34.299999</v>
      </c>
      <c r="D183">
        <v>4.83</v>
      </c>
      <c r="E183">
        <v>10.92</v>
      </c>
      <c r="F183">
        <v>3.24</v>
      </c>
      <c r="G183">
        <v>34.75</v>
      </c>
      <c r="H183">
        <v>6.54</v>
      </c>
      <c r="I183">
        <v>13.65</v>
      </c>
      <c r="J183">
        <v>39</v>
      </c>
      <c r="K183">
        <v>16.620000999999998</v>
      </c>
      <c r="L183">
        <v>6.75</v>
      </c>
      <c r="M183">
        <v>26.75</v>
      </c>
      <c r="N183">
        <v>4.53</v>
      </c>
      <c r="O183">
        <v>9.41</v>
      </c>
      <c r="P183">
        <v>6.8</v>
      </c>
      <c r="Q183">
        <v>94.400002000000001</v>
      </c>
      <c r="R183">
        <v>23.75</v>
      </c>
      <c r="S183">
        <v>5.55</v>
      </c>
      <c r="T183">
        <v>5.98</v>
      </c>
      <c r="U183">
        <v>131</v>
      </c>
    </row>
    <row r="184" spans="1:21" x14ac:dyDescent="0.3">
      <c r="A184" s="1">
        <v>42276</v>
      </c>
      <c r="B184">
        <v>9.8627099999999999</v>
      </c>
      <c r="C184">
        <v>33.349997999999999</v>
      </c>
      <c r="D184">
        <v>4.4800000000000004</v>
      </c>
      <c r="E184">
        <v>10.86</v>
      </c>
      <c r="F184">
        <v>3.17</v>
      </c>
      <c r="G184">
        <v>33.900002000000001</v>
      </c>
      <c r="H184">
        <v>6.32</v>
      </c>
      <c r="I184">
        <v>13.225</v>
      </c>
      <c r="J184">
        <v>38.049999</v>
      </c>
      <c r="K184">
        <v>16.059999000000001</v>
      </c>
      <c r="L184">
        <v>6.48</v>
      </c>
      <c r="M184">
        <v>24.25</v>
      </c>
      <c r="N184">
        <v>4.4000000000000004</v>
      </c>
      <c r="O184">
        <v>8.8699999999999992</v>
      </c>
      <c r="P184">
        <v>6.69</v>
      </c>
      <c r="Q184">
        <v>92.050003000000004</v>
      </c>
      <c r="R184">
        <v>22.85</v>
      </c>
      <c r="S184">
        <v>5.19</v>
      </c>
      <c r="T184">
        <v>6</v>
      </c>
      <c r="U184">
        <v>127.300003</v>
      </c>
    </row>
    <row r="185" spans="1:21" x14ac:dyDescent="0.3">
      <c r="A185" s="1">
        <v>42277</v>
      </c>
      <c r="B185">
        <v>9.9173600000000004</v>
      </c>
      <c r="C185">
        <v>33.599997999999999</v>
      </c>
      <c r="D185">
        <v>4.71</v>
      </c>
      <c r="E185">
        <v>11.52</v>
      </c>
      <c r="F185">
        <v>3.69</v>
      </c>
      <c r="G185">
        <v>33.900002000000001</v>
      </c>
      <c r="H185">
        <v>6.36</v>
      </c>
      <c r="I185">
        <v>13.6</v>
      </c>
      <c r="J185">
        <v>38.349997999999999</v>
      </c>
      <c r="K185">
        <v>16.540001</v>
      </c>
      <c r="L185">
        <v>6.5</v>
      </c>
      <c r="M185">
        <v>23.299999</v>
      </c>
      <c r="N185">
        <v>4.46</v>
      </c>
      <c r="O185">
        <v>8.7799999999999994</v>
      </c>
      <c r="P185">
        <v>6.79</v>
      </c>
      <c r="Q185">
        <v>91.800003000000004</v>
      </c>
      <c r="R185">
        <v>22.75</v>
      </c>
      <c r="S185">
        <v>5.37</v>
      </c>
      <c r="T185">
        <v>6.11</v>
      </c>
      <c r="U185">
        <v>129.300003</v>
      </c>
    </row>
    <row r="186" spans="1:21" x14ac:dyDescent="0.3">
      <c r="A186" s="1">
        <v>42279</v>
      </c>
      <c r="B186">
        <v>9.9856599999999993</v>
      </c>
      <c r="C186">
        <v>34.099997999999999</v>
      </c>
      <c r="D186">
        <v>4.8600000000000003</v>
      </c>
      <c r="E186">
        <v>11.32</v>
      </c>
      <c r="F186">
        <v>3.86</v>
      </c>
      <c r="G186">
        <v>33.950001</v>
      </c>
      <c r="H186">
        <v>6.55</v>
      </c>
      <c r="I186">
        <v>14.5</v>
      </c>
      <c r="J186">
        <v>40.200001</v>
      </c>
      <c r="K186">
        <v>17.059999000000001</v>
      </c>
      <c r="L186">
        <v>6.7</v>
      </c>
      <c r="M186">
        <v>24.75</v>
      </c>
      <c r="N186">
        <v>4.55</v>
      </c>
      <c r="O186">
        <v>9.43</v>
      </c>
      <c r="P186">
        <v>6.99</v>
      </c>
      <c r="Q186">
        <v>94.300003000000004</v>
      </c>
      <c r="R186">
        <v>24.5</v>
      </c>
      <c r="S186">
        <v>5.54</v>
      </c>
      <c r="T186">
        <v>6.49</v>
      </c>
      <c r="U186">
        <v>135.5</v>
      </c>
    </row>
    <row r="187" spans="1:21" x14ac:dyDescent="0.3">
      <c r="A187" s="1">
        <v>42282</v>
      </c>
      <c r="B187">
        <v>10.1769</v>
      </c>
      <c r="C187">
        <v>34.25</v>
      </c>
      <c r="D187">
        <v>5.05</v>
      </c>
      <c r="E187">
        <v>11.12</v>
      </c>
      <c r="F187">
        <v>3.71</v>
      </c>
      <c r="G187">
        <v>34.799999</v>
      </c>
      <c r="H187">
        <v>6.52</v>
      </c>
      <c r="I187">
        <v>14.8</v>
      </c>
      <c r="J187">
        <v>41.349997999999999</v>
      </c>
      <c r="K187">
        <v>16.98</v>
      </c>
      <c r="L187">
        <v>6.6</v>
      </c>
      <c r="M187">
        <v>25.6</v>
      </c>
      <c r="N187">
        <v>4.6100000000000003</v>
      </c>
      <c r="O187">
        <v>9.68</v>
      </c>
      <c r="P187">
        <v>7.02</v>
      </c>
      <c r="Q187">
        <v>94.699996999999996</v>
      </c>
      <c r="R187">
        <v>24.85</v>
      </c>
      <c r="S187">
        <v>5.59</v>
      </c>
      <c r="T187">
        <v>6.39</v>
      </c>
      <c r="U187">
        <v>139.699997</v>
      </c>
    </row>
    <row r="188" spans="1:21" x14ac:dyDescent="0.3">
      <c r="A188" s="1">
        <v>42283</v>
      </c>
      <c r="B188">
        <v>9.9856599999999993</v>
      </c>
      <c r="C188">
        <v>33.75</v>
      </c>
      <c r="D188">
        <v>5.13</v>
      </c>
      <c r="E188">
        <v>10.98</v>
      </c>
      <c r="F188">
        <v>3.86</v>
      </c>
      <c r="G188">
        <v>35.75</v>
      </c>
      <c r="H188">
        <v>6.45</v>
      </c>
      <c r="I188">
        <v>15.225</v>
      </c>
      <c r="J188">
        <v>41.5</v>
      </c>
      <c r="K188">
        <v>16.879999000000002</v>
      </c>
      <c r="L188">
        <v>6.68</v>
      </c>
      <c r="M188">
        <v>27.85</v>
      </c>
      <c r="N188">
        <v>4.63</v>
      </c>
      <c r="O188">
        <v>10.4</v>
      </c>
      <c r="P188">
        <v>7.12</v>
      </c>
      <c r="Q188">
        <v>93.5</v>
      </c>
      <c r="R188">
        <v>24.75</v>
      </c>
      <c r="S188">
        <v>5.75</v>
      </c>
      <c r="T188">
        <v>6.33</v>
      </c>
      <c r="U188">
        <v>139.60000600000001</v>
      </c>
    </row>
    <row r="189" spans="1:21" x14ac:dyDescent="0.3">
      <c r="A189" s="1">
        <v>42284</v>
      </c>
      <c r="B189">
        <v>10.2179</v>
      </c>
      <c r="C189">
        <v>34.299999</v>
      </c>
      <c r="D189">
        <v>5.47</v>
      </c>
      <c r="E189">
        <v>10.9</v>
      </c>
      <c r="F189">
        <v>3.96</v>
      </c>
      <c r="G189">
        <v>36.599997999999999</v>
      </c>
      <c r="H189">
        <v>6.53</v>
      </c>
      <c r="I189">
        <v>15.7</v>
      </c>
      <c r="J189">
        <v>43.200001</v>
      </c>
      <c r="K189">
        <v>17.84</v>
      </c>
      <c r="L189">
        <v>6.61</v>
      </c>
      <c r="M189">
        <v>27.65</v>
      </c>
      <c r="N189">
        <v>4.8600000000000003</v>
      </c>
      <c r="O189">
        <v>10.84</v>
      </c>
      <c r="P189">
        <v>7.13</v>
      </c>
      <c r="Q189">
        <v>94.849997999999999</v>
      </c>
      <c r="R189">
        <v>25.049999</v>
      </c>
      <c r="S189">
        <v>6.29</v>
      </c>
      <c r="T189">
        <v>6.21</v>
      </c>
      <c r="U189">
        <v>142</v>
      </c>
    </row>
    <row r="190" spans="1:21" x14ac:dyDescent="0.3">
      <c r="A190" s="1">
        <v>42285</v>
      </c>
      <c r="B190">
        <v>10.299799999999999</v>
      </c>
      <c r="C190">
        <v>34.099997999999999</v>
      </c>
      <c r="D190">
        <v>5.41</v>
      </c>
      <c r="E190">
        <v>10.72</v>
      </c>
      <c r="F190">
        <v>3.9</v>
      </c>
      <c r="G190">
        <v>36.5</v>
      </c>
      <c r="H190">
        <v>6.46</v>
      </c>
      <c r="I190">
        <v>15.275</v>
      </c>
      <c r="J190">
        <v>42.5</v>
      </c>
      <c r="K190">
        <v>17.32</v>
      </c>
      <c r="L190">
        <v>6.86</v>
      </c>
      <c r="M190">
        <v>28.1</v>
      </c>
      <c r="N190">
        <v>4.87</v>
      </c>
      <c r="O190">
        <v>11.16</v>
      </c>
      <c r="P190">
        <v>7.15</v>
      </c>
      <c r="Q190">
        <v>93.050003000000004</v>
      </c>
      <c r="R190">
        <v>24.65</v>
      </c>
      <c r="S190">
        <v>6.14</v>
      </c>
      <c r="T190">
        <v>6.17</v>
      </c>
      <c r="U190">
        <v>142.10000600000001</v>
      </c>
    </row>
    <row r="191" spans="1:21" x14ac:dyDescent="0.3">
      <c r="A191" s="1">
        <v>42286</v>
      </c>
      <c r="B191">
        <v>10.135899999999999</v>
      </c>
      <c r="C191">
        <v>33.75</v>
      </c>
      <c r="D191">
        <v>5.45</v>
      </c>
      <c r="E191">
        <v>10.56</v>
      </c>
      <c r="F191">
        <v>3.96</v>
      </c>
      <c r="G191">
        <v>36.349997999999999</v>
      </c>
      <c r="H191">
        <v>6.51</v>
      </c>
      <c r="I191">
        <v>15</v>
      </c>
      <c r="J191">
        <v>42.299999</v>
      </c>
      <c r="K191">
        <v>17.260000000000002</v>
      </c>
      <c r="L191">
        <v>7</v>
      </c>
      <c r="M191">
        <v>28.35</v>
      </c>
      <c r="N191">
        <v>4.9800000000000004</v>
      </c>
      <c r="O191">
        <v>11.3</v>
      </c>
      <c r="P191">
        <v>7.1</v>
      </c>
      <c r="Q191">
        <v>91.599997999999999</v>
      </c>
      <c r="R191">
        <v>24.9</v>
      </c>
      <c r="S191">
        <v>6.3</v>
      </c>
      <c r="T191">
        <v>6.35</v>
      </c>
      <c r="U191">
        <v>141.89999399999999</v>
      </c>
    </row>
    <row r="192" spans="1:21" x14ac:dyDescent="0.3">
      <c r="A192" s="1">
        <v>42289</v>
      </c>
      <c r="B192">
        <v>10.135899999999999</v>
      </c>
      <c r="C192">
        <v>33.950001</v>
      </c>
      <c r="D192">
        <v>5.63</v>
      </c>
      <c r="E192">
        <v>10.54</v>
      </c>
      <c r="F192">
        <v>3.9</v>
      </c>
      <c r="G192">
        <v>36.849997999999999</v>
      </c>
      <c r="H192">
        <v>6.48</v>
      </c>
      <c r="I192">
        <v>14.9</v>
      </c>
      <c r="J192">
        <v>42.549999</v>
      </c>
      <c r="K192">
        <v>17.540001</v>
      </c>
      <c r="L192">
        <v>7.18</v>
      </c>
      <c r="M192">
        <v>27.4</v>
      </c>
      <c r="N192">
        <v>5.04</v>
      </c>
      <c r="O192">
        <v>10.88</v>
      </c>
      <c r="P192">
        <v>7.12</v>
      </c>
      <c r="Q192">
        <v>93.150002000000001</v>
      </c>
      <c r="R192">
        <v>25.6</v>
      </c>
      <c r="S192">
        <v>6.39</v>
      </c>
      <c r="T192">
        <v>6.61</v>
      </c>
      <c r="U192">
        <v>144</v>
      </c>
    </row>
    <row r="193" spans="1:21" x14ac:dyDescent="0.3">
      <c r="A193" s="1">
        <v>42290</v>
      </c>
      <c r="B193">
        <v>10.3408</v>
      </c>
      <c r="C193">
        <v>34.5</v>
      </c>
      <c r="D193">
        <v>5.59</v>
      </c>
      <c r="E193">
        <v>10.66</v>
      </c>
      <c r="F193">
        <v>3.92</v>
      </c>
      <c r="G193">
        <v>36.099997999999999</v>
      </c>
      <c r="H193">
        <v>6.42</v>
      </c>
      <c r="I193">
        <v>15.4</v>
      </c>
      <c r="J193">
        <v>42.099997999999999</v>
      </c>
      <c r="K193">
        <v>17.559999000000001</v>
      </c>
      <c r="L193">
        <v>7.05</v>
      </c>
      <c r="M193">
        <v>28.15</v>
      </c>
      <c r="N193">
        <v>4.99</v>
      </c>
      <c r="O193">
        <v>11.18</v>
      </c>
      <c r="P193">
        <v>7.05</v>
      </c>
      <c r="Q193">
        <v>92.550003000000004</v>
      </c>
      <c r="R193">
        <v>25.15</v>
      </c>
      <c r="S193">
        <v>6.26</v>
      </c>
      <c r="T193">
        <v>6.6</v>
      </c>
      <c r="U193">
        <v>142.89999399999999</v>
      </c>
    </row>
    <row r="194" spans="1:21" x14ac:dyDescent="0.3">
      <c r="A194" s="1">
        <v>42291</v>
      </c>
      <c r="B194">
        <v>10.3818</v>
      </c>
      <c r="C194">
        <v>33.900002000000001</v>
      </c>
      <c r="D194">
        <v>5.57</v>
      </c>
      <c r="E194">
        <v>10.76</v>
      </c>
      <c r="F194">
        <v>3.72</v>
      </c>
      <c r="G194">
        <v>35.200001</v>
      </c>
      <c r="H194">
        <v>6.37</v>
      </c>
      <c r="I194">
        <v>14.72</v>
      </c>
      <c r="J194">
        <v>41.75</v>
      </c>
      <c r="K194">
        <v>17.440000999999999</v>
      </c>
      <c r="L194">
        <v>7.06</v>
      </c>
      <c r="M194">
        <v>27.799999</v>
      </c>
      <c r="N194">
        <v>4.91</v>
      </c>
      <c r="O194">
        <v>11.08</v>
      </c>
      <c r="P194">
        <v>6.87</v>
      </c>
      <c r="Q194">
        <v>91.199996999999996</v>
      </c>
      <c r="R194">
        <v>24.950001</v>
      </c>
      <c r="S194">
        <v>6.3</v>
      </c>
      <c r="T194">
        <v>6.59</v>
      </c>
      <c r="U194">
        <v>142.60000600000001</v>
      </c>
    </row>
    <row r="195" spans="1:21" x14ac:dyDescent="0.3">
      <c r="A195" s="1">
        <v>42292</v>
      </c>
      <c r="B195">
        <v>10.463800000000001</v>
      </c>
      <c r="C195">
        <v>34.450001</v>
      </c>
      <c r="D195">
        <v>5.66</v>
      </c>
      <c r="E195">
        <v>11.18</v>
      </c>
      <c r="F195">
        <v>3.92</v>
      </c>
      <c r="G195">
        <v>35.700001</v>
      </c>
      <c r="H195">
        <v>6.32</v>
      </c>
      <c r="I195">
        <v>14.96</v>
      </c>
      <c r="J195">
        <v>42.650002000000001</v>
      </c>
      <c r="K195">
        <v>17.84</v>
      </c>
      <c r="L195">
        <v>7.03</v>
      </c>
      <c r="M195">
        <v>30.65</v>
      </c>
      <c r="N195">
        <v>5</v>
      </c>
      <c r="O195">
        <v>11.9</v>
      </c>
      <c r="P195">
        <v>7</v>
      </c>
      <c r="Q195">
        <v>93.699996999999996</v>
      </c>
      <c r="R195">
        <v>25.049999</v>
      </c>
      <c r="S195">
        <v>6.45</v>
      </c>
      <c r="T195">
        <v>6.91</v>
      </c>
      <c r="U195">
        <v>145</v>
      </c>
    </row>
    <row r="196" spans="1:21" x14ac:dyDescent="0.3">
      <c r="A196" s="1">
        <v>42293</v>
      </c>
      <c r="B196">
        <v>10.504799999999999</v>
      </c>
      <c r="C196">
        <v>34.599997999999999</v>
      </c>
      <c r="D196">
        <v>5.72</v>
      </c>
      <c r="E196">
        <v>11.28</v>
      </c>
      <c r="F196">
        <v>3.8</v>
      </c>
      <c r="G196">
        <v>35.5</v>
      </c>
      <c r="H196">
        <v>6.22</v>
      </c>
      <c r="I196">
        <v>14.56</v>
      </c>
      <c r="J196">
        <v>43.25</v>
      </c>
      <c r="K196">
        <v>18.239999999999998</v>
      </c>
      <c r="L196">
        <v>6.97</v>
      </c>
      <c r="M196">
        <v>30.549999</v>
      </c>
      <c r="N196">
        <v>5.04</v>
      </c>
      <c r="O196">
        <v>11.46</v>
      </c>
      <c r="P196">
        <v>7.09</v>
      </c>
      <c r="Q196">
        <v>94.199996999999996</v>
      </c>
      <c r="R196">
        <v>25.15</v>
      </c>
      <c r="S196">
        <v>6.5</v>
      </c>
      <c r="T196">
        <v>6.88</v>
      </c>
      <c r="U196">
        <v>146.60000600000001</v>
      </c>
    </row>
    <row r="197" spans="1:21" x14ac:dyDescent="0.3">
      <c r="A197" s="1">
        <v>42296</v>
      </c>
      <c r="B197">
        <v>10.573</v>
      </c>
      <c r="C197">
        <v>34.700001</v>
      </c>
      <c r="D197">
        <v>5.81</v>
      </c>
      <c r="E197">
        <v>11.3</v>
      </c>
      <c r="F197">
        <v>3.89</v>
      </c>
      <c r="G197">
        <v>35.299999</v>
      </c>
      <c r="H197">
        <v>6.23</v>
      </c>
      <c r="I197">
        <v>14.72</v>
      </c>
      <c r="J197">
        <v>43.5</v>
      </c>
      <c r="K197">
        <v>17.780000999999999</v>
      </c>
      <c r="L197">
        <v>6.76</v>
      </c>
      <c r="M197">
        <v>28.6</v>
      </c>
      <c r="N197">
        <v>5.05</v>
      </c>
      <c r="O197">
        <v>11</v>
      </c>
      <c r="P197">
        <v>7.14</v>
      </c>
      <c r="Q197">
        <v>95.949996999999996</v>
      </c>
      <c r="R197">
        <v>25.1</v>
      </c>
      <c r="S197">
        <v>6.49</v>
      </c>
      <c r="T197">
        <v>6.86</v>
      </c>
      <c r="U197">
        <v>147.10000600000001</v>
      </c>
    </row>
    <row r="198" spans="1:21" x14ac:dyDescent="0.3">
      <c r="A198" s="1">
        <v>42297</v>
      </c>
      <c r="B198">
        <v>10.696</v>
      </c>
      <c r="C198">
        <v>34.700001</v>
      </c>
      <c r="D198">
        <v>5.76</v>
      </c>
      <c r="E198">
        <v>11.38</v>
      </c>
      <c r="F198">
        <v>3.83</v>
      </c>
      <c r="G198">
        <v>37.049999</v>
      </c>
      <c r="H198">
        <v>6.23</v>
      </c>
      <c r="I198">
        <v>14.7</v>
      </c>
      <c r="J198">
        <v>43.549999</v>
      </c>
      <c r="K198">
        <v>17.68</v>
      </c>
      <c r="L198">
        <v>6.65</v>
      </c>
      <c r="M198">
        <v>27.950001</v>
      </c>
      <c r="N198">
        <v>5.03</v>
      </c>
      <c r="O198">
        <v>10.9</v>
      </c>
      <c r="P198">
        <v>7.24</v>
      </c>
      <c r="Q198">
        <v>95.699996999999996</v>
      </c>
      <c r="R198">
        <v>24.35</v>
      </c>
      <c r="S198">
        <v>6.39</v>
      </c>
      <c r="T198">
        <v>6.81</v>
      </c>
      <c r="U198">
        <v>146.89999399999999</v>
      </c>
    </row>
    <row r="199" spans="1:21" x14ac:dyDescent="0.3">
      <c r="A199" s="1">
        <v>42299</v>
      </c>
      <c r="B199">
        <v>10.7506</v>
      </c>
      <c r="C199">
        <v>34.799999</v>
      </c>
      <c r="D199">
        <v>5.61</v>
      </c>
      <c r="E199">
        <v>11.24</v>
      </c>
      <c r="F199">
        <v>3.9</v>
      </c>
      <c r="G199">
        <v>37.049999</v>
      </c>
      <c r="H199">
        <v>6.25</v>
      </c>
      <c r="I199">
        <v>14.74</v>
      </c>
      <c r="J199">
        <v>43.400002000000001</v>
      </c>
      <c r="K199">
        <v>17.66</v>
      </c>
      <c r="L199">
        <v>6.63</v>
      </c>
      <c r="M199">
        <v>28</v>
      </c>
      <c r="N199">
        <v>5.08</v>
      </c>
      <c r="O199">
        <v>10.86</v>
      </c>
      <c r="P199">
        <v>7.19</v>
      </c>
      <c r="Q199">
        <v>92.75</v>
      </c>
      <c r="R199">
        <v>24.049999</v>
      </c>
      <c r="S199">
        <v>6.22</v>
      </c>
      <c r="T199">
        <v>7.34</v>
      </c>
      <c r="U199">
        <v>146.300003</v>
      </c>
    </row>
    <row r="200" spans="1:21" x14ac:dyDescent="0.3">
      <c r="A200" s="1">
        <v>42300</v>
      </c>
      <c r="B200">
        <v>10.8599</v>
      </c>
      <c r="C200">
        <v>35.450001</v>
      </c>
      <c r="D200">
        <v>5.77</v>
      </c>
      <c r="E200">
        <v>11.24</v>
      </c>
      <c r="F200">
        <v>4.07</v>
      </c>
      <c r="G200">
        <v>38.599997999999999</v>
      </c>
      <c r="H200">
        <v>6.37</v>
      </c>
      <c r="I200">
        <v>15.22</v>
      </c>
      <c r="J200">
        <v>43.799999</v>
      </c>
      <c r="K200">
        <v>18.120000999999998</v>
      </c>
      <c r="L200">
        <v>6.69</v>
      </c>
      <c r="M200">
        <v>28.1</v>
      </c>
      <c r="N200">
        <v>5.14</v>
      </c>
      <c r="O200">
        <v>10.94</v>
      </c>
      <c r="P200">
        <v>7.1</v>
      </c>
      <c r="Q200">
        <v>93.349997999999999</v>
      </c>
      <c r="R200">
        <v>24.4</v>
      </c>
      <c r="S200">
        <v>6.32</v>
      </c>
      <c r="T200">
        <v>7.19</v>
      </c>
      <c r="U200">
        <v>149.199997</v>
      </c>
    </row>
    <row r="201" spans="1:21" x14ac:dyDescent="0.3">
      <c r="A201" s="1">
        <v>42303</v>
      </c>
      <c r="B201">
        <v>10.9146</v>
      </c>
      <c r="C201">
        <v>35.150002000000001</v>
      </c>
      <c r="D201">
        <v>5.75</v>
      </c>
      <c r="E201">
        <v>11.44</v>
      </c>
      <c r="F201">
        <v>4.09</v>
      </c>
      <c r="G201">
        <v>38.75</v>
      </c>
      <c r="H201">
        <v>6.38</v>
      </c>
      <c r="I201">
        <v>15.12</v>
      </c>
      <c r="J201">
        <v>43.950001</v>
      </c>
      <c r="K201">
        <v>18.559999000000001</v>
      </c>
      <c r="L201">
        <v>6.8</v>
      </c>
      <c r="M201">
        <v>28.799999</v>
      </c>
      <c r="N201">
        <v>5.13</v>
      </c>
      <c r="O201">
        <v>11.16</v>
      </c>
      <c r="P201">
        <v>7.22</v>
      </c>
      <c r="Q201">
        <v>93.849997999999999</v>
      </c>
      <c r="R201">
        <v>24.6</v>
      </c>
      <c r="S201">
        <v>6.19</v>
      </c>
      <c r="T201">
        <v>7.2</v>
      </c>
      <c r="U201">
        <v>149</v>
      </c>
    </row>
    <row r="202" spans="1:21" x14ac:dyDescent="0.3">
      <c r="A202" s="1">
        <v>42304</v>
      </c>
      <c r="B202">
        <v>10.9419</v>
      </c>
      <c r="C202">
        <v>35.349997999999999</v>
      </c>
      <c r="D202">
        <v>5.75</v>
      </c>
      <c r="E202">
        <v>11.22</v>
      </c>
      <c r="F202">
        <v>4.09</v>
      </c>
      <c r="G202">
        <v>38.900002000000001</v>
      </c>
      <c r="H202">
        <v>6.51</v>
      </c>
      <c r="I202">
        <v>15.28</v>
      </c>
      <c r="J202">
        <v>44.25</v>
      </c>
      <c r="K202">
        <v>18.219999000000001</v>
      </c>
      <c r="L202">
        <v>6.84</v>
      </c>
      <c r="M202">
        <v>28.9</v>
      </c>
      <c r="N202">
        <v>5.13</v>
      </c>
      <c r="O202">
        <v>10.92</v>
      </c>
      <c r="P202">
        <v>7.21</v>
      </c>
      <c r="Q202">
        <v>95</v>
      </c>
      <c r="R202">
        <v>24.65</v>
      </c>
      <c r="S202">
        <v>6.16</v>
      </c>
      <c r="T202">
        <v>7.34</v>
      </c>
      <c r="U202">
        <v>149.10000600000001</v>
      </c>
    </row>
    <row r="203" spans="1:21" x14ac:dyDescent="0.3">
      <c r="A203" s="1">
        <v>42305</v>
      </c>
      <c r="B203">
        <v>10.969200000000001</v>
      </c>
      <c r="C203">
        <v>35.75</v>
      </c>
      <c r="D203">
        <v>5.66</v>
      </c>
      <c r="E203">
        <v>11.02</v>
      </c>
      <c r="F203">
        <v>4.0999999999999996</v>
      </c>
      <c r="G203">
        <v>37.099997999999999</v>
      </c>
      <c r="H203">
        <v>6.4</v>
      </c>
      <c r="I203">
        <v>14.76</v>
      </c>
      <c r="J203">
        <v>44.049999</v>
      </c>
      <c r="K203">
        <v>18.239999999999998</v>
      </c>
      <c r="L203">
        <v>6.69</v>
      </c>
      <c r="M203">
        <v>28.299999</v>
      </c>
      <c r="N203">
        <v>5</v>
      </c>
      <c r="O203">
        <v>10.56</v>
      </c>
      <c r="P203">
        <v>7.16</v>
      </c>
      <c r="Q203">
        <v>94.5</v>
      </c>
      <c r="R203">
        <v>23.6</v>
      </c>
      <c r="S203">
        <v>6.07</v>
      </c>
      <c r="T203">
        <v>7.47</v>
      </c>
      <c r="U203">
        <v>149.800003</v>
      </c>
    </row>
    <row r="204" spans="1:21" x14ac:dyDescent="0.3">
      <c r="A204" s="1">
        <v>42306</v>
      </c>
      <c r="B204">
        <v>10.9282</v>
      </c>
      <c r="C204">
        <v>35.650002000000001</v>
      </c>
      <c r="D204">
        <v>5.62</v>
      </c>
      <c r="E204">
        <v>11.06</v>
      </c>
      <c r="F204">
        <v>4.17</v>
      </c>
      <c r="G204">
        <v>35.950001</v>
      </c>
      <c r="H204">
        <v>6.42</v>
      </c>
      <c r="I204">
        <v>14.56</v>
      </c>
      <c r="J204">
        <v>43.599997999999999</v>
      </c>
      <c r="K204">
        <v>18.079999999999998</v>
      </c>
      <c r="L204">
        <v>6.73</v>
      </c>
      <c r="M204">
        <v>28.799999</v>
      </c>
      <c r="N204">
        <v>4.97</v>
      </c>
      <c r="O204">
        <v>10.64</v>
      </c>
      <c r="P204">
        <v>7.2</v>
      </c>
      <c r="Q204">
        <v>93.550003000000004</v>
      </c>
      <c r="R204">
        <v>23.65</v>
      </c>
      <c r="S204">
        <v>6.19</v>
      </c>
      <c r="T204">
        <v>7.31</v>
      </c>
      <c r="U204">
        <v>148</v>
      </c>
    </row>
    <row r="205" spans="1:21" x14ac:dyDescent="0.3">
      <c r="A205" s="1">
        <v>42307</v>
      </c>
      <c r="B205">
        <v>10.7506</v>
      </c>
      <c r="C205">
        <v>35.200001</v>
      </c>
      <c r="D205">
        <v>5.55</v>
      </c>
      <c r="E205">
        <v>10.94</v>
      </c>
      <c r="F205">
        <v>4.17</v>
      </c>
      <c r="G205">
        <v>37.150002000000001</v>
      </c>
      <c r="H205">
        <v>6.46</v>
      </c>
      <c r="I205">
        <v>15.06</v>
      </c>
      <c r="J205">
        <v>43.650002000000001</v>
      </c>
      <c r="K205">
        <v>18.18</v>
      </c>
      <c r="L205">
        <v>6.63</v>
      </c>
      <c r="M205">
        <v>28.15</v>
      </c>
      <c r="N205">
        <v>4.95</v>
      </c>
      <c r="O205">
        <v>10.72</v>
      </c>
      <c r="P205">
        <v>7.24</v>
      </c>
      <c r="Q205">
        <v>92.800003000000004</v>
      </c>
      <c r="R205">
        <v>23.75</v>
      </c>
      <c r="S205">
        <v>6.06</v>
      </c>
      <c r="T205">
        <v>7.49</v>
      </c>
      <c r="U205">
        <v>146.60000600000001</v>
      </c>
    </row>
    <row r="206" spans="1:21" x14ac:dyDescent="0.3">
      <c r="A206" s="1">
        <v>42310</v>
      </c>
      <c r="B206">
        <v>10.614000000000001</v>
      </c>
      <c r="C206">
        <v>35</v>
      </c>
      <c r="D206">
        <v>5.53</v>
      </c>
      <c r="E206">
        <v>10.82</v>
      </c>
      <c r="F206">
        <v>4.09</v>
      </c>
      <c r="G206">
        <v>37.150002000000001</v>
      </c>
      <c r="H206">
        <v>6.3</v>
      </c>
      <c r="I206">
        <v>13.78</v>
      </c>
      <c r="J206">
        <v>43.099997999999999</v>
      </c>
      <c r="K206">
        <v>18.040001</v>
      </c>
      <c r="L206">
        <v>6.66</v>
      </c>
      <c r="M206">
        <v>27.9</v>
      </c>
      <c r="N206">
        <v>4.84</v>
      </c>
      <c r="O206">
        <v>11.08</v>
      </c>
      <c r="P206">
        <v>7.2</v>
      </c>
      <c r="Q206">
        <v>92.400002000000001</v>
      </c>
      <c r="R206">
        <v>23.5</v>
      </c>
      <c r="S206">
        <v>5.99</v>
      </c>
      <c r="T206">
        <v>7.15</v>
      </c>
      <c r="U206">
        <v>147.5</v>
      </c>
    </row>
    <row r="207" spans="1:21" x14ac:dyDescent="0.3">
      <c r="A207" s="1">
        <v>42311</v>
      </c>
      <c r="B207">
        <v>10.7506</v>
      </c>
      <c r="C207">
        <v>35.549999</v>
      </c>
      <c r="D207">
        <v>5.61</v>
      </c>
      <c r="E207">
        <v>10.92</v>
      </c>
      <c r="F207">
        <v>4.1399999999999997</v>
      </c>
      <c r="G207">
        <v>37.549999</v>
      </c>
      <c r="H207">
        <v>6.29</v>
      </c>
      <c r="I207">
        <v>13.72</v>
      </c>
      <c r="J207">
        <v>42.950001</v>
      </c>
      <c r="K207">
        <v>18.540001</v>
      </c>
      <c r="L207">
        <v>6.62</v>
      </c>
      <c r="M207">
        <v>28.950001</v>
      </c>
      <c r="N207">
        <v>4.8499999999999996</v>
      </c>
      <c r="O207">
        <v>11.34</v>
      </c>
      <c r="P207">
        <v>7.3</v>
      </c>
      <c r="Q207">
        <v>92.800003000000004</v>
      </c>
      <c r="R207">
        <v>23.450001</v>
      </c>
      <c r="S207">
        <v>6</v>
      </c>
      <c r="T207">
        <v>7.25</v>
      </c>
      <c r="U207">
        <v>150.5</v>
      </c>
    </row>
    <row r="208" spans="1:21" x14ac:dyDescent="0.3">
      <c r="A208" s="1">
        <v>42312</v>
      </c>
      <c r="B208">
        <v>10.9419</v>
      </c>
      <c r="C208">
        <v>35.900002000000001</v>
      </c>
      <c r="D208">
        <v>5.69</v>
      </c>
      <c r="E208">
        <v>10.76</v>
      </c>
      <c r="F208">
        <v>4.25</v>
      </c>
      <c r="G208">
        <v>37.549999</v>
      </c>
      <c r="H208">
        <v>6.33</v>
      </c>
      <c r="I208">
        <v>13.92</v>
      </c>
      <c r="J208">
        <v>44.150002000000001</v>
      </c>
      <c r="K208">
        <v>18.860001</v>
      </c>
      <c r="L208">
        <v>6.78</v>
      </c>
      <c r="M208">
        <v>29.5</v>
      </c>
      <c r="N208">
        <v>4.9800000000000004</v>
      </c>
      <c r="O208">
        <v>11.6</v>
      </c>
      <c r="P208">
        <v>7.14</v>
      </c>
      <c r="Q208">
        <v>95</v>
      </c>
      <c r="R208">
        <v>24.299999</v>
      </c>
      <c r="S208">
        <v>6.24</v>
      </c>
      <c r="T208">
        <v>7.16</v>
      </c>
      <c r="U208">
        <v>153</v>
      </c>
    </row>
    <row r="209" spans="1:21" x14ac:dyDescent="0.3">
      <c r="A209" s="1">
        <v>42313</v>
      </c>
      <c r="B209">
        <v>10.818899999999999</v>
      </c>
      <c r="C209">
        <v>35.549999</v>
      </c>
      <c r="D209">
        <v>5.67</v>
      </c>
      <c r="E209">
        <v>11</v>
      </c>
      <c r="F209">
        <v>4.0999999999999996</v>
      </c>
      <c r="G209">
        <v>36.599997999999999</v>
      </c>
      <c r="H209">
        <v>6.22</v>
      </c>
      <c r="I209">
        <v>13.68</v>
      </c>
      <c r="J209">
        <v>45.400002000000001</v>
      </c>
      <c r="K209">
        <v>18.799999</v>
      </c>
      <c r="L209">
        <v>6.78</v>
      </c>
      <c r="M209">
        <v>29.200001</v>
      </c>
      <c r="N209">
        <v>4.97</v>
      </c>
      <c r="O209">
        <v>11.3</v>
      </c>
      <c r="P209">
        <v>6.89</v>
      </c>
      <c r="Q209">
        <v>95.25</v>
      </c>
      <c r="R209">
        <v>24.15</v>
      </c>
      <c r="S209">
        <v>6.19</v>
      </c>
      <c r="T209">
        <v>7.15</v>
      </c>
      <c r="U209">
        <v>152.300003</v>
      </c>
    </row>
    <row r="210" spans="1:21" x14ac:dyDescent="0.3">
      <c r="A210" s="1">
        <v>42314</v>
      </c>
      <c r="B210">
        <v>10.668699999999999</v>
      </c>
      <c r="C210">
        <v>35.650002000000001</v>
      </c>
      <c r="D210">
        <v>5.53</v>
      </c>
      <c r="E210">
        <v>10.82</v>
      </c>
      <c r="F210">
        <v>4</v>
      </c>
      <c r="G210">
        <v>36.799999</v>
      </c>
      <c r="H210">
        <v>6.23</v>
      </c>
      <c r="I210">
        <v>13.74</v>
      </c>
      <c r="J210">
        <v>45.599997999999999</v>
      </c>
      <c r="K210">
        <v>18.98</v>
      </c>
      <c r="L210">
        <v>6.77</v>
      </c>
      <c r="M210">
        <v>29</v>
      </c>
      <c r="N210">
        <v>4.87</v>
      </c>
      <c r="O210">
        <v>11.7</v>
      </c>
      <c r="P210">
        <v>6.88</v>
      </c>
      <c r="Q210">
        <v>93.300003000000004</v>
      </c>
      <c r="R210">
        <v>24.25</v>
      </c>
      <c r="S210">
        <v>6.05</v>
      </c>
      <c r="T210">
        <v>7.16</v>
      </c>
      <c r="U210">
        <v>154.5</v>
      </c>
    </row>
    <row r="211" spans="1:21" x14ac:dyDescent="0.3">
      <c r="A211" s="1">
        <v>42317</v>
      </c>
      <c r="B211">
        <v>10.737</v>
      </c>
      <c r="C211">
        <v>35.75</v>
      </c>
      <c r="D211">
        <v>5.45</v>
      </c>
      <c r="E211">
        <v>10.8</v>
      </c>
      <c r="F211">
        <v>3.89</v>
      </c>
      <c r="G211">
        <v>36.700001</v>
      </c>
      <c r="H211">
        <v>6.23</v>
      </c>
      <c r="I211">
        <v>13.82</v>
      </c>
      <c r="J211">
        <v>45.799999</v>
      </c>
      <c r="K211">
        <v>18.739999999999998</v>
      </c>
      <c r="L211">
        <v>6.68</v>
      </c>
      <c r="M211">
        <v>28.549999</v>
      </c>
      <c r="N211">
        <v>4.88</v>
      </c>
      <c r="O211">
        <v>11.36</v>
      </c>
      <c r="P211">
        <v>7.03</v>
      </c>
      <c r="Q211">
        <v>91.199996999999996</v>
      </c>
      <c r="R211">
        <v>24</v>
      </c>
      <c r="S211">
        <v>5.96</v>
      </c>
      <c r="T211">
        <v>7.09</v>
      </c>
      <c r="U211">
        <v>152</v>
      </c>
    </row>
    <row r="212" spans="1:21" x14ac:dyDescent="0.3">
      <c r="A212" s="1">
        <v>42318</v>
      </c>
      <c r="B212">
        <v>10.641299999999999</v>
      </c>
      <c r="C212">
        <v>34.799999</v>
      </c>
      <c r="D212">
        <v>5.33</v>
      </c>
      <c r="E212">
        <v>10.64</v>
      </c>
      <c r="F212">
        <v>3.86</v>
      </c>
      <c r="G212">
        <v>35.849997999999999</v>
      </c>
      <c r="H212">
        <v>6.23</v>
      </c>
      <c r="I212">
        <v>13.42</v>
      </c>
      <c r="J212">
        <v>45.200001</v>
      </c>
      <c r="K212">
        <v>18.559999000000001</v>
      </c>
      <c r="L212">
        <v>6.64</v>
      </c>
      <c r="M212">
        <v>27.6</v>
      </c>
      <c r="N212">
        <v>4.8099999999999996</v>
      </c>
      <c r="O212">
        <v>10.82</v>
      </c>
      <c r="P212">
        <v>6.89</v>
      </c>
      <c r="Q212">
        <v>90.650002000000001</v>
      </c>
      <c r="R212">
        <v>23.950001</v>
      </c>
      <c r="S212">
        <v>5.84</v>
      </c>
      <c r="T212">
        <v>7</v>
      </c>
      <c r="U212">
        <v>150.39999399999999</v>
      </c>
    </row>
    <row r="213" spans="1:21" x14ac:dyDescent="0.3">
      <c r="A213" s="1">
        <v>42319</v>
      </c>
      <c r="B213">
        <v>10.7097</v>
      </c>
      <c r="C213">
        <v>35.200001</v>
      </c>
      <c r="D213">
        <v>5.23</v>
      </c>
      <c r="E213">
        <v>10.66</v>
      </c>
      <c r="F213">
        <v>3.92</v>
      </c>
      <c r="G213">
        <v>35.650002000000001</v>
      </c>
      <c r="H213">
        <v>6.26</v>
      </c>
      <c r="I213">
        <v>13.58</v>
      </c>
      <c r="J213">
        <v>44.900002000000001</v>
      </c>
      <c r="K213">
        <v>18.379999000000002</v>
      </c>
      <c r="L213">
        <v>6.17</v>
      </c>
      <c r="M213">
        <v>27.9</v>
      </c>
      <c r="N213">
        <v>4.78</v>
      </c>
      <c r="O213">
        <v>10.72</v>
      </c>
      <c r="P213">
        <v>6.88</v>
      </c>
      <c r="Q213">
        <v>90.25</v>
      </c>
      <c r="R213">
        <v>23.450001</v>
      </c>
      <c r="S213">
        <v>5.75</v>
      </c>
      <c r="T213">
        <v>6.98</v>
      </c>
      <c r="U213">
        <v>151.5</v>
      </c>
    </row>
    <row r="214" spans="1:21" x14ac:dyDescent="0.3">
      <c r="A214" s="1">
        <v>42320</v>
      </c>
      <c r="B214">
        <v>10.778</v>
      </c>
      <c r="C214">
        <v>35.900002000000001</v>
      </c>
      <c r="D214">
        <v>5.37</v>
      </c>
      <c r="E214">
        <v>10.8</v>
      </c>
      <c r="F214">
        <v>3.99</v>
      </c>
      <c r="G214">
        <v>35.599997999999999</v>
      </c>
      <c r="H214">
        <v>6.49</v>
      </c>
      <c r="I214">
        <v>13.96</v>
      </c>
      <c r="J214">
        <v>45.349997999999999</v>
      </c>
      <c r="K214">
        <v>18.66</v>
      </c>
      <c r="L214">
        <v>6.17</v>
      </c>
      <c r="M214">
        <v>28.9</v>
      </c>
      <c r="N214">
        <v>4.87</v>
      </c>
      <c r="O214">
        <v>11</v>
      </c>
      <c r="P214">
        <v>6.99</v>
      </c>
      <c r="Q214">
        <v>93.150002000000001</v>
      </c>
      <c r="R214">
        <v>23.549999</v>
      </c>
      <c r="S214">
        <v>5.93</v>
      </c>
      <c r="T214">
        <v>6.94</v>
      </c>
      <c r="U214">
        <v>155</v>
      </c>
    </row>
    <row r="215" spans="1:21" x14ac:dyDescent="0.3">
      <c r="A215" s="1">
        <v>42321</v>
      </c>
      <c r="B215">
        <v>10.627700000000001</v>
      </c>
      <c r="C215">
        <v>35.400002000000001</v>
      </c>
      <c r="D215">
        <v>5.1100000000000003</v>
      </c>
      <c r="E215">
        <v>10.7</v>
      </c>
      <c r="F215">
        <v>3.93</v>
      </c>
      <c r="G215">
        <v>34.900002000000001</v>
      </c>
      <c r="H215">
        <v>6.43</v>
      </c>
      <c r="I215">
        <v>13.64</v>
      </c>
      <c r="J215">
        <v>44.5</v>
      </c>
      <c r="K215">
        <v>18.440000999999999</v>
      </c>
      <c r="L215">
        <v>6</v>
      </c>
      <c r="M215">
        <v>28.049999</v>
      </c>
      <c r="N215">
        <v>4.75</v>
      </c>
      <c r="O215">
        <v>10.6</v>
      </c>
      <c r="P215">
        <v>7.06</v>
      </c>
      <c r="Q215">
        <v>90.550003000000004</v>
      </c>
      <c r="R215">
        <v>22.75</v>
      </c>
      <c r="S215">
        <v>5.69</v>
      </c>
      <c r="T215">
        <v>6.8</v>
      </c>
      <c r="U215">
        <v>152.199997</v>
      </c>
    </row>
    <row r="216" spans="1:21" x14ac:dyDescent="0.3">
      <c r="A216" s="1">
        <v>42324</v>
      </c>
      <c r="B216">
        <v>10.5594</v>
      </c>
      <c r="C216">
        <v>35.450001</v>
      </c>
      <c r="D216">
        <v>4.96</v>
      </c>
      <c r="E216">
        <v>10.62</v>
      </c>
      <c r="F216">
        <v>3.85</v>
      </c>
      <c r="G216">
        <v>34.549999</v>
      </c>
      <c r="H216">
        <v>6.26</v>
      </c>
      <c r="I216">
        <v>13.32</v>
      </c>
      <c r="J216">
        <v>43.650002000000001</v>
      </c>
      <c r="K216">
        <v>18.299999</v>
      </c>
      <c r="L216">
        <v>6.04</v>
      </c>
      <c r="M216">
        <v>27.299999</v>
      </c>
      <c r="N216">
        <v>4.7</v>
      </c>
      <c r="O216">
        <v>10.5</v>
      </c>
      <c r="P216">
        <v>6.95</v>
      </c>
      <c r="Q216">
        <v>89.550003000000004</v>
      </c>
      <c r="R216">
        <v>22.299999</v>
      </c>
      <c r="S216">
        <v>5.48</v>
      </c>
      <c r="T216">
        <v>6.56</v>
      </c>
      <c r="U216">
        <v>149.10000600000001</v>
      </c>
    </row>
    <row r="217" spans="1:21" x14ac:dyDescent="0.3">
      <c r="A217" s="1">
        <v>42325</v>
      </c>
      <c r="B217">
        <v>10.6004</v>
      </c>
      <c r="C217">
        <v>36.099997999999999</v>
      </c>
      <c r="D217">
        <v>4.99</v>
      </c>
      <c r="E217">
        <v>10.68</v>
      </c>
      <c r="F217">
        <v>4</v>
      </c>
      <c r="G217">
        <v>34.849997999999999</v>
      </c>
      <c r="H217">
        <v>6.31</v>
      </c>
      <c r="I217">
        <v>13.72</v>
      </c>
      <c r="J217">
        <v>44.150002000000001</v>
      </c>
      <c r="K217">
        <v>18.48</v>
      </c>
      <c r="L217">
        <v>5.71</v>
      </c>
      <c r="M217">
        <v>28</v>
      </c>
      <c r="N217">
        <v>4.75</v>
      </c>
      <c r="O217">
        <v>10.86</v>
      </c>
      <c r="P217">
        <v>7.01</v>
      </c>
      <c r="Q217">
        <v>90.25</v>
      </c>
      <c r="R217">
        <v>22.4</v>
      </c>
      <c r="S217">
        <v>5.59</v>
      </c>
      <c r="T217">
        <v>6.72</v>
      </c>
      <c r="U217">
        <v>151.199997</v>
      </c>
    </row>
    <row r="218" spans="1:21" x14ac:dyDescent="0.3">
      <c r="A218" s="1">
        <v>42326</v>
      </c>
      <c r="B218">
        <v>10.5867</v>
      </c>
      <c r="C218">
        <v>36.049999</v>
      </c>
      <c r="D218">
        <v>4.95</v>
      </c>
      <c r="E218">
        <v>10.52</v>
      </c>
      <c r="F218">
        <v>3.97</v>
      </c>
      <c r="G218">
        <v>34.5</v>
      </c>
      <c r="H218">
        <v>6.3</v>
      </c>
      <c r="I218">
        <v>13.74</v>
      </c>
      <c r="J218">
        <v>43.950001</v>
      </c>
      <c r="K218">
        <v>19.34</v>
      </c>
      <c r="L218">
        <v>5.89</v>
      </c>
      <c r="M218">
        <v>27.049999</v>
      </c>
      <c r="N218">
        <v>4.75</v>
      </c>
      <c r="O218">
        <v>10.52</v>
      </c>
      <c r="P218">
        <v>7.03</v>
      </c>
      <c r="Q218">
        <v>90.300003000000004</v>
      </c>
      <c r="R218">
        <v>22.549999</v>
      </c>
      <c r="S218">
        <v>5.41</v>
      </c>
      <c r="T218">
        <v>6.68</v>
      </c>
      <c r="U218">
        <v>151.39999399999999</v>
      </c>
    </row>
    <row r="219" spans="1:21" x14ac:dyDescent="0.3">
      <c r="A219" s="1">
        <v>42327</v>
      </c>
      <c r="B219">
        <v>10.668699999999999</v>
      </c>
      <c r="C219">
        <v>36.849997999999999</v>
      </c>
      <c r="D219">
        <v>5.0599999999999996</v>
      </c>
      <c r="E219">
        <v>10.84</v>
      </c>
      <c r="F219">
        <v>4.17</v>
      </c>
      <c r="G219">
        <v>34.450001</v>
      </c>
      <c r="H219">
        <v>6.31</v>
      </c>
      <c r="I219">
        <v>13.68</v>
      </c>
      <c r="J219">
        <v>44.25</v>
      </c>
      <c r="K219">
        <v>19</v>
      </c>
      <c r="L219">
        <v>5.95</v>
      </c>
      <c r="M219">
        <v>27.049999</v>
      </c>
      <c r="N219">
        <v>4.8499999999999996</v>
      </c>
      <c r="O219">
        <v>10.62</v>
      </c>
      <c r="P219">
        <v>7</v>
      </c>
      <c r="Q219">
        <v>90.949996999999996</v>
      </c>
      <c r="R219">
        <v>22.450001</v>
      </c>
      <c r="S219">
        <v>5.51</v>
      </c>
      <c r="T219">
        <v>6.8</v>
      </c>
      <c r="U219">
        <v>153.10000600000001</v>
      </c>
    </row>
    <row r="220" spans="1:21" x14ac:dyDescent="0.3">
      <c r="A220" s="1">
        <v>42328</v>
      </c>
      <c r="B220">
        <v>10.791600000000001</v>
      </c>
      <c r="C220">
        <v>37</v>
      </c>
      <c r="D220">
        <v>5.07</v>
      </c>
      <c r="E220">
        <v>11.02</v>
      </c>
      <c r="F220">
        <v>4.2</v>
      </c>
      <c r="G220">
        <v>34.549999</v>
      </c>
      <c r="H220">
        <v>6.39</v>
      </c>
      <c r="I220">
        <v>13.48</v>
      </c>
      <c r="J220">
        <v>44.75</v>
      </c>
      <c r="K220">
        <v>19.34</v>
      </c>
      <c r="L220">
        <v>5.98</v>
      </c>
      <c r="M220">
        <v>27.15</v>
      </c>
      <c r="N220">
        <v>4.88</v>
      </c>
      <c r="O220">
        <v>10.48</v>
      </c>
      <c r="P220">
        <v>7.02</v>
      </c>
      <c r="Q220">
        <v>91.75</v>
      </c>
      <c r="R220">
        <v>22.75</v>
      </c>
      <c r="S220">
        <v>5.63</v>
      </c>
      <c r="T220">
        <v>6.85</v>
      </c>
      <c r="U220">
        <v>155.10000600000001</v>
      </c>
    </row>
    <row r="221" spans="1:21" x14ac:dyDescent="0.3">
      <c r="A221" s="1">
        <v>42331</v>
      </c>
      <c r="B221">
        <v>10.7506</v>
      </c>
      <c r="C221">
        <v>37.099997999999999</v>
      </c>
      <c r="D221">
        <v>5.0199999999999996</v>
      </c>
      <c r="E221">
        <v>10.78</v>
      </c>
      <c r="F221">
        <v>4.3</v>
      </c>
      <c r="G221">
        <v>33.549999</v>
      </c>
      <c r="H221">
        <v>6.39</v>
      </c>
      <c r="I221">
        <v>13.4</v>
      </c>
      <c r="J221">
        <v>44.599997999999999</v>
      </c>
      <c r="K221">
        <v>19.139999</v>
      </c>
      <c r="L221">
        <v>5.95</v>
      </c>
      <c r="M221">
        <v>26.25</v>
      </c>
      <c r="N221">
        <v>4.8600000000000003</v>
      </c>
      <c r="O221">
        <v>10.08</v>
      </c>
      <c r="P221">
        <v>7.2</v>
      </c>
      <c r="Q221">
        <v>91.449996999999996</v>
      </c>
      <c r="R221">
        <v>22.25</v>
      </c>
      <c r="S221">
        <v>5.65</v>
      </c>
      <c r="T221">
        <v>6.72</v>
      </c>
      <c r="U221">
        <v>155.5</v>
      </c>
    </row>
    <row r="222" spans="1:21" x14ac:dyDescent="0.3">
      <c r="A222" s="1">
        <v>42332</v>
      </c>
      <c r="B222">
        <v>10.654999999999999</v>
      </c>
      <c r="C222">
        <v>36.75</v>
      </c>
      <c r="D222">
        <v>4.97</v>
      </c>
      <c r="E222">
        <v>10.68</v>
      </c>
      <c r="F222">
        <v>4.2</v>
      </c>
      <c r="G222">
        <v>33.200001</v>
      </c>
      <c r="H222">
        <v>6.38</v>
      </c>
      <c r="I222">
        <v>13.36</v>
      </c>
      <c r="J222">
        <v>44.549999</v>
      </c>
      <c r="K222">
        <v>19.139999</v>
      </c>
      <c r="L222">
        <v>5.88</v>
      </c>
      <c r="M222">
        <v>26.4</v>
      </c>
      <c r="N222">
        <v>4.79</v>
      </c>
      <c r="O222">
        <v>9.9499999999999993</v>
      </c>
      <c r="P222">
        <v>7.29</v>
      </c>
      <c r="Q222">
        <v>91.550003000000004</v>
      </c>
      <c r="R222">
        <v>21.950001</v>
      </c>
      <c r="S222">
        <v>5.71</v>
      </c>
      <c r="T222">
        <v>6.56</v>
      </c>
      <c r="U222">
        <v>156.10000600000001</v>
      </c>
    </row>
    <row r="223" spans="1:21" x14ac:dyDescent="0.3">
      <c r="A223" s="1">
        <v>42333</v>
      </c>
      <c r="B223">
        <v>10.614000000000001</v>
      </c>
      <c r="C223">
        <v>36.75</v>
      </c>
      <c r="D223">
        <v>4.9400000000000004</v>
      </c>
      <c r="E223">
        <v>10.58</v>
      </c>
      <c r="F223">
        <v>4.2</v>
      </c>
      <c r="G223">
        <v>34.25</v>
      </c>
      <c r="H223">
        <v>6.23</v>
      </c>
      <c r="I223">
        <v>13.06</v>
      </c>
      <c r="J223">
        <v>44.299999</v>
      </c>
      <c r="K223">
        <v>19.360001</v>
      </c>
      <c r="L223">
        <v>6.23</v>
      </c>
      <c r="M223">
        <v>26.75</v>
      </c>
      <c r="N223">
        <v>4.75</v>
      </c>
      <c r="O223">
        <v>9.86</v>
      </c>
      <c r="P223">
        <v>7.3</v>
      </c>
      <c r="Q223">
        <v>90.699996999999996</v>
      </c>
      <c r="R223">
        <v>21.950001</v>
      </c>
      <c r="S223">
        <v>5.73</v>
      </c>
      <c r="T223">
        <v>6.55</v>
      </c>
      <c r="U223">
        <v>156.39999399999999</v>
      </c>
    </row>
    <row r="224" spans="1:21" x14ac:dyDescent="0.3">
      <c r="A224" s="1">
        <v>42334</v>
      </c>
      <c r="B224">
        <v>10.641299999999999</v>
      </c>
      <c r="C224">
        <v>36.450001</v>
      </c>
      <c r="D224">
        <v>4.97</v>
      </c>
      <c r="E224">
        <v>10.72</v>
      </c>
      <c r="F224">
        <v>4.17</v>
      </c>
      <c r="G224">
        <v>34.849997999999999</v>
      </c>
      <c r="H224">
        <v>6.27</v>
      </c>
      <c r="I224">
        <v>12.76</v>
      </c>
      <c r="J224">
        <v>44.299999</v>
      </c>
      <c r="K224">
        <v>19.34</v>
      </c>
      <c r="L224">
        <v>6.21</v>
      </c>
      <c r="M224">
        <v>26.5</v>
      </c>
      <c r="N224">
        <v>4.78</v>
      </c>
      <c r="O224">
        <v>9.75</v>
      </c>
      <c r="P224">
        <v>7.26</v>
      </c>
      <c r="Q224">
        <v>90.099997999999999</v>
      </c>
      <c r="R224">
        <v>21.9</v>
      </c>
      <c r="S224">
        <v>5.75</v>
      </c>
      <c r="T224">
        <v>6.4</v>
      </c>
      <c r="U224">
        <v>155.699997</v>
      </c>
    </row>
    <row r="225" spans="1:21" x14ac:dyDescent="0.3">
      <c r="A225" s="1">
        <v>42335</v>
      </c>
      <c r="B225">
        <v>10.5594</v>
      </c>
      <c r="C225">
        <v>36</v>
      </c>
      <c r="D225">
        <v>4.76</v>
      </c>
      <c r="E225">
        <v>10.48</v>
      </c>
      <c r="F225">
        <v>4.04</v>
      </c>
      <c r="G225">
        <v>34.75</v>
      </c>
      <c r="H225">
        <v>6.15</v>
      </c>
      <c r="I225">
        <v>12.54</v>
      </c>
      <c r="J225">
        <v>43.299999</v>
      </c>
      <c r="K225">
        <v>18.959999</v>
      </c>
      <c r="L225">
        <v>6.12</v>
      </c>
      <c r="M225">
        <v>26.15</v>
      </c>
      <c r="N225">
        <v>4.6900000000000004</v>
      </c>
      <c r="O225">
        <v>9.58</v>
      </c>
      <c r="P225">
        <v>7.21</v>
      </c>
      <c r="Q225">
        <v>88.800003000000004</v>
      </c>
      <c r="R225">
        <v>21</v>
      </c>
      <c r="S225">
        <v>5.54</v>
      </c>
      <c r="T225">
        <v>6.33</v>
      </c>
      <c r="U225">
        <v>153.199997</v>
      </c>
    </row>
    <row r="226" spans="1:21" x14ac:dyDescent="0.3">
      <c r="A226" s="1">
        <v>42338</v>
      </c>
      <c r="B226">
        <v>10.3955</v>
      </c>
      <c r="C226">
        <v>36</v>
      </c>
      <c r="D226">
        <v>4.75</v>
      </c>
      <c r="E226">
        <v>10.58</v>
      </c>
      <c r="F226">
        <v>4.07</v>
      </c>
      <c r="G226">
        <v>34.75</v>
      </c>
      <c r="H226">
        <v>6.09</v>
      </c>
      <c r="I226">
        <v>12.34</v>
      </c>
      <c r="J226">
        <v>42.450001</v>
      </c>
      <c r="K226">
        <v>19.32</v>
      </c>
      <c r="L226">
        <v>6.06</v>
      </c>
      <c r="M226">
        <v>26.200001</v>
      </c>
      <c r="N226">
        <v>4.6900000000000004</v>
      </c>
      <c r="O226">
        <v>9.65</v>
      </c>
      <c r="P226">
        <v>7.29</v>
      </c>
      <c r="Q226">
        <v>88.099997999999999</v>
      </c>
      <c r="R226">
        <v>21.15</v>
      </c>
      <c r="S226">
        <v>5.51</v>
      </c>
      <c r="T226">
        <v>6.25</v>
      </c>
      <c r="U226">
        <v>154.300003</v>
      </c>
    </row>
    <row r="227" spans="1:21" x14ac:dyDescent="0.3">
      <c r="A227" s="1">
        <v>42339</v>
      </c>
      <c r="B227">
        <v>10.5867</v>
      </c>
      <c r="C227">
        <v>36.650002000000001</v>
      </c>
      <c r="D227">
        <v>4.88</v>
      </c>
      <c r="E227">
        <v>10.7</v>
      </c>
      <c r="F227">
        <v>4.09</v>
      </c>
      <c r="G227">
        <v>34.900002000000001</v>
      </c>
      <c r="H227">
        <v>6.21</v>
      </c>
      <c r="I227">
        <v>12.34</v>
      </c>
      <c r="J227">
        <v>43.299999</v>
      </c>
      <c r="K227">
        <v>20.700001</v>
      </c>
      <c r="L227">
        <v>5.96</v>
      </c>
      <c r="M227">
        <v>27.200001</v>
      </c>
      <c r="N227">
        <v>4.74</v>
      </c>
      <c r="O227">
        <v>9.91</v>
      </c>
      <c r="P227">
        <v>7.87</v>
      </c>
      <c r="Q227">
        <v>90.400002000000001</v>
      </c>
      <c r="R227">
        <v>21.65</v>
      </c>
      <c r="S227">
        <v>5.65</v>
      </c>
      <c r="T227">
        <v>6.4</v>
      </c>
      <c r="U227">
        <v>154.300003</v>
      </c>
    </row>
    <row r="228" spans="1:21" x14ac:dyDescent="0.3">
      <c r="A228" s="1">
        <v>42340</v>
      </c>
      <c r="B228">
        <v>10.614000000000001</v>
      </c>
      <c r="C228">
        <v>36.650002000000001</v>
      </c>
      <c r="D228">
        <v>4.9000000000000004</v>
      </c>
      <c r="E228">
        <v>10.68</v>
      </c>
      <c r="F228">
        <v>4.1900000000000004</v>
      </c>
      <c r="G228">
        <v>34.450001</v>
      </c>
      <c r="H228">
        <v>6.09</v>
      </c>
      <c r="I228">
        <v>12.34</v>
      </c>
      <c r="J228">
        <v>44.25</v>
      </c>
      <c r="K228">
        <v>21.25</v>
      </c>
      <c r="L228">
        <v>6.08</v>
      </c>
      <c r="M228">
        <v>27.4</v>
      </c>
      <c r="N228">
        <v>4.75</v>
      </c>
      <c r="O228">
        <v>9.8800000000000008</v>
      </c>
      <c r="P228">
        <v>8</v>
      </c>
      <c r="Q228">
        <v>90.599997999999999</v>
      </c>
      <c r="R228">
        <v>22.4</v>
      </c>
      <c r="S228">
        <v>5.7</v>
      </c>
      <c r="T228">
        <v>6.46</v>
      </c>
      <c r="U228">
        <v>153.699997</v>
      </c>
    </row>
    <row r="229" spans="1:21" x14ac:dyDescent="0.3">
      <c r="A229" s="1">
        <v>42341</v>
      </c>
      <c r="B229">
        <v>10.5184</v>
      </c>
      <c r="C229">
        <v>36.700001</v>
      </c>
      <c r="D229">
        <v>4.82</v>
      </c>
      <c r="E229">
        <v>10.62</v>
      </c>
      <c r="F229">
        <v>4.1399999999999997</v>
      </c>
      <c r="G229">
        <v>33.950001</v>
      </c>
      <c r="H229">
        <v>6.1</v>
      </c>
      <c r="I229">
        <v>12.4</v>
      </c>
      <c r="J229">
        <v>44.25</v>
      </c>
      <c r="K229">
        <v>21.299999</v>
      </c>
      <c r="L229">
        <v>6.04</v>
      </c>
      <c r="M229">
        <v>27.299999</v>
      </c>
      <c r="N229">
        <v>4.7300000000000004</v>
      </c>
      <c r="O229">
        <v>9.6999999999999993</v>
      </c>
      <c r="P229">
        <v>8.08</v>
      </c>
      <c r="Q229">
        <v>90.099997999999999</v>
      </c>
      <c r="R229">
        <v>22.200001</v>
      </c>
      <c r="S229">
        <v>5.67</v>
      </c>
      <c r="T229">
        <v>6.42</v>
      </c>
      <c r="U229">
        <v>154.39999399999999</v>
      </c>
    </row>
    <row r="230" spans="1:21" x14ac:dyDescent="0.3">
      <c r="A230" s="1">
        <v>42342</v>
      </c>
      <c r="B230">
        <v>10.450100000000001</v>
      </c>
      <c r="C230">
        <v>36.450001</v>
      </c>
      <c r="D230">
        <v>4.8099999999999996</v>
      </c>
      <c r="E230">
        <v>10.58</v>
      </c>
      <c r="F230">
        <v>4.18</v>
      </c>
      <c r="G230">
        <v>33.75</v>
      </c>
      <c r="H230">
        <v>6.07</v>
      </c>
      <c r="I230">
        <v>12.96</v>
      </c>
      <c r="J230">
        <v>43.799999</v>
      </c>
      <c r="K230">
        <v>21.75</v>
      </c>
      <c r="L230">
        <v>6.01</v>
      </c>
      <c r="M230">
        <v>26.65</v>
      </c>
      <c r="N230">
        <v>4.6500000000000004</v>
      </c>
      <c r="O230">
        <v>9.6199999999999992</v>
      </c>
      <c r="P230">
        <v>8.09</v>
      </c>
      <c r="Q230">
        <v>90.300003000000004</v>
      </c>
      <c r="R230">
        <v>21.799999</v>
      </c>
      <c r="S230">
        <v>5.54</v>
      </c>
      <c r="T230">
        <v>6.11</v>
      </c>
      <c r="U230">
        <v>151</v>
      </c>
    </row>
    <row r="231" spans="1:21" x14ac:dyDescent="0.3">
      <c r="A231" s="1">
        <v>42345</v>
      </c>
      <c r="B231">
        <v>10.436500000000001</v>
      </c>
      <c r="C231">
        <v>36.349997999999999</v>
      </c>
      <c r="D231">
        <v>4.68</v>
      </c>
      <c r="E231">
        <v>10.7</v>
      </c>
      <c r="F231">
        <v>4.18</v>
      </c>
      <c r="G231">
        <v>33.950001</v>
      </c>
      <c r="H231">
        <v>5.99</v>
      </c>
      <c r="I231">
        <v>13.04</v>
      </c>
      <c r="J231">
        <v>43.849997999999999</v>
      </c>
      <c r="K231">
        <v>20.6</v>
      </c>
      <c r="L231">
        <v>5.35</v>
      </c>
      <c r="M231">
        <v>26.85</v>
      </c>
      <c r="N231">
        <v>4.67</v>
      </c>
      <c r="O231">
        <v>9.44</v>
      </c>
      <c r="P231">
        <v>8</v>
      </c>
      <c r="Q231">
        <v>90.599997999999999</v>
      </c>
      <c r="R231">
        <v>21.950001</v>
      </c>
      <c r="S231">
        <v>5.42</v>
      </c>
      <c r="T231">
        <v>6.24</v>
      </c>
      <c r="U231">
        <v>150.89999399999999</v>
      </c>
    </row>
    <row r="232" spans="1:21" x14ac:dyDescent="0.3">
      <c r="A232" s="1">
        <v>42346</v>
      </c>
      <c r="B232">
        <v>10.313499999999999</v>
      </c>
      <c r="C232">
        <v>36.150002000000001</v>
      </c>
      <c r="D232">
        <v>4.55</v>
      </c>
      <c r="E232">
        <v>10.66</v>
      </c>
      <c r="F232">
        <v>4.1100000000000003</v>
      </c>
      <c r="G232">
        <v>33.799999</v>
      </c>
      <c r="H232">
        <v>5.79</v>
      </c>
      <c r="I232">
        <v>12.94</v>
      </c>
      <c r="J232">
        <v>43.299999</v>
      </c>
      <c r="K232">
        <v>20.25</v>
      </c>
      <c r="L232">
        <v>5.35</v>
      </c>
      <c r="M232">
        <v>26</v>
      </c>
      <c r="N232">
        <v>4.63</v>
      </c>
      <c r="O232">
        <v>9.1300000000000008</v>
      </c>
      <c r="P232">
        <v>7.85</v>
      </c>
      <c r="Q232">
        <v>89.650002000000001</v>
      </c>
      <c r="R232">
        <v>21.450001</v>
      </c>
      <c r="S232">
        <v>5.3</v>
      </c>
      <c r="T232">
        <v>6.36</v>
      </c>
      <c r="U232">
        <v>149.699997</v>
      </c>
    </row>
    <row r="233" spans="1:21" x14ac:dyDescent="0.3">
      <c r="A233" s="1">
        <v>42347</v>
      </c>
      <c r="B233">
        <v>10.258900000000001</v>
      </c>
      <c r="C233">
        <v>36.25</v>
      </c>
      <c r="D233">
        <v>4.5599999999999996</v>
      </c>
      <c r="E233">
        <v>10.56</v>
      </c>
      <c r="F233">
        <v>4.3600000000000003</v>
      </c>
      <c r="G233">
        <v>33.049999</v>
      </c>
      <c r="H233">
        <v>5.72</v>
      </c>
      <c r="I233">
        <v>12.86</v>
      </c>
      <c r="J233">
        <v>42.700001</v>
      </c>
      <c r="K233">
        <v>21.5</v>
      </c>
      <c r="L233">
        <v>5.3</v>
      </c>
      <c r="M233">
        <v>26.15</v>
      </c>
      <c r="N233">
        <v>4.55</v>
      </c>
      <c r="O233">
        <v>9.2899999999999991</v>
      </c>
      <c r="P233">
        <v>7.79</v>
      </c>
      <c r="Q233">
        <v>89.550003000000004</v>
      </c>
      <c r="R233">
        <v>21.15</v>
      </c>
      <c r="S233">
        <v>5.23</v>
      </c>
      <c r="T233">
        <v>6.12</v>
      </c>
      <c r="U233">
        <v>150.699997</v>
      </c>
    </row>
    <row r="234" spans="1:21" x14ac:dyDescent="0.3">
      <c r="A234" s="1">
        <v>42348</v>
      </c>
      <c r="B234">
        <v>10.258900000000001</v>
      </c>
      <c r="C234">
        <v>36.299999</v>
      </c>
      <c r="D234">
        <v>4.46</v>
      </c>
      <c r="E234">
        <v>10.58</v>
      </c>
      <c r="F234">
        <v>4.2699999999999996</v>
      </c>
      <c r="G234">
        <v>33.200001</v>
      </c>
      <c r="H234">
        <v>5.66</v>
      </c>
      <c r="I234">
        <v>12.96</v>
      </c>
      <c r="J234">
        <v>42.25</v>
      </c>
      <c r="K234">
        <v>20.85</v>
      </c>
      <c r="L234">
        <v>5.27</v>
      </c>
      <c r="M234">
        <v>26.25</v>
      </c>
      <c r="N234">
        <v>4.54</v>
      </c>
      <c r="O234">
        <v>9.34</v>
      </c>
      <c r="P234">
        <v>7.8</v>
      </c>
      <c r="Q234">
        <v>89.849997999999999</v>
      </c>
      <c r="R234">
        <v>21.15</v>
      </c>
      <c r="S234">
        <v>5.17</v>
      </c>
      <c r="T234">
        <v>5.94</v>
      </c>
      <c r="U234">
        <v>150.39999399999999</v>
      </c>
    </row>
    <row r="235" spans="1:21" x14ac:dyDescent="0.3">
      <c r="A235" s="1">
        <v>42349</v>
      </c>
      <c r="B235">
        <v>10.2042</v>
      </c>
      <c r="C235">
        <v>36.400002000000001</v>
      </c>
      <c r="D235">
        <v>4.41</v>
      </c>
      <c r="E235">
        <v>10.68</v>
      </c>
      <c r="F235">
        <v>4.2300000000000004</v>
      </c>
      <c r="G235">
        <v>32.549999</v>
      </c>
      <c r="H235">
        <v>5.7</v>
      </c>
      <c r="I235">
        <v>12.78</v>
      </c>
      <c r="J235">
        <v>40.950001</v>
      </c>
      <c r="K235">
        <v>21.049999</v>
      </c>
      <c r="L235">
        <v>5.27</v>
      </c>
      <c r="M235">
        <v>25.799999</v>
      </c>
      <c r="N235">
        <v>4.5199999999999996</v>
      </c>
      <c r="O235">
        <v>9.2899999999999991</v>
      </c>
      <c r="P235">
        <v>7.61</v>
      </c>
      <c r="Q235">
        <v>89.599997999999999</v>
      </c>
      <c r="R235">
        <v>20.9</v>
      </c>
      <c r="S235">
        <v>5.08</v>
      </c>
      <c r="T235">
        <v>6.04</v>
      </c>
      <c r="U235">
        <v>147.60000600000001</v>
      </c>
    </row>
    <row r="236" spans="1:21" x14ac:dyDescent="0.3">
      <c r="A236" s="1">
        <v>42352</v>
      </c>
      <c r="B236">
        <v>10.1769</v>
      </c>
      <c r="C236">
        <v>36.200001</v>
      </c>
      <c r="D236">
        <v>4.3499999999999996</v>
      </c>
      <c r="E236">
        <v>10.56</v>
      </c>
      <c r="F236">
        <v>4.38</v>
      </c>
      <c r="G236">
        <v>32.450001</v>
      </c>
      <c r="H236">
        <v>5.64</v>
      </c>
      <c r="I236">
        <v>12.56</v>
      </c>
      <c r="J236">
        <v>41.25</v>
      </c>
      <c r="K236">
        <v>20.299999</v>
      </c>
      <c r="L236">
        <v>5.19</v>
      </c>
      <c r="M236">
        <v>25.4</v>
      </c>
      <c r="N236">
        <v>4.4800000000000004</v>
      </c>
      <c r="O236">
        <v>9.02</v>
      </c>
      <c r="P236">
        <v>7.66</v>
      </c>
      <c r="Q236">
        <v>87.849997999999999</v>
      </c>
      <c r="R236">
        <v>21</v>
      </c>
      <c r="S236">
        <v>5.0199999999999996</v>
      </c>
      <c r="T236">
        <v>6.02</v>
      </c>
      <c r="U236">
        <v>146.5</v>
      </c>
    </row>
    <row r="237" spans="1:21" x14ac:dyDescent="0.3">
      <c r="A237" s="1">
        <v>42353</v>
      </c>
      <c r="B237">
        <v>10.108599999999999</v>
      </c>
      <c r="C237">
        <v>36.349997999999999</v>
      </c>
      <c r="D237">
        <v>4.37</v>
      </c>
      <c r="E237">
        <v>10.66</v>
      </c>
      <c r="F237">
        <v>4.37</v>
      </c>
      <c r="G237">
        <v>32.349997999999999</v>
      </c>
      <c r="H237">
        <v>5.64</v>
      </c>
      <c r="I237">
        <v>12.88</v>
      </c>
      <c r="J237">
        <v>41.549999</v>
      </c>
      <c r="K237">
        <v>21.1</v>
      </c>
      <c r="L237">
        <v>5.2</v>
      </c>
      <c r="M237">
        <v>24.9</v>
      </c>
      <c r="N237">
        <v>4.47</v>
      </c>
      <c r="O237">
        <v>8.91</v>
      </c>
      <c r="P237">
        <v>7.78</v>
      </c>
      <c r="Q237">
        <v>87.800003000000004</v>
      </c>
      <c r="R237">
        <v>20.65</v>
      </c>
      <c r="S237">
        <v>5.05</v>
      </c>
      <c r="T237">
        <v>5.93</v>
      </c>
      <c r="U237">
        <v>147.5</v>
      </c>
    </row>
    <row r="238" spans="1:21" x14ac:dyDescent="0.3">
      <c r="A238" s="1">
        <v>42354</v>
      </c>
      <c r="B238">
        <v>10.1632</v>
      </c>
      <c r="C238">
        <v>36.599997999999999</v>
      </c>
      <c r="D238">
        <v>4.6900000000000004</v>
      </c>
      <c r="E238">
        <v>10.56</v>
      </c>
      <c r="F238">
        <v>4.4000000000000004</v>
      </c>
      <c r="G238">
        <v>32.849997999999999</v>
      </c>
      <c r="H238">
        <v>5.68</v>
      </c>
      <c r="I238">
        <v>12.96</v>
      </c>
      <c r="J238">
        <v>42.150002000000001</v>
      </c>
      <c r="K238">
        <v>21.799999</v>
      </c>
      <c r="L238">
        <v>5.16</v>
      </c>
      <c r="M238">
        <v>25.4</v>
      </c>
      <c r="N238">
        <v>4.58</v>
      </c>
      <c r="O238">
        <v>9.14</v>
      </c>
      <c r="P238">
        <v>7.71</v>
      </c>
      <c r="Q238">
        <v>89.5</v>
      </c>
      <c r="R238">
        <v>20.549999</v>
      </c>
      <c r="S238">
        <v>5.3</v>
      </c>
      <c r="T238">
        <v>6.08</v>
      </c>
      <c r="U238">
        <v>151.800003</v>
      </c>
    </row>
    <row r="239" spans="1:21" x14ac:dyDescent="0.3">
      <c r="A239" s="1">
        <v>42355</v>
      </c>
      <c r="B239">
        <v>10.2315</v>
      </c>
      <c r="C239">
        <v>37.099997999999999</v>
      </c>
      <c r="D239">
        <v>4.7</v>
      </c>
      <c r="E239">
        <v>10.88</v>
      </c>
      <c r="F239">
        <v>4.46</v>
      </c>
      <c r="G239">
        <v>33.450001</v>
      </c>
      <c r="H239">
        <v>5.69</v>
      </c>
      <c r="I239">
        <v>13.14</v>
      </c>
      <c r="J239">
        <v>42.650002000000001</v>
      </c>
      <c r="K239">
        <v>22.450001</v>
      </c>
      <c r="L239">
        <v>5.22</v>
      </c>
      <c r="M239">
        <v>26.299999</v>
      </c>
      <c r="N239">
        <v>4.67</v>
      </c>
      <c r="O239">
        <v>9.32</v>
      </c>
      <c r="P239">
        <v>7.7</v>
      </c>
      <c r="Q239">
        <v>89.099997999999999</v>
      </c>
      <c r="R239">
        <v>20.6</v>
      </c>
      <c r="S239">
        <v>5.2</v>
      </c>
      <c r="T239">
        <v>6.22</v>
      </c>
      <c r="U239">
        <v>151.60000600000001</v>
      </c>
    </row>
    <row r="240" spans="1:21" x14ac:dyDescent="0.3">
      <c r="A240" s="1">
        <v>42356</v>
      </c>
      <c r="B240">
        <v>10.135899999999999</v>
      </c>
      <c r="C240">
        <v>36.700001</v>
      </c>
      <c r="D240">
        <v>4.62</v>
      </c>
      <c r="E240">
        <v>11.22</v>
      </c>
      <c r="F240">
        <v>4.3</v>
      </c>
      <c r="G240">
        <v>33.049999</v>
      </c>
      <c r="H240">
        <v>5.56</v>
      </c>
      <c r="I240">
        <v>12.78</v>
      </c>
      <c r="J240">
        <v>42.700001</v>
      </c>
      <c r="K240">
        <v>22.9</v>
      </c>
      <c r="L240">
        <v>5.2</v>
      </c>
      <c r="M240">
        <v>26.25</v>
      </c>
      <c r="N240">
        <v>4.68</v>
      </c>
      <c r="O240">
        <v>9.0399999999999991</v>
      </c>
      <c r="P240">
        <v>7.75</v>
      </c>
      <c r="Q240">
        <v>88.099997999999999</v>
      </c>
      <c r="R240">
        <v>20.700001</v>
      </c>
      <c r="S240">
        <v>5.09</v>
      </c>
      <c r="T240">
        <v>6.24</v>
      </c>
      <c r="U240">
        <v>151.300003</v>
      </c>
    </row>
    <row r="241" spans="1:21" x14ac:dyDescent="0.3">
      <c r="A241" s="1">
        <v>42359</v>
      </c>
      <c r="B241">
        <v>10.1496</v>
      </c>
      <c r="C241">
        <v>36.799999</v>
      </c>
      <c r="D241">
        <v>4.59</v>
      </c>
      <c r="E241">
        <v>10.78</v>
      </c>
      <c r="F241">
        <v>4.24</v>
      </c>
      <c r="G241">
        <v>34.349997999999999</v>
      </c>
      <c r="H241">
        <v>5.57</v>
      </c>
      <c r="I241">
        <v>12.84</v>
      </c>
      <c r="J241">
        <v>43.400002000000001</v>
      </c>
      <c r="K241">
        <v>22.9</v>
      </c>
      <c r="L241">
        <v>5.09</v>
      </c>
      <c r="M241">
        <v>26.25</v>
      </c>
      <c r="N241">
        <v>4.7300000000000004</v>
      </c>
      <c r="O241">
        <v>8.91</v>
      </c>
      <c r="P241">
        <v>7.75</v>
      </c>
      <c r="Q241">
        <v>87.75</v>
      </c>
      <c r="R241">
        <v>20.950001</v>
      </c>
      <c r="S241">
        <v>5.13</v>
      </c>
      <c r="T241">
        <v>6.43</v>
      </c>
      <c r="U241">
        <v>150.300003</v>
      </c>
    </row>
    <row r="242" spans="1:21" x14ac:dyDescent="0.3">
      <c r="A242" s="1">
        <v>42360</v>
      </c>
      <c r="B242">
        <v>10.1906</v>
      </c>
      <c r="C242">
        <v>37.150002000000001</v>
      </c>
      <c r="D242">
        <v>4.63</v>
      </c>
      <c r="E242">
        <v>10.84</v>
      </c>
      <c r="F242">
        <v>4.18</v>
      </c>
      <c r="G242">
        <v>34.25</v>
      </c>
      <c r="H242">
        <v>5.57</v>
      </c>
      <c r="I242">
        <v>12.52</v>
      </c>
      <c r="J242">
        <v>43.5</v>
      </c>
      <c r="K242">
        <v>22.9</v>
      </c>
      <c r="L242">
        <v>5.15</v>
      </c>
      <c r="M242">
        <v>25.65</v>
      </c>
      <c r="N242">
        <v>4.7300000000000004</v>
      </c>
      <c r="O242">
        <v>8.82</v>
      </c>
      <c r="P242">
        <v>7.78</v>
      </c>
      <c r="Q242">
        <v>88.349997999999999</v>
      </c>
      <c r="R242">
        <v>21.4</v>
      </c>
      <c r="S242">
        <v>5.09</v>
      </c>
      <c r="T242">
        <v>6.44</v>
      </c>
      <c r="U242">
        <v>150.800003</v>
      </c>
    </row>
    <row r="243" spans="1:21" x14ac:dyDescent="0.3">
      <c r="A243" s="1">
        <v>42361</v>
      </c>
      <c r="B243">
        <v>10.258900000000001</v>
      </c>
      <c r="C243">
        <v>37.5</v>
      </c>
      <c r="D243">
        <v>4.84</v>
      </c>
      <c r="E243">
        <v>10.86</v>
      </c>
      <c r="F243">
        <v>4.22</v>
      </c>
      <c r="G243">
        <v>34.5</v>
      </c>
      <c r="H243">
        <v>5.6</v>
      </c>
      <c r="I243">
        <v>12.7</v>
      </c>
      <c r="J243">
        <v>44</v>
      </c>
      <c r="K243">
        <v>22.9</v>
      </c>
      <c r="L243">
        <v>5.14</v>
      </c>
      <c r="M243">
        <v>26.299999</v>
      </c>
      <c r="N243">
        <v>4.79</v>
      </c>
      <c r="O243">
        <v>9.0500000000000007</v>
      </c>
      <c r="P243">
        <v>7.79</v>
      </c>
      <c r="Q243">
        <v>88.300003000000004</v>
      </c>
      <c r="R243">
        <v>21.299999</v>
      </c>
      <c r="S243">
        <v>5.26</v>
      </c>
      <c r="T243">
        <v>6.49</v>
      </c>
      <c r="U243">
        <v>152.199997</v>
      </c>
    </row>
    <row r="244" spans="1:21" x14ac:dyDescent="0.3">
      <c r="A244" s="1">
        <v>42362</v>
      </c>
      <c r="B244">
        <v>10.245200000000001</v>
      </c>
      <c r="C244">
        <v>37.150002000000001</v>
      </c>
      <c r="D244">
        <v>4.95</v>
      </c>
      <c r="E244">
        <v>10.8</v>
      </c>
      <c r="F244">
        <v>4.25</v>
      </c>
      <c r="G244">
        <v>34.849997999999999</v>
      </c>
      <c r="H244">
        <v>5.75</v>
      </c>
      <c r="I244">
        <v>12.72</v>
      </c>
      <c r="J244">
        <v>44.200001</v>
      </c>
      <c r="K244">
        <v>22.9</v>
      </c>
      <c r="L244">
        <v>5.13</v>
      </c>
      <c r="M244">
        <v>26.75</v>
      </c>
      <c r="N244">
        <v>4.8</v>
      </c>
      <c r="O244">
        <v>9.17</v>
      </c>
      <c r="P244">
        <v>7.79</v>
      </c>
      <c r="Q244">
        <v>88.550003000000004</v>
      </c>
      <c r="R244">
        <v>21.299999</v>
      </c>
      <c r="S244">
        <v>5.38</v>
      </c>
      <c r="T244">
        <v>6.46</v>
      </c>
      <c r="U244">
        <v>151.800003</v>
      </c>
    </row>
    <row r="245" spans="1:21" x14ac:dyDescent="0.3">
      <c r="A245" s="1">
        <v>42366</v>
      </c>
      <c r="B245">
        <v>10.3408</v>
      </c>
      <c r="C245">
        <v>37.450001</v>
      </c>
      <c r="D245">
        <v>4.78</v>
      </c>
      <c r="E245">
        <v>10.82</v>
      </c>
      <c r="F245">
        <v>4.2300000000000004</v>
      </c>
      <c r="G245">
        <v>34.799999</v>
      </c>
      <c r="H245">
        <v>5.73</v>
      </c>
      <c r="I245">
        <v>12.7</v>
      </c>
      <c r="J245">
        <v>43.5</v>
      </c>
      <c r="K245">
        <v>22.9</v>
      </c>
      <c r="L245">
        <v>5.07</v>
      </c>
      <c r="M245">
        <v>26.299999</v>
      </c>
      <c r="N245">
        <v>4.75</v>
      </c>
      <c r="O245">
        <v>9.1</v>
      </c>
      <c r="P245">
        <v>7.67</v>
      </c>
      <c r="Q245">
        <v>87.599997999999999</v>
      </c>
      <c r="R245">
        <v>21.25</v>
      </c>
      <c r="S245">
        <v>5.27</v>
      </c>
      <c r="T245">
        <v>6.27</v>
      </c>
      <c r="U245">
        <v>150.89999399999999</v>
      </c>
    </row>
    <row r="246" spans="1:21" x14ac:dyDescent="0.3">
      <c r="A246" s="1">
        <v>42367</v>
      </c>
      <c r="B246">
        <v>10.3545</v>
      </c>
      <c r="C246">
        <v>38.25</v>
      </c>
      <c r="D246">
        <v>4.75</v>
      </c>
      <c r="E246">
        <v>10.88</v>
      </c>
      <c r="F246">
        <v>4.1900000000000004</v>
      </c>
      <c r="G246">
        <v>35.349997999999999</v>
      </c>
      <c r="H246">
        <v>5.78</v>
      </c>
      <c r="I246">
        <v>12.86</v>
      </c>
      <c r="J246">
        <v>43.799999</v>
      </c>
      <c r="K246">
        <v>22.9</v>
      </c>
      <c r="L246">
        <v>5.01</v>
      </c>
      <c r="M246">
        <v>26.35</v>
      </c>
      <c r="N246">
        <v>4.7300000000000004</v>
      </c>
      <c r="O246">
        <v>9.0399999999999991</v>
      </c>
      <c r="P246">
        <v>7.73</v>
      </c>
      <c r="Q246">
        <v>87.75</v>
      </c>
      <c r="R246">
        <v>21.1</v>
      </c>
      <c r="S246">
        <v>5.19</v>
      </c>
      <c r="T246">
        <v>6.29</v>
      </c>
      <c r="U246">
        <v>150.800003</v>
      </c>
    </row>
    <row r="247" spans="1:21" x14ac:dyDescent="0.3">
      <c r="A247" s="1">
        <v>42368</v>
      </c>
      <c r="B247">
        <v>10.422800000000001</v>
      </c>
      <c r="C247">
        <v>38.400002000000001</v>
      </c>
      <c r="D247">
        <v>4.71</v>
      </c>
      <c r="E247">
        <v>10.94</v>
      </c>
      <c r="F247">
        <v>4.2</v>
      </c>
      <c r="G247">
        <v>35.150002000000001</v>
      </c>
      <c r="H247">
        <v>5.78</v>
      </c>
      <c r="I247">
        <v>12.7</v>
      </c>
      <c r="J247">
        <v>42.950001</v>
      </c>
      <c r="K247">
        <v>22.9</v>
      </c>
      <c r="L247">
        <v>4.99</v>
      </c>
      <c r="M247">
        <v>26.4</v>
      </c>
      <c r="N247">
        <v>4.68</v>
      </c>
      <c r="O247">
        <v>9.01</v>
      </c>
      <c r="P247">
        <v>7.86</v>
      </c>
      <c r="Q247">
        <v>87.349997999999999</v>
      </c>
      <c r="R247">
        <v>20.799999</v>
      </c>
      <c r="S247">
        <v>5.14</v>
      </c>
      <c r="T247">
        <v>6.25</v>
      </c>
      <c r="U247">
        <v>150.699997</v>
      </c>
    </row>
    <row r="248" spans="1:21" x14ac:dyDescent="0.3">
      <c r="A248" s="1">
        <v>42369</v>
      </c>
      <c r="B248">
        <v>10.3818</v>
      </c>
      <c r="C248">
        <v>38.400002000000001</v>
      </c>
      <c r="D248">
        <v>4.68</v>
      </c>
      <c r="E248">
        <v>10.98</v>
      </c>
      <c r="F248">
        <v>4.13</v>
      </c>
      <c r="G248">
        <v>35.099997999999999</v>
      </c>
      <c r="H248">
        <v>5.77</v>
      </c>
      <c r="I248">
        <v>12.64</v>
      </c>
      <c r="J248">
        <v>43</v>
      </c>
      <c r="K248">
        <v>22.9</v>
      </c>
      <c r="L248">
        <v>5</v>
      </c>
      <c r="M248">
        <v>26.549999</v>
      </c>
      <c r="N248">
        <v>4.68</v>
      </c>
      <c r="O248">
        <v>9.06</v>
      </c>
      <c r="P248">
        <v>7.92</v>
      </c>
      <c r="Q248">
        <v>87.5</v>
      </c>
      <c r="R248">
        <v>20.85</v>
      </c>
      <c r="S248">
        <v>5.08</v>
      </c>
      <c r="T248">
        <v>6.11</v>
      </c>
      <c r="U248">
        <v>152.5</v>
      </c>
    </row>
    <row r="249" spans="1:21" x14ac:dyDescent="0.3">
      <c r="A249" s="1">
        <v>42373</v>
      </c>
      <c r="B249">
        <v>10.1906</v>
      </c>
      <c r="C249">
        <v>37.599997999999999</v>
      </c>
      <c r="D249">
        <v>4.53</v>
      </c>
      <c r="E249">
        <v>10.56</v>
      </c>
      <c r="F249">
        <v>3.99</v>
      </c>
      <c r="G249">
        <v>34.25</v>
      </c>
      <c r="H249">
        <v>5.55</v>
      </c>
      <c r="I249">
        <v>12.46</v>
      </c>
      <c r="J249">
        <v>40.849997999999999</v>
      </c>
      <c r="K249">
        <v>22.9</v>
      </c>
      <c r="L249">
        <v>4.87</v>
      </c>
      <c r="M249">
        <v>25.75</v>
      </c>
      <c r="N249">
        <v>4.5199999999999996</v>
      </c>
      <c r="O249">
        <v>8.84</v>
      </c>
      <c r="P249">
        <v>7.76</v>
      </c>
      <c r="Q249">
        <v>85.099997999999999</v>
      </c>
      <c r="R249">
        <v>20</v>
      </c>
      <c r="S249">
        <v>5.0199999999999996</v>
      </c>
      <c r="T249">
        <v>5.89</v>
      </c>
      <c r="U249">
        <v>149.10000600000001</v>
      </c>
    </row>
    <row r="250" spans="1:21" x14ac:dyDescent="0.3">
      <c r="A250" s="1">
        <v>42374</v>
      </c>
      <c r="B250">
        <v>10.1906</v>
      </c>
      <c r="C250">
        <v>38</v>
      </c>
      <c r="D250">
        <v>4.53</v>
      </c>
      <c r="E250">
        <v>10.88</v>
      </c>
      <c r="F250">
        <v>3.82</v>
      </c>
      <c r="G250">
        <v>33.200001</v>
      </c>
      <c r="H250">
        <v>5.61</v>
      </c>
      <c r="I250">
        <v>12.52</v>
      </c>
      <c r="J250">
        <v>40.400002000000001</v>
      </c>
      <c r="K250">
        <v>22.9</v>
      </c>
      <c r="L250">
        <v>4.83</v>
      </c>
      <c r="M250">
        <v>25.9</v>
      </c>
      <c r="N250">
        <v>4.4800000000000004</v>
      </c>
      <c r="O250">
        <v>8.76</v>
      </c>
      <c r="P250">
        <v>7.75</v>
      </c>
      <c r="Q250">
        <v>82.900002000000001</v>
      </c>
      <c r="R250">
        <v>19.34</v>
      </c>
      <c r="S250">
        <v>4.9400000000000004</v>
      </c>
      <c r="T250">
        <v>5.77</v>
      </c>
      <c r="U250">
        <v>147.39999399999999</v>
      </c>
    </row>
    <row r="251" spans="1:21" x14ac:dyDescent="0.3">
      <c r="A251" s="1">
        <v>42375</v>
      </c>
      <c r="B251">
        <v>10.067600000000001</v>
      </c>
      <c r="C251">
        <v>37.299999</v>
      </c>
      <c r="D251">
        <v>4.46</v>
      </c>
      <c r="E251">
        <v>10.74</v>
      </c>
      <c r="F251">
        <v>3.69</v>
      </c>
      <c r="G251">
        <v>33.150002000000001</v>
      </c>
      <c r="H251">
        <v>5.61</v>
      </c>
      <c r="I251">
        <v>12.34</v>
      </c>
      <c r="J251">
        <v>40.099997999999999</v>
      </c>
      <c r="K251">
        <v>20.799999</v>
      </c>
      <c r="L251">
        <v>4.7</v>
      </c>
      <c r="M251">
        <v>25.450001</v>
      </c>
      <c r="N251">
        <v>4.41</v>
      </c>
      <c r="O251">
        <v>8.5299999999999994</v>
      </c>
      <c r="P251">
        <v>7.98</v>
      </c>
      <c r="Q251">
        <v>82.5</v>
      </c>
      <c r="R251">
        <v>19.32</v>
      </c>
      <c r="S251">
        <v>4.88</v>
      </c>
      <c r="T251">
        <v>5.6</v>
      </c>
      <c r="U251">
        <v>146</v>
      </c>
    </row>
    <row r="252" spans="1:21" x14ac:dyDescent="0.3">
      <c r="A252" s="1">
        <v>42376</v>
      </c>
      <c r="B252">
        <v>10.0403</v>
      </c>
      <c r="C252">
        <v>36.25</v>
      </c>
      <c r="D252">
        <v>4.1399999999999997</v>
      </c>
      <c r="E252">
        <v>10.58</v>
      </c>
      <c r="F252">
        <v>3.47</v>
      </c>
      <c r="G252">
        <v>31.15</v>
      </c>
      <c r="H252">
        <v>5.5</v>
      </c>
      <c r="I252">
        <v>12.06</v>
      </c>
      <c r="J252">
        <v>37.950001</v>
      </c>
      <c r="K252">
        <v>20.049999</v>
      </c>
      <c r="L252">
        <v>4.6100000000000003</v>
      </c>
      <c r="M252">
        <v>23.6</v>
      </c>
      <c r="N252">
        <v>4.29</v>
      </c>
      <c r="O252">
        <v>8.1300000000000008</v>
      </c>
      <c r="P252">
        <v>7.91</v>
      </c>
      <c r="Q252">
        <v>80.400002000000001</v>
      </c>
      <c r="R252">
        <v>18.559999000000001</v>
      </c>
      <c r="S252">
        <v>4.5599999999999996</v>
      </c>
      <c r="T252">
        <v>5.36</v>
      </c>
      <c r="U252">
        <v>140.199997</v>
      </c>
    </row>
    <row r="253" spans="1:21" x14ac:dyDescent="0.3">
      <c r="A253" s="1">
        <v>42377</v>
      </c>
      <c r="B253">
        <v>10.054</v>
      </c>
      <c r="C253">
        <v>36.650002000000001</v>
      </c>
      <c r="D253">
        <v>4.37</v>
      </c>
      <c r="E253">
        <v>10.24</v>
      </c>
      <c r="F253">
        <v>3.51</v>
      </c>
      <c r="G253">
        <v>31.549999</v>
      </c>
      <c r="H253">
        <v>5.28</v>
      </c>
      <c r="I253">
        <v>11.82</v>
      </c>
      <c r="J253">
        <v>38</v>
      </c>
      <c r="K253">
        <v>19.719999000000001</v>
      </c>
      <c r="L253">
        <v>4.72</v>
      </c>
      <c r="M253">
        <v>22.799999</v>
      </c>
      <c r="N253">
        <v>4.3499999999999996</v>
      </c>
      <c r="O253">
        <v>7.91</v>
      </c>
      <c r="P253">
        <v>7.87</v>
      </c>
      <c r="Q253">
        <v>82.050003000000004</v>
      </c>
      <c r="R253">
        <v>18.459999</v>
      </c>
      <c r="S253">
        <v>4.68</v>
      </c>
      <c r="T253">
        <v>5.22</v>
      </c>
      <c r="U253">
        <v>142.60000600000001</v>
      </c>
    </row>
    <row r="254" spans="1:21" x14ac:dyDescent="0.3">
      <c r="A254" s="1">
        <v>42380</v>
      </c>
      <c r="B254">
        <v>9.8900299999999994</v>
      </c>
      <c r="C254">
        <v>36.25</v>
      </c>
      <c r="D254">
        <v>4.24</v>
      </c>
      <c r="E254">
        <v>9.6999999999999993</v>
      </c>
      <c r="F254">
        <v>3.34</v>
      </c>
      <c r="G254">
        <v>31.049999</v>
      </c>
      <c r="H254">
        <v>5.25</v>
      </c>
      <c r="I254">
        <v>11.3</v>
      </c>
      <c r="J254">
        <v>36.349997999999999</v>
      </c>
      <c r="K254">
        <v>17.620000999999998</v>
      </c>
      <c r="L254">
        <v>4.58</v>
      </c>
      <c r="M254">
        <v>22.299999</v>
      </c>
      <c r="N254">
        <v>4.22</v>
      </c>
      <c r="O254">
        <v>7.52</v>
      </c>
      <c r="P254">
        <v>7.63</v>
      </c>
      <c r="Q254">
        <v>80.599997999999999</v>
      </c>
      <c r="R254">
        <v>17.379999000000002</v>
      </c>
      <c r="S254">
        <v>4.45</v>
      </c>
      <c r="T254">
        <v>4.95</v>
      </c>
      <c r="U254">
        <v>138</v>
      </c>
    </row>
    <row r="255" spans="1:21" x14ac:dyDescent="0.3">
      <c r="A255" s="1">
        <v>42381</v>
      </c>
      <c r="B255">
        <v>9.8353900000000003</v>
      </c>
      <c r="C255">
        <v>36.099997999999999</v>
      </c>
      <c r="D255">
        <v>4.2</v>
      </c>
      <c r="E255">
        <v>9.8000000000000007</v>
      </c>
      <c r="F255">
        <v>3.33</v>
      </c>
      <c r="G255">
        <v>30.700001</v>
      </c>
      <c r="H255">
        <v>5.16</v>
      </c>
      <c r="I255">
        <v>11.5</v>
      </c>
      <c r="J255">
        <v>35.650002000000001</v>
      </c>
      <c r="K255">
        <v>18.100000000000001</v>
      </c>
      <c r="L255">
        <v>4.55</v>
      </c>
      <c r="M255">
        <v>22.299999</v>
      </c>
      <c r="N255">
        <v>4.16</v>
      </c>
      <c r="O255">
        <v>7.48</v>
      </c>
      <c r="P255">
        <v>7.56</v>
      </c>
      <c r="Q255">
        <v>79.650002000000001</v>
      </c>
      <c r="R255">
        <v>17.299999</v>
      </c>
      <c r="S255">
        <v>4.3899999999999997</v>
      </c>
      <c r="T255">
        <v>5.08</v>
      </c>
      <c r="U255">
        <v>136.10000600000001</v>
      </c>
    </row>
    <row r="256" spans="1:21" x14ac:dyDescent="0.3">
      <c r="A256" s="1">
        <v>42382</v>
      </c>
      <c r="B256">
        <v>9.8900299999999994</v>
      </c>
      <c r="C256">
        <v>36.700001</v>
      </c>
      <c r="D256">
        <v>4.2699999999999996</v>
      </c>
      <c r="E256">
        <v>9.8000000000000007</v>
      </c>
      <c r="F256">
        <v>3.52</v>
      </c>
      <c r="G256">
        <v>30.85</v>
      </c>
      <c r="H256">
        <v>5.13</v>
      </c>
      <c r="I256">
        <v>11.48</v>
      </c>
      <c r="J256">
        <v>36.150002000000001</v>
      </c>
      <c r="K256">
        <v>18.18</v>
      </c>
      <c r="L256">
        <v>4.54</v>
      </c>
      <c r="M256">
        <v>22.450001</v>
      </c>
      <c r="N256">
        <v>4.17</v>
      </c>
      <c r="O256">
        <v>7.55</v>
      </c>
      <c r="P256">
        <v>7.4</v>
      </c>
      <c r="Q256">
        <v>81.599997999999999</v>
      </c>
      <c r="R256">
        <v>17.440000999999999</v>
      </c>
      <c r="S256">
        <v>4.45</v>
      </c>
      <c r="T256">
        <v>5.24</v>
      </c>
      <c r="U256">
        <v>137.39999399999999</v>
      </c>
    </row>
    <row r="257" spans="1:21" x14ac:dyDescent="0.3">
      <c r="A257" s="1">
        <v>42383</v>
      </c>
      <c r="B257">
        <v>9.9583399999999997</v>
      </c>
      <c r="C257">
        <v>36.450001</v>
      </c>
      <c r="D257">
        <v>4.22</v>
      </c>
      <c r="E257">
        <v>9.61</v>
      </c>
      <c r="F257">
        <v>3.54</v>
      </c>
      <c r="G257">
        <v>31.1</v>
      </c>
      <c r="H257">
        <v>4.91</v>
      </c>
      <c r="I257">
        <v>11.28</v>
      </c>
      <c r="J257">
        <v>36.299999</v>
      </c>
      <c r="K257">
        <v>18.079999999999998</v>
      </c>
      <c r="L257">
        <v>4.45</v>
      </c>
      <c r="M257">
        <v>22.35</v>
      </c>
      <c r="N257">
        <v>4.1500000000000004</v>
      </c>
      <c r="O257">
        <v>7.35</v>
      </c>
      <c r="P257">
        <v>7.4</v>
      </c>
      <c r="Q257">
        <v>81.300003000000004</v>
      </c>
      <c r="R257">
        <v>17.440000999999999</v>
      </c>
      <c r="S257">
        <v>4.4800000000000004</v>
      </c>
      <c r="T257">
        <v>5.04</v>
      </c>
      <c r="U257">
        <v>137.10000600000001</v>
      </c>
    </row>
    <row r="258" spans="1:21" x14ac:dyDescent="0.3">
      <c r="A258" s="1">
        <v>42384</v>
      </c>
      <c r="B258">
        <v>9.9310200000000002</v>
      </c>
      <c r="C258">
        <v>36.599997999999999</v>
      </c>
      <c r="D258">
        <v>4.03</v>
      </c>
      <c r="E258">
        <v>9.5</v>
      </c>
      <c r="F258">
        <v>3.41</v>
      </c>
      <c r="G258">
        <v>30.700001</v>
      </c>
      <c r="H258">
        <v>4.79</v>
      </c>
      <c r="I258">
        <v>10.84</v>
      </c>
      <c r="J258">
        <v>35.099997999999999</v>
      </c>
      <c r="K258">
        <v>17.48</v>
      </c>
      <c r="L258">
        <v>4.3499999999999996</v>
      </c>
      <c r="M258">
        <v>21.65</v>
      </c>
      <c r="N258">
        <v>4.05</v>
      </c>
      <c r="O258">
        <v>7.24</v>
      </c>
      <c r="P258">
        <v>7.4</v>
      </c>
      <c r="Q258">
        <v>80.449996999999996</v>
      </c>
      <c r="R258">
        <v>16.940000999999999</v>
      </c>
      <c r="S258">
        <v>4.38</v>
      </c>
      <c r="T258">
        <v>4.99</v>
      </c>
      <c r="U258">
        <v>137</v>
      </c>
    </row>
    <row r="259" spans="1:21" x14ac:dyDescent="0.3">
      <c r="A259" s="1">
        <v>42387</v>
      </c>
      <c r="B259">
        <v>9.8490500000000001</v>
      </c>
      <c r="C259">
        <v>36.650002000000001</v>
      </c>
      <c r="D259">
        <v>4.0199999999999996</v>
      </c>
      <c r="E259">
        <v>9.66</v>
      </c>
      <c r="F259">
        <v>3.41</v>
      </c>
      <c r="G259">
        <v>30.65</v>
      </c>
      <c r="H259">
        <v>4.8899999999999997</v>
      </c>
      <c r="I259">
        <v>10.8</v>
      </c>
      <c r="J259">
        <v>34.700001</v>
      </c>
      <c r="K259">
        <v>17.420000000000002</v>
      </c>
      <c r="L259">
        <v>4.2300000000000004</v>
      </c>
      <c r="M259">
        <v>22.5</v>
      </c>
      <c r="N259">
        <v>3.98</v>
      </c>
      <c r="O259">
        <v>7.6</v>
      </c>
      <c r="P259">
        <v>7.05</v>
      </c>
      <c r="Q259">
        <v>80.099997999999999</v>
      </c>
      <c r="R259">
        <v>16.600000000000001</v>
      </c>
      <c r="S259">
        <v>4.29</v>
      </c>
      <c r="T259">
        <v>5.0999999999999996</v>
      </c>
      <c r="U259">
        <v>136</v>
      </c>
    </row>
    <row r="260" spans="1:21" x14ac:dyDescent="0.3">
      <c r="A260" s="1">
        <v>42388</v>
      </c>
      <c r="B260">
        <v>9.8763699999999996</v>
      </c>
      <c r="C260">
        <v>36.400002000000001</v>
      </c>
      <c r="D260">
        <v>4.17</v>
      </c>
      <c r="E260">
        <v>9.6</v>
      </c>
      <c r="F260">
        <v>3.58</v>
      </c>
      <c r="G260">
        <v>31.5</v>
      </c>
      <c r="H260">
        <v>4.96</v>
      </c>
      <c r="I260">
        <v>11.42</v>
      </c>
      <c r="J260">
        <v>36.549999</v>
      </c>
      <c r="K260">
        <v>17.959999</v>
      </c>
      <c r="L260">
        <v>4.28</v>
      </c>
      <c r="M260">
        <v>23.15</v>
      </c>
      <c r="N260">
        <v>4.04</v>
      </c>
      <c r="O260">
        <v>7.58</v>
      </c>
      <c r="P260">
        <v>7.11</v>
      </c>
      <c r="Q260">
        <v>82.800003000000004</v>
      </c>
      <c r="R260">
        <v>17.48</v>
      </c>
      <c r="S260">
        <v>4.5</v>
      </c>
      <c r="T260">
        <v>5.1100000000000003</v>
      </c>
      <c r="U260">
        <v>139.800003</v>
      </c>
    </row>
    <row r="261" spans="1:21" x14ac:dyDescent="0.3">
      <c r="A261" s="1">
        <v>42389</v>
      </c>
      <c r="B261">
        <v>9.5621899999999993</v>
      </c>
      <c r="C261">
        <v>35.5</v>
      </c>
      <c r="D261">
        <v>3.88</v>
      </c>
      <c r="E261">
        <v>9.59</v>
      </c>
      <c r="F261">
        <v>3.51</v>
      </c>
      <c r="G261">
        <v>29.75</v>
      </c>
      <c r="H261">
        <v>4.95</v>
      </c>
      <c r="I261">
        <v>11.2</v>
      </c>
      <c r="J261">
        <v>35.049999</v>
      </c>
      <c r="K261">
        <v>17.48</v>
      </c>
      <c r="L261">
        <v>4.3099999999999996</v>
      </c>
      <c r="M261">
        <v>21.700001</v>
      </c>
      <c r="N261">
        <v>3.92</v>
      </c>
      <c r="O261">
        <v>7.14</v>
      </c>
      <c r="P261">
        <v>6.77</v>
      </c>
      <c r="Q261">
        <v>80</v>
      </c>
      <c r="R261">
        <v>16.360001</v>
      </c>
      <c r="S261">
        <v>4.2300000000000004</v>
      </c>
      <c r="T261">
        <v>5.01</v>
      </c>
      <c r="U261">
        <v>135.39999399999999</v>
      </c>
    </row>
    <row r="262" spans="1:21" x14ac:dyDescent="0.3">
      <c r="A262" s="1">
        <v>42390</v>
      </c>
      <c r="B262">
        <v>9.1660400000000006</v>
      </c>
      <c r="C262">
        <v>34.400002000000001</v>
      </c>
      <c r="D262">
        <v>3.91</v>
      </c>
      <c r="E262">
        <v>8.93</v>
      </c>
      <c r="F262">
        <v>3.32</v>
      </c>
      <c r="G262">
        <v>28.9</v>
      </c>
      <c r="H262">
        <v>4.9000000000000004</v>
      </c>
      <c r="I262">
        <v>10.86</v>
      </c>
      <c r="J262">
        <v>33.549999</v>
      </c>
      <c r="K262">
        <v>16.98</v>
      </c>
      <c r="L262">
        <v>4.24</v>
      </c>
      <c r="M262">
        <v>20.9</v>
      </c>
      <c r="N262">
        <v>3.86</v>
      </c>
      <c r="O262">
        <v>6.92</v>
      </c>
      <c r="P262">
        <v>6.64</v>
      </c>
      <c r="Q262">
        <v>80</v>
      </c>
      <c r="R262">
        <v>15.92</v>
      </c>
      <c r="S262">
        <v>4.18</v>
      </c>
      <c r="T262">
        <v>4.97</v>
      </c>
      <c r="U262">
        <v>133.10000600000001</v>
      </c>
    </row>
    <row r="263" spans="1:21" x14ac:dyDescent="0.3">
      <c r="A263" s="1">
        <v>42391</v>
      </c>
      <c r="B263">
        <v>9.2343399999999995</v>
      </c>
      <c r="C263">
        <v>34.599997999999999</v>
      </c>
      <c r="D263">
        <v>4.16</v>
      </c>
      <c r="E263">
        <v>9.1999999999999993</v>
      </c>
      <c r="F263">
        <v>3.4</v>
      </c>
      <c r="G263">
        <v>28.85</v>
      </c>
      <c r="H263">
        <v>4.91</v>
      </c>
      <c r="I263">
        <v>10.96</v>
      </c>
      <c r="J263">
        <v>34.700001</v>
      </c>
      <c r="K263">
        <v>17.620000999999998</v>
      </c>
      <c r="L263">
        <v>4.3499999999999996</v>
      </c>
      <c r="M263">
        <v>23.25</v>
      </c>
      <c r="N263">
        <v>3.92</v>
      </c>
      <c r="O263">
        <v>7.32</v>
      </c>
      <c r="P263">
        <v>6.6</v>
      </c>
      <c r="Q263">
        <v>82.650002000000001</v>
      </c>
      <c r="R263">
        <v>16.52</v>
      </c>
      <c r="S263">
        <v>4.51</v>
      </c>
      <c r="T263">
        <v>5.0199999999999996</v>
      </c>
      <c r="U263">
        <v>139</v>
      </c>
    </row>
    <row r="264" spans="1:21" x14ac:dyDescent="0.3">
      <c r="A264" s="1">
        <v>42394</v>
      </c>
      <c r="B264">
        <v>9.1660400000000006</v>
      </c>
      <c r="C264">
        <v>35</v>
      </c>
      <c r="D264">
        <v>4.29</v>
      </c>
      <c r="E264">
        <v>9.65</v>
      </c>
      <c r="F264">
        <v>3.38</v>
      </c>
      <c r="G264">
        <v>28.799999</v>
      </c>
      <c r="H264">
        <v>4.96</v>
      </c>
      <c r="I264">
        <v>11.08</v>
      </c>
      <c r="J264">
        <v>35.150002000000001</v>
      </c>
      <c r="K264">
        <v>17.700001</v>
      </c>
      <c r="L264">
        <v>4.4800000000000004</v>
      </c>
      <c r="M264">
        <v>23.549999</v>
      </c>
      <c r="N264">
        <v>3.95</v>
      </c>
      <c r="O264">
        <v>7.62</v>
      </c>
      <c r="P264">
        <v>6.96</v>
      </c>
      <c r="Q264">
        <v>83.75</v>
      </c>
      <c r="R264">
        <v>16.100000000000001</v>
      </c>
      <c r="S264">
        <v>4.6399999999999997</v>
      </c>
      <c r="T264">
        <v>5.16</v>
      </c>
      <c r="U264">
        <v>144.300003</v>
      </c>
    </row>
    <row r="265" spans="1:21" x14ac:dyDescent="0.3">
      <c r="A265" s="1">
        <v>42395</v>
      </c>
      <c r="B265">
        <v>9.0840800000000002</v>
      </c>
      <c r="C265">
        <v>34.849997999999999</v>
      </c>
      <c r="D265">
        <v>4.0599999999999996</v>
      </c>
      <c r="E265">
        <v>9.48</v>
      </c>
      <c r="F265">
        <v>3.25</v>
      </c>
      <c r="G265">
        <v>28.35</v>
      </c>
      <c r="H265">
        <v>4.88</v>
      </c>
      <c r="I265">
        <v>10.66</v>
      </c>
      <c r="J265">
        <v>33.950001</v>
      </c>
      <c r="K265">
        <v>16.899999999999999</v>
      </c>
      <c r="L265">
        <v>4.25</v>
      </c>
      <c r="M265">
        <v>23.049999</v>
      </c>
      <c r="N265">
        <v>3.85</v>
      </c>
      <c r="O265">
        <v>7.53</v>
      </c>
      <c r="P265">
        <v>6.68</v>
      </c>
      <c r="Q265">
        <v>82.300003000000004</v>
      </c>
      <c r="R265">
        <v>15.38</v>
      </c>
      <c r="S265">
        <v>4.37</v>
      </c>
      <c r="T265">
        <v>5.07</v>
      </c>
      <c r="U265">
        <v>141.800003</v>
      </c>
    </row>
    <row r="266" spans="1:21" x14ac:dyDescent="0.3">
      <c r="A266" s="1">
        <v>42396</v>
      </c>
      <c r="B266">
        <v>9.0431000000000008</v>
      </c>
      <c r="C266">
        <v>35.049999</v>
      </c>
      <c r="D266">
        <v>4.1100000000000003</v>
      </c>
      <c r="E266">
        <v>9.5399999999999991</v>
      </c>
      <c r="F266">
        <v>3.27</v>
      </c>
      <c r="G266">
        <v>27.9</v>
      </c>
      <c r="H266">
        <v>5.08</v>
      </c>
      <c r="I266">
        <v>10.6</v>
      </c>
      <c r="J266">
        <v>33.799999</v>
      </c>
      <c r="K266">
        <v>16.920000000000002</v>
      </c>
      <c r="L266">
        <v>4.28</v>
      </c>
      <c r="M266">
        <v>24.549999</v>
      </c>
      <c r="N266">
        <v>3.87</v>
      </c>
      <c r="O266">
        <v>7.68</v>
      </c>
      <c r="P266">
        <v>6.75</v>
      </c>
      <c r="Q266">
        <v>83.699996999999996</v>
      </c>
      <c r="R266">
        <v>15.08</v>
      </c>
      <c r="S266">
        <v>4.51</v>
      </c>
      <c r="T266">
        <v>4.84</v>
      </c>
      <c r="U266">
        <v>140.5</v>
      </c>
    </row>
    <row r="267" spans="1:21" x14ac:dyDescent="0.3">
      <c r="A267" s="1">
        <v>42397</v>
      </c>
      <c r="B267">
        <v>9.20702</v>
      </c>
      <c r="C267">
        <v>34.75</v>
      </c>
      <c r="D267">
        <v>4.18</v>
      </c>
      <c r="E267">
        <v>9.61</v>
      </c>
      <c r="F267">
        <v>3.33</v>
      </c>
      <c r="G267">
        <v>27.950001</v>
      </c>
      <c r="H267">
        <v>5.14</v>
      </c>
      <c r="I267">
        <v>10.74</v>
      </c>
      <c r="J267">
        <v>34.150002000000001</v>
      </c>
      <c r="K267">
        <v>17.360001</v>
      </c>
      <c r="L267">
        <v>4.38</v>
      </c>
      <c r="M267">
        <v>26.200001</v>
      </c>
      <c r="N267">
        <v>3.92</v>
      </c>
      <c r="O267">
        <v>8</v>
      </c>
      <c r="P267">
        <v>6.59</v>
      </c>
      <c r="Q267">
        <v>84.699996999999996</v>
      </c>
      <c r="R267">
        <v>15.1</v>
      </c>
      <c r="S267">
        <v>4.5599999999999996</v>
      </c>
      <c r="T267">
        <v>4.8899999999999997</v>
      </c>
      <c r="U267">
        <v>141.60000600000001</v>
      </c>
    </row>
    <row r="268" spans="1:21" x14ac:dyDescent="0.3">
      <c r="A268" s="1">
        <v>42398</v>
      </c>
      <c r="B268">
        <v>9.3026400000000002</v>
      </c>
      <c r="C268">
        <v>35.099997999999999</v>
      </c>
      <c r="D268">
        <v>4.33</v>
      </c>
      <c r="E268">
        <v>9.8800000000000008</v>
      </c>
      <c r="F268">
        <v>3.3</v>
      </c>
      <c r="G268">
        <v>27.549999</v>
      </c>
      <c r="H268">
        <v>5.08</v>
      </c>
      <c r="I268">
        <v>10.74</v>
      </c>
      <c r="J268">
        <v>34.950001</v>
      </c>
      <c r="K268">
        <v>17.600000000000001</v>
      </c>
      <c r="L268">
        <v>4.5</v>
      </c>
      <c r="M268">
        <v>26.799999</v>
      </c>
      <c r="N268">
        <v>4.03</v>
      </c>
      <c r="O268">
        <v>8.35</v>
      </c>
      <c r="P268">
        <v>6.54</v>
      </c>
      <c r="Q268">
        <v>85.699996999999996</v>
      </c>
      <c r="R268">
        <v>15.16</v>
      </c>
      <c r="S268">
        <v>4.75</v>
      </c>
      <c r="T268">
        <v>4.9800000000000004</v>
      </c>
      <c r="U268">
        <v>144.89999399999999</v>
      </c>
    </row>
    <row r="269" spans="1:21" x14ac:dyDescent="0.3">
      <c r="A269" s="1">
        <v>42401</v>
      </c>
      <c r="B269">
        <v>9.1523800000000008</v>
      </c>
      <c r="C269">
        <v>35.099997999999999</v>
      </c>
      <c r="D269">
        <v>4.32</v>
      </c>
      <c r="E269">
        <v>9.8000000000000007</v>
      </c>
      <c r="F269">
        <v>3.05</v>
      </c>
      <c r="G269">
        <v>28.200001</v>
      </c>
      <c r="H269">
        <v>5.21</v>
      </c>
      <c r="I269">
        <v>11.16</v>
      </c>
      <c r="J269">
        <v>34.200001</v>
      </c>
      <c r="K269">
        <v>17.239999999999998</v>
      </c>
      <c r="L269">
        <v>4.72</v>
      </c>
      <c r="M269">
        <v>26.9</v>
      </c>
      <c r="N269">
        <v>4</v>
      </c>
      <c r="O269">
        <v>8.25</v>
      </c>
      <c r="P269">
        <v>6.6</v>
      </c>
      <c r="Q269">
        <v>85.5</v>
      </c>
      <c r="R269">
        <v>15.34</v>
      </c>
      <c r="S269">
        <v>4.6100000000000003</v>
      </c>
      <c r="T269">
        <v>4.95</v>
      </c>
      <c r="U269">
        <v>147</v>
      </c>
    </row>
    <row r="270" spans="1:21" x14ac:dyDescent="0.3">
      <c r="A270" s="1">
        <v>42402</v>
      </c>
      <c r="B270">
        <v>9.2753200000000007</v>
      </c>
      <c r="C270">
        <v>35.400002000000001</v>
      </c>
      <c r="D270">
        <v>4.3</v>
      </c>
      <c r="E270">
        <v>9.6300000000000008</v>
      </c>
      <c r="F270">
        <v>3.06</v>
      </c>
      <c r="G270">
        <v>28.75</v>
      </c>
      <c r="H270">
        <v>5.39</v>
      </c>
      <c r="I270">
        <v>11.52</v>
      </c>
      <c r="J270">
        <v>34.049999</v>
      </c>
      <c r="K270">
        <v>17.299999</v>
      </c>
      <c r="L270">
        <v>4.68</v>
      </c>
      <c r="M270">
        <v>26.75</v>
      </c>
      <c r="N270">
        <v>3.91</v>
      </c>
      <c r="O270">
        <v>8.18</v>
      </c>
      <c r="P270">
        <v>6.51</v>
      </c>
      <c r="Q270">
        <v>85.75</v>
      </c>
      <c r="R270">
        <v>15.3</v>
      </c>
      <c r="S270">
        <v>4.57</v>
      </c>
      <c r="T270">
        <v>4.9800000000000004</v>
      </c>
      <c r="U270">
        <v>145.60000600000001</v>
      </c>
    </row>
    <row r="271" spans="1:21" x14ac:dyDescent="0.3">
      <c r="A271" s="1">
        <v>42403</v>
      </c>
      <c r="B271">
        <v>9.2343399999999995</v>
      </c>
      <c r="C271">
        <v>35.150002000000001</v>
      </c>
      <c r="D271">
        <v>4.18</v>
      </c>
      <c r="E271">
        <v>9.5</v>
      </c>
      <c r="F271">
        <v>2.91</v>
      </c>
      <c r="G271">
        <v>28.1</v>
      </c>
      <c r="H271">
        <v>5.36</v>
      </c>
      <c r="I271">
        <v>11.02</v>
      </c>
      <c r="J271">
        <v>32.950001</v>
      </c>
      <c r="K271">
        <v>17.139999</v>
      </c>
      <c r="L271">
        <v>4.57</v>
      </c>
      <c r="M271">
        <v>25.85</v>
      </c>
      <c r="N271">
        <v>3.88</v>
      </c>
      <c r="O271">
        <v>7.86</v>
      </c>
      <c r="P271">
        <v>6.15</v>
      </c>
      <c r="Q271">
        <v>85.75</v>
      </c>
      <c r="R271">
        <v>14.58</v>
      </c>
      <c r="S271">
        <v>4.38</v>
      </c>
      <c r="T271">
        <v>4.7699999999999996</v>
      </c>
      <c r="U271">
        <v>141.60000600000001</v>
      </c>
    </row>
    <row r="272" spans="1:21" x14ac:dyDescent="0.3">
      <c r="A272" s="1">
        <v>42404</v>
      </c>
      <c r="B272">
        <v>9.3982700000000001</v>
      </c>
      <c r="C272">
        <v>35.549999</v>
      </c>
      <c r="D272">
        <v>4.34</v>
      </c>
      <c r="E272">
        <v>9.5500000000000007</v>
      </c>
      <c r="F272">
        <v>2.97</v>
      </c>
      <c r="G272">
        <v>28.549999</v>
      </c>
      <c r="H272">
        <v>5.49</v>
      </c>
      <c r="I272">
        <v>11.38</v>
      </c>
      <c r="J272">
        <v>33.299999</v>
      </c>
      <c r="K272">
        <v>17.700001</v>
      </c>
      <c r="L272">
        <v>4.5999999999999996</v>
      </c>
      <c r="M272">
        <v>24.6</v>
      </c>
      <c r="N272">
        <v>3.94</v>
      </c>
      <c r="O272">
        <v>7.83</v>
      </c>
      <c r="P272">
        <v>6.07</v>
      </c>
      <c r="Q272">
        <v>85.650002000000001</v>
      </c>
      <c r="R272">
        <v>14.78</v>
      </c>
      <c r="S272">
        <v>4.6100000000000003</v>
      </c>
      <c r="T272">
        <v>4.75</v>
      </c>
      <c r="U272">
        <v>141.89999399999999</v>
      </c>
    </row>
    <row r="273" spans="1:21" x14ac:dyDescent="0.3">
      <c r="A273" s="1">
        <v>42405</v>
      </c>
      <c r="B273">
        <v>9.4119299999999999</v>
      </c>
      <c r="C273">
        <v>35.450001</v>
      </c>
      <c r="D273">
        <v>4.38</v>
      </c>
      <c r="E273">
        <v>9.65</v>
      </c>
      <c r="F273">
        <v>3</v>
      </c>
      <c r="G273">
        <v>28.700001</v>
      </c>
      <c r="H273">
        <v>5.38</v>
      </c>
      <c r="I273">
        <v>11.44</v>
      </c>
      <c r="J273">
        <v>33.849997999999999</v>
      </c>
      <c r="K273">
        <v>17.719999000000001</v>
      </c>
      <c r="L273">
        <v>4.7</v>
      </c>
      <c r="M273">
        <v>24.950001</v>
      </c>
      <c r="N273">
        <v>3.99</v>
      </c>
      <c r="O273">
        <v>7.8</v>
      </c>
      <c r="P273">
        <v>6.18</v>
      </c>
      <c r="Q273">
        <v>84.599997999999999</v>
      </c>
      <c r="R273">
        <v>14.7</v>
      </c>
      <c r="S273">
        <v>4.71</v>
      </c>
      <c r="T273">
        <v>4.66</v>
      </c>
      <c r="U273">
        <v>143.89999399999999</v>
      </c>
    </row>
    <row r="274" spans="1:21" x14ac:dyDescent="0.3">
      <c r="A274" s="1">
        <v>42411</v>
      </c>
      <c r="B274">
        <v>9.1660400000000006</v>
      </c>
      <c r="C274">
        <v>35</v>
      </c>
      <c r="D274">
        <v>4.0999999999999996</v>
      </c>
      <c r="E274">
        <v>9.24</v>
      </c>
      <c r="F274">
        <v>2.88</v>
      </c>
      <c r="G274">
        <v>28.1</v>
      </c>
      <c r="H274">
        <v>5.36</v>
      </c>
      <c r="I274">
        <v>11.02</v>
      </c>
      <c r="J274">
        <v>31.950001</v>
      </c>
      <c r="K274">
        <v>16.18</v>
      </c>
      <c r="L274">
        <v>4.66</v>
      </c>
      <c r="M274">
        <v>24.25</v>
      </c>
      <c r="N274">
        <v>3.82</v>
      </c>
      <c r="O274">
        <v>7.5</v>
      </c>
      <c r="P274">
        <v>6.21</v>
      </c>
      <c r="Q274">
        <v>82</v>
      </c>
      <c r="R274">
        <v>14.18</v>
      </c>
      <c r="S274">
        <v>4.47</v>
      </c>
      <c r="T274">
        <v>4.5</v>
      </c>
      <c r="U274">
        <v>135.89999399999999</v>
      </c>
    </row>
    <row r="275" spans="1:21" x14ac:dyDescent="0.3">
      <c r="A275" s="1">
        <v>42412</v>
      </c>
      <c r="B275">
        <v>9.3299599999999998</v>
      </c>
      <c r="C275">
        <v>35.549999</v>
      </c>
      <c r="D275">
        <v>4.12</v>
      </c>
      <c r="E275">
        <v>9.35</v>
      </c>
      <c r="F275">
        <v>2.79</v>
      </c>
      <c r="G275">
        <v>27.9</v>
      </c>
      <c r="H275">
        <v>5.43</v>
      </c>
      <c r="I275">
        <v>11.18</v>
      </c>
      <c r="J275">
        <v>30.6</v>
      </c>
      <c r="K275">
        <v>15.8</v>
      </c>
      <c r="L275">
        <v>5.0999999999999996</v>
      </c>
      <c r="M275">
        <v>24.75</v>
      </c>
      <c r="N275">
        <v>3.73</v>
      </c>
      <c r="O275">
        <v>7.77</v>
      </c>
      <c r="P275">
        <v>6.1</v>
      </c>
      <c r="Q275">
        <v>82.199996999999996</v>
      </c>
      <c r="R275">
        <v>14.16</v>
      </c>
      <c r="S275">
        <v>4.5</v>
      </c>
      <c r="T275">
        <v>4.42</v>
      </c>
      <c r="U275">
        <v>133.300003</v>
      </c>
    </row>
    <row r="276" spans="1:21" x14ac:dyDescent="0.3">
      <c r="A276" s="1">
        <v>42415</v>
      </c>
      <c r="B276">
        <v>9.52121</v>
      </c>
      <c r="C276">
        <v>35.549999</v>
      </c>
      <c r="D276">
        <v>4.2699999999999996</v>
      </c>
      <c r="E276">
        <v>9.9700000000000006</v>
      </c>
      <c r="F276">
        <v>2.93</v>
      </c>
      <c r="G276">
        <v>28.9</v>
      </c>
      <c r="H276">
        <v>5.47</v>
      </c>
      <c r="I276">
        <v>11.78</v>
      </c>
      <c r="J276">
        <v>32.549999</v>
      </c>
      <c r="K276">
        <v>15.94</v>
      </c>
      <c r="L276">
        <v>5.23</v>
      </c>
      <c r="M276">
        <v>25.85</v>
      </c>
      <c r="N276">
        <v>3.91</v>
      </c>
      <c r="O276">
        <v>8.5500000000000007</v>
      </c>
      <c r="P276">
        <v>6.34</v>
      </c>
      <c r="Q276">
        <v>83.099997999999999</v>
      </c>
      <c r="R276">
        <v>14.5</v>
      </c>
      <c r="S276">
        <v>4.67</v>
      </c>
      <c r="T276">
        <v>4.8600000000000003</v>
      </c>
      <c r="U276">
        <v>138.199997</v>
      </c>
    </row>
    <row r="277" spans="1:21" x14ac:dyDescent="0.3">
      <c r="A277" s="1">
        <v>42416</v>
      </c>
      <c r="B277">
        <v>9.4938900000000004</v>
      </c>
      <c r="C277">
        <v>36</v>
      </c>
      <c r="D277">
        <v>4.42</v>
      </c>
      <c r="E277">
        <v>9.89</v>
      </c>
      <c r="F277">
        <v>3.01</v>
      </c>
      <c r="G277">
        <v>28.299999</v>
      </c>
      <c r="H277">
        <v>5.3</v>
      </c>
      <c r="I277">
        <v>11.58</v>
      </c>
      <c r="J277">
        <v>33.650002000000001</v>
      </c>
      <c r="K277">
        <v>16.620000999999998</v>
      </c>
      <c r="L277">
        <v>5.04</v>
      </c>
      <c r="M277">
        <v>25.6</v>
      </c>
      <c r="N277">
        <v>3.98</v>
      </c>
      <c r="O277">
        <v>8.51</v>
      </c>
      <c r="P277">
        <v>6.39</v>
      </c>
      <c r="Q277">
        <v>83.5</v>
      </c>
      <c r="R277">
        <v>14.54</v>
      </c>
      <c r="S277">
        <v>4.97</v>
      </c>
      <c r="T277">
        <v>4.84</v>
      </c>
      <c r="U277">
        <v>139.300003</v>
      </c>
    </row>
    <row r="278" spans="1:21" x14ac:dyDescent="0.3">
      <c r="A278" s="1">
        <v>42417</v>
      </c>
      <c r="B278">
        <v>9.4119299999999999</v>
      </c>
      <c r="C278">
        <v>35.5</v>
      </c>
      <c r="D278">
        <v>4.26</v>
      </c>
      <c r="E278">
        <v>9.61</v>
      </c>
      <c r="F278">
        <v>3.01</v>
      </c>
      <c r="G278">
        <v>28.5</v>
      </c>
      <c r="H278">
        <v>5.35</v>
      </c>
      <c r="I278">
        <v>11.7</v>
      </c>
      <c r="J278">
        <v>32.849997999999999</v>
      </c>
      <c r="K278">
        <v>16.280000999999999</v>
      </c>
      <c r="L278">
        <v>4.7300000000000004</v>
      </c>
      <c r="M278">
        <v>26.049999</v>
      </c>
      <c r="N278">
        <v>3.92</v>
      </c>
      <c r="O278">
        <v>8.5500000000000007</v>
      </c>
      <c r="P278">
        <v>6.17</v>
      </c>
      <c r="Q278">
        <v>83</v>
      </c>
      <c r="R278">
        <v>15.46</v>
      </c>
      <c r="S278">
        <v>4.82</v>
      </c>
      <c r="T278">
        <v>4.84</v>
      </c>
      <c r="U278">
        <v>138.199997</v>
      </c>
    </row>
    <row r="279" spans="1:21" x14ac:dyDescent="0.3">
      <c r="A279" s="1">
        <v>42418</v>
      </c>
      <c r="B279">
        <v>9.4665700000000008</v>
      </c>
      <c r="C279">
        <v>36.200001</v>
      </c>
      <c r="D279">
        <v>4.42</v>
      </c>
      <c r="E279">
        <v>9.81</v>
      </c>
      <c r="F279">
        <v>3.04</v>
      </c>
      <c r="G279">
        <v>29</v>
      </c>
      <c r="H279">
        <v>5.38</v>
      </c>
      <c r="I279">
        <v>11.82</v>
      </c>
      <c r="J279">
        <v>34.150002000000001</v>
      </c>
      <c r="K279">
        <v>16.82</v>
      </c>
      <c r="L279">
        <v>4.53</v>
      </c>
      <c r="M279">
        <v>27.6</v>
      </c>
      <c r="N279">
        <v>3.96</v>
      </c>
      <c r="O279">
        <v>8.92</v>
      </c>
      <c r="P279">
        <v>6.46</v>
      </c>
      <c r="Q279">
        <v>84.449996999999996</v>
      </c>
      <c r="R279">
        <v>16.260000000000002</v>
      </c>
      <c r="S279">
        <v>5.1100000000000003</v>
      </c>
      <c r="T279">
        <v>4.9000000000000004</v>
      </c>
      <c r="U279">
        <v>142.300003</v>
      </c>
    </row>
    <row r="280" spans="1:21" x14ac:dyDescent="0.3">
      <c r="A280" s="1">
        <v>42419</v>
      </c>
      <c r="B280">
        <v>9.5075500000000002</v>
      </c>
      <c r="C280">
        <v>36</v>
      </c>
      <c r="D280">
        <v>4.3600000000000003</v>
      </c>
      <c r="E280">
        <v>9.7799999999999994</v>
      </c>
      <c r="F280">
        <v>3.12</v>
      </c>
      <c r="G280">
        <v>29</v>
      </c>
      <c r="H280">
        <v>5.5</v>
      </c>
      <c r="I280">
        <v>11.7</v>
      </c>
      <c r="J280">
        <v>33.799999</v>
      </c>
      <c r="K280">
        <v>17.18</v>
      </c>
      <c r="L280">
        <v>4.4800000000000004</v>
      </c>
      <c r="M280">
        <v>26.75</v>
      </c>
      <c r="N280">
        <v>3.92</v>
      </c>
      <c r="O280">
        <v>8.6300000000000008</v>
      </c>
      <c r="P280">
        <v>6.51</v>
      </c>
      <c r="Q280">
        <v>84.349997999999999</v>
      </c>
      <c r="R280">
        <v>16.920000000000002</v>
      </c>
      <c r="S280">
        <v>5.09</v>
      </c>
      <c r="T280">
        <v>5.01</v>
      </c>
      <c r="U280">
        <v>141.199997</v>
      </c>
    </row>
    <row r="281" spans="1:21" x14ac:dyDescent="0.3">
      <c r="A281" s="1">
        <v>42422</v>
      </c>
      <c r="B281">
        <v>9.6851299999999991</v>
      </c>
      <c r="C281">
        <v>36.650002000000001</v>
      </c>
      <c r="D281">
        <v>4.38</v>
      </c>
      <c r="E281">
        <v>9.81</v>
      </c>
      <c r="F281">
        <v>3.13</v>
      </c>
      <c r="G281">
        <v>29.15</v>
      </c>
      <c r="H281">
        <v>5.48</v>
      </c>
      <c r="I281">
        <v>11.88</v>
      </c>
      <c r="J281">
        <v>34.5</v>
      </c>
      <c r="K281">
        <v>17.200001</v>
      </c>
      <c r="L281">
        <v>4.42</v>
      </c>
      <c r="M281">
        <v>27.4</v>
      </c>
      <c r="N281">
        <v>3.98</v>
      </c>
      <c r="O281">
        <v>8.76</v>
      </c>
      <c r="P281">
        <v>6.53</v>
      </c>
      <c r="Q281">
        <v>84.949996999999996</v>
      </c>
      <c r="R281">
        <v>16.700001</v>
      </c>
      <c r="S281">
        <v>5.1100000000000003</v>
      </c>
      <c r="T281">
        <v>5.04</v>
      </c>
      <c r="U281">
        <v>141.699997</v>
      </c>
    </row>
    <row r="282" spans="1:21" x14ac:dyDescent="0.3">
      <c r="A282" s="1">
        <v>42423</v>
      </c>
      <c r="B282">
        <v>9.6168300000000002</v>
      </c>
      <c r="C282">
        <v>36.450001</v>
      </c>
      <c r="D282">
        <v>4.4000000000000004</v>
      </c>
      <c r="E282">
        <v>9.7799999999999994</v>
      </c>
      <c r="F282">
        <v>3.06</v>
      </c>
      <c r="G282">
        <v>29</v>
      </c>
      <c r="H282">
        <v>5.2</v>
      </c>
      <c r="I282">
        <v>11.7</v>
      </c>
      <c r="J282">
        <v>34.049999</v>
      </c>
      <c r="K282">
        <v>17.420000000000002</v>
      </c>
      <c r="L282">
        <v>4.46</v>
      </c>
      <c r="M282">
        <v>27.049999</v>
      </c>
      <c r="N282">
        <v>3.99</v>
      </c>
      <c r="O282">
        <v>8.8800000000000008</v>
      </c>
      <c r="P282">
        <v>6.4</v>
      </c>
      <c r="Q282">
        <v>84.699996999999996</v>
      </c>
      <c r="R282">
        <v>16.079999999999998</v>
      </c>
      <c r="S282">
        <v>5.18</v>
      </c>
      <c r="T282">
        <v>4.8899999999999997</v>
      </c>
      <c r="U282">
        <v>141.89999399999999</v>
      </c>
    </row>
    <row r="283" spans="1:21" x14ac:dyDescent="0.3">
      <c r="A283" s="1">
        <v>42424</v>
      </c>
      <c r="B283">
        <v>9.4529099999999993</v>
      </c>
      <c r="C283">
        <v>37</v>
      </c>
      <c r="D283">
        <v>4.28</v>
      </c>
      <c r="E283">
        <v>9.7100000000000009</v>
      </c>
      <c r="F283">
        <v>2.93</v>
      </c>
      <c r="G283">
        <v>28.799999</v>
      </c>
      <c r="H283">
        <v>5.14</v>
      </c>
      <c r="I283">
        <v>11.38</v>
      </c>
      <c r="J283">
        <v>33.349997999999999</v>
      </c>
      <c r="K283">
        <v>17.16</v>
      </c>
      <c r="L283">
        <v>4.47</v>
      </c>
      <c r="M283">
        <v>26.35</v>
      </c>
      <c r="N283">
        <v>3.93</v>
      </c>
      <c r="O283">
        <v>8.68</v>
      </c>
      <c r="P283">
        <v>6.38</v>
      </c>
      <c r="Q283">
        <v>84.099997999999999</v>
      </c>
      <c r="R283">
        <v>16.239999999999998</v>
      </c>
      <c r="S283">
        <v>5.07</v>
      </c>
      <c r="T283">
        <v>4.84</v>
      </c>
      <c r="U283">
        <v>140.39999399999999</v>
      </c>
    </row>
    <row r="284" spans="1:21" x14ac:dyDescent="0.3">
      <c r="A284" s="1">
        <v>42425</v>
      </c>
      <c r="B284">
        <v>9.3436199999999996</v>
      </c>
      <c r="C284">
        <v>36.5</v>
      </c>
      <c r="D284">
        <v>4.1900000000000004</v>
      </c>
      <c r="E284">
        <v>9.65</v>
      </c>
      <c r="F284">
        <v>2.85</v>
      </c>
      <c r="G284">
        <v>27.35</v>
      </c>
      <c r="H284">
        <v>5.0599999999999996</v>
      </c>
      <c r="I284">
        <v>11.06</v>
      </c>
      <c r="J284">
        <v>32.349997999999999</v>
      </c>
      <c r="K284">
        <v>17.139999</v>
      </c>
      <c r="L284">
        <v>4.47</v>
      </c>
      <c r="M284">
        <v>26.15</v>
      </c>
      <c r="N284">
        <v>3.84</v>
      </c>
      <c r="O284">
        <v>8.58</v>
      </c>
      <c r="P284">
        <v>6.24</v>
      </c>
      <c r="Q284">
        <v>83.050003000000004</v>
      </c>
      <c r="R284">
        <v>15.32</v>
      </c>
      <c r="S284">
        <v>4.9400000000000004</v>
      </c>
      <c r="T284">
        <v>4.63</v>
      </c>
      <c r="U284">
        <v>139</v>
      </c>
    </row>
    <row r="285" spans="1:21" x14ac:dyDescent="0.3">
      <c r="A285" s="1">
        <v>42426</v>
      </c>
      <c r="B285">
        <v>9.52121</v>
      </c>
      <c r="C285">
        <v>37.150002000000001</v>
      </c>
      <c r="D285">
        <v>4.43</v>
      </c>
      <c r="E285">
        <v>9.74</v>
      </c>
      <c r="F285">
        <v>2.93</v>
      </c>
      <c r="G285">
        <v>28.799999</v>
      </c>
      <c r="H285">
        <v>5.31</v>
      </c>
      <c r="I285">
        <v>11.4</v>
      </c>
      <c r="J285">
        <v>33.400002000000001</v>
      </c>
      <c r="K285">
        <v>17.440000999999999</v>
      </c>
      <c r="L285">
        <v>4.5</v>
      </c>
      <c r="M285">
        <v>26.950001</v>
      </c>
      <c r="N285">
        <v>3.87</v>
      </c>
      <c r="O285">
        <v>8.9700000000000006</v>
      </c>
      <c r="P285">
        <v>6.42</v>
      </c>
      <c r="Q285">
        <v>84.449996999999996</v>
      </c>
      <c r="R285">
        <v>15.58</v>
      </c>
      <c r="S285">
        <v>5.17</v>
      </c>
      <c r="T285">
        <v>4.75</v>
      </c>
      <c r="U285">
        <v>142.699997</v>
      </c>
    </row>
    <row r="286" spans="1:21" x14ac:dyDescent="0.3">
      <c r="A286" s="1">
        <v>42429</v>
      </c>
      <c r="B286">
        <v>9.3436199999999996</v>
      </c>
      <c r="C286">
        <v>35.950001</v>
      </c>
      <c r="D286">
        <v>4.33</v>
      </c>
      <c r="E286">
        <v>9.4499999999999993</v>
      </c>
      <c r="F286">
        <v>2.88</v>
      </c>
      <c r="G286">
        <v>28.1</v>
      </c>
      <c r="H286">
        <v>5.15</v>
      </c>
      <c r="I286">
        <v>11.18</v>
      </c>
      <c r="J286">
        <v>32.900002000000001</v>
      </c>
      <c r="K286">
        <v>17.52</v>
      </c>
      <c r="L286">
        <v>4.6500000000000004</v>
      </c>
      <c r="M286">
        <v>27.1</v>
      </c>
      <c r="N286">
        <v>3.84</v>
      </c>
      <c r="O286">
        <v>8.9600000000000009</v>
      </c>
      <c r="P286">
        <v>6.19</v>
      </c>
      <c r="Q286">
        <v>82.199996999999996</v>
      </c>
      <c r="R286">
        <v>15.44</v>
      </c>
      <c r="S286">
        <v>4.99</v>
      </c>
      <c r="T286">
        <v>4.6100000000000003</v>
      </c>
      <c r="U286">
        <v>141.89999399999999</v>
      </c>
    </row>
    <row r="287" spans="1:21" x14ac:dyDescent="0.3">
      <c r="A287" s="1">
        <v>42430</v>
      </c>
      <c r="B287">
        <v>9.3299599999999998</v>
      </c>
      <c r="C287">
        <v>36.549999</v>
      </c>
      <c r="D287">
        <v>4.54</v>
      </c>
      <c r="E287">
        <v>9.65</v>
      </c>
      <c r="F287">
        <v>2.97</v>
      </c>
      <c r="G287">
        <v>28.700001</v>
      </c>
      <c r="H287">
        <v>5.29</v>
      </c>
      <c r="I287">
        <v>11.08</v>
      </c>
      <c r="J287">
        <v>33.200001</v>
      </c>
      <c r="K287">
        <v>17.739999999999998</v>
      </c>
      <c r="L287">
        <v>4.87</v>
      </c>
      <c r="M287">
        <v>27.299999</v>
      </c>
      <c r="N287">
        <v>3.91</v>
      </c>
      <c r="O287">
        <v>9.06</v>
      </c>
      <c r="P287">
        <v>6.29</v>
      </c>
      <c r="Q287">
        <v>83.650002000000001</v>
      </c>
      <c r="R287">
        <v>16.579999999999998</v>
      </c>
      <c r="S287">
        <v>5.16</v>
      </c>
      <c r="T287">
        <v>4.6900000000000004</v>
      </c>
      <c r="U287">
        <v>144.5</v>
      </c>
    </row>
    <row r="288" spans="1:21" x14ac:dyDescent="0.3">
      <c r="A288" s="1">
        <v>42431</v>
      </c>
      <c r="B288">
        <v>9.6441499999999998</v>
      </c>
      <c r="C288">
        <v>36.950001</v>
      </c>
      <c r="D288">
        <v>4.75</v>
      </c>
      <c r="E288">
        <v>9.67</v>
      </c>
      <c r="F288">
        <v>3.08</v>
      </c>
      <c r="G288">
        <v>29.4</v>
      </c>
      <c r="H288">
        <v>5.43</v>
      </c>
      <c r="I288">
        <v>11.3</v>
      </c>
      <c r="J288">
        <v>34.5</v>
      </c>
      <c r="K288">
        <v>18.760000000000002</v>
      </c>
      <c r="L288">
        <v>5</v>
      </c>
      <c r="M288">
        <v>29.25</v>
      </c>
      <c r="N288">
        <v>4.04</v>
      </c>
      <c r="O288">
        <v>9.5</v>
      </c>
      <c r="P288">
        <v>6.38</v>
      </c>
      <c r="Q288">
        <v>85.25</v>
      </c>
      <c r="R288">
        <v>18.34</v>
      </c>
      <c r="S288">
        <v>5.34</v>
      </c>
      <c r="T288">
        <v>4.92</v>
      </c>
      <c r="U288">
        <v>148.300003</v>
      </c>
    </row>
    <row r="289" spans="1:21" x14ac:dyDescent="0.3">
      <c r="A289" s="1">
        <v>42432</v>
      </c>
      <c r="B289">
        <v>9.5075500000000002</v>
      </c>
      <c r="C289">
        <v>36.650002000000001</v>
      </c>
      <c r="D289">
        <v>4.7699999999999996</v>
      </c>
      <c r="E289">
        <v>9.81</v>
      </c>
      <c r="F289">
        <v>3.07</v>
      </c>
      <c r="G289">
        <v>30</v>
      </c>
      <c r="H289">
        <v>5.45</v>
      </c>
      <c r="I289">
        <v>10.96</v>
      </c>
      <c r="J289">
        <v>34.599997999999999</v>
      </c>
      <c r="K289">
        <v>18.440000999999999</v>
      </c>
      <c r="L289">
        <v>4.93</v>
      </c>
      <c r="M289">
        <v>28.65</v>
      </c>
      <c r="N289">
        <v>4.04</v>
      </c>
      <c r="O289">
        <v>9.48</v>
      </c>
      <c r="P289">
        <v>6.37</v>
      </c>
      <c r="Q289">
        <v>85.050003000000004</v>
      </c>
      <c r="R289">
        <v>17.940000999999999</v>
      </c>
      <c r="S289">
        <v>5.35</v>
      </c>
      <c r="T289">
        <v>4.87</v>
      </c>
      <c r="U289">
        <v>147.60000600000001</v>
      </c>
    </row>
    <row r="290" spans="1:21" x14ac:dyDescent="0.3">
      <c r="A290" s="1">
        <v>42433</v>
      </c>
      <c r="B290">
        <v>9.5621899999999993</v>
      </c>
      <c r="C290">
        <v>36.349997999999999</v>
      </c>
      <c r="D290">
        <v>4.82</v>
      </c>
      <c r="E290">
        <v>9.85</v>
      </c>
      <c r="F290">
        <v>3.38</v>
      </c>
      <c r="G290">
        <v>30.1</v>
      </c>
      <c r="H290">
        <v>5.56</v>
      </c>
      <c r="I290">
        <v>10.98</v>
      </c>
      <c r="J290">
        <v>35.799999</v>
      </c>
      <c r="K290">
        <v>18.52</v>
      </c>
      <c r="L290">
        <v>4.95</v>
      </c>
      <c r="M290">
        <v>28.75</v>
      </c>
      <c r="N290">
        <v>4.09</v>
      </c>
      <c r="O290">
        <v>9.73</v>
      </c>
      <c r="P290">
        <v>6.22</v>
      </c>
      <c r="Q290">
        <v>85.699996999999996</v>
      </c>
      <c r="R290">
        <v>19.280000999999999</v>
      </c>
      <c r="S290">
        <v>5.38</v>
      </c>
      <c r="T290">
        <v>4.96</v>
      </c>
      <c r="U290">
        <v>147.199997</v>
      </c>
    </row>
    <row r="291" spans="1:21" x14ac:dyDescent="0.3">
      <c r="A291" s="1">
        <v>42436</v>
      </c>
      <c r="B291">
        <v>9.5895100000000006</v>
      </c>
      <c r="C291">
        <v>36</v>
      </c>
      <c r="D291">
        <v>4.92</v>
      </c>
      <c r="E291">
        <v>9.5500000000000007</v>
      </c>
      <c r="F291">
        <v>3.4</v>
      </c>
      <c r="G291">
        <v>30.4</v>
      </c>
      <c r="H291">
        <v>5.71</v>
      </c>
      <c r="I291">
        <v>11.28</v>
      </c>
      <c r="J291">
        <v>35.599997999999999</v>
      </c>
      <c r="K291">
        <v>18.260000000000002</v>
      </c>
      <c r="L291">
        <v>5.09</v>
      </c>
      <c r="M291">
        <v>28.549999</v>
      </c>
      <c r="N291">
        <v>4.13</v>
      </c>
      <c r="O291">
        <v>9.6999999999999993</v>
      </c>
      <c r="P291">
        <v>6.1</v>
      </c>
      <c r="Q291">
        <v>84.650002000000001</v>
      </c>
      <c r="R291">
        <v>18.48</v>
      </c>
      <c r="S291">
        <v>5.41</v>
      </c>
      <c r="T291">
        <v>5.0199999999999996</v>
      </c>
      <c r="U291">
        <v>146.5</v>
      </c>
    </row>
    <row r="292" spans="1:21" x14ac:dyDescent="0.3">
      <c r="A292" s="1">
        <v>42437</v>
      </c>
      <c r="B292">
        <v>9.4802300000000006</v>
      </c>
      <c r="C292">
        <v>36</v>
      </c>
      <c r="D292">
        <v>4.87</v>
      </c>
      <c r="E292">
        <v>9.49</v>
      </c>
      <c r="F292">
        <v>3.35</v>
      </c>
      <c r="G292">
        <v>30.299999</v>
      </c>
      <c r="H292">
        <v>5.85</v>
      </c>
      <c r="I292">
        <v>11.02</v>
      </c>
      <c r="J292">
        <v>34.900002000000001</v>
      </c>
      <c r="K292">
        <v>18.16</v>
      </c>
      <c r="L292">
        <v>5</v>
      </c>
      <c r="M292">
        <v>27.5</v>
      </c>
      <c r="N292">
        <v>4.1100000000000003</v>
      </c>
      <c r="O292">
        <v>9.2899999999999991</v>
      </c>
      <c r="P292">
        <v>6.01</v>
      </c>
      <c r="Q292">
        <v>84.800003000000004</v>
      </c>
      <c r="R292">
        <v>18.52</v>
      </c>
      <c r="S292">
        <v>5.36</v>
      </c>
      <c r="T292">
        <v>4.8899999999999997</v>
      </c>
      <c r="U292">
        <v>146.300003</v>
      </c>
    </row>
    <row r="293" spans="1:21" x14ac:dyDescent="0.3">
      <c r="A293" s="1">
        <v>42438</v>
      </c>
      <c r="B293">
        <v>9.4392499999999995</v>
      </c>
      <c r="C293">
        <v>36.25</v>
      </c>
      <c r="D293">
        <v>4.82</v>
      </c>
      <c r="E293">
        <v>9.6</v>
      </c>
      <c r="F293">
        <v>3.27</v>
      </c>
      <c r="G293">
        <v>29.75</v>
      </c>
      <c r="H293">
        <v>5.57</v>
      </c>
      <c r="I293">
        <v>10.9</v>
      </c>
      <c r="J293">
        <v>34.849997999999999</v>
      </c>
      <c r="K293">
        <v>18.100000000000001</v>
      </c>
      <c r="L293">
        <v>4.95</v>
      </c>
      <c r="M293">
        <v>27.65</v>
      </c>
      <c r="N293">
        <v>4.12</v>
      </c>
      <c r="O293">
        <v>9.36</v>
      </c>
      <c r="P293">
        <v>6.09</v>
      </c>
      <c r="Q293">
        <v>85.150002000000001</v>
      </c>
      <c r="R293">
        <v>18.040001</v>
      </c>
      <c r="S293">
        <v>5.25</v>
      </c>
      <c r="T293">
        <v>4.9000000000000004</v>
      </c>
      <c r="U293">
        <v>145.699997</v>
      </c>
    </row>
    <row r="294" spans="1:21" x14ac:dyDescent="0.3">
      <c r="A294" s="1">
        <v>42439</v>
      </c>
      <c r="B294">
        <v>9.4529099999999993</v>
      </c>
      <c r="C294">
        <v>36.150002000000001</v>
      </c>
      <c r="D294">
        <v>4.8600000000000003</v>
      </c>
      <c r="E294">
        <v>9.61</v>
      </c>
      <c r="F294">
        <v>3.19</v>
      </c>
      <c r="G294">
        <v>30</v>
      </c>
      <c r="H294">
        <v>5.63</v>
      </c>
      <c r="I294">
        <v>10.82</v>
      </c>
      <c r="J294">
        <v>34.700001</v>
      </c>
      <c r="K294">
        <v>18.100000000000001</v>
      </c>
      <c r="L294">
        <v>4.91</v>
      </c>
      <c r="M294">
        <v>28.15</v>
      </c>
      <c r="N294">
        <v>4.12</v>
      </c>
      <c r="O294">
        <v>9.5</v>
      </c>
      <c r="P294">
        <v>6.16</v>
      </c>
      <c r="Q294">
        <v>85.050003000000004</v>
      </c>
      <c r="R294">
        <v>17.68</v>
      </c>
      <c r="S294">
        <v>5.29</v>
      </c>
      <c r="T294">
        <v>4.84</v>
      </c>
      <c r="U294">
        <v>145</v>
      </c>
    </row>
    <row r="295" spans="1:21" x14ac:dyDescent="0.3">
      <c r="A295" s="1">
        <v>42440</v>
      </c>
      <c r="B295">
        <v>9.5348699999999997</v>
      </c>
      <c r="C295">
        <v>36.349997999999999</v>
      </c>
      <c r="D295">
        <v>4.95</v>
      </c>
      <c r="E295">
        <v>9.74</v>
      </c>
      <c r="F295">
        <v>3.35</v>
      </c>
      <c r="G295">
        <v>30.049999</v>
      </c>
      <c r="H295">
        <v>5.65</v>
      </c>
      <c r="I295">
        <v>10.96</v>
      </c>
      <c r="J295">
        <v>34.75</v>
      </c>
      <c r="K295">
        <v>18.32</v>
      </c>
      <c r="L295">
        <v>4.9000000000000004</v>
      </c>
      <c r="M295">
        <v>28.700001</v>
      </c>
      <c r="N295">
        <v>4.1500000000000004</v>
      </c>
      <c r="O295">
        <v>9.65</v>
      </c>
      <c r="P295">
        <v>6.22</v>
      </c>
      <c r="Q295">
        <v>85.5</v>
      </c>
      <c r="R295">
        <v>18.360001</v>
      </c>
      <c r="S295">
        <v>5.42</v>
      </c>
      <c r="T295">
        <v>5</v>
      </c>
      <c r="U295">
        <v>148.10000600000001</v>
      </c>
    </row>
    <row r="296" spans="1:21" x14ac:dyDescent="0.3">
      <c r="A296" s="1">
        <v>42443</v>
      </c>
      <c r="B296">
        <v>9.6031700000000004</v>
      </c>
      <c r="C296">
        <v>37.349997999999999</v>
      </c>
      <c r="D296">
        <v>4.88</v>
      </c>
      <c r="E296">
        <v>9.73</v>
      </c>
      <c r="F296">
        <v>3.42</v>
      </c>
      <c r="G296">
        <v>30.1</v>
      </c>
      <c r="H296">
        <v>5.68</v>
      </c>
      <c r="I296">
        <v>10.92</v>
      </c>
      <c r="J296">
        <v>35.299999</v>
      </c>
      <c r="K296">
        <v>20.149999999999999</v>
      </c>
      <c r="L296">
        <v>4.87</v>
      </c>
      <c r="M296">
        <v>29.1</v>
      </c>
      <c r="N296">
        <v>4.2300000000000004</v>
      </c>
      <c r="O296">
        <v>9.65</v>
      </c>
      <c r="P296">
        <v>6.18</v>
      </c>
      <c r="Q296">
        <v>86.150002000000001</v>
      </c>
      <c r="R296">
        <v>19.219999000000001</v>
      </c>
      <c r="S296">
        <v>5.39</v>
      </c>
      <c r="T296">
        <v>5.22</v>
      </c>
      <c r="U296">
        <v>153.300003</v>
      </c>
    </row>
    <row r="297" spans="1:21" x14ac:dyDescent="0.3">
      <c r="A297" s="1">
        <v>42444</v>
      </c>
      <c r="B297">
        <v>9.6031700000000004</v>
      </c>
      <c r="C297">
        <v>37.650002000000001</v>
      </c>
      <c r="D297">
        <v>4.79</v>
      </c>
      <c r="E297">
        <v>9.7100000000000009</v>
      </c>
      <c r="F297">
        <v>3.3</v>
      </c>
      <c r="G297">
        <v>29.950001</v>
      </c>
      <c r="H297">
        <v>5.43</v>
      </c>
      <c r="I297">
        <v>10.84</v>
      </c>
      <c r="J297">
        <v>35</v>
      </c>
      <c r="K297">
        <v>19.420000000000002</v>
      </c>
      <c r="L297">
        <v>4.78</v>
      </c>
      <c r="M297">
        <v>29.15</v>
      </c>
      <c r="N297">
        <v>4.21</v>
      </c>
      <c r="O297">
        <v>9.69</v>
      </c>
      <c r="P297">
        <v>6.09</v>
      </c>
      <c r="Q297">
        <v>85.5</v>
      </c>
      <c r="R297">
        <v>18.639999</v>
      </c>
      <c r="S297">
        <v>5.31</v>
      </c>
      <c r="T297">
        <v>5.12</v>
      </c>
      <c r="U297">
        <v>151.300003</v>
      </c>
    </row>
    <row r="298" spans="1:21" x14ac:dyDescent="0.3">
      <c r="A298" s="1">
        <v>42445</v>
      </c>
      <c r="B298">
        <v>9.6441499999999998</v>
      </c>
      <c r="C298">
        <v>38.349997999999999</v>
      </c>
      <c r="D298">
        <v>4.76</v>
      </c>
      <c r="E298">
        <v>9.81</v>
      </c>
      <c r="F298">
        <v>3.27</v>
      </c>
      <c r="G298">
        <v>29.9</v>
      </c>
      <c r="H298">
        <v>5.42</v>
      </c>
      <c r="I298">
        <v>10.8</v>
      </c>
      <c r="J298">
        <v>35.299999</v>
      </c>
      <c r="K298">
        <v>19.32</v>
      </c>
      <c r="L298">
        <v>4.8099999999999996</v>
      </c>
      <c r="M298">
        <v>29.049999</v>
      </c>
      <c r="N298">
        <v>4.2300000000000004</v>
      </c>
      <c r="O298">
        <v>9.68</v>
      </c>
      <c r="P298">
        <v>6.09</v>
      </c>
      <c r="Q298">
        <v>86.349997999999999</v>
      </c>
      <c r="R298">
        <v>18.860001</v>
      </c>
      <c r="S298">
        <v>5.19</v>
      </c>
      <c r="T298">
        <v>5.07</v>
      </c>
      <c r="U298">
        <v>150.89999399999999</v>
      </c>
    </row>
    <row r="299" spans="1:21" x14ac:dyDescent="0.3">
      <c r="A299" s="1">
        <v>42446</v>
      </c>
      <c r="B299">
        <v>9.7807499999999994</v>
      </c>
      <c r="C299">
        <v>37.950001</v>
      </c>
      <c r="D299">
        <v>4.8499999999999996</v>
      </c>
      <c r="E299">
        <v>10.08</v>
      </c>
      <c r="F299">
        <v>3.43</v>
      </c>
      <c r="G299">
        <v>29.85</v>
      </c>
      <c r="H299">
        <v>5.43</v>
      </c>
      <c r="I299">
        <v>10.82</v>
      </c>
      <c r="J299">
        <v>36.099997999999999</v>
      </c>
      <c r="K299">
        <v>19.899999999999999</v>
      </c>
      <c r="L299">
        <v>4.8899999999999997</v>
      </c>
      <c r="M299">
        <v>29.4</v>
      </c>
      <c r="N299">
        <v>4.32</v>
      </c>
      <c r="O299">
        <v>10.1</v>
      </c>
      <c r="P299">
        <v>6.21</v>
      </c>
      <c r="Q299">
        <v>84.550003000000004</v>
      </c>
      <c r="R299">
        <v>19.079999999999998</v>
      </c>
      <c r="S299">
        <v>5.42</v>
      </c>
      <c r="T299">
        <v>5.33</v>
      </c>
      <c r="U299">
        <v>152.300003</v>
      </c>
    </row>
    <row r="300" spans="1:21" x14ac:dyDescent="0.3">
      <c r="A300" s="1">
        <v>42447</v>
      </c>
      <c r="B300">
        <v>9.6851299999999991</v>
      </c>
      <c r="C300">
        <v>37.900002000000001</v>
      </c>
      <c r="D300">
        <v>4.88</v>
      </c>
      <c r="E300">
        <v>9.9700000000000006</v>
      </c>
      <c r="F300">
        <v>3.42</v>
      </c>
      <c r="G300">
        <v>30.049999</v>
      </c>
      <c r="H300">
        <v>5.53</v>
      </c>
      <c r="I300">
        <v>11</v>
      </c>
      <c r="J300">
        <v>36.950001</v>
      </c>
      <c r="K300">
        <v>19.52</v>
      </c>
      <c r="L300">
        <v>4.8899999999999997</v>
      </c>
      <c r="M300">
        <v>31.5</v>
      </c>
      <c r="N300">
        <v>4.33</v>
      </c>
      <c r="O300">
        <v>10.86</v>
      </c>
      <c r="P300">
        <v>6.26</v>
      </c>
      <c r="Q300">
        <v>85.099997999999999</v>
      </c>
      <c r="R300">
        <v>19.68</v>
      </c>
      <c r="S300">
        <v>5.4</v>
      </c>
      <c r="T300">
        <v>5.45</v>
      </c>
      <c r="U300">
        <v>157.89999399999999</v>
      </c>
    </row>
    <row r="301" spans="1:21" x14ac:dyDescent="0.3">
      <c r="A301" s="1">
        <v>42450</v>
      </c>
      <c r="B301">
        <v>9.7670899999999996</v>
      </c>
      <c r="C301">
        <v>37.849997999999999</v>
      </c>
      <c r="D301">
        <v>4.83</v>
      </c>
      <c r="E301">
        <v>9.92</v>
      </c>
      <c r="F301">
        <v>3.44</v>
      </c>
      <c r="G301">
        <v>29.75</v>
      </c>
      <c r="H301">
        <v>5.56</v>
      </c>
      <c r="I301">
        <v>10.9</v>
      </c>
      <c r="J301">
        <v>37.450001</v>
      </c>
      <c r="K301">
        <v>19.059999000000001</v>
      </c>
      <c r="L301">
        <v>4.82</v>
      </c>
      <c r="M301">
        <v>30.799999</v>
      </c>
      <c r="N301">
        <v>4.32</v>
      </c>
      <c r="O301">
        <v>10.74</v>
      </c>
      <c r="P301">
        <v>6.31</v>
      </c>
      <c r="Q301">
        <v>84.400002000000001</v>
      </c>
      <c r="R301">
        <v>19.440000999999999</v>
      </c>
      <c r="S301">
        <v>5.31</v>
      </c>
      <c r="T301">
        <v>5.45</v>
      </c>
      <c r="U301">
        <v>158.10000600000001</v>
      </c>
    </row>
    <row r="302" spans="1:21" x14ac:dyDescent="0.3">
      <c r="A302" s="1">
        <v>42451</v>
      </c>
      <c r="B302">
        <v>9.6031700000000004</v>
      </c>
      <c r="C302">
        <v>38</v>
      </c>
      <c r="D302">
        <v>4.82</v>
      </c>
      <c r="E302">
        <v>9.91</v>
      </c>
      <c r="F302">
        <v>3.4</v>
      </c>
      <c r="G302">
        <v>29.65</v>
      </c>
      <c r="H302">
        <v>5.55</v>
      </c>
      <c r="I302">
        <v>10.92</v>
      </c>
      <c r="J302">
        <v>37.400002000000001</v>
      </c>
      <c r="K302">
        <v>18.84</v>
      </c>
      <c r="L302">
        <v>4.84</v>
      </c>
      <c r="M302">
        <v>30.35</v>
      </c>
      <c r="N302">
        <v>4.3099999999999996</v>
      </c>
      <c r="O302">
        <v>10.96</v>
      </c>
      <c r="P302">
        <v>6.91</v>
      </c>
      <c r="Q302">
        <v>83.800003000000004</v>
      </c>
      <c r="R302">
        <v>19.100000000000001</v>
      </c>
      <c r="S302">
        <v>5.32</v>
      </c>
      <c r="T302">
        <v>5.34</v>
      </c>
      <c r="U302">
        <v>159.5</v>
      </c>
    </row>
    <row r="303" spans="1:21" x14ac:dyDescent="0.3">
      <c r="A303" s="1">
        <v>42452</v>
      </c>
      <c r="B303">
        <v>9.6031700000000004</v>
      </c>
      <c r="C303">
        <v>37.299999</v>
      </c>
      <c r="D303">
        <v>4.92</v>
      </c>
      <c r="E303">
        <v>9.77</v>
      </c>
      <c r="F303">
        <v>3.76</v>
      </c>
      <c r="G303">
        <v>29.5</v>
      </c>
      <c r="H303">
        <v>5.5</v>
      </c>
      <c r="I303">
        <v>11.12</v>
      </c>
      <c r="J303">
        <v>37.25</v>
      </c>
      <c r="K303">
        <v>18.899999999999999</v>
      </c>
      <c r="L303">
        <v>4.82</v>
      </c>
      <c r="M303">
        <v>31</v>
      </c>
      <c r="N303">
        <v>4.3</v>
      </c>
      <c r="O303">
        <v>11.16</v>
      </c>
      <c r="P303">
        <v>6.82</v>
      </c>
      <c r="Q303">
        <v>83.800003000000004</v>
      </c>
      <c r="R303">
        <v>19.98</v>
      </c>
      <c r="S303">
        <v>5.37</v>
      </c>
      <c r="T303">
        <v>5.27</v>
      </c>
      <c r="U303">
        <v>159.699997</v>
      </c>
    </row>
    <row r="304" spans="1:21" x14ac:dyDescent="0.3">
      <c r="A304" s="1">
        <v>42453</v>
      </c>
      <c r="B304">
        <v>9.63049</v>
      </c>
      <c r="C304">
        <v>37.549999</v>
      </c>
      <c r="D304">
        <v>4.79</v>
      </c>
      <c r="E304">
        <v>10.039999999999999</v>
      </c>
      <c r="F304">
        <v>3.7</v>
      </c>
      <c r="G304">
        <v>29.1</v>
      </c>
      <c r="H304">
        <v>5.46</v>
      </c>
      <c r="I304">
        <v>10.92</v>
      </c>
      <c r="J304">
        <v>36.299999</v>
      </c>
      <c r="K304">
        <v>18.5</v>
      </c>
      <c r="L304">
        <v>4.72</v>
      </c>
      <c r="M304">
        <v>30.1</v>
      </c>
      <c r="N304">
        <v>4.2300000000000004</v>
      </c>
      <c r="O304">
        <v>10.82</v>
      </c>
      <c r="P304">
        <v>7.15</v>
      </c>
      <c r="Q304">
        <v>83.300003000000004</v>
      </c>
      <c r="R304">
        <v>19.079999999999998</v>
      </c>
      <c r="S304">
        <v>5.14</v>
      </c>
      <c r="T304">
        <v>5.24</v>
      </c>
      <c r="U304">
        <v>158.800003</v>
      </c>
    </row>
    <row r="305" spans="1:21" x14ac:dyDescent="0.3">
      <c r="A305" s="1">
        <v>42458</v>
      </c>
      <c r="B305">
        <v>9.5895100000000006</v>
      </c>
      <c r="C305">
        <v>37.400002000000001</v>
      </c>
      <c r="D305">
        <v>4.72</v>
      </c>
      <c r="E305">
        <v>10.16</v>
      </c>
      <c r="F305">
        <v>3.86</v>
      </c>
      <c r="G305">
        <v>28.450001</v>
      </c>
      <c r="H305">
        <v>5.42</v>
      </c>
      <c r="I305">
        <v>10.88</v>
      </c>
      <c r="J305">
        <v>36.5</v>
      </c>
      <c r="K305">
        <v>18.48</v>
      </c>
      <c r="L305">
        <v>4.78</v>
      </c>
      <c r="M305">
        <v>31.200001</v>
      </c>
      <c r="N305">
        <v>4.25</v>
      </c>
      <c r="O305">
        <v>11.6</v>
      </c>
      <c r="P305">
        <v>6.96</v>
      </c>
      <c r="Q305">
        <v>83.949996999999996</v>
      </c>
      <c r="R305">
        <v>19.02</v>
      </c>
      <c r="S305">
        <v>4.99</v>
      </c>
      <c r="T305">
        <v>5.27</v>
      </c>
      <c r="U305">
        <v>157.300003</v>
      </c>
    </row>
    <row r="306" spans="1:21" x14ac:dyDescent="0.3">
      <c r="A306" s="1">
        <v>42459</v>
      </c>
      <c r="B306">
        <v>9.8627099999999999</v>
      </c>
      <c r="C306">
        <v>38.25</v>
      </c>
      <c r="D306">
        <v>4.99</v>
      </c>
      <c r="E306">
        <v>10.02</v>
      </c>
      <c r="F306">
        <v>3.83</v>
      </c>
      <c r="G306">
        <v>29.200001</v>
      </c>
      <c r="H306">
        <v>5.81</v>
      </c>
      <c r="I306">
        <v>12.12</v>
      </c>
      <c r="J306">
        <v>37.150002000000001</v>
      </c>
      <c r="K306">
        <v>19</v>
      </c>
      <c r="L306">
        <v>4.88</v>
      </c>
      <c r="M306">
        <v>31.75</v>
      </c>
      <c r="N306">
        <v>4.38</v>
      </c>
      <c r="O306">
        <v>12.1</v>
      </c>
      <c r="P306">
        <v>7.05</v>
      </c>
      <c r="Q306">
        <v>84.900002000000001</v>
      </c>
      <c r="R306">
        <v>20.100000000000001</v>
      </c>
      <c r="S306">
        <v>5.14</v>
      </c>
      <c r="T306">
        <v>5.26</v>
      </c>
      <c r="U306">
        <v>158.199997</v>
      </c>
    </row>
    <row r="307" spans="1:21" x14ac:dyDescent="0.3">
      <c r="A307" s="1">
        <v>42460</v>
      </c>
      <c r="B307">
        <v>9.9037000000000006</v>
      </c>
      <c r="C307">
        <v>38.400002000000001</v>
      </c>
      <c r="D307">
        <v>5.09</v>
      </c>
      <c r="E307">
        <v>9.81</v>
      </c>
      <c r="F307">
        <v>3.84</v>
      </c>
      <c r="G307">
        <v>29.450001</v>
      </c>
      <c r="H307">
        <v>5.75</v>
      </c>
      <c r="I307">
        <v>12.34</v>
      </c>
      <c r="J307">
        <v>37.099997999999999</v>
      </c>
      <c r="K307">
        <v>19.02</v>
      </c>
      <c r="L307">
        <v>4.8499999999999996</v>
      </c>
      <c r="M307">
        <v>31.6</v>
      </c>
      <c r="N307">
        <v>4.34</v>
      </c>
      <c r="O307">
        <v>12</v>
      </c>
      <c r="P307">
        <v>7.02</v>
      </c>
      <c r="Q307">
        <v>86.449996999999996</v>
      </c>
      <c r="R307">
        <v>20.799999</v>
      </c>
      <c r="S307">
        <v>5.16</v>
      </c>
      <c r="T307">
        <v>5.51</v>
      </c>
      <c r="U307">
        <v>158.39999399999999</v>
      </c>
    </row>
    <row r="308" spans="1:21" x14ac:dyDescent="0.3">
      <c r="A308" s="1">
        <v>42461</v>
      </c>
      <c r="B308">
        <v>9.7534299999999998</v>
      </c>
      <c r="C308">
        <v>37.950001</v>
      </c>
      <c r="D308">
        <v>5.0599999999999996</v>
      </c>
      <c r="E308">
        <v>9.69</v>
      </c>
      <c r="F308">
        <v>3.72</v>
      </c>
      <c r="G308">
        <v>28.25</v>
      </c>
      <c r="H308">
        <v>5.63</v>
      </c>
      <c r="I308">
        <v>12.2</v>
      </c>
      <c r="J308">
        <v>36.099997999999999</v>
      </c>
      <c r="K308">
        <v>18.52</v>
      </c>
      <c r="L308">
        <v>4.82</v>
      </c>
      <c r="M308">
        <v>30.1</v>
      </c>
      <c r="N308">
        <v>4.22</v>
      </c>
      <c r="O308">
        <v>11.72</v>
      </c>
      <c r="P308">
        <v>7</v>
      </c>
      <c r="Q308">
        <v>85.650002000000001</v>
      </c>
      <c r="R308">
        <v>20.65</v>
      </c>
      <c r="S308">
        <v>5.07</v>
      </c>
      <c r="T308">
        <v>5.61</v>
      </c>
      <c r="U308">
        <v>158.5</v>
      </c>
    </row>
    <row r="309" spans="1:21" x14ac:dyDescent="0.3">
      <c r="A309" s="1">
        <v>42465</v>
      </c>
      <c r="B309">
        <v>9.6441499999999998</v>
      </c>
      <c r="C309">
        <v>37.700001</v>
      </c>
      <c r="D309">
        <v>4.93</v>
      </c>
      <c r="E309">
        <v>9.6199999999999992</v>
      </c>
      <c r="F309">
        <v>3.72</v>
      </c>
      <c r="G309">
        <v>27.75</v>
      </c>
      <c r="H309">
        <v>5.83</v>
      </c>
      <c r="I309">
        <v>12.26</v>
      </c>
      <c r="J309">
        <v>35.450001</v>
      </c>
      <c r="K309">
        <v>18.82</v>
      </c>
      <c r="L309">
        <v>4.87</v>
      </c>
      <c r="M309">
        <v>29.200001</v>
      </c>
      <c r="N309">
        <v>4.13</v>
      </c>
      <c r="O309">
        <v>11.34</v>
      </c>
      <c r="P309">
        <v>7.07</v>
      </c>
      <c r="Q309">
        <v>85</v>
      </c>
      <c r="R309">
        <v>20.5</v>
      </c>
      <c r="S309">
        <v>4.8600000000000003</v>
      </c>
      <c r="T309">
        <v>5.87</v>
      </c>
      <c r="U309">
        <v>156.60000600000001</v>
      </c>
    </row>
    <row r="310" spans="1:21" x14ac:dyDescent="0.3">
      <c r="A310" s="1">
        <v>42466</v>
      </c>
      <c r="B310">
        <v>9.6578099999999996</v>
      </c>
      <c r="C310">
        <v>37.700001</v>
      </c>
      <c r="D310">
        <v>5</v>
      </c>
      <c r="E310">
        <v>9.68</v>
      </c>
      <c r="F310">
        <v>3.87</v>
      </c>
      <c r="G310">
        <v>27.549999</v>
      </c>
      <c r="H310">
        <v>6</v>
      </c>
      <c r="I310">
        <v>12.26</v>
      </c>
      <c r="J310">
        <v>35.25</v>
      </c>
      <c r="K310">
        <v>18.579999999999998</v>
      </c>
      <c r="L310">
        <v>5.05</v>
      </c>
      <c r="M310">
        <v>29.65</v>
      </c>
      <c r="N310">
        <v>4.1100000000000003</v>
      </c>
      <c r="O310">
        <v>11.54</v>
      </c>
      <c r="P310">
        <v>7.21</v>
      </c>
      <c r="Q310">
        <v>84.900002000000001</v>
      </c>
      <c r="R310">
        <v>20.549999</v>
      </c>
      <c r="S310">
        <v>4.8499999999999996</v>
      </c>
      <c r="T310">
        <v>5.81</v>
      </c>
      <c r="U310">
        <v>159</v>
      </c>
    </row>
    <row r="311" spans="1:21" x14ac:dyDescent="0.3">
      <c r="A311" s="1">
        <v>42467</v>
      </c>
      <c r="B311">
        <v>9.6987900000000007</v>
      </c>
      <c r="C311">
        <v>38.400002000000001</v>
      </c>
      <c r="D311">
        <v>4.99</v>
      </c>
      <c r="E311">
        <v>9.69</v>
      </c>
      <c r="F311">
        <v>3.76</v>
      </c>
      <c r="G311">
        <v>26.6</v>
      </c>
      <c r="H311">
        <v>6.04</v>
      </c>
      <c r="I311">
        <v>12.4</v>
      </c>
      <c r="J311">
        <v>35</v>
      </c>
      <c r="K311">
        <v>18.68</v>
      </c>
      <c r="L311">
        <v>4.95</v>
      </c>
      <c r="M311">
        <v>29.75</v>
      </c>
      <c r="N311">
        <v>4.07</v>
      </c>
      <c r="O311">
        <v>12.32</v>
      </c>
      <c r="P311">
        <v>7.27</v>
      </c>
      <c r="Q311">
        <v>86.25</v>
      </c>
      <c r="R311">
        <v>20.799999</v>
      </c>
      <c r="S311">
        <v>4.88</v>
      </c>
      <c r="T311">
        <v>6.07</v>
      </c>
      <c r="U311">
        <v>161.800003</v>
      </c>
    </row>
    <row r="312" spans="1:21" x14ac:dyDescent="0.3">
      <c r="A312" s="1">
        <v>42468</v>
      </c>
      <c r="B312">
        <v>9.7534299999999998</v>
      </c>
      <c r="C312">
        <v>38.650002000000001</v>
      </c>
      <c r="D312">
        <v>5.0599999999999996</v>
      </c>
      <c r="E312">
        <v>9.75</v>
      </c>
      <c r="F312">
        <v>3.9</v>
      </c>
      <c r="G312">
        <v>26.950001</v>
      </c>
      <c r="H312">
        <v>6.14</v>
      </c>
      <c r="I312">
        <v>12.22</v>
      </c>
      <c r="J312">
        <v>35.049999</v>
      </c>
      <c r="K312">
        <v>18.66</v>
      </c>
      <c r="L312">
        <v>4.88</v>
      </c>
      <c r="M312">
        <v>29.6</v>
      </c>
      <c r="N312">
        <v>4.1100000000000003</v>
      </c>
      <c r="O312">
        <v>12.32</v>
      </c>
      <c r="P312">
        <v>7.26</v>
      </c>
      <c r="Q312">
        <v>86.349997999999999</v>
      </c>
      <c r="R312">
        <v>20.65</v>
      </c>
      <c r="S312">
        <v>4.88</v>
      </c>
      <c r="T312">
        <v>6.08</v>
      </c>
      <c r="U312">
        <v>160</v>
      </c>
    </row>
    <row r="313" spans="1:21" x14ac:dyDescent="0.3">
      <c r="A313" s="1">
        <v>42471</v>
      </c>
      <c r="B313">
        <v>9.8080700000000007</v>
      </c>
      <c r="C313">
        <v>37.950001</v>
      </c>
      <c r="D313">
        <v>5.13</v>
      </c>
      <c r="E313">
        <v>9.76</v>
      </c>
      <c r="F313">
        <v>3.92</v>
      </c>
      <c r="G313">
        <v>27.549999</v>
      </c>
      <c r="H313">
        <v>6.2</v>
      </c>
      <c r="I313">
        <v>12.42</v>
      </c>
      <c r="J313">
        <v>35.450001</v>
      </c>
      <c r="K313">
        <v>19.420000000000002</v>
      </c>
      <c r="L313">
        <v>4.99</v>
      </c>
      <c r="M313">
        <v>29.450001</v>
      </c>
      <c r="N313">
        <v>4.1399999999999997</v>
      </c>
      <c r="O313">
        <v>12.3</v>
      </c>
      <c r="P313">
        <v>7.28</v>
      </c>
      <c r="Q313">
        <v>85.75</v>
      </c>
      <c r="R313">
        <v>21.5</v>
      </c>
      <c r="S313">
        <v>4.91</v>
      </c>
      <c r="T313">
        <v>6.17</v>
      </c>
      <c r="U313">
        <v>159.5</v>
      </c>
    </row>
    <row r="314" spans="1:21" x14ac:dyDescent="0.3">
      <c r="A314" s="1">
        <v>42472</v>
      </c>
      <c r="B314">
        <v>9.9173600000000004</v>
      </c>
      <c r="C314">
        <v>37.75</v>
      </c>
      <c r="D314">
        <v>5.16</v>
      </c>
      <c r="E314">
        <v>9.85</v>
      </c>
      <c r="F314">
        <v>3.91</v>
      </c>
      <c r="G314">
        <v>28.299999</v>
      </c>
      <c r="H314">
        <v>6.34</v>
      </c>
      <c r="I314">
        <v>12.5</v>
      </c>
      <c r="J314">
        <v>35.400002000000001</v>
      </c>
      <c r="K314">
        <v>19.579999999999998</v>
      </c>
      <c r="L314">
        <v>4.99</v>
      </c>
      <c r="M314">
        <v>29.4</v>
      </c>
      <c r="N314">
        <v>4.1500000000000004</v>
      </c>
      <c r="O314">
        <v>12.54</v>
      </c>
      <c r="P314">
        <v>7.28</v>
      </c>
      <c r="Q314">
        <v>85.949996999999996</v>
      </c>
      <c r="R314">
        <v>21.549999</v>
      </c>
      <c r="S314">
        <v>4.97</v>
      </c>
      <c r="T314">
        <v>6.12</v>
      </c>
      <c r="U314">
        <v>160</v>
      </c>
    </row>
    <row r="315" spans="1:21" x14ac:dyDescent="0.3">
      <c r="A315" s="1">
        <v>42473</v>
      </c>
      <c r="B315">
        <v>10.1632</v>
      </c>
      <c r="C315">
        <v>38.349997999999999</v>
      </c>
      <c r="D315">
        <v>5.41</v>
      </c>
      <c r="E315">
        <v>9.7899999999999991</v>
      </c>
      <c r="F315">
        <v>3.92</v>
      </c>
      <c r="G315">
        <v>29.450001</v>
      </c>
      <c r="H315">
        <v>6.63</v>
      </c>
      <c r="I315">
        <v>12.84</v>
      </c>
      <c r="J315">
        <v>37.549999</v>
      </c>
      <c r="K315">
        <v>19.579999999999998</v>
      </c>
      <c r="L315">
        <v>5.09</v>
      </c>
      <c r="M315">
        <v>30.299999</v>
      </c>
      <c r="N315">
        <v>4.32</v>
      </c>
      <c r="O315">
        <v>11.88</v>
      </c>
      <c r="P315">
        <v>7.26</v>
      </c>
      <c r="Q315">
        <v>88.449996999999996</v>
      </c>
      <c r="R315">
        <v>22.549999</v>
      </c>
      <c r="S315">
        <v>5.33</v>
      </c>
      <c r="T315">
        <v>6.29</v>
      </c>
      <c r="U315">
        <v>164.5</v>
      </c>
    </row>
    <row r="316" spans="1:21" x14ac:dyDescent="0.3">
      <c r="A316" s="1">
        <v>42474</v>
      </c>
      <c r="B316">
        <v>10.1496</v>
      </c>
      <c r="C316">
        <v>38.599997999999999</v>
      </c>
      <c r="D316">
        <v>5.41</v>
      </c>
      <c r="E316">
        <v>9.9</v>
      </c>
      <c r="F316">
        <v>3.92</v>
      </c>
      <c r="G316">
        <v>29.75</v>
      </c>
      <c r="H316">
        <v>6.39</v>
      </c>
      <c r="I316">
        <v>13.02</v>
      </c>
      <c r="J316">
        <v>38.25</v>
      </c>
      <c r="K316">
        <v>19.860001</v>
      </c>
      <c r="L316">
        <v>5.35</v>
      </c>
      <c r="M316">
        <v>30.85</v>
      </c>
      <c r="N316">
        <v>4.33</v>
      </c>
      <c r="O316">
        <v>12.22</v>
      </c>
      <c r="P316">
        <v>7.1</v>
      </c>
      <c r="Q316">
        <v>89.800003000000004</v>
      </c>
      <c r="R316">
        <v>22.4</v>
      </c>
      <c r="S316">
        <v>5.34</v>
      </c>
      <c r="T316">
        <v>6.23</v>
      </c>
      <c r="U316">
        <v>165</v>
      </c>
    </row>
    <row r="317" spans="1:21" x14ac:dyDescent="0.3">
      <c r="A317" s="1">
        <v>42475</v>
      </c>
      <c r="B317">
        <v>10.1769</v>
      </c>
      <c r="C317">
        <v>38.549999</v>
      </c>
      <c r="D317">
        <v>5.31</v>
      </c>
      <c r="E317">
        <v>10.44</v>
      </c>
      <c r="F317">
        <v>3.88</v>
      </c>
      <c r="G317">
        <v>30.299999</v>
      </c>
      <c r="H317">
        <v>6.53</v>
      </c>
      <c r="I317">
        <v>13.56</v>
      </c>
      <c r="J317">
        <v>37.849997999999999</v>
      </c>
      <c r="K317">
        <v>20.100000000000001</v>
      </c>
      <c r="L317">
        <v>5.4</v>
      </c>
      <c r="M317">
        <v>30.35</v>
      </c>
      <c r="N317">
        <v>4.3499999999999996</v>
      </c>
      <c r="O317">
        <v>12.3</v>
      </c>
      <c r="P317">
        <v>7.14</v>
      </c>
      <c r="Q317">
        <v>89.849997999999999</v>
      </c>
      <c r="R317">
        <v>21.950001</v>
      </c>
      <c r="S317">
        <v>5.33</v>
      </c>
      <c r="T317">
        <v>6.22</v>
      </c>
      <c r="U317">
        <v>165.300003</v>
      </c>
    </row>
    <row r="318" spans="1:21" x14ac:dyDescent="0.3">
      <c r="A318" s="1">
        <v>42478</v>
      </c>
      <c r="B318">
        <v>10.1906</v>
      </c>
      <c r="C318">
        <v>38.450001</v>
      </c>
      <c r="D318">
        <v>5.24</v>
      </c>
      <c r="E318">
        <v>10.34</v>
      </c>
      <c r="F318">
        <v>3.87</v>
      </c>
      <c r="G318">
        <v>29.9</v>
      </c>
      <c r="H318">
        <v>6.44</v>
      </c>
      <c r="I318">
        <v>13.4</v>
      </c>
      <c r="J318">
        <v>37.400002000000001</v>
      </c>
      <c r="K318">
        <v>19.899999999999999</v>
      </c>
      <c r="L318">
        <v>5.26</v>
      </c>
      <c r="M318">
        <v>30.049999</v>
      </c>
      <c r="N318">
        <v>4.28</v>
      </c>
      <c r="O318">
        <v>12.26</v>
      </c>
      <c r="P318">
        <v>7.05</v>
      </c>
      <c r="Q318">
        <v>90</v>
      </c>
      <c r="R318">
        <v>21.85</v>
      </c>
      <c r="S318">
        <v>5.23</v>
      </c>
      <c r="T318">
        <v>6.13</v>
      </c>
      <c r="U318">
        <v>165.699997</v>
      </c>
    </row>
    <row r="319" spans="1:21" x14ac:dyDescent="0.3">
      <c r="A319" s="1">
        <v>42479</v>
      </c>
      <c r="B319">
        <v>10.286199999999999</v>
      </c>
      <c r="C319">
        <v>38.75</v>
      </c>
      <c r="D319">
        <v>5.33</v>
      </c>
      <c r="E319">
        <v>10.74</v>
      </c>
      <c r="F319">
        <v>4.1100000000000003</v>
      </c>
      <c r="G319">
        <v>29.9</v>
      </c>
      <c r="H319">
        <v>6.6</v>
      </c>
      <c r="I319">
        <v>13.76</v>
      </c>
      <c r="J319">
        <v>37.900002000000001</v>
      </c>
      <c r="K319">
        <v>19.920000000000002</v>
      </c>
      <c r="L319">
        <v>5.31</v>
      </c>
      <c r="M319">
        <v>30.75</v>
      </c>
      <c r="N319">
        <v>4.38</v>
      </c>
      <c r="O319">
        <v>12.34</v>
      </c>
      <c r="P319">
        <v>6.94</v>
      </c>
      <c r="Q319">
        <v>89.550003000000004</v>
      </c>
      <c r="R319">
        <v>22.15</v>
      </c>
      <c r="S319">
        <v>5.43</v>
      </c>
      <c r="T319">
        <v>6.13</v>
      </c>
      <c r="U319">
        <v>165.699997</v>
      </c>
    </row>
    <row r="320" spans="1:21" x14ac:dyDescent="0.3">
      <c r="A320" s="1">
        <v>42480</v>
      </c>
      <c r="B320">
        <v>9.9719999999999995</v>
      </c>
      <c r="C320">
        <v>38.5</v>
      </c>
      <c r="D320">
        <v>5.28</v>
      </c>
      <c r="E320">
        <v>10.42</v>
      </c>
      <c r="F320">
        <v>4.07</v>
      </c>
      <c r="G320">
        <v>29.049999</v>
      </c>
      <c r="H320">
        <v>6.4</v>
      </c>
      <c r="I320">
        <v>13.36</v>
      </c>
      <c r="J320">
        <v>37.400002000000001</v>
      </c>
      <c r="K320">
        <v>20.100000000000001</v>
      </c>
      <c r="L320">
        <v>5.6</v>
      </c>
      <c r="M320">
        <v>30.549999</v>
      </c>
      <c r="N320">
        <v>4.34</v>
      </c>
      <c r="O320">
        <v>12</v>
      </c>
      <c r="P320">
        <v>6.65</v>
      </c>
      <c r="Q320">
        <v>88.699996999999996</v>
      </c>
      <c r="R320">
        <v>21.75</v>
      </c>
      <c r="S320">
        <v>5.35</v>
      </c>
      <c r="T320">
        <v>6.17</v>
      </c>
      <c r="U320">
        <v>161.89999399999999</v>
      </c>
    </row>
    <row r="321" spans="1:21" x14ac:dyDescent="0.3">
      <c r="A321" s="1">
        <v>42481</v>
      </c>
      <c r="B321">
        <v>10.108599999999999</v>
      </c>
      <c r="C321">
        <v>38.700001</v>
      </c>
      <c r="D321">
        <v>5.49</v>
      </c>
      <c r="E321">
        <v>10.4</v>
      </c>
      <c r="F321">
        <v>4.04</v>
      </c>
      <c r="G321">
        <v>30.15</v>
      </c>
      <c r="H321">
        <v>6.6</v>
      </c>
      <c r="I321">
        <v>13.78</v>
      </c>
      <c r="J321">
        <v>37.75</v>
      </c>
      <c r="K321">
        <v>19.959999</v>
      </c>
      <c r="L321">
        <v>5.63</v>
      </c>
      <c r="M321">
        <v>29.049999</v>
      </c>
      <c r="N321">
        <v>4.3899999999999997</v>
      </c>
      <c r="O321">
        <v>11.78</v>
      </c>
      <c r="P321">
        <v>6.79</v>
      </c>
      <c r="Q321">
        <v>91.900002000000001</v>
      </c>
      <c r="R321">
        <v>21.6</v>
      </c>
      <c r="S321">
        <v>5.55</v>
      </c>
      <c r="T321">
        <v>6.15</v>
      </c>
      <c r="U321">
        <v>163.5</v>
      </c>
    </row>
    <row r="322" spans="1:21" x14ac:dyDescent="0.3">
      <c r="A322" s="1">
        <v>42482</v>
      </c>
      <c r="B322">
        <v>9.9719999999999995</v>
      </c>
      <c r="C322">
        <v>38.450001</v>
      </c>
      <c r="D322">
        <v>5.42</v>
      </c>
      <c r="E322">
        <v>10.58</v>
      </c>
      <c r="F322">
        <v>4.0599999999999996</v>
      </c>
      <c r="G322">
        <v>29.5</v>
      </c>
      <c r="H322">
        <v>6.49</v>
      </c>
      <c r="I322">
        <v>13.56</v>
      </c>
      <c r="J322">
        <v>37.5</v>
      </c>
      <c r="K322">
        <v>19.459999</v>
      </c>
      <c r="L322">
        <v>5.53</v>
      </c>
      <c r="M322">
        <v>28.299999</v>
      </c>
      <c r="N322">
        <v>4.3099999999999996</v>
      </c>
      <c r="O322">
        <v>11.52</v>
      </c>
      <c r="P322">
        <v>6.74</v>
      </c>
      <c r="Q322">
        <v>91.300003000000004</v>
      </c>
      <c r="R322">
        <v>20.85</v>
      </c>
      <c r="S322">
        <v>5.6</v>
      </c>
      <c r="T322">
        <v>6</v>
      </c>
      <c r="U322">
        <v>162.800003</v>
      </c>
    </row>
    <row r="323" spans="1:21" x14ac:dyDescent="0.3">
      <c r="A323" s="1">
        <v>42485</v>
      </c>
      <c r="B323">
        <v>9.9583399999999997</v>
      </c>
      <c r="C323">
        <v>38.700001</v>
      </c>
      <c r="D323">
        <v>5.38</v>
      </c>
      <c r="E323">
        <v>10.52</v>
      </c>
      <c r="F323">
        <v>4</v>
      </c>
      <c r="G323">
        <v>29.4</v>
      </c>
      <c r="H323">
        <v>6.48</v>
      </c>
      <c r="I323">
        <v>13.4</v>
      </c>
      <c r="J323">
        <v>36.900002000000001</v>
      </c>
      <c r="K323">
        <v>19.48</v>
      </c>
      <c r="L323">
        <v>5.61</v>
      </c>
      <c r="M323">
        <v>28.15</v>
      </c>
      <c r="N323">
        <v>4.25</v>
      </c>
      <c r="O323">
        <v>11.66</v>
      </c>
      <c r="P323">
        <v>6.87</v>
      </c>
      <c r="Q323">
        <v>90.5</v>
      </c>
      <c r="R323">
        <v>20.399999999999999</v>
      </c>
      <c r="S323">
        <v>5.61</v>
      </c>
      <c r="T323">
        <v>5.85</v>
      </c>
      <c r="U323">
        <v>159.89999399999999</v>
      </c>
    </row>
    <row r="324" spans="1:21" x14ac:dyDescent="0.3">
      <c r="A324" s="1">
        <v>42486</v>
      </c>
      <c r="B324">
        <v>10.013</v>
      </c>
      <c r="C324">
        <v>38.450001</v>
      </c>
      <c r="D324">
        <v>5.48</v>
      </c>
      <c r="E324">
        <v>10.72</v>
      </c>
      <c r="F324">
        <v>4.09</v>
      </c>
      <c r="G324">
        <v>30.200001</v>
      </c>
      <c r="H324">
        <v>6.46</v>
      </c>
      <c r="I324">
        <v>13.4</v>
      </c>
      <c r="J324">
        <v>37</v>
      </c>
      <c r="K324">
        <v>19.52</v>
      </c>
      <c r="L324">
        <v>5.46</v>
      </c>
      <c r="M324">
        <v>28.549999</v>
      </c>
      <c r="N324">
        <v>4.2300000000000004</v>
      </c>
      <c r="O324">
        <v>11.5</v>
      </c>
      <c r="P324">
        <v>6.76</v>
      </c>
      <c r="Q324">
        <v>91.050003000000004</v>
      </c>
      <c r="R324">
        <v>20.549999</v>
      </c>
      <c r="S324">
        <v>5.62</v>
      </c>
      <c r="T324">
        <v>5.95</v>
      </c>
      <c r="U324">
        <v>161.800003</v>
      </c>
    </row>
    <row r="325" spans="1:21" x14ac:dyDescent="0.3">
      <c r="A325" s="1">
        <v>42487</v>
      </c>
      <c r="B325">
        <v>9.9310200000000002</v>
      </c>
      <c r="C325">
        <v>38.299999</v>
      </c>
      <c r="D325">
        <v>5.5</v>
      </c>
      <c r="E325">
        <v>10.68</v>
      </c>
      <c r="F325">
        <v>4</v>
      </c>
      <c r="G325">
        <v>29.75</v>
      </c>
      <c r="H325">
        <v>6.23</v>
      </c>
      <c r="I325">
        <v>13.3</v>
      </c>
      <c r="J325">
        <v>37.400002000000001</v>
      </c>
      <c r="K325">
        <v>19.639999</v>
      </c>
      <c r="L325">
        <v>5.44</v>
      </c>
      <c r="M325">
        <v>28.1</v>
      </c>
      <c r="N325">
        <v>4.2300000000000004</v>
      </c>
      <c r="O325">
        <v>11.32</v>
      </c>
      <c r="P325">
        <v>6.89</v>
      </c>
      <c r="Q325">
        <v>91.599997999999999</v>
      </c>
      <c r="R325">
        <v>20.149999999999999</v>
      </c>
      <c r="S325">
        <v>5.81</v>
      </c>
      <c r="T325">
        <v>5.85</v>
      </c>
      <c r="U325">
        <v>159.5</v>
      </c>
    </row>
    <row r="326" spans="1:21" x14ac:dyDescent="0.3">
      <c r="A326" s="1">
        <v>42488</v>
      </c>
      <c r="B326">
        <v>10.013</v>
      </c>
      <c r="C326">
        <v>38.799999</v>
      </c>
      <c r="D326">
        <v>5.6</v>
      </c>
      <c r="E326">
        <v>10.64</v>
      </c>
      <c r="F326">
        <v>3.93</v>
      </c>
      <c r="G326">
        <v>29.6</v>
      </c>
      <c r="H326">
        <v>6.17</v>
      </c>
      <c r="I326">
        <v>13.3</v>
      </c>
      <c r="J326">
        <v>37</v>
      </c>
      <c r="K326">
        <v>19.760000000000002</v>
      </c>
      <c r="L326">
        <v>5.35</v>
      </c>
      <c r="M326">
        <v>28.200001</v>
      </c>
      <c r="N326">
        <v>4.2699999999999996</v>
      </c>
      <c r="O326">
        <v>11.34</v>
      </c>
      <c r="P326">
        <v>6.78</v>
      </c>
      <c r="Q326">
        <v>91.449996999999996</v>
      </c>
      <c r="R326">
        <v>20.049999</v>
      </c>
      <c r="S326">
        <v>5.92</v>
      </c>
      <c r="T326">
        <v>6.18</v>
      </c>
      <c r="U326">
        <v>161</v>
      </c>
    </row>
    <row r="327" spans="1:21" x14ac:dyDescent="0.3">
      <c r="A327" s="1">
        <v>42489</v>
      </c>
      <c r="B327">
        <v>9.8900299999999994</v>
      </c>
      <c r="C327">
        <v>38.400002000000001</v>
      </c>
      <c r="D327">
        <v>5.53</v>
      </c>
      <c r="E327">
        <v>11</v>
      </c>
      <c r="F327">
        <v>3.87</v>
      </c>
      <c r="G327">
        <v>29.4</v>
      </c>
      <c r="H327">
        <v>5.98</v>
      </c>
      <c r="I327">
        <v>13.18</v>
      </c>
      <c r="J327">
        <v>36.650002000000001</v>
      </c>
      <c r="K327">
        <v>19.440000999999999</v>
      </c>
      <c r="L327">
        <v>5.4</v>
      </c>
      <c r="M327">
        <v>27.799999</v>
      </c>
      <c r="N327">
        <v>4.21</v>
      </c>
      <c r="O327">
        <v>11.1</v>
      </c>
      <c r="P327">
        <v>6.91</v>
      </c>
      <c r="Q327">
        <v>88.949996999999996</v>
      </c>
      <c r="R327">
        <v>20.549999</v>
      </c>
      <c r="S327">
        <v>5.71</v>
      </c>
      <c r="T327">
        <v>5.9</v>
      </c>
      <c r="U327">
        <v>158.89999399999999</v>
      </c>
    </row>
    <row r="328" spans="1:21" x14ac:dyDescent="0.3">
      <c r="A328" s="1">
        <v>42493</v>
      </c>
      <c r="B328">
        <v>9.7670899999999996</v>
      </c>
      <c r="C328">
        <v>38.200001</v>
      </c>
      <c r="D328">
        <v>5.39</v>
      </c>
      <c r="E328">
        <v>10.86</v>
      </c>
      <c r="F328">
        <v>3.76</v>
      </c>
      <c r="G328">
        <v>29.25</v>
      </c>
      <c r="H328">
        <v>5.99</v>
      </c>
      <c r="I328">
        <v>13.32</v>
      </c>
      <c r="J328">
        <v>35.799999</v>
      </c>
      <c r="K328">
        <v>19.079999999999998</v>
      </c>
      <c r="L328">
        <v>5.33</v>
      </c>
      <c r="M328">
        <v>28</v>
      </c>
      <c r="N328">
        <v>4.0999999999999996</v>
      </c>
      <c r="O328">
        <v>11.28</v>
      </c>
      <c r="P328">
        <v>6.7</v>
      </c>
      <c r="Q328">
        <v>87.900002000000001</v>
      </c>
      <c r="R328">
        <v>19.860001</v>
      </c>
      <c r="S328">
        <v>5.63</v>
      </c>
      <c r="T328">
        <v>5.52</v>
      </c>
      <c r="U328">
        <v>155.300003</v>
      </c>
    </row>
    <row r="329" spans="1:21" x14ac:dyDescent="0.3">
      <c r="A329" s="1">
        <v>42494</v>
      </c>
      <c r="B329">
        <v>9.7944099999999992</v>
      </c>
      <c r="C329">
        <v>38.200001</v>
      </c>
      <c r="D329">
        <v>5.25</v>
      </c>
      <c r="E329">
        <v>11.1</v>
      </c>
      <c r="F329">
        <v>3.83</v>
      </c>
      <c r="G329">
        <v>29.549999</v>
      </c>
      <c r="H329">
        <v>6.04</v>
      </c>
      <c r="I329">
        <v>12.92</v>
      </c>
      <c r="J329">
        <v>36</v>
      </c>
      <c r="K329">
        <v>19.219999000000001</v>
      </c>
      <c r="L329">
        <v>5.26</v>
      </c>
      <c r="M329">
        <v>27.450001</v>
      </c>
      <c r="N329">
        <v>4.05</v>
      </c>
      <c r="O329">
        <v>10.94</v>
      </c>
      <c r="P329">
        <v>6.67</v>
      </c>
      <c r="Q329">
        <v>88.050003000000004</v>
      </c>
      <c r="R329">
        <v>19.5</v>
      </c>
      <c r="S329">
        <v>5.57</v>
      </c>
      <c r="T329">
        <v>5.74</v>
      </c>
      <c r="U329">
        <v>154.5</v>
      </c>
    </row>
    <row r="330" spans="1:21" x14ac:dyDescent="0.3">
      <c r="A330" s="1">
        <v>42495</v>
      </c>
      <c r="B330">
        <v>9.8080700000000007</v>
      </c>
      <c r="C330">
        <v>38.5</v>
      </c>
      <c r="D330">
        <v>5.21</v>
      </c>
      <c r="E330">
        <v>11</v>
      </c>
      <c r="F330">
        <v>3.75</v>
      </c>
      <c r="G330">
        <v>29.25</v>
      </c>
      <c r="H330">
        <v>6.04</v>
      </c>
      <c r="I330">
        <v>12.62</v>
      </c>
      <c r="J330">
        <v>35.450001</v>
      </c>
      <c r="K330">
        <v>18.879999000000002</v>
      </c>
      <c r="L330">
        <v>5.35</v>
      </c>
      <c r="M330">
        <v>27.549999</v>
      </c>
      <c r="N330">
        <v>4.03</v>
      </c>
      <c r="O330">
        <v>10.94</v>
      </c>
      <c r="P330">
        <v>6.58</v>
      </c>
      <c r="Q330">
        <v>87.900002000000001</v>
      </c>
      <c r="R330">
        <v>19.299999</v>
      </c>
      <c r="S330">
        <v>5.54</v>
      </c>
      <c r="T330">
        <v>5.78</v>
      </c>
      <c r="U330">
        <v>153.199997</v>
      </c>
    </row>
    <row r="331" spans="1:21" x14ac:dyDescent="0.3">
      <c r="A331" s="1">
        <v>42496</v>
      </c>
      <c r="B331">
        <v>9.7807499999999994</v>
      </c>
      <c r="C331">
        <v>38.549999</v>
      </c>
      <c r="D331">
        <v>5.17</v>
      </c>
      <c r="E331">
        <v>10.78</v>
      </c>
      <c r="F331">
        <v>3.66</v>
      </c>
      <c r="G331">
        <v>28.700001</v>
      </c>
      <c r="H331">
        <v>5.8</v>
      </c>
      <c r="I331">
        <v>12.3</v>
      </c>
      <c r="J331">
        <v>34.549999</v>
      </c>
      <c r="K331">
        <v>18.719999000000001</v>
      </c>
      <c r="L331">
        <v>5.14</v>
      </c>
      <c r="M331">
        <v>26.950001</v>
      </c>
      <c r="N331">
        <v>3.98</v>
      </c>
      <c r="O331">
        <v>10.62</v>
      </c>
      <c r="P331">
        <v>6.55</v>
      </c>
      <c r="Q331">
        <v>85.849997999999999</v>
      </c>
      <c r="R331">
        <v>18.780000999999999</v>
      </c>
      <c r="S331">
        <v>5.36</v>
      </c>
      <c r="T331">
        <v>5.74</v>
      </c>
      <c r="U331">
        <v>153.89999399999999</v>
      </c>
    </row>
    <row r="332" spans="1:21" x14ac:dyDescent="0.3">
      <c r="A332" s="1">
        <v>42499</v>
      </c>
      <c r="B332">
        <v>9.9310200000000002</v>
      </c>
      <c r="C332">
        <v>38.5</v>
      </c>
      <c r="D332">
        <v>5.19</v>
      </c>
      <c r="E332">
        <v>11</v>
      </c>
      <c r="F332">
        <v>3.65</v>
      </c>
      <c r="G332">
        <v>29</v>
      </c>
      <c r="H332">
        <v>5.89</v>
      </c>
      <c r="I332">
        <v>12.56</v>
      </c>
      <c r="J332">
        <v>34.450001</v>
      </c>
      <c r="K332">
        <v>18.799999</v>
      </c>
      <c r="L332">
        <v>5.17</v>
      </c>
      <c r="M332">
        <v>27.200001</v>
      </c>
      <c r="N332">
        <v>3.96</v>
      </c>
      <c r="O332">
        <v>10.82</v>
      </c>
      <c r="P332">
        <v>6.6</v>
      </c>
      <c r="Q332">
        <v>85.599997999999999</v>
      </c>
      <c r="R332">
        <v>18.120000999999998</v>
      </c>
      <c r="S332">
        <v>5.35</v>
      </c>
      <c r="T332">
        <v>5.84</v>
      </c>
      <c r="U332">
        <v>155.10000600000001</v>
      </c>
    </row>
    <row r="333" spans="1:21" x14ac:dyDescent="0.3">
      <c r="A333" s="1">
        <v>42500</v>
      </c>
      <c r="B333">
        <v>9.9856599999999993</v>
      </c>
      <c r="C333">
        <v>38.400002000000001</v>
      </c>
      <c r="D333">
        <v>5.19</v>
      </c>
      <c r="E333">
        <v>10.98</v>
      </c>
      <c r="F333">
        <v>3.66</v>
      </c>
      <c r="G333">
        <v>28.5</v>
      </c>
      <c r="H333">
        <v>5.73</v>
      </c>
      <c r="I333">
        <v>12.74</v>
      </c>
      <c r="J333">
        <v>34.700001</v>
      </c>
      <c r="K333">
        <v>18.219999000000001</v>
      </c>
      <c r="L333">
        <v>5.08</v>
      </c>
      <c r="M333">
        <v>27.450001</v>
      </c>
      <c r="N333">
        <v>3.99</v>
      </c>
      <c r="O333">
        <v>11.06</v>
      </c>
      <c r="P333">
        <v>6.63</v>
      </c>
      <c r="Q333">
        <v>87</v>
      </c>
      <c r="R333">
        <v>18.299999</v>
      </c>
      <c r="S333">
        <v>5.36</v>
      </c>
      <c r="T333">
        <v>5.77</v>
      </c>
      <c r="U333">
        <v>156.39999399999999</v>
      </c>
    </row>
    <row r="334" spans="1:21" x14ac:dyDescent="0.3">
      <c r="A334" s="1">
        <v>42501</v>
      </c>
      <c r="B334">
        <v>9.8763699999999996</v>
      </c>
      <c r="C334">
        <v>38.400002000000001</v>
      </c>
      <c r="D334">
        <v>5.14</v>
      </c>
      <c r="E334">
        <v>10.88</v>
      </c>
      <c r="F334">
        <v>3.72</v>
      </c>
      <c r="G334">
        <v>28.15</v>
      </c>
      <c r="H334">
        <v>5.51</v>
      </c>
      <c r="I334">
        <v>12.38</v>
      </c>
      <c r="J334">
        <v>34.299999</v>
      </c>
      <c r="K334">
        <v>17.860001</v>
      </c>
      <c r="L334">
        <v>5.07</v>
      </c>
      <c r="M334">
        <v>27.549999</v>
      </c>
      <c r="N334">
        <v>3.95</v>
      </c>
      <c r="O334">
        <v>11.18</v>
      </c>
      <c r="P334">
        <v>6.51</v>
      </c>
      <c r="Q334">
        <v>86</v>
      </c>
      <c r="R334">
        <v>18.459999</v>
      </c>
      <c r="S334">
        <v>5.32</v>
      </c>
      <c r="T334">
        <v>5.82</v>
      </c>
      <c r="U334">
        <v>156.5</v>
      </c>
    </row>
    <row r="335" spans="1:21" x14ac:dyDescent="0.3">
      <c r="A335" s="1">
        <v>42502</v>
      </c>
      <c r="B335">
        <v>9.8627099999999999</v>
      </c>
      <c r="C335">
        <v>38.450001</v>
      </c>
      <c r="D335">
        <v>5.13</v>
      </c>
      <c r="E335">
        <v>10.82</v>
      </c>
      <c r="F335">
        <v>3.68</v>
      </c>
      <c r="G335">
        <v>28.450001</v>
      </c>
      <c r="H335">
        <v>5.5</v>
      </c>
      <c r="I335">
        <v>12.24</v>
      </c>
      <c r="J335">
        <v>34.099997999999999</v>
      </c>
      <c r="K335">
        <v>17.620000999999998</v>
      </c>
      <c r="L335">
        <v>5.07</v>
      </c>
      <c r="M335">
        <v>27.35</v>
      </c>
      <c r="N335">
        <v>3.92</v>
      </c>
      <c r="O335">
        <v>11.12</v>
      </c>
      <c r="P335">
        <v>6.49</v>
      </c>
      <c r="Q335">
        <v>85.699996999999996</v>
      </c>
      <c r="R335">
        <v>18.799999</v>
      </c>
      <c r="S335">
        <v>5.36</v>
      </c>
      <c r="T335">
        <v>5.83</v>
      </c>
      <c r="U335">
        <v>154.199997</v>
      </c>
    </row>
    <row r="336" spans="1:21" x14ac:dyDescent="0.3">
      <c r="A336" s="1">
        <v>42503</v>
      </c>
      <c r="B336">
        <v>9.7807499999999994</v>
      </c>
      <c r="C336">
        <v>38.25</v>
      </c>
      <c r="D336">
        <v>5.09</v>
      </c>
      <c r="E336">
        <v>10.94</v>
      </c>
      <c r="F336">
        <v>3.65</v>
      </c>
      <c r="G336">
        <v>28.5</v>
      </c>
      <c r="H336">
        <v>5.5</v>
      </c>
      <c r="I336">
        <v>12.3</v>
      </c>
      <c r="J336">
        <v>33.599997999999999</v>
      </c>
      <c r="K336">
        <v>17.719999000000001</v>
      </c>
      <c r="L336">
        <v>4.9000000000000004</v>
      </c>
      <c r="M336">
        <v>27.200001</v>
      </c>
      <c r="N336">
        <v>3.87</v>
      </c>
      <c r="O336">
        <v>10.96</v>
      </c>
      <c r="P336">
        <v>6.74</v>
      </c>
      <c r="Q336">
        <v>83.949996999999996</v>
      </c>
      <c r="R336">
        <v>18.200001</v>
      </c>
      <c r="S336">
        <v>5.29</v>
      </c>
      <c r="T336">
        <v>5.63</v>
      </c>
      <c r="U336">
        <v>155.10000600000001</v>
      </c>
    </row>
    <row r="337" spans="1:21" x14ac:dyDescent="0.3">
      <c r="A337" s="1">
        <v>42506</v>
      </c>
      <c r="B337">
        <v>9.7944099999999992</v>
      </c>
      <c r="C337">
        <v>38.299999</v>
      </c>
      <c r="D337">
        <v>5.0999999999999996</v>
      </c>
      <c r="E337">
        <v>10.8</v>
      </c>
      <c r="F337">
        <v>3.67</v>
      </c>
      <c r="G337">
        <v>27.950001</v>
      </c>
      <c r="H337">
        <v>5.75</v>
      </c>
      <c r="I337">
        <v>12.62</v>
      </c>
      <c r="J337">
        <v>33.549999</v>
      </c>
      <c r="K337">
        <v>17.920000000000002</v>
      </c>
      <c r="L337">
        <v>4.8499999999999996</v>
      </c>
      <c r="M337">
        <v>27.450001</v>
      </c>
      <c r="N337">
        <v>3.87</v>
      </c>
      <c r="O337">
        <v>11</v>
      </c>
      <c r="P337">
        <v>6.82</v>
      </c>
      <c r="Q337">
        <v>85.300003000000004</v>
      </c>
      <c r="R337">
        <v>18.200001</v>
      </c>
      <c r="S337">
        <v>5.29</v>
      </c>
      <c r="T337">
        <v>5.62</v>
      </c>
      <c r="U337">
        <v>159.89999399999999</v>
      </c>
    </row>
    <row r="338" spans="1:21" x14ac:dyDescent="0.3">
      <c r="A338" s="1">
        <v>42507</v>
      </c>
      <c r="B338">
        <v>9.8627099999999999</v>
      </c>
      <c r="C338">
        <v>38.849997999999999</v>
      </c>
      <c r="D338">
        <v>5.21</v>
      </c>
      <c r="E338">
        <v>10.9</v>
      </c>
      <c r="F338">
        <v>3.79</v>
      </c>
      <c r="G338">
        <v>27.799999</v>
      </c>
      <c r="H338">
        <v>5.67</v>
      </c>
      <c r="I338">
        <v>12.54</v>
      </c>
      <c r="J338">
        <v>34</v>
      </c>
      <c r="K338">
        <v>17.959999</v>
      </c>
      <c r="L338">
        <v>5</v>
      </c>
      <c r="M338">
        <v>27.65</v>
      </c>
      <c r="N338">
        <v>3.9</v>
      </c>
      <c r="O338">
        <v>11.2</v>
      </c>
      <c r="P338">
        <v>6.93</v>
      </c>
      <c r="Q338">
        <v>85.699996999999996</v>
      </c>
      <c r="R338">
        <v>18.48</v>
      </c>
      <c r="S338">
        <v>5.42</v>
      </c>
      <c r="T338">
        <v>5.74</v>
      </c>
      <c r="U338">
        <v>162.89999399999999</v>
      </c>
    </row>
    <row r="339" spans="1:21" x14ac:dyDescent="0.3">
      <c r="A339" s="1">
        <v>42508</v>
      </c>
      <c r="B339">
        <v>9.8080700000000007</v>
      </c>
      <c r="C339">
        <v>38.650002000000001</v>
      </c>
      <c r="D339">
        <v>5.15</v>
      </c>
      <c r="E339">
        <v>10.66</v>
      </c>
      <c r="F339">
        <v>3.86</v>
      </c>
      <c r="G339">
        <v>27.799999</v>
      </c>
      <c r="H339">
        <v>5.54</v>
      </c>
      <c r="I339">
        <v>12.36</v>
      </c>
      <c r="J339">
        <v>33.549999</v>
      </c>
      <c r="K339">
        <v>17.739999999999998</v>
      </c>
      <c r="L339">
        <v>5.0199999999999996</v>
      </c>
      <c r="M339">
        <v>27.1</v>
      </c>
      <c r="N339">
        <v>3.85</v>
      </c>
      <c r="O339">
        <v>10.9</v>
      </c>
      <c r="P339">
        <v>6.81</v>
      </c>
      <c r="Q339">
        <v>84</v>
      </c>
      <c r="R339">
        <v>18.040001</v>
      </c>
      <c r="S339">
        <v>5.3</v>
      </c>
      <c r="T339">
        <v>5.62</v>
      </c>
      <c r="U339">
        <v>161.10000600000001</v>
      </c>
    </row>
    <row r="340" spans="1:21" x14ac:dyDescent="0.3">
      <c r="A340" s="1">
        <v>42509</v>
      </c>
      <c r="B340">
        <v>9.7670899999999996</v>
      </c>
      <c r="C340">
        <v>39.099997999999999</v>
      </c>
      <c r="D340">
        <v>5.1100000000000003</v>
      </c>
      <c r="E340">
        <v>10.66</v>
      </c>
      <c r="F340">
        <v>3.89</v>
      </c>
      <c r="G340">
        <v>27.4</v>
      </c>
      <c r="H340">
        <v>5.4</v>
      </c>
      <c r="I340">
        <v>12.3</v>
      </c>
      <c r="J340">
        <v>33.25</v>
      </c>
      <c r="K340">
        <v>17.420000000000002</v>
      </c>
      <c r="L340">
        <v>5.05</v>
      </c>
      <c r="M340">
        <v>27.25</v>
      </c>
      <c r="N340">
        <v>3.83</v>
      </c>
      <c r="O340">
        <v>10.78</v>
      </c>
      <c r="P340">
        <v>6.83</v>
      </c>
      <c r="Q340">
        <v>83.400002000000001</v>
      </c>
      <c r="R340">
        <v>17.98</v>
      </c>
      <c r="S340">
        <v>5.21</v>
      </c>
      <c r="T340">
        <v>5.41</v>
      </c>
      <c r="U340">
        <v>157.199997</v>
      </c>
    </row>
    <row r="341" spans="1:21" x14ac:dyDescent="0.3">
      <c r="A341" s="1">
        <v>42510</v>
      </c>
      <c r="B341">
        <v>9.8490500000000001</v>
      </c>
      <c r="C341">
        <v>36.099997999999999</v>
      </c>
      <c r="D341">
        <v>5.16</v>
      </c>
      <c r="E341">
        <v>10.76</v>
      </c>
      <c r="F341">
        <v>3.83</v>
      </c>
      <c r="G341">
        <v>27.799999</v>
      </c>
      <c r="H341">
        <v>5.48</v>
      </c>
      <c r="I341">
        <v>12.24</v>
      </c>
      <c r="J341">
        <v>33.400002000000001</v>
      </c>
      <c r="K341">
        <v>17.559999000000001</v>
      </c>
      <c r="L341">
        <v>5.08</v>
      </c>
      <c r="M341">
        <v>27.549999</v>
      </c>
      <c r="N341">
        <v>3.87</v>
      </c>
      <c r="O341">
        <v>10.8</v>
      </c>
      <c r="P341">
        <v>6.98</v>
      </c>
      <c r="Q341">
        <v>84.400002000000001</v>
      </c>
      <c r="R341">
        <v>18.379999000000002</v>
      </c>
      <c r="S341">
        <v>5.24</v>
      </c>
      <c r="T341">
        <v>5.37</v>
      </c>
      <c r="U341">
        <v>158.5</v>
      </c>
    </row>
    <row r="342" spans="1:21" x14ac:dyDescent="0.3">
      <c r="A342" s="1">
        <v>42513</v>
      </c>
      <c r="B342">
        <v>9.7807499999999994</v>
      </c>
      <c r="C342">
        <v>35.849997999999999</v>
      </c>
      <c r="D342">
        <v>5.0999999999999996</v>
      </c>
      <c r="E342">
        <v>10.78</v>
      </c>
      <c r="F342">
        <v>3.84</v>
      </c>
      <c r="G342">
        <v>27.299999</v>
      </c>
      <c r="H342">
        <v>5.39</v>
      </c>
      <c r="I342">
        <v>12.1</v>
      </c>
      <c r="J342">
        <v>33.150002000000001</v>
      </c>
      <c r="K342">
        <v>17.52</v>
      </c>
      <c r="L342">
        <v>5.03</v>
      </c>
      <c r="M342">
        <v>27.299999</v>
      </c>
      <c r="N342">
        <v>3.88</v>
      </c>
      <c r="O342">
        <v>10.9</v>
      </c>
      <c r="P342">
        <v>6.83</v>
      </c>
      <c r="Q342">
        <v>84.849997999999999</v>
      </c>
      <c r="R342">
        <v>18.139999</v>
      </c>
      <c r="S342">
        <v>5.2</v>
      </c>
      <c r="T342">
        <v>5.36</v>
      </c>
      <c r="U342">
        <v>159.10000600000001</v>
      </c>
    </row>
    <row r="343" spans="1:21" x14ac:dyDescent="0.3">
      <c r="A343" s="1">
        <v>42514</v>
      </c>
      <c r="B343">
        <v>9.8900299999999994</v>
      </c>
      <c r="C343">
        <v>35.849997999999999</v>
      </c>
      <c r="D343">
        <v>5.07</v>
      </c>
      <c r="E343">
        <v>10.84</v>
      </c>
      <c r="F343">
        <v>3.8</v>
      </c>
      <c r="G343">
        <v>27.5</v>
      </c>
      <c r="H343">
        <v>5.39</v>
      </c>
      <c r="I343">
        <v>12.22</v>
      </c>
      <c r="J343">
        <v>32.900002000000001</v>
      </c>
      <c r="K343">
        <v>17.739999999999998</v>
      </c>
      <c r="L343">
        <v>5.05</v>
      </c>
      <c r="M343">
        <v>27.9</v>
      </c>
      <c r="N343">
        <v>3.9</v>
      </c>
      <c r="O343">
        <v>11.3</v>
      </c>
      <c r="P343">
        <v>6.8</v>
      </c>
      <c r="Q343">
        <v>84.099997999999999</v>
      </c>
      <c r="R343">
        <v>18.280000999999999</v>
      </c>
      <c r="S343">
        <v>5.13</v>
      </c>
      <c r="T343">
        <v>5.46</v>
      </c>
      <c r="U343">
        <v>160.5</v>
      </c>
    </row>
    <row r="344" spans="1:21" x14ac:dyDescent="0.3">
      <c r="A344" s="1">
        <v>42515</v>
      </c>
      <c r="B344">
        <v>9.94468</v>
      </c>
      <c r="C344">
        <v>36.349997999999999</v>
      </c>
      <c r="D344">
        <v>5.25</v>
      </c>
      <c r="E344">
        <v>10.78</v>
      </c>
      <c r="F344">
        <v>3.87</v>
      </c>
      <c r="G344">
        <v>27.950001</v>
      </c>
      <c r="H344">
        <v>5.47</v>
      </c>
      <c r="I344">
        <v>12.54</v>
      </c>
      <c r="J344">
        <v>33.599997999999999</v>
      </c>
      <c r="K344">
        <v>17.860001</v>
      </c>
      <c r="L344">
        <v>5.14</v>
      </c>
      <c r="M344">
        <v>28.75</v>
      </c>
      <c r="N344">
        <v>4.0199999999999996</v>
      </c>
      <c r="O344">
        <v>11.58</v>
      </c>
      <c r="P344">
        <v>6.85</v>
      </c>
      <c r="Q344">
        <v>87.199996999999996</v>
      </c>
      <c r="R344">
        <v>18.799999</v>
      </c>
      <c r="S344">
        <v>5.33</v>
      </c>
      <c r="T344">
        <v>5.33</v>
      </c>
      <c r="U344">
        <v>164.5</v>
      </c>
    </row>
    <row r="345" spans="1:21" x14ac:dyDescent="0.3">
      <c r="A345" s="1">
        <v>42516</v>
      </c>
      <c r="B345">
        <v>9.9856599999999993</v>
      </c>
      <c r="C345">
        <v>36.150002000000001</v>
      </c>
      <c r="D345">
        <v>5.32</v>
      </c>
      <c r="E345">
        <v>10.8</v>
      </c>
      <c r="F345">
        <v>3.92</v>
      </c>
      <c r="G345">
        <v>28</v>
      </c>
      <c r="H345">
        <v>5.64</v>
      </c>
      <c r="I345">
        <v>12.88</v>
      </c>
      <c r="J345">
        <v>33.450001</v>
      </c>
      <c r="K345">
        <v>17.84</v>
      </c>
      <c r="L345">
        <v>5.28</v>
      </c>
      <c r="M345">
        <v>29.049999</v>
      </c>
      <c r="N345">
        <v>4.0199999999999996</v>
      </c>
      <c r="O345">
        <v>11.8</v>
      </c>
      <c r="P345">
        <v>6.8</v>
      </c>
      <c r="Q345">
        <v>86.949996999999996</v>
      </c>
      <c r="R345">
        <v>18.780000999999999</v>
      </c>
      <c r="S345">
        <v>5.35</v>
      </c>
      <c r="T345">
        <v>5.23</v>
      </c>
      <c r="U345">
        <v>163.800003</v>
      </c>
    </row>
    <row r="346" spans="1:21" x14ac:dyDescent="0.3">
      <c r="A346" s="1">
        <v>42517</v>
      </c>
      <c r="B346">
        <v>10.081300000000001</v>
      </c>
      <c r="C346">
        <v>36.299999</v>
      </c>
      <c r="D346">
        <v>5.29</v>
      </c>
      <c r="E346">
        <v>11.02</v>
      </c>
      <c r="F346">
        <v>4.01</v>
      </c>
      <c r="G346">
        <v>27.799999</v>
      </c>
      <c r="H346">
        <v>5.47</v>
      </c>
      <c r="I346">
        <v>12.78</v>
      </c>
      <c r="J346">
        <v>33.650002000000001</v>
      </c>
      <c r="K346">
        <v>17.98</v>
      </c>
      <c r="L346">
        <v>5.25</v>
      </c>
      <c r="M346">
        <v>28.950001</v>
      </c>
      <c r="N346">
        <v>4.08</v>
      </c>
      <c r="O346">
        <v>11.8</v>
      </c>
      <c r="P346">
        <v>6.93</v>
      </c>
      <c r="Q346">
        <v>87.150002000000001</v>
      </c>
      <c r="R346">
        <v>18.780000999999999</v>
      </c>
      <c r="S346">
        <v>5.35</v>
      </c>
      <c r="T346">
        <v>5.14</v>
      </c>
      <c r="U346">
        <v>171.199997</v>
      </c>
    </row>
    <row r="347" spans="1:21" x14ac:dyDescent="0.3">
      <c r="A347" s="1">
        <v>42520</v>
      </c>
      <c r="B347">
        <v>10.135899999999999</v>
      </c>
      <c r="C347">
        <v>36.349997999999999</v>
      </c>
      <c r="D347">
        <v>5.35</v>
      </c>
      <c r="E347">
        <v>11.08</v>
      </c>
      <c r="F347">
        <v>4.05</v>
      </c>
      <c r="G347">
        <v>27.35</v>
      </c>
      <c r="H347">
        <v>5.48</v>
      </c>
      <c r="I347">
        <v>12.48</v>
      </c>
      <c r="J347">
        <v>33.900002000000001</v>
      </c>
      <c r="K347">
        <v>18.18</v>
      </c>
      <c r="L347">
        <v>5.27</v>
      </c>
      <c r="M347">
        <v>29.549999</v>
      </c>
      <c r="N347">
        <v>4.0999999999999996</v>
      </c>
      <c r="O347">
        <v>12.16</v>
      </c>
      <c r="P347">
        <v>7.1</v>
      </c>
      <c r="Q347">
        <v>88</v>
      </c>
      <c r="R347">
        <v>18.700001</v>
      </c>
      <c r="S347">
        <v>5.32</v>
      </c>
      <c r="T347">
        <v>5.0599999999999996</v>
      </c>
      <c r="U347">
        <v>169.89999399999999</v>
      </c>
    </row>
    <row r="348" spans="1:21" x14ac:dyDescent="0.3">
      <c r="A348" s="1">
        <v>42521</v>
      </c>
      <c r="B348">
        <v>10.1906</v>
      </c>
      <c r="C348">
        <v>36.849997999999999</v>
      </c>
      <c r="D348">
        <v>5.3</v>
      </c>
      <c r="E348">
        <v>10.96</v>
      </c>
      <c r="F348">
        <v>4.1100000000000003</v>
      </c>
      <c r="G348">
        <v>27.950001</v>
      </c>
      <c r="H348">
        <v>5.5</v>
      </c>
      <c r="I348">
        <v>12.86</v>
      </c>
      <c r="J348">
        <v>34.700001</v>
      </c>
      <c r="K348">
        <v>18.52</v>
      </c>
      <c r="L348">
        <v>5.31</v>
      </c>
      <c r="M348">
        <v>29.799999</v>
      </c>
      <c r="N348">
        <v>4.12</v>
      </c>
      <c r="O348">
        <v>12.16</v>
      </c>
      <c r="P348">
        <v>7.08</v>
      </c>
      <c r="Q348">
        <v>88.599997999999999</v>
      </c>
      <c r="R348">
        <v>18.799999</v>
      </c>
      <c r="S348">
        <v>5.34</v>
      </c>
      <c r="T348">
        <v>5.14</v>
      </c>
      <c r="U348">
        <v>173.300003</v>
      </c>
    </row>
    <row r="349" spans="1:21" x14ac:dyDescent="0.3">
      <c r="A349" s="1">
        <v>42522</v>
      </c>
      <c r="B349">
        <v>10.245200000000001</v>
      </c>
      <c r="C349">
        <v>37.049999</v>
      </c>
      <c r="D349">
        <v>5.4</v>
      </c>
      <c r="E349">
        <v>11.32</v>
      </c>
      <c r="F349">
        <v>4.12</v>
      </c>
      <c r="G349">
        <v>27.799999</v>
      </c>
      <c r="H349">
        <v>5.51</v>
      </c>
      <c r="I349">
        <v>12.76</v>
      </c>
      <c r="J349">
        <v>34.700001</v>
      </c>
      <c r="K349">
        <v>18.760000000000002</v>
      </c>
      <c r="L349">
        <v>5.43</v>
      </c>
      <c r="M349">
        <v>27.799999</v>
      </c>
      <c r="N349">
        <v>4.12</v>
      </c>
      <c r="O349">
        <v>12</v>
      </c>
      <c r="P349">
        <v>7.05</v>
      </c>
      <c r="Q349">
        <v>90.400002000000001</v>
      </c>
      <c r="R349">
        <v>18.5</v>
      </c>
      <c r="S349">
        <v>5.37</v>
      </c>
      <c r="T349">
        <v>5.12</v>
      </c>
      <c r="U349">
        <v>170.39999399999999</v>
      </c>
    </row>
    <row r="350" spans="1:21" x14ac:dyDescent="0.3">
      <c r="A350" s="1">
        <v>42523</v>
      </c>
      <c r="B350">
        <v>10.4091</v>
      </c>
      <c r="C350">
        <v>37.25</v>
      </c>
      <c r="D350">
        <v>5.41</v>
      </c>
      <c r="E350">
        <v>11.16</v>
      </c>
      <c r="F350">
        <v>4.12</v>
      </c>
      <c r="G350">
        <v>27.700001</v>
      </c>
      <c r="H350">
        <v>5.51</v>
      </c>
      <c r="I350">
        <v>13.56</v>
      </c>
      <c r="J350">
        <v>34.900002000000001</v>
      </c>
      <c r="K350">
        <v>18.48</v>
      </c>
      <c r="L350">
        <v>5.61</v>
      </c>
      <c r="M350">
        <v>27.950001</v>
      </c>
      <c r="N350">
        <v>4.16</v>
      </c>
      <c r="O350">
        <v>12.18</v>
      </c>
      <c r="P350">
        <v>7.07</v>
      </c>
      <c r="Q350">
        <v>89.25</v>
      </c>
      <c r="R350">
        <v>18.48</v>
      </c>
      <c r="S350">
        <v>5.42</v>
      </c>
      <c r="T350">
        <v>5.08</v>
      </c>
      <c r="U350">
        <v>170.199997</v>
      </c>
    </row>
    <row r="351" spans="1:21" x14ac:dyDescent="0.3">
      <c r="A351" s="1">
        <v>42524</v>
      </c>
      <c r="B351">
        <v>10.5321</v>
      </c>
      <c r="C351">
        <v>37.25</v>
      </c>
      <c r="D351">
        <v>5.42</v>
      </c>
      <c r="E351">
        <v>11.4</v>
      </c>
      <c r="F351">
        <v>4.07</v>
      </c>
      <c r="G351">
        <v>28.35</v>
      </c>
      <c r="H351">
        <v>5.54</v>
      </c>
      <c r="I351">
        <v>13.58</v>
      </c>
      <c r="J351">
        <v>35.049999</v>
      </c>
      <c r="K351">
        <v>18.68</v>
      </c>
      <c r="L351">
        <v>5.57</v>
      </c>
      <c r="M351">
        <v>27.700001</v>
      </c>
      <c r="N351">
        <v>4.1900000000000004</v>
      </c>
      <c r="O351">
        <v>12.38</v>
      </c>
      <c r="P351">
        <v>7.06</v>
      </c>
      <c r="Q351">
        <v>88.099997999999999</v>
      </c>
      <c r="R351">
        <v>18.600000000000001</v>
      </c>
      <c r="S351">
        <v>5.38</v>
      </c>
      <c r="T351">
        <v>5.07</v>
      </c>
      <c r="U351">
        <v>170.800003</v>
      </c>
    </row>
    <row r="352" spans="1:21" x14ac:dyDescent="0.3">
      <c r="A352" s="1">
        <v>42527</v>
      </c>
      <c r="B352">
        <v>10.6004</v>
      </c>
      <c r="C352">
        <v>37.400002000000001</v>
      </c>
      <c r="D352">
        <v>5.44</v>
      </c>
      <c r="E352">
        <v>11.42</v>
      </c>
      <c r="F352">
        <v>4.18</v>
      </c>
      <c r="G352">
        <v>27.950001</v>
      </c>
      <c r="H352">
        <v>5.49</v>
      </c>
      <c r="I352">
        <v>13.36</v>
      </c>
      <c r="J352">
        <v>34.950001</v>
      </c>
      <c r="K352">
        <v>18.799999</v>
      </c>
      <c r="L352">
        <v>5.61</v>
      </c>
      <c r="M352">
        <v>27.25</v>
      </c>
      <c r="N352">
        <v>4.18</v>
      </c>
      <c r="O352">
        <v>11.82</v>
      </c>
      <c r="P352">
        <v>7.07</v>
      </c>
      <c r="Q352">
        <v>88.150002000000001</v>
      </c>
      <c r="R352">
        <v>18.739999999999998</v>
      </c>
      <c r="S352">
        <v>5.45</v>
      </c>
      <c r="T352">
        <v>5.13</v>
      </c>
      <c r="U352">
        <v>173.800003</v>
      </c>
    </row>
    <row r="353" spans="1:21" x14ac:dyDescent="0.3">
      <c r="A353" s="1">
        <v>42528</v>
      </c>
      <c r="B353">
        <v>10.573</v>
      </c>
      <c r="C353">
        <v>37.799999</v>
      </c>
      <c r="D353">
        <v>5.51</v>
      </c>
      <c r="E353">
        <v>11.52</v>
      </c>
      <c r="F353">
        <v>4.34</v>
      </c>
      <c r="G353">
        <v>28.6</v>
      </c>
      <c r="H353">
        <v>5.55</v>
      </c>
      <c r="I353">
        <v>13.74</v>
      </c>
      <c r="J353">
        <v>35.549999</v>
      </c>
      <c r="K353">
        <v>18.82</v>
      </c>
      <c r="L353">
        <v>5.88</v>
      </c>
      <c r="M353">
        <v>27.35</v>
      </c>
      <c r="N353">
        <v>4.26</v>
      </c>
      <c r="O353">
        <v>11.62</v>
      </c>
      <c r="P353">
        <v>7.16</v>
      </c>
      <c r="Q353">
        <v>91.099997999999999</v>
      </c>
      <c r="R353">
        <v>18.82</v>
      </c>
      <c r="S353">
        <v>5.59</v>
      </c>
      <c r="T353">
        <v>5.38</v>
      </c>
      <c r="U353">
        <v>176.60000600000001</v>
      </c>
    </row>
    <row r="354" spans="1:21" x14ac:dyDescent="0.3">
      <c r="A354" s="1">
        <v>42529</v>
      </c>
      <c r="B354">
        <v>10.654999999999999</v>
      </c>
      <c r="C354">
        <v>37.950001</v>
      </c>
      <c r="D354">
        <v>5.65</v>
      </c>
      <c r="E354">
        <v>11.4</v>
      </c>
      <c r="F354">
        <v>4.24</v>
      </c>
      <c r="G354">
        <v>29.200001</v>
      </c>
      <c r="H354">
        <v>5.58</v>
      </c>
      <c r="I354">
        <v>13.92</v>
      </c>
      <c r="J354">
        <v>35.599997999999999</v>
      </c>
      <c r="K354">
        <v>18.899999999999999</v>
      </c>
      <c r="L354">
        <v>5.78</v>
      </c>
      <c r="M354">
        <v>27.25</v>
      </c>
      <c r="N354">
        <v>4.28</v>
      </c>
      <c r="O354">
        <v>11.82</v>
      </c>
      <c r="P354">
        <v>7.1</v>
      </c>
      <c r="Q354">
        <v>90.349997999999999</v>
      </c>
      <c r="R354">
        <v>18.719999000000001</v>
      </c>
      <c r="S354">
        <v>5.72</v>
      </c>
      <c r="T354">
        <v>5.42</v>
      </c>
      <c r="U354">
        <v>175.89999399999999</v>
      </c>
    </row>
    <row r="355" spans="1:21" x14ac:dyDescent="0.3">
      <c r="A355" s="1">
        <v>42531</v>
      </c>
      <c r="B355">
        <v>10.488300000000001</v>
      </c>
      <c r="C355">
        <v>38</v>
      </c>
      <c r="D355">
        <v>5.56</v>
      </c>
      <c r="E355">
        <v>11.24</v>
      </c>
      <c r="F355">
        <v>4.16</v>
      </c>
      <c r="G355">
        <v>28.549999</v>
      </c>
      <c r="H355">
        <v>5.49</v>
      </c>
      <c r="I355">
        <v>14.02</v>
      </c>
      <c r="J355">
        <v>34.950001</v>
      </c>
      <c r="K355">
        <v>18.32</v>
      </c>
      <c r="L355">
        <v>5.52</v>
      </c>
      <c r="M355">
        <v>26.85</v>
      </c>
      <c r="N355">
        <v>4.1900000000000004</v>
      </c>
      <c r="O355">
        <v>11.84</v>
      </c>
      <c r="P355">
        <v>7.01</v>
      </c>
      <c r="Q355">
        <v>89.050003000000004</v>
      </c>
      <c r="R355">
        <v>18.52</v>
      </c>
      <c r="S355">
        <v>5.66</v>
      </c>
      <c r="T355">
        <v>5.27</v>
      </c>
      <c r="U355">
        <v>175.10000600000001</v>
      </c>
    </row>
    <row r="356" spans="1:21" x14ac:dyDescent="0.3">
      <c r="A356" s="1">
        <v>42534</v>
      </c>
      <c r="B356">
        <v>10.232900000000001</v>
      </c>
      <c r="C356">
        <v>37.599997999999999</v>
      </c>
      <c r="D356">
        <v>5.38</v>
      </c>
      <c r="E356">
        <v>11.34</v>
      </c>
      <c r="F356">
        <v>4.17</v>
      </c>
      <c r="G356">
        <v>28.549999</v>
      </c>
      <c r="H356">
        <v>5.3</v>
      </c>
      <c r="I356">
        <v>13.22</v>
      </c>
      <c r="J356">
        <v>34.099997999999999</v>
      </c>
      <c r="K356">
        <v>17.940000999999999</v>
      </c>
      <c r="L356">
        <v>5.39</v>
      </c>
      <c r="M356">
        <v>26.35</v>
      </c>
      <c r="N356">
        <v>4.1100000000000003</v>
      </c>
      <c r="O356">
        <v>11.48</v>
      </c>
      <c r="P356">
        <v>6.81</v>
      </c>
      <c r="Q356">
        <v>87.300003000000004</v>
      </c>
      <c r="R356">
        <v>17.98</v>
      </c>
      <c r="S356">
        <v>5.41</v>
      </c>
      <c r="T356">
        <v>5.17</v>
      </c>
      <c r="U356">
        <v>169.5</v>
      </c>
    </row>
    <row r="357" spans="1:21" x14ac:dyDescent="0.3">
      <c r="A357" s="1">
        <v>42535</v>
      </c>
      <c r="B357">
        <v>10.0526</v>
      </c>
      <c r="C357">
        <v>37</v>
      </c>
      <c r="D357">
        <v>5.31</v>
      </c>
      <c r="E357">
        <v>11.02</v>
      </c>
      <c r="F357">
        <v>4.18</v>
      </c>
      <c r="G357">
        <v>27.65</v>
      </c>
      <c r="H357">
        <v>5.31</v>
      </c>
      <c r="I357">
        <v>13.16</v>
      </c>
      <c r="J357">
        <v>33.849997999999999</v>
      </c>
      <c r="K357">
        <v>17.719999000000001</v>
      </c>
      <c r="L357">
        <v>5.34</v>
      </c>
      <c r="M357">
        <v>26.15</v>
      </c>
      <c r="N357">
        <v>4.13</v>
      </c>
      <c r="O357">
        <v>11.24</v>
      </c>
      <c r="P357">
        <v>6.66</v>
      </c>
      <c r="Q357">
        <v>86.800003000000004</v>
      </c>
      <c r="R357">
        <v>17.219999000000001</v>
      </c>
      <c r="S357">
        <v>5.34</v>
      </c>
      <c r="T357">
        <v>5.18</v>
      </c>
      <c r="U357">
        <v>168.300003</v>
      </c>
    </row>
    <row r="358" spans="1:21" x14ac:dyDescent="0.3">
      <c r="A358" s="1">
        <v>42536</v>
      </c>
      <c r="B358">
        <v>10.1427</v>
      </c>
      <c r="C358">
        <v>37.25</v>
      </c>
      <c r="D358">
        <v>5.31</v>
      </c>
      <c r="E358">
        <v>11.06</v>
      </c>
      <c r="F358">
        <v>4.24</v>
      </c>
      <c r="G358">
        <v>27.25</v>
      </c>
      <c r="H358">
        <v>5.37</v>
      </c>
      <c r="I358">
        <v>13.34</v>
      </c>
      <c r="J358">
        <v>33.75</v>
      </c>
      <c r="K358">
        <v>17.5</v>
      </c>
      <c r="L358">
        <v>5.28</v>
      </c>
      <c r="M358">
        <v>26.35</v>
      </c>
      <c r="N358">
        <v>4.1100000000000003</v>
      </c>
      <c r="O358">
        <v>11.42</v>
      </c>
      <c r="P358">
        <v>6.69</v>
      </c>
      <c r="Q358">
        <v>86.300003000000004</v>
      </c>
      <c r="R358">
        <v>17.399999999999999</v>
      </c>
      <c r="S358">
        <v>5.3</v>
      </c>
      <c r="T358">
        <v>5.24</v>
      </c>
      <c r="U358">
        <v>173</v>
      </c>
    </row>
    <row r="359" spans="1:21" x14ac:dyDescent="0.3">
      <c r="A359" s="1">
        <v>42537</v>
      </c>
      <c r="B359">
        <v>9.9173600000000004</v>
      </c>
      <c r="C359">
        <v>36.849997999999999</v>
      </c>
      <c r="D359">
        <v>5.15</v>
      </c>
      <c r="E359">
        <v>10.78</v>
      </c>
      <c r="F359">
        <v>4.16</v>
      </c>
      <c r="G359">
        <v>26.6</v>
      </c>
      <c r="H359">
        <v>5.2</v>
      </c>
      <c r="I359">
        <v>13.06</v>
      </c>
      <c r="J359">
        <v>33.349997999999999</v>
      </c>
      <c r="K359">
        <v>16.940000999999999</v>
      </c>
      <c r="L359">
        <v>5.24</v>
      </c>
      <c r="M359">
        <v>25.6</v>
      </c>
      <c r="N359">
        <v>4.05</v>
      </c>
      <c r="O359">
        <v>11.04</v>
      </c>
      <c r="P359">
        <v>6.7</v>
      </c>
      <c r="Q359">
        <v>84.5</v>
      </c>
      <c r="R359">
        <v>17.52</v>
      </c>
      <c r="S359">
        <v>5.18</v>
      </c>
      <c r="T359">
        <v>5.07</v>
      </c>
      <c r="U359">
        <v>168.800003</v>
      </c>
    </row>
    <row r="360" spans="1:21" x14ac:dyDescent="0.3">
      <c r="A360" s="1">
        <v>42538</v>
      </c>
      <c r="B360">
        <v>9.9624299999999995</v>
      </c>
      <c r="C360">
        <v>37.200001</v>
      </c>
      <c r="D360">
        <v>5.16</v>
      </c>
      <c r="E360">
        <v>10.86</v>
      </c>
      <c r="F360">
        <v>4.21</v>
      </c>
      <c r="G360">
        <v>26.65</v>
      </c>
      <c r="H360">
        <v>5.22</v>
      </c>
      <c r="I360">
        <v>13.08</v>
      </c>
      <c r="J360">
        <v>33.75</v>
      </c>
      <c r="K360">
        <v>17.52</v>
      </c>
      <c r="L360">
        <v>5.22</v>
      </c>
      <c r="M360">
        <v>25.950001</v>
      </c>
      <c r="N360">
        <v>4.1100000000000003</v>
      </c>
      <c r="O360">
        <v>11.4</v>
      </c>
      <c r="P360">
        <v>6.72</v>
      </c>
      <c r="Q360">
        <v>84.900002000000001</v>
      </c>
      <c r="R360">
        <v>17.700001</v>
      </c>
      <c r="S360">
        <v>5.19</v>
      </c>
      <c r="T360">
        <v>5.05</v>
      </c>
      <c r="U360">
        <v>168.89999399999999</v>
      </c>
    </row>
    <row r="361" spans="1:21" x14ac:dyDescent="0.3">
      <c r="A361" s="1">
        <v>42541</v>
      </c>
      <c r="B361">
        <v>10.067600000000001</v>
      </c>
      <c r="C361">
        <v>37.349997999999999</v>
      </c>
      <c r="D361">
        <v>5.32</v>
      </c>
      <c r="E361">
        <v>11.06</v>
      </c>
      <c r="F361">
        <v>4.1900000000000004</v>
      </c>
      <c r="G361">
        <v>26.950001</v>
      </c>
      <c r="H361">
        <v>5.25</v>
      </c>
      <c r="I361">
        <v>13.04</v>
      </c>
      <c r="J361">
        <v>34.150002000000001</v>
      </c>
      <c r="K361">
        <v>17</v>
      </c>
      <c r="L361">
        <v>5.21</v>
      </c>
      <c r="M361">
        <v>26</v>
      </c>
      <c r="N361">
        <v>4.2</v>
      </c>
      <c r="O361">
        <v>11.68</v>
      </c>
      <c r="P361">
        <v>6.74</v>
      </c>
      <c r="Q361">
        <v>85.400002000000001</v>
      </c>
      <c r="R361">
        <v>18.040001</v>
      </c>
      <c r="S361">
        <v>5.28</v>
      </c>
      <c r="T361">
        <v>5.37</v>
      </c>
      <c r="U361">
        <v>170.699997</v>
      </c>
    </row>
    <row r="362" spans="1:21" x14ac:dyDescent="0.3">
      <c r="A362" s="1">
        <v>42542</v>
      </c>
      <c r="B362">
        <v>10.1127</v>
      </c>
      <c r="C362">
        <v>37.450001</v>
      </c>
      <c r="D362">
        <v>5.43</v>
      </c>
      <c r="E362">
        <v>11</v>
      </c>
      <c r="F362">
        <v>4.16</v>
      </c>
      <c r="G362">
        <v>26.6</v>
      </c>
      <c r="H362">
        <v>5.25</v>
      </c>
      <c r="I362">
        <v>13.04</v>
      </c>
      <c r="J362">
        <v>34.299999</v>
      </c>
      <c r="K362">
        <v>17</v>
      </c>
      <c r="L362">
        <v>5.21</v>
      </c>
      <c r="M362">
        <v>25.9</v>
      </c>
      <c r="N362">
        <v>4.29</v>
      </c>
      <c r="O362">
        <v>11.48</v>
      </c>
      <c r="P362">
        <v>6.65</v>
      </c>
      <c r="Q362">
        <v>86.550003000000004</v>
      </c>
      <c r="R362">
        <v>18.040001</v>
      </c>
      <c r="S362">
        <v>5.31</v>
      </c>
      <c r="T362">
        <v>5.33</v>
      </c>
      <c r="U362">
        <v>172.89999399999999</v>
      </c>
    </row>
    <row r="363" spans="1:21" x14ac:dyDescent="0.3">
      <c r="A363" s="1">
        <v>42543</v>
      </c>
      <c r="B363">
        <v>10.1427</v>
      </c>
      <c r="C363">
        <v>37.5</v>
      </c>
      <c r="D363">
        <v>5.5</v>
      </c>
      <c r="E363">
        <v>11.28</v>
      </c>
      <c r="F363">
        <v>4.21</v>
      </c>
      <c r="G363">
        <v>26.950001</v>
      </c>
      <c r="H363">
        <v>5.3</v>
      </c>
      <c r="I363">
        <v>13.22</v>
      </c>
      <c r="J363">
        <v>34.450001</v>
      </c>
      <c r="K363">
        <v>17.459999</v>
      </c>
      <c r="L363">
        <v>5.21</v>
      </c>
      <c r="M363">
        <v>26.049999</v>
      </c>
      <c r="N363">
        <v>4.38</v>
      </c>
      <c r="O363">
        <v>11.66</v>
      </c>
      <c r="P363">
        <v>6.71</v>
      </c>
      <c r="Q363">
        <v>86.650002000000001</v>
      </c>
      <c r="R363">
        <v>18.120000999999998</v>
      </c>
      <c r="S363">
        <v>5.4</v>
      </c>
      <c r="T363">
        <v>5.38</v>
      </c>
      <c r="U363">
        <v>177.10000600000001</v>
      </c>
    </row>
    <row r="364" spans="1:21" x14ac:dyDescent="0.3">
      <c r="A364" s="1">
        <v>42544</v>
      </c>
      <c r="B364">
        <v>10.0526</v>
      </c>
      <c r="C364">
        <v>37.599997999999999</v>
      </c>
      <c r="D364">
        <v>5.48</v>
      </c>
      <c r="E364">
        <v>11.2</v>
      </c>
      <c r="F364">
        <v>4.22</v>
      </c>
      <c r="G364">
        <v>27.049999</v>
      </c>
      <c r="H364">
        <v>5.27</v>
      </c>
      <c r="I364">
        <v>13.18</v>
      </c>
      <c r="J364">
        <v>34.599997999999999</v>
      </c>
      <c r="K364">
        <v>17.200001</v>
      </c>
      <c r="L364">
        <v>5.2</v>
      </c>
      <c r="M364">
        <v>26.549999</v>
      </c>
      <c r="N364">
        <v>4.45</v>
      </c>
      <c r="O364">
        <v>11.68</v>
      </c>
      <c r="P364">
        <v>6.78</v>
      </c>
      <c r="Q364">
        <v>86.949996999999996</v>
      </c>
      <c r="R364">
        <v>18.040001</v>
      </c>
      <c r="S364">
        <v>5.42</v>
      </c>
      <c r="T364">
        <v>5.38</v>
      </c>
      <c r="U364">
        <v>176.10000600000001</v>
      </c>
    </row>
    <row r="365" spans="1:21" x14ac:dyDescent="0.3">
      <c r="A365" s="1">
        <v>42545</v>
      </c>
      <c r="B365">
        <v>10.082599999999999</v>
      </c>
      <c r="C365">
        <v>37.450001</v>
      </c>
      <c r="D365">
        <v>5.29</v>
      </c>
      <c r="E365">
        <v>10.98</v>
      </c>
      <c r="F365">
        <v>4.0999999999999996</v>
      </c>
      <c r="G365">
        <v>26</v>
      </c>
      <c r="H365">
        <v>5.26</v>
      </c>
      <c r="I365">
        <v>12.82</v>
      </c>
      <c r="J365">
        <v>33.599997999999999</v>
      </c>
      <c r="K365">
        <v>16.700001</v>
      </c>
      <c r="L365">
        <v>5.35</v>
      </c>
      <c r="M365">
        <v>26</v>
      </c>
      <c r="N365">
        <v>4.3099999999999996</v>
      </c>
      <c r="O365">
        <v>11.42</v>
      </c>
      <c r="P365">
        <v>6.52</v>
      </c>
      <c r="Q365">
        <v>83.75</v>
      </c>
      <c r="R365">
        <v>17.639999</v>
      </c>
      <c r="S365">
        <v>5.18</v>
      </c>
      <c r="T365">
        <v>5.19</v>
      </c>
      <c r="U365">
        <v>173.800003</v>
      </c>
    </row>
    <row r="366" spans="1:21" x14ac:dyDescent="0.3">
      <c r="A366" s="1">
        <v>42548</v>
      </c>
      <c r="B366">
        <v>10.3231</v>
      </c>
      <c r="C366">
        <v>38.049999</v>
      </c>
      <c r="D366">
        <v>5.35</v>
      </c>
      <c r="E366">
        <v>11</v>
      </c>
      <c r="F366">
        <v>4.2</v>
      </c>
      <c r="G366">
        <v>25.799999</v>
      </c>
      <c r="H366">
        <v>5.23</v>
      </c>
      <c r="I366">
        <v>12.8</v>
      </c>
      <c r="J366">
        <v>33.349997999999999</v>
      </c>
      <c r="K366">
        <v>16.059999000000001</v>
      </c>
      <c r="L366">
        <v>5.71</v>
      </c>
      <c r="M366">
        <v>25.65</v>
      </c>
      <c r="N366">
        <v>4.41</v>
      </c>
      <c r="O366">
        <v>11.22</v>
      </c>
      <c r="P366">
        <v>6.6</v>
      </c>
      <c r="Q366">
        <v>85.5</v>
      </c>
      <c r="R366">
        <v>17.620000999999998</v>
      </c>
      <c r="S366">
        <v>5.0999999999999996</v>
      </c>
      <c r="T366">
        <v>5.14</v>
      </c>
      <c r="U366">
        <v>170.89999399999999</v>
      </c>
    </row>
    <row r="367" spans="1:21" x14ac:dyDescent="0.3">
      <c r="A367" s="1">
        <v>42549</v>
      </c>
      <c r="B367">
        <v>10.3231</v>
      </c>
      <c r="C367">
        <v>38.099997999999999</v>
      </c>
      <c r="D367">
        <v>5.34</v>
      </c>
      <c r="E367">
        <v>10.96</v>
      </c>
      <c r="F367">
        <v>4.17</v>
      </c>
      <c r="G367">
        <v>26.049999</v>
      </c>
      <c r="H367">
        <v>5.34</v>
      </c>
      <c r="I367">
        <v>12.96</v>
      </c>
      <c r="J367">
        <v>33.349997999999999</v>
      </c>
      <c r="K367">
        <v>15.76</v>
      </c>
      <c r="L367">
        <v>5.6</v>
      </c>
      <c r="M367">
        <v>25.200001</v>
      </c>
      <c r="N367">
        <v>4.41</v>
      </c>
      <c r="O367">
        <v>10.94</v>
      </c>
      <c r="P367">
        <v>6.59</v>
      </c>
      <c r="Q367">
        <v>85.5</v>
      </c>
      <c r="R367">
        <v>17.379999000000002</v>
      </c>
      <c r="S367">
        <v>5.0599999999999996</v>
      </c>
      <c r="T367">
        <v>5.1100000000000003</v>
      </c>
      <c r="U367">
        <v>170.5</v>
      </c>
    </row>
    <row r="368" spans="1:21" x14ac:dyDescent="0.3">
      <c r="A368" s="1">
        <v>42550</v>
      </c>
      <c r="B368">
        <v>10.4283</v>
      </c>
      <c r="C368">
        <v>38.650002000000001</v>
      </c>
      <c r="D368">
        <v>5.46</v>
      </c>
      <c r="E368">
        <v>11.22</v>
      </c>
      <c r="F368">
        <v>4.17</v>
      </c>
      <c r="G368">
        <v>26.450001</v>
      </c>
      <c r="H368">
        <v>5.5</v>
      </c>
      <c r="I368">
        <v>13.04</v>
      </c>
      <c r="J368">
        <v>33.599997999999999</v>
      </c>
      <c r="K368">
        <v>14.58</v>
      </c>
      <c r="L368">
        <v>5.58</v>
      </c>
      <c r="M368">
        <v>25.299999</v>
      </c>
      <c r="N368">
        <v>4.24</v>
      </c>
      <c r="O368">
        <v>11.08</v>
      </c>
      <c r="P368">
        <v>6.83</v>
      </c>
      <c r="Q368">
        <v>87.699996999999996</v>
      </c>
      <c r="R368">
        <v>18.139999</v>
      </c>
      <c r="S368">
        <v>5.18</v>
      </c>
      <c r="T368">
        <v>5.18</v>
      </c>
      <c r="U368">
        <v>172.39999399999999</v>
      </c>
    </row>
    <row r="369" spans="1:21" x14ac:dyDescent="0.3">
      <c r="A369" s="1">
        <v>42551</v>
      </c>
      <c r="B369">
        <v>10.6236</v>
      </c>
      <c r="C369">
        <v>39.200001</v>
      </c>
      <c r="D369">
        <v>5.6</v>
      </c>
      <c r="E369">
        <v>11.78</v>
      </c>
      <c r="F369">
        <v>4.1900000000000004</v>
      </c>
      <c r="G369">
        <v>26.85</v>
      </c>
      <c r="H369">
        <v>5.5</v>
      </c>
      <c r="I369">
        <v>13.48</v>
      </c>
      <c r="J369">
        <v>34.150002000000001</v>
      </c>
      <c r="K369">
        <v>15.2</v>
      </c>
      <c r="L369">
        <v>5.56</v>
      </c>
      <c r="M369">
        <v>25.950001</v>
      </c>
      <c r="N369">
        <v>4.29</v>
      </c>
      <c r="O369">
        <v>11.14</v>
      </c>
      <c r="P369">
        <v>6.9</v>
      </c>
      <c r="Q369">
        <v>88.650002000000001</v>
      </c>
      <c r="R369">
        <v>18.620000999999998</v>
      </c>
      <c r="S369">
        <v>5.29</v>
      </c>
      <c r="T369">
        <v>5.3</v>
      </c>
      <c r="U369">
        <v>176.10000600000001</v>
      </c>
    </row>
    <row r="370" spans="1:21" x14ac:dyDescent="0.3">
      <c r="A370" s="1">
        <v>42555</v>
      </c>
      <c r="B370">
        <v>10.7889</v>
      </c>
      <c r="C370">
        <v>39.5</v>
      </c>
      <c r="D370">
        <v>5.62</v>
      </c>
      <c r="E370">
        <v>11.48</v>
      </c>
      <c r="F370">
        <v>4.29</v>
      </c>
      <c r="G370">
        <v>26.700001</v>
      </c>
      <c r="H370">
        <v>5.53</v>
      </c>
      <c r="I370">
        <v>13.5</v>
      </c>
      <c r="J370">
        <v>34.75</v>
      </c>
      <c r="K370">
        <v>16.219999000000001</v>
      </c>
      <c r="L370">
        <v>5.61</v>
      </c>
      <c r="M370">
        <v>26.450001</v>
      </c>
      <c r="N370">
        <v>4.28</v>
      </c>
      <c r="O370">
        <v>11.56</v>
      </c>
      <c r="P370">
        <v>6.91</v>
      </c>
      <c r="Q370">
        <v>89.949996999999996</v>
      </c>
      <c r="R370">
        <v>18.959999</v>
      </c>
      <c r="S370">
        <v>5.35</v>
      </c>
      <c r="T370">
        <v>5.39</v>
      </c>
      <c r="U370">
        <v>178.89999399999999</v>
      </c>
    </row>
    <row r="371" spans="1:21" x14ac:dyDescent="0.3">
      <c r="A371" s="1">
        <v>42556</v>
      </c>
      <c r="B371">
        <v>10.6386</v>
      </c>
      <c r="C371">
        <v>39.5</v>
      </c>
      <c r="D371">
        <v>5.52</v>
      </c>
      <c r="E371">
        <v>11.36</v>
      </c>
      <c r="F371">
        <v>4.2699999999999996</v>
      </c>
      <c r="G371">
        <v>26.299999</v>
      </c>
      <c r="H371">
        <v>5.25</v>
      </c>
      <c r="I371">
        <v>13.2</v>
      </c>
      <c r="J371">
        <v>33.950001</v>
      </c>
      <c r="K371">
        <v>16.420000000000002</v>
      </c>
      <c r="L371">
        <v>5.63</v>
      </c>
      <c r="M371">
        <v>25.5</v>
      </c>
      <c r="N371">
        <v>4.2</v>
      </c>
      <c r="O371">
        <v>11.2</v>
      </c>
      <c r="P371">
        <v>6.75</v>
      </c>
      <c r="Q371">
        <v>88.599997999999999</v>
      </c>
      <c r="R371">
        <v>18.48</v>
      </c>
      <c r="S371">
        <v>5.23</v>
      </c>
      <c r="T371">
        <v>5.37</v>
      </c>
      <c r="U371">
        <v>176.39999399999999</v>
      </c>
    </row>
    <row r="372" spans="1:21" x14ac:dyDescent="0.3">
      <c r="A372" s="1">
        <v>42557</v>
      </c>
      <c r="B372">
        <v>10.6236</v>
      </c>
      <c r="C372">
        <v>39.349997999999999</v>
      </c>
      <c r="D372">
        <v>5.39</v>
      </c>
      <c r="E372">
        <v>11.16</v>
      </c>
      <c r="F372">
        <v>4.3</v>
      </c>
      <c r="G372">
        <v>25.9</v>
      </c>
      <c r="H372">
        <v>5.15</v>
      </c>
      <c r="I372">
        <v>12.96</v>
      </c>
      <c r="J372">
        <v>33.349997999999999</v>
      </c>
      <c r="K372">
        <v>16.559999000000001</v>
      </c>
      <c r="L372">
        <v>5.6</v>
      </c>
      <c r="M372">
        <v>24.799999</v>
      </c>
      <c r="N372">
        <v>4.18</v>
      </c>
      <c r="O372">
        <v>10.96</v>
      </c>
      <c r="P372">
        <v>6.64</v>
      </c>
      <c r="Q372">
        <v>86.75</v>
      </c>
      <c r="R372">
        <v>18.260000000000002</v>
      </c>
      <c r="S372">
        <v>5.14</v>
      </c>
      <c r="T372">
        <v>5.31</v>
      </c>
      <c r="U372">
        <v>174.300003</v>
      </c>
    </row>
    <row r="373" spans="1:21" x14ac:dyDescent="0.3">
      <c r="A373" s="1">
        <v>42558</v>
      </c>
      <c r="B373">
        <v>10.653600000000001</v>
      </c>
      <c r="C373">
        <v>39.650002000000001</v>
      </c>
      <c r="D373">
        <v>5.49</v>
      </c>
      <c r="E373">
        <v>11.4</v>
      </c>
      <c r="F373">
        <v>4.4400000000000004</v>
      </c>
      <c r="G373">
        <v>26.049999</v>
      </c>
      <c r="H373">
        <v>5.18</v>
      </c>
      <c r="I373">
        <v>13.3</v>
      </c>
      <c r="J373">
        <v>33.450001</v>
      </c>
      <c r="K373">
        <v>15.84</v>
      </c>
      <c r="L373">
        <v>5.71</v>
      </c>
      <c r="M373">
        <v>25.25</v>
      </c>
      <c r="N373">
        <v>4.1900000000000004</v>
      </c>
      <c r="O373">
        <v>11.24</v>
      </c>
      <c r="P373">
        <v>6.81</v>
      </c>
      <c r="Q373">
        <v>88.449996999999996</v>
      </c>
      <c r="R373">
        <v>18.440000999999999</v>
      </c>
      <c r="S373">
        <v>5.26</v>
      </c>
      <c r="T373">
        <v>5.38</v>
      </c>
      <c r="U373">
        <v>176.300003</v>
      </c>
    </row>
    <row r="374" spans="1:21" x14ac:dyDescent="0.3">
      <c r="A374" s="1">
        <v>42559</v>
      </c>
      <c r="B374">
        <v>10.443300000000001</v>
      </c>
      <c r="C374">
        <v>39.5</v>
      </c>
      <c r="D374">
        <v>5.4</v>
      </c>
      <c r="E374">
        <v>11.34</v>
      </c>
      <c r="F374">
        <v>4.41</v>
      </c>
      <c r="G374">
        <v>25.950001</v>
      </c>
      <c r="H374">
        <v>5.0999999999999996</v>
      </c>
      <c r="I374">
        <v>13.08</v>
      </c>
      <c r="J374">
        <v>33.150002000000001</v>
      </c>
      <c r="K374">
        <v>16.079999999999998</v>
      </c>
      <c r="L374">
        <v>5.68</v>
      </c>
      <c r="M374">
        <v>25.049999</v>
      </c>
      <c r="N374">
        <v>4.1399999999999997</v>
      </c>
      <c r="O374">
        <v>11.04</v>
      </c>
      <c r="P374">
        <v>6.9</v>
      </c>
      <c r="Q374">
        <v>87.449996999999996</v>
      </c>
      <c r="R374">
        <v>18.68</v>
      </c>
      <c r="S374">
        <v>5.23</v>
      </c>
      <c r="T374">
        <v>5.48</v>
      </c>
      <c r="U374">
        <v>177</v>
      </c>
    </row>
    <row r="375" spans="1:21" x14ac:dyDescent="0.3">
      <c r="A375" s="1">
        <v>42562</v>
      </c>
      <c r="B375">
        <v>10.593500000000001</v>
      </c>
      <c r="C375">
        <v>40.400002000000001</v>
      </c>
      <c r="D375">
        <v>5.57</v>
      </c>
      <c r="E375">
        <v>11.48</v>
      </c>
      <c r="F375">
        <v>4.42</v>
      </c>
      <c r="G375">
        <v>26.15</v>
      </c>
      <c r="H375">
        <v>5.13</v>
      </c>
      <c r="I375">
        <v>13.36</v>
      </c>
      <c r="J375">
        <v>33.799999</v>
      </c>
      <c r="K375">
        <v>15.88</v>
      </c>
      <c r="L375">
        <v>5.83</v>
      </c>
      <c r="M375">
        <v>25.5</v>
      </c>
      <c r="N375">
        <v>4.24</v>
      </c>
      <c r="O375">
        <v>11.16</v>
      </c>
      <c r="P375">
        <v>6.87</v>
      </c>
      <c r="Q375">
        <v>88.699996999999996</v>
      </c>
      <c r="R375">
        <v>18.84</v>
      </c>
      <c r="S375">
        <v>5.31</v>
      </c>
      <c r="T375">
        <v>5.7</v>
      </c>
      <c r="U375">
        <v>180</v>
      </c>
    </row>
    <row r="376" spans="1:21" x14ac:dyDescent="0.3">
      <c r="A376" s="1">
        <v>42563</v>
      </c>
      <c r="B376">
        <v>10.593500000000001</v>
      </c>
      <c r="C376">
        <v>40.900002000000001</v>
      </c>
      <c r="D376">
        <v>5.67</v>
      </c>
      <c r="E376">
        <v>11.54</v>
      </c>
      <c r="F376">
        <v>4.5599999999999996</v>
      </c>
      <c r="G376">
        <v>26.9</v>
      </c>
      <c r="H376">
        <v>5.26</v>
      </c>
      <c r="I376">
        <v>13.62</v>
      </c>
      <c r="J376">
        <v>34.450001</v>
      </c>
      <c r="K376">
        <v>16.040001</v>
      </c>
      <c r="L376">
        <v>5.86</v>
      </c>
      <c r="M376">
        <v>26.25</v>
      </c>
      <c r="N376">
        <v>4.29</v>
      </c>
      <c r="O376">
        <v>11.74</v>
      </c>
      <c r="P376">
        <v>7.08</v>
      </c>
      <c r="Q376">
        <v>91.099997999999999</v>
      </c>
      <c r="R376">
        <v>20</v>
      </c>
      <c r="S376">
        <v>5.39</v>
      </c>
      <c r="T376">
        <v>5.78</v>
      </c>
      <c r="U376">
        <v>180.89999399999999</v>
      </c>
    </row>
    <row r="377" spans="1:21" x14ac:dyDescent="0.3">
      <c r="A377" s="1">
        <v>42564</v>
      </c>
      <c r="B377">
        <v>10.503399999999999</v>
      </c>
      <c r="C377">
        <v>41.400002000000001</v>
      </c>
      <c r="D377">
        <v>5.78</v>
      </c>
      <c r="E377">
        <v>11.58</v>
      </c>
      <c r="F377">
        <v>4.5</v>
      </c>
      <c r="G377">
        <v>26.950001</v>
      </c>
      <c r="H377">
        <v>5.24</v>
      </c>
      <c r="I377">
        <v>13.72</v>
      </c>
      <c r="J377">
        <v>34.950001</v>
      </c>
      <c r="K377">
        <v>15.82</v>
      </c>
      <c r="L377">
        <v>5.84</v>
      </c>
      <c r="M377">
        <v>26.549999</v>
      </c>
      <c r="N377">
        <v>4.3099999999999996</v>
      </c>
      <c r="O377">
        <v>11.96</v>
      </c>
      <c r="P377">
        <v>7.1</v>
      </c>
      <c r="Q377">
        <v>91.300003000000004</v>
      </c>
      <c r="R377">
        <v>19.940000999999999</v>
      </c>
      <c r="S377">
        <v>5.41</v>
      </c>
      <c r="T377">
        <v>5.7</v>
      </c>
      <c r="U377">
        <v>181.199997</v>
      </c>
    </row>
    <row r="378" spans="1:21" x14ac:dyDescent="0.3">
      <c r="A378" s="1">
        <v>42565</v>
      </c>
      <c r="B378">
        <v>10.6386</v>
      </c>
      <c r="C378">
        <v>42.049999</v>
      </c>
      <c r="D378">
        <v>5.82</v>
      </c>
      <c r="E378">
        <v>11.56</v>
      </c>
      <c r="F378">
        <v>4.53</v>
      </c>
      <c r="G378">
        <v>27.549999</v>
      </c>
      <c r="H378">
        <v>5.29</v>
      </c>
      <c r="I378">
        <v>13.5</v>
      </c>
      <c r="J378">
        <v>35.299999</v>
      </c>
      <c r="K378">
        <v>15.56</v>
      </c>
      <c r="L378">
        <v>6.04</v>
      </c>
      <c r="M378">
        <v>26.950001</v>
      </c>
      <c r="N378">
        <v>4.38</v>
      </c>
      <c r="O378">
        <v>11.94</v>
      </c>
      <c r="P378">
        <v>7.18</v>
      </c>
      <c r="Q378">
        <v>92.5</v>
      </c>
      <c r="R378">
        <v>20.25</v>
      </c>
      <c r="S378">
        <v>5.48</v>
      </c>
      <c r="T378">
        <v>5.92</v>
      </c>
      <c r="U378">
        <v>183.5</v>
      </c>
    </row>
    <row r="379" spans="1:21" x14ac:dyDescent="0.3">
      <c r="A379" s="1">
        <v>42566</v>
      </c>
      <c r="B379">
        <v>10.6386</v>
      </c>
      <c r="C379">
        <v>42.099997999999999</v>
      </c>
      <c r="D379">
        <v>5.8</v>
      </c>
      <c r="E379">
        <v>11.72</v>
      </c>
      <c r="F379">
        <v>4.6399999999999997</v>
      </c>
      <c r="G379">
        <v>27.450001</v>
      </c>
      <c r="H379">
        <v>5.28</v>
      </c>
      <c r="I379">
        <v>13.5</v>
      </c>
      <c r="J379">
        <v>36.599997999999999</v>
      </c>
      <c r="K379">
        <v>15.72</v>
      </c>
      <c r="L379">
        <v>5.89</v>
      </c>
      <c r="M379">
        <v>26.85</v>
      </c>
      <c r="N379">
        <v>4.34</v>
      </c>
      <c r="O379">
        <v>11.94</v>
      </c>
      <c r="P379">
        <v>7.07</v>
      </c>
      <c r="Q379">
        <v>93.199996999999996</v>
      </c>
      <c r="R379">
        <v>20.049999</v>
      </c>
      <c r="S379">
        <v>5.47</v>
      </c>
      <c r="T379">
        <v>5.9</v>
      </c>
      <c r="U379">
        <v>184.800003</v>
      </c>
    </row>
    <row r="380" spans="1:21" x14ac:dyDescent="0.3">
      <c r="A380" s="1">
        <v>42569</v>
      </c>
      <c r="B380">
        <v>10.713699999999999</v>
      </c>
      <c r="C380">
        <v>41.950001</v>
      </c>
      <c r="D380">
        <v>5.84</v>
      </c>
      <c r="E380">
        <v>11.82</v>
      </c>
      <c r="F380">
        <v>4.79</v>
      </c>
      <c r="G380">
        <v>27.9</v>
      </c>
      <c r="H380">
        <v>5.19</v>
      </c>
      <c r="I380">
        <v>13.48</v>
      </c>
      <c r="J380">
        <v>36.75</v>
      </c>
      <c r="K380">
        <v>15.44</v>
      </c>
      <c r="L380">
        <v>5.93</v>
      </c>
      <c r="M380">
        <v>27.75</v>
      </c>
      <c r="N380">
        <v>4.3600000000000003</v>
      </c>
      <c r="O380">
        <v>12.2</v>
      </c>
      <c r="P380">
        <v>7.04</v>
      </c>
      <c r="Q380">
        <v>93.800003000000004</v>
      </c>
      <c r="R380">
        <v>19.899999999999999</v>
      </c>
      <c r="S380">
        <v>5.5</v>
      </c>
      <c r="T380">
        <v>5.9</v>
      </c>
      <c r="U380">
        <v>185</v>
      </c>
    </row>
    <row r="381" spans="1:21" x14ac:dyDescent="0.3">
      <c r="A381" s="1">
        <v>42570</v>
      </c>
      <c r="B381">
        <v>10.7288</v>
      </c>
      <c r="C381">
        <v>42.25</v>
      </c>
      <c r="D381">
        <v>5.72</v>
      </c>
      <c r="E381">
        <v>11.74</v>
      </c>
      <c r="F381">
        <v>4.83</v>
      </c>
      <c r="G381">
        <v>27.35</v>
      </c>
      <c r="H381">
        <v>5.14</v>
      </c>
      <c r="I381">
        <v>13.2</v>
      </c>
      <c r="J381">
        <v>36.099997999999999</v>
      </c>
      <c r="K381">
        <v>15.3</v>
      </c>
      <c r="L381">
        <v>5.97</v>
      </c>
      <c r="M381">
        <v>27.549999</v>
      </c>
      <c r="N381">
        <v>4.33</v>
      </c>
      <c r="O381">
        <v>12.16</v>
      </c>
      <c r="P381">
        <v>6.96</v>
      </c>
      <c r="Q381">
        <v>93.5</v>
      </c>
      <c r="R381">
        <v>19.399999999999999</v>
      </c>
      <c r="S381">
        <v>5.4</v>
      </c>
      <c r="T381">
        <v>5.81</v>
      </c>
      <c r="U381">
        <v>183.300003</v>
      </c>
    </row>
    <row r="382" spans="1:21" x14ac:dyDescent="0.3">
      <c r="A382" s="1">
        <v>42571</v>
      </c>
      <c r="B382">
        <v>10.773899999999999</v>
      </c>
      <c r="C382">
        <v>43.049999</v>
      </c>
      <c r="D382">
        <v>5.73</v>
      </c>
      <c r="E382">
        <v>11.98</v>
      </c>
      <c r="F382">
        <v>4.91</v>
      </c>
      <c r="G382">
        <v>27.35</v>
      </c>
      <c r="H382">
        <v>5.17</v>
      </c>
      <c r="I382">
        <v>13.36</v>
      </c>
      <c r="J382">
        <v>36.5</v>
      </c>
      <c r="K382">
        <v>15.34</v>
      </c>
      <c r="L382">
        <v>5.99</v>
      </c>
      <c r="M382">
        <v>27.85</v>
      </c>
      <c r="N382">
        <v>4.3600000000000003</v>
      </c>
      <c r="O382">
        <v>12.2</v>
      </c>
      <c r="P382">
        <v>7.02</v>
      </c>
      <c r="Q382">
        <v>94.400002000000001</v>
      </c>
      <c r="R382">
        <v>19.540001</v>
      </c>
      <c r="S382">
        <v>5.4</v>
      </c>
      <c r="T382">
        <v>5.83</v>
      </c>
      <c r="U382">
        <v>185.60000600000001</v>
      </c>
    </row>
    <row r="383" spans="1:21" x14ac:dyDescent="0.3">
      <c r="A383" s="1">
        <v>42572</v>
      </c>
      <c r="B383">
        <v>10.7889</v>
      </c>
      <c r="C383">
        <v>42.75</v>
      </c>
      <c r="D383">
        <v>5.67</v>
      </c>
      <c r="E383">
        <v>11.94</v>
      </c>
      <c r="F383">
        <v>4.8499999999999996</v>
      </c>
      <c r="G383">
        <v>27.75</v>
      </c>
      <c r="H383">
        <v>5.07</v>
      </c>
      <c r="I383">
        <v>13.2</v>
      </c>
      <c r="J383">
        <v>36.5</v>
      </c>
      <c r="K383">
        <v>15.52</v>
      </c>
      <c r="L383">
        <v>5.91</v>
      </c>
      <c r="M383">
        <v>27.65</v>
      </c>
      <c r="N383">
        <v>4.38</v>
      </c>
      <c r="O383">
        <v>12.32</v>
      </c>
      <c r="P383">
        <v>6.92</v>
      </c>
      <c r="Q383">
        <v>98</v>
      </c>
      <c r="R383">
        <v>20.450001</v>
      </c>
      <c r="S383">
        <v>5.38</v>
      </c>
      <c r="T383">
        <v>5.87</v>
      </c>
      <c r="U383">
        <v>184.60000600000001</v>
      </c>
    </row>
    <row r="384" spans="1:21" x14ac:dyDescent="0.3">
      <c r="A384" s="1">
        <v>42573</v>
      </c>
      <c r="B384">
        <v>10.849</v>
      </c>
      <c r="C384">
        <v>42.75</v>
      </c>
      <c r="D384">
        <v>5.67</v>
      </c>
      <c r="E384">
        <v>11.92</v>
      </c>
      <c r="F384">
        <v>4.83</v>
      </c>
      <c r="G384">
        <v>27.25</v>
      </c>
      <c r="H384">
        <v>5.08</v>
      </c>
      <c r="I384">
        <v>13.2</v>
      </c>
      <c r="J384">
        <v>36.450001</v>
      </c>
      <c r="K384">
        <v>16.120000999999998</v>
      </c>
      <c r="L384">
        <v>5.92</v>
      </c>
      <c r="M384">
        <v>27.799999</v>
      </c>
      <c r="N384">
        <v>4.3899999999999997</v>
      </c>
      <c r="O384">
        <v>12.26</v>
      </c>
      <c r="P384">
        <v>6.87</v>
      </c>
      <c r="Q384">
        <v>96.550003000000004</v>
      </c>
      <c r="R384">
        <v>20.200001</v>
      </c>
      <c r="S384">
        <v>5.37</v>
      </c>
      <c r="T384">
        <v>5.75</v>
      </c>
      <c r="U384">
        <v>185.199997</v>
      </c>
    </row>
    <row r="385" spans="1:21" x14ac:dyDescent="0.3">
      <c r="A385" s="1">
        <v>42576</v>
      </c>
      <c r="B385">
        <v>10.834</v>
      </c>
      <c r="C385">
        <v>42.700001</v>
      </c>
      <c r="D385">
        <v>5.69</v>
      </c>
      <c r="E385">
        <v>11.82</v>
      </c>
      <c r="F385">
        <v>4.9000000000000004</v>
      </c>
      <c r="G385">
        <v>27.549999</v>
      </c>
      <c r="H385">
        <v>5.04</v>
      </c>
      <c r="I385">
        <v>13</v>
      </c>
      <c r="J385">
        <v>36.299999</v>
      </c>
      <c r="K385">
        <v>15.98</v>
      </c>
      <c r="L385">
        <v>5.86</v>
      </c>
      <c r="M385">
        <v>28.35</v>
      </c>
      <c r="N385">
        <v>4.38</v>
      </c>
      <c r="O385">
        <v>12.3</v>
      </c>
      <c r="P385">
        <v>6.95</v>
      </c>
      <c r="Q385">
        <v>97</v>
      </c>
      <c r="R385">
        <v>20.85</v>
      </c>
      <c r="S385">
        <v>5.35</v>
      </c>
      <c r="T385">
        <v>5.77</v>
      </c>
      <c r="U385">
        <v>188</v>
      </c>
    </row>
    <row r="386" spans="1:21" x14ac:dyDescent="0.3">
      <c r="A386" s="1">
        <v>42577</v>
      </c>
      <c r="B386">
        <v>10.969200000000001</v>
      </c>
      <c r="C386">
        <v>43.400002000000001</v>
      </c>
      <c r="D386">
        <v>5.72</v>
      </c>
      <c r="E386">
        <v>12</v>
      </c>
      <c r="F386">
        <v>5.19</v>
      </c>
      <c r="G386">
        <v>27.65</v>
      </c>
      <c r="H386">
        <v>5.12</v>
      </c>
      <c r="I386">
        <v>13.06</v>
      </c>
      <c r="J386">
        <v>36.650002000000001</v>
      </c>
      <c r="K386">
        <v>15.9</v>
      </c>
      <c r="L386">
        <v>5.88</v>
      </c>
      <c r="M386">
        <v>30.049999</v>
      </c>
      <c r="N386">
        <v>4.41</v>
      </c>
      <c r="O386">
        <v>13.2</v>
      </c>
      <c r="P386">
        <v>7</v>
      </c>
      <c r="Q386">
        <v>97.75</v>
      </c>
      <c r="R386">
        <v>21.15</v>
      </c>
      <c r="S386">
        <v>5.28</v>
      </c>
      <c r="T386">
        <v>5.95</v>
      </c>
      <c r="U386">
        <v>186.300003</v>
      </c>
    </row>
    <row r="387" spans="1:21" x14ac:dyDescent="0.3">
      <c r="A387" s="1">
        <v>42578</v>
      </c>
      <c r="B387">
        <v>10.9842</v>
      </c>
      <c r="C387">
        <v>43.450001</v>
      </c>
      <c r="D387">
        <v>5.77</v>
      </c>
      <c r="E387">
        <v>11.78</v>
      </c>
      <c r="F387">
        <v>5.05</v>
      </c>
      <c r="G387">
        <v>27.25</v>
      </c>
      <c r="H387">
        <v>5.13</v>
      </c>
      <c r="I387">
        <v>13.26</v>
      </c>
      <c r="J387">
        <v>37</v>
      </c>
      <c r="K387">
        <v>15.96</v>
      </c>
      <c r="L387">
        <v>5.92</v>
      </c>
      <c r="M387">
        <v>30.549999</v>
      </c>
      <c r="N387">
        <v>4.45</v>
      </c>
      <c r="O387">
        <v>13.32</v>
      </c>
      <c r="P387">
        <v>6.95</v>
      </c>
      <c r="Q387">
        <v>97.900002000000001</v>
      </c>
      <c r="R387">
        <v>20.65</v>
      </c>
      <c r="S387">
        <v>5.37</v>
      </c>
      <c r="T387">
        <v>5.98</v>
      </c>
      <c r="U387">
        <v>189</v>
      </c>
    </row>
    <row r="388" spans="1:21" x14ac:dyDescent="0.3">
      <c r="A388" s="1">
        <v>42579</v>
      </c>
      <c r="B388">
        <v>10.879</v>
      </c>
      <c r="C388">
        <v>44</v>
      </c>
      <c r="D388">
        <v>5.67</v>
      </c>
      <c r="E388">
        <v>12.1</v>
      </c>
      <c r="F388">
        <v>5.31</v>
      </c>
      <c r="G388">
        <v>27.299999</v>
      </c>
      <c r="H388">
        <v>4.91</v>
      </c>
      <c r="I388">
        <v>13.26</v>
      </c>
      <c r="J388">
        <v>36.900002000000001</v>
      </c>
      <c r="K388">
        <v>17.799999</v>
      </c>
      <c r="L388">
        <v>6.17</v>
      </c>
      <c r="M388">
        <v>30.049999</v>
      </c>
      <c r="N388">
        <v>4.43</v>
      </c>
      <c r="O388">
        <v>13.34</v>
      </c>
      <c r="P388">
        <v>6.81</v>
      </c>
      <c r="Q388">
        <v>97.550003000000004</v>
      </c>
      <c r="R388">
        <v>20.75</v>
      </c>
      <c r="S388">
        <v>5.36</v>
      </c>
      <c r="T388">
        <v>6.06</v>
      </c>
      <c r="U388">
        <v>189</v>
      </c>
    </row>
    <row r="389" spans="1:21" x14ac:dyDescent="0.3">
      <c r="A389" s="1">
        <v>42580</v>
      </c>
      <c r="B389">
        <v>10.818899999999999</v>
      </c>
      <c r="C389">
        <v>43.900002000000001</v>
      </c>
      <c r="D389">
        <v>5.51</v>
      </c>
      <c r="E389">
        <v>11.9</v>
      </c>
      <c r="F389">
        <v>5.0999999999999996</v>
      </c>
      <c r="G389">
        <v>27.35</v>
      </c>
      <c r="H389">
        <v>4.75</v>
      </c>
      <c r="I389">
        <v>12.96</v>
      </c>
      <c r="J389">
        <v>36.200001</v>
      </c>
      <c r="K389">
        <v>17.540001</v>
      </c>
      <c r="L389">
        <v>5.98</v>
      </c>
      <c r="M389">
        <v>29.6</v>
      </c>
      <c r="N389">
        <v>4.3899999999999997</v>
      </c>
      <c r="O389">
        <v>12.6</v>
      </c>
      <c r="P389">
        <v>6.71</v>
      </c>
      <c r="Q389">
        <v>95.650002000000001</v>
      </c>
      <c r="R389">
        <v>20.350000000000001</v>
      </c>
      <c r="S389">
        <v>5.26</v>
      </c>
      <c r="T389">
        <v>5.93</v>
      </c>
      <c r="U389">
        <v>186.5</v>
      </c>
    </row>
    <row r="390" spans="1:21" x14ac:dyDescent="0.3">
      <c r="A390" s="1">
        <v>42583</v>
      </c>
      <c r="B390">
        <v>10.7889</v>
      </c>
      <c r="C390">
        <v>43.650002000000001</v>
      </c>
      <c r="D390">
        <v>5.59</v>
      </c>
      <c r="E390">
        <v>11.98</v>
      </c>
      <c r="F390">
        <v>5.31</v>
      </c>
      <c r="G390">
        <v>27.35</v>
      </c>
      <c r="H390">
        <v>4.9000000000000004</v>
      </c>
      <c r="I390">
        <v>13.3</v>
      </c>
      <c r="J390">
        <v>37.049999</v>
      </c>
      <c r="K390">
        <v>17.959999</v>
      </c>
      <c r="L390">
        <v>6.04</v>
      </c>
      <c r="M390">
        <v>30.049999</v>
      </c>
      <c r="N390">
        <v>4.47</v>
      </c>
      <c r="O390">
        <v>12.24</v>
      </c>
      <c r="P390">
        <v>6.87</v>
      </c>
      <c r="Q390">
        <v>97.949996999999996</v>
      </c>
      <c r="R390">
        <v>20.5</v>
      </c>
      <c r="S390">
        <v>5.31</v>
      </c>
      <c r="T390">
        <v>5.98</v>
      </c>
      <c r="U390">
        <v>184.5</v>
      </c>
    </row>
    <row r="391" spans="1:21" x14ac:dyDescent="0.3">
      <c r="A391" s="1">
        <v>42584</v>
      </c>
      <c r="B391">
        <v>10.7889</v>
      </c>
      <c r="C391">
        <v>43.650002000000001</v>
      </c>
      <c r="D391">
        <v>5.59</v>
      </c>
      <c r="E391">
        <v>11.98</v>
      </c>
      <c r="F391">
        <v>5.31</v>
      </c>
      <c r="G391">
        <v>27.35</v>
      </c>
      <c r="H391">
        <v>4.9000000000000004</v>
      </c>
      <c r="I391">
        <v>13.3</v>
      </c>
      <c r="J391">
        <v>37.049999</v>
      </c>
      <c r="K391">
        <v>17.959999</v>
      </c>
      <c r="L391">
        <v>6.04</v>
      </c>
      <c r="M391">
        <v>30.049999</v>
      </c>
      <c r="N391">
        <v>4.47</v>
      </c>
      <c r="O391">
        <v>12.24</v>
      </c>
      <c r="P391">
        <v>6.87</v>
      </c>
      <c r="Q391">
        <v>97.949996999999996</v>
      </c>
      <c r="R391">
        <v>20.5</v>
      </c>
      <c r="S391">
        <v>5.31</v>
      </c>
      <c r="T391">
        <v>5.98</v>
      </c>
      <c r="U391">
        <v>184.5</v>
      </c>
    </row>
    <row r="392" spans="1:21" x14ac:dyDescent="0.3">
      <c r="A392" s="1">
        <v>42585</v>
      </c>
      <c r="B392">
        <v>10.6386</v>
      </c>
      <c r="C392">
        <v>42.5</v>
      </c>
      <c r="D392">
        <v>5.5</v>
      </c>
      <c r="E392">
        <v>12.16</v>
      </c>
      <c r="F392">
        <v>5.4</v>
      </c>
      <c r="G392">
        <v>27.1</v>
      </c>
      <c r="H392">
        <v>4.75</v>
      </c>
      <c r="I392">
        <v>13.02</v>
      </c>
      <c r="J392">
        <v>36.049999</v>
      </c>
      <c r="K392">
        <v>18.02</v>
      </c>
      <c r="L392">
        <v>5.95</v>
      </c>
      <c r="M392">
        <v>29.299999</v>
      </c>
      <c r="N392">
        <v>4.3899999999999997</v>
      </c>
      <c r="O392">
        <v>11.58</v>
      </c>
      <c r="P392">
        <v>6.94</v>
      </c>
      <c r="Q392">
        <v>95.550003000000004</v>
      </c>
      <c r="R392">
        <v>20.700001</v>
      </c>
      <c r="S392">
        <v>5.21</v>
      </c>
      <c r="T392">
        <v>5.91</v>
      </c>
      <c r="U392">
        <v>181.5</v>
      </c>
    </row>
    <row r="393" spans="1:21" x14ac:dyDescent="0.3">
      <c r="A393" s="1">
        <v>42586</v>
      </c>
      <c r="B393">
        <v>10.7288</v>
      </c>
      <c r="C393">
        <v>43.200001</v>
      </c>
      <c r="D393">
        <v>5.52</v>
      </c>
      <c r="E393">
        <v>12.12</v>
      </c>
      <c r="F393">
        <v>5.48</v>
      </c>
      <c r="G393">
        <v>27.4</v>
      </c>
      <c r="H393">
        <v>4.6100000000000003</v>
      </c>
      <c r="I393">
        <v>12.92</v>
      </c>
      <c r="J393">
        <v>36.150002000000001</v>
      </c>
      <c r="K393">
        <v>18.600000000000001</v>
      </c>
      <c r="L393">
        <v>5.78</v>
      </c>
      <c r="M393">
        <v>29.6</v>
      </c>
      <c r="N393">
        <v>4.41</v>
      </c>
      <c r="O393">
        <v>11.98</v>
      </c>
      <c r="P393">
        <v>7</v>
      </c>
      <c r="Q393">
        <v>95.050003000000004</v>
      </c>
      <c r="R393">
        <v>20.75</v>
      </c>
      <c r="S393">
        <v>5.23</v>
      </c>
      <c r="T393">
        <v>5.9</v>
      </c>
      <c r="U393">
        <v>182.60000600000001</v>
      </c>
    </row>
    <row r="394" spans="1:21" x14ac:dyDescent="0.3">
      <c r="A394" s="1">
        <v>42587</v>
      </c>
      <c r="B394">
        <v>10.773899999999999</v>
      </c>
      <c r="C394">
        <v>43.650002000000001</v>
      </c>
      <c r="D394">
        <v>5.57</v>
      </c>
      <c r="E394">
        <v>11.86</v>
      </c>
      <c r="F394">
        <v>5.49</v>
      </c>
      <c r="G394">
        <v>27.950001</v>
      </c>
      <c r="H394">
        <v>4.76</v>
      </c>
      <c r="I394">
        <v>13.04</v>
      </c>
      <c r="J394">
        <v>36.700001</v>
      </c>
      <c r="K394">
        <v>18.899999999999999</v>
      </c>
      <c r="L394">
        <v>5.89</v>
      </c>
      <c r="M394">
        <v>29.9</v>
      </c>
      <c r="N394">
        <v>4.4800000000000004</v>
      </c>
      <c r="O394">
        <v>12.08</v>
      </c>
      <c r="P394">
        <v>7.05</v>
      </c>
      <c r="Q394">
        <v>96.449996999999996</v>
      </c>
      <c r="R394">
        <v>21.4</v>
      </c>
      <c r="S394">
        <v>5.27</v>
      </c>
      <c r="T394">
        <v>5.9</v>
      </c>
      <c r="U394">
        <v>184.60000600000001</v>
      </c>
    </row>
    <row r="395" spans="1:21" x14ac:dyDescent="0.3">
      <c r="A395" s="1">
        <v>42590</v>
      </c>
      <c r="B395">
        <v>10.9391</v>
      </c>
      <c r="C395">
        <v>43.799999</v>
      </c>
      <c r="D395">
        <v>5.56</v>
      </c>
      <c r="E395">
        <v>11.86</v>
      </c>
      <c r="F395">
        <v>5.69</v>
      </c>
      <c r="G395">
        <v>28.5</v>
      </c>
      <c r="H395">
        <v>4.82</v>
      </c>
      <c r="I395">
        <v>13.22</v>
      </c>
      <c r="J395">
        <v>37.549999</v>
      </c>
      <c r="K395">
        <v>19.18</v>
      </c>
      <c r="L395">
        <v>5.88</v>
      </c>
      <c r="M395">
        <v>30.6</v>
      </c>
      <c r="N395">
        <v>4.5599999999999996</v>
      </c>
      <c r="O395">
        <v>12.5</v>
      </c>
      <c r="P395">
        <v>7.11</v>
      </c>
      <c r="Q395">
        <v>97.699996999999996</v>
      </c>
      <c r="R395">
        <v>22</v>
      </c>
      <c r="S395">
        <v>5.31</v>
      </c>
      <c r="T395">
        <v>5.97</v>
      </c>
      <c r="U395">
        <v>188.800003</v>
      </c>
    </row>
    <row r="396" spans="1:21" x14ac:dyDescent="0.3">
      <c r="A396" s="1">
        <v>42591</v>
      </c>
      <c r="B396">
        <v>10.924099999999999</v>
      </c>
      <c r="C396">
        <v>43.5</v>
      </c>
      <c r="D396">
        <v>5.59</v>
      </c>
      <c r="E396">
        <v>11.84</v>
      </c>
      <c r="F396">
        <v>5.69</v>
      </c>
      <c r="G396">
        <v>28.6</v>
      </c>
      <c r="H396">
        <v>4.97</v>
      </c>
      <c r="I396">
        <v>13.28</v>
      </c>
      <c r="J396">
        <v>37.5</v>
      </c>
      <c r="K396">
        <v>19.5</v>
      </c>
      <c r="L396">
        <v>5.92</v>
      </c>
      <c r="M396">
        <v>30.85</v>
      </c>
      <c r="N396">
        <v>4.58</v>
      </c>
      <c r="O396">
        <v>12.72</v>
      </c>
      <c r="P396">
        <v>7.1</v>
      </c>
      <c r="Q396">
        <v>96.5</v>
      </c>
      <c r="R396">
        <v>21.9</v>
      </c>
      <c r="S396">
        <v>5.33</v>
      </c>
      <c r="T396">
        <v>5.96</v>
      </c>
      <c r="U396">
        <v>188.199997</v>
      </c>
    </row>
    <row r="397" spans="1:21" x14ac:dyDescent="0.3">
      <c r="A397" s="1">
        <v>42592</v>
      </c>
      <c r="B397">
        <v>10.8941</v>
      </c>
      <c r="C397">
        <v>41.900002000000001</v>
      </c>
      <c r="D397">
        <v>5.58</v>
      </c>
      <c r="E397">
        <v>11.92</v>
      </c>
      <c r="F397">
        <v>5.44</v>
      </c>
      <c r="G397">
        <v>28.65</v>
      </c>
      <c r="H397">
        <v>4.99</v>
      </c>
      <c r="I397">
        <v>13.54</v>
      </c>
      <c r="J397">
        <v>37.25</v>
      </c>
      <c r="K397">
        <v>19.66</v>
      </c>
      <c r="L397">
        <v>5.88</v>
      </c>
      <c r="M397">
        <v>32.450001</v>
      </c>
      <c r="N397">
        <v>4.6399999999999997</v>
      </c>
      <c r="O397">
        <v>12.84</v>
      </c>
      <c r="P397">
        <v>7.2</v>
      </c>
      <c r="Q397">
        <v>96.050003000000004</v>
      </c>
      <c r="R397">
        <v>21.75</v>
      </c>
      <c r="S397">
        <v>5.31</v>
      </c>
      <c r="T397">
        <v>6.08</v>
      </c>
      <c r="U397">
        <v>188</v>
      </c>
    </row>
    <row r="398" spans="1:21" x14ac:dyDescent="0.3">
      <c r="A398" s="1">
        <v>42593</v>
      </c>
      <c r="B398">
        <v>10.924099999999999</v>
      </c>
      <c r="C398">
        <v>42.049999</v>
      </c>
      <c r="D398">
        <v>5.53</v>
      </c>
      <c r="E398">
        <v>12.02</v>
      </c>
      <c r="F398">
        <v>5.42</v>
      </c>
      <c r="G398">
        <v>28</v>
      </c>
      <c r="H398">
        <v>4.97</v>
      </c>
      <c r="I398">
        <v>13.36</v>
      </c>
      <c r="J398">
        <v>38.049999</v>
      </c>
      <c r="K398">
        <v>19.799999</v>
      </c>
      <c r="L398">
        <v>5.9</v>
      </c>
      <c r="M398">
        <v>31.950001</v>
      </c>
      <c r="N398">
        <v>4.74</v>
      </c>
      <c r="O398">
        <v>12.92</v>
      </c>
      <c r="P398">
        <v>7.31</v>
      </c>
      <c r="Q398">
        <v>96.699996999999996</v>
      </c>
      <c r="R398">
        <v>21.549999</v>
      </c>
      <c r="S398">
        <v>5.27</v>
      </c>
      <c r="T398">
        <v>6.11</v>
      </c>
      <c r="U398">
        <v>188.699997</v>
      </c>
    </row>
    <row r="399" spans="1:21" x14ac:dyDescent="0.3">
      <c r="A399" s="1">
        <v>42594</v>
      </c>
      <c r="B399">
        <v>10.969200000000001</v>
      </c>
      <c r="C399">
        <v>42</v>
      </c>
      <c r="D399">
        <v>5.59</v>
      </c>
      <c r="E399">
        <v>11.96</v>
      </c>
      <c r="F399">
        <v>5.59</v>
      </c>
      <c r="G399">
        <v>28.5</v>
      </c>
      <c r="H399">
        <v>5.01</v>
      </c>
      <c r="I399">
        <v>13.48</v>
      </c>
      <c r="J399">
        <v>39.049999</v>
      </c>
      <c r="K399">
        <v>19.959999</v>
      </c>
      <c r="L399">
        <v>5.72</v>
      </c>
      <c r="M399">
        <v>32.700001</v>
      </c>
      <c r="N399">
        <v>4.79</v>
      </c>
      <c r="O399">
        <v>12.9</v>
      </c>
      <c r="P399">
        <v>7.13</v>
      </c>
      <c r="Q399">
        <v>99</v>
      </c>
      <c r="R399">
        <v>21.85</v>
      </c>
      <c r="S399">
        <v>5.34</v>
      </c>
      <c r="T399">
        <v>6.16</v>
      </c>
      <c r="U399">
        <v>187.800003</v>
      </c>
    </row>
    <row r="400" spans="1:21" x14ac:dyDescent="0.3">
      <c r="A400" s="1">
        <v>42597</v>
      </c>
      <c r="B400">
        <v>11.029299999999999</v>
      </c>
      <c r="C400">
        <v>42.200001</v>
      </c>
      <c r="D400">
        <v>5.59</v>
      </c>
      <c r="E400">
        <v>11.62</v>
      </c>
      <c r="F400">
        <v>5.75</v>
      </c>
      <c r="G400">
        <v>28.299999</v>
      </c>
      <c r="H400">
        <v>4.88</v>
      </c>
      <c r="I400">
        <v>13.54</v>
      </c>
      <c r="J400">
        <v>40.549999</v>
      </c>
      <c r="K400">
        <v>20.5</v>
      </c>
      <c r="L400">
        <v>5.71</v>
      </c>
      <c r="M400">
        <v>31.799999</v>
      </c>
      <c r="N400">
        <v>4.87</v>
      </c>
      <c r="O400">
        <v>12.5</v>
      </c>
      <c r="P400">
        <v>7.13</v>
      </c>
      <c r="Q400">
        <v>98.800003000000004</v>
      </c>
      <c r="R400">
        <v>22.299999</v>
      </c>
      <c r="S400">
        <v>5.34</v>
      </c>
      <c r="T400">
        <v>6.32</v>
      </c>
      <c r="U400">
        <v>191.10000600000001</v>
      </c>
    </row>
    <row r="401" spans="1:21" x14ac:dyDescent="0.3">
      <c r="A401" s="1">
        <v>42598</v>
      </c>
      <c r="B401">
        <v>10.969200000000001</v>
      </c>
      <c r="C401">
        <v>42.700001</v>
      </c>
      <c r="D401">
        <v>5.68</v>
      </c>
      <c r="E401">
        <v>11.54</v>
      </c>
      <c r="F401">
        <v>5.75</v>
      </c>
      <c r="G401">
        <v>28</v>
      </c>
      <c r="H401">
        <v>4.9000000000000004</v>
      </c>
      <c r="I401">
        <v>13.34</v>
      </c>
      <c r="J401">
        <v>40.099997999999999</v>
      </c>
      <c r="K401">
        <v>20.950001</v>
      </c>
      <c r="L401">
        <v>5.68</v>
      </c>
      <c r="M401">
        <v>31.65</v>
      </c>
      <c r="N401">
        <v>4.8499999999999996</v>
      </c>
      <c r="O401">
        <v>12.58</v>
      </c>
      <c r="P401">
        <v>7.03</v>
      </c>
      <c r="Q401">
        <v>98</v>
      </c>
      <c r="R401">
        <v>21.65</v>
      </c>
      <c r="S401">
        <v>5.39</v>
      </c>
      <c r="T401">
        <v>6.4</v>
      </c>
      <c r="U401">
        <v>195.39999399999999</v>
      </c>
    </row>
    <row r="402" spans="1:21" x14ac:dyDescent="0.3">
      <c r="A402" s="1">
        <v>42599</v>
      </c>
      <c r="B402">
        <v>10.924099999999999</v>
      </c>
      <c r="C402">
        <v>42.599997999999999</v>
      </c>
      <c r="D402">
        <v>5.7</v>
      </c>
      <c r="E402">
        <v>11.96</v>
      </c>
      <c r="F402">
        <v>5.84</v>
      </c>
      <c r="G402">
        <v>28.1</v>
      </c>
      <c r="H402">
        <v>4.96</v>
      </c>
      <c r="I402">
        <v>13.24</v>
      </c>
      <c r="J402">
        <v>39.700001</v>
      </c>
      <c r="K402">
        <v>20.299999</v>
      </c>
      <c r="L402">
        <v>5.54</v>
      </c>
      <c r="M402">
        <v>31.799999</v>
      </c>
      <c r="N402">
        <v>4.88</v>
      </c>
      <c r="O402">
        <v>12.44</v>
      </c>
      <c r="P402">
        <v>7.13</v>
      </c>
      <c r="Q402">
        <v>96.949996999999996</v>
      </c>
      <c r="R402">
        <v>21.6</v>
      </c>
      <c r="S402">
        <v>5.38</v>
      </c>
      <c r="T402">
        <v>6.21</v>
      </c>
      <c r="U402">
        <v>193</v>
      </c>
    </row>
    <row r="403" spans="1:21" x14ac:dyDescent="0.3">
      <c r="A403" s="1">
        <v>42600</v>
      </c>
      <c r="B403">
        <v>10.879</v>
      </c>
      <c r="C403">
        <v>43.099997999999999</v>
      </c>
      <c r="D403">
        <v>5.63</v>
      </c>
      <c r="E403">
        <v>12.04</v>
      </c>
      <c r="F403">
        <v>5.55</v>
      </c>
      <c r="G403">
        <v>27.450001</v>
      </c>
      <c r="H403">
        <v>4.88</v>
      </c>
      <c r="I403">
        <v>13.2</v>
      </c>
      <c r="J403">
        <v>40.700001</v>
      </c>
      <c r="K403">
        <v>20.450001</v>
      </c>
      <c r="L403">
        <v>5.65</v>
      </c>
      <c r="M403">
        <v>31.799999</v>
      </c>
      <c r="N403">
        <v>4.9000000000000004</v>
      </c>
      <c r="O403">
        <v>12.3</v>
      </c>
      <c r="P403">
        <v>7.09</v>
      </c>
      <c r="Q403">
        <v>98.449996999999996</v>
      </c>
      <c r="R403">
        <v>21.25</v>
      </c>
      <c r="S403">
        <v>5.34</v>
      </c>
      <c r="T403">
        <v>6.14</v>
      </c>
      <c r="U403">
        <v>203</v>
      </c>
    </row>
    <row r="404" spans="1:21" x14ac:dyDescent="0.3">
      <c r="A404" s="1">
        <v>42601</v>
      </c>
      <c r="B404">
        <v>10.864000000000001</v>
      </c>
      <c r="C404">
        <v>42.5</v>
      </c>
      <c r="D404">
        <v>5.62</v>
      </c>
      <c r="E404">
        <v>12.02</v>
      </c>
      <c r="F404">
        <v>5.81</v>
      </c>
      <c r="G404">
        <v>26.65</v>
      </c>
      <c r="H404">
        <v>4.82</v>
      </c>
      <c r="I404">
        <v>13.12</v>
      </c>
      <c r="J404">
        <v>41.049999</v>
      </c>
      <c r="K404">
        <v>20.25</v>
      </c>
      <c r="L404">
        <v>5.85</v>
      </c>
      <c r="M404">
        <v>30.5</v>
      </c>
      <c r="N404">
        <v>4.91</v>
      </c>
      <c r="O404">
        <v>11.6</v>
      </c>
      <c r="P404">
        <v>7.11</v>
      </c>
      <c r="Q404">
        <v>98.699996999999996</v>
      </c>
      <c r="R404">
        <v>20.75</v>
      </c>
      <c r="S404">
        <v>5.32</v>
      </c>
      <c r="T404">
        <v>5.98</v>
      </c>
      <c r="U404">
        <v>201.800003</v>
      </c>
    </row>
    <row r="405" spans="1:21" x14ac:dyDescent="0.3">
      <c r="A405" s="1">
        <v>42604</v>
      </c>
      <c r="B405">
        <v>10.9542</v>
      </c>
      <c r="C405">
        <v>42</v>
      </c>
      <c r="D405">
        <v>5.6</v>
      </c>
      <c r="E405">
        <v>11.86</v>
      </c>
      <c r="F405">
        <v>5.76</v>
      </c>
      <c r="G405">
        <v>26.299999</v>
      </c>
      <c r="H405">
        <v>4.92</v>
      </c>
      <c r="I405">
        <v>13.18</v>
      </c>
      <c r="J405">
        <v>40.799999</v>
      </c>
      <c r="K405">
        <v>20.6</v>
      </c>
      <c r="L405">
        <v>5.84</v>
      </c>
      <c r="M405">
        <v>31</v>
      </c>
      <c r="N405">
        <v>4.96</v>
      </c>
      <c r="O405">
        <v>12.06</v>
      </c>
      <c r="P405">
        <v>7.05</v>
      </c>
      <c r="Q405">
        <v>97.849997999999999</v>
      </c>
      <c r="R405">
        <v>21.1</v>
      </c>
      <c r="S405">
        <v>5.31</v>
      </c>
      <c r="T405">
        <v>5.87</v>
      </c>
      <c r="U405">
        <v>204.800003</v>
      </c>
    </row>
    <row r="406" spans="1:21" x14ac:dyDescent="0.3">
      <c r="A406" s="1">
        <v>42605</v>
      </c>
      <c r="B406">
        <v>10.9391</v>
      </c>
      <c r="C406">
        <v>42.099997999999999</v>
      </c>
      <c r="D406">
        <v>5.59</v>
      </c>
      <c r="E406">
        <v>11.78</v>
      </c>
      <c r="F406">
        <v>5.82</v>
      </c>
      <c r="G406">
        <v>26.4</v>
      </c>
      <c r="H406">
        <v>4.93</v>
      </c>
      <c r="I406">
        <v>13.12</v>
      </c>
      <c r="J406">
        <v>40.700001</v>
      </c>
      <c r="K406">
        <v>20.100000000000001</v>
      </c>
      <c r="L406">
        <v>5.71</v>
      </c>
      <c r="M406">
        <v>30.799999</v>
      </c>
      <c r="N406">
        <v>5</v>
      </c>
      <c r="O406">
        <v>12.2</v>
      </c>
      <c r="P406">
        <v>7.28</v>
      </c>
      <c r="Q406">
        <v>97.900002000000001</v>
      </c>
      <c r="R406">
        <v>21.9</v>
      </c>
      <c r="S406">
        <v>5.28</v>
      </c>
      <c r="T406">
        <v>5.93</v>
      </c>
      <c r="U406">
        <v>203.60000600000001</v>
      </c>
    </row>
    <row r="407" spans="1:21" x14ac:dyDescent="0.3">
      <c r="A407" s="1">
        <v>42606</v>
      </c>
      <c r="B407">
        <v>10.879</v>
      </c>
      <c r="C407">
        <v>42.150002000000001</v>
      </c>
      <c r="D407">
        <v>5.59</v>
      </c>
      <c r="E407">
        <v>11.8</v>
      </c>
      <c r="F407">
        <v>5.75</v>
      </c>
      <c r="G407">
        <v>26.4</v>
      </c>
      <c r="H407">
        <v>5.0599999999999996</v>
      </c>
      <c r="I407">
        <v>13.02</v>
      </c>
      <c r="J407">
        <v>39.900002000000001</v>
      </c>
      <c r="K407">
        <v>20</v>
      </c>
      <c r="L407">
        <v>5.72</v>
      </c>
      <c r="M407">
        <v>30.5</v>
      </c>
      <c r="N407">
        <v>4.9000000000000004</v>
      </c>
      <c r="O407">
        <v>11.94</v>
      </c>
      <c r="P407">
        <v>7.47</v>
      </c>
      <c r="Q407">
        <v>97.349997999999999</v>
      </c>
      <c r="R407">
        <v>22.1</v>
      </c>
      <c r="S407">
        <v>5.27</v>
      </c>
      <c r="T407">
        <v>5.87</v>
      </c>
      <c r="U407">
        <v>201</v>
      </c>
    </row>
    <row r="408" spans="1:21" x14ac:dyDescent="0.3">
      <c r="A408" s="1">
        <v>42607</v>
      </c>
      <c r="B408">
        <v>10.9091</v>
      </c>
      <c r="C408">
        <v>42.349997999999999</v>
      </c>
      <c r="D408">
        <v>5.57</v>
      </c>
      <c r="E408">
        <v>11.84</v>
      </c>
      <c r="F408">
        <v>5.86</v>
      </c>
      <c r="G408">
        <v>26.200001</v>
      </c>
      <c r="H408">
        <v>5.12</v>
      </c>
      <c r="I408">
        <v>14.58</v>
      </c>
      <c r="J408">
        <v>40</v>
      </c>
      <c r="K408">
        <v>19.700001</v>
      </c>
      <c r="L408">
        <v>5.7</v>
      </c>
      <c r="M408">
        <v>30.15</v>
      </c>
      <c r="N408">
        <v>4.93</v>
      </c>
      <c r="O408">
        <v>11.46</v>
      </c>
      <c r="P408">
        <v>7.64</v>
      </c>
      <c r="Q408">
        <v>96.5</v>
      </c>
      <c r="R408">
        <v>21.700001</v>
      </c>
      <c r="S408">
        <v>5.22</v>
      </c>
      <c r="T408">
        <v>5.85</v>
      </c>
      <c r="U408">
        <v>199.5</v>
      </c>
    </row>
    <row r="409" spans="1:21" x14ac:dyDescent="0.3">
      <c r="A409" s="1">
        <v>42608</v>
      </c>
      <c r="B409">
        <v>10.9542</v>
      </c>
      <c r="C409">
        <v>42.450001</v>
      </c>
      <c r="D409">
        <v>5.62</v>
      </c>
      <c r="E409">
        <v>11.74</v>
      </c>
      <c r="F409">
        <v>6.07</v>
      </c>
      <c r="G409">
        <v>26.700001</v>
      </c>
      <c r="H409">
        <v>5.35</v>
      </c>
      <c r="I409">
        <v>15.42</v>
      </c>
      <c r="J409">
        <v>40.099997999999999</v>
      </c>
      <c r="K409">
        <v>19.780000999999999</v>
      </c>
      <c r="L409">
        <v>5.7</v>
      </c>
      <c r="M409">
        <v>30.700001</v>
      </c>
      <c r="N409">
        <v>4.9400000000000004</v>
      </c>
      <c r="O409">
        <v>11.52</v>
      </c>
      <c r="P409">
        <v>7.75</v>
      </c>
      <c r="Q409">
        <v>96.25</v>
      </c>
      <c r="R409">
        <v>22.4</v>
      </c>
      <c r="S409">
        <v>5.26</v>
      </c>
      <c r="T409">
        <v>5.92</v>
      </c>
      <c r="U409">
        <v>200.39999399999999</v>
      </c>
    </row>
    <row r="410" spans="1:21" x14ac:dyDescent="0.3">
      <c r="A410" s="1">
        <v>42611</v>
      </c>
      <c r="B410">
        <v>10.969200000000001</v>
      </c>
      <c r="C410">
        <v>41.900002000000001</v>
      </c>
      <c r="D410">
        <v>5.61</v>
      </c>
      <c r="E410">
        <v>11.8</v>
      </c>
      <c r="F410">
        <v>6.25</v>
      </c>
      <c r="G410">
        <v>26.549999</v>
      </c>
      <c r="H410">
        <v>5.26</v>
      </c>
      <c r="I410">
        <v>14.98</v>
      </c>
      <c r="J410">
        <v>39.799999</v>
      </c>
      <c r="K410">
        <v>19.48</v>
      </c>
      <c r="L410">
        <v>5.65</v>
      </c>
      <c r="M410">
        <v>29.950001</v>
      </c>
      <c r="N410">
        <v>4.9400000000000004</v>
      </c>
      <c r="O410">
        <v>11.08</v>
      </c>
      <c r="P410">
        <v>7.6</v>
      </c>
      <c r="Q410">
        <v>96.599997999999999</v>
      </c>
      <c r="R410">
        <v>22.15</v>
      </c>
      <c r="S410">
        <v>5.22</v>
      </c>
      <c r="T410">
        <v>5.82</v>
      </c>
      <c r="U410">
        <v>201.39999399999999</v>
      </c>
    </row>
    <row r="411" spans="1:21" x14ac:dyDescent="0.3">
      <c r="A411" s="1">
        <v>42612</v>
      </c>
      <c r="B411">
        <v>11.0143</v>
      </c>
      <c r="C411">
        <v>41.950001</v>
      </c>
      <c r="D411">
        <v>5.66</v>
      </c>
      <c r="E411">
        <v>11.82</v>
      </c>
      <c r="F411">
        <v>6.37</v>
      </c>
      <c r="G411">
        <v>26.4</v>
      </c>
      <c r="H411">
        <v>5.25</v>
      </c>
      <c r="I411">
        <v>14.82</v>
      </c>
      <c r="J411">
        <v>40.400002000000001</v>
      </c>
      <c r="K411">
        <v>19.920000000000002</v>
      </c>
      <c r="L411">
        <v>5.59</v>
      </c>
      <c r="M411">
        <v>31</v>
      </c>
      <c r="N411">
        <v>4.99</v>
      </c>
      <c r="O411">
        <v>11.28</v>
      </c>
      <c r="P411">
        <v>7.74</v>
      </c>
      <c r="Q411">
        <v>96.849997999999999</v>
      </c>
      <c r="R411">
        <v>22.1</v>
      </c>
      <c r="S411">
        <v>5.24</v>
      </c>
      <c r="T411">
        <v>5.66</v>
      </c>
      <c r="U411">
        <v>204.800003</v>
      </c>
    </row>
    <row r="412" spans="1:21" x14ac:dyDescent="0.3">
      <c r="A412" s="1">
        <v>42613</v>
      </c>
      <c r="B412">
        <v>11.1195</v>
      </c>
      <c r="C412">
        <v>42.400002000000001</v>
      </c>
      <c r="D412">
        <v>5.63</v>
      </c>
      <c r="E412">
        <v>12</v>
      </c>
      <c r="F412">
        <v>6.22</v>
      </c>
      <c r="G412">
        <v>26</v>
      </c>
      <c r="H412">
        <v>5.1100000000000003</v>
      </c>
      <c r="I412">
        <v>14.72</v>
      </c>
      <c r="J412">
        <v>40.150002000000001</v>
      </c>
      <c r="K412">
        <v>19.899999999999999</v>
      </c>
      <c r="L412">
        <v>5.42</v>
      </c>
      <c r="M412">
        <v>30.5</v>
      </c>
      <c r="N412">
        <v>4.93</v>
      </c>
      <c r="O412">
        <v>10.8</v>
      </c>
      <c r="P412">
        <v>7.53</v>
      </c>
      <c r="Q412">
        <v>95.800003000000004</v>
      </c>
      <c r="R412">
        <v>21.799999</v>
      </c>
      <c r="S412">
        <v>5.18</v>
      </c>
      <c r="T412">
        <v>5.74</v>
      </c>
      <c r="U412">
        <v>201.800003</v>
      </c>
    </row>
    <row r="413" spans="1:21" x14ac:dyDescent="0.3">
      <c r="A413" s="1">
        <v>42614</v>
      </c>
      <c r="B413">
        <v>11.0443</v>
      </c>
      <c r="C413">
        <v>42.349997999999999</v>
      </c>
      <c r="D413">
        <v>5.56</v>
      </c>
      <c r="E413">
        <v>11.74</v>
      </c>
      <c r="F413">
        <v>6.39</v>
      </c>
      <c r="G413">
        <v>27.35</v>
      </c>
      <c r="H413">
        <v>5.05</v>
      </c>
      <c r="I413">
        <v>15.42</v>
      </c>
      <c r="J413">
        <v>40.900002000000001</v>
      </c>
      <c r="K413">
        <v>19.739999999999998</v>
      </c>
      <c r="L413">
        <v>5.49</v>
      </c>
      <c r="M413">
        <v>32.450001</v>
      </c>
      <c r="N413">
        <v>4.97</v>
      </c>
      <c r="O413">
        <v>11.58</v>
      </c>
      <c r="P413">
        <v>7.55</v>
      </c>
      <c r="Q413">
        <v>94.599997999999999</v>
      </c>
      <c r="R413">
        <v>21.799999</v>
      </c>
      <c r="S413">
        <v>5.14</v>
      </c>
      <c r="T413">
        <v>5.72</v>
      </c>
      <c r="U413">
        <v>202.60000600000001</v>
      </c>
    </row>
    <row r="414" spans="1:21" x14ac:dyDescent="0.3">
      <c r="A414" s="1">
        <v>42615</v>
      </c>
      <c r="B414">
        <v>10.9542</v>
      </c>
      <c r="C414">
        <v>42.650002000000001</v>
      </c>
      <c r="D414">
        <v>5.62</v>
      </c>
      <c r="E414">
        <v>11.86</v>
      </c>
      <c r="F414">
        <v>6.53</v>
      </c>
      <c r="G414">
        <v>27.799999</v>
      </c>
      <c r="H414">
        <v>5.0999999999999996</v>
      </c>
      <c r="I414">
        <v>15.18</v>
      </c>
      <c r="J414">
        <v>41.599997999999999</v>
      </c>
      <c r="K414">
        <v>19.879999000000002</v>
      </c>
      <c r="L414">
        <v>5.39</v>
      </c>
      <c r="M414">
        <v>32.25</v>
      </c>
      <c r="N414">
        <v>4.9000000000000004</v>
      </c>
      <c r="O414">
        <v>11.78</v>
      </c>
      <c r="P414">
        <v>7.61</v>
      </c>
      <c r="Q414">
        <v>95.050003000000004</v>
      </c>
      <c r="R414">
        <v>21.75</v>
      </c>
      <c r="S414">
        <v>5.18</v>
      </c>
      <c r="T414">
        <v>5.75</v>
      </c>
      <c r="U414">
        <v>201.800003</v>
      </c>
    </row>
    <row r="415" spans="1:21" x14ac:dyDescent="0.3">
      <c r="A415" s="1">
        <v>42618</v>
      </c>
      <c r="B415">
        <v>10.9842</v>
      </c>
      <c r="C415">
        <v>42.799999</v>
      </c>
      <c r="D415">
        <v>5.68</v>
      </c>
      <c r="E415">
        <v>12.08</v>
      </c>
      <c r="F415">
        <v>6.69</v>
      </c>
      <c r="G415">
        <v>28.4</v>
      </c>
      <c r="H415">
        <v>5.18</v>
      </c>
      <c r="I415">
        <v>15.28</v>
      </c>
      <c r="J415">
        <v>41.849997999999999</v>
      </c>
      <c r="K415">
        <v>20</v>
      </c>
      <c r="L415">
        <v>5.67</v>
      </c>
      <c r="M415">
        <v>33</v>
      </c>
      <c r="N415">
        <v>4.9800000000000004</v>
      </c>
      <c r="O415">
        <v>11.86</v>
      </c>
      <c r="P415">
        <v>7.71</v>
      </c>
      <c r="Q415">
        <v>96.050003000000004</v>
      </c>
      <c r="R415">
        <v>22.35</v>
      </c>
      <c r="S415">
        <v>5.24</v>
      </c>
      <c r="T415">
        <v>5.92</v>
      </c>
      <c r="U415">
        <v>210.199997</v>
      </c>
    </row>
    <row r="416" spans="1:21" x14ac:dyDescent="0.3">
      <c r="A416" s="1">
        <v>42619</v>
      </c>
      <c r="B416">
        <v>10.969200000000001</v>
      </c>
      <c r="C416">
        <v>42.5</v>
      </c>
      <c r="D416">
        <v>5.7</v>
      </c>
      <c r="E416">
        <v>12.16</v>
      </c>
      <c r="F416">
        <v>6.95</v>
      </c>
      <c r="G416">
        <v>29.5</v>
      </c>
      <c r="H416">
        <v>5.19</v>
      </c>
      <c r="I416">
        <v>15.64</v>
      </c>
      <c r="J416">
        <v>42.349997999999999</v>
      </c>
      <c r="K416">
        <v>20.200001</v>
      </c>
      <c r="L416">
        <v>5.62</v>
      </c>
      <c r="M416">
        <v>32.950001</v>
      </c>
      <c r="N416">
        <v>5.05</v>
      </c>
      <c r="O416">
        <v>12.02</v>
      </c>
      <c r="P416">
        <v>7.87</v>
      </c>
      <c r="Q416">
        <v>95.5</v>
      </c>
      <c r="R416">
        <v>22.950001</v>
      </c>
      <c r="S416">
        <v>5.24</v>
      </c>
      <c r="T416">
        <v>5.89</v>
      </c>
      <c r="U416">
        <v>215</v>
      </c>
    </row>
    <row r="417" spans="1:21" x14ac:dyDescent="0.3">
      <c r="A417" s="1">
        <v>42620</v>
      </c>
      <c r="B417">
        <v>10.9542</v>
      </c>
      <c r="C417">
        <v>42.75</v>
      </c>
      <c r="D417">
        <v>5.7</v>
      </c>
      <c r="E417">
        <v>11.84</v>
      </c>
      <c r="F417">
        <v>6.95</v>
      </c>
      <c r="G417">
        <v>29.549999</v>
      </c>
      <c r="H417">
        <v>5.1100000000000003</v>
      </c>
      <c r="I417">
        <v>15.62</v>
      </c>
      <c r="J417">
        <v>42.799999</v>
      </c>
      <c r="K417">
        <v>19.82</v>
      </c>
      <c r="L417">
        <v>5.91</v>
      </c>
      <c r="M417">
        <v>33.049999</v>
      </c>
      <c r="N417">
        <v>5.0599999999999996</v>
      </c>
      <c r="O417">
        <v>12</v>
      </c>
      <c r="P417">
        <v>7.81</v>
      </c>
      <c r="Q417">
        <v>94.449996999999996</v>
      </c>
      <c r="R417">
        <v>22.950001</v>
      </c>
      <c r="S417">
        <v>5.23</v>
      </c>
      <c r="T417">
        <v>5.83</v>
      </c>
      <c r="U417">
        <v>213.199997</v>
      </c>
    </row>
    <row r="418" spans="1:21" x14ac:dyDescent="0.3">
      <c r="A418" s="1">
        <v>42621</v>
      </c>
      <c r="B418">
        <v>10.9993</v>
      </c>
      <c r="C418">
        <v>43.150002000000001</v>
      </c>
      <c r="D418">
        <v>5.7</v>
      </c>
      <c r="E418">
        <v>12.14</v>
      </c>
      <c r="F418">
        <v>6.94</v>
      </c>
      <c r="G418">
        <v>29.9</v>
      </c>
      <c r="H418">
        <v>5.13</v>
      </c>
      <c r="I418">
        <v>15.64</v>
      </c>
      <c r="J418">
        <v>43.299999</v>
      </c>
      <c r="K418">
        <v>20.299999</v>
      </c>
      <c r="L418">
        <v>5.96</v>
      </c>
      <c r="M418">
        <v>34.5</v>
      </c>
      <c r="N418">
        <v>5.0599999999999996</v>
      </c>
      <c r="O418">
        <v>12.54</v>
      </c>
      <c r="P418">
        <v>7.78</v>
      </c>
      <c r="Q418">
        <v>96.25</v>
      </c>
      <c r="R418">
        <v>22.85</v>
      </c>
      <c r="S418">
        <v>5.23</v>
      </c>
      <c r="T418">
        <v>5.75</v>
      </c>
      <c r="U418">
        <v>215</v>
      </c>
    </row>
    <row r="419" spans="1:21" x14ac:dyDescent="0.3">
      <c r="A419" s="1">
        <v>42622</v>
      </c>
      <c r="B419">
        <v>11.1195</v>
      </c>
      <c r="C419">
        <v>43.849997999999999</v>
      </c>
      <c r="D419">
        <v>5.57</v>
      </c>
      <c r="E419">
        <v>11.88</v>
      </c>
      <c r="F419">
        <v>6.78</v>
      </c>
      <c r="G419">
        <v>30.25</v>
      </c>
      <c r="H419">
        <v>4.95</v>
      </c>
      <c r="I419">
        <v>15.26</v>
      </c>
      <c r="J419">
        <v>43.049999</v>
      </c>
      <c r="K419">
        <v>20.200001</v>
      </c>
      <c r="L419">
        <v>5.94</v>
      </c>
      <c r="M419">
        <v>35.200001</v>
      </c>
      <c r="N419">
        <v>5.0599999999999996</v>
      </c>
      <c r="O419">
        <v>13.06</v>
      </c>
      <c r="P419">
        <v>7.66</v>
      </c>
      <c r="Q419">
        <v>98</v>
      </c>
      <c r="R419">
        <v>22.25</v>
      </c>
      <c r="S419">
        <v>5.22</v>
      </c>
      <c r="T419">
        <v>5.86</v>
      </c>
      <c r="U419">
        <v>213.800003</v>
      </c>
    </row>
    <row r="420" spans="1:21" x14ac:dyDescent="0.3">
      <c r="A420" s="1">
        <v>42625</v>
      </c>
      <c r="B420">
        <v>10.924099999999999</v>
      </c>
      <c r="C420">
        <v>42.650002000000001</v>
      </c>
      <c r="D420">
        <v>5.42</v>
      </c>
      <c r="E420">
        <v>11.58</v>
      </c>
      <c r="F420">
        <v>6.65</v>
      </c>
      <c r="G420">
        <v>29.049999</v>
      </c>
      <c r="H420">
        <v>4.7699999999999996</v>
      </c>
      <c r="I420">
        <v>14.84</v>
      </c>
      <c r="J420">
        <v>41.549999</v>
      </c>
      <c r="K420">
        <v>19.739999999999998</v>
      </c>
      <c r="L420">
        <v>5.7</v>
      </c>
      <c r="M420">
        <v>34.450001</v>
      </c>
      <c r="N420">
        <v>4.83</v>
      </c>
      <c r="O420">
        <v>12.66</v>
      </c>
      <c r="P420">
        <v>7.53</v>
      </c>
      <c r="Q420">
        <v>94.5</v>
      </c>
      <c r="R420">
        <v>21.6</v>
      </c>
      <c r="S420">
        <v>5.1100000000000003</v>
      </c>
      <c r="T420">
        <v>5.67</v>
      </c>
      <c r="U420">
        <v>207</v>
      </c>
    </row>
    <row r="421" spans="1:21" x14ac:dyDescent="0.3">
      <c r="A421" s="1">
        <v>42626</v>
      </c>
      <c r="B421">
        <v>10.7889</v>
      </c>
      <c r="C421">
        <v>42.25</v>
      </c>
      <c r="D421">
        <v>5.36</v>
      </c>
      <c r="E421">
        <v>11.64</v>
      </c>
      <c r="F421">
        <v>6.67</v>
      </c>
      <c r="G421">
        <v>28.85</v>
      </c>
      <c r="H421">
        <v>4.87</v>
      </c>
      <c r="I421">
        <v>14.92</v>
      </c>
      <c r="J421">
        <v>41.099997999999999</v>
      </c>
      <c r="K421">
        <v>19.440000999999999</v>
      </c>
      <c r="L421">
        <v>5.68</v>
      </c>
      <c r="M421">
        <v>33.75</v>
      </c>
      <c r="N421">
        <v>4.8099999999999996</v>
      </c>
      <c r="O421">
        <v>12.88</v>
      </c>
      <c r="P421">
        <v>7.6</v>
      </c>
      <c r="Q421">
        <v>95.75</v>
      </c>
      <c r="R421">
        <v>21.799999</v>
      </c>
      <c r="S421">
        <v>5.04</v>
      </c>
      <c r="T421">
        <v>5.55</v>
      </c>
      <c r="U421">
        <v>208</v>
      </c>
    </row>
    <row r="422" spans="1:21" x14ac:dyDescent="0.3">
      <c r="A422" s="1">
        <v>42627</v>
      </c>
      <c r="B422">
        <v>10.803900000000001</v>
      </c>
      <c r="C422">
        <v>42.049999</v>
      </c>
      <c r="D422">
        <v>5.31</v>
      </c>
      <c r="E422">
        <v>11.66</v>
      </c>
      <c r="F422">
        <v>6.69</v>
      </c>
      <c r="G422">
        <v>28.4</v>
      </c>
      <c r="H422">
        <v>4.8600000000000003</v>
      </c>
      <c r="I422">
        <v>14.8</v>
      </c>
      <c r="J422">
        <v>40.900002000000001</v>
      </c>
      <c r="K422">
        <v>19.219999000000001</v>
      </c>
      <c r="L422">
        <v>5.7</v>
      </c>
      <c r="M422">
        <v>34.150002000000001</v>
      </c>
      <c r="N422">
        <v>4.8</v>
      </c>
      <c r="O422">
        <v>13.22</v>
      </c>
      <c r="P422">
        <v>7.53</v>
      </c>
      <c r="Q422">
        <v>95.5</v>
      </c>
      <c r="R422">
        <v>21.1</v>
      </c>
      <c r="S422">
        <v>4.99</v>
      </c>
      <c r="T422">
        <v>5.52</v>
      </c>
      <c r="U422">
        <v>208.60000600000001</v>
      </c>
    </row>
    <row r="423" spans="1:21" x14ac:dyDescent="0.3">
      <c r="A423" s="1">
        <v>42628</v>
      </c>
      <c r="B423">
        <v>11.0143</v>
      </c>
      <c r="C423">
        <v>42.099997999999999</v>
      </c>
      <c r="D423">
        <v>5.28</v>
      </c>
      <c r="E423">
        <v>11.66</v>
      </c>
      <c r="F423">
        <v>6.79</v>
      </c>
      <c r="G423">
        <v>28.4</v>
      </c>
      <c r="H423">
        <v>4.87</v>
      </c>
      <c r="I423">
        <v>14.74</v>
      </c>
      <c r="J423">
        <v>41.400002000000001</v>
      </c>
      <c r="K423">
        <v>19.32</v>
      </c>
      <c r="L423">
        <v>5.73</v>
      </c>
      <c r="M423">
        <v>35.950001</v>
      </c>
      <c r="N423">
        <v>4.82</v>
      </c>
      <c r="O423">
        <v>14.02</v>
      </c>
      <c r="P423">
        <v>7.45</v>
      </c>
      <c r="Q423">
        <v>94.5</v>
      </c>
      <c r="R423">
        <v>21.6</v>
      </c>
      <c r="S423">
        <v>4.96</v>
      </c>
      <c r="T423">
        <v>5.57</v>
      </c>
      <c r="U423">
        <v>209.800003</v>
      </c>
    </row>
    <row r="424" spans="1:21" x14ac:dyDescent="0.3">
      <c r="A424" s="1">
        <v>42632</v>
      </c>
      <c r="B424">
        <v>11.074400000000001</v>
      </c>
      <c r="C424">
        <v>42.349997999999999</v>
      </c>
      <c r="D424">
        <v>5.33</v>
      </c>
      <c r="E424">
        <v>12.1</v>
      </c>
      <c r="F424">
        <v>6.97</v>
      </c>
      <c r="G424">
        <v>30.25</v>
      </c>
      <c r="H424">
        <v>4.8899999999999997</v>
      </c>
      <c r="I424">
        <v>14.3</v>
      </c>
      <c r="J424">
        <v>42.25</v>
      </c>
      <c r="K424">
        <v>19.200001</v>
      </c>
      <c r="L424">
        <v>5.73</v>
      </c>
      <c r="M424">
        <v>34.299999</v>
      </c>
      <c r="N424">
        <v>4.92</v>
      </c>
      <c r="O424">
        <v>13.76</v>
      </c>
      <c r="P424">
        <v>7.71</v>
      </c>
      <c r="Q424">
        <v>95.349997999999999</v>
      </c>
      <c r="R424">
        <v>21.85</v>
      </c>
      <c r="S424">
        <v>4.99</v>
      </c>
      <c r="T424">
        <v>5.52</v>
      </c>
      <c r="U424">
        <v>209.39999399999999</v>
      </c>
    </row>
    <row r="425" spans="1:21" x14ac:dyDescent="0.3">
      <c r="A425" s="1">
        <v>42633</v>
      </c>
      <c r="B425">
        <v>11.134499999999999</v>
      </c>
      <c r="C425">
        <v>42.299999</v>
      </c>
      <c r="D425">
        <v>5.31</v>
      </c>
      <c r="E425">
        <v>11.88</v>
      </c>
      <c r="F425">
        <v>7.19</v>
      </c>
      <c r="G425">
        <v>30.549999</v>
      </c>
      <c r="H425">
        <v>4.82</v>
      </c>
      <c r="I425">
        <v>14.04</v>
      </c>
      <c r="J425">
        <v>42.400002000000001</v>
      </c>
      <c r="K425">
        <v>19.52</v>
      </c>
      <c r="L425">
        <v>5.73</v>
      </c>
      <c r="M425">
        <v>33.900002000000001</v>
      </c>
      <c r="N425">
        <v>4.97</v>
      </c>
      <c r="O425">
        <v>13.48</v>
      </c>
      <c r="P425">
        <v>7.61</v>
      </c>
      <c r="Q425">
        <v>95.349997999999999</v>
      </c>
      <c r="R425">
        <v>21.700001</v>
      </c>
      <c r="S425">
        <v>4.96</v>
      </c>
      <c r="T425">
        <v>5.47</v>
      </c>
      <c r="U425">
        <v>209</v>
      </c>
    </row>
    <row r="426" spans="1:21" x14ac:dyDescent="0.3">
      <c r="A426" s="1">
        <v>42634</v>
      </c>
      <c r="B426">
        <v>11.1495</v>
      </c>
      <c r="C426">
        <v>42.25</v>
      </c>
      <c r="D426">
        <v>5.39</v>
      </c>
      <c r="E426">
        <v>11.88</v>
      </c>
      <c r="F426">
        <v>7.13</v>
      </c>
      <c r="G426">
        <v>31.200001</v>
      </c>
      <c r="H426">
        <v>4.8</v>
      </c>
      <c r="I426">
        <v>13.96</v>
      </c>
      <c r="J426">
        <v>42.650002000000001</v>
      </c>
      <c r="K426">
        <v>20.100000000000001</v>
      </c>
      <c r="L426">
        <v>5.75</v>
      </c>
      <c r="M426">
        <v>34.25</v>
      </c>
      <c r="N426">
        <v>5.03</v>
      </c>
      <c r="O426">
        <v>13.7</v>
      </c>
      <c r="P426">
        <v>7.76</v>
      </c>
      <c r="Q426">
        <v>96</v>
      </c>
      <c r="R426">
        <v>21.450001</v>
      </c>
      <c r="S426">
        <v>5</v>
      </c>
      <c r="T426">
        <v>5.42</v>
      </c>
      <c r="U426">
        <v>211.199997</v>
      </c>
    </row>
    <row r="427" spans="1:21" x14ac:dyDescent="0.3">
      <c r="A427" s="1">
        <v>42635</v>
      </c>
      <c r="B427">
        <v>11.1195</v>
      </c>
      <c r="C427">
        <v>42.299999</v>
      </c>
      <c r="D427">
        <v>5.48</v>
      </c>
      <c r="E427">
        <v>12.06</v>
      </c>
      <c r="F427">
        <v>7.13</v>
      </c>
      <c r="G427">
        <v>31.25</v>
      </c>
      <c r="H427">
        <v>4.8600000000000003</v>
      </c>
      <c r="I427">
        <v>14.32</v>
      </c>
      <c r="J427">
        <v>42.150002000000001</v>
      </c>
      <c r="K427">
        <v>20.25</v>
      </c>
      <c r="L427">
        <v>5.73</v>
      </c>
      <c r="M427">
        <v>33.700001</v>
      </c>
      <c r="N427">
        <v>5.03</v>
      </c>
      <c r="O427">
        <v>13.48</v>
      </c>
      <c r="P427">
        <v>8</v>
      </c>
      <c r="Q427">
        <v>97.050003000000004</v>
      </c>
      <c r="R427">
        <v>21.6</v>
      </c>
      <c r="S427">
        <v>5.03</v>
      </c>
      <c r="T427">
        <v>5.46</v>
      </c>
      <c r="U427">
        <v>214.60000600000001</v>
      </c>
    </row>
    <row r="428" spans="1:21" x14ac:dyDescent="0.3">
      <c r="A428" s="1">
        <v>42636</v>
      </c>
      <c r="B428">
        <v>11.1645</v>
      </c>
      <c r="C428">
        <v>42</v>
      </c>
      <c r="D428">
        <v>5.49</v>
      </c>
      <c r="E428">
        <v>12</v>
      </c>
      <c r="F428">
        <v>7.02</v>
      </c>
      <c r="G428">
        <v>31.5</v>
      </c>
      <c r="H428">
        <v>4.8499999999999996</v>
      </c>
      <c r="I428">
        <v>14.5</v>
      </c>
      <c r="J428">
        <v>41.5</v>
      </c>
      <c r="K428">
        <v>20.25</v>
      </c>
      <c r="L428">
        <v>5.71</v>
      </c>
      <c r="M428">
        <v>33.400002000000001</v>
      </c>
      <c r="N428">
        <v>4.88</v>
      </c>
      <c r="O428">
        <v>13.12</v>
      </c>
      <c r="P428">
        <v>7.92</v>
      </c>
      <c r="Q428">
        <v>96.349997999999999</v>
      </c>
      <c r="R428">
        <v>21.549999</v>
      </c>
      <c r="S428">
        <v>5.0599999999999996</v>
      </c>
      <c r="T428">
        <v>5.45</v>
      </c>
      <c r="U428">
        <v>218.199997</v>
      </c>
    </row>
    <row r="429" spans="1:21" x14ac:dyDescent="0.3">
      <c r="A429" s="1">
        <v>42639</v>
      </c>
      <c r="B429">
        <v>11.029299999999999</v>
      </c>
      <c r="C429">
        <v>41.900002000000001</v>
      </c>
      <c r="D429">
        <v>5.38</v>
      </c>
      <c r="E429">
        <v>12.32</v>
      </c>
      <c r="F429">
        <v>6.8</v>
      </c>
      <c r="G429">
        <v>31.299999</v>
      </c>
      <c r="H429">
        <v>4.7300000000000004</v>
      </c>
      <c r="I429">
        <v>14.54</v>
      </c>
      <c r="J429">
        <v>41</v>
      </c>
      <c r="K429">
        <v>19.719999000000001</v>
      </c>
      <c r="L429">
        <v>5.62</v>
      </c>
      <c r="M429">
        <v>32.299999</v>
      </c>
      <c r="N429">
        <v>4.8499999999999996</v>
      </c>
      <c r="O429">
        <v>12.72</v>
      </c>
      <c r="P429">
        <v>7.88</v>
      </c>
      <c r="Q429">
        <v>95.199996999999996</v>
      </c>
      <c r="R429">
        <v>21.4</v>
      </c>
      <c r="S429">
        <v>4.9800000000000004</v>
      </c>
      <c r="T429">
        <v>5.37</v>
      </c>
      <c r="U429">
        <v>213</v>
      </c>
    </row>
    <row r="430" spans="1:21" x14ac:dyDescent="0.3">
      <c r="A430" s="1">
        <v>42640</v>
      </c>
      <c r="B430">
        <v>11.1195</v>
      </c>
      <c r="C430">
        <v>42.599997999999999</v>
      </c>
      <c r="D430">
        <v>5.48</v>
      </c>
      <c r="E430">
        <v>12.2</v>
      </c>
      <c r="F430">
        <v>7.05</v>
      </c>
      <c r="G430">
        <v>31.549999</v>
      </c>
      <c r="H430">
        <v>4.8899999999999997</v>
      </c>
      <c r="I430">
        <v>14.6</v>
      </c>
      <c r="J430">
        <v>41.349997999999999</v>
      </c>
      <c r="K430">
        <v>20.100000000000001</v>
      </c>
      <c r="L430">
        <v>5.63</v>
      </c>
      <c r="M430">
        <v>33.299999</v>
      </c>
      <c r="N430">
        <v>4.97</v>
      </c>
      <c r="O430">
        <v>13.02</v>
      </c>
      <c r="P430">
        <v>7.86</v>
      </c>
      <c r="Q430">
        <v>95.099997999999999</v>
      </c>
      <c r="R430">
        <v>21.5</v>
      </c>
      <c r="S430">
        <v>5</v>
      </c>
      <c r="T430">
        <v>5.4</v>
      </c>
      <c r="U430">
        <v>215.800003</v>
      </c>
    </row>
    <row r="431" spans="1:21" x14ac:dyDescent="0.3">
      <c r="A431" s="1">
        <v>42641</v>
      </c>
      <c r="B431">
        <v>11.194599999999999</v>
      </c>
      <c r="C431">
        <v>42.5</v>
      </c>
      <c r="D431">
        <v>5.46</v>
      </c>
      <c r="E431">
        <v>12.82</v>
      </c>
      <c r="F431">
        <v>7.11</v>
      </c>
      <c r="G431">
        <v>32.049999</v>
      </c>
      <c r="H431">
        <v>4.83</v>
      </c>
      <c r="I431">
        <v>14.64</v>
      </c>
      <c r="J431">
        <v>40.900002000000001</v>
      </c>
      <c r="K431">
        <v>20.200001</v>
      </c>
      <c r="L431">
        <v>5.64</v>
      </c>
      <c r="M431">
        <v>33.549999</v>
      </c>
      <c r="N431">
        <v>4.97</v>
      </c>
      <c r="O431">
        <v>13.14</v>
      </c>
      <c r="P431">
        <v>7.83</v>
      </c>
      <c r="Q431">
        <v>95.949996999999996</v>
      </c>
      <c r="R431">
        <v>21.25</v>
      </c>
      <c r="S431">
        <v>4.9800000000000004</v>
      </c>
      <c r="T431">
        <v>5.34</v>
      </c>
      <c r="U431">
        <v>216.60000600000001</v>
      </c>
    </row>
    <row r="432" spans="1:21" x14ac:dyDescent="0.3">
      <c r="A432" s="1">
        <v>42642</v>
      </c>
      <c r="B432">
        <v>11.224600000000001</v>
      </c>
      <c r="C432">
        <v>43.099997999999999</v>
      </c>
      <c r="D432">
        <v>5.68</v>
      </c>
      <c r="E432">
        <v>12.8</v>
      </c>
      <c r="F432">
        <v>7.09</v>
      </c>
      <c r="G432">
        <v>31.299999</v>
      </c>
      <c r="H432">
        <v>4.8499999999999996</v>
      </c>
      <c r="I432">
        <v>14.9</v>
      </c>
      <c r="J432">
        <v>41</v>
      </c>
      <c r="K432">
        <v>20.549999</v>
      </c>
      <c r="L432">
        <v>5.68</v>
      </c>
      <c r="M432">
        <v>34.200001</v>
      </c>
      <c r="N432">
        <v>4.99</v>
      </c>
      <c r="O432">
        <v>13.16</v>
      </c>
      <c r="P432">
        <v>7.83</v>
      </c>
      <c r="Q432">
        <v>96.199996999999996</v>
      </c>
      <c r="R432">
        <v>21.4</v>
      </c>
      <c r="S432">
        <v>5.13</v>
      </c>
      <c r="T432">
        <v>5.35</v>
      </c>
      <c r="U432">
        <v>217.60000600000001</v>
      </c>
    </row>
    <row r="433" spans="1:21" x14ac:dyDescent="0.3">
      <c r="A433" s="1">
        <v>42643</v>
      </c>
      <c r="B433">
        <v>10.9993</v>
      </c>
      <c r="C433">
        <v>42.700001</v>
      </c>
      <c r="D433">
        <v>5.65</v>
      </c>
      <c r="E433">
        <v>12.32</v>
      </c>
      <c r="F433">
        <v>6.92</v>
      </c>
      <c r="G433">
        <v>30.200001</v>
      </c>
      <c r="H433">
        <v>4.8</v>
      </c>
      <c r="I433">
        <v>14.4</v>
      </c>
      <c r="J433">
        <v>40.200001</v>
      </c>
      <c r="K433">
        <v>20.100000000000001</v>
      </c>
      <c r="L433">
        <v>5.64</v>
      </c>
      <c r="M433">
        <v>33.650002000000001</v>
      </c>
      <c r="N433">
        <v>4.8499999999999996</v>
      </c>
      <c r="O433">
        <v>12.84</v>
      </c>
      <c r="P433">
        <v>7.76</v>
      </c>
      <c r="Q433">
        <v>93.849997999999999</v>
      </c>
      <c r="R433">
        <v>21.25</v>
      </c>
      <c r="S433">
        <v>5.09</v>
      </c>
      <c r="T433">
        <v>5.21</v>
      </c>
      <c r="U433">
        <v>213</v>
      </c>
    </row>
    <row r="434" spans="1:21" x14ac:dyDescent="0.3">
      <c r="A434" s="1">
        <v>42646</v>
      </c>
      <c r="B434">
        <v>11.029299999999999</v>
      </c>
      <c r="C434">
        <v>42.799999</v>
      </c>
      <c r="D434">
        <v>5.69</v>
      </c>
      <c r="E434">
        <v>12.5</v>
      </c>
      <c r="F434">
        <v>7.08</v>
      </c>
      <c r="G434">
        <v>32.150002000000001</v>
      </c>
      <c r="H434">
        <v>4.93</v>
      </c>
      <c r="I434">
        <v>14.84</v>
      </c>
      <c r="J434">
        <v>40.700001</v>
      </c>
      <c r="K434">
        <v>20.25</v>
      </c>
      <c r="L434">
        <v>5.52</v>
      </c>
      <c r="M434">
        <v>34.25</v>
      </c>
      <c r="N434">
        <v>4.91</v>
      </c>
      <c r="O434">
        <v>12.46</v>
      </c>
      <c r="P434">
        <v>8.1999999999999993</v>
      </c>
      <c r="Q434">
        <v>95.650002000000001</v>
      </c>
      <c r="R434">
        <v>21.5</v>
      </c>
      <c r="S434">
        <v>5.12</v>
      </c>
      <c r="T434">
        <v>5.37</v>
      </c>
      <c r="U434">
        <v>216.800003</v>
      </c>
    </row>
    <row r="435" spans="1:21" x14ac:dyDescent="0.3">
      <c r="A435" s="1">
        <v>42647</v>
      </c>
      <c r="B435">
        <v>11.0143</v>
      </c>
      <c r="C435">
        <v>42.849997999999999</v>
      </c>
      <c r="D435">
        <v>5.73</v>
      </c>
      <c r="E435">
        <v>12.42</v>
      </c>
      <c r="F435">
        <v>7.13</v>
      </c>
      <c r="G435">
        <v>31.6</v>
      </c>
      <c r="H435">
        <v>5.0599999999999996</v>
      </c>
      <c r="I435">
        <v>14.82</v>
      </c>
      <c r="J435">
        <v>40.950001</v>
      </c>
      <c r="K435">
        <v>20.100000000000001</v>
      </c>
      <c r="L435">
        <v>5.52</v>
      </c>
      <c r="M435">
        <v>34.650002000000001</v>
      </c>
      <c r="N435">
        <v>4.95</v>
      </c>
      <c r="O435">
        <v>12.44</v>
      </c>
      <c r="P435">
        <v>8.4</v>
      </c>
      <c r="Q435">
        <v>96.199996999999996</v>
      </c>
      <c r="R435">
        <v>22.15</v>
      </c>
      <c r="S435">
        <v>5.19</v>
      </c>
      <c r="T435">
        <v>5.35</v>
      </c>
      <c r="U435">
        <v>217.39999399999999</v>
      </c>
    </row>
    <row r="436" spans="1:21" x14ac:dyDescent="0.3">
      <c r="A436" s="1">
        <v>42648</v>
      </c>
      <c r="B436">
        <v>11.0443</v>
      </c>
      <c r="C436">
        <v>42.950001</v>
      </c>
      <c r="D436">
        <v>5.85</v>
      </c>
      <c r="E436">
        <v>12.3</v>
      </c>
      <c r="F436">
        <v>7.17</v>
      </c>
      <c r="G436">
        <v>32.400002000000001</v>
      </c>
      <c r="H436">
        <v>5.05</v>
      </c>
      <c r="I436">
        <v>14.9</v>
      </c>
      <c r="J436">
        <v>41.25</v>
      </c>
      <c r="K436">
        <v>20.049999</v>
      </c>
      <c r="L436">
        <v>5.52</v>
      </c>
      <c r="M436">
        <v>34.900002000000001</v>
      </c>
      <c r="N436">
        <v>4.96</v>
      </c>
      <c r="O436">
        <v>12.26</v>
      </c>
      <c r="P436">
        <v>8.36</v>
      </c>
      <c r="Q436">
        <v>97.050003000000004</v>
      </c>
      <c r="R436">
        <v>22.35</v>
      </c>
      <c r="S436">
        <v>5.35</v>
      </c>
      <c r="T436">
        <v>5.27</v>
      </c>
      <c r="U436">
        <v>217.39999399999999</v>
      </c>
    </row>
    <row r="437" spans="1:21" x14ac:dyDescent="0.3">
      <c r="A437" s="1">
        <v>42649</v>
      </c>
      <c r="B437">
        <v>11.0143</v>
      </c>
      <c r="C437">
        <v>42.299999</v>
      </c>
      <c r="D437">
        <v>5.95</v>
      </c>
      <c r="E437">
        <v>12.2</v>
      </c>
      <c r="F437">
        <v>7.17</v>
      </c>
      <c r="G437">
        <v>31.950001</v>
      </c>
      <c r="H437">
        <v>5.0999999999999996</v>
      </c>
      <c r="I437">
        <v>15.12</v>
      </c>
      <c r="J437">
        <v>41.900002000000001</v>
      </c>
      <c r="K437">
        <v>19.579999999999998</v>
      </c>
      <c r="L437">
        <v>5.54</v>
      </c>
      <c r="M437">
        <v>35.5</v>
      </c>
      <c r="N437">
        <v>5</v>
      </c>
      <c r="O437">
        <v>12.4</v>
      </c>
      <c r="P437">
        <v>8.31</v>
      </c>
      <c r="Q437">
        <v>97.449996999999996</v>
      </c>
      <c r="R437">
        <v>23</v>
      </c>
      <c r="S437">
        <v>5.57</v>
      </c>
      <c r="T437">
        <v>5.31</v>
      </c>
      <c r="U437">
        <v>217.39999399999999</v>
      </c>
    </row>
    <row r="438" spans="1:21" x14ac:dyDescent="0.3">
      <c r="A438" s="1">
        <v>42650</v>
      </c>
      <c r="B438">
        <v>11.0143</v>
      </c>
      <c r="C438">
        <v>42.700001</v>
      </c>
      <c r="D438">
        <v>5.93</v>
      </c>
      <c r="E438">
        <v>12.08</v>
      </c>
      <c r="F438">
        <v>7.17</v>
      </c>
      <c r="G438">
        <v>31.9</v>
      </c>
      <c r="H438">
        <v>5.04</v>
      </c>
      <c r="I438">
        <v>14.88</v>
      </c>
      <c r="J438">
        <v>41.799999</v>
      </c>
      <c r="K438">
        <v>19.879999000000002</v>
      </c>
      <c r="L438">
        <v>5.55</v>
      </c>
      <c r="M438">
        <v>34.799999</v>
      </c>
      <c r="N438">
        <v>5</v>
      </c>
      <c r="O438">
        <v>12.08</v>
      </c>
      <c r="P438">
        <v>8.3000000000000007</v>
      </c>
      <c r="Q438">
        <v>96.449996999999996</v>
      </c>
      <c r="R438">
        <v>22.200001</v>
      </c>
      <c r="S438">
        <v>5.52</v>
      </c>
      <c r="T438">
        <v>5.41</v>
      </c>
      <c r="U438">
        <v>216.199997</v>
      </c>
    </row>
    <row r="439" spans="1:21" x14ac:dyDescent="0.3">
      <c r="A439" s="1">
        <v>42654</v>
      </c>
      <c r="B439">
        <v>11.029299999999999</v>
      </c>
      <c r="C439">
        <v>42.099997999999999</v>
      </c>
      <c r="D439">
        <v>5.85</v>
      </c>
      <c r="E439">
        <v>11.76</v>
      </c>
      <c r="F439">
        <v>7.55</v>
      </c>
      <c r="G439">
        <v>31.549999</v>
      </c>
      <c r="H439">
        <v>4.9800000000000004</v>
      </c>
      <c r="I439">
        <v>14.84</v>
      </c>
      <c r="J439">
        <v>41.150002000000001</v>
      </c>
      <c r="K439">
        <v>19.219999000000001</v>
      </c>
      <c r="L439">
        <v>5.56</v>
      </c>
      <c r="M439">
        <v>35.200001</v>
      </c>
      <c r="N439">
        <v>4.91</v>
      </c>
      <c r="O439">
        <v>12.02</v>
      </c>
      <c r="P439">
        <v>8.25</v>
      </c>
      <c r="Q439">
        <v>95.25</v>
      </c>
      <c r="R439">
        <v>21.65</v>
      </c>
      <c r="S439">
        <v>5.55</v>
      </c>
      <c r="T439">
        <v>5.32</v>
      </c>
      <c r="U439">
        <v>215.800003</v>
      </c>
    </row>
    <row r="440" spans="1:21" x14ac:dyDescent="0.3">
      <c r="A440" s="1">
        <v>42655</v>
      </c>
      <c r="B440">
        <v>11.074400000000001</v>
      </c>
      <c r="C440">
        <v>42.799999</v>
      </c>
      <c r="D440">
        <v>5.82</v>
      </c>
      <c r="E440">
        <v>11.66</v>
      </c>
      <c r="F440">
        <v>7.7</v>
      </c>
      <c r="G440">
        <v>32.599997999999999</v>
      </c>
      <c r="H440">
        <v>4.99</v>
      </c>
      <c r="I440">
        <v>14.88</v>
      </c>
      <c r="J440">
        <v>41</v>
      </c>
      <c r="K440">
        <v>19.459999</v>
      </c>
      <c r="L440">
        <v>5.51</v>
      </c>
      <c r="M440">
        <v>34.75</v>
      </c>
      <c r="N440">
        <v>4.82</v>
      </c>
      <c r="O440">
        <v>11.68</v>
      </c>
      <c r="P440">
        <v>8.25</v>
      </c>
      <c r="Q440">
        <v>95.300003000000004</v>
      </c>
      <c r="R440">
        <v>20.6</v>
      </c>
      <c r="S440">
        <v>5.47</v>
      </c>
      <c r="T440">
        <v>5.24</v>
      </c>
      <c r="U440">
        <v>213.39999399999999</v>
      </c>
    </row>
    <row r="441" spans="1:21" x14ac:dyDescent="0.3">
      <c r="A441" s="1">
        <v>42656</v>
      </c>
      <c r="B441">
        <v>10.9842</v>
      </c>
      <c r="C441">
        <v>42.5</v>
      </c>
      <c r="D441">
        <v>5.66</v>
      </c>
      <c r="E441">
        <v>11.58</v>
      </c>
      <c r="F441">
        <v>7.79</v>
      </c>
      <c r="G441">
        <v>32.299999</v>
      </c>
      <c r="H441">
        <v>4.8499999999999996</v>
      </c>
      <c r="I441">
        <v>14.8</v>
      </c>
      <c r="J441">
        <v>40.299999</v>
      </c>
      <c r="K441">
        <v>19.360001</v>
      </c>
      <c r="L441">
        <v>5.5</v>
      </c>
      <c r="M441">
        <v>34.049999</v>
      </c>
      <c r="N441">
        <v>4.6900000000000004</v>
      </c>
      <c r="O441">
        <v>11.6</v>
      </c>
      <c r="P441">
        <v>8.25</v>
      </c>
      <c r="Q441">
        <v>93.949996999999996</v>
      </c>
      <c r="R441">
        <v>20.450001</v>
      </c>
      <c r="S441">
        <v>5.32</v>
      </c>
      <c r="T441">
        <v>5.0599999999999996</v>
      </c>
      <c r="U441">
        <v>210</v>
      </c>
    </row>
    <row r="442" spans="1:21" x14ac:dyDescent="0.3">
      <c r="A442" s="1">
        <v>42657</v>
      </c>
      <c r="B442">
        <v>11.1044</v>
      </c>
      <c r="C442">
        <v>43</v>
      </c>
      <c r="D442">
        <v>5.72</v>
      </c>
      <c r="E442">
        <v>11.46</v>
      </c>
      <c r="F442">
        <v>7.74</v>
      </c>
      <c r="G442">
        <v>32.650002000000001</v>
      </c>
      <c r="H442">
        <v>4.84</v>
      </c>
      <c r="I442">
        <v>14.84</v>
      </c>
      <c r="J442">
        <v>40.700001</v>
      </c>
      <c r="K442">
        <v>19.360001</v>
      </c>
      <c r="L442">
        <v>5.51</v>
      </c>
      <c r="M442">
        <v>35</v>
      </c>
      <c r="N442">
        <v>4.72</v>
      </c>
      <c r="O442">
        <v>11.8</v>
      </c>
      <c r="P442">
        <v>8.18</v>
      </c>
      <c r="Q442">
        <v>93.849997999999999</v>
      </c>
      <c r="R442">
        <v>20.5</v>
      </c>
      <c r="S442">
        <v>5.36</v>
      </c>
      <c r="T442">
        <v>5.14</v>
      </c>
      <c r="U442">
        <v>209</v>
      </c>
    </row>
    <row r="443" spans="1:21" x14ac:dyDescent="0.3">
      <c r="A443" s="1">
        <v>42660</v>
      </c>
      <c r="B443">
        <v>11.074400000000001</v>
      </c>
      <c r="C443">
        <v>43</v>
      </c>
      <c r="D443">
        <v>5.7</v>
      </c>
      <c r="E443">
        <v>11.34</v>
      </c>
      <c r="F443">
        <v>8.18</v>
      </c>
      <c r="G443">
        <v>31.950001</v>
      </c>
      <c r="H443">
        <v>4.82</v>
      </c>
      <c r="I443">
        <v>14.44</v>
      </c>
      <c r="J443">
        <v>40.200001</v>
      </c>
      <c r="K443">
        <v>19.299999</v>
      </c>
      <c r="L443">
        <v>5.45</v>
      </c>
      <c r="M443">
        <v>33.849997999999999</v>
      </c>
      <c r="N443">
        <v>4.68</v>
      </c>
      <c r="O443">
        <v>11.48</v>
      </c>
      <c r="P443">
        <v>8.17</v>
      </c>
      <c r="Q443">
        <v>92.150002000000001</v>
      </c>
      <c r="R443">
        <v>20.5</v>
      </c>
      <c r="S443">
        <v>5.31</v>
      </c>
      <c r="T443">
        <v>5.07</v>
      </c>
      <c r="U443">
        <v>208.800003</v>
      </c>
    </row>
    <row r="444" spans="1:21" x14ac:dyDescent="0.3">
      <c r="A444" s="1">
        <v>42661</v>
      </c>
      <c r="B444">
        <v>11.1495</v>
      </c>
      <c r="C444">
        <v>42.849997999999999</v>
      </c>
      <c r="D444">
        <v>5.83</v>
      </c>
      <c r="E444">
        <v>11.5</v>
      </c>
      <c r="F444">
        <v>8.09</v>
      </c>
      <c r="G444">
        <v>31.75</v>
      </c>
      <c r="H444">
        <v>4.8600000000000003</v>
      </c>
      <c r="I444">
        <v>14.78</v>
      </c>
      <c r="J444">
        <v>40.549999</v>
      </c>
      <c r="K444">
        <v>19.600000000000001</v>
      </c>
      <c r="L444">
        <v>5.48</v>
      </c>
      <c r="M444">
        <v>34.150002000000001</v>
      </c>
      <c r="N444">
        <v>4.7699999999999996</v>
      </c>
      <c r="O444">
        <v>11.94</v>
      </c>
      <c r="P444">
        <v>8.27</v>
      </c>
      <c r="Q444">
        <v>93.300003000000004</v>
      </c>
      <c r="R444">
        <v>21.1</v>
      </c>
      <c r="S444">
        <v>5.39</v>
      </c>
      <c r="T444">
        <v>5.15</v>
      </c>
      <c r="U444">
        <v>212.39999399999999</v>
      </c>
    </row>
    <row r="445" spans="1:21" x14ac:dyDescent="0.3">
      <c r="A445" s="1">
        <v>42662</v>
      </c>
      <c r="B445">
        <v>11.1645</v>
      </c>
      <c r="C445">
        <v>43.200001</v>
      </c>
      <c r="D445">
        <v>5.75</v>
      </c>
      <c r="E445">
        <v>11.48</v>
      </c>
      <c r="F445">
        <v>8.3000000000000007</v>
      </c>
      <c r="G445">
        <v>31.9</v>
      </c>
      <c r="H445">
        <v>4.8499999999999996</v>
      </c>
      <c r="I445">
        <v>14.68</v>
      </c>
      <c r="J445">
        <v>40.400002000000001</v>
      </c>
      <c r="K445">
        <v>19.860001</v>
      </c>
      <c r="L445">
        <v>5.4</v>
      </c>
      <c r="M445">
        <v>34.299999</v>
      </c>
      <c r="N445">
        <v>4.71</v>
      </c>
      <c r="O445">
        <v>11.72</v>
      </c>
      <c r="P445">
        <v>8.4</v>
      </c>
      <c r="Q445">
        <v>92.849997999999999</v>
      </c>
      <c r="R445">
        <v>20.799999</v>
      </c>
      <c r="S445">
        <v>5.38</v>
      </c>
      <c r="T445">
        <v>5.28</v>
      </c>
      <c r="U445">
        <v>212.800003</v>
      </c>
    </row>
    <row r="446" spans="1:21" x14ac:dyDescent="0.3">
      <c r="A446" s="1">
        <v>42663</v>
      </c>
      <c r="B446">
        <v>11.2096</v>
      </c>
      <c r="C446">
        <v>43.349997999999999</v>
      </c>
      <c r="D446">
        <v>5.8</v>
      </c>
      <c r="E446">
        <v>11.66</v>
      </c>
      <c r="F446">
        <v>8.44</v>
      </c>
      <c r="G446">
        <v>31.35</v>
      </c>
      <c r="H446">
        <v>4.8499999999999996</v>
      </c>
      <c r="I446">
        <v>15.04</v>
      </c>
      <c r="J446">
        <v>40.299999</v>
      </c>
      <c r="K446">
        <v>20</v>
      </c>
      <c r="L446">
        <v>5.48</v>
      </c>
      <c r="M446">
        <v>34.450001</v>
      </c>
      <c r="N446">
        <v>4.72</v>
      </c>
      <c r="O446">
        <v>11.76</v>
      </c>
      <c r="P446">
        <v>8.35</v>
      </c>
      <c r="Q446">
        <v>92</v>
      </c>
      <c r="R446">
        <v>21</v>
      </c>
      <c r="S446">
        <v>5.54</v>
      </c>
      <c r="T446">
        <v>5.21</v>
      </c>
      <c r="U446">
        <v>214.199997</v>
      </c>
    </row>
    <row r="447" spans="1:21" x14ac:dyDescent="0.3">
      <c r="A447" s="1">
        <v>42664</v>
      </c>
      <c r="B447">
        <v>11.2096</v>
      </c>
      <c r="C447">
        <v>43.349997999999999</v>
      </c>
      <c r="D447">
        <v>5.8</v>
      </c>
      <c r="E447">
        <v>11.66</v>
      </c>
      <c r="F447">
        <v>8.44</v>
      </c>
      <c r="G447">
        <v>31.35</v>
      </c>
      <c r="H447">
        <v>4.8499999999999996</v>
      </c>
      <c r="I447">
        <v>15.04</v>
      </c>
      <c r="J447">
        <v>40.299999</v>
      </c>
      <c r="K447">
        <v>20</v>
      </c>
      <c r="L447">
        <v>5.48</v>
      </c>
      <c r="M447">
        <v>34.450001</v>
      </c>
      <c r="N447">
        <v>4.72</v>
      </c>
      <c r="O447">
        <v>11.76</v>
      </c>
      <c r="P447">
        <v>8.35</v>
      </c>
      <c r="Q447">
        <v>92</v>
      </c>
      <c r="R447">
        <v>21</v>
      </c>
      <c r="S447">
        <v>5.54</v>
      </c>
      <c r="T447">
        <v>5.21</v>
      </c>
      <c r="U447">
        <v>214.199997</v>
      </c>
    </row>
    <row r="448" spans="1:21" x14ac:dyDescent="0.3">
      <c r="A448" s="1">
        <v>42667</v>
      </c>
      <c r="B448">
        <v>11.2547</v>
      </c>
      <c r="C448">
        <v>43.799999</v>
      </c>
      <c r="D448">
        <v>5.93</v>
      </c>
      <c r="E448">
        <v>12</v>
      </c>
      <c r="F448">
        <v>8.9700000000000006</v>
      </c>
      <c r="G448">
        <v>31.75</v>
      </c>
      <c r="H448">
        <v>4.84</v>
      </c>
      <c r="I448">
        <v>15.3</v>
      </c>
      <c r="J448">
        <v>40.700001</v>
      </c>
      <c r="K448">
        <v>20.5</v>
      </c>
      <c r="L448">
        <v>5.66</v>
      </c>
      <c r="M448">
        <v>34.5</v>
      </c>
      <c r="N448">
        <v>4.8099999999999996</v>
      </c>
      <c r="O448">
        <v>12.06</v>
      </c>
      <c r="P448">
        <v>8.3800000000000008</v>
      </c>
      <c r="Q448">
        <v>90.900002000000001</v>
      </c>
      <c r="R448">
        <v>21.9</v>
      </c>
      <c r="S448">
        <v>5.69</v>
      </c>
      <c r="T448">
        <v>5.21</v>
      </c>
      <c r="U448">
        <v>215.39999399999999</v>
      </c>
    </row>
    <row r="449" spans="1:21" x14ac:dyDescent="0.3">
      <c r="A449" s="1">
        <v>42668</v>
      </c>
      <c r="B449">
        <v>11.299799999999999</v>
      </c>
      <c r="C449">
        <v>43.700001</v>
      </c>
      <c r="D449">
        <v>5.89</v>
      </c>
      <c r="E449">
        <v>11.8</v>
      </c>
      <c r="F449">
        <v>9.09</v>
      </c>
      <c r="G449">
        <v>31.700001</v>
      </c>
      <c r="H449">
        <v>4.79</v>
      </c>
      <c r="I449">
        <v>15.36</v>
      </c>
      <c r="J449">
        <v>41.049999</v>
      </c>
      <c r="K449">
        <v>20.299999</v>
      </c>
      <c r="L449">
        <v>5.72</v>
      </c>
      <c r="M449">
        <v>35.049999</v>
      </c>
      <c r="N449">
        <v>4.79</v>
      </c>
      <c r="O449">
        <v>12.2</v>
      </c>
      <c r="P449">
        <v>8.3699999999999992</v>
      </c>
      <c r="Q449">
        <v>90.5</v>
      </c>
      <c r="R449">
        <v>22.200001</v>
      </c>
      <c r="S449">
        <v>5.64</v>
      </c>
      <c r="T449">
        <v>5.19</v>
      </c>
      <c r="U449">
        <v>214.800003</v>
      </c>
    </row>
    <row r="450" spans="1:21" x14ac:dyDescent="0.3">
      <c r="A450" s="1">
        <v>42669</v>
      </c>
      <c r="B450">
        <v>11.2697</v>
      </c>
      <c r="C450">
        <v>43.25</v>
      </c>
      <c r="D450">
        <v>5.76</v>
      </c>
      <c r="E450">
        <v>11.86</v>
      </c>
      <c r="F450">
        <v>8.8000000000000007</v>
      </c>
      <c r="G450">
        <v>31.450001</v>
      </c>
      <c r="H450">
        <v>4.78</v>
      </c>
      <c r="I450">
        <v>15.14</v>
      </c>
      <c r="J450">
        <v>40.650002000000001</v>
      </c>
      <c r="K450">
        <v>20.149999999999999</v>
      </c>
      <c r="L450">
        <v>5.58</v>
      </c>
      <c r="M450">
        <v>35.5</v>
      </c>
      <c r="N450">
        <v>4.72</v>
      </c>
      <c r="O450">
        <v>12.32</v>
      </c>
      <c r="P450">
        <v>8.1999999999999993</v>
      </c>
      <c r="Q450">
        <v>90</v>
      </c>
      <c r="R450">
        <v>22.049999</v>
      </c>
      <c r="S450">
        <v>5.52</v>
      </c>
      <c r="T450">
        <v>5.16</v>
      </c>
      <c r="U450">
        <v>212.199997</v>
      </c>
    </row>
    <row r="451" spans="1:21" x14ac:dyDescent="0.3">
      <c r="A451" s="1">
        <v>42670</v>
      </c>
      <c r="B451">
        <v>11.2547</v>
      </c>
      <c r="C451">
        <v>42.849997999999999</v>
      </c>
      <c r="D451">
        <v>5.68</v>
      </c>
      <c r="E451">
        <v>11.86</v>
      </c>
      <c r="F451">
        <v>8.32</v>
      </c>
      <c r="G451">
        <v>31.25</v>
      </c>
      <c r="H451">
        <v>4.7699999999999996</v>
      </c>
      <c r="I451">
        <v>14.8</v>
      </c>
      <c r="J451">
        <v>40.5</v>
      </c>
      <c r="K451">
        <v>20.100000000000001</v>
      </c>
      <c r="L451">
        <v>5.5</v>
      </c>
      <c r="M451">
        <v>34.450001</v>
      </c>
      <c r="N451">
        <v>4.6900000000000004</v>
      </c>
      <c r="O451">
        <v>12.16</v>
      </c>
      <c r="P451">
        <v>8.16</v>
      </c>
      <c r="Q451">
        <v>89.099997999999999</v>
      </c>
      <c r="R451">
        <v>21.9</v>
      </c>
      <c r="S451">
        <v>5.41</v>
      </c>
      <c r="T451">
        <v>5.13</v>
      </c>
      <c r="U451">
        <v>210.60000600000001</v>
      </c>
    </row>
    <row r="452" spans="1:21" x14ac:dyDescent="0.3">
      <c r="A452" s="1">
        <v>42671</v>
      </c>
      <c r="B452">
        <v>11.2697</v>
      </c>
      <c r="C452">
        <v>42.799999</v>
      </c>
      <c r="D452">
        <v>5.66</v>
      </c>
      <c r="E452">
        <v>11.82</v>
      </c>
      <c r="F452">
        <v>8.2200000000000006</v>
      </c>
      <c r="G452">
        <v>30.9</v>
      </c>
      <c r="H452">
        <v>4.79</v>
      </c>
      <c r="I452">
        <v>15.1</v>
      </c>
      <c r="J452">
        <v>40.599997999999999</v>
      </c>
      <c r="K452">
        <v>20.149999999999999</v>
      </c>
      <c r="L452">
        <v>5.5</v>
      </c>
      <c r="M452">
        <v>34</v>
      </c>
      <c r="N452">
        <v>4.63</v>
      </c>
      <c r="O452">
        <v>11.96</v>
      </c>
      <c r="P452">
        <v>8.0500000000000007</v>
      </c>
      <c r="Q452">
        <v>88.199996999999996</v>
      </c>
      <c r="R452">
        <v>21.450001</v>
      </c>
      <c r="S452">
        <v>5.38</v>
      </c>
      <c r="T452">
        <v>5.0999999999999996</v>
      </c>
      <c r="U452">
        <v>208</v>
      </c>
    </row>
    <row r="453" spans="1:21" x14ac:dyDescent="0.3">
      <c r="A453" s="1">
        <v>42674</v>
      </c>
      <c r="B453">
        <v>11.42</v>
      </c>
      <c r="C453">
        <v>42.950001</v>
      </c>
      <c r="D453">
        <v>5.65</v>
      </c>
      <c r="E453">
        <v>11.72</v>
      </c>
      <c r="F453">
        <v>8</v>
      </c>
      <c r="G453">
        <v>31</v>
      </c>
      <c r="H453">
        <v>4.7300000000000004</v>
      </c>
      <c r="I453">
        <v>14.7</v>
      </c>
      <c r="J453">
        <v>40.950001</v>
      </c>
      <c r="K453">
        <v>20.299999</v>
      </c>
      <c r="L453">
        <v>5.5</v>
      </c>
      <c r="M453">
        <v>33.75</v>
      </c>
      <c r="N453">
        <v>4.67</v>
      </c>
      <c r="O453">
        <v>11.9</v>
      </c>
      <c r="P453">
        <v>8.0399999999999991</v>
      </c>
      <c r="Q453">
        <v>88.849997999999999</v>
      </c>
      <c r="R453">
        <v>21.5</v>
      </c>
      <c r="S453">
        <v>5.34</v>
      </c>
      <c r="T453">
        <v>5.0999999999999996</v>
      </c>
      <c r="U453">
        <v>205.800003</v>
      </c>
    </row>
    <row r="454" spans="1:21" x14ac:dyDescent="0.3">
      <c r="A454" s="1">
        <v>42675</v>
      </c>
      <c r="B454">
        <v>11.6454</v>
      </c>
      <c r="C454">
        <v>43.200001</v>
      </c>
      <c r="D454">
        <v>5.8</v>
      </c>
      <c r="E454">
        <v>11.88</v>
      </c>
      <c r="F454">
        <v>8.2200000000000006</v>
      </c>
      <c r="G454">
        <v>31.700001</v>
      </c>
      <c r="H454">
        <v>4.8</v>
      </c>
      <c r="I454">
        <v>14.66</v>
      </c>
      <c r="J454">
        <v>41.599997999999999</v>
      </c>
      <c r="K454">
        <v>20.75</v>
      </c>
      <c r="L454">
        <v>5.63</v>
      </c>
      <c r="M454">
        <v>34.700001</v>
      </c>
      <c r="N454">
        <v>4.75</v>
      </c>
      <c r="O454">
        <v>12.04</v>
      </c>
      <c r="P454">
        <v>8.0500000000000007</v>
      </c>
      <c r="Q454">
        <v>89.050003000000004</v>
      </c>
      <c r="R454">
        <v>22</v>
      </c>
      <c r="S454">
        <v>5.4</v>
      </c>
      <c r="T454">
        <v>5.07</v>
      </c>
      <c r="U454">
        <v>207.199997</v>
      </c>
    </row>
    <row r="455" spans="1:21" x14ac:dyDescent="0.3">
      <c r="A455" s="1">
        <v>42676</v>
      </c>
      <c r="B455">
        <v>11.5252</v>
      </c>
      <c r="C455">
        <v>42.900002000000001</v>
      </c>
      <c r="D455">
        <v>5.69</v>
      </c>
      <c r="E455">
        <v>11.74</v>
      </c>
      <c r="F455">
        <v>8.18</v>
      </c>
      <c r="G455">
        <v>31.200001</v>
      </c>
      <c r="H455">
        <v>4.78</v>
      </c>
      <c r="I455">
        <v>14.74</v>
      </c>
      <c r="J455">
        <v>40.849997999999999</v>
      </c>
      <c r="K455">
        <v>20.549999</v>
      </c>
      <c r="L455">
        <v>5.89</v>
      </c>
      <c r="M455">
        <v>34.25</v>
      </c>
      <c r="N455">
        <v>4.6500000000000004</v>
      </c>
      <c r="O455">
        <v>12.02</v>
      </c>
      <c r="P455">
        <v>8.07</v>
      </c>
      <c r="Q455">
        <v>87.75</v>
      </c>
      <c r="R455">
        <v>21.75</v>
      </c>
      <c r="S455">
        <v>5.28</v>
      </c>
      <c r="T455">
        <v>5.09</v>
      </c>
      <c r="U455">
        <v>204.39999399999999</v>
      </c>
    </row>
    <row r="456" spans="1:21" x14ac:dyDescent="0.3">
      <c r="A456" s="1">
        <v>42677</v>
      </c>
      <c r="B456">
        <v>11.389900000000001</v>
      </c>
      <c r="C456">
        <v>42.599997999999999</v>
      </c>
      <c r="D456">
        <v>5.62</v>
      </c>
      <c r="E456">
        <v>11.62</v>
      </c>
      <c r="F456">
        <v>8.0500000000000007</v>
      </c>
      <c r="G456">
        <v>31.799999</v>
      </c>
      <c r="H456">
        <v>4.75</v>
      </c>
      <c r="I456">
        <v>14.62</v>
      </c>
      <c r="J456">
        <v>40.650002000000001</v>
      </c>
      <c r="K456">
        <v>20.549999</v>
      </c>
      <c r="L456">
        <v>5.83</v>
      </c>
      <c r="M456">
        <v>33.950001</v>
      </c>
      <c r="N456">
        <v>4.6399999999999997</v>
      </c>
      <c r="O456">
        <v>11.46</v>
      </c>
      <c r="P456">
        <v>7.95</v>
      </c>
      <c r="Q456">
        <v>87.400002000000001</v>
      </c>
      <c r="R456">
        <v>21.700001</v>
      </c>
      <c r="S456">
        <v>5.26</v>
      </c>
      <c r="T456">
        <v>5.1100000000000003</v>
      </c>
      <c r="U456">
        <v>202</v>
      </c>
    </row>
    <row r="457" spans="1:21" x14ac:dyDescent="0.3">
      <c r="A457" s="1">
        <v>42678</v>
      </c>
      <c r="B457">
        <v>11.344799999999999</v>
      </c>
      <c r="C457">
        <v>42.549999</v>
      </c>
      <c r="D457">
        <v>5.6</v>
      </c>
      <c r="E457">
        <v>11.68</v>
      </c>
      <c r="F457">
        <v>7.62</v>
      </c>
      <c r="G457">
        <v>31.5</v>
      </c>
      <c r="H457">
        <v>4.7</v>
      </c>
      <c r="I457">
        <v>14.68</v>
      </c>
      <c r="J457">
        <v>40.650002000000001</v>
      </c>
      <c r="K457">
        <v>20.350000000000001</v>
      </c>
      <c r="L457">
        <v>5.91</v>
      </c>
      <c r="M457">
        <v>34.049999</v>
      </c>
      <c r="N457">
        <v>4.6500000000000004</v>
      </c>
      <c r="O457">
        <v>11.1</v>
      </c>
      <c r="P457">
        <v>7.87</v>
      </c>
      <c r="Q457">
        <v>87.300003000000004</v>
      </c>
      <c r="R457">
        <v>22.200001</v>
      </c>
      <c r="S457">
        <v>5.3</v>
      </c>
      <c r="T457">
        <v>5.18</v>
      </c>
      <c r="U457">
        <v>200</v>
      </c>
    </row>
    <row r="458" spans="1:21" x14ac:dyDescent="0.3">
      <c r="A458" s="1">
        <v>42681</v>
      </c>
      <c r="B458">
        <v>11.435</v>
      </c>
      <c r="C458">
        <v>42.400002000000001</v>
      </c>
      <c r="D458">
        <v>5.69</v>
      </c>
      <c r="E458">
        <v>11.8</v>
      </c>
      <c r="F458">
        <v>7.97</v>
      </c>
      <c r="G458">
        <v>32.150002000000001</v>
      </c>
      <c r="H458">
        <v>4.74</v>
      </c>
      <c r="I458">
        <v>14.9</v>
      </c>
      <c r="J458">
        <v>41.049999</v>
      </c>
      <c r="K458">
        <v>20.6</v>
      </c>
      <c r="L458">
        <v>5.96</v>
      </c>
      <c r="M458">
        <v>35.049999</v>
      </c>
      <c r="N458">
        <v>4.6900000000000004</v>
      </c>
      <c r="O458">
        <v>11.3</v>
      </c>
      <c r="P458">
        <v>8</v>
      </c>
      <c r="Q458">
        <v>88.150002000000001</v>
      </c>
      <c r="R458">
        <v>22.799999</v>
      </c>
      <c r="S458">
        <v>5.39</v>
      </c>
      <c r="T458">
        <v>5.22</v>
      </c>
      <c r="U458">
        <v>204.199997</v>
      </c>
    </row>
    <row r="459" spans="1:21" x14ac:dyDescent="0.3">
      <c r="A459" s="1">
        <v>42682</v>
      </c>
      <c r="B459">
        <v>11.4651</v>
      </c>
      <c r="C459">
        <v>42.599997999999999</v>
      </c>
      <c r="D459">
        <v>5.67</v>
      </c>
      <c r="E459">
        <v>12.02</v>
      </c>
      <c r="F459">
        <v>7.92</v>
      </c>
      <c r="G459">
        <v>31.950001</v>
      </c>
      <c r="H459">
        <v>4.74</v>
      </c>
      <c r="I459">
        <v>15.32</v>
      </c>
      <c r="J459">
        <v>41.400002000000001</v>
      </c>
      <c r="K459">
        <v>20.75</v>
      </c>
      <c r="L459">
        <v>5.9</v>
      </c>
      <c r="M459">
        <v>35.349997999999999</v>
      </c>
      <c r="N459">
        <v>4.74</v>
      </c>
      <c r="O459">
        <v>11.32</v>
      </c>
      <c r="P459">
        <v>8.0399999999999991</v>
      </c>
      <c r="Q459">
        <v>88.800003000000004</v>
      </c>
      <c r="R459">
        <v>22.9</v>
      </c>
      <c r="S459">
        <v>5.4</v>
      </c>
      <c r="T459">
        <v>5.2</v>
      </c>
      <c r="U459">
        <v>205.60000600000001</v>
      </c>
    </row>
    <row r="460" spans="1:21" x14ac:dyDescent="0.3">
      <c r="A460" s="1">
        <v>42683</v>
      </c>
      <c r="B460">
        <v>11.3599</v>
      </c>
      <c r="C460">
        <v>42.099997999999999</v>
      </c>
      <c r="D460">
        <v>5.46</v>
      </c>
      <c r="E460">
        <v>12.02</v>
      </c>
      <c r="F460">
        <v>7.9</v>
      </c>
      <c r="G460">
        <v>30.799999</v>
      </c>
      <c r="H460">
        <v>4.66</v>
      </c>
      <c r="I460">
        <v>14.98</v>
      </c>
      <c r="J460">
        <v>40.150002000000001</v>
      </c>
      <c r="K460">
        <v>20.6</v>
      </c>
      <c r="L460">
        <v>5.8</v>
      </c>
      <c r="M460">
        <v>34.650002000000001</v>
      </c>
      <c r="N460">
        <v>4.58</v>
      </c>
      <c r="O460">
        <v>11.2</v>
      </c>
      <c r="P460">
        <v>7.89</v>
      </c>
      <c r="Q460">
        <v>86.800003000000004</v>
      </c>
      <c r="R460">
        <v>22.15</v>
      </c>
      <c r="S460">
        <v>5.2</v>
      </c>
      <c r="T460">
        <v>5.1100000000000003</v>
      </c>
      <c r="U460">
        <v>202.39999399999999</v>
      </c>
    </row>
    <row r="461" spans="1:21" x14ac:dyDescent="0.3">
      <c r="A461" s="1">
        <v>42684</v>
      </c>
      <c r="B461">
        <v>11.389900000000001</v>
      </c>
      <c r="C461">
        <v>42.349997999999999</v>
      </c>
      <c r="D461">
        <v>5.52</v>
      </c>
      <c r="E461">
        <v>11.84</v>
      </c>
      <c r="F461">
        <v>8.15</v>
      </c>
      <c r="G461">
        <v>31.5</v>
      </c>
      <c r="H461">
        <v>4.8</v>
      </c>
      <c r="I461">
        <v>15.32</v>
      </c>
      <c r="J461">
        <v>40.950001</v>
      </c>
      <c r="K461">
        <v>21.5</v>
      </c>
      <c r="L461">
        <v>5.81</v>
      </c>
      <c r="M461">
        <v>35.299999</v>
      </c>
      <c r="N461">
        <v>4.66</v>
      </c>
      <c r="O461">
        <v>11.5</v>
      </c>
      <c r="P461">
        <v>8.0399999999999991</v>
      </c>
      <c r="Q461">
        <v>87.099997999999999</v>
      </c>
      <c r="R461">
        <v>22.950001</v>
      </c>
      <c r="S461">
        <v>5.27</v>
      </c>
      <c r="T461">
        <v>5.08</v>
      </c>
      <c r="U461">
        <v>208.199997</v>
      </c>
    </row>
    <row r="462" spans="1:21" x14ac:dyDescent="0.3">
      <c r="A462" s="1">
        <v>42685</v>
      </c>
      <c r="B462">
        <v>10.9842</v>
      </c>
      <c r="C462">
        <v>41.900002000000001</v>
      </c>
      <c r="D462">
        <v>5.42</v>
      </c>
      <c r="E462">
        <v>11.46</v>
      </c>
      <c r="F462">
        <v>7.71</v>
      </c>
      <c r="G462">
        <v>30.75</v>
      </c>
      <c r="H462">
        <v>4.74</v>
      </c>
      <c r="I462">
        <v>15.3</v>
      </c>
      <c r="J462">
        <v>40.650002000000001</v>
      </c>
      <c r="K462">
        <v>21</v>
      </c>
      <c r="L462">
        <v>5.7</v>
      </c>
      <c r="M462">
        <v>35.099997999999999</v>
      </c>
      <c r="N462">
        <v>4.5999999999999996</v>
      </c>
      <c r="O462">
        <v>11.22</v>
      </c>
      <c r="P462">
        <v>7.88</v>
      </c>
      <c r="Q462">
        <v>84.25</v>
      </c>
      <c r="R462">
        <v>23.299999</v>
      </c>
      <c r="S462">
        <v>5.19</v>
      </c>
      <c r="T462">
        <v>5.05</v>
      </c>
      <c r="U462">
        <v>200</v>
      </c>
    </row>
    <row r="463" spans="1:21" x14ac:dyDescent="0.3">
      <c r="A463" s="1">
        <v>42688</v>
      </c>
      <c r="B463">
        <v>10.758800000000001</v>
      </c>
      <c r="C463">
        <v>41.099997999999999</v>
      </c>
      <c r="D463">
        <v>5.33</v>
      </c>
      <c r="E463">
        <v>11.14</v>
      </c>
      <c r="F463">
        <v>7.6</v>
      </c>
      <c r="G463">
        <v>30.950001</v>
      </c>
      <c r="H463">
        <v>4.7300000000000004</v>
      </c>
      <c r="I463">
        <v>15.14</v>
      </c>
      <c r="J463">
        <v>40.25</v>
      </c>
      <c r="K463">
        <v>20.5</v>
      </c>
      <c r="L463">
        <v>5.57</v>
      </c>
      <c r="M463">
        <v>34.549999</v>
      </c>
      <c r="N463">
        <v>4.51</v>
      </c>
      <c r="O463">
        <v>11.58</v>
      </c>
      <c r="P463">
        <v>7.8</v>
      </c>
      <c r="Q463">
        <v>84</v>
      </c>
      <c r="R463">
        <v>23</v>
      </c>
      <c r="S463">
        <v>5.13</v>
      </c>
      <c r="T463">
        <v>5</v>
      </c>
      <c r="U463">
        <v>192.60000600000001</v>
      </c>
    </row>
    <row r="464" spans="1:21" x14ac:dyDescent="0.3">
      <c r="A464" s="1">
        <v>42689</v>
      </c>
      <c r="B464">
        <v>10.864000000000001</v>
      </c>
      <c r="C464">
        <v>40.650002000000001</v>
      </c>
      <c r="D464">
        <v>5.34</v>
      </c>
      <c r="E464">
        <v>11</v>
      </c>
      <c r="F464">
        <v>7.5</v>
      </c>
      <c r="G464">
        <v>30.799999</v>
      </c>
      <c r="H464">
        <v>4.75</v>
      </c>
      <c r="I464">
        <v>15.04</v>
      </c>
      <c r="J464">
        <v>40.75</v>
      </c>
      <c r="K464">
        <v>20.950001</v>
      </c>
      <c r="L464">
        <v>5.7</v>
      </c>
      <c r="M464">
        <v>34.25</v>
      </c>
      <c r="N464">
        <v>4.5</v>
      </c>
      <c r="O464">
        <v>11.86</v>
      </c>
      <c r="P464">
        <v>8</v>
      </c>
      <c r="Q464">
        <v>84.800003000000004</v>
      </c>
      <c r="R464">
        <v>22.799999</v>
      </c>
      <c r="S464">
        <v>5.16</v>
      </c>
      <c r="T464">
        <v>5.0999999999999996</v>
      </c>
      <c r="U464">
        <v>193.199997</v>
      </c>
    </row>
    <row r="465" spans="1:21" x14ac:dyDescent="0.3">
      <c r="A465" s="1">
        <v>42690</v>
      </c>
      <c r="B465">
        <v>10.758800000000001</v>
      </c>
      <c r="C465">
        <v>39.849997999999999</v>
      </c>
      <c r="D465">
        <v>5.3</v>
      </c>
      <c r="E465">
        <v>10.98</v>
      </c>
      <c r="F465">
        <v>7.22</v>
      </c>
      <c r="G465">
        <v>30.799999</v>
      </c>
      <c r="H465">
        <v>4.78</v>
      </c>
      <c r="I465">
        <v>15.04</v>
      </c>
      <c r="J465">
        <v>40.549999</v>
      </c>
      <c r="K465">
        <v>21.049999</v>
      </c>
      <c r="L465">
        <v>5.7</v>
      </c>
      <c r="M465">
        <v>34.549999</v>
      </c>
      <c r="N465">
        <v>4.4800000000000004</v>
      </c>
      <c r="O465">
        <v>12.16</v>
      </c>
      <c r="P465">
        <v>7.96</v>
      </c>
      <c r="Q465">
        <v>84.400002000000001</v>
      </c>
      <c r="R465">
        <v>22.049999</v>
      </c>
      <c r="S465">
        <v>5.21</v>
      </c>
      <c r="T465">
        <v>5.03</v>
      </c>
      <c r="U465">
        <v>196.89999399999999</v>
      </c>
    </row>
    <row r="466" spans="1:21" x14ac:dyDescent="0.3">
      <c r="A466" s="1">
        <v>42691</v>
      </c>
      <c r="B466">
        <v>10.864000000000001</v>
      </c>
      <c r="C466">
        <v>39.25</v>
      </c>
      <c r="D466">
        <v>5.27</v>
      </c>
      <c r="E466">
        <v>11.22</v>
      </c>
      <c r="F466">
        <v>7.25</v>
      </c>
      <c r="G466">
        <v>30.549999</v>
      </c>
      <c r="H466">
        <v>4.8</v>
      </c>
      <c r="I466">
        <v>14.98</v>
      </c>
      <c r="J466">
        <v>40.400002000000001</v>
      </c>
      <c r="K466">
        <v>21.25</v>
      </c>
      <c r="L466">
        <v>5.76</v>
      </c>
      <c r="M466">
        <v>36.349997999999999</v>
      </c>
      <c r="N466">
        <v>4.46</v>
      </c>
      <c r="O466">
        <v>12.5</v>
      </c>
      <c r="P466">
        <v>7.96</v>
      </c>
      <c r="Q466">
        <v>84.75</v>
      </c>
      <c r="R466">
        <v>22.049999</v>
      </c>
      <c r="S466">
        <v>5.18</v>
      </c>
      <c r="T466">
        <v>5.05</v>
      </c>
      <c r="U466">
        <v>194.800003</v>
      </c>
    </row>
    <row r="467" spans="1:21" x14ac:dyDescent="0.3">
      <c r="A467" s="1">
        <v>42692</v>
      </c>
      <c r="B467">
        <v>10.924099999999999</v>
      </c>
      <c r="C467">
        <v>39.150002000000001</v>
      </c>
      <c r="D467">
        <v>5.28</v>
      </c>
      <c r="E467">
        <v>11.16</v>
      </c>
      <c r="F467">
        <v>7.74</v>
      </c>
      <c r="G467">
        <v>30.549999</v>
      </c>
      <c r="H467">
        <v>4.82</v>
      </c>
      <c r="I467">
        <v>15.08</v>
      </c>
      <c r="J467">
        <v>40.450001</v>
      </c>
      <c r="K467">
        <v>21.950001</v>
      </c>
      <c r="L467">
        <v>5.7</v>
      </c>
      <c r="M467">
        <v>36.950001</v>
      </c>
      <c r="N467">
        <v>4.4800000000000004</v>
      </c>
      <c r="O467">
        <v>12.82</v>
      </c>
      <c r="P467">
        <v>7.92</v>
      </c>
      <c r="Q467">
        <v>84.599997999999999</v>
      </c>
      <c r="R467">
        <v>22.200001</v>
      </c>
      <c r="S467">
        <v>5.18</v>
      </c>
      <c r="T467">
        <v>5.05</v>
      </c>
      <c r="U467">
        <v>195.39999399999999</v>
      </c>
    </row>
    <row r="468" spans="1:21" x14ac:dyDescent="0.3">
      <c r="A468" s="1">
        <v>42695</v>
      </c>
      <c r="B468">
        <v>10.7889</v>
      </c>
      <c r="C468">
        <v>38.650002000000001</v>
      </c>
      <c r="D468">
        <v>5.29</v>
      </c>
      <c r="E468">
        <v>11.26</v>
      </c>
      <c r="F468">
        <v>7.97</v>
      </c>
      <c r="G468">
        <v>31</v>
      </c>
      <c r="H468">
        <v>4.78</v>
      </c>
      <c r="I468">
        <v>15.38</v>
      </c>
      <c r="J468">
        <v>41.799999</v>
      </c>
      <c r="K468">
        <v>22.15</v>
      </c>
      <c r="L468">
        <v>5.65</v>
      </c>
      <c r="M468">
        <v>38.150002000000001</v>
      </c>
      <c r="N468">
        <v>4.49</v>
      </c>
      <c r="O468">
        <v>12.96</v>
      </c>
      <c r="P468">
        <v>7.92</v>
      </c>
      <c r="Q468">
        <v>84.199996999999996</v>
      </c>
      <c r="R468">
        <v>22.1</v>
      </c>
      <c r="S468">
        <v>5.2</v>
      </c>
      <c r="T468">
        <v>5.03</v>
      </c>
      <c r="U468">
        <v>193.60000600000001</v>
      </c>
    </row>
    <row r="469" spans="1:21" x14ac:dyDescent="0.3">
      <c r="A469" s="1">
        <v>42696</v>
      </c>
      <c r="B469">
        <v>10.7889</v>
      </c>
      <c r="C469">
        <v>39.099997999999999</v>
      </c>
      <c r="D469">
        <v>5.44</v>
      </c>
      <c r="E469">
        <v>11.44</v>
      </c>
      <c r="F469">
        <v>7.86</v>
      </c>
      <c r="G469">
        <v>31.200001</v>
      </c>
      <c r="H469">
        <v>4.87</v>
      </c>
      <c r="I469">
        <v>15.5</v>
      </c>
      <c r="J469">
        <v>42.650002000000001</v>
      </c>
      <c r="K469">
        <v>22.200001</v>
      </c>
      <c r="L469">
        <v>5.8</v>
      </c>
      <c r="M469">
        <v>37.75</v>
      </c>
      <c r="N469">
        <v>4.5999999999999996</v>
      </c>
      <c r="O469">
        <v>13</v>
      </c>
      <c r="P469">
        <v>8.0500000000000007</v>
      </c>
      <c r="Q469">
        <v>84.400002000000001</v>
      </c>
      <c r="R469">
        <v>21.950001</v>
      </c>
      <c r="S469">
        <v>5.4</v>
      </c>
      <c r="T469">
        <v>5.07</v>
      </c>
      <c r="U469">
        <v>195.800003</v>
      </c>
    </row>
    <row r="470" spans="1:21" x14ac:dyDescent="0.3">
      <c r="A470" s="1">
        <v>42697</v>
      </c>
      <c r="B470">
        <v>10.803900000000001</v>
      </c>
      <c r="C470">
        <v>38.900002000000001</v>
      </c>
      <c r="D470">
        <v>5.45</v>
      </c>
      <c r="E470">
        <v>11.4</v>
      </c>
      <c r="F470">
        <v>7.74</v>
      </c>
      <c r="G470">
        <v>31</v>
      </c>
      <c r="H470">
        <v>4.87</v>
      </c>
      <c r="I470">
        <v>15.52</v>
      </c>
      <c r="J470">
        <v>42.549999</v>
      </c>
      <c r="K470">
        <v>23.4</v>
      </c>
      <c r="L470">
        <v>6.31</v>
      </c>
      <c r="M470">
        <v>37.900002000000001</v>
      </c>
      <c r="N470">
        <v>4.6399999999999997</v>
      </c>
      <c r="O470">
        <v>13.24</v>
      </c>
      <c r="P470">
        <v>7.84</v>
      </c>
      <c r="Q470">
        <v>84</v>
      </c>
      <c r="R470">
        <v>21.950001</v>
      </c>
      <c r="S470">
        <v>5.39</v>
      </c>
      <c r="T470">
        <v>5.04</v>
      </c>
      <c r="U470">
        <v>194.300003</v>
      </c>
    </row>
    <row r="471" spans="1:21" x14ac:dyDescent="0.3">
      <c r="A471" s="1">
        <v>42698</v>
      </c>
      <c r="B471">
        <v>10.7889</v>
      </c>
      <c r="C471">
        <v>38.650002000000001</v>
      </c>
      <c r="D471">
        <v>5.4</v>
      </c>
      <c r="E471">
        <v>11.16</v>
      </c>
      <c r="F471">
        <v>8.11</v>
      </c>
      <c r="G471">
        <v>31</v>
      </c>
      <c r="H471">
        <v>4.9000000000000004</v>
      </c>
      <c r="I471">
        <v>15.6</v>
      </c>
      <c r="J471">
        <v>42.349997999999999</v>
      </c>
      <c r="K471">
        <v>23.1</v>
      </c>
      <c r="L471">
        <v>6.3</v>
      </c>
      <c r="M471">
        <v>38.650002000000001</v>
      </c>
      <c r="N471">
        <v>4.6100000000000003</v>
      </c>
      <c r="O471">
        <v>13.6</v>
      </c>
      <c r="P471">
        <v>7.96</v>
      </c>
      <c r="Q471">
        <v>83.550003000000004</v>
      </c>
      <c r="R471">
        <v>22.25</v>
      </c>
      <c r="S471">
        <v>5.35</v>
      </c>
      <c r="T471">
        <v>5.09</v>
      </c>
      <c r="U471">
        <v>192.199997</v>
      </c>
    </row>
    <row r="472" spans="1:21" x14ac:dyDescent="0.3">
      <c r="A472" s="1">
        <v>42699</v>
      </c>
      <c r="B472">
        <v>10.864000000000001</v>
      </c>
      <c r="C472">
        <v>38.700001</v>
      </c>
      <c r="D472">
        <v>5.4</v>
      </c>
      <c r="E472">
        <v>10.84</v>
      </c>
      <c r="F472">
        <v>8.27</v>
      </c>
      <c r="G472">
        <v>31.049999</v>
      </c>
      <c r="H472">
        <v>5.03</v>
      </c>
      <c r="I472">
        <v>16.32</v>
      </c>
      <c r="J472">
        <v>43.25</v>
      </c>
      <c r="K472">
        <v>23.450001</v>
      </c>
      <c r="L472">
        <v>6.31</v>
      </c>
      <c r="M472">
        <v>38</v>
      </c>
      <c r="N472">
        <v>4.67</v>
      </c>
      <c r="O472">
        <v>13.96</v>
      </c>
      <c r="P472">
        <v>8.15</v>
      </c>
      <c r="Q472">
        <v>83.900002000000001</v>
      </c>
      <c r="R472">
        <v>23.049999</v>
      </c>
      <c r="S472">
        <v>5.36</v>
      </c>
      <c r="T472">
        <v>5.15</v>
      </c>
      <c r="U472">
        <v>193</v>
      </c>
    </row>
    <row r="473" spans="1:21" x14ac:dyDescent="0.3">
      <c r="A473" s="1">
        <v>42702</v>
      </c>
      <c r="B473">
        <v>10.849</v>
      </c>
      <c r="C473">
        <v>38.849997999999999</v>
      </c>
      <c r="D473">
        <v>5.46</v>
      </c>
      <c r="E473">
        <v>10.86</v>
      </c>
      <c r="F473">
        <v>8.0500000000000007</v>
      </c>
      <c r="G473">
        <v>31.15</v>
      </c>
      <c r="H473">
        <v>5.17</v>
      </c>
      <c r="I473">
        <v>16.379999000000002</v>
      </c>
      <c r="J473">
        <v>43.349997999999999</v>
      </c>
      <c r="K473">
        <v>23.549999</v>
      </c>
      <c r="L473">
        <v>6.36</v>
      </c>
      <c r="M473">
        <v>38.450001</v>
      </c>
      <c r="N473">
        <v>4.76</v>
      </c>
      <c r="O473">
        <v>14.06</v>
      </c>
      <c r="P473">
        <v>8.3800000000000008</v>
      </c>
      <c r="Q473">
        <v>84.75</v>
      </c>
      <c r="R473">
        <v>22.950001</v>
      </c>
      <c r="S473">
        <v>5.35</v>
      </c>
      <c r="T473">
        <v>5.17</v>
      </c>
      <c r="U473">
        <v>195.300003</v>
      </c>
    </row>
    <row r="474" spans="1:21" x14ac:dyDescent="0.3">
      <c r="A474" s="1">
        <v>42703</v>
      </c>
      <c r="B474">
        <v>10.8941</v>
      </c>
      <c r="C474">
        <v>38.799999</v>
      </c>
      <c r="D474">
        <v>5.44</v>
      </c>
      <c r="E474">
        <v>10.96</v>
      </c>
      <c r="F474">
        <v>7.98</v>
      </c>
      <c r="G474">
        <v>31.35</v>
      </c>
      <c r="H474">
        <v>5.08</v>
      </c>
      <c r="I474">
        <v>16.100000000000001</v>
      </c>
      <c r="J474">
        <v>43</v>
      </c>
      <c r="K474">
        <v>23.4</v>
      </c>
      <c r="L474">
        <v>6.38</v>
      </c>
      <c r="M474">
        <v>38.900002000000001</v>
      </c>
      <c r="N474">
        <v>4.78</v>
      </c>
      <c r="O474">
        <v>13.94</v>
      </c>
      <c r="P474">
        <v>8.42</v>
      </c>
      <c r="Q474">
        <v>84</v>
      </c>
      <c r="R474">
        <v>22.799999</v>
      </c>
      <c r="S474">
        <v>5.34</v>
      </c>
      <c r="T474">
        <v>5.23</v>
      </c>
      <c r="U474">
        <v>193</v>
      </c>
    </row>
    <row r="475" spans="1:21" x14ac:dyDescent="0.3">
      <c r="A475" s="1">
        <v>42704</v>
      </c>
      <c r="B475">
        <v>10.849</v>
      </c>
      <c r="C475">
        <v>38.799999</v>
      </c>
      <c r="D475">
        <v>5.42</v>
      </c>
      <c r="E475">
        <v>10.86</v>
      </c>
      <c r="F475">
        <v>8.02</v>
      </c>
      <c r="G475">
        <v>30.6</v>
      </c>
      <c r="H475">
        <v>4.95</v>
      </c>
      <c r="I475">
        <v>15.9</v>
      </c>
      <c r="J475">
        <v>42.900002000000001</v>
      </c>
      <c r="K475">
        <v>23.799999</v>
      </c>
      <c r="L475">
        <v>6.35</v>
      </c>
      <c r="M475">
        <v>38.200001</v>
      </c>
      <c r="N475">
        <v>4.75</v>
      </c>
      <c r="O475">
        <v>14.38</v>
      </c>
      <c r="P475">
        <v>8.33</v>
      </c>
      <c r="Q475">
        <v>84.650002000000001</v>
      </c>
      <c r="R475">
        <v>22.450001</v>
      </c>
      <c r="S475">
        <v>5.27</v>
      </c>
      <c r="T475">
        <v>5.32</v>
      </c>
      <c r="U475">
        <v>193.699997</v>
      </c>
    </row>
    <row r="476" spans="1:21" x14ac:dyDescent="0.3">
      <c r="A476" s="1">
        <v>42705</v>
      </c>
      <c r="B476">
        <v>10.7438</v>
      </c>
      <c r="C476">
        <v>38.150002000000001</v>
      </c>
      <c r="D476">
        <v>5.55</v>
      </c>
      <c r="E476">
        <v>10.64</v>
      </c>
      <c r="F476">
        <v>7.99</v>
      </c>
      <c r="G476">
        <v>30.799999</v>
      </c>
      <c r="H476">
        <v>4.96</v>
      </c>
      <c r="I476">
        <v>15.74</v>
      </c>
      <c r="J476">
        <v>42.700001</v>
      </c>
      <c r="K476">
        <v>23.9</v>
      </c>
      <c r="L476">
        <v>6.52</v>
      </c>
      <c r="M476">
        <v>38</v>
      </c>
      <c r="N476">
        <v>4.79</v>
      </c>
      <c r="O476">
        <v>13.78</v>
      </c>
      <c r="P476">
        <v>8.2200000000000006</v>
      </c>
      <c r="Q476">
        <v>85.949996999999996</v>
      </c>
      <c r="R476">
        <v>22.5</v>
      </c>
      <c r="S476">
        <v>5.52</v>
      </c>
      <c r="T476">
        <v>5.27</v>
      </c>
      <c r="U476">
        <v>194.5</v>
      </c>
    </row>
    <row r="477" spans="1:21" x14ac:dyDescent="0.3">
      <c r="A477" s="1">
        <v>42706</v>
      </c>
      <c r="B477">
        <v>10.608599999999999</v>
      </c>
      <c r="C477">
        <v>37.849997999999999</v>
      </c>
      <c r="D477">
        <v>5.46</v>
      </c>
      <c r="E477">
        <v>10.6</v>
      </c>
      <c r="F477">
        <v>7.65</v>
      </c>
      <c r="G477">
        <v>30.65</v>
      </c>
      <c r="H477">
        <v>4.96</v>
      </c>
      <c r="I477">
        <v>15.32</v>
      </c>
      <c r="J477">
        <v>41.900002000000001</v>
      </c>
      <c r="K477">
        <v>23.35</v>
      </c>
      <c r="L477">
        <v>6.75</v>
      </c>
      <c r="M477">
        <v>36.5</v>
      </c>
      <c r="N477">
        <v>4.75</v>
      </c>
      <c r="O477">
        <v>13.16</v>
      </c>
      <c r="P477">
        <v>8.35</v>
      </c>
      <c r="Q477">
        <v>84.300003000000004</v>
      </c>
      <c r="R477">
        <v>22.6</v>
      </c>
      <c r="S477">
        <v>5.49</v>
      </c>
      <c r="T477">
        <v>5.23</v>
      </c>
      <c r="U477">
        <v>191</v>
      </c>
    </row>
    <row r="478" spans="1:21" x14ac:dyDescent="0.3">
      <c r="A478" s="1">
        <v>42709</v>
      </c>
      <c r="B478">
        <v>10.593500000000001</v>
      </c>
      <c r="C478">
        <v>38.049999</v>
      </c>
      <c r="D478">
        <v>5.47</v>
      </c>
      <c r="E478">
        <v>10.6</v>
      </c>
      <c r="F478">
        <v>7.71</v>
      </c>
      <c r="G478">
        <v>30.799999</v>
      </c>
      <c r="H478">
        <v>4.95</v>
      </c>
      <c r="I478">
        <v>15.62</v>
      </c>
      <c r="J478">
        <v>41.400002000000001</v>
      </c>
      <c r="K478">
        <v>21.700001</v>
      </c>
      <c r="L478">
        <v>6.51</v>
      </c>
      <c r="M478">
        <v>37.25</v>
      </c>
      <c r="N478">
        <v>4.7699999999999996</v>
      </c>
      <c r="O478">
        <v>13.62</v>
      </c>
      <c r="P478">
        <v>8.2200000000000006</v>
      </c>
      <c r="Q478">
        <v>83.449996999999996</v>
      </c>
      <c r="R478">
        <v>22.450001</v>
      </c>
      <c r="S478">
        <v>5.47</v>
      </c>
      <c r="T478">
        <v>5.18</v>
      </c>
      <c r="U478">
        <v>190</v>
      </c>
    </row>
    <row r="479" spans="1:21" x14ac:dyDescent="0.3">
      <c r="A479" s="1">
        <v>42710</v>
      </c>
      <c r="B479">
        <v>10.653600000000001</v>
      </c>
      <c r="C479">
        <v>38.599997999999999</v>
      </c>
      <c r="D479">
        <v>5.52</v>
      </c>
      <c r="E479">
        <v>10.42</v>
      </c>
      <c r="F479">
        <v>7.96</v>
      </c>
      <c r="G479">
        <v>30.5</v>
      </c>
      <c r="H479">
        <v>4.96</v>
      </c>
      <c r="I479">
        <v>15.84</v>
      </c>
      <c r="J479">
        <v>41.400002000000001</v>
      </c>
      <c r="K479">
        <v>21.200001</v>
      </c>
      <c r="L479">
        <v>6.6</v>
      </c>
      <c r="M479">
        <v>37.400002000000001</v>
      </c>
      <c r="N479">
        <v>4.82</v>
      </c>
      <c r="O479">
        <v>14.02</v>
      </c>
      <c r="P479">
        <v>8.2100000000000009</v>
      </c>
      <c r="Q479">
        <v>83.75</v>
      </c>
      <c r="R479">
        <v>22.35</v>
      </c>
      <c r="S479">
        <v>5.52</v>
      </c>
      <c r="T479">
        <v>5.18</v>
      </c>
      <c r="U479">
        <v>189.89999399999999</v>
      </c>
    </row>
    <row r="480" spans="1:21" x14ac:dyDescent="0.3">
      <c r="A480" s="1">
        <v>42711</v>
      </c>
      <c r="B480">
        <v>10.758800000000001</v>
      </c>
      <c r="C480">
        <v>38.5</v>
      </c>
      <c r="D480">
        <v>5.57</v>
      </c>
      <c r="E480">
        <v>10.6</v>
      </c>
      <c r="F480">
        <v>8.3000000000000007</v>
      </c>
      <c r="G480">
        <v>31.299999</v>
      </c>
      <c r="H480">
        <v>4.95</v>
      </c>
      <c r="I480">
        <v>15.92</v>
      </c>
      <c r="J480">
        <v>41.900002000000001</v>
      </c>
      <c r="K480">
        <v>21.15</v>
      </c>
      <c r="L480">
        <v>6.38</v>
      </c>
      <c r="M480">
        <v>37.400002000000001</v>
      </c>
      <c r="N480">
        <v>4.83</v>
      </c>
      <c r="O480">
        <v>13.96</v>
      </c>
      <c r="P480">
        <v>8.35</v>
      </c>
      <c r="Q480">
        <v>84.050003000000004</v>
      </c>
      <c r="R480">
        <v>22.4</v>
      </c>
      <c r="S480">
        <v>5.51</v>
      </c>
      <c r="T480">
        <v>5.26</v>
      </c>
      <c r="U480">
        <v>190.199997</v>
      </c>
    </row>
    <row r="481" spans="1:21" x14ac:dyDescent="0.3">
      <c r="A481" s="1">
        <v>42712</v>
      </c>
      <c r="B481">
        <v>10.7288</v>
      </c>
      <c r="C481">
        <v>38.599997999999999</v>
      </c>
      <c r="D481">
        <v>5.61</v>
      </c>
      <c r="E481">
        <v>10.52</v>
      </c>
      <c r="F481">
        <v>8.48</v>
      </c>
      <c r="G481">
        <v>31</v>
      </c>
      <c r="H481">
        <v>5.01</v>
      </c>
      <c r="I481">
        <v>16.239999999999998</v>
      </c>
      <c r="J481">
        <v>42.049999</v>
      </c>
      <c r="K481">
        <v>21.75</v>
      </c>
      <c r="L481">
        <v>6.41</v>
      </c>
      <c r="M481">
        <v>37.5</v>
      </c>
      <c r="N481">
        <v>4.8499999999999996</v>
      </c>
      <c r="O481">
        <v>14.1</v>
      </c>
      <c r="P481">
        <v>8.48</v>
      </c>
      <c r="Q481">
        <v>84.5</v>
      </c>
      <c r="R481">
        <v>22.950001</v>
      </c>
      <c r="S481">
        <v>5.51</v>
      </c>
      <c r="T481">
        <v>5.24</v>
      </c>
      <c r="U481">
        <v>190.89999399999999</v>
      </c>
    </row>
    <row r="482" spans="1:21" x14ac:dyDescent="0.3">
      <c r="A482" s="1">
        <v>42713</v>
      </c>
      <c r="B482">
        <v>10.6236</v>
      </c>
      <c r="C482">
        <v>38.900002000000001</v>
      </c>
      <c r="D482">
        <v>5.56</v>
      </c>
      <c r="E482">
        <v>10.26</v>
      </c>
      <c r="F482">
        <v>8.2799999999999994</v>
      </c>
      <c r="G482">
        <v>30.950001</v>
      </c>
      <c r="H482">
        <v>4.97</v>
      </c>
      <c r="I482">
        <v>16.040001</v>
      </c>
      <c r="J482">
        <v>42.299999</v>
      </c>
      <c r="K482">
        <v>21.450001</v>
      </c>
      <c r="L482">
        <v>6.33</v>
      </c>
      <c r="M482">
        <v>34.549999</v>
      </c>
      <c r="N482">
        <v>4.8499999999999996</v>
      </c>
      <c r="O482">
        <v>13.1</v>
      </c>
      <c r="P482">
        <v>8.39</v>
      </c>
      <c r="Q482">
        <v>83.599997999999999</v>
      </c>
      <c r="R482">
        <v>22.9</v>
      </c>
      <c r="S482">
        <v>5.44</v>
      </c>
      <c r="T482">
        <v>5.2</v>
      </c>
      <c r="U482">
        <v>188.199997</v>
      </c>
    </row>
    <row r="483" spans="1:21" x14ac:dyDescent="0.3">
      <c r="A483" s="1">
        <v>42716</v>
      </c>
      <c r="B483">
        <v>10.548500000000001</v>
      </c>
      <c r="C483">
        <v>38.099997999999999</v>
      </c>
      <c r="D483">
        <v>5.57</v>
      </c>
      <c r="E483">
        <v>10.42</v>
      </c>
      <c r="F483">
        <v>7.8</v>
      </c>
      <c r="G483">
        <v>30</v>
      </c>
      <c r="H483">
        <v>4.8899999999999997</v>
      </c>
      <c r="I483">
        <v>15.6</v>
      </c>
      <c r="J483">
        <v>41.75</v>
      </c>
      <c r="K483">
        <v>20.5</v>
      </c>
      <c r="L483">
        <v>6.2</v>
      </c>
      <c r="M483">
        <v>34.150002000000001</v>
      </c>
      <c r="N483">
        <v>4.79</v>
      </c>
      <c r="O483">
        <v>12.8</v>
      </c>
      <c r="P483">
        <v>8.32</v>
      </c>
      <c r="Q483">
        <v>82.050003000000004</v>
      </c>
      <c r="R483">
        <v>22.549999</v>
      </c>
      <c r="S483">
        <v>5.47</v>
      </c>
      <c r="T483">
        <v>5.09</v>
      </c>
      <c r="U483">
        <v>185.10000600000001</v>
      </c>
    </row>
    <row r="484" spans="1:21" x14ac:dyDescent="0.3">
      <c r="A484" s="1">
        <v>42717</v>
      </c>
      <c r="B484">
        <v>10.548500000000001</v>
      </c>
      <c r="C484">
        <v>38.700001</v>
      </c>
      <c r="D484">
        <v>5.62</v>
      </c>
      <c r="E484">
        <v>10.46</v>
      </c>
      <c r="F484">
        <v>7.83</v>
      </c>
      <c r="G484">
        <v>30.450001</v>
      </c>
      <c r="H484">
        <v>4.9400000000000004</v>
      </c>
      <c r="I484">
        <v>15.76</v>
      </c>
      <c r="J484">
        <v>42.200001</v>
      </c>
      <c r="K484">
        <v>20</v>
      </c>
      <c r="L484">
        <v>6.28</v>
      </c>
      <c r="M484">
        <v>34.349997999999999</v>
      </c>
      <c r="N484">
        <v>4.76</v>
      </c>
      <c r="O484">
        <v>12.68</v>
      </c>
      <c r="P484">
        <v>8.3800000000000008</v>
      </c>
      <c r="Q484">
        <v>81.949996999999996</v>
      </c>
      <c r="R484">
        <v>22.75</v>
      </c>
      <c r="S484">
        <v>5.76</v>
      </c>
      <c r="T484">
        <v>5.0999999999999996</v>
      </c>
      <c r="U484">
        <v>186.300003</v>
      </c>
    </row>
    <row r="485" spans="1:21" x14ac:dyDescent="0.3">
      <c r="A485" s="1">
        <v>42718</v>
      </c>
      <c r="B485">
        <v>10.5184</v>
      </c>
      <c r="C485">
        <v>38.650002000000001</v>
      </c>
      <c r="D485">
        <v>5.81</v>
      </c>
      <c r="E485">
        <v>10.199999999999999</v>
      </c>
      <c r="F485">
        <v>7.48</v>
      </c>
      <c r="G485">
        <v>30.299999</v>
      </c>
      <c r="H485">
        <v>4.8899999999999997</v>
      </c>
      <c r="I485">
        <v>15.84</v>
      </c>
      <c r="J485">
        <v>41.799999</v>
      </c>
      <c r="K485">
        <v>19.860001</v>
      </c>
      <c r="L485">
        <v>6.24</v>
      </c>
      <c r="M485">
        <v>34</v>
      </c>
      <c r="N485">
        <v>4.71</v>
      </c>
      <c r="O485">
        <v>12.76</v>
      </c>
      <c r="P485">
        <v>8.6</v>
      </c>
      <c r="Q485">
        <v>82.199996999999996</v>
      </c>
      <c r="R485">
        <v>22.6</v>
      </c>
      <c r="S485">
        <v>6.02</v>
      </c>
      <c r="T485">
        <v>5.04</v>
      </c>
      <c r="U485">
        <v>186.800003</v>
      </c>
    </row>
    <row r="486" spans="1:21" x14ac:dyDescent="0.3">
      <c r="A486" s="1">
        <v>42719</v>
      </c>
      <c r="B486">
        <v>10.3681</v>
      </c>
      <c r="C486">
        <v>38.150002000000001</v>
      </c>
      <c r="D486">
        <v>5.69</v>
      </c>
      <c r="E486">
        <v>10.26</v>
      </c>
      <c r="F486">
        <v>7.32</v>
      </c>
      <c r="G486">
        <v>30.049999</v>
      </c>
      <c r="H486">
        <v>4.8600000000000003</v>
      </c>
      <c r="I486">
        <v>15.4</v>
      </c>
      <c r="J486">
        <v>40.950001</v>
      </c>
      <c r="K486">
        <v>19.48</v>
      </c>
      <c r="L486">
        <v>6.24</v>
      </c>
      <c r="M486">
        <v>33.25</v>
      </c>
      <c r="N486">
        <v>4.57</v>
      </c>
      <c r="O486">
        <v>12.34</v>
      </c>
      <c r="P486">
        <v>8.3699999999999992</v>
      </c>
      <c r="Q486">
        <v>81.800003000000004</v>
      </c>
      <c r="R486">
        <v>21.75</v>
      </c>
      <c r="S486">
        <v>5.91</v>
      </c>
      <c r="T486">
        <v>4.99</v>
      </c>
      <c r="U486">
        <v>184</v>
      </c>
    </row>
    <row r="487" spans="1:21" x14ac:dyDescent="0.3">
      <c r="A487" s="1">
        <v>42720</v>
      </c>
      <c r="B487">
        <v>10.3681</v>
      </c>
      <c r="C487">
        <v>37.900002000000001</v>
      </c>
      <c r="D487">
        <v>5.68</v>
      </c>
      <c r="E487">
        <v>10.62</v>
      </c>
      <c r="F487">
        <v>7.26</v>
      </c>
      <c r="G487">
        <v>30.549999</v>
      </c>
      <c r="H487">
        <v>4.8499999999999996</v>
      </c>
      <c r="I487">
        <v>15</v>
      </c>
      <c r="J487">
        <v>40.450001</v>
      </c>
      <c r="K487">
        <v>19.34</v>
      </c>
      <c r="L487">
        <v>6.23</v>
      </c>
      <c r="M487">
        <v>33</v>
      </c>
      <c r="N487">
        <v>4.57</v>
      </c>
      <c r="O487">
        <v>12.38</v>
      </c>
      <c r="P487">
        <v>8.25</v>
      </c>
      <c r="Q487">
        <v>81.25</v>
      </c>
      <c r="R487">
        <v>22.200001</v>
      </c>
      <c r="S487">
        <v>5.88</v>
      </c>
      <c r="T487">
        <v>5.03</v>
      </c>
      <c r="U487">
        <v>183.89999399999999</v>
      </c>
    </row>
    <row r="488" spans="1:21" x14ac:dyDescent="0.3">
      <c r="A488" s="1">
        <v>42723</v>
      </c>
      <c r="B488">
        <v>10.3231</v>
      </c>
      <c r="C488">
        <v>37.5</v>
      </c>
      <c r="D488">
        <v>5.62</v>
      </c>
      <c r="E488">
        <v>10.32</v>
      </c>
      <c r="F488">
        <v>7.23</v>
      </c>
      <c r="G488">
        <v>29.950001</v>
      </c>
      <c r="H488">
        <v>4.8600000000000003</v>
      </c>
      <c r="I488">
        <v>14.94</v>
      </c>
      <c r="J488">
        <v>39.75</v>
      </c>
      <c r="K488">
        <v>18.719999000000001</v>
      </c>
      <c r="L488">
        <v>6.21</v>
      </c>
      <c r="M488">
        <v>32.799999</v>
      </c>
      <c r="N488">
        <v>4.5599999999999996</v>
      </c>
      <c r="O488">
        <v>12.24</v>
      </c>
      <c r="P488">
        <v>8.25</v>
      </c>
      <c r="Q488">
        <v>80.599997999999999</v>
      </c>
      <c r="R488">
        <v>21.65</v>
      </c>
      <c r="S488">
        <v>5.92</v>
      </c>
      <c r="T488">
        <v>5.03</v>
      </c>
      <c r="U488">
        <v>182.199997</v>
      </c>
    </row>
    <row r="489" spans="1:21" x14ac:dyDescent="0.3">
      <c r="A489" s="1">
        <v>42724</v>
      </c>
      <c r="B489">
        <v>10.308</v>
      </c>
      <c r="C489">
        <v>37.5</v>
      </c>
      <c r="D489">
        <v>5.59</v>
      </c>
      <c r="E489">
        <v>10.3</v>
      </c>
      <c r="F489">
        <v>7.36</v>
      </c>
      <c r="G489">
        <v>29.75</v>
      </c>
      <c r="H489">
        <v>4.8</v>
      </c>
      <c r="I489">
        <v>14.7</v>
      </c>
      <c r="J489">
        <v>39.150002000000001</v>
      </c>
      <c r="K489">
        <v>18.34</v>
      </c>
      <c r="L489">
        <v>6.18</v>
      </c>
      <c r="M489">
        <v>32.650002000000001</v>
      </c>
      <c r="N489">
        <v>4.55</v>
      </c>
      <c r="O489">
        <v>12.04</v>
      </c>
      <c r="P489">
        <v>8.25</v>
      </c>
      <c r="Q489">
        <v>81.849997999999999</v>
      </c>
      <c r="R489">
        <v>21.25</v>
      </c>
      <c r="S489">
        <v>5.86</v>
      </c>
      <c r="T489">
        <v>5</v>
      </c>
      <c r="U489">
        <v>181.699997</v>
      </c>
    </row>
    <row r="490" spans="1:21" x14ac:dyDescent="0.3">
      <c r="A490" s="1">
        <v>42725</v>
      </c>
      <c r="B490">
        <v>10.292999999999999</v>
      </c>
      <c r="C490">
        <v>37.549999</v>
      </c>
      <c r="D490">
        <v>5.66</v>
      </c>
      <c r="E490">
        <v>10.199999999999999</v>
      </c>
      <c r="F490">
        <v>7.38</v>
      </c>
      <c r="G490">
        <v>29.35</v>
      </c>
      <c r="H490">
        <v>4.8099999999999996</v>
      </c>
      <c r="I490">
        <v>14.64</v>
      </c>
      <c r="J490">
        <v>39.200001</v>
      </c>
      <c r="K490">
        <v>18.48</v>
      </c>
      <c r="L490">
        <v>6.08</v>
      </c>
      <c r="M490">
        <v>33.299999</v>
      </c>
      <c r="N490">
        <v>4.5599999999999996</v>
      </c>
      <c r="O490">
        <v>12.22</v>
      </c>
      <c r="P490">
        <v>8.25</v>
      </c>
      <c r="Q490">
        <v>81.75</v>
      </c>
      <c r="R490">
        <v>21.35</v>
      </c>
      <c r="S490">
        <v>5.95</v>
      </c>
      <c r="T490">
        <v>5.13</v>
      </c>
      <c r="U490">
        <v>182.199997</v>
      </c>
    </row>
    <row r="491" spans="1:21" x14ac:dyDescent="0.3">
      <c r="A491" s="1">
        <v>42726</v>
      </c>
      <c r="B491">
        <v>10.263</v>
      </c>
      <c r="C491">
        <v>37.400002000000001</v>
      </c>
      <c r="D491">
        <v>5.58</v>
      </c>
      <c r="E491">
        <v>10.1</v>
      </c>
      <c r="F491">
        <v>7.27</v>
      </c>
      <c r="G491">
        <v>29.35</v>
      </c>
      <c r="H491">
        <v>4.78</v>
      </c>
      <c r="I491">
        <v>14.5</v>
      </c>
      <c r="J491">
        <v>38.599997999999999</v>
      </c>
      <c r="K491">
        <v>17.84</v>
      </c>
      <c r="L491">
        <v>5.98</v>
      </c>
      <c r="M491">
        <v>33.200001</v>
      </c>
      <c r="N491">
        <v>4.49</v>
      </c>
      <c r="O491">
        <v>12.26</v>
      </c>
      <c r="P491">
        <v>8.1300000000000008</v>
      </c>
      <c r="Q491">
        <v>80.900002000000001</v>
      </c>
      <c r="R491">
        <v>21.25</v>
      </c>
      <c r="S491">
        <v>5.82</v>
      </c>
      <c r="T491">
        <v>5.05</v>
      </c>
      <c r="U491">
        <v>181.5</v>
      </c>
    </row>
    <row r="492" spans="1:21" x14ac:dyDescent="0.3">
      <c r="A492" s="1">
        <v>42727</v>
      </c>
      <c r="B492">
        <v>10.2179</v>
      </c>
      <c r="C492">
        <v>37.299999</v>
      </c>
      <c r="D492">
        <v>5.48</v>
      </c>
      <c r="E492">
        <v>9.9600000000000009</v>
      </c>
      <c r="F492">
        <v>7.09</v>
      </c>
      <c r="G492">
        <v>29.299999</v>
      </c>
      <c r="H492">
        <v>4.7699999999999996</v>
      </c>
      <c r="I492">
        <v>14.34</v>
      </c>
      <c r="J492">
        <v>38.400002000000001</v>
      </c>
      <c r="K492">
        <v>17.540001</v>
      </c>
      <c r="L492">
        <v>5.96</v>
      </c>
      <c r="M492">
        <v>33.150002000000001</v>
      </c>
      <c r="N492">
        <v>4.49</v>
      </c>
      <c r="O492">
        <v>12.2</v>
      </c>
      <c r="P492">
        <v>8.0299999999999994</v>
      </c>
      <c r="Q492">
        <v>80.5</v>
      </c>
      <c r="R492">
        <v>21.200001</v>
      </c>
      <c r="S492">
        <v>5.81</v>
      </c>
      <c r="T492">
        <v>5.0199999999999996</v>
      </c>
      <c r="U492">
        <v>179.699997</v>
      </c>
    </row>
    <row r="493" spans="1:21" x14ac:dyDescent="0.3">
      <c r="A493" s="1">
        <v>42732</v>
      </c>
      <c r="B493">
        <v>10.2179</v>
      </c>
      <c r="C493">
        <v>37.400002000000001</v>
      </c>
      <c r="D493">
        <v>5.49</v>
      </c>
      <c r="E493">
        <v>10.16</v>
      </c>
      <c r="F493">
        <v>7.38</v>
      </c>
      <c r="G493">
        <v>29.299999</v>
      </c>
      <c r="H493">
        <v>4.82</v>
      </c>
      <c r="I493">
        <v>14.72</v>
      </c>
      <c r="J493">
        <v>38.5</v>
      </c>
      <c r="K493">
        <v>17.459999</v>
      </c>
      <c r="L493">
        <v>5.88</v>
      </c>
      <c r="M493">
        <v>33.099997999999999</v>
      </c>
      <c r="N493">
        <v>4.54</v>
      </c>
      <c r="O493">
        <v>12.08</v>
      </c>
      <c r="P493">
        <v>8.15</v>
      </c>
      <c r="Q493">
        <v>81.050003000000004</v>
      </c>
      <c r="R493">
        <v>20.799999</v>
      </c>
      <c r="S493">
        <v>5.84</v>
      </c>
      <c r="T493">
        <v>4.92</v>
      </c>
      <c r="U493">
        <v>183.60000600000001</v>
      </c>
    </row>
    <row r="494" spans="1:21" x14ac:dyDescent="0.3">
      <c r="A494" s="1">
        <v>42733</v>
      </c>
      <c r="B494">
        <v>10.2179</v>
      </c>
      <c r="C494">
        <v>37.5</v>
      </c>
      <c r="D494">
        <v>5.47</v>
      </c>
      <c r="E494">
        <v>10</v>
      </c>
      <c r="F494">
        <v>7.25</v>
      </c>
      <c r="G494">
        <v>29.35</v>
      </c>
      <c r="H494">
        <v>4.8499999999999996</v>
      </c>
      <c r="I494">
        <v>14.8</v>
      </c>
      <c r="J494">
        <v>38.700001</v>
      </c>
      <c r="K494">
        <v>17.48</v>
      </c>
      <c r="L494">
        <v>5.9</v>
      </c>
      <c r="M494">
        <v>33.150002000000001</v>
      </c>
      <c r="N494">
        <v>4.58</v>
      </c>
      <c r="O494">
        <v>12.18</v>
      </c>
      <c r="P494">
        <v>8.1999999999999993</v>
      </c>
      <c r="Q494">
        <v>81.449996999999996</v>
      </c>
      <c r="R494">
        <v>20.799999</v>
      </c>
      <c r="S494">
        <v>5.78</v>
      </c>
      <c r="T494">
        <v>4.92</v>
      </c>
      <c r="U494">
        <v>187.60000600000001</v>
      </c>
    </row>
    <row r="495" spans="1:21" x14ac:dyDescent="0.3">
      <c r="A495" s="1">
        <v>42734</v>
      </c>
      <c r="B495">
        <v>10.3231</v>
      </c>
      <c r="C495">
        <v>37.700001</v>
      </c>
      <c r="D495">
        <v>5.5</v>
      </c>
      <c r="E495">
        <v>10.24</v>
      </c>
      <c r="F495">
        <v>7.41</v>
      </c>
      <c r="G495">
        <v>29.299999</v>
      </c>
      <c r="H495">
        <v>4.97</v>
      </c>
      <c r="I495">
        <v>14.94</v>
      </c>
      <c r="J495">
        <v>38.799999</v>
      </c>
      <c r="K495">
        <v>17.700001</v>
      </c>
      <c r="L495">
        <v>5.93</v>
      </c>
      <c r="M495">
        <v>33.700001</v>
      </c>
      <c r="N495">
        <v>4.6500000000000004</v>
      </c>
      <c r="O495">
        <v>12.34</v>
      </c>
      <c r="P495">
        <v>8.2799999999999994</v>
      </c>
      <c r="Q495">
        <v>82.199996999999996</v>
      </c>
      <c r="R495">
        <v>21.1</v>
      </c>
      <c r="S495">
        <v>5.78</v>
      </c>
      <c r="T495">
        <v>4.95</v>
      </c>
      <c r="U495">
        <v>189.699997</v>
      </c>
    </row>
    <row r="496" spans="1:21" x14ac:dyDescent="0.3">
      <c r="A496" s="1">
        <v>42738</v>
      </c>
      <c r="B496">
        <v>10.338100000000001</v>
      </c>
      <c r="C496">
        <v>38.349997999999999</v>
      </c>
      <c r="D496">
        <v>5.57</v>
      </c>
      <c r="E496">
        <v>10.14</v>
      </c>
      <c r="F496">
        <v>7.66</v>
      </c>
      <c r="G496">
        <v>29.1</v>
      </c>
      <c r="H496">
        <v>4.96</v>
      </c>
      <c r="I496">
        <v>15.06</v>
      </c>
      <c r="J496">
        <v>39.349997999999999</v>
      </c>
      <c r="K496">
        <v>17.799999</v>
      </c>
      <c r="L496">
        <v>5.96</v>
      </c>
      <c r="M496">
        <v>33.599997999999999</v>
      </c>
      <c r="N496">
        <v>4.68</v>
      </c>
      <c r="O496">
        <v>12.32</v>
      </c>
      <c r="P496">
        <v>8.1300000000000008</v>
      </c>
      <c r="Q496">
        <v>82</v>
      </c>
      <c r="R496">
        <v>21.450001</v>
      </c>
      <c r="S496">
        <v>5.8</v>
      </c>
      <c r="T496">
        <v>5.0199999999999996</v>
      </c>
      <c r="U496">
        <v>189.39999399999999</v>
      </c>
    </row>
    <row r="497" spans="1:21" x14ac:dyDescent="0.3">
      <c r="A497" s="1">
        <v>42739</v>
      </c>
      <c r="B497">
        <v>10.3231</v>
      </c>
      <c r="C497">
        <v>38.299999</v>
      </c>
      <c r="D497">
        <v>5.52</v>
      </c>
      <c r="E497">
        <v>10.28</v>
      </c>
      <c r="F497">
        <v>7.67</v>
      </c>
      <c r="G497">
        <v>28.549999</v>
      </c>
      <c r="H497">
        <v>5.0999999999999996</v>
      </c>
      <c r="I497">
        <v>14.86</v>
      </c>
      <c r="J497">
        <v>39.25</v>
      </c>
      <c r="K497">
        <v>17.899999999999999</v>
      </c>
      <c r="L497">
        <v>6.1</v>
      </c>
      <c r="M497">
        <v>33.400002000000001</v>
      </c>
      <c r="N497">
        <v>4.6500000000000004</v>
      </c>
      <c r="O497">
        <v>12.2</v>
      </c>
      <c r="P497">
        <v>8.2100000000000009</v>
      </c>
      <c r="Q497">
        <v>82.25</v>
      </c>
      <c r="R497">
        <v>20.950001</v>
      </c>
      <c r="S497">
        <v>5.73</v>
      </c>
      <c r="T497">
        <v>5.04</v>
      </c>
      <c r="U497">
        <v>189</v>
      </c>
    </row>
    <row r="498" spans="1:21" x14ac:dyDescent="0.3">
      <c r="A498" s="1">
        <v>42740</v>
      </c>
      <c r="B498">
        <v>10.398199999999999</v>
      </c>
      <c r="C498">
        <v>38.5</v>
      </c>
      <c r="D498">
        <v>5.71</v>
      </c>
      <c r="E498">
        <v>10.34</v>
      </c>
      <c r="F498">
        <v>7.96</v>
      </c>
      <c r="G498">
        <v>29.25</v>
      </c>
      <c r="H498">
        <v>5.01</v>
      </c>
      <c r="I498">
        <v>14.46</v>
      </c>
      <c r="J498">
        <v>39.75</v>
      </c>
      <c r="K498">
        <v>18.420000000000002</v>
      </c>
      <c r="L498">
        <v>6.15</v>
      </c>
      <c r="M498">
        <v>34</v>
      </c>
      <c r="N498">
        <v>4.71</v>
      </c>
      <c r="O498">
        <v>12.78</v>
      </c>
      <c r="P498">
        <v>8.25</v>
      </c>
      <c r="Q498">
        <v>84.300003000000004</v>
      </c>
      <c r="R498">
        <v>21.65</v>
      </c>
      <c r="S498">
        <v>5.97</v>
      </c>
      <c r="T498">
        <v>5.1100000000000003</v>
      </c>
      <c r="U498">
        <v>193.300003</v>
      </c>
    </row>
    <row r="499" spans="1:21" x14ac:dyDescent="0.3">
      <c r="A499" s="1">
        <v>42741</v>
      </c>
      <c r="B499">
        <v>10.4132</v>
      </c>
      <c r="C499">
        <v>38.25</v>
      </c>
      <c r="D499">
        <v>5.82</v>
      </c>
      <c r="E499">
        <v>10.3</v>
      </c>
      <c r="F499">
        <v>7.68</v>
      </c>
      <c r="G499">
        <v>28.549999</v>
      </c>
      <c r="H499">
        <v>5.01</v>
      </c>
      <c r="I499">
        <v>14.54</v>
      </c>
      <c r="J499">
        <v>39.700001</v>
      </c>
      <c r="K499">
        <v>18.040001</v>
      </c>
      <c r="L499">
        <v>6.18</v>
      </c>
      <c r="M499">
        <v>33.650002000000001</v>
      </c>
      <c r="N499">
        <v>4.7300000000000004</v>
      </c>
      <c r="O499">
        <v>12.66</v>
      </c>
      <c r="P499">
        <v>8.17</v>
      </c>
      <c r="Q499">
        <v>84</v>
      </c>
      <c r="R499">
        <v>21.75</v>
      </c>
      <c r="S499">
        <v>6.04</v>
      </c>
      <c r="T499">
        <v>5.1100000000000003</v>
      </c>
      <c r="U499">
        <v>195.10000600000001</v>
      </c>
    </row>
    <row r="500" spans="1:21" x14ac:dyDescent="0.3">
      <c r="A500" s="1">
        <v>42744</v>
      </c>
      <c r="B500">
        <v>10.548500000000001</v>
      </c>
      <c r="C500">
        <v>38.349997999999999</v>
      </c>
      <c r="D500">
        <v>5.87</v>
      </c>
      <c r="E500">
        <v>10.54</v>
      </c>
      <c r="F500">
        <v>7.97</v>
      </c>
      <c r="G500">
        <v>29.15</v>
      </c>
      <c r="H500">
        <v>4.8899999999999997</v>
      </c>
      <c r="I500">
        <v>14.52</v>
      </c>
      <c r="J500">
        <v>39.700001</v>
      </c>
      <c r="K500">
        <v>18.079999999999998</v>
      </c>
      <c r="L500">
        <v>6.18</v>
      </c>
      <c r="M500">
        <v>34.549999</v>
      </c>
      <c r="N500">
        <v>4.68</v>
      </c>
      <c r="O500">
        <v>13.04</v>
      </c>
      <c r="P500">
        <v>8.2799999999999994</v>
      </c>
      <c r="Q500">
        <v>84</v>
      </c>
      <c r="R500">
        <v>21.799999</v>
      </c>
      <c r="S500">
        <v>6.18</v>
      </c>
      <c r="T500">
        <v>5.09</v>
      </c>
      <c r="U500">
        <v>195.60000600000001</v>
      </c>
    </row>
    <row r="501" spans="1:21" x14ac:dyDescent="0.3">
      <c r="A501" s="1">
        <v>42745</v>
      </c>
      <c r="B501">
        <v>10.864000000000001</v>
      </c>
      <c r="C501">
        <v>38.799999</v>
      </c>
      <c r="D501">
        <v>5.9</v>
      </c>
      <c r="E501">
        <v>10.58</v>
      </c>
      <c r="F501">
        <v>8.27</v>
      </c>
      <c r="G501">
        <v>29.049999</v>
      </c>
      <c r="H501">
        <v>5.01</v>
      </c>
      <c r="I501">
        <v>14.78</v>
      </c>
      <c r="J501">
        <v>39.799999</v>
      </c>
      <c r="K501">
        <v>18.420000000000002</v>
      </c>
      <c r="L501">
        <v>6.51</v>
      </c>
      <c r="M501">
        <v>35.299999</v>
      </c>
      <c r="N501">
        <v>4.71</v>
      </c>
      <c r="O501">
        <v>13</v>
      </c>
      <c r="P501">
        <v>8.26</v>
      </c>
      <c r="Q501">
        <v>84.099997999999999</v>
      </c>
      <c r="R501">
        <v>22.15</v>
      </c>
      <c r="S501">
        <v>6.18</v>
      </c>
      <c r="T501">
        <v>5.18</v>
      </c>
      <c r="U501">
        <v>198</v>
      </c>
    </row>
    <row r="502" spans="1:21" x14ac:dyDescent="0.3">
      <c r="A502" s="1">
        <v>42746</v>
      </c>
      <c r="B502">
        <v>10.879</v>
      </c>
      <c r="C502">
        <v>38.799999</v>
      </c>
      <c r="D502">
        <v>5.87</v>
      </c>
      <c r="E502">
        <v>10.6</v>
      </c>
      <c r="F502">
        <v>8.16</v>
      </c>
      <c r="G502">
        <v>28.549999</v>
      </c>
      <c r="H502">
        <v>4.92</v>
      </c>
      <c r="I502">
        <v>15.04</v>
      </c>
      <c r="J502">
        <v>40.200001</v>
      </c>
      <c r="K502">
        <v>18.600000000000001</v>
      </c>
      <c r="L502">
        <v>6.6</v>
      </c>
      <c r="M502">
        <v>35.650002000000001</v>
      </c>
      <c r="N502">
        <v>4.76</v>
      </c>
      <c r="O502">
        <v>13.04</v>
      </c>
      <c r="P502">
        <v>8.41</v>
      </c>
      <c r="Q502">
        <v>85</v>
      </c>
      <c r="R502">
        <v>22.549999</v>
      </c>
      <c r="S502">
        <v>6.17</v>
      </c>
      <c r="T502">
        <v>5.17</v>
      </c>
      <c r="U502">
        <v>200.800003</v>
      </c>
    </row>
    <row r="503" spans="1:21" x14ac:dyDescent="0.3">
      <c r="A503" s="1">
        <v>42747</v>
      </c>
      <c r="B503">
        <v>10.818899999999999</v>
      </c>
      <c r="C503">
        <v>38.400002000000001</v>
      </c>
      <c r="D503">
        <v>5.88</v>
      </c>
      <c r="E503">
        <v>10.62</v>
      </c>
      <c r="F503">
        <v>8.1199999999999992</v>
      </c>
      <c r="G503">
        <v>29.200001</v>
      </c>
      <c r="H503">
        <v>5.01</v>
      </c>
      <c r="I503">
        <v>14.94</v>
      </c>
      <c r="J503">
        <v>40.049999</v>
      </c>
      <c r="K503">
        <v>18.600000000000001</v>
      </c>
      <c r="L503">
        <v>6.52</v>
      </c>
      <c r="M503">
        <v>34.75</v>
      </c>
      <c r="N503">
        <v>4.7699999999999996</v>
      </c>
      <c r="O503">
        <v>12.66</v>
      </c>
      <c r="P503">
        <v>8.27</v>
      </c>
      <c r="Q503">
        <v>84.849997999999999</v>
      </c>
      <c r="R503">
        <v>22.700001</v>
      </c>
      <c r="S503">
        <v>6.12</v>
      </c>
      <c r="T503">
        <v>5.19</v>
      </c>
      <c r="U503">
        <v>198.800003</v>
      </c>
    </row>
    <row r="504" spans="1:21" x14ac:dyDescent="0.3">
      <c r="A504" s="1">
        <v>42748</v>
      </c>
      <c r="B504">
        <v>10.8941</v>
      </c>
      <c r="C504">
        <v>38.799999</v>
      </c>
      <c r="D504">
        <v>6.09</v>
      </c>
      <c r="E504">
        <v>10.6</v>
      </c>
      <c r="F504">
        <v>8.44</v>
      </c>
      <c r="G504">
        <v>29</v>
      </c>
      <c r="H504">
        <v>4.96</v>
      </c>
      <c r="I504">
        <v>15.08</v>
      </c>
      <c r="J504">
        <v>40.450001</v>
      </c>
      <c r="K504">
        <v>19.66</v>
      </c>
      <c r="L504">
        <v>6.97</v>
      </c>
      <c r="M504">
        <v>34.849997999999999</v>
      </c>
      <c r="N504">
        <v>4.7699999999999996</v>
      </c>
      <c r="O504">
        <v>12.76</v>
      </c>
      <c r="P504">
        <v>8.4</v>
      </c>
      <c r="Q504">
        <v>85.349997999999999</v>
      </c>
      <c r="R504">
        <v>22.9</v>
      </c>
      <c r="S504">
        <v>6.28</v>
      </c>
      <c r="T504">
        <v>5.21</v>
      </c>
      <c r="U504">
        <v>199.699997</v>
      </c>
    </row>
    <row r="505" spans="1:21" x14ac:dyDescent="0.3">
      <c r="A505" s="1">
        <v>42751</v>
      </c>
      <c r="B505">
        <v>10.879</v>
      </c>
      <c r="C505">
        <v>38.650002000000001</v>
      </c>
      <c r="D505">
        <v>6.02</v>
      </c>
      <c r="E505">
        <v>10.64</v>
      </c>
      <c r="F505">
        <v>8.1999999999999993</v>
      </c>
      <c r="G505">
        <v>29.200001</v>
      </c>
      <c r="H505">
        <v>4.93</v>
      </c>
      <c r="I505">
        <v>14.66</v>
      </c>
      <c r="J505">
        <v>40.099997999999999</v>
      </c>
      <c r="K505">
        <v>19.260000000000002</v>
      </c>
      <c r="L505">
        <v>6.8</v>
      </c>
      <c r="M505">
        <v>34.599997999999999</v>
      </c>
      <c r="N505">
        <v>4.7300000000000004</v>
      </c>
      <c r="O505">
        <v>12.82</v>
      </c>
      <c r="P505">
        <v>8.3000000000000007</v>
      </c>
      <c r="Q505">
        <v>84.25</v>
      </c>
      <c r="R505">
        <v>22.799999</v>
      </c>
      <c r="S505">
        <v>6.17</v>
      </c>
      <c r="T505">
        <v>5.22</v>
      </c>
      <c r="U505">
        <v>196.699997</v>
      </c>
    </row>
    <row r="506" spans="1:21" x14ac:dyDescent="0.3">
      <c r="A506" s="1">
        <v>42752</v>
      </c>
      <c r="B506">
        <v>10.9091</v>
      </c>
      <c r="C506">
        <v>38.5</v>
      </c>
      <c r="D506">
        <v>6.15</v>
      </c>
      <c r="E506">
        <v>10.62</v>
      </c>
      <c r="F506">
        <v>8.6199999999999992</v>
      </c>
      <c r="G506">
        <v>28.75</v>
      </c>
      <c r="H506">
        <v>4.92</v>
      </c>
      <c r="I506">
        <v>14.36</v>
      </c>
      <c r="J506">
        <v>40.099997999999999</v>
      </c>
      <c r="K506">
        <v>19.600000000000001</v>
      </c>
      <c r="L506">
        <v>6.82</v>
      </c>
      <c r="M506">
        <v>34.400002000000001</v>
      </c>
      <c r="N506">
        <v>4.74</v>
      </c>
      <c r="O506">
        <v>12.68</v>
      </c>
      <c r="P506">
        <v>8.34</v>
      </c>
      <c r="Q506">
        <v>85.050003000000004</v>
      </c>
      <c r="R506">
        <v>23</v>
      </c>
      <c r="S506">
        <v>6.24</v>
      </c>
      <c r="T506">
        <v>5.25</v>
      </c>
      <c r="U506">
        <v>197.699997</v>
      </c>
    </row>
    <row r="507" spans="1:21" x14ac:dyDescent="0.3">
      <c r="A507" s="1">
        <v>42753</v>
      </c>
      <c r="B507">
        <v>10.924099999999999</v>
      </c>
      <c r="C507">
        <v>38.75</v>
      </c>
      <c r="D507">
        <v>6.17</v>
      </c>
      <c r="E507">
        <v>10.9</v>
      </c>
      <c r="F507">
        <v>8.8699999999999992</v>
      </c>
      <c r="G507">
        <v>29.25</v>
      </c>
      <c r="H507">
        <v>4.9000000000000004</v>
      </c>
      <c r="I507">
        <v>14.36</v>
      </c>
      <c r="J507">
        <v>40.349997999999999</v>
      </c>
      <c r="K507">
        <v>19.860001</v>
      </c>
      <c r="L507">
        <v>6.77</v>
      </c>
      <c r="M507">
        <v>34.799999</v>
      </c>
      <c r="N507">
        <v>4.7699999999999996</v>
      </c>
      <c r="O507">
        <v>13.02</v>
      </c>
      <c r="P507">
        <v>8.43</v>
      </c>
      <c r="Q507">
        <v>86.449996999999996</v>
      </c>
      <c r="R507">
        <v>23.549999</v>
      </c>
      <c r="S507">
        <v>6.32</v>
      </c>
      <c r="T507">
        <v>5.33</v>
      </c>
      <c r="U507">
        <v>199.699997</v>
      </c>
    </row>
    <row r="508" spans="1:21" x14ac:dyDescent="0.3">
      <c r="A508" s="1">
        <v>42754</v>
      </c>
      <c r="B508">
        <v>10.879</v>
      </c>
      <c r="C508">
        <v>38.799999</v>
      </c>
      <c r="D508">
        <v>6.08</v>
      </c>
      <c r="E508">
        <v>10.86</v>
      </c>
      <c r="F508">
        <v>9.11</v>
      </c>
      <c r="G508">
        <v>29.299999</v>
      </c>
      <c r="H508">
        <v>5.04</v>
      </c>
      <c r="I508">
        <v>14.24</v>
      </c>
      <c r="J508">
        <v>40.650002000000001</v>
      </c>
      <c r="K508">
        <v>19.739999999999998</v>
      </c>
      <c r="L508">
        <v>6.8</v>
      </c>
      <c r="M508">
        <v>34.849997999999999</v>
      </c>
      <c r="N508">
        <v>4.78</v>
      </c>
      <c r="O508">
        <v>13.06</v>
      </c>
      <c r="P508">
        <v>8.3699999999999992</v>
      </c>
      <c r="Q508">
        <v>86.349997999999999</v>
      </c>
      <c r="R508">
        <v>24</v>
      </c>
      <c r="S508">
        <v>6.24</v>
      </c>
      <c r="T508">
        <v>5.42</v>
      </c>
      <c r="U508">
        <v>199.5</v>
      </c>
    </row>
    <row r="509" spans="1:21" x14ac:dyDescent="0.3">
      <c r="A509" s="1">
        <v>42755</v>
      </c>
      <c r="B509">
        <v>10.879</v>
      </c>
      <c r="C509">
        <v>38.650002000000001</v>
      </c>
      <c r="D509">
        <v>6.07</v>
      </c>
      <c r="E509">
        <v>10</v>
      </c>
      <c r="F509">
        <v>9.15</v>
      </c>
      <c r="G509">
        <v>30.1</v>
      </c>
      <c r="H509">
        <v>4.9800000000000004</v>
      </c>
      <c r="I509">
        <v>14</v>
      </c>
      <c r="J509">
        <v>40.5</v>
      </c>
      <c r="K509">
        <v>19.420000000000002</v>
      </c>
      <c r="L509">
        <v>6.74</v>
      </c>
      <c r="M509">
        <v>34.900002000000001</v>
      </c>
      <c r="N509">
        <v>4.71</v>
      </c>
      <c r="O509">
        <v>12.84</v>
      </c>
      <c r="P509">
        <v>8.85</v>
      </c>
      <c r="Q509">
        <v>86.400002000000001</v>
      </c>
      <c r="R509">
        <v>24.25</v>
      </c>
      <c r="S509">
        <v>6.13</v>
      </c>
      <c r="T509">
        <v>5.45</v>
      </c>
      <c r="U509">
        <v>197.699997</v>
      </c>
    </row>
    <row r="510" spans="1:21" x14ac:dyDescent="0.3">
      <c r="A510" s="1">
        <v>42758</v>
      </c>
      <c r="B510">
        <v>10.879</v>
      </c>
      <c r="C510">
        <v>38.75</v>
      </c>
      <c r="D510">
        <v>6.1</v>
      </c>
      <c r="E510">
        <v>10.14</v>
      </c>
      <c r="F510">
        <v>9.18</v>
      </c>
      <c r="G510">
        <v>29.799999</v>
      </c>
      <c r="H510">
        <v>5.04</v>
      </c>
      <c r="I510">
        <v>14.22</v>
      </c>
      <c r="J510">
        <v>40.299999</v>
      </c>
      <c r="K510">
        <v>19.579999999999998</v>
      </c>
      <c r="L510">
        <v>6.64</v>
      </c>
      <c r="M510">
        <v>35.150002000000001</v>
      </c>
      <c r="N510">
        <v>4.7300000000000004</v>
      </c>
      <c r="O510">
        <v>13.16</v>
      </c>
      <c r="P510">
        <v>8.75</v>
      </c>
      <c r="Q510">
        <v>86.099997999999999</v>
      </c>
      <c r="R510">
        <v>24.9</v>
      </c>
      <c r="S510">
        <v>6.08</v>
      </c>
      <c r="T510">
        <v>5.5</v>
      </c>
      <c r="U510">
        <v>197.800003</v>
      </c>
    </row>
    <row r="511" spans="1:21" x14ac:dyDescent="0.3">
      <c r="A511" s="1">
        <v>42759</v>
      </c>
      <c r="B511">
        <v>10.924099999999999</v>
      </c>
      <c r="C511">
        <v>38.950001</v>
      </c>
      <c r="D511">
        <v>6.2</v>
      </c>
      <c r="E511">
        <v>10</v>
      </c>
      <c r="F511">
        <v>8.86</v>
      </c>
      <c r="G511">
        <v>30.1</v>
      </c>
      <c r="H511">
        <v>5.09</v>
      </c>
      <c r="I511">
        <v>14.22</v>
      </c>
      <c r="J511">
        <v>40.150002000000001</v>
      </c>
      <c r="K511">
        <v>19.719999000000001</v>
      </c>
      <c r="L511">
        <v>6.66</v>
      </c>
      <c r="M511">
        <v>34.900002000000001</v>
      </c>
      <c r="N511">
        <v>4.7300000000000004</v>
      </c>
      <c r="O511">
        <v>13.16</v>
      </c>
      <c r="P511">
        <v>8.75</v>
      </c>
      <c r="Q511">
        <v>87</v>
      </c>
      <c r="R511">
        <v>25.950001</v>
      </c>
      <c r="S511">
        <v>6.18</v>
      </c>
      <c r="T511">
        <v>5.64</v>
      </c>
      <c r="U511">
        <v>197.800003</v>
      </c>
    </row>
    <row r="512" spans="1:21" x14ac:dyDescent="0.3">
      <c r="A512" s="1">
        <v>42760</v>
      </c>
      <c r="B512">
        <v>10.9091</v>
      </c>
      <c r="C512">
        <v>39.099997999999999</v>
      </c>
      <c r="D512">
        <v>6.26</v>
      </c>
      <c r="E512">
        <v>9.7899999999999991</v>
      </c>
      <c r="F512">
        <v>9.1999999999999993</v>
      </c>
      <c r="G512">
        <v>29.6</v>
      </c>
      <c r="H512">
        <v>5.21</v>
      </c>
      <c r="I512">
        <v>14.38</v>
      </c>
      <c r="J512">
        <v>40.049999</v>
      </c>
      <c r="K512">
        <v>19.559999000000001</v>
      </c>
      <c r="L512">
        <v>6.64</v>
      </c>
      <c r="M512">
        <v>35.349997999999999</v>
      </c>
      <c r="N512">
        <v>4.72</v>
      </c>
      <c r="O512">
        <v>13.68</v>
      </c>
      <c r="P512">
        <v>8.81</v>
      </c>
      <c r="Q512">
        <v>86.800003000000004</v>
      </c>
      <c r="R512">
        <v>25.549999</v>
      </c>
      <c r="S512">
        <v>6.25</v>
      </c>
      <c r="T512">
        <v>5.68</v>
      </c>
      <c r="U512">
        <v>200.800003</v>
      </c>
    </row>
    <row r="513" spans="1:21" x14ac:dyDescent="0.3">
      <c r="A513" s="1">
        <v>42761</v>
      </c>
      <c r="B513">
        <v>10.9391</v>
      </c>
      <c r="C513">
        <v>39.299999</v>
      </c>
      <c r="D513">
        <v>6.28</v>
      </c>
      <c r="E513">
        <v>9.75</v>
      </c>
      <c r="F513">
        <v>9.3000000000000007</v>
      </c>
      <c r="G513">
        <v>31.549999</v>
      </c>
      <c r="H513">
        <v>5.41</v>
      </c>
      <c r="I513">
        <v>14.78</v>
      </c>
      <c r="J513">
        <v>40.200001</v>
      </c>
      <c r="K513">
        <v>19.719999000000001</v>
      </c>
      <c r="L513">
        <v>6.58</v>
      </c>
      <c r="M513">
        <v>35.099997999999999</v>
      </c>
      <c r="N513">
        <v>4.8</v>
      </c>
      <c r="O513">
        <v>13.9</v>
      </c>
      <c r="P513">
        <v>8.82</v>
      </c>
      <c r="Q513">
        <v>88.199996999999996</v>
      </c>
      <c r="R513">
        <v>25.35</v>
      </c>
      <c r="S513">
        <v>6.3</v>
      </c>
      <c r="T513">
        <v>5.68</v>
      </c>
      <c r="U513">
        <v>205</v>
      </c>
    </row>
    <row r="514" spans="1:21" x14ac:dyDescent="0.3">
      <c r="A514" s="1">
        <v>42762</v>
      </c>
      <c r="B514">
        <v>11.0143</v>
      </c>
      <c r="C514">
        <v>39.599997999999999</v>
      </c>
      <c r="D514">
        <v>6.21</v>
      </c>
      <c r="E514">
        <v>9.65</v>
      </c>
      <c r="F514">
        <v>9.23</v>
      </c>
      <c r="G514">
        <v>31.1</v>
      </c>
      <c r="H514">
        <v>5.56</v>
      </c>
      <c r="I514">
        <v>14.58</v>
      </c>
      <c r="J514">
        <v>40.099997999999999</v>
      </c>
      <c r="K514">
        <v>19.799999</v>
      </c>
      <c r="L514">
        <v>6.62</v>
      </c>
      <c r="M514">
        <v>34.5</v>
      </c>
      <c r="N514">
        <v>4.78</v>
      </c>
      <c r="O514">
        <v>14.26</v>
      </c>
      <c r="P514">
        <v>8.76</v>
      </c>
      <c r="Q514">
        <v>87.849997999999999</v>
      </c>
      <c r="R514">
        <v>25.15</v>
      </c>
      <c r="S514">
        <v>6.22</v>
      </c>
      <c r="T514">
        <v>5.6</v>
      </c>
      <c r="U514">
        <v>204.39999399999999</v>
      </c>
    </row>
    <row r="515" spans="1:21" x14ac:dyDescent="0.3">
      <c r="A515" s="1">
        <v>42767</v>
      </c>
      <c r="B515">
        <v>11.029299999999999</v>
      </c>
      <c r="C515">
        <v>39.849997999999999</v>
      </c>
      <c r="D515">
        <v>6.15</v>
      </c>
      <c r="E515">
        <v>9.94</v>
      </c>
      <c r="F515">
        <v>9.19</v>
      </c>
      <c r="G515">
        <v>33.150002000000001</v>
      </c>
      <c r="H515">
        <v>5.39</v>
      </c>
      <c r="I515">
        <v>14.32</v>
      </c>
      <c r="J515">
        <v>39.599997999999999</v>
      </c>
      <c r="K515">
        <v>19.799999</v>
      </c>
      <c r="L515">
        <v>6.86</v>
      </c>
      <c r="M515">
        <v>33.75</v>
      </c>
      <c r="N515">
        <v>4.7699999999999996</v>
      </c>
      <c r="O515">
        <v>14.1</v>
      </c>
      <c r="P515">
        <v>8.73</v>
      </c>
      <c r="Q515">
        <v>88.650002000000001</v>
      </c>
      <c r="R515">
        <v>25.700001</v>
      </c>
      <c r="S515">
        <v>6.13</v>
      </c>
      <c r="T515">
        <v>5.53</v>
      </c>
      <c r="U515">
        <v>206.60000600000001</v>
      </c>
    </row>
    <row r="516" spans="1:21" x14ac:dyDescent="0.3">
      <c r="A516" s="1">
        <v>42768</v>
      </c>
      <c r="B516">
        <v>10.924099999999999</v>
      </c>
      <c r="C516">
        <v>39.700001</v>
      </c>
      <c r="D516">
        <v>6.19</v>
      </c>
      <c r="E516">
        <v>10.16</v>
      </c>
      <c r="F516">
        <v>8.99</v>
      </c>
      <c r="G516">
        <v>32.200001</v>
      </c>
      <c r="H516">
        <v>5.38</v>
      </c>
      <c r="I516">
        <v>14.7</v>
      </c>
      <c r="J516">
        <v>39.450001</v>
      </c>
      <c r="K516">
        <v>19.5</v>
      </c>
      <c r="L516">
        <v>6.97</v>
      </c>
      <c r="M516">
        <v>33.549999</v>
      </c>
      <c r="N516">
        <v>4.7300000000000004</v>
      </c>
      <c r="O516">
        <v>13.52</v>
      </c>
      <c r="P516">
        <v>8.6999999999999993</v>
      </c>
      <c r="Q516">
        <v>87.800003000000004</v>
      </c>
      <c r="R516">
        <v>25.4</v>
      </c>
      <c r="S516">
        <v>6.09</v>
      </c>
      <c r="T516">
        <v>5.42</v>
      </c>
      <c r="U516">
        <v>205.199997</v>
      </c>
    </row>
    <row r="517" spans="1:21" x14ac:dyDescent="0.3">
      <c r="A517" s="1">
        <v>42769</v>
      </c>
      <c r="B517">
        <v>10.9993</v>
      </c>
      <c r="C517">
        <v>39.799999</v>
      </c>
      <c r="D517">
        <v>6.17</v>
      </c>
      <c r="E517">
        <v>10.18</v>
      </c>
      <c r="F517">
        <v>9.75</v>
      </c>
      <c r="G517">
        <v>31.950001</v>
      </c>
      <c r="H517">
        <v>5.29</v>
      </c>
      <c r="I517">
        <v>14.92</v>
      </c>
      <c r="J517">
        <v>39.25</v>
      </c>
      <c r="K517">
        <v>19.459999</v>
      </c>
      <c r="L517">
        <v>6.86</v>
      </c>
      <c r="M517">
        <v>33.849997999999999</v>
      </c>
      <c r="N517">
        <v>4.7</v>
      </c>
      <c r="O517">
        <v>13.54</v>
      </c>
      <c r="P517">
        <v>8.8000000000000007</v>
      </c>
      <c r="Q517">
        <v>86.949996999999996</v>
      </c>
      <c r="R517">
        <v>25.6</v>
      </c>
      <c r="S517">
        <v>6.04</v>
      </c>
      <c r="T517">
        <v>5.45</v>
      </c>
      <c r="U517">
        <v>205</v>
      </c>
    </row>
    <row r="518" spans="1:21" x14ac:dyDescent="0.3">
      <c r="A518" s="1">
        <v>42772</v>
      </c>
      <c r="B518">
        <v>11.0443</v>
      </c>
      <c r="C518">
        <v>40.099997999999999</v>
      </c>
      <c r="D518">
        <v>6.18</v>
      </c>
      <c r="E518">
        <v>10.220000000000001</v>
      </c>
      <c r="F518">
        <v>10.26</v>
      </c>
      <c r="G518">
        <v>32.400002000000001</v>
      </c>
      <c r="H518">
        <v>5.34</v>
      </c>
      <c r="I518">
        <v>15</v>
      </c>
      <c r="J518">
        <v>41.049999</v>
      </c>
      <c r="K518">
        <v>19.48</v>
      </c>
      <c r="L518">
        <v>6.75</v>
      </c>
      <c r="M518">
        <v>32.75</v>
      </c>
      <c r="N518">
        <v>4.74</v>
      </c>
      <c r="O518">
        <v>13.92</v>
      </c>
      <c r="P518">
        <v>8.7799999999999994</v>
      </c>
      <c r="Q518">
        <v>88.800003000000004</v>
      </c>
      <c r="R518">
        <v>25.15</v>
      </c>
      <c r="S518">
        <v>6.07</v>
      </c>
      <c r="T518">
        <v>5.41</v>
      </c>
      <c r="U518">
        <v>207.39999399999999</v>
      </c>
    </row>
    <row r="519" spans="1:21" x14ac:dyDescent="0.3">
      <c r="A519" s="1">
        <v>42773</v>
      </c>
      <c r="B519">
        <v>11.134499999999999</v>
      </c>
      <c r="C519">
        <v>40.200001</v>
      </c>
      <c r="D519">
        <v>6.08</v>
      </c>
      <c r="E519">
        <v>10.24</v>
      </c>
      <c r="F519">
        <v>9.89</v>
      </c>
      <c r="G519">
        <v>33.299999</v>
      </c>
      <c r="H519">
        <v>5.39</v>
      </c>
      <c r="I519">
        <v>14.74</v>
      </c>
      <c r="J519">
        <v>41.099997999999999</v>
      </c>
      <c r="K519">
        <v>19.459999</v>
      </c>
      <c r="L519">
        <v>6.81</v>
      </c>
      <c r="M519">
        <v>32.099997999999999</v>
      </c>
      <c r="N519">
        <v>4.76</v>
      </c>
      <c r="O519">
        <v>13.6</v>
      </c>
      <c r="P519">
        <v>8.9499999999999993</v>
      </c>
      <c r="Q519">
        <v>88.400002000000001</v>
      </c>
      <c r="R519">
        <v>25.15</v>
      </c>
      <c r="S519">
        <v>6.05</v>
      </c>
      <c r="T519">
        <v>5.41</v>
      </c>
      <c r="U519">
        <v>205.39999399999999</v>
      </c>
    </row>
    <row r="520" spans="1:21" x14ac:dyDescent="0.3">
      <c r="A520" s="1">
        <v>42774</v>
      </c>
      <c r="B520">
        <v>11.239699999999999</v>
      </c>
      <c r="C520">
        <v>40.150002000000001</v>
      </c>
      <c r="D520">
        <v>6.1</v>
      </c>
      <c r="E520">
        <v>10.24</v>
      </c>
      <c r="F520">
        <v>10.199999999999999</v>
      </c>
      <c r="G520">
        <v>34.099997999999999</v>
      </c>
      <c r="H520">
        <v>5.43</v>
      </c>
      <c r="I520">
        <v>14.78</v>
      </c>
      <c r="J520">
        <v>41.099997999999999</v>
      </c>
      <c r="K520">
        <v>20.200001</v>
      </c>
      <c r="L520">
        <v>6.8</v>
      </c>
      <c r="M520">
        <v>31.6</v>
      </c>
      <c r="N520">
        <v>4.82</v>
      </c>
      <c r="O520">
        <v>13.52</v>
      </c>
      <c r="P520">
        <v>9.01</v>
      </c>
      <c r="Q520">
        <v>88.5</v>
      </c>
      <c r="R520">
        <v>25.799999</v>
      </c>
      <c r="S520">
        <v>6.04</v>
      </c>
      <c r="T520">
        <v>5.56</v>
      </c>
      <c r="U520">
        <v>204</v>
      </c>
    </row>
    <row r="521" spans="1:21" x14ac:dyDescent="0.3">
      <c r="A521" s="1">
        <v>42775</v>
      </c>
      <c r="B521">
        <v>11.194599999999999</v>
      </c>
      <c r="C521">
        <v>40</v>
      </c>
      <c r="D521">
        <v>6.1</v>
      </c>
      <c r="E521">
        <v>10.199999999999999</v>
      </c>
      <c r="F521">
        <v>10</v>
      </c>
      <c r="G521">
        <v>36</v>
      </c>
      <c r="H521">
        <v>5.46</v>
      </c>
      <c r="I521">
        <v>14.92</v>
      </c>
      <c r="J521">
        <v>41.549999</v>
      </c>
      <c r="K521">
        <v>20.399999999999999</v>
      </c>
      <c r="L521">
        <v>6.75</v>
      </c>
      <c r="M521">
        <v>31.65</v>
      </c>
      <c r="N521">
        <v>4.87</v>
      </c>
      <c r="O521">
        <v>13.42</v>
      </c>
      <c r="P521">
        <v>9.02</v>
      </c>
      <c r="Q521">
        <v>88.300003000000004</v>
      </c>
      <c r="R521">
        <v>26.950001</v>
      </c>
      <c r="S521">
        <v>6</v>
      </c>
      <c r="T521">
        <v>5.68</v>
      </c>
      <c r="U521">
        <v>204.199997</v>
      </c>
    </row>
    <row r="522" spans="1:21" x14ac:dyDescent="0.3">
      <c r="A522" s="1">
        <v>42776</v>
      </c>
      <c r="B522">
        <v>11.2096</v>
      </c>
      <c r="C522">
        <v>40.25</v>
      </c>
      <c r="D522">
        <v>6.15</v>
      </c>
      <c r="E522">
        <v>10.34</v>
      </c>
      <c r="F522">
        <v>10.08</v>
      </c>
      <c r="G522">
        <v>34.900002000000001</v>
      </c>
      <c r="H522">
        <v>5.42</v>
      </c>
      <c r="I522">
        <v>15.58</v>
      </c>
      <c r="J522">
        <v>41.599997999999999</v>
      </c>
      <c r="K522">
        <v>20.149999999999999</v>
      </c>
      <c r="L522">
        <v>6.75</v>
      </c>
      <c r="M522">
        <v>31.950001</v>
      </c>
      <c r="N522">
        <v>4.8600000000000003</v>
      </c>
      <c r="O522">
        <v>13.54</v>
      </c>
      <c r="P522">
        <v>9.07</v>
      </c>
      <c r="Q522">
        <v>87.650002000000001</v>
      </c>
      <c r="R522">
        <v>26.75</v>
      </c>
      <c r="S522">
        <v>6.12</v>
      </c>
      <c r="T522">
        <v>5.69</v>
      </c>
      <c r="U522">
        <v>202.60000600000001</v>
      </c>
    </row>
    <row r="523" spans="1:21" x14ac:dyDescent="0.3">
      <c r="A523" s="1">
        <v>42779</v>
      </c>
      <c r="B523">
        <v>11.1195</v>
      </c>
      <c r="C523">
        <v>40.25</v>
      </c>
      <c r="D523">
        <v>6.19</v>
      </c>
      <c r="E523">
        <v>10.199999999999999</v>
      </c>
      <c r="F523">
        <v>10.78</v>
      </c>
      <c r="G523">
        <v>35</v>
      </c>
      <c r="H523">
        <v>5.43</v>
      </c>
      <c r="I523">
        <v>15.5</v>
      </c>
      <c r="J523">
        <v>42.200001</v>
      </c>
      <c r="K523">
        <v>20.100000000000001</v>
      </c>
      <c r="L523">
        <v>6.78</v>
      </c>
      <c r="M523">
        <v>31.549999</v>
      </c>
      <c r="N523">
        <v>4.9400000000000004</v>
      </c>
      <c r="O523">
        <v>13.6</v>
      </c>
      <c r="P523">
        <v>9.2799999999999994</v>
      </c>
      <c r="Q523">
        <v>88.650002000000001</v>
      </c>
      <c r="R523">
        <v>26.950001</v>
      </c>
      <c r="S523">
        <v>6.17</v>
      </c>
      <c r="T523">
        <v>5.78</v>
      </c>
      <c r="U523">
        <v>203.60000600000001</v>
      </c>
    </row>
    <row r="524" spans="1:21" x14ac:dyDescent="0.3">
      <c r="A524" s="1">
        <v>42780</v>
      </c>
      <c r="B524">
        <v>11.194599999999999</v>
      </c>
      <c r="C524">
        <v>40.25</v>
      </c>
      <c r="D524">
        <v>6.11</v>
      </c>
      <c r="E524">
        <v>10.119999999999999</v>
      </c>
      <c r="F524">
        <v>10.98</v>
      </c>
      <c r="G524">
        <v>35.099997999999999</v>
      </c>
      <c r="H524">
        <v>5.48</v>
      </c>
      <c r="I524">
        <v>15.16</v>
      </c>
      <c r="J524">
        <v>42.099997999999999</v>
      </c>
      <c r="K524">
        <v>19.940000999999999</v>
      </c>
      <c r="L524">
        <v>6.8</v>
      </c>
      <c r="M524">
        <v>33.099997999999999</v>
      </c>
      <c r="N524">
        <v>4.96</v>
      </c>
      <c r="O524">
        <v>14.18</v>
      </c>
      <c r="P524">
        <v>9.19</v>
      </c>
      <c r="Q524">
        <v>87.900002000000001</v>
      </c>
      <c r="R524">
        <v>27.049999</v>
      </c>
      <c r="S524">
        <v>6.14</v>
      </c>
      <c r="T524">
        <v>5.79</v>
      </c>
      <c r="U524">
        <v>202.800003</v>
      </c>
    </row>
    <row r="525" spans="1:21" x14ac:dyDescent="0.3">
      <c r="A525" s="1">
        <v>42781</v>
      </c>
      <c r="B525">
        <v>11.2096</v>
      </c>
      <c r="C525">
        <v>40.5</v>
      </c>
      <c r="D525">
        <v>6.08</v>
      </c>
      <c r="E525">
        <v>9.9499999999999993</v>
      </c>
      <c r="F525">
        <v>11.08</v>
      </c>
      <c r="G525">
        <v>34.5</v>
      </c>
      <c r="H525">
        <v>5.56</v>
      </c>
      <c r="I525">
        <v>15.02</v>
      </c>
      <c r="J525">
        <v>42.349997999999999</v>
      </c>
      <c r="K525">
        <v>19.620000999999998</v>
      </c>
      <c r="L525">
        <v>6.8</v>
      </c>
      <c r="M525">
        <v>32.900002000000001</v>
      </c>
      <c r="N525">
        <v>5.0999999999999996</v>
      </c>
      <c r="O525">
        <v>13.92</v>
      </c>
      <c r="P525">
        <v>8.98</v>
      </c>
      <c r="Q525">
        <v>87.5</v>
      </c>
      <c r="R525">
        <v>26.950001</v>
      </c>
      <c r="S525">
        <v>6.1</v>
      </c>
      <c r="T525">
        <v>5.76</v>
      </c>
      <c r="U525">
        <v>206.60000600000001</v>
      </c>
    </row>
    <row r="526" spans="1:21" x14ac:dyDescent="0.3">
      <c r="A526" s="1">
        <v>42782</v>
      </c>
      <c r="B526">
        <v>11.1195</v>
      </c>
      <c r="C526">
        <v>40</v>
      </c>
      <c r="D526">
        <v>6</v>
      </c>
      <c r="E526">
        <v>10.32</v>
      </c>
      <c r="F526">
        <v>10.84</v>
      </c>
      <c r="G526">
        <v>34.349997999999999</v>
      </c>
      <c r="H526">
        <v>5.6</v>
      </c>
      <c r="I526">
        <v>15</v>
      </c>
      <c r="J526">
        <v>42.25</v>
      </c>
      <c r="K526">
        <v>19.620000999999998</v>
      </c>
      <c r="L526">
        <v>6.87</v>
      </c>
      <c r="M526">
        <v>32.950001</v>
      </c>
      <c r="N526">
        <v>5.13</v>
      </c>
      <c r="O526">
        <v>13.98</v>
      </c>
      <c r="P526">
        <v>9.33</v>
      </c>
      <c r="Q526">
        <v>87.849997999999999</v>
      </c>
      <c r="R526">
        <v>26.35</v>
      </c>
      <c r="S526">
        <v>6.03</v>
      </c>
      <c r="T526">
        <v>5.84</v>
      </c>
      <c r="U526">
        <v>212</v>
      </c>
    </row>
    <row r="527" spans="1:21" x14ac:dyDescent="0.3">
      <c r="A527" s="1">
        <v>42783</v>
      </c>
      <c r="B527">
        <v>11.224600000000001</v>
      </c>
      <c r="C527">
        <v>40.450001</v>
      </c>
      <c r="D527">
        <v>6.05</v>
      </c>
      <c r="E527">
        <v>10.24</v>
      </c>
      <c r="F527">
        <v>10.72</v>
      </c>
      <c r="G527">
        <v>34.349997999999999</v>
      </c>
      <c r="H527">
        <v>5.49</v>
      </c>
      <c r="I527">
        <v>15.08</v>
      </c>
      <c r="J527">
        <v>42.099997999999999</v>
      </c>
      <c r="K527">
        <v>19.379999000000002</v>
      </c>
      <c r="L527">
        <v>6.97</v>
      </c>
      <c r="M527">
        <v>32.299999</v>
      </c>
      <c r="N527">
        <v>5.0599999999999996</v>
      </c>
      <c r="O527">
        <v>13.86</v>
      </c>
      <c r="P527">
        <v>9.08</v>
      </c>
      <c r="Q527">
        <v>86.599997999999999</v>
      </c>
      <c r="R527">
        <v>26.450001</v>
      </c>
      <c r="S527">
        <v>6.04</v>
      </c>
      <c r="T527">
        <v>5.76</v>
      </c>
      <c r="U527">
        <v>212.199997</v>
      </c>
    </row>
    <row r="528" spans="1:21" x14ac:dyDescent="0.3">
      <c r="A528" s="1">
        <v>42786</v>
      </c>
      <c r="B528">
        <v>11.2547</v>
      </c>
      <c r="C528">
        <v>40.900002000000001</v>
      </c>
      <c r="D528">
        <v>6.14</v>
      </c>
      <c r="E528">
        <v>10.32</v>
      </c>
      <c r="F528">
        <v>11.14</v>
      </c>
      <c r="G528">
        <v>34.75</v>
      </c>
      <c r="H528">
        <v>5.37</v>
      </c>
      <c r="I528">
        <v>15.54</v>
      </c>
      <c r="J528">
        <v>42.099997999999999</v>
      </c>
      <c r="K528">
        <v>19.399999999999999</v>
      </c>
      <c r="L528">
        <v>7.11</v>
      </c>
      <c r="M528">
        <v>32.099997999999999</v>
      </c>
      <c r="N528">
        <v>5.1100000000000003</v>
      </c>
      <c r="O528">
        <v>13.66</v>
      </c>
      <c r="P528">
        <v>9.1</v>
      </c>
      <c r="Q528">
        <v>87.150002000000001</v>
      </c>
      <c r="R528">
        <v>26.799999</v>
      </c>
      <c r="S528">
        <v>6.11</v>
      </c>
      <c r="T528">
        <v>5.89</v>
      </c>
      <c r="U528">
        <v>214</v>
      </c>
    </row>
    <row r="529" spans="1:21" x14ac:dyDescent="0.3">
      <c r="A529" s="1">
        <v>42787</v>
      </c>
      <c r="B529">
        <v>11.2547</v>
      </c>
      <c r="C529">
        <v>40.849997999999999</v>
      </c>
      <c r="D529">
        <v>6.17</v>
      </c>
      <c r="E529">
        <v>10.28</v>
      </c>
      <c r="F529">
        <v>11.18</v>
      </c>
      <c r="G529">
        <v>34.75</v>
      </c>
      <c r="H529">
        <v>5.31</v>
      </c>
      <c r="I529">
        <v>15.42</v>
      </c>
      <c r="J529">
        <v>42.25</v>
      </c>
      <c r="K529">
        <v>19.34</v>
      </c>
      <c r="L529">
        <v>7.08</v>
      </c>
      <c r="M529">
        <v>31.75</v>
      </c>
      <c r="N529">
        <v>5.07</v>
      </c>
      <c r="O529">
        <v>13.44</v>
      </c>
      <c r="P529">
        <v>9.3000000000000007</v>
      </c>
      <c r="Q529">
        <v>86.949996999999996</v>
      </c>
      <c r="R529">
        <v>26.85</v>
      </c>
      <c r="S529">
        <v>6.14</v>
      </c>
      <c r="T529">
        <v>5.87</v>
      </c>
      <c r="U529">
        <v>211</v>
      </c>
    </row>
    <row r="530" spans="1:21" x14ac:dyDescent="0.3">
      <c r="A530" s="1">
        <v>42788</v>
      </c>
      <c r="B530">
        <v>11.2697</v>
      </c>
      <c r="C530">
        <v>41.200001</v>
      </c>
      <c r="D530">
        <v>6.22</v>
      </c>
      <c r="E530">
        <v>10.38</v>
      </c>
      <c r="F530">
        <v>11.06</v>
      </c>
      <c r="G530">
        <v>35.549999</v>
      </c>
      <c r="H530">
        <v>5.35</v>
      </c>
      <c r="I530">
        <v>15.38</v>
      </c>
      <c r="J530">
        <v>42.549999</v>
      </c>
      <c r="K530">
        <v>19.34</v>
      </c>
      <c r="L530">
        <v>7.38</v>
      </c>
      <c r="M530">
        <v>31.799999</v>
      </c>
      <c r="N530">
        <v>5.18</v>
      </c>
      <c r="O530">
        <v>13.4</v>
      </c>
      <c r="P530">
        <v>9.5</v>
      </c>
      <c r="Q530">
        <v>87.449996999999996</v>
      </c>
      <c r="R530">
        <v>27.65</v>
      </c>
      <c r="S530">
        <v>6.21</v>
      </c>
      <c r="T530">
        <v>5.95</v>
      </c>
      <c r="U530">
        <v>215</v>
      </c>
    </row>
    <row r="531" spans="1:21" x14ac:dyDescent="0.3">
      <c r="A531" s="1">
        <v>42789</v>
      </c>
      <c r="B531">
        <v>11.179600000000001</v>
      </c>
      <c r="C531">
        <v>41.349997999999999</v>
      </c>
      <c r="D531">
        <v>6.19</v>
      </c>
      <c r="E531">
        <v>10.4</v>
      </c>
      <c r="F531">
        <v>11.04</v>
      </c>
      <c r="G531">
        <v>35.650002000000001</v>
      </c>
      <c r="H531">
        <v>5.09</v>
      </c>
      <c r="I531">
        <v>15.4</v>
      </c>
      <c r="J531">
        <v>42.549999</v>
      </c>
      <c r="K531">
        <v>19.739999999999998</v>
      </c>
      <c r="L531">
        <v>7.33</v>
      </c>
      <c r="M531">
        <v>32.25</v>
      </c>
      <c r="N531">
        <v>5.19</v>
      </c>
      <c r="O531">
        <v>13.8</v>
      </c>
      <c r="P531">
        <v>9.69</v>
      </c>
      <c r="Q531">
        <v>86.349997999999999</v>
      </c>
      <c r="R531">
        <v>27.549999</v>
      </c>
      <c r="S531">
        <v>6.11</v>
      </c>
      <c r="T531">
        <v>5.97</v>
      </c>
      <c r="U531">
        <v>214.800003</v>
      </c>
    </row>
    <row r="532" spans="1:21" x14ac:dyDescent="0.3">
      <c r="A532" s="1">
        <v>42790</v>
      </c>
      <c r="B532">
        <v>11.2547</v>
      </c>
      <c r="C532">
        <v>41.349997999999999</v>
      </c>
      <c r="D532">
        <v>6.1</v>
      </c>
      <c r="E532">
        <v>10.34</v>
      </c>
      <c r="F532">
        <v>10.64</v>
      </c>
      <c r="G532">
        <v>35.299999</v>
      </c>
      <c r="H532">
        <v>5.0199999999999996</v>
      </c>
      <c r="I532">
        <v>15.14</v>
      </c>
      <c r="J532">
        <v>42.150002000000001</v>
      </c>
      <c r="K532">
        <v>19.52</v>
      </c>
      <c r="L532">
        <v>7.12</v>
      </c>
      <c r="M532">
        <v>32.150002000000001</v>
      </c>
      <c r="N532">
        <v>5.14</v>
      </c>
      <c r="O532">
        <v>13.66</v>
      </c>
      <c r="P532">
        <v>9.6999999999999993</v>
      </c>
      <c r="Q532">
        <v>86.5</v>
      </c>
      <c r="R532">
        <v>26.799999</v>
      </c>
      <c r="S532">
        <v>6.11</v>
      </c>
      <c r="T532">
        <v>6.09</v>
      </c>
      <c r="U532">
        <v>211.199997</v>
      </c>
    </row>
    <row r="533" spans="1:21" x14ac:dyDescent="0.3">
      <c r="A533" s="1">
        <v>42793</v>
      </c>
      <c r="B533">
        <v>11.2697</v>
      </c>
      <c r="C533">
        <v>41.400002000000001</v>
      </c>
      <c r="D533">
        <v>6.06</v>
      </c>
      <c r="E533">
        <v>10.36</v>
      </c>
      <c r="F533">
        <v>10.58</v>
      </c>
      <c r="G533">
        <v>35.5</v>
      </c>
      <c r="H533">
        <v>5.03</v>
      </c>
      <c r="I533">
        <v>15.44</v>
      </c>
      <c r="J533">
        <v>41.799999</v>
      </c>
      <c r="K533">
        <v>19.620000999999998</v>
      </c>
      <c r="L533">
        <v>7.07</v>
      </c>
      <c r="M533">
        <v>32.049999</v>
      </c>
      <c r="N533">
        <v>5.08</v>
      </c>
      <c r="O533">
        <v>13.74</v>
      </c>
      <c r="P533">
        <v>9.42</v>
      </c>
      <c r="Q533">
        <v>86.550003000000004</v>
      </c>
      <c r="R533">
        <v>26.700001</v>
      </c>
      <c r="S533">
        <v>6.02</v>
      </c>
      <c r="T533">
        <v>6</v>
      </c>
      <c r="U533">
        <v>210.199997</v>
      </c>
    </row>
    <row r="534" spans="1:21" x14ac:dyDescent="0.3">
      <c r="A534" s="1">
        <v>42794</v>
      </c>
      <c r="B534">
        <v>11.224600000000001</v>
      </c>
      <c r="C534">
        <v>41.049999</v>
      </c>
      <c r="D534">
        <v>6.02</v>
      </c>
      <c r="E534">
        <v>10.58</v>
      </c>
      <c r="F534">
        <v>10.56</v>
      </c>
      <c r="G534">
        <v>35.700001</v>
      </c>
      <c r="H534">
        <v>5</v>
      </c>
      <c r="I534">
        <v>15.3</v>
      </c>
      <c r="J534">
        <v>41.400002000000001</v>
      </c>
      <c r="K534">
        <v>19.5</v>
      </c>
      <c r="L534">
        <v>7.08</v>
      </c>
      <c r="M534">
        <v>32.400002000000001</v>
      </c>
      <c r="N534">
        <v>5.09</v>
      </c>
      <c r="O534">
        <v>13.84</v>
      </c>
      <c r="P534">
        <v>9.5</v>
      </c>
      <c r="Q534">
        <v>85.599997999999999</v>
      </c>
      <c r="R534">
        <v>27.049999</v>
      </c>
      <c r="S534">
        <v>5.91</v>
      </c>
      <c r="T534">
        <v>5.99</v>
      </c>
      <c r="U534">
        <v>207</v>
      </c>
    </row>
    <row r="535" spans="1:21" x14ac:dyDescent="0.3">
      <c r="A535" s="1">
        <v>42795</v>
      </c>
      <c r="B535">
        <v>11.2547</v>
      </c>
      <c r="C535">
        <v>41.900002000000001</v>
      </c>
      <c r="D535">
        <v>5.97</v>
      </c>
      <c r="E535">
        <v>10.6</v>
      </c>
      <c r="F535">
        <v>10.8</v>
      </c>
      <c r="G535">
        <v>35.099997999999999</v>
      </c>
      <c r="H535">
        <v>4.93</v>
      </c>
      <c r="I535">
        <v>15.4</v>
      </c>
      <c r="J535">
        <v>41.299999</v>
      </c>
      <c r="K535">
        <v>19.66</v>
      </c>
      <c r="L535">
        <v>7.07</v>
      </c>
      <c r="M535">
        <v>33.650002000000001</v>
      </c>
      <c r="N535">
        <v>5.04</v>
      </c>
      <c r="O535">
        <v>14.48</v>
      </c>
      <c r="P535">
        <v>9.4499999999999993</v>
      </c>
      <c r="Q535">
        <v>85.650002000000001</v>
      </c>
      <c r="R535">
        <v>27</v>
      </c>
      <c r="S535">
        <v>5.83</v>
      </c>
      <c r="T535">
        <v>6.06</v>
      </c>
      <c r="U535">
        <v>206.800003</v>
      </c>
    </row>
    <row r="536" spans="1:21" x14ac:dyDescent="0.3">
      <c r="A536" s="1">
        <v>42796</v>
      </c>
      <c r="B536">
        <v>11.404999999999999</v>
      </c>
      <c r="C536">
        <v>41.599997999999999</v>
      </c>
      <c r="D536">
        <v>5.98</v>
      </c>
      <c r="E536">
        <v>10.84</v>
      </c>
      <c r="F536">
        <v>10.68</v>
      </c>
      <c r="G536">
        <v>34.900002000000001</v>
      </c>
      <c r="H536">
        <v>4.96</v>
      </c>
      <c r="I536">
        <v>15.2</v>
      </c>
      <c r="J536">
        <v>41.25</v>
      </c>
      <c r="K536">
        <v>19.639999</v>
      </c>
      <c r="L536">
        <v>7.17</v>
      </c>
      <c r="M536">
        <v>33.349997999999999</v>
      </c>
      <c r="N536">
        <v>5.01</v>
      </c>
      <c r="O536">
        <v>14.6</v>
      </c>
      <c r="P536">
        <v>9.42</v>
      </c>
      <c r="Q536">
        <v>85.349997999999999</v>
      </c>
      <c r="R536">
        <v>26.65</v>
      </c>
      <c r="S536">
        <v>5.86</v>
      </c>
      <c r="T536">
        <v>5.97</v>
      </c>
      <c r="U536">
        <v>206.39999399999999</v>
      </c>
    </row>
    <row r="537" spans="1:21" x14ac:dyDescent="0.3">
      <c r="A537" s="1">
        <v>42797</v>
      </c>
      <c r="B537">
        <v>11.3148</v>
      </c>
      <c r="C537">
        <v>41.049999</v>
      </c>
      <c r="D537">
        <v>5.94</v>
      </c>
      <c r="E537">
        <v>10.86</v>
      </c>
      <c r="F537">
        <v>10.7</v>
      </c>
      <c r="G537">
        <v>36.5</v>
      </c>
      <c r="H537">
        <v>5</v>
      </c>
      <c r="I537">
        <v>14.96</v>
      </c>
      <c r="J537">
        <v>41.200001</v>
      </c>
      <c r="K537">
        <v>19.559999000000001</v>
      </c>
      <c r="L537">
        <v>7.15</v>
      </c>
      <c r="M537">
        <v>33.150002000000001</v>
      </c>
      <c r="N537">
        <v>4.93</v>
      </c>
      <c r="O537">
        <v>14.44</v>
      </c>
      <c r="P537">
        <v>9.43</v>
      </c>
      <c r="Q537">
        <v>85.099997999999999</v>
      </c>
      <c r="R537">
        <v>26.1</v>
      </c>
      <c r="S537">
        <v>5.85</v>
      </c>
      <c r="T537">
        <v>5.77</v>
      </c>
      <c r="U537">
        <v>207.199997</v>
      </c>
    </row>
    <row r="538" spans="1:21" x14ac:dyDescent="0.3">
      <c r="A538" s="1">
        <v>42800</v>
      </c>
      <c r="B538">
        <v>11.329800000000001</v>
      </c>
      <c r="C538">
        <v>41.700001</v>
      </c>
      <c r="D538">
        <v>5.95</v>
      </c>
      <c r="E538">
        <v>10.84</v>
      </c>
      <c r="F538">
        <v>10.64</v>
      </c>
      <c r="G538">
        <v>35.299999</v>
      </c>
      <c r="H538">
        <v>5</v>
      </c>
      <c r="I538">
        <v>15.3</v>
      </c>
      <c r="J538">
        <v>41.400002000000001</v>
      </c>
      <c r="K538">
        <v>19.780000999999999</v>
      </c>
      <c r="L538">
        <v>7.24</v>
      </c>
      <c r="M538">
        <v>33.200001</v>
      </c>
      <c r="N538">
        <v>4.95</v>
      </c>
      <c r="O538">
        <v>14.32</v>
      </c>
      <c r="P538">
        <v>9.59</v>
      </c>
      <c r="Q538">
        <v>84.800003000000004</v>
      </c>
      <c r="R538">
        <v>26.4</v>
      </c>
      <c r="S538">
        <v>5.88</v>
      </c>
      <c r="T538">
        <v>5.89</v>
      </c>
      <c r="U538">
        <v>209.199997</v>
      </c>
    </row>
    <row r="539" spans="1:21" x14ac:dyDescent="0.3">
      <c r="A539" s="1">
        <v>42801</v>
      </c>
      <c r="B539">
        <v>11.239699999999999</v>
      </c>
      <c r="C539">
        <v>41.450001</v>
      </c>
      <c r="D539">
        <v>6.02</v>
      </c>
      <c r="E539">
        <v>10.82</v>
      </c>
      <c r="F539">
        <v>10.7</v>
      </c>
      <c r="G539">
        <v>35.25</v>
      </c>
      <c r="H539">
        <v>5.14</v>
      </c>
      <c r="I539">
        <v>15.38</v>
      </c>
      <c r="J539">
        <v>41.700001</v>
      </c>
      <c r="K539">
        <v>20.65</v>
      </c>
      <c r="L539">
        <v>7.34</v>
      </c>
      <c r="M539">
        <v>33.299999</v>
      </c>
      <c r="N539">
        <v>4.97</v>
      </c>
      <c r="O539">
        <v>14.1</v>
      </c>
      <c r="P539">
        <v>9.5</v>
      </c>
      <c r="Q539">
        <v>85.099997999999999</v>
      </c>
      <c r="R539">
        <v>26.5</v>
      </c>
      <c r="S539">
        <v>5.92</v>
      </c>
      <c r="T539">
        <v>5.89</v>
      </c>
      <c r="U539">
        <v>211.800003</v>
      </c>
    </row>
    <row r="540" spans="1:21" x14ac:dyDescent="0.3">
      <c r="A540" s="1">
        <v>42802</v>
      </c>
      <c r="B540">
        <v>11.284700000000001</v>
      </c>
      <c r="C540">
        <v>41.950001</v>
      </c>
      <c r="D540">
        <v>6.1</v>
      </c>
      <c r="E540">
        <v>10.78</v>
      </c>
      <c r="F540">
        <v>11.56</v>
      </c>
      <c r="G540">
        <v>35.049999</v>
      </c>
      <c r="H540">
        <v>5.1100000000000003</v>
      </c>
      <c r="I540">
        <v>15.58</v>
      </c>
      <c r="J540">
        <v>41.799999</v>
      </c>
      <c r="K540">
        <v>21.4</v>
      </c>
      <c r="L540">
        <v>7.31</v>
      </c>
      <c r="M540">
        <v>33.700001</v>
      </c>
      <c r="N540">
        <v>5.0199999999999996</v>
      </c>
      <c r="O540">
        <v>14.38</v>
      </c>
      <c r="P540">
        <v>9.7200000000000006</v>
      </c>
      <c r="Q540">
        <v>85.300003000000004</v>
      </c>
      <c r="R540">
        <v>26.75</v>
      </c>
      <c r="S540">
        <v>5.89</v>
      </c>
      <c r="T540">
        <v>5.8</v>
      </c>
      <c r="U540">
        <v>212.199997</v>
      </c>
    </row>
    <row r="541" spans="1:21" x14ac:dyDescent="0.3">
      <c r="A541" s="1">
        <v>42803</v>
      </c>
      <c r="B541">
        <v>11.1645</v>
      </c>
      <c r="C541">
        <v>41.849997999999999</v>
      </c>
      <c r="D541">
        <v>5.89</v>
      </c>
      <c r="E541">
        <v>10.72</v>
      </c>
      <c r="F541">
        <v>11.22</v>
      </c>
      <c r="G541">
        <v>35</v>
      </c>
      <c r="H541">
        <v>5.05</v>
      </c>
      <c r="I541">
        <v>15.18</v>
      </c>
      <c r="J541">
        <v>41.450001</v>
      </c>
      <c r="K541">
        <v>21</v>
      </c>
      <c r="L541">
        <v>7.21</v>
      </c>
      <c r="M541">
        <v>33.900002000000001</v>
      </c>
      <c r="N541">
        <v>4.93</v>
      </c>
      <c r="O541">
        <v>14.36</v>
      </c>
      <c r="P541">
        <v>9.66</v>
      </c>
      <c r="Q541">
        <v>84.599997999999999</v>
      </c>
      <c r="R541">
        <v>25.799999</v>
      </c>
      <c r="S541">
        <v>5.76</v>
      </c>
      <c r="T541">
        <v>5.65</v>
      </c>
      <c r="U541">
        <v>209.800003</v>
      </c>
    </row>
    <row r="542" spans="1:21" x14ac:dyDescent="0.3">
      <c r="A542" s="1">
        <v>42804</v>
      </c>
      <c r="B542">
        <v>11.179600000000001</v>
      </c>
      <c r="C542">
        <v>41.75</v>
      </c>
      <c r="D542">
        <v>5.8</v>
      </c>
      <c r="E542">
        <v>10.74</v>
      </c>
      <c r="F542">
        <v>11.92</v>
      </c>
      <c r="G542">
        <v>34.650002000000001</v>
      </c>
      <c r="H542">
        <v>5.03</v>
      </c>
      <c r="I542">
        <v>15.12</v>
      </c>
      <c r="J542">
        <v>41.450001</v>
      </c>
      <c r="K542">
        <v>21.299999</v>
      </c>
      <c r="L542">
        <v>7.28</v>
      </c>
      <c r="M542">
        <v>33.799999</v>
      </c>
      <c r="N542">
        <v>4.91</v>
      </c>
      <c r="O542">
        <v>14.4</v>
      </c>
      <c r="P542">
        <v>9.5399999999999991</v>
      </c>
      <c r="Q542">
        <v>84.400002000000001</v>
      </c>
      <c r="R542">
        <v>26</v>
      </c>
      <c r="S542">
        <v>5.68</v>
      </c>
      <c r="T542">
        <v>5.75</v>
      </c>
      <c r="U542">
        <v>212.39999399999999</v>
      </c>
    </row>
    <row r="543" spans="1:21" x14ac:dyDescent="0.3">
      <c r="A543" s="1">
        <v>42807</v>
      </c>
      <c r="B543">
        <v>11.2547</v>
      </c>
      <c r="C543">
        <v>41.650002000000001</v>
      </c>
      <c r="D543">
        <v>5.84</v>
      </c>
      <c r="E543">
        <v>10.86</v>
      </c>
      <c r="F543">
        <v>12.44</v>
      </c>
      <c r="G543">
        <v>36</v>
      </c>
      <c r="H543">
        <v>5.15</v>
      </c>
      <c r="I543">
        <v>15.42</v>
      </c>
      <c r="J543">
        <v>41.75</v>
      </c>
      <c r="K543">
        <v>21.950001</v>
      </c>
      <c r="L543">
        <v>7.36</v>
      </c>
      <c r="M543">
        <v>33.799999</v>
      </c>
      <c r="N543">
        <v>5.0599999999999996</v>
      </c>
      <c r="O543">
        <v>14.36</v>
      </c>
      <c r="P543">
        <v>9.8699999999999992</v>
      </c>
      <c r="Q543">
        <v>84.5</v>
      </c>
      <c r="R543">
        <v>26.700001</v>
      </c>
      <c r="S543">
        <v>5.7</v>
      </c>
      <c r="T543">
        <v>5.97</v>
      </c>
      <c r="U543">
        <v>215.39999399999999</v>
      </c>
    </row>
    <row r="544" spans="1:21" x14ac:dyDescent="0.3">
      <c r="A544" s="1">
        <v>42808</v>
      </c>
      <c r="B544">
        <v>11.224600000000001</v>
      </c>
      <c r="C544">
        <v>41.849997999999999</v>
      </c>
      <c r="D544">
        <v>5.85</v>
      </c>
      <c r="E544">
        <v>11</v>
      </c>
      <c r="F544">
        <v>12.24</v>
      </c>
      <c r="G544">
        <v>36</v>
      </c>
      <c r="H544">
        <v>5.08</v>
      </c>
      <c r="I544">
        <v>15.5</v>
      </c>
      <c r="J544">
        <v>41.950001</v>
      </c>
      <c r="K544">
        <v>22.049999</v>
      </c>
      <c r="L544">
        <v>7.36</v>
      </c>
      <c r="M544">
        <v>34.450001</v>
      </c>
      <c r="N544">
        <v>5.09</v>
      </c>
      <c r="O544">
        <v>14.84</v>
      </c>
      <c r="P544">
        <v>9.93</v>
      </c>
      <c r="Q544">
        <v>84.099997999999999</v>
      </c>
      <c r="R544">
        <v>27.5</v>
      </c>
      <c r="S544">
        <v>5.69</v>
      </c>
      <c r="T544">
        <v>6.03</v>
      </c>
      <c r="U544">
        <v>214.60000600000001</v>
      </c>
    </row>
    <row r="545" spans="1:21" x14ac:dyDescent="0.3">
      <c r="A545" s="1">
        <v>42809</v>
      </c>
      <c r="B545">
        <v>11.2547</v>
      </c>
      <c r="C545">
        <v>41.900002000000001</v>
      </c>
      <c r="D545">
        <v>5.81</v>
      </c>
      <c r="E545">
        <v>10.9</v>
      </c>
      <c r="F545">
        <v>12.26</v>
      </c>
      <c r="G545">
        <v>36.099997999999999</v>
      </c>
      <c r="H545">
        <v>5.07</v>
      </c>
      <c r="I545">
        <v>15.34</v>
      </c>
      <c r="J545">
        <v>42</v>
      </c>
      <c r="K545">
        <v>22.450001</v>
      </c>
      <c r="L545">
        <v>7.41</v>
      </c>
      <c r="M545">
        <v>34.5</v>
      </c>
      <c r="N545">
        <v>5.0599999999999996</v>
      </c>
      <c r="O545">
        <v>14.96</v>
      </c>
      <c r="P545">
        <v>9.76</v>
      </c>
      <c r="Q545">
        <v>83.550003000000004</v>
      </c>
      <c r="R545">
        <v>27.950001</v>
      </c>
      <c r="S545">
        <v>5.66</v>
      </c>
      <c r="T545">
        <v>6.22</v>
      </c>
      <c r="U545">
        <v>214.60000600000001</v>
      </c>
    </row>
    <row r="546" spans="1:21" x14ac:dyDescent="0.3">
      <c r="A546" s="1">
        <v>42810</v>
      </c>
      <c r="B546">
        <v>11.404999999999999</v>
      </c>
      <c r="C546">
        <v>42.200001</v>
      </c>
      <c r="D546">
        <v>5.99</v>
      </c>
      <c r="E546">
        <v>11.1</v>
      </c>
      <c r="F546">
        <v>12.5</v>
      </c>
      <c r="G546">
        <v>35.849997999999999</v>
      </c>
      <c r="H546">
        <v>5.19</v>
      </c>
      <c r="I546">
        <v>15.74</v>
      </c>
      <c r="J546">
        <v>43</v>
      </c>
      <c r="K546">
        <v>23.549999</v>
      </c>
      <c r="L546">
        <v>7.22</v>
      </c>
      <c r="M546">
        <v>34.75</v>
      </c>
      <c r="N546">
        <v>5.19</v>
      </c>
      <c r="O546">
        <v>15.04</v>
      </c>
      <c r="P546">
        <v>10.06</v>
      </c>
      <c r="Q546">
        <v>85.599997999999999</v>
      </c>
      <c r="R546">
        <v>28.25</v>
      </c>
      <c r="S546">
        <v>5.84</v>
      </c>
      <c r="T546">
        <v>6.4</v>
      </c>
      <c r="U546">
        <v>220.800003</v>
      </c>
    </row>
    <row r="547" spans="1:21" x14ac:dyDescent="0.3">
      <c r="A547" s="1">
        <v>42811</v>
      </c>
      <c r="B547">
        <v>11.329800000000001</v>
      </c>
      <c r="C547">
        <v>42.650002000000001</v>
      </c>
      <c r="D547">
        <v>5.98</v>
      </c>
      <c r="E547">
        <v>11.42</v>
      </c>
      <c r="F547">
        <v>11.24</v>
      </c>
      <c r="G547">
        <v>36</v>
      </c>
      <c r="H547">
        <v>5.2</v>
      </c>
      <c r="I547">
        <v>15.76</v>
      </c>
      <c r="J547">
        <v>43</v>
      </c>
      <c r="K547">
        <v>23.25</v>
      </c>
      <c r="L547">
        <v>7.35</v>
      </c>
      <c r="M547">
        <v>35.099997999999999</v>
      </c>
      <c r="N547">
        <v>5.16</v>
      </c>
      <c r="O547">
        <v>15.4</v>
      </c>
      <c r="P547">
        <v>10.16</v>
      </c>
      <c r="Q547">
        <v>87.150002000000001</v>
      </c>
      <c r="R547">
        <v>28.200001</v>
      </c>
      <c r="S547">
        <v>5.86</v>
      </c>
      <c r="T547">
        <v>6.26</v>
      </c>
      <c r="U547">
        <v>222</v>
      </c>
    </row>
    <row r="548" spans="1:21" x14ac:dyDescent="0.3">
      <c r="A548" s="1">
        <v>42814</v>
      </c>
      <c r="B548">
        <v>11.404999999999999</v>
      </c>
      <c r="C548">
        <v>42.950001</v>
      </c>
      <c r="D548">
        <v>6.01</v>
      </c>
      <c r="E548">
        <v>11.26</v>
      </c>
      <c r="F548">
        <v>11.14</v>
      </c>
      <c r="G548">
        <v>36.299999</v>
      </c>
      <c r="H548">
        <v>5.18</v>
      </c>
      <c r="I548">
        <v>15.5</v>
      </c>
      <c r="J548">
        <v>43.400002000000001</v>
      </c>
      <c r="K548">
        <v>22.35</v>
      </c>
      <c r="L548">
        <v>7.33</v>
      </c>
      <c r="M548">
        <v>35.650002000000001</v>
      </c>
      <c r="N548">
        <v>5.19</v>
      </c>
      <c r="O548">
        <v>16.079999999999998</v>
      </c>
      <c r="P548">
        <v>10.119999999999999</v>
      </c>
      <c r="Q548">
        <v>90.349997999999999</v>
      </c>
      <c r="R548">
        <v>28.049999</v>
      </c>
      <c r="S548">
        <v>5.87</v>
      </c>
      <c r="T548">
        <v>6.24</v>
      </c>
      <c r="U548">
        <v>228.199997</v>
      </c>
    </row>
    <row r="549" spans="1:21" x14ac:dyDescent="0.3">
      <c r="A549" s="1">
        <v>42815</v>
      </c>
      <c r="B549">
        <v>11.3749</v>
      </c>
      <c r="C549">
        <v>43.299999</v>
      </c>
      <c r="D549">
        <v>6.11</v>
      </c>
      <c r="E549">
        <v>11.34</v>
      </c>
      <c r="F549">
        <v>11.32</v>
      </c>
      <c r="G549">
        <v>36.75</v>
      </c>
      <c r="H549">
        <v>5.21</v>
      </c>
      <c r="I549">
        <v>15.6</v>
      </c>
      <c r="J549">
        <v>44.200001</v>
      </c>
      <c r="K549">
        <v>22.9</v>
      </c>
      <c r="L549">
        <v>7.39</v>
      </c>
      <c r="M549">
        <v>35.299999</v>
      </c>
      <c r="N549">
        <v>5.22</v>
      </c>
      <c r="O549">
        <v>15.9</v>
      </c>
      <c r="P549">
        <v>10.06</v>
      </c>
      <c r="Q549">
        <v>90.349997999999999</v>
      </c>
      <c r="R549">
        <v>27.85</v>
      </c>
      <c r="S549">
        <v>5.9</v>
      </c>
      <c r="T549">
        <v>6.39</v>
      </c>
      <c r="U549">
        <v>228.800003</v>
      </c>
    </row>
    <row r="550" spans="1:21" x14ac:dyDescent="0.3">
      <c r="A550" s="1">
        <v>42816</v>
      </c>
      <c r="B550">
        <v>11.495100000000001</v>
      </c>
      <c r="C550">
        <v>42.849997999999999</v>
      </c>
      <c r="D550">
        <v>6.1</v>
      </c>
      <c r="E550">
        <v>11.32</v>
      </c>
      <c r="F550">
        <v>11.98</v>
      </c>
      <c r="G550">
        <v>35.450001</v>
      </c>
      <c r="H550">
        <v>5.04</v>
      </c>
      <c r="I550">
        <v>15.28</v>
      </c>
      <c r="J550">
        <v>43.25</v>
      </c>
      <c r="K550">
        <v>22.5</v>
      </c>
      <c r="L550">
        <v>7.22</v>
      </c>
      <c r="M550">
        <v>35.049999</v>
      </c>
      <c r="N550">
        <v>5.14</v>
      </c>
      <c r="O550">
        <v>15.64</v>
      </c>
      <c r="P550">
        <v>10.039999999999999</v>
      </c>
      <c r="Q550">
        <v>90.349997999999999</v>
      </c>
      <c r="R550">
        <v>27.549999</v>
      </c>
      <c r="S550">
        <v>5.79</v>
      </c>
      <c r="T550">
        <v>6.3</v>
      </c>
      <c r="U550">
        <v>225.199997</v>
      </c>
    </row>
    <row r="551" spans="1:21" x14ac:dyDescent="0.3">
      <c r="A551" s="1">
        <v>42817</v>
      </c>
      <c r="B551">
        <v>11.5702</v>
      </c>
      <c r="C551">
        <v>42.75</v>
      </c>
      <c r="D551">
        <v>6.13</v>
      </c>
      <c r="E551">
        <v>11.24</v>
      </c>
      <c r="F551">
        <v>11.86</v>
      </c>
      <c r="G551">
        <v>35.549999</v>
      </c>
      <c r="H551">
        <v>5.0999999999999996</v>
      </c>
      <c r="I551">
        <v>15.24</v>
      </c>
      <c r="J551">
        <v>43.650002000000001</v>
      </c>
      <c r="K551">
        <v>22.65</v>
      </c>
      <c r="L551">
        <v>7.27</v>
      </c>
      <c r="M551">
        <v>35.25</v>
      </c>
      <c r="N551">
        <v>5.17</v>
      </c>
      <c r="O551">
        <v>15.72</v>
      </c>
      <c r="P551">
        <v>10.039999999999999</v>
      </c>
      <c r="Q551">
        <v>87.25</v>
      </c>
      <c r="R551">
        <v>28.299999</v>
      </c>
      <c r="S551">
        <v>5.79</v>
      </c>
      <c r="T551">
        <v>6.52</v>
      </c>
      <c r="U551">
        <v>223</v>
      </c>
    </row>
    <row r="552" spans="1:21" x14ac:dyDescent="0.3">
      <c r="A552" s="1">
        <v>42818</v>
      </c>
      <c r="B552">
        <v>11.5702</v>
      </c>
      <c r="C552">
        <v>42.950001</v>
      </c>
      <c r="D552">
        <v>6.2</v>
      </c>
      <c r="E552">
        <v>11.46</v>
      </c>
      <c r="F552">
        <v>12.28</v>
      </c>
      <c r="G552">
        <v>35.549999</v>
      </c>
      <c r="H552">
        <v>5.16</v>
      </c>
      <c r="I552">
        <v>15.26</v>
      </c>
      <c r="J552">
        <v>43.849997999999999</v>
      </c>
      <c r="K552">
        <v>22.700001</v>
      </c>
      <c r="L552">
        <v>7.23</v>
      </c>
      <c r="M552">
        <v>35.049999</v>
      </c>
      <c r="N552">
        <v>5.16</v>
      </c>
      <c r="O552">
        <v>15.56</v>
      </c>
      <c r="P552">
        <v>10.18</v>
      </c>
      <c r="Q552">
        <v>86.449996999999996</v>
      </c>
      <c r="R552">
        <v>27.700001</v>
      </c>
      <c r="S552">
        <v>5.78</v>
      </c>
      <c r="T552">
        <v>6.57</v>
      </c>
      <c r="U552">
        <v>225.199997</v>
      </c>
    </row>
    <row r="553" spans="1:21" x14ac:dyDescent="0.3">
      <c r="A553" s="1">
        <v>42821</v>
      </c>
      <c r="B553">
        <v>11.6153</v>
      </c>
      <c r="C553">
        <v>42.950001</v>
      </c>
      <c r="D553">
        <v>6.21</v>
      </c>
      <c r="E553">
        <v>11.36</v>
      </c>
      <c r="F553">
        <v>12.06</v>
      </c>
      <c r="G553">
        <v>35.900002000000001</v>
      </c>
      <c r="H553">
        <v>5.19</v>
      </c>
      <c r="I553">
        <v>15.12</v>
      </c>
      <c r="J553">
        <v>43.5</v>
      </c>
      <c r="K553">
        <v>21.65</v>
      </c>
      <c r="L553">
        <v>7.29</v>
      </c>
      <c r="M553">
        <v>34.849997999999999</v>
      </c>
      <c r="N553">
        <v>5.12</v>
      </c>
      <c r="O553">
        <v>15.48</v>
      </c>
      <c r="P553">
        <v>9.8699999999999992</v>
      </c>
      <c r="Q553">
        <v>86.199996999999996</v>
      </c>
      <c r="R553">
        <v>26.85</v>
      </c>
      <c r="S553">
        <v>5.75</v>
      </c>
      <c r="T553">
        <v>6.48</v>
      </c>
      <c r="U553">
        <v>224.800003</v>
      </c>
    </row>
    <row r="554" spans="1:21" x14ac:dyDescent="0.3">
      <c r="A554" s="1">
        <v>42822</v>
      </c>
      <c r="B554">
        <v>11.6454</v>
      </c>
      <c r="C554">
        <v>43.349997999999999</v>
      </c>
      <c r="D554">
        <v>6.28</v>
      </c>
      <c r="E554">
        <v>11.42</v>
      </c>
      <c r="F554">
        <v>12.46</v>
      </c>
      <c r="G554">
        <v>36.349997999999999</v>
      </c>
      <c r="H554">
        <v>5.27</v>
      </c>
      <c r="I554">
        <v>15.38</v>
      </c>
      <c r="J554">
        <v>43.799999</v>
      </c>
      <c r="K554">
        <v>22.15</v>
      </c>
      <c r="L554">
        <v>7.36</v>
      </c>
      <c r="M554">
        <v>36.25</v>
      </c>
      <c r="N554">
        <v>5.15</v>
      </c>
      <c r="O554">
        <v>16.120000999999998</v>
      </c>
      <c r="P554">
        <v>10.06</v>
      </c>
      <c r="Q554">
        <v>86.800003000000004</v>
      </c>
      <c r="R554">
        <v>26.85</v>
      </c>
      <c r="S554">
        <v>5.77</v>
      </c>
      <c r="T554">
        <v>6.47</v>
      </c>
      <c r="U554">
        <v>226</v>
      </c>
    </row>
    <row r="555" spans="1:21" x14ac:dyDescent="0.3">
      <c r="A555" s="1">
        <v>42823</v>
      </c>
      <c r="B555">
        <v>11.6454</v>
      </c>
      <c r="C555">
        <v>43.549999</v>
      </c>
      <c r="D555">
        <v>6.35</v>
      </c>
      <c r="E555">
        <v>11.38</v>
      </c>
      <c r="F555">
        <v>12.16</v>
      </c>
      <c r="G555">
        <v>35.849997999999999</v>
      </c>
      <c r="H555">
        <v>5.31</v>
      </c>
      <c r="I555">
        <v>15.2</v>
      </c>
      <c r="J555">
        <v>43.799999</v>
      </c>
      <c r="K555">
        <v>21.15</v>
      </c>
      <c r="L555">
        <v>7.4</v>
      </c>
      <c r="M555">
        <v>36.150002000000001</v>
      </c>
      <c r="N555">
        <v>5.17</v>
      </c>
      <c r="O555">
        <v>16.459999</v>
      </c>
      <c r="P555">
        <v>10.18</v>
      </c>
      <c r="Q555">
        <v>86.400002000000001</v>
      </c>
      <c r="R555">
        <v>27.299999</v>
      </c>
      <c r="S555">
        <v>5.75</v>
      </c>
      <c r="T555">
        <v>6.45</v>
      </c>
      <c r="U555">
        <v>228</v>
      </c>
    </row>
    <row r="556" spans="1:21" x14ac:dyDescent="0.3">
      <c r="A556" s="1">
        <v>42824</v>
      </c>
      <c r="B556">
        <v>11.6754</v>
      </c>
      <c r="C556">
        <v>44</v>
      </c>
      <c r="D556">
        <v>6.36</v>
      </c>
      <c r="E556">
        <v>11.34</v>
      </c>
      <c r="F556">
        <v>12.08</v>
      </c>
      <c r="G556">
        <v>36.049999</v>
      </c>
      <c r="H556">
        <v>5.26</v>
      </c>
      <c r="I556">
        <v>15.94</v>
      </c>
      <c r="J556">
        <v>44.049999</v>
      </c>
      <c r="K556">
        <v>20.950001</v>
      </c>
      <c r="L556">
        <v>7.42</v>
      </c>
      <c r="M556">
        <v>36.400002000000001</v>
      </c>
      <c r="N556">
        <v>5.12</v>
      </c>
      <c r="O556">
        <v>16.299999</v>
      </c>
      <c r="P556">
        <v>10.18</v>
      </c>
      <c r="Q556">
        <v>85.699996999999996</v>
      </c>
      <c r="R556">
        <v>26.75</v>
      </c>
      <c r="S556">
        <v>5.76</v>
      </c>
      <c r="T556">
        <v>6.31</v>
      </c>
      <c r="U556">
        <v>225.199997</v>
      </c>
    </row>
    <row r="557" spans="1:21" x14ac:dyDescent="0.3">
      <c r="A557" s="1">
        <v>42825</v>
      </c>
      <c r="B557">
        <v>11.6754</v>
      </c>
      <c r="C557">
        <v>43.650002000000001</v>
      </c>
      <c r="D557">
        <v>6.3</v>
      </c>
      <c r="E557">
        <v>11.08</v>
      </c>
      <c r="F557">
        <v>11.9</v>
      </c>
      <c r="G557">
        <v>35.799999</v>
      </c>
      <c r="H557">
        <v>5.38</v>
      </c>
      <c r="I557">
        <v>16.100000000000001</v>
      </c>
      <c r="J557">
        <v>43.5</v>
      </c>
      <c r="K557">
        <v>21</v>
      </c>
      <c r="L557">
        <v>7.55</v>
      </c>
      <c r="M557">
        <v>36</v>
      </c>
      <c r="N557">
        <v>5.08</v>
      </c>
      <c r="O557">
        <v>15.82</v>
      </c>
      <c r="P557">
        <v>10.18</v>
      </c>
      <c r="Q557">
        <v>85.050003000000004</v>
      </c>
      <c r="R557">
        <v>26.4</v>
      </c>
      <c r="S557">
        <v>5.69</v>
      </c>
      <c r="T557">
        <v>6.29</v>
      </c>
      <c r="U557">
        <v>222.800003</v>
      </c>
    </row>
    <row r="558" spans="1:21" x14ac:dyDescent="0.3">
      <c r="A558" s="1">
        <v>42828</v>
      </c>
      <c r="B558">
        <v>11.810700000000001</v>
      </c>
      <c r="C558">
        <v>43.849997999999999</v>
      </c>
      <c r="D558">
        <v>6.32</v>
      </c>
      <c r="E558">
        <v>11.6</v>
      </c>
      <c r="F558">
        <v>12.1</v>
      </c>
      <c r="G558">
        <v>35.299999</v>
      </c>
      <c r="H558">
        <v>5.37</v>
      </c>
      <c r="I558">
        <v>15.74</v>
      </c>
      <c r="J558">
        <v>43.299999</v>
      </c>
      <c r="K558">
        <v>20.950001</v>
      </c>
      <c r="L558">
        <v>7.5</v>
      </c>
      <c r="M558">
        <v>36</v>
      </c>
      <c r="N558">
        <v>5.1100000000000003</v>
      </c>
      <c r="O558">
        <v>16.02</v>
      </c>
      <c r="P558">
        <v>10.3</v>
      </c>
      <c r="Q558">
        <v>85.949996999999996</v>
      </c>
      <c r="R558">
        <v>27.25</v>
      </c>
      <c r="S558">
        <v>5.68</v>
      </c>
      <c r="T558">
        <v>6.38</v>
      </c>
      <c r="U558">
        <v>225.199997</v>
      </c>
    </row>
    <row r="559" spans="1:21" x14ac:dyDescent="0.3">
      <c r="A559" s="1">
        <v>42830</v>
      </c>
      <c r="B559">
        <v>11.870799999999999</v>
      </c>
      <c r="C559">
        <v>44</v>
      </c>
      <c r="D559">
        <v>6.43</v>
      </c>
      <c r="E559">
        <v>11.56</v>
      </c>
      <c r="F559">
        <v>11.9</v>
      </c>
      <c r="G559">
        <v>35.400002000000001</v>
      </c>
      <c r="H559">
        <v>5.84</v>
      </c>
      <c r="I559">
        <v>15.46</v>
      </c>
      <c r="J559">
        <v>43.299999</v>
      </c>
      <c r="K559">
        <v>21.5</v>
      </c>
      <c r="L559">
        <v>7.8</v>
      </c>
      <c r="M559">
        <v>36.950001</v>
      </c>
      <c r="N559">
        <v>5.1100000000000003</v>
      </c>
      <c r="O559">
        <v>16.899999999999999</v>
      </c>
      <c r="P559">
        <v>10.220000000000001</v>
      </c>
      <c r="Q559">
        <v>86.75</v>
      </c>
      <c r="R559">
        <v>28.1</v>
      </c>
      <c r="S559">
        <v>5.7</v>
      </c>
      <c r="T559">
        <v>6.37</v>
      </c>
      <c r="U559">
        <v>228.800003</v>
      </c>
    </row>
    <row r="560" spans="1:21" x14ac:dyDescent="0.3">
      <c r="A560" s="1">
        <v>42831</v>
      </c>
      <c r="B560">
        <v>11.9008</v>
      </c>
      <c r="C560">
        <v>43.75</v>
      </c>
      <c r="D560">
        <v>6.46</v>
      </c>
      <c r="E560">
        <v>11.62</v>
      </c>
      <c r="F560">
        <v>11.42</v>
      </c>
      <c r="G560">
        <v>34.75</v>
      </c>
      <c r="H560">
        <v>5.56</v>
      </c>
      <c r="I560">
        <v>15.62</v>
      </c>
      <c r="J560">
        <v>43</v>
      </c>
      <c r="K560">
        <v>21.549999</v>
      </c>
      <c r="L560">
        <v>7.82</v>
      </c>
      <c r="M560">
        <v>37.299999</v>
      </c>
      <c r="N560">
        <v>5.03</v>
      </c>
      <c r="O560">
        <v>16.98</v>
      </c>
      <c r="P560">
        <v>10.220000000000001</v>
      </c>
      <c r="Q560">
        <v>85.849997999999999</v>
      </c>
      <c r="R560">
        <v>27.9</v>
      </c>
      <c r="S560">
        <v>5.65</v>
      </c>
      <c r="T560">
        <v>6.57</v>
      </c>
      <c r="U560">
        <v>228</v>
      </c>
    </row>
    <row r="561" spans="1:21" x14ac:dyDescent="0.3">
      <c r="A561" s="1">
        <v>42832</v>
      </c>
      <c r="B561">
        <v>11.9459</v>
      </c>
      <c r="C561">
        <v>43.75</v>
      </c>
      <c r="D561">
        <v>6.55</v>
      </c>
      <c r="E561">
        <v>11.64</v>
      </c>
      <c r="F561">
        <v>11.04</v>
      </c>
      <c r="G561">
        <v>35</v>
      </c>
      <c r="H561">
        <v>5.62</v>
      </c>
      <c r="I561">
        <v>15.26</v>
      </c>
      <c r="J561">
        <v>42.849997999999999</v>
      </c>
      <c r="K561">
        <v>21.5</v>
      </c>
      <c r="L561">
        <v>7.84</v>
      </c>
      <c r="M561">
        <v>37.700001</v>
      </c>
      <c r="N561">
        <v>5.01</v>
      </c>
      <c r="O561">
        <v>17.18</v>
      </c>
      <c r="P561">
        <v>10.06</v>
      </c>
      <c r="Q561">
        <v>85.5</v>
      </c>
      <c r="R561">
        <v>27.799999</v>
      </c>
      <c r="S561">
        <v>5.78</v>
      </c>
      <c r="T561">
        <v>7.04</v>
      </c>
      <c r="U561">
        <v>227.199997</v>
      </c>
    </row>
    <row r="562" spans="1:21" x14ac:dyDescent="0.3">
      <c r="A562" s="1">
        <v>42835</v>
      </c>
      <c r="B562">
        <v>11.9459</v>
      </c>
      <c r="C562">
        <v>44.450001</v>
      </c>
      <c r="D562">
        <v>6.48</v>
      </c>
      <c r="E562">
        <v>11.6</v>
      </c>
      <c r="F562">
        <v>10.5</v>
      </c>
      <c r="G562">
        <v>34.75</v>
      </c>
      <c r="H562">
        <v>5.6</v>
      </c>
      <c r="I562">
        <v>15.2</v>
      </c>
      <c r="J562">
        <v>42.5</v>
      </c>
      <c r="K562">
        <v>21.1</v>
      </c>
      <c r="L562">
        <v>7.85</v>
      </c>
      <c r="M562">
        <v>37.200001</v>
      </c>
      <c r="N562">
        <v>5.04</v>
      </c>
      <c r="O562">
        <v>17.34</v>
      </c>
      <c r="P562">
        <v>9.8699999999999992</v>
      </c>
      <c r="Q562">
        <v>85.400002000000001</v>
      </c>
      <c r="R562">
        <v>27.9</v>
      </c>
      <c r="S562">
        <v>5.77</v>
      </c>
      <c r="T562">
        <v>6.88</v>
      </c>
      <c r="U562">
        <v>226.39999399999999</v>
      </c>
    </row>
    <row r="563" spans="1:21" x14ac:dyDescent="0.3">
      <c r="A563" s="1">
        <v>42836</v>
      </c>
      <c r="B563">
        <v>11.7806</v>
      </c>
      <c r="C563">
        <v>44.450001</v>
      </c>
      <c r="D563">
        <v>6.41</v>
      </c>
      <c r="E563">
        <v>11.66</v>
      </c>
      <c r="F563">
        <v>10.34</v>
      </c>
      <c r="G563">
        <v>33.700001</v>
      </c>
      <c r="H563">
        <v>5.5</v>
      </c>
      <c r="I563">
        <v>15.02</v>
      </c>
      <c r="J563">
        <v>42.299999</v>
      </c>
      <c r="K563">
        <v>21.1</v>
      </c>
      <c r="L563">
        <v>7.9</v>
      </c>
      <c r="M563">
        <v>36.849997999999999</v>
      </c>
      <c r="N563">
        <v>4.97</v>
      </c>
      <c r="O563">
        <v>17.32</v>
      </c>
      <c r="P563">
        <v>10</v>
      </c>
      <c r="Q563">
        <v>84.349997999999999</v>
      </c>
      <c r="R563">
        <v>27.75</v>
      </c>
      <c r="S563">
        <v>5.68</v>
      </c>
      <c r="T563">
        <v>6.86</v>
      </c>
      <c r="U563">
        <v>225</v>
      </c>
    </row>
    <row r="564" spans="1:21" x14ac:dyDescent="0.3">
      <c r="A564" s="1">
        <v>42837</v>
      </c>
      <c r="B564">
        <v>11.8858</v>
      </c>
      <c r="C564">
        <v>44.799999</v>
      </c>
      <c r="D564">
        <v>6.4</v>
      </c>
      <c r="E564">
        <v>11.82</v>
      </c>
      <c r="F564">
        <v>10.72</v>
      </c>
      <c r="G564">
        <v>33.849997999999999</v>
      </c>
      <c r="H564">
        <v>5.54</v>
      </c>
      <c r="I564">
        <v>14.96</v>
      </c>
      <c r="J564">
        <v>42.5</v>
      </c>
      <c r="K564">
        <v>21.200001</v>
      </c>
      <c r="L564">
        <v>7.9</v>
      </c>
      <c r="M564">
        <v>37.349997999999999</v>
      </c>
      <c r="N564">
        <v>5.0199999999999996</v>
      </c>
      <c r="O564">
        <v>17.68</v>
      </c>
      <c r="P564">
        <v>10.08</v>
      </c>
      <c r="Q564">
        <v>84.849997999999999</v>
      </c>
      <c r="R564">
        <v>28</v>
      </c>
      <c r="S564">
        <v>5.68</v>
      </c>
      <c r="T564">
        <v>6.87</v>
      </c>
      <c r="U564">
        <v>231</v>
      </c>
    </row>
    <row r="565" spans="1:21" x14ac:dyDescent="0.3">
      <c r="A565" s="1">
        <v>42838</v>
      </c>
      <c r="B565">
        <v>11.8558</v>
      </c>
      <c r="C565">
        <v>44.650002000000001</v>
      </c>
      <c r="D565">
        <v>6.37</v>
      </c>
      <c r="E565">
        <v>11.82</v>
      </c>
      <c r="F565">
        <v>10.62</v>
      </c>
      <c r="G565">
        <v>34.150002000000001</v>
      </c>
      <c r="H565">
        <v>5.51</v>
      </c>
      <c r="I565">
        <v>15.06</v>
      </c>
      <c r="J565">
        <v>42.349997999999999</v>
      </c>
      <c r="K565">
        <v>21.549999</v>
      </c>
      <c r="L565">
        <v>8.36</v>
      </c>
      <c r="M565">
        <v>37.25</v>
      </c>
      <c r="N565">
        <v>5.0199999999999996</v>
      </c>
      <c r="O565">
        <v>17.52</v>
      </c>
      <c r="P565">
        <v>10.24</v>
      </c>
      <c r="Q565">
        <v>84.5</v>
      </c>
      <c r="R565">
        <v>28.4</v>
      </c>
      <c r="S565">
        <v>5.69</v>
      </c>
      <c r="T565">
        <v>6.89</v>
      </c>
      <c r="U565">
        <v>230.60000600000001</v>
      </c>
    </row>
    <row r="566" spans="1:21" x14ac:dyDescent="0.3">
      <c r="A566" s="1">
        <v>42843</v>
      </c>
      <c r="B566">
        <v>11.555199999999999</v>
      </c>
      <c r="C566">
        <v>44.349997999999999</v>
      </c>
      <c r="D566">
        <v>6.29</v>
      </c>
      <c r="E566">
        <v>11.64</v>
      </c>
      <c r="F566">
        <v>10.6</v>
      </c>
      <c r="G566">
        <v>34.950001</v>
      </c>
      <c r="H566">
        <v>5.59</v>
      </c>
      <c r="I566">
        <v>14.72</v>
      </c>
      <c r="J566">
        <v>42</v>
      </c>
      <c r="K566">
        <v>20.9</v>
      </c>
      <c r="L566">
        <v>8.11</v>
      </c>
      <c r="M566">
        <v>36.5</v>
      </c>
      <c r="N566">
        <v>4.93</v>
      </c>
      <c r="O566">
        <v>17.32</v>
      </c>
      <c r="P566">
        <v>10.42</v>
      </c>
      <c r="Q566">
        <v>83.550003000000004</v>
      </c>
      <c r="R566">
        <v>27.6</v>
      </c>
      <c r="S566">
        <v>5.63</v>
      </c>
      <c r="T566">
        <v>6.68</v>
      </c>
      <c r="U566">
        <v>228</v>
      </c>
    </row>
    <row r="567" spans="1:21" x14ac:dyDescent="0.3">
      <c r="A567" s="1">
        <v>42844</v>
      </c>
      <c r="B567">
        <v>11.45</v>
      </c>
      <c r="C567">
        <v>44</v>
      </c>
      <c r="D567">
        <v>6.2</v>
      </c>
      <c r="E567">
        <v>11.5</v>
      </c>
      <c r="F567">
        <v>11.28</v>
      </c>
      <c r="G567">
        <v>34.849997999999999</v>
      </c>
      <c r="H567">
        <v>5.42</v>
      </c>
      <c r="I567">
        <v>14.76</v>
      </c>
      <c r="J567">
        <v>41.900002000000001</v>
      </c>
      <c r="K567">
        <v>20.950001</v>
      </c>
      <c r="L567">
        <v>8.25</v>
      </c>
      <c r="M567">
        <v>35.599997999999999</v>
      </c>
      <c r="N567">
        <v>4.91</v>
      </c>
      <c r="O567">
        <v>16.799999</v>
      </c>
      <c r="P567">
        <v>10.76</v>
      </c>
      <c r="Q567">
        <v>83.199996999999996</v>
      </c>
      <c r="R567">
        <v>27.450001</v>
      </c>
      <c r="S567">
        <v>5.56</v>
      </c>
      <c r="T567">
        <v>6.46</v>
      </c>
      <c r="U567">
        <v>230.199997</v>
      </c>
    </row>
    <row r="568" spans="1:21" x14ac:dyDescent="0.3">
      <c r="A568" s="1">
        <v>42845</v>
      </c>
      <c r="B568">
        <v>11.555199999999999</v>
      </c>
      <c r="C568">
        <v>44.200001</v>
      </c>
      <c r="D568">
        <v>6.23</v>
      </c>
      <c r="E568">
        <v>11.74</v>
      </c>
      <c r="F568">
        <v>11.64</v>
      </c>
      <c r="G568">
        <v>34.849997999999999</v>
      </c>
      <c r="H568">
        <v>5.49</v>
      </c>
      <c r="I568">
        <v>14.86</v>
      </c>
      <c r="J568">
        <v>42.049999</v>
      </c>
      <c r="K568">
        <v>20.85</v>
      </c>
      <c r="L568">
        <v>8.7200000000000006</v>
      </c>
      <c r="M568">
        <v>36</v>
      </c>
      <c r="N568">
        <v>4.95</v>
      </c>
      <c r="O568">
        <v>16.780000999999999</v>
      </c>
      <c r="P568">
        <v>10.8</v>
      </c>
      <c r="Q568">
        <v>84.150002000000001</v>
      </c>
      <c r="R568">
        <v>27.4</v>
      </c>
      <c r="S568">
        <v>5.56</v>
      </c>
      <c r="T568">
        <v>6.52</v>
      </c>
      <c r="U568">
        <v>236.60000600000001</v>
      </c>
    </row>
    <row r="569" spans="1:21" x14ac:dyDescent="0.3">
      <c r="A569" s="1">
        <v>42846</v>
      </c>
      <c r="B569">
        <v>11.555199999999999</v>
      </c>
      <c r="C569">
        <v>44.299999</v>
      </c>
      <c r="D569">
        <v>6.27</v>
      </c>
      <c r="E569">
        <v>11.9</v>
      </c>
      <c r="F569">
        <v>11.56</v>
      </c>
      <c r="G569">
        <v>35</v>
      </c>
      <c r="H569">
        <v>5.48</v>
      </c>
      <c r="I569">
        <v>14.94</v>
      </c>
      <c r="J569">
        <v>42</v>
      </c>
      <c r="K569">
        <v>20.549999</v>
      </c>
      <c r="L569">
        <v>8.44</v>
      </c>
      <c r="M569">
        <v>36</v>
      </c>
      <c r="N569">
        <v>4.96</v>
      </c>
      <c r="O569">
        <v>16.700001</v>
      </c>
      <c r="P569">
        <v>10.78</v>
      </c>
      <c r="Q569">
        <v>83.849997999999999</v>
      </c>
      <c r="R569">
        <v>27.5</v>
      </c>
      <c r="S569">
        <v>5.52</v>
      </c>
      <c r="T569">
        <v>6.6</v>
      </c>
      <c r="U569">
        <v>236.39999399999999</v>
      </c>
    </row>
    <row r="570" spans="1:21" x14ac:dyDescent="0.3">
      <c r="A570" s="1">
        <v>42849</v>
      </c>
      <c r="B570">
        <v>11.5402</v>
      </c>
      <c r="C570">
        <v>44.400002000000001</v>
      </c>
      <c r="D570">
        <v>6.3</v>
      </c>
      <c r="E570">
        <v>11.84</v>
      </c>
      <c r="F570">
        <v>11.42</v>
      </c>
      <c r="G570">
        <v>34.950001</v>
      </c>
      <c r="H570">
        <v>5.51</v>
      </c>
      <c r="I570">
        <v>15.1</v>
      </c>
      <c r="J570">
        <v>42.400002000000001</v>
      </c>
      <c r="K570">
        <v>20.65</v>
      </c>
      <c r="L570">
        <v>8.27</v>
      </c>
      <c r="M570">
        <v>35.450001</v>
      </c>
      <c r="N570">
        <v>4.99</v>
      </c>
      <c r="O570">
        <v>16.48</v>
      </c>
      <c r="P570">
        <v>10.8</v>
      </c>
      <c r="Q570">
        <v>82.800003000000004</v>
      </c>
      <c r="R570">
        <v>27.5</v>
      </c>
      <c r="S570">
        <v>5.51</v>
      </c>
      <c r="T570">
        <v>6.89</v>
      </c>
      <c r="U570">
        <v>238</v>
      </c>
    </row>
    <row r="571" spans="1:21" x14ac:dyDescent="0.3">
      <c r="A571" s="1">
        <v>42850</v>
      </c>
      <c r="B571">
        <v>11.555199999999999</v>
      </c>
      <c r="C571">
        <v>44.75</v>
      </c>
      <c r="D571">
        <v>6.43</v>
      </c>
      <c r="E571">
        <v>12.02</v>
      </c>
      <c r="F571">
        <v>11.44</v>
      </c>
      <c r="G571">
        <v>35.099997999999999</v>
      </c>
      <c r="H571">
        <v>5.49</v>
      </c>
      <c r="I571">
        <v>14.98</v>
      </c>
      <c r="J571">
        <v>43.200001</v>
      </c>
      <c r="K571">
        <v>20.799999</v>
      </c>
      <c r="L571">
        <v>8.34</v>
      </c>
      <c r="M571">
        <v>35.549999</v>
      </c>
      <c r="N571">
        <v>5.0999999999999996</v>
      </c>
      <c r="O571">
        <v>16.84</v>
      </c>
      <c r="P571">
        <v>10.86</v>
      </c>
      <c r="Q571">
        <v>83.199996999999996</v>
      </c>
      <c r="R571">
        <v>27.4</v>
      </c>
      <c r="S571">
        <v>5.53</v>
      </c>
      <c r="T571">
        <v>6.77</v>
      </c>
      <c r="U571">
        <v>242.800003</v>
      </c>
    </row>
    <row r="572" spans="1:21" x14ac:dyDescent="0.3">
      <c r="A572" s="1">
        <v>42851</v>
      </c>
      <c r="B572">
        <v>11.6153</v>
      </c>
      <c r="C572">
        <v>44.900002000000001</v>
      </c>
      <c r="D572">
        <v>6.43</v>
      </c>
      <c r="E572">
        <v>12.1</v>
      </c>
      <c r="F572">
        <v>10.82</v>
      </c>
      <c r="G572">
        <v>35.299999</v>
      </c>
      <c r="H572">
        <v>5.59</v>
      </c>
      <c r="I572">
        <v>14.94</v>
      </c>
      <c r="J572">
        <v>43.549999</v>
      </c>
      <c r="K572">
        <v>20.25</v>
      </c>
      <c r="L572">
        <v>8.48</v>
      </c>
      <c r="M572">
        <v>36.849997999999999</v>
      </c>
      <c r="N572">
        <v>5.14</v>
      </c>
      <c r="O572">
        <v>17.52</v>
      </c>
      <c r="P572">
        <v>10.98</v>
      </c>
      <c r="Q572">
        <v>83.650002000000001</v>
      </c>
      <c r="R572">
        <v>27.700001</v>
      </c>
      <c r="S572">
        <v>5.52</v>
      </c>
      <c r="T572">
        <v>6.77</v>
      </c>
      <c r="U572">
        <v>241.60000600000001</v>
      </c>
    </row>
    <row r="573" spans="1:21" x14ac:dyDescent="0.3">
      <c r="A573" s="1">
        <v>42852</v>
      </c>
      <c r="B573">
        <v>11.6153</v>
      </c>
      <c r="C573">
        <v>44.900002000000001</v>
      </c>
      <c r="D573">
        <v>6.34</v>
      </c>
      <c r="E573">
        <v>11.9</v>
      </c>
      <c r="F573">
        <v>10.66</v>
      </c>
      <c r="G573">
        <v>34.900002000000001</v>
      </c>
      <c r="H573">
        <v>5.66</v>
      </c>
      <c r="I573">
        <v>15.06</v>
      </c>
      <c r="J573">
        <v>44</v>
      </c>
      <c r="K573">
        <v>19.899999999999999</v>
      </c>
      <c r="L573">
        <v>8.41</v>
      </c>
      <c r="M573">
        <v>35.549999</v>
      </c>
      <c r="N573">
        <v>5.1100000000000003</v>
      </c>
      <c r="O573">
        <v>17</v>
      </c>
      <c r="P573">
        <v>10.8</v>
      </c>
      <c r="Q573">
        <v>83.599997999999999</v>
      </c>
      <c r="R573">
        <v>26.65</v>
      </c>
      <c r="S573">
        <v>5.49</v>
      </c>
      <c r="T573">
        <v>6.84</v>
      </c>
      <c r="U573">
        <v>244.60000600000001</v>
      </c>
    </row>
    <row r="574" spans="1:21" x14ac:dyDescent="0.3">
      <c r="A574" s="1">
        <v>42853</v>
      </c>
      <c r="B574">
        <v>11.6754</v>
      </c>
      <c r="C574">
        <v>44.799999</v>
      </c>
      <c r="D574">
        <v>6.3</v>
      </c>
      <c r="E574">
        <v>12.04</v>
      </c>
      <c r="F574">
        <v>10.5</v>
      </c>
      <c r="G574">
        <v>35</v>
      </c>
      <c r="H574">
        <v>5.6</v>
      </c>
      <c r="I574">
        <v>15.06</v>
      </c>
      <c r="J574">
        <v>43.799999</v>
      </c>
      <c r="K574">
        <v>19.739999999999998</v>
      </c>
      <c r="L574">
        <v>8.5399999999999991</v>
      </c>
      <c r="M574">
        <v>35.299999</v>
      </c>
      <c r="N574">
        <v>5.08</v>
      </c>
      <c r="O574">
        <v>17.100000000000001</v>
      </c>
      <c r="P574">
        <v>10.8</v>
      </c>
      <c r="Q574">
        <v>82.949996999999996</v>
      </c>
      <c r="R574">
        <v>27.25</v>
      </c>
      <c r="S574">
        <v>5.48</v>
      </c>
      <c r="T574">
        <v>6.89</v>
      </c>
      <c r="U574">
        <v>243.39999399999999</v>
      </c>
    </row>
    <row r="575" spans="1:21" x14ac:dyDescent="0.3">
      <c r="A575" s="1">
        <v>42857</v>
      </c>
      <c r="B575">
        <v>11.6454</v>
      </c>
      <c r="C575">
        <v>45</v>
      </c>
      <c r="D575">
        <v>6.24</v>
      </c>
      <c r="E575">
        <v>11.74</v>
      </c>
      <c r="F575">
        <v>10.74</v>
      </c>
      <c r="G575">
        <v>34.900002000000001</v>
      </c>
      <c r="H575">
        <v>5.55</v>
      </c>
      <c r="I575">
        <v>14.76</v>
      </c>
      <c r="J575">
        <v>43.700001</v>
      </c>
      <c r="K575">
        <v>19.739999999999998</v>
      </c>
      <c r="L575">
        <v>8.6</v>
      </c>
      <c r="M575">
        <v>35.299999</v>
      </c>
      <c r="N575">
        <v>5.07</v>
      </c>
      <c r="O575">
        <v>17.079999999999998</v>
      </c>
      <c r="P575">
        <v>10.68</v>
      </c>
      <c r="Q575">
        <v>82.849997999999999</v>
      </c>
      <c r="R575">
        <v>27.1</v>
      </c>
      <c r="S575">
        <v>5.45</v>
      </c>
      <c r="T575">
        <v>6.8</v>
      </c>
      <c r="U575">
        <v>248.39999399999999</v>
      </c>
    </row>
    <row r="576" spans="1:21" x14ac:dyDescent="0.3">
      <c r="A576" s="1">
        <v>42859</v>
      </c>
      <c r="B576">
        <v>11.6905</v>
      </c>
      <c r="C576">
        <v>45.450001</v>
      </c>
      <c r="D576">
        <v>6.19</v>
      </c>
      <c r="E576">
        <v>11.62</v>
      </c>
      <c r="F576">
        <v>10.220000000000001</v>
      </c>
      <c r="G576">
        <v>34.950001</v>
      </c>
      <c r="H576">
        <v>5.41</v>
      </c>
      <c r="I576">
        <v>14.74</v>
      </c>
      <c r="J576">
        <v>43.549999</v>
      </c>
      <c r="K576">
        <v>19.760000000000002</v>
      </c>
      <c r="L576">
        <v>8.85</v>
      </c>
      <c r="M576">
        <v>35.150002000000001</v>
      </c>
      <c r="N576">
        <v>5.03</v>
      </c>
      <c r="O576">
        <v>16.579999999999998</v>
      </c>
      <c r="P576">
        <v>10.94</v>
      </c>
      <c r="Q576">
        <v>83.699996999999996</v>
      </c>
      <c r="R576">
        <v>25.950001</v>
      </c>
      <c r="S576">
        <v>5.37</v>
      </c>
      <c r="T576">
        <v>6.8</v>
      </c>
      <c r="U576">
        <v>243.800003</v>
      </c>
    </row>
    <row r="577" spans="1:21" x14ac:dyDescent="0.3">
      <c r="A577" s="1">
        <v>42860</v>
      </c>
      <c r="B577">
        <v>11.6153</v>
      </c>
      <c r="C577">
        <v>45.099997999999999</v>
      </c>
      <c r="D577">
        <v>6.02</v>
      </c>
      <c r="E577">
        <v>11.48</v>
      </c>
      <c r="F577">
        <v>10.26</v>
      </c>
      <c r="G577">
        <v>33.599997999999999</v>
      </c>
      <c r="H577">
        <v>5.33</v>
      </c>
      <c r="I577">
        <v>14.32</v>
      </c>
      <c r="J577">
        <v>42.950001</v>
      </c>
      <c r="K577">
        <v>19.420000000000002</v>
      </c>
      <c r="L577">
        <v>8.76</v>
      </c>
      <c r="M577">
        <v>34.799999</v>
      </c>
      <c r="N577">
        <v>4.96</v>
      </c>
      <c r="O577">
        <v>16.18</v>
      </c>
      <c r="P577">
        <v>10.92</v>
      </c>
      <c r="Q577">
        <v>84.300003000000004</v>
      </c>
      <c r="R577">
        <v>25.450001</v>
      </c>
      <c r="S577">
        <v>5.24</v>
      </c>
      <c r="T577">
        <v>6.79</v>
      </c>
      <c r="U577">
        <v>243.800003</v>
      </c>
    </row>
    <row r="578" spans="1:21" x14ac:dyDescent="0.3">
      <c r="A578" s="1">
        <v>42863</v>
      </c>
      <c r="B578">
        <v>11.6454</v>
      </c>
      <c r="C578">
        <v>45.599997999999999</v>
      </c>
      <c r="D578">
        <v>6.08</v>
      </c>
      <c r="E578">
        <v>11.5</v>
      </c>
      <c r="F578">
        <v>10.72</v>
      </c>
      <c r="G578">
        <v>33.700001</v>
      </c>
      <c r="H578">
        <v>5.38</v>
      </c>
      <c r="I578">
        <v>14.4</v>
      </c>
      <c r="J578">
        <v>43.099997999999999</v>
      </c>
      <c r="K578">
        <v>19.34</v>
      </c>
      <c r="L578">
        <v>8.68</v>
      </c>
      <c r="M578">
        <v>34.400002000000001</v>
      </c>
      <c r="N578">
        <v>5.01</v>
      </c>
      <c r="O578">
        <v>15.92</v>
      </c>
      <c r="P578">
        <v>11.28</v>
      </c>
      <c r="Q578">
        <v>84.300003000000004</v>
      </c>
      <c r="R578">
        <v>25.299999</v>
      </c>
      <c r="S578">
        <v>5.25</v>
      </c>
      <c r="T578">
        <v>6.89</v>
      </c>
      <c r="U578">
        <v>244.800003</v>
      </c>
    </row>
    <row r="579" spans="1:21" x14ac:dyDescent="0.3">
      <c r="A579" s="1">
        <v>42864</v>
      </c>
      <c r="B579">
        <v>11.765599999999999</v>
      </c>
      <c r="C579">
        <v>46.400002000000001</v>
      </c>
      <c r="D579">
        <v>6.23</v>
      </c>
      <c r="E579">
        <v>11.3</v>
      </c>
      <c r="F579">
        <v>10.96</v>
      </c>
      <c r="G579">
        <v>33.549999</v>
      </c>
      <c r="H579">
        <v>5.3</v>
      </c>
      <c r="I579">
        <v>14.46</v>
      </c>
      <c r="J579">
        <v>43.849997999999999</v>
      </c>
      <c r="K579">
        <v>19.84</v>
      </c>
      <c r="L579">
        <v>8.8000000000000007</v>
      </c>
      <c r="M579">
        <v>34.950001</v>
      </c>
      <c r="N579">
        <v>5.04</v>
      </c>
      <c r="O579">
        <v>16.02</v>
      </c>
      <c r="P579">
        <v>11.24</v>
      </c>
      <c r="Q579">
        <v>84.800003000000004</v>
      </c>
      <c r="R579">
        <v>25.700001</v>
      </c>
      <c r="S579">
        <v>5.32</v>
      </c>
      <c r="T579">
        <v>7.16</v>
      </c>
      <c r="U579">
        <v>250.800003</v>
      </c>
    </row>
    <row r="580" spans="1:21" x14ac:dyDescent="0.3">
      <c r="A580" s="1">
        <v>42865</v>
      </c>
      <c r="B580">
        <v>11.765599999999999</v>
      </c>
      <c r="C580">
        <v>46.700001</v>
      </c>
      <c r="D580">
        <v>6.21</v>
      </c>
      <c r="E580">
        <v>11.26</v>
      </c>
      <c r="F580">
        <v>10.94</v>
      </c>
      <c r="G580">
        <v>34</v>
      </c>
      <c r="H580">
        <v>5.3</v>
      </c>
      <c r="I580">
        <v>14.7</v>
      </c>
      <c r="J580">
        <v>45.5</v>
      </c>
      <c r="K580">
        <v>19.780000999999999</v>
      </c>
      <c r="L580">
        <v>8.57</v>
      </c>
      <c r="M580">
        <v>34.599997999999999</v>
      </c>
      <c r="N580">
        <v>5.0999999999999996</v>
      </c>
      <c r="O580">
        <v>15.7</v>
      </c>
      <c r="P580">
        <v>11.32</v>
      </c>
      <c r="Q580">
        <v>85.449996999999996</v>
      </c>
      <c r="R580">
        <v>25.200001</v>
      </c>
      <c r="S580">
        <v>5.29</v>
      </c>
      <c r="T580">
        <v>7.19</v>
      </c>
      <c r="U580">
        <v>250.39999399999999</v>
      </c>
    </row>
    <row r="581" spans="1:21" x14ac:dyDescent="0.3">
      <c r="A581" s="1">
        <v>42866</v>
      </c>
      <c r="B581">
        <v>11.7956</v>
      </c>
      <c r="C581">
        <v>46.549999</v>
      </c>
      <c r="D581">
        <v>6.24</v>
      </c>
      <c r="E581">
        <v>11.4</v>
      </c>
      <c r="F581">
        <v>11.34</v>
      </c>
      <c r="G581">
        <v>33.299999</v>
      </c>
      <c r="H581">
        <v>5.38</v>
      </c>
      <c r="I581">
        <v>14.98</v>
      </c>
      <c r="J581">
        <v>45.650002000000001</v>
      </c>
      <c r="K581">
        <v>19.739999999999998</v>
      </c>
      <c r="L581">
        <v>8.4700000000000006</v>
      </c>
      <c r="M581">
        <v>34.599997999999999</v>
      </c>
      <c r="N581">
        <v>5.0999999999999996</v>
      </c>
      <c r="O581">
        <v>15.94</v>
      </c>
      <c r="P581">
        <v>11.22</v>
      </c>
      <c r="Q581">
        <v>85.25</v>
      </c>
      <c r="R581">
        <v>24.950001</v>
      </c>
      <c r="S581">
        <v>5.31</v>
      </c>
      <c r="T581">
        <v>7.1</v>
      </c>
      <c r="U581">
        <v>254.60000600000001</v>
      </c>
    </row>
    <row r="582" spans="1:21" x14ac:dyDescent="0.3">
      <c r="A582" s="1">
        <v>42867</v>
      </c>
      <c r="B582">
        <v>11.825699999999999</v>
      </c>
      <c r="C582">
        <v>46.650002000000001</v>
      </c>
      <c r="D582">
        <v>6.25</v>
      </c>
      <c r="E582">
        <v>11.36</v>
      </c>
      <c r="F582">
        <v>11.12</v>
      </c>
      <c r="G582">
        <v>33.799999</v>
      </c>
      <c r="H582">
        <v>5.44</v>
      </c>
      <c r="I582">
        <v>14.78</v>
      </c>
      <c r="J582">
        <v>46.049999</v>
      </c>
      <c r="K582">
        <v>19.66</v>
      </c>
      <c r="L582">
        <v>8.4</v>
      </c>
      <c r="M582">
        <v>34.5</v>
      </c>
      <c r="N582">
        <v>5.08</v>
      </c>
      <c r="O582">
        <v>16.100000000000001</v>
      </c>
      <c r="P582">
        <v>11.3</v>
      </c>
      <c r="Q582">
        <v>85.099997999999999</v>
      </c>
      <c r="R582">
        <v>24.9</v>
      </c>
      <c r="S582">
        <v>5.31</v>
      </c>
      <c r="T582">
        <v>7.08</v>
      </c>
      <c r="U582">
        <v>258.20001200000002</v>
      </c>
    </row>
    <row r="583" spans="1:21" x14ac:dyDescent="0.3">
      <c r="A583" s="1">
        <v>42870</v>
      </c>
      <c r="B583">
        <v>11.6454</v>
      </c>
      <c r="C583">
        <v>47.900002000000001</v>
      </c>
      <c r="D583">
        <v>6.45</v>
      </c>
      <c r="E583">
        <v>11.38</v>
      </c>
      <c r="F583">
        <v>11.1</v>
      </c>
      <c r="G583">
        <v>33.700001</v>
      </c>
      <c r="H583">
        <v>5.4</v>
      </c>
      <c r="I583">
        <v>15.08</v>
      </c>
      <c r="J583">
        <v>46.799999</v>
      </c>
      <c r="K583">
        <v>19.68</v>
      </c>
      <c r="L583">
        <v>8.25</v>
      </c>
      <c r="M583">
        <v>34.650002000000001</v>
      </c>
      <c r="N583">
        <v>5.15</v>
      </c>
      <c r="O583">
        <v>16.260000000000002</v>
      </c>
      <c r="P583">
        <v>11.48</v>
      </c>
      <c r="Q583">
        <v>85.550003000000004</v>
      </c>
      <c r="R583">
        <v>25.799999</v>
      </c>
      <c r="S583">
        <v>5.32</v>
      </c>
      <c r="T583">
        <v>7.22</v>
      </c>
      <c r="U583">
        <v>259</v>
      </c>
    </row>
    <row r="584" spans="1:21" x14ac:dyDescent="0.3">
      <c r="A584" s="1">
        <v>42871</v>
      </c>
      <c r="B584">
        <v>11.7506</v>
      </c>
      <c r="C584">
        <v>48</v>
      </c>
      <c r="D584">
        <v>6.36</v>
      </c>
      <c r="E584">
        <v>11.36</v>
      </c>
      <c r="F584">
        <v>11.08</v>
      </c>
      <c r="G584">
        <v>33.849997999999999</v>
      </c>
      <c r="H584">
        <v>5.38</v>
      </c>
      <c r="I584">
        <v>15.04</v>
      </c>
      <c r="J584">
        <v>46.900002000000001</v>
      </c>
      <c r="K584">
        <v>19.299999</v>
      </c>
      <c r="L584">
        <v>8.2100000000000009</v>
      </c>
      <c r="M584">
        <v>34.450001</v>
      </c>
      <c r="N584">
        <v>5.14</v>
      </c>
      <c r="O584">
        <v>16.760000000000002</v>
      </c>
      <c r="P584">
        <v>11.56</v>
      </c>
      <c r="Q584">
        <v>85.849997999999999</v>
      </c>
      <c r="R584">
        <v>25.700001</v>
      </c>
      <c r="S584">
        <v>5.34</v>
      </c>
      <c r="T584">
        <v>7.2</v>
      </c>
      <c r="U584">
        <v>258.79998799999998</v>
      </c>
    </row>
    <row r="585" spans="1:21" x14ac:dyDescent="0.3">
      <c r="A585" s="1">
        <v>42872</v>
      </c>
      <c r="B585">
        <v>11.7956</v>
      </c>
      <c r="C585">
        <v>49.099997999999999</v>
      </c>
      <c r="D585">
        <v>6.34</v>
      </c>
      <c r="E585">
        <v>11.22</v>
      </c>
      <c r="F585">
        <v>11.16</v>
      </c>
      <c r="G585">
        <v>33.599997999999999</v>
      </c>
      <c r="H585">
        <v>5.38</v>
      </c>
      <c r="I585">
        <v>15.36</v>
      </c>
      <c r="J585">
        <v>46.799999</v>
      </c>
      <c r="K585">
        <v>19.379999000000002</v>
      </c>
      <c r="L585">
        <v>8.39</v>
      </c>
      <c r="M585">
        <v>34.150002000000001</v>
      </c>
      <c r="N585">
        <v>5.13</v>
      </c>
      <c r="O585">
        <v>16.700001</v>
      </c>
      <c r="P585">
        <v>11.6</v>
      </c>
      <c r="Q585">
        <v>85.800003000000004</v>
      </c>
      <c r="R585">
        <v>25.700001</v>
      </c>
      <c r="S585">
        <v>5.35</v>
      </c>
      <c r="T585">
        <v>7.28</v>
      </c>
      <c r="U585">
        <v>259.79998799999998</v>
      </c>
    </row>
    <row r="586" spans="1:21" x14ac:dyDescent="0.3">
      <c r="A586" s="1">
        <v>42873</v>
      </c>
      <c r="B586">
        <v>11.8858</v>
      </c>
      <c r="C586">
        <v>49.650002000000001</v>
      </c>
      <c r="D586">
        <v>6.28</v>
      </c>
      <c r="E586">
        <v>11.3</v>
      </c>
      <c r="F586">
        <v>11.12</v>
      </c>
      <c r="G586">
        <v>33.349997999999999</v>
      </c>
      <c r="H586">
        <v>5.32</v>
      </c>
      <c r="I586">
        <v>15.26</v>
      </c>
      <c r="J586">
        <v>46.099997999999999</v>
      </c>
      <c r="K586">
        <v>19.200001</v>
      </c>
      <c r="L586">
        <v>8.2100000000000009</v>
      </c>
      <c r="M586">
        <v>33.799999</v>
      </c>
      <c r="N586">
        <v>5.08</v>
      </c>
      <c r="O586">
        <v>16.16</v>
      </c>
      <c r="P586">
        <v>11.18</v>
      </c>
      <c r="Q586">
        <v>85.199996999999996</v>
      </c>
      <c r="R586">
        <v>25.799999</v>
      </c>
      <c r="S586">
        <v>5.31</v>
      </c>
      <c r="T586">
        <v>7.2</v>
      </c>
      <c r="U586">
        <v>264</v>
      </c>
    </row>
    <row r="587" spans="1:21" x14ac:dyDescent="0.3">
      <c r="A587" s="1">
        <v>42874</v>
      </c>
      <c r="B587">
        <v>11.810700000000001</v>
      </c>
      <c r="C587">
        <v>44.849997999999999</v>
      </c>
      <c r="D587">
        <v>6.26</v>
      </c>
      <c r="E587">
        <v>11.24</v>
      </c>
      <c r="F587">
        <v>11.2</v>
      </c>
      <c r="G587">
        <v>33.650002000000001</v>
      </c>
      <c r="H587">
        <v>5.3</v>
      </c>
      <c r="I587">
        <v>15.36</v>
      </c>
      <c r="J587">
        <v>46.299999</v>
      </c>
      <c r="K587">
        <v>19.459999</v>
      </c>
      <c r="L587">
        <v>8.18</v>
      </c>
      <c r="M587">
        <v>33.900002000000001</v>
      </c>
      <c r="N587">
        <v>5.07</v>
      </c>
      <c r="O587">
        <v>16.16</v>
      </c>
      <c r="P587">
        <v>11.26</v>
      </c>
      <c r="Q587">
        <v>85.75</v>
      </c>
      <c r="R587">
        <v>25.65</v>
      </c>
      <c r="S587">
        <v>5.26</v>
      </c>
      <c r="T587">
        <v>7.11</v>
      </c>
      <c r="U587">
        <v>268.39999399999999</v>
      </c>
    </row>
    <row r="588" spans="1:21" x14ac:dyDescent="0.3">
      <c r="A588" s="1">
        <v>42877</v>
      </c>
      <c r="B588">
        <v>11.8558</v>
      </c>
      <c r="C588">
        <v>43.900002000000001</v>
      </c>
      <c r="D588">
        <v>6.29</v>
      </c>
      <c r="E588">
        <v>11.18</v>
      </c>
      <c r="F588">
        <v>11.6</v>
      </c>
      <c r="G588">
        <v>34.099997999999999</v>
      </c>
      <c r="H588">
        <v>5.3</v>
      </c>
      <c r="I588">
        <v>15.52</v>
      </c>
      <c r="J588">
        <v>48.200001</v>
      </c>
      <c r="K588">
        <v>19.379999000000002</v>
      </c>
      <c r="L588">
        <v>8.23</v>
      </c>
      <c r="M588">
        <v>34.299999</v>
      </c>
      <c r="N588">
        <v>5.1100000000000003</v>
      </c>
      <c r="O588">
        <v>16.559999000000001</v>
      </c>
      <c r="P588">
        <v>11.4</v>
      </c>
      <c r="Q588">
        <v>86.449996999999996</v>
      </c>
      <c r="R588">
        <v>25.9</v>
      </c>
      <c r="S588">
        <v>5.32</v>
      </c>
      <c r="T588">
        <v>7.15</v>
      </c>
      <c r="U588">
        <v>275.39999399999999</v>
      </c>
    </row>
    <row r="589" spans="1:21" x14ac:dyDescent="0.3">
      <c r="A589" s="1">
        <v>42878</v>
      </c>
      <c r="B589">
        <v>11.9008</v>
      </c>
      <c r="C589">
        <v>44.099997999999999</v>
      </c>
      <c r="D589">
        <v>6.28</v>
      </c>
      <c r="E589">
        <v>11.4</v>
      </c>
      <c r="F589">
        <v>11.66</v>
      </c>
      <c r="G589">
        <v>33.549999</v>
      </c>
      <c r="H589">
        <v>5.3</v>
      </c>
      <c r="I589">
        <v>15.52</v>
      </c>
      <c r="J589">
        <v>48.5</v>
      </c>
      <c r="K589">
        <v>19.440000999999999</v>
      </c>
      <c r="L589">
        <v>8.1999999999999993</v>
      </c>
      <c r="M589">
        <v>34.650002000000001</v>
      </c>
      <c r="N589">
        <v>5.12</v>
      </c>
      <c r="O589">
        <v>17.059999000000001</v>
      </c>
      <c r="P589">
        <v>11.34</v>
      </c>
      <c r="Q589">
        <v>86.25</v>
      </c>
      <c r="R589">
        <v>26</v>
      </c>
      <c r="S589">
        <v>5.33</v>
      </c>
      <c r="T589">
        <v>7.12</v>
      </c>
      <c r="U589">
        <v>275.20001200000002</v>
      </c>
    </row>
    <row r="590" spans="1:21" x14ac:dyDescent="0.3">
      <c r="A590" s="1">
        <v>42879</v>
      </c>
      <c r="B590">
        <v>12.006</v>
      </c>
      <c r="C590">
        <v>43.5</v>
      </c>
      <c r="D590">
        <v>6.27</v>
      </c>
      <c r="E590">
        <v>11.22</v>
      </c>
      <c r="F590">
        <v>11.66</v>
      </c>
      <c r="G590">
        <v>33.5</v>
      </c>
      <c r="H590">
        <v>5.38</v>
      </c>
      <c r="I590">
        <v>15.88</v>
      </c>
      <c r="J590">
        <v>48.5</v>
      </c>
      <c r="K590">
        <v>19.860001</v>
      </c>
      <c r="L590">
        <v>8.1199999999999992</v>
      </c>
      <c r="M590">
        <v>34.5</v>
      </c>
      <c r="N590">
        <v>5.1100000000000003</v>
      </c>
      <c r="O590">
        <v>17.040001</v>
      </c>
      <c r="P590">
        <v>11.34</v>
      </c>
      <c r="Q590">
        <v>86.300003000000004</v>
      </c>
      <c r="R590">
        <v>25.450001</v>
      </c>
      <c r="S590">
        <v>5.32</v>
      </c>
      <c r="T590">
        <v>7.1</v>
      </c>
      <c r="U590">
        <v>273.60000600000001</v>
      </c>
    </row>
    <row r="591" spans="1:21" x14ac:dyDescent="0.3">
      <c r="A591" s="1">
        <v>42880</v>
      </c>
      <c r="B591">
        <v>12.006</v>
      </c>
      <c r="C591">
        <v>43.599997999999999</v>
      </c>
      <c r="D591">
        <v>6.33</v>
      </c>
      <c r="E591">
        <v>11.24</v>
      </c>
      <c r="F591">
        <v>11.7</v>
      </c>
      <c r="G591">
        <v>37.700001</v>
      </c>
      <c r="H591">
        <v>5.45</v>
      </c>
      <c r="I591">
        <v>15.68</v>
      </c>
      <c r="J591">
        <v>50.150002000000001</v>
      </c>
      <c r="K591">
        <v>20.450001</v>
      </c>
      <c r="L591">
        <v>8.0399999999999991</v>
      </c>
      <c r="M591">
        <v>34.549999</v>
      </c>
      <c r="N591">
        <v>5.16</v>
      </c>
      <c r="O591">
        <v>17.139999</v>
      </c>
      <c r="P591">
        <v>11.56</v>
      </c>
      <c r="Q591">
        <v>86.849997999999999</v>
      </c>
      <c r="R591">
        <v>25.700001</v>
      </c>
      <c r="S591">
        <v>5.34</v>
      </c>
      <c r="T591">
        <v>7.16</v>
      </c>
      <c r="U591">
        <v>277.20001200000002</v>
      </c>
    </row>
    <row r="592" spans="1:21" x14ac:dyDescent="0.3">
      <c r="A592" s="1">
        <v>42881</v>
      </c>
      <c r="B592">
        <v>12.021000000000001</v>
      </c>
      <c r="C592">
        <v>43.150002000000001</v>
      </c>
      <c r="D592">
        <v>6.38</v>
      </c>
      <c r="E592">
        <v>11.3</v>
      </c>
      <c r="F592">
        <v>11.84</v>
      </c>
      <c r="G592">
        <v>35.950001</v>
      </c>
      <c r="H592">
        <v>5.49</v>
      </c>
      <c r="I592">
        <v>15.76</v>
      </c>
      <c r="J592">
        <v>50</v>
      </c>
      <c r="K592">
        <v>20.350000000000001</v>
      </c>
      <c r="L592">
        <v>8</v>
      </c>
      <c r="M592">
        <v>34.900002000000001</v>
      </c>
      <c r="N592">
        <v>5.19</v>
      </c>
      <c r="O592">
        <v>17.200001</v>
      </c>
      <c r="P592">
        <v>11.32</v>
      </c>
      <c r="Q592">
        <v>86.150002000000001</v>
      </c>
      <c r="R592">
        <v>25.700001</v>
      </c>
      <c r="S592">
        <v>5.29</v>
      </c>
      <c r="T592">
        <v>7.41</v>
      </c>
      <c r="U592">
        <v>278</v>
      </c>
    </row>
    <row r="593" spans="1:21" x14ac:dyDescent="0.3">
      <c r="A593" s="1">
        <v>42884</v>
      </c>
      <c r="B593">
        <v>12.2014</v>
      </c>
      <c r="C593">
        <v>44.5</v>
      </c>
      <c r="D593">
        <v>6.37</v>
      </c>
      <c r="E593">
        <v>11.16</v>
      </c>
      <c r="F593">
        <v>12</v>
      </c>
      <c r="G593">
        <v>36.349997999999999</v>
      </c>
      <c r="H593">
        <v>5.55</v>
      </c>
      <c r="I593">
        <v>15.84</v>
      </c>
      <c r="J593">
        <v>50.349997999999999</v>
      </c>
      <c r="K593">
        <v>20.75</v>
      </c>
      <c r="L593">
        <v>8.35</v>
      </c>
      <c r="M593">
        <v>35.200001</v>
      </c>
      <c r="N593">
        <v>5.2</v>
      </c>
      <c r="O593">
        <v>17.200001</v>
      </c>
      <c r="P593">
        <v>11.24</v>
      </c>
      <c r="Q593">
        <v>86.199996999999996</v>
      </c>
      <c r="R593">
        <v>25.6</v>
      </c>
      <c r="S593">
        <v>5.26</v>
      </c>
      <c r="T593">
        <v>7.59</v>
      </c>
      <c r="U593">
        <v>274.79998799999998</v>
      </c>
    </row>
    <row r="594" spans="1:21" x14ac:dyDescent="0.3">
      <c r="A594" s="1">
        <v>42886</v>
      </c>
      <c r="B594">
        <v>12.5169</v>
      </c>
      <c r="C594">
        <v>44.400002000000001</v>
      </c>
      <c r="D594">
        <v>6.39</v>
      </c>
      <c r="E594">
        <v>11.24</v>
      </c>
      <c r="F594">
        <v>12.9</v>
      </c>
      <c r="G594">
        <v>35.5</v>
      </c>
      <c r="H594">
        <v>5.47</v>
      </c>
      <c r="I594">
        <v>15.76</v>
      </c>
      <c r="J594">
        <v>49.950001</v>
      </c>
      <c r="K594">
        <v>20.700001</v>
      </c>
      <c r="L594">
        <v>8.15</v>
      </c>
      <c r="M594">
        <v>35.950001</v>
      </c>
      <c r="N594">
        <v>5.21</v>
      </c>
      <c r="O594">
        <v>17.299999</v>
      </c>
      <c r="P594">
        <v>11.66</v>
      </c>
      <c r="Q594">
        <v>86.449996999999996</v>
      </c>
      <c r="R594">
        <v>25.85</v>
      </c>
      <c r="S594">
        <v>5.19</v>
      </c>
      <c r="T594">
        <v>7.41</v>
      </c>
      <c r="U594">
        <v>267.60000600000001</v>
      </c>
    </row>
    <row r="595" spans="1:21" x14ac:dyDescent="0.3">
      <c r="A595" s="1">
        <v>42887</v>
      </c>
      <c r="B595">
        <v>12.547000000000001</v>
      </c>
      <c r="C595">
        <v>44.599997999999999</v>
      </c>
      <c r="D595">
        <v>6.4</v>
      </c>
      <c r="E595">
        <v>11.34</v>
      </c>
      <c r="F595">
        <v>13.26</v>
      </c>
      <c r="G595">
        <v>35.75</v>
      </c>
      <c r="H595">
        <v>5.5</v>
      </c>
      <c r="I595">
        <v>15.86</v>
      </c>
      <c r="J595">
        <v>50.450001</v>
      </c>
      <c r="K595">
        <v>20.399999999999999</v>
      </c>
      <c r="L595">
        <v>8.26</v>
      </c>
      <c r="M595">
        <v>34.650002000000001</v>
      </c>
      <c r="N595">
        <v>5.3</v>
      </c>
      <c r="O595">
        <v>17.639999</v>
      </c>
      <c r="P595">
        <v>11.82</v>
      </c>
      <c r="Q595">
        <v>86.949996999999996</v>
      </c>
      <c r="R595">
        <v>26</v>
      </c>
      <c r="S595">
        <v>5.17</v>
      </c>
      <c r="T595">
        <v>8</v>
      </c>
      <c r="U595">
        <v>271.20001200000002</v>
      </c>
    </row>
    <row r="596" spans="1:21" x14ac:dyDescent="0.3">
      <c r="A596" s="1">
        <v>42888</v>
      </c>
      <c r="B596">
        <v>12.547000000000001</v>
      </c>
      <c r="C596">
        <v>44.299999</v>
      </c>
      <c r="D596">
        <v>6.42</v>
      </c>
      <c r="E596">
        <v>11.4</v>
      </c>
      <c r="F596">
        <v>14.18</v>
      </c>
      <c r="G596">
        <v>35.75</v>
      </c>
      <c r="H596">
        <v>5.71</v>
      </c>
      <c r="I596">
        <v>15.84</v>
      </c>
      <c r="J596">
        <v>50.700001</v>
      </c>
      <c r="K596">
        <v>20.149999999999999</v>
      </c>
      <c r="L596">
        <v>8.0399999999999991</v>
      </c>
      <c r="M596">
        <v>35.099997999999999</v>
      </c>
      <c r="N596">
        <v>5.4</v>
      </c>
      <c r="O596">
        <v>17.879999000000002</v>
      </c>
      <c r="P596">
        <v>11.82</v>
      </c>
      <c r="Q596">
        <v>85.5</v>
      </c>
      <c r="R596">
        <v>25.85</v>
      </c>
      <c r="S596">
        <v>5.17</v>
      </c>
      <c r="T596">
        <v>7.85</v>
      </c>
      <c r="U596">
        <v>270</v>
      </c>
    </row>
    <row r="597" spans="1:21" x14ac:dyDescent="0.3">
      <c r="A597" s="1">
        <v>42891</v>
      </c>
      <c r="B597">
        <v>12.577</v>
      </c>
      <c r="C597">
        <v>44</v>
      </c>
      <c r="D597">
        <v>6.43</v>
      </c>
      <c r="E597">
        <v>11.38</v>
      </c>
      <c r="F597">
        <v>14.4</v>
      </c>
      <c r="G597">
        <v>36</v>
      </c>
      <c r="H597">
        <v>5.63</v>
      </c>
      <c r="I597">
        <v>15.94</v>
      </c>
      <c r="J597">
        <v>50.200001</v>
      </c>
      <c r="K597">
        <v>20</v>
      </c>
      <c r="L597">
        <v>8.0299999999999994</v>
      </c>
      <c r="M597">
        <v>34.700001</v>
      </c>
      <c r="N597">
        <v>5.34</v>
      </c>
      <c r="O597">
        <v>17.48</v>
      </c>
      <c r="P597">
        <v>11.92</v>
      </c>
      <c r="Q597">
        <v>85.199996999999996</v>
      </c>
      <c r="R597">
        <v>25.4</v>
      </c>
      <c r="S597">
        <v>5.16</v>
      </c>
      <c r="T597">
        <v>7.87</v>
      </c>
      <c r="U597">
        <v>271.60000600000001</v>
      </c>
    </row>
    <row r="598" spans="1:21" x14ac:dyDescent="0.3">
      <c r="A598" s="1">
        <v>42892</v>
      </c>
      <c r="B598">
        <v>12.577</v>
      </c>
      <c r="C598">
        <v>44.049999</v>
      </c>
      <c r="D598">
        <v>6.41</v>
      </c>
      <c r="E598">
        <v>11.3</v>
      </c>
      <c r="F598">
        <v>14.1</v>
      </c>
      <c r="G598">
        <v>35.5</v>
      </c>
      <c r="H598">
        <v>5.53</v>
      </c>
      <c r="I598">
        <v>15.7</v>
      </c>
      <c r="J598">
        <v>50.849997999999999</v>
      </c>
      <c r="K598">
        <v>20.25</v>
      </c>
      <c r="L598">
        <v>8.3000000000000007</v>
      </c>
      <c r="M598">
        <v>34.400002000000001</v>
      </c>
      <c r="N598">
        <v>5.34</v>
      </c>
      <c r="O598">
        <v>17.32</v>
      </c>
      <c r="P598">
        <v>11.66</v>
      </c>
      <c r="Q598">
        <v>85.300003000000004</v>
      </c>
      <c r="R598">
        <v>25.700001</v>
      </c>
      <c r="S598">
        <v>5.13</v>
      </c>
      <c r="T598">
        <v>7.93</v>
      </c>
      <c r="U598">
        <v>273.60000600000001</v>
      </c>
    </row>
    <row r="599" spans="1:21" x14ac:dyDescent="0.3">
      <c r="A599" s="1">
        <v>42893</v>
      </c>
      <c r="B599">
        <v>12.547000000000001</v>
      </c>
      <c r="C599">
        <v>44.099997999999999</v>
      </c>
      <c r="D599">
        <v>6.48</v>
      </c>
      <c r="E599">
        <v>11.2</v>
      </c>
      <c r="F599">
        <v>13.96</v>
      </c>
      <c r="G599">
        <v>36.25</v>
      </c>
      <c r="H599">
        <v>5.67</v>
      </c>
      <c r="I599">
        <v>15.64</v>
      </c>
      <c r="J599">
        <v>50.900002000000001</v>
      </c>
      <c r="K599">
        <v>21.299999</v>
      </c>
      <c r="L599">
        <v>8.2100000000000009</v>
      </c>
      <c r="M599">
        <v>35.049999</v>
      </c>
      <c r="N599">
        <v>5.3</v>
      </c>
      <c r="O599">
        <v>17.600000000000001</v>
      </c>
      <c r="P599">
        <v>11.92</v>
      </c>
      <c r="Q599">
        <v>85.199996999999996</v>
      </c>
      <c r="R599">
        <v>26.799999</v>
      </c>
      <c r="S599">
        <v>5.12</v>
      </c>
      <c r="T599">
        <v>7.85</v>
      </c>
      <c r="U599">
        <v>272.79998799999998</v>
      </c>
    </row>
    <row r="600" spans="1:21" x14ac:dyDescent="0.3">
      <c r="A600" s="1">
        <v>42894</v>
      </c>
      <c r="B600">
        <v>12.6221</v>
      </c>
      <c r="C600">
        <v>44.150002000000001</v>
      </c>
      <c r="D600">
        <v>6.45</v>
      </c>
      <c r="E600">
        <v>11.16</v>
      </c>
      <c r="F600">
        <v>15.14</v>
      </c>
      <c r="G600">
        <v>36</v>
      </c>
      <c r="H600">
        <v>5.73</v>
      </c>
      <c r="I600">
        <v>15.92</v>
      </c>
      <c r="J600">
        <v>52</v>
      </c>
      <c r="K600">
        <v>21.200001</v>
      </c>
      <c r="L600">
        <v>8.35</v>
      </c>
      <c r="M600">
        <v>36</v>
      </c>
      <c r="N600">
        <v>5.3</v>
      </c>
      <c r="O600">
        <v>17.98</v>
      </c>
      <c r="P600">
        <v>11.86</v>
      </c>
      <c r="Q600">
        <v>85.099997999999999</v>
      </c>
      <c r="R600">
        <v>26.9</v>
      </c>
      <c r="S600">
        <v>5.0999999999999996</v>
      </c>
      <c r="T600">
        <v>7.97</v>
      </c>
      <c r="U600">
        <v>273.39999399999999</v>
      </c>
    </row>
    <row r="601" spans="1:21" x14ac:dyDescent="0.3">
      <c r="A601" s="1">
        <v>42895</v>
      </c>
      <c r="B601">
        <v>12.396699999999999</v>
      </c>
      <c r="C601">
        <v>44.099997999999999</v>
      </c>
      <c r="D601">
        <v>6.44</v>
      </c>
      <c r="E601">
        <v>11.02</v>
      </c>
      <c r="F601">
        <v>15.48</v>
      </c>
      <c r="G601">
        <v>36.299999</v>
      </c>
      <c r="H601">
        <v>5.74</v>
      </c>
      <c r="I601">
        <v>15.84</v>
      </c>
      <c r="J601">
        <v>52.049999</v>
      </c>
      <c r="K601">
        <v>21.200001</v>
      </c>
      <c r="L601">
        <v>8.9700000000000006</v>
      </c>
      <c r="M601">
        <v>36.099997999999999</v>
      </c>
      <c r="N601">
        <v>5.22</v>
      </c>
      <c r="O601">
        <v>17.780000999999999</v>
      </c>
      <c r="P601">
        <v>11.84</v>
      </c>
      <c r="Q601">
        <v>84</v>
      </c>
      <c r="R601">
        <v>26.4</v>
      </c>
      <c r="S601">
        <v>5.08</v>
      </c>
      <c r="T601">
        <v>7.98</v>
      </c>
      <c r="U601">
        <v>277.39999399999999</v>
      </c>
    </row>
    <row r="602" spans="1:21" x14ac:dyDescent="0.3">
      <c r="A602" s="1">
        <v>42898</v>
      </c>
      <c r="B602">
        <v>12.1653</v>
      </c>
      <c r="C602">
        <v>43.700001</v>
      </c>
      <c r="D602">
        <v>6.36</v>
      </c>
      <c r="E602">
        <v>11.04</v>
      </c>
      <c r="F602">
        <v>14.84</v>
      </c>
      <c r="G602">
        <v>35.849997999999999</v>
      </c>
      <c r="H602">
        <v>5.64</v>
      </c>
      <c r="I602">
        <v>15.68</v>
      </c>
      <c r="J602">
        <v>51.5</v>
      </c>
      <c r="K602">
        <v>21.450001</v>
      </c>
      <c r="L602">
        <v>8.73</v>
      </c>
      <c r="M602">
        <v>36.150002000000001</v>
      </c>
      <c r="N602">
        <v>5.17</v>
      </c>
      <c r="O602">
        <v>17.899999999999999</v>
      </c>
      <c r="P602">
        <v>11.7</v>
      </c>
      <c r="Q602">
        <v>83.400002000000001</v>
      </c>
      <c r="R602">
        <v>26.299999</v>
      </c>
      <c r="S602">
        <v>5.03</v>
      </c>
      <c r="T602">
        <v>7.93</v>
      </c>
      <c r="U602">
        <v>270.60000600000001</v>
      </c>
    </row>
    <row r="603" spans="1:21" x14ac:dyDescent="0.3">
      <c r="A603" s="1">
        <v>42899</v>
      </c>
      <c r="B603">
        <v>12.2149</v>
      </c>
      <c r="C603">
        <v>43.799999</v>
      </c>
      <c r="D603">
        <v>6.39</v>
      </c>
      <c r="E603">
        <v>10.96</v>
      </c>
      <c r="F603">
        <v>15.2</v>
      </c>
      <c r="G603">
        <v>35.650002000000001</v>
      </c>
      <c r="H603">
        <v>5.66</v>
      </c>
      <c r="I603">
        <v>15.62</v>
      </c>
      <c r="J603">
        <v>51.75</v>
      </c>
      <c r="K603">
        <v>21.9</v>
      </c>
      <c r="L603">
        <v>8.7899999999999991</v>
      </c>
      <c r="M603">
        <v>37.099997999999999</v>
      </c>
      <c r="N603">
        <v>5.19</v>
      </c>
      <c r="O603">
        <v>18.459999</v>
      </c>
      <c r="P603">
        <v>11.42</v>
      </c>
      <c r="Q603">
        <v>83.900002000000001</v>
      </c>
      <c r="R603">
        <v>26.549999</v>
      </c>
      <c r="S603">
        <v>5.05</v>
      </c>
      <c r="T603">
        <v>7.81</v>
      </c>
      <c r="U603">
        <v>272.39999399999999</v>
      </c>
    </row>
    <row r="604" spans="1:21" x14ac:dyDescent="0.3">
      <c r="A604" s="1">
        <v>42900</v>
      </c>
      <c r="B604">
        <v>12.0661</v>
      </c>
      <c r="C604">
        <v>43.75</v>
      </c>
      <c r="D604">
        <v>6.48</v>
      </c>
      <c r="E604">
        <v>11.16</v>
      </c>
      <c r="F604">
        <v>14.96</v>
      </c>
      <c r="G604">
        <v>35.650002000000001</v>
      </c>
      <c r="H604">
        <v>5.47</v>
      </c>
      <c r="I604">
        <v>15.52</v>
      </c>
      <c r="J604">
        <v>51.25</v>
      </c>
      <c r="K604">
        <v>21.75</v>
      </c>
      <c r="L604">
        <v>8.67</v>
      </c>
      <c r="M604">
        <v>37.150002000000001</v>
      </c>
      <c r="N604">
        <v>5.21</v>
      </c>
      <c r="O604">
        <v>18.379999000000002</v>
      </c>
      <c r="P604">
        <v>11.4</v>
      </c>
      <c r="Q604">
        <v>84.25</v>
      </c>
      <c r="R604">
        <v>26.299999</v>
      </c>
      <c r="S604">
        <v>5.0199999999999996</v>
      </c>
      <c r="T604">
        <v>7.77</v>
      </c>
      <c r="U604">
        <v>277.39999399999999</v>
      </c>
    </row>
    <row r="605" spans="1:21" x14ac:dyDescent="0.3">
      <c r="A605" s="1">
        <v>42901</v>
      </c>
      <c r="B605">
        <v>11.966900000000001</v>
      </c>
      <c r="C605">
        <v>43.650002000000001</v>
      </c>
      <c r="D605">
        <v>6.35</v>
      </c>
      <c r="E605">
        <v>10.98</v>
      </c>
      <c r="F605">
        <v>14.48</v>
      </c>
      <c r="G605">
        <v>35.099997999999999</v>
      </c>
      <c r="H605">
        <v>5.35</v>
      </c>
      <c r="I605">
        <v>15.22</v>
      </c>
      <c r="J605">
        <v>50.150002000000001</v>
      </c>
      <c r="K605">
        <v>21.4</v>
      </c>
      <c r="L605">
        <v>8.5</v>
      </c>
      <c r="M605">
        <v>36.900002000000001</v>
      </c>
      <c r="N605">
        <v>5.13</v>
      </c>
      <c r="O605">
        <v>18.299999</v>
      </c>
      <c r="P605">
        <v>11.3</v>
      </c>
      <c r="Q605">
        <v>83.599997999999999</v>
      </c>
      <c r="R605">
        <v>26</v>
      </c>
      <c r="S605">
        <v>4.96</v>
      </c>
      <c r="T605">
        <v>7.53</v>
      </c>
      <c r="U605">
        <v>273</v>
      </c>
    </row>
    <row r="606" spans="1:21" x14ac:dyDescent="0.3">
      <c r="A606" s="1">
        <v>42902</v>
      </c>
      <c r="B606">
        <v>12.0496</v>
      </c>
      <c r="C606">
        <v>43.849997999999999</v>
      </c>
      <c r="D606">
        <v>6.3</v>
      </c>
      <c r="E606">
        <v>10.92</v>
      </c>
      <c r="F606">
        <v>14.14</v>
      </c>
      <c r="G606">
        <v>35.200001</v>
      </c>
      <c r="H606">
        <v>5.26</v>
      </c>
      <c r="I606">
        <v>15.3</v>
      </c>
      <c r="J606">
        <v>50.150002000000001</v>
      </c>
      <c r="K606">
        <v>21.25</v>
      </c>
      <c r="L606">
        <v>8.52</v>
      </c>
      <c r="M606">
        <v>37.099997999999999</v>
      </c>
      <c r="N606">
        <v>5.19</v>
      </c>
      <c r="O606">
        <v>18.239999999999998</v>
      </c>
      <c r="P606">
        <v>11.58</v>
      </c>
      <c r="Q606">
        <v>84.150002000000001</v>
      </c>
      <c r="R606">
        <v>25.6</v>
      </c>
      <c r="S606">
        <v>4.97</v>
      </c>
      <c r="T606">
        <v>7.74</v>
      </c>
      <c r="U606">
        <v>272.60000600000001</v>
      </c>
    </row>
    <row r="607" spans="1:21" x14ac:dyDescent="0.3">
      <c r="A607" s="1">
        <v>42905</v>
      </c>
      <c r="B607">
        <v>12.1488</v>
      </c>
      <c r="C607">
        <v>43.900002000000001</v>
      </c>
      <c r="D607">
        <v>6.36</v>
      </c>
      <c r="E607">
        <v>11.08</v>
      </c>
      <c r="F607">
        <v>14.66</v>
      </c>
      <c r="G607">
        <v>34.849997999999999</v>
      </c>
      <c r="H607">
        <v>5.34</v>
      </c>
      <c r="I607">
        <v>15.44</v>
      </c>
      <c r="J607">
        <v>52.150002000000001</v>
      </c>
      <c r="K607">
        <v>21.35</v>
      </c>
      <c r="L607">
        <v>8.59</v>
      </c>
      <c r="M607">
        <v>37.200001</v>
      </c>
      <c r="N607">
        <v>5.23</v>
      </c>
      <c r="O607">
        <v>18.32</v>
      </c>
      <c r="P607">
        <v>11.7</v>
      </c>
      <c r="Q607">
        <v>84.050003000000004</v>
      </c>
      <c r="R607">
        <v>25.700001</v>
      </c>
      <c r="S607">
        <v>4.97</v>
      </c>
      <c r="T607">
        <v>7.73</v>
      </c>
      <c r="U607">
        <v>278.79998799999998</v>
      </c>
    </row>
    <row r="608" spans="1:21" x14ac:dyDescent="0.3">
      <c r="A608" s="1">
        <v>42906</v>
      </c>
      <c r="B608">
        <v>12.132199999999999</v>
      </c>
      <c r="C608">
        <v>43.849997999999999</v>
      </c>
      <c r="D608">
        <v>6.35</v>
      </c>
      <c r="E608">
        <v>11.04</v>
      </c>
      <c r="F608">
        <v>14.5</v>
      </c>
      <c r="G608">
        <v>34.349997999999999</v>
      </c>
      <c r="H608">
        <v>5.19</v>
      </c>
      <c r="I608">
        <v>15.44</v>
      </c>
      <c r="J608">
        <v>51.900002000000001</v>
      </c>
      <c r="K608">
        <v>20.950001</v>
      </c>
      <c r="L608">
        <v>8.5</v>
      </c>
      <c r="M608">
        <v>37.200001</v>
      </c>
      <c r="N608">
        <v>5.18</v>
      </c>
      <c r="O608">
        <v>18.600000000000001</v>
      </c>
      <c r="P608">
        <v>11.8</v>
      </c>
      <c r="Q608">
        <v>83.699996999999996</v>
      </c>
      <c r="R608">
        <v>25.4</v>
      </c>
      <c r="S608">
        <v>4.92</v>
      </c>
      <c r="T608">
        <v>7.7</v>
      </c>
      <c r="U608">
        <v>280</v>
      </c>
    </row>
    <row r="609" spans="1:21" x14ac:dyDescent="0.3">
      <c r="A609" s="1">
        <v>42907</v>
      </c>
      <c r="B609">
        <v>12.1488</v>
      </c>
      <c r="C609">
        <v>43.75</v>
      </c>
      <c r="D609">
        <v>6.19</v>
      </c>
      <c r="E609">
        <v>10.94</v>
      </c>
      <c r="F609">
        <v>14.82</v>
      </c>
      <c r="G609">
        <v>33.900002000000001</v>
      </c>
      <c r="H609">
        <v>5.16</v>
      </c>
      <c r="I609">
        <v>15.28</v>
      </c>
      <c r="J609">
        <v>52</v>
      </c>
      <c r="K609">
        <v>21.1</v>
      </c>
      <c r="L609">
        <v>8.5299999999999994</v>
      </c>
      <c r="M609">
        <v>36.700001</v>
      </c>
      <c r="N609">
        <v>5.12</v>
      </c>
      <c r="O609">
        <v>18.700001</v>
      </c>
      <c r="P609">
        <v>11.6</v>
      </c>
      <c r="Q609">
        <v>83.650002000000001</v>
      </c>
      <c r="R609">
        <v>25.1</v>
      </c>
      <c r="S609">
        <v>4.8600000000000003</v>
      </c>
      <c r="T609">
        <v>7.74</v>
      </c>
      <c r="U609">
        <v>279.20001200000002</v>
      </c>
    </row>
    <row r="610" spans="1:21" x14ac:dyDescent="0.3">
      <c r="A610" s="1">
        <v>42908</v>
      </c>
      <c r="B610">
        <v>12.2479</v>
      </c>
      <c r="C610">
        <v>43.549999</v>
      </c>
      <c r="D610">
        <v>6.17</v>
      </c>
      <c r="E610">
        <v>11.06</v>
      </c>
      <c r="F610">
        <v>14.74</v>
      </c>
      <c r="G610">
        <v>35.450001</v>
      </c>
      <c r="H610">
        <v>5.23</v>
      </c>
      <c r="I610">
        <v>15.52</v>
      </c>
      <c r="J610">
        <v>52.25</v>
      </c>
      <c r="K610">
        <v>21.1</v>
      </c>
      <c r="L610">
        <v>8.61</v>
      </c>
      <c r="M610">
        <v>36.599997999999999</v>
      </c>
      <c r="N610">
        <v>5.15</v>
      </c>
      <c r="O610">
        <v>18.579999999999998</v>
      </c>
      <c r="P610">
        <v>11.44</v>
      </c>
      <c r="Q610">
        <v>83.650002000000001</v>
      </c>
      <c r="R610">
        <v>25.25</v>
      </c>
      <c r="S610">
        <v>4.84</v>
      </c>
      <c r="T610">
        <v>7.6</v>
      </c>
      <c r="U610">
        <v>281.60000600000001</v>
      </c>
    </row>
    <row r="611" spans="1:21" x14ac:dyDescent="0.3">
      <c r="A611" s="1">
        <v>42909</v>
      </c>
      <c r="B611">
        <v>12.281000000000001</v>
      </c>
      <c r="C611">
        <v>43.75</v>
      </c>
      <c r="D611">
        <v>6.18</v>
      </c>
      <c r="E611">
        <v>11.06</v>
      </c>
      <c r="F611">
        <v>14.84</v>
      </c>
      <c r="G611">
        <v>35.700001</v>
      </c>
      <c r="H611">
        <v>5.2</v>
      </c>
      <c r="I611">
        <v>15.44</v>
      </c>
      <c r="J611">
        <v>52.299999</v>
      </c>
      <c r="K611">
        <v>21.9</v>
      </c>
      <c r="L611">
        <v>8.49</v>
      </c>
      <c r="M611">
        <v>35.75</v>
      </c>
      <c r="N611">
        <v>5.2</v>
      </c>
      <c r="O611">
        <v>18.02</v>
      </c>
      <c r="P611">
        <v>11.96</v>
      </c>
      <c r="Q611">
        <v>83.400002000000001</v>
      </c>
      <c r="R611">
        <v>25.35</v>
      </c>
      <c r="S611">
        <v>4.8499999999999996</v>
      </c>
      <c r="T611">
        <v>7.58</v>
      </c>
      <c r="U611">
        <v>280.20001200000002</v>
      </c>
    </row>
    <row r="612" spans="1:21" x14ac:dyDescent="0.3">
      <c r="A612" s="1">
        <v>42912</v>
      </c>
      <c r="B612">
        <v>12.3306</v>
      </c>
      <c r="C612">
        <v>43.849997999999999</v>
      </c>
      <c r="D612">
        <v>6.2</v>
      </c>
      <c r="E612">
        <v>11.02</v>
      </c>
      <c r="F612">
        <v>15.52</v>
      </c>
      <c r="G612">
        <v>36.049999</v>
      </c>
      <c r="H612">
        <v>5.22</v>
      </c>
      <c r="I612">
        <v>15.22</v>
      </c>
      <c r="J612">
        <v>53.099997999999999</v>
      </c>
      <c r="K612">
        <v>22.35</v>
      </c>
      <c r="L612">
        <v>8.4</v>
      </c>
      <c r="M612">
        <v>36.099997999999999</v>
      </c>
      <c r="N612">
        <v>5.25</v>
      </c>
      <c r="O612">
        <v>18.420000000000002</v>
      </c>
      <c r="P612">
        <v>11.78</v>
      </c>
      <c r="Q612">
        <v>83.099997999999999</v>
      </c>
      <c r="R612">
        <v>26</v>
      </c>
      <c r="S612">
        <v>4.87</v>
      </c>
      <c r="T612">
        <v>8.0299999999999994</v>
      </c>
      <c r="U612">
        <v>284</v>
      </c>
    </row>
    <row r="613" spans="1:21" x14ac:dyDescent="0.3">
      <c r="A613" s="1">
        <v>42913</v>
      </c>
      <c r="B613">
        <v>12.2479</v>
      </c>
      <c r="C613">
        <v>44.150002000000001</v>
      </c>
      <c r="D613">
        <v>6.14</v>
      </c>
      <c r="E613">
        <v>10.76</v>
      </c>
      <c r="F613">
        <v>16.16</v>
      </c>
      <c r="G613">
        <v>34.849997999999999</v>
      </c>
      <c r="H613">
        <v>5.12</v>
      </c>
      <c r="I613">
        <v>15.04</v>
      </c>
      <c r="J613">
        <v>52.950001</v>
      </c>
      <c r="K613">
        <v>22.1</v>
      </c>
      <c r="L613">
        <v>8.2899999999999991</v>
      </c>
      <c r="M613">
        <v>36.099997999999999</v>
      </c>
      <c r="N613">
        <v>5.22</v>
      </c>
      <c r="O613">
        <v>18.32</v>
      </c>
      <c r="P613">
        <v>11.82</v>
      </c>
      <c r="Q613">
        <v>83</v>
      </c>
      <c r="R613">
        <v>26.15</v>
      </c>
      <c r="S613">
        <v>4.83</v>
      </c>
      <c r="T613">
        <v>7.96</v>
      </c>
      <c r="U613">
        <v>288</v>
      </c>
    </row>
    <row r="614" spans="1:21" x14ac:dyDescent="0.3">
      <c r="A614" s="1">
        <v>42914</v>
      </c>
      <c r="B614">
        <v>12.181800000000001</v>
      </c>
      <c r="C614">
        <v>44.150002000000001</v>
      </c>
      <c r="D614">
        <v>6.08</v>
      </c>
      <c r="E614">
        <v>10.84</v>
      </c>
      <c r="F614">
        <v>16.5</v>
      </c>
      <c r="G614">
        <v>34.700001</v>
      </c>
      <c r="H614">
        <v>5.24</v>
      </c>
      <c r="I614">
        <v>15.04</v>
      </c>
      <c r="J614">
        <v>52</v>
      </c>
      <c r="K614">
        <v>21.85</v>
      </c>
      <c r="L614">
        <v>8.1999999999999993</v>
      </c>
      <c r="M614">
        <v>35.849997999999999</v>
      </c>
      <c r="N614">
        <v>5.2</v>
      </c>
      <c r="O614">
        <v>18.100000000000001</v>
      </c>
      <c r="P614">
        <v>11.52</v>
      </c>
      <c r="Q614">
        <v>82.900002000000001</v>
      </c>
      <c r="R614">
        <v>26.200001</v>
      </c>
      <c r="S614">
        <v>4.84</v>
      </c>
      <c r="T614">
        <v>7.95</v>
      </c>
      <c r="U614">
        <v>282.79998799999998</v>
      </c>
    </row>
    <row r="615" spans="1:21" x14ac:dyDescent="0.3">
      <c r="A615" s="1">
        <v>42915</v>
      </c>
      <c r="B615">
        <v>12.281000000000001</v>
      </c>
      <c r="C615">
        <v>44.200001</v>
      </c>
      <c r="D615">
        <v>6.14</v>
      </c>
      <c r="E615">
        <v>10.84</v>
      </c>
      <c r="F615">
        <v>17.280000999999999</v>
      </c>
      <c r="G615">
        <v>34.950001</v>
      </c>
      <c r="H615">
        <v>5.18</v>
      </c>
      <c r="I615">
        <v>15.38</v>
      </c>
      <c r="J615">
        <v>52.25</v>
      </c>
      <c r="K615">
        <v>22.15</v>
      </c>
      <c r="L615">
        <v>8.27</v>
      </c>
      <c r="M615">
        <v>36</v>
      </c>
      <c r="N615">
        <v>5.28</v>
      </c>
      <c r="O615">
        <v>18.34</v>
      </c>
      <c r="P615">
        <v>11.58</v>
      </c>
      <c r="Q615">
        <v>83.099997999999999</v>
      </c>
      <c r="R615">
        <v>27</v>
      </c>
      <c r="S615">
        <v>4.83</v>
      </c>
      <c r="T615">
        <v>8.02</v>
      </c>
      <c r="U615">
        <v>284</v>
      </c>
    </row>
    <row r="616" spans="1:21" x14ac:dyDescent="0.3">
      <c r="A616" s="1">
        <v>42916</v>
      </c>
      <c r="B616">
        <v>12.132199999999999</v>
      </c>
      <c r="C616">
        <v>43.950001</v>
      </c>
      <c r="D616">
        <v>6.09</v>
      </c>
      <c r="E616">
        <v>10.76</v>
      </c>
      <c r="F616">
        <v>16.84</v>
      </c>
      <c r="G616">
        <v>34.549999</v>
      </c>
      <c r="H616">
        <v>5.27</v>
      </c>
      <c r="I616">
        <v>15.3</v>
      </c>
      <c r="J616">
        <v>51.450001</v>
      </c>
      <c r="K616">
        <v>22.1</v>
      </c>
      <c r="L616">
        <v>8.27</v>
      </c>
      <c r="M616">
        <v>35.75</v>
      </c>
      <c r="N616">
        <v>5.27</v>
      </c>
      <c r="O616">
        <v>18.239999999999998</v>
      </c>
      <c r="P616">
        <v>11.4</v>
      </c>
      <c r="Q616">
        <v>82.849997999999999</v>
      </c>
      <c r="R616">
        <v>27.15</v>
      </c>
      <c r="S616">
        <v>4.78</v>
      </c>
      <c r="T616">
        <v>8.0500000000000007</v>
      </c>
      <c r="U616">
        <v>279.20001200000002</v>
      </c>
    </row>
    <row r="617" spans="1:21" x14ac:dyDescent="0.3">
      <c r="A617" s="1">
        <v>42919</v>
      </c>
      <c r="B617">
        <v>11.983499999999999</v>
      </c>
      <c r="C617">
        <v>43.650002000000001</v>
      </c>
      <c r="D617">
        <v>6.11</v>
      </c>
      <c r="E617">
        <v>10.6</v>
      </c>
      <c r="F617">
        <v>17.52</v>
      </c>
      <c r="G617">
        <v>35</v>
      </c>
      <c r="H617">
        <v>5.34</v>
      </c>
      <c r="I617">
        <v>15.04</v>
      </c>
      <c r="J617">
        <v>52.650002000000001</v>
      </c>
      <c r="K617">
        <v>23.35</v>
      </c>
      <c r="L617">
        <v>8.2899999999999991</v>
      </c>
      <c r="M617">
        <v>35.299999</v>
      </c>
      <c r="N617">
        <v>5.03</v>
      </c>
      <c r="O617">
        <v>17.739999999999998</v>
      </c>
      <c r="P617">
        <v>11.34</v>
      </c>
      <c r="Q617">
        <v>82.849997999999999</v>
      </c>
      <c r="R617">
        <v>27.5</v>
      </c>
      <c r="S617">
        <v>4.7699999999999996</v>
      </c>
      <c r="T617">
        <v>8.0500000000000007</v>
      </c>
      <c r="U617">
        <v>280.79998799999998</v>
      </c>
    </row>
    <row r="618" spans="1:21" x14ac:dyDescent="0.3">
      <c r="A618" s="1">
        <v>42920</v>
      </c>
      <c r="B618">
        <v>11.9504</v>
      </c>
      <c r="C618">
        <v>43.25</v>
      </c>
      <c r="D618">
        <v>6.12</v>
      </c>
      <c r="E618">
        <v>10.46</v>
      </c>
      <c r="F618">
        <v>16.899999999999999</v>
      </c>
      <c r="G618">
        <v>34.200001</v>
      </c>
      <c r="H618">
        <v>5.19</v>
      </c>
      <c r="I618">
        <v>14.72</v>
      </c>
      <c r="J618">
        <v>51.900002000000001</v>
      </c>
      <c r="K618">
        <v>23.1</v>
      </c>
      <c r="L618">
        <v>8.2899999999999991</v>
      </c>
      <c r="M618">
        <v>34.650002000000001</v>
      </c>
      <c r="N618">
        <v>4.96</v>
      </c>
      <c r="O618">
        <v>17.120000999999998</v>
      </c>
      <c r="P618">
        <v>11.1</v>
      </c>
      <c r="Q618">
        <v>82.150002000000001</v>
      </c>
      <c r="R618">
        <v>27.450001</v>
      </c>
      <c r="S618">
        <v>4.9000000000000004</v>
      </c>
      <c r="T618">
        <v>7.65</v>
      </c>
      <c r="U618">
        <v>269.20001200000002</v>
      </c>
    </row>
    <row r="619" spans="1:21" x14ac:dyDescent="0.3">
      <c r="A619" s="1">
        <v>42921</v>
      </c>
      <c r="B619">
        <v>12.016500000000001</v>
      </c>
      <c r="C619">
        <v>43.5</v>
      </c>
      <c r="D619">
        <v>6.12</v>
      </c>
      <c r="E619">
        <v>10.52</v>
      </c>
      <c r="F619">
        <v>17.299999</v>
      </c>
      <c r="G619">
        <v>33.950001</v>
      </c>
      <c r="H619">
        <v>5.24</v>
      </c>
      <c r="I619">
        <v>14.98</v>
      </c>
      <c r="J619">
        <v>53.799999</v>
      </c>
      <c r="K619">
        <v>23.1</v>
      </c>
      <c r="L619">
        <v>8.39</v>
      </c>
      <c r="M619">
        <v>34.799999</v>
      </c>
      <c r="N619">
        <v>4.96</v>
      </c>
      <c r="O619">
        <v>17.420000000000002</v>
      </c>
      <c r="P619">
        <v>11.18</v>
      </c>
      <c r="Q619">
        <v>81.099997999999999</v>
      </c>
      <c r="R619">
        <v>27.450001</v>
      </c>
      <c r="S619">
        <v>4.9400000000000004</v>
      </c>
      <c r="T619">
        <v>7.73</v>
      </c>
      <c r="U619">
        <v>271</v>
      </c>
    </row>
    <row r="620" spans="1:21" x14ac:dyDescent="0.3">
      <c r="A620" s="1">
        <v>42922</v>
      </c>
      <c r="B620">
        <v>12.016500000000001</v>
      </c>
      <c r="C620">
        <v>43.799999</v>
      </c>
      <c r="D620">
        <v>6.09</v>
      </c>
      <c r="E620">
        <v>10.56</v>
      </c>
      <c r="F620">
        <v>17.18</v>
      </c>
      <c r="G620">
        <v>34.299999</v>
      </c>
      <c r="H620">
        <v>5.33</v>
      </c>
      <c r="I620">
        <v>15.02</v>
      </c>
      <c r="J620">
        <v>54.349997999999999</v>
      </c>
      <c r="K620">
        <v>23.1</v>
      </c>
      <c r="L620">
        <v>8.31</v>
      </c>
      <c r="M620">
        <v>34.400002000000001</v>
      </c>
      <c r="N620">
        <v>4.9400000000000004</v>
      </c>
      <c r="O620">
        <v>17.440000999999999</v>
      </c>
      <c r="P620">
        <v>11.2</v>
      </c>
      <c r="Q620">
        <v>80.300003000000004</v>
      </c>
      <c r="R620">
        <v>27.4</v>
      </c>
      <c r="S620">
        <v>4.88</v>
      </c>
      <c r="T620">
        <v>7.6</v>
      </c>
      <c r="U620">
        <v>271.79998799999998</v>
      </c>
    </row>
    <row r="621" spans="1:21" x14ac:dyDescent="0.3">
      <c r="A621" s="1">
        <v>42923</v>
      </c>
      <c r="B621">
        <v>12.016500000000001</v>
      </c>
      <c r="C621">
        <v>43.650002000000001</v>
      </c>
      <c r="D621">
        <v>6.01</v>
      </c>
      <c r="E621">
        <v>10.48</v>
      </c>
      <c r="F621">
        <v>17.379999000000002</v>
      </c>
      <c r="G621">
        <v>34.400002000000001</v>
      </c>
      <c r="H621">
        <v>5.17</v>
      </c>
      <c r="I621">
        <v>14.88</v>
      </c>
      <c r="J621">
        <v>54.099997999999999</v>
      </c>
      <c r="K621">
        <v>23.549999</v>
      </c>
      <c r="L621">
        <v>8.27</v>
      </c>
      <c r="M621">
        <v>34.200001</v>
      </c>
      <c r="N621">
        <v>4.88</v>
      </c>
      <c r="O621">
        <v>17.360001</v>
      </c>
      <c r="P621">
        <v>11.28</v>
      </c>
      <c r="Q621">
        <v>80.900002000000001</v>
      </c>
      <c r="R621">
        <v>27.75</v>
      </c>
      <c r="S621">
        <v>4.84</v>
      </c>
      <c r="T621">
        <v>7.61</v>
      </c>
      <c r="U621">
        <v>269</v>
      </c>
    </row>
    <row r="622" spans="1:21" x14ac:dyDescent="0.3">
      <c r="A622" s="1">
        <v>42926</v>
      </c>
      <c r="B622">
        <v>12.0992</v>
      </c>
      <c r="C622">
        <v>44.099997999999999</v>
      </c>
      <c r="D622">
        <v>5.79</v>
      </c>
      <c r="E622">
        <v>10.3</v>
      </c>
      <c r="F622">
        <v>17.239999999999998</v>
      </c>
      <c r="G622">
        <v>34.150002000000001</v>
      </c>
      <c r="H622">
        <v>5.23</v>
      </c>
      <c r="I622">
        <v>14.74</v>
      </c>
      <c r="J622">
        <v>54.799999</v>
      </c>
      <c r="K622">
        <v>22.700001</v>
      </c>
      <c r="L622">
        <v>8.15</v>
      </c>
      <c r="M622">
        <v>34.400002000000001</v>
      </c>
      <c r="N622">
        <v>4.87</v>
      </c>
      <c r="O622">
        <v>17.559999000000001</v>
      </c>
      <c r="P622">
        <v>11.58</v>
      </c>
      <c r="Q622">
        <v>80.75</v>
      </c>
      <c r="R622">
        <v>27.6</v>
      </c>
      <c r="S622">
        <v>4.7699999999999996</v>
      </c>
      <c r="T622">
        <v>7.53</v>
      </c>
      <c r="U622">
        <v>271.60000600000001</v>
      </c>
    </row>
    <row r="623" spans="1:21" x14ac:dyDescent="0.3">
      <c r="A623" s="1">
        <v>42927</v>
      </c>
      <c r="B623">
        <v>12.1488</v>
      </c>
      <c r="C623">
        <v>44.650002000000001</v>
      </c>
      <c r="D623">
        <v>5.84</v>
      </c>
      <c r="E623">
        <v>10.34</v>
      </c>
      <c r="F623">
        <v>18.540001</v>
      </c>
      <c r="G623">
        <v>34.400002000000001</v>
      </c>
      <c r="H623">
        <v>5.25</v>
      </c>
      <c r="I623">
        <v>14.92</v>
      </c>
      <c r="J623">
        <v>55.099997999999999</v>
      </c>
      <c r="K623">
        <v>23.25</v>
      </c>
      <c r="L623">
        <v>8.16</v>
      </c>
      <c r="M623">
        <v>34.700001</v>
      </c>
      <c r="N623">
        <v>5.0199999999999996</v>
      </c>
      <c r="O623">
        <v>17.719999000000001</v>
      </c>
      <c r="P623">
        <v>11.56</v>
      </c>
      <c r="Q623">
        <v>81</v>
      </c>
      <c r="R623">
        <v>27.549999</v>
      </c>
      <c r="S623">
        <v>4.78</v>
      </c>
      <c r="T623">
        <v>7.6</v>
      </c>
      <c r="U623">
        <v>278.39999399999999</v>
      </c>
    </row>
    <row r="624" spans="1:21" x14ac:dyDescent="0.3">
      <c r="A624" s="1">
        <v>42928</v>
      </c>
      <c r="B624">
        <v>12.2479</v>
      </c>
      <c r="C624">
        <v>44.700001</v>
      </c>
      <c r="D624">
        <v>5.87</v>
      </c>
      <c r="E624">
        <v>10.56</v>
      </c>
      <c r="F624">
        <v>18.639999</v>
      </c>
      <c r="G624">
        <v>34.150002000000001</v>
      </c>
      <c r="H624">
        <v>5.2</v>
      </c>
      <c r="I624">
        <v>14.5</v>
      </c>
      <c r="J624">
        <v>54.849997999999999</v>
      </c>
      <c r="K624">
        <v>23.049999</v>
      </c>
      <c r="L624">
        <v>8.26</v>
      </c>
      <c r="M624">
        <v>34.299999</v>
      </c>
      <c r="N624">
        <v>5.19</v>
      </c>
      <c r="O624">
        <v>17.620000999999998</v>
      </c>
      <c r="P624">
        <v>11.62</v>
      </c>
      <c r="Q624">
        <v>80.699996999999996</v>
      </c>
      <c r="R624">
        <v>27.25</v>
      </c>
      <c r="S624">
        <v>4.79</v>
      </c>
      <c r="T624">
        <v>7.45</v>
      </c>
      <c r="U624">
        <v>281.20001200000002</v>
      </c>
    </row>
    <row r="625" spans="1:21" x14ac:dyDescent="0.3">
      <c r="A625" s="1">
        <v>42929</v>
      </c>
      <c r="B625">
        <v>12.297499999999999</v>
      </c>
      <c r="C625">
        <v>44.5</v>
      </c>
      <c r="D625">
        <v>5.95</v>
      </c>
      <c r="E625">
        <v>11.18</v>
      </c>
      <c r="F625">
        <v>18.639999</v>
      </c>
      <c r="G625">
        <v>35</v>
      </c>
      <c r="H625">
        <v>5.35</v>
      </c>
      <c r="I625">
        <v>14.62</v>
      </c>
      <c r="J625">
        <v>56.200001</v>
      </c>
      <c r="K625">
        <v>22.65</v>
      </c>
      <c r="L625">
        <v>8.43</v>
      </c>
      <c r="M625">
        <v>35.450001</v>
      </c>
      <c r="N625">
        <v>5.26</v>
      </c>
      <c r="O625">
        <v>17.719999000000001</v>
      </c>
      <c r="P625">
        <v>11.9</v>
      </c>
      <c r="Q625">
        <v>82</v>
      </c>
      <c r="R625">
        <v>27.9</v>
      </c>
      <c r="S625">
        <v>4.83</v>
      </c>
      <c r="T625">
        <v>7.47</v>
      </c>
      <c r="U625">
        <v>284.39999399999999</v>
      </c>
    </row>
    <row r="626" spans="1:21" x14ac:dyDescent="0.3">
      <c r="A626" s="1">
        <v>42930</v>
      </c>
      <c r="B626">
        <v>12.314</v>
      </c>
      <c r="C626">
        <v>44.650002000000001</v>
      </c>
      <c r="D626">
        <v>5.96</v>
      </c>
      <c r="E626">
        <v>11.3</v>
      </c>
      <c r="F626">
        <v>18.559999000000001</v>
      </c>
      <c r="G626">
        <v>34.950001</v>
      </c>
      <c r="H626">
        <v>5.37</v>
      </c>
      <c r="I626">
        <v>15.04</v>
      </c>
      <c r="J626">
        <v>57.200001</v>
      </c>
      <c r="K626">
        <v>23.200001</v>
      </c>
      <c r="L626">
        <v>8.4600000000000009</v>
      </c>
      <c r="M626">
        <v>35.549999</v>
      </c>
      <c r="N626">
        <v>5.27</v>
      </c>
      <c r="O626">
        <v>17.84</v>
      </c>
      <c r="P626">
        <v>11.7</v>
      </c>
      <c r="Q626">
        <v>82.25</v>
      </c>
      <c r="R626">
        <v>28.1</v>
      </c>
      <c r="S626">
        <v>4.88</v>
      </c>
      <c r="T626">
        <v>7.48</v>
      </c>
      <c r="U626">
        <v>284.79998799999998</v>
      </c>
    </row>
    <row r="627" spans="1:21" x14ac:dyDescent="0.3">
      <c r="A627" s="1">
        <v>42933</v>
      </c>
      <c r="B627">
        <v>12.297499999999999</v>
      </c>
      <c r="C627">
        <v>44.549999</v>
      </c>
      <c r="D627">
        <v>5.98</v>
      </c>
      <c r="E627">
        <v>10.94</v>
      </c>
      <c r="F627">
        <v>18.700001</v>
      </c>
      <c r="G627">
        <v>34.900002000000001</v>
      </c>
      <c r="H627">
        <v>5.31</v>
      </c>
      <c r="I627">
        <v>15.22</v>
      </c>
      <c r="J627">
        <v>58.5</v>
      </c>
      <c r="K627">
        <v>23.200001</v>
      </c>
      <c r="L627">
        <v>8.39</v>
      </c>
      <c r="M627">
        <v>34.799999</v>
      </c>
      <c r="N627">
        <v>5.29</v>
      </c>
      <c r="O627">
        <v>16.98</v>
      </c>
      <c r="P627">
        <v>12</v>
      </c>
      <c r="Q627">
        <v>82.300003000000004</v>
      </c>
      <c r="R627">
        <v>27.700001</v>
      </c>
      <c r="S627">
        <v>4.88</v>
      </c>
      <c r="T627">
        <v>7.47</v>
      </c>
      <c r="U627">
        <v>285</v>
      </c>
    </row>
    <row r="628" spans="1:21" x14ac:dyDescent="0.3">
      <c r="A628" s="1">
        <v>42934</v>
      </c>
      <c r="B628">
        <v>12.297499999999999</v>
      </c>
      <c r="C628">
        <v>44.599997999999999</v>
      </c>
      <c r="D628">
        <v>6</v>
      </c>
      <c r="E628">
        <v>11.1</v>
      </c>
      <c r="F628">
        <v>18.16</v>
      </c>
      <c r="G628">
        <v>35.049999</v>
      </c>
      <c r="H628">
        <v>5.27</v>
      </c>
      <c r="I628">
        <v>15.48</v>
      </c>
      <c r="J628">
        <v>58.75</v>
      </c>
      <c r="K628">
        <v>23.200001</v>
      </c>
      <c r="L628">
        <v>8.39</v>
      </c>
      <c r="M628">
        <v>34.650002000000001</v>
      </c>
      <c r="N628">
        <v>5.3</v>
      </c>
      <c r="O628">
        <v>17.02</v>
      </c>
      <c r="P628">
        <v>11.84</v>
      </c>
      <c r="Q628">
        <v>82.550003000000004</v>
      </c>
      <c r="R628">
        <v>28.299999</v>
      </c>
      <c r="S628">
        <v>4.91</v>
      </c>
      <c r="T628">
        <v>7.5</v>
      </c>
      <c r="U628">
        <v>286.79998799999998</v>
      </c>
    </row>
    <row r="629" spans="1:21" x14ac:dyDescent="0.3">
      <c r="A629" s="1">
        <v>42935</v>
      </c>
      <c r="B629">
        <v>12.2149</v>
      </c>
      <c r="C629">
        <v>44.299999</v>
      </c>
      <c r="D629">
        <v>6.06</v>
      </c>
      <c r="E629">
        <v>11.1</v>
      </c>
      <c r="F629">
        <v>18.52</v>
      </c>
      <c r="G629">
        <v>34.700001</v>
      </c>
      <c r="H629">
        <v>5.36</v>
      </c>
      <c r="I629">
        <v>16.239999999999998</v>
      </c>
      <c r="J629">
        <v>58.799999</v>
      </c>
      <c r="K629">
        <v>23.6</v>
      </c>
      <c r="L629">
        <v>8.34</v>
      </c>
      <c r="M629">
        <v>35</v>
      </c>
      <c r="N629">
        <v>5.34</v>
      </c>
      <c r="O629">
        <v>17.299999</v>
      </c>
      <c r="P629">
        <v>11.98</v>
      </c>
      <c r="Q629">
        <v>82.900002000000001</v>
      </c>
      <c r="R629">
        <v>29.35</v>
      </c>
      <c r="S629">
        <v>4.95</v>
      </c>
      <c r="T629">
        <v>7.59</v>
      </c>
      <c r="U629">
        <v>298</v>
      </c>
    </row>
    <row r="630" spans="1:21" x14ac:dyDescent="0.3">
      <c r="A630" s="1">
        <v>42936</v>
      </c>
      <c r="B630">
        <v>12.1983</v>
      </c>
      <c r="C630">
        <v>44.099997999999999</v>
      </c>
      <c r="D630">
        <v>6.04</v>
      </c>
      <c r="E630">
        <v>11.12</v>
      </c>
      <c r="F630">
        <v>18.420000000000002</v>
      </c>
      <c r="G630">
        <v>34.799999</v>
      </c>
      <c r="H630">
        <v>5.27</v>
      </c>
      <c r="I630">
        <v>16.420000000000002</v>
      </c>
      <c r="J630">
        <v>58.700001</v>
      </c>
      <c r="K630">
        <v>23.799999</v>
      </c>
      <c r="L630">
        <v>8.33</v>
      </c>
      <c r="M630">
        <v>35.099997999999999</v>
      </c>
      <c r="N630">
        <v>5.38</v>
      </c>
      <c r="O630">
        <v>16.959999</v>
      </c>
      <c r="P630">
        <v>11.8</v>
      </c>
      <c r="Q630">
        <v>82.650002000000001</v>
      </c>
      <c r="R630">
        <v>29.1</v>
      </c>
      <c r="S630">
        <v>4.9400000000000004</v>
      </c>
      <c r="T630">
        <v>7.38</v>
      </c>
      <c r="U630">
        <v>297</v>
      </c>
    </row>
    <row r="631" spans="1:21" x14ac:dyDescent="0.3">
      <c r="A631" s="1">
        <v>42937</v>
      </c>
      <c r="B631">
        <v>12.1653</v>
      </c>
      <c r="C631">
        <v>44.450001</v>
      </c>
      <c r="D631">
        <v>6</v>
      </c>
      <c r="E631">
        <v>11.08</v>
      </c>
      <c r="F631">
        <v>17.579999999999998</v>
      </c>
      <c r="G631">
        <v>35</v>
      </c>
      <c r="H631">
        <v>5.28</v>
      </c>
      <c r="I631">
        <v>16.299999</v>
      </c>
      <c r="J631">
        <v>57.200001</v>
      </c>
      <c r="K631">
        <v>23.799999</v>
      </c>
      <c r="L631">
        <v>8.27</v>
      </c>
      <c r="M631">
        <v>36</v>
      </c>
      <c r="N631">
        <v>5.36</v>
      </c>
      <c r="O631">
        <v>17</v>
      </c>
      <c r="P631">
        <v>11.88</v>
      </c>
      <c r="Q631">
        <v>84.25</v>
      </c>
      <c r="R631">
        <v>29.200001</v>
      </c>
      <c r="S631">
        <v>4.91</v>
      </c>
      <c r="T631">
        <v>7.17</v>
      </c>
      <c r="U631">
        <v>297</v>
      </c>
    </row>
    <row r="632" spans="1:21" x14ac:dyDescent="0.3">
      <c r="A632" s="1">
        <v>42940</v>
      </c>
      <c r="B632">
        <v>12.181800000000001</v>
      </c>
      <c r="C632">
        <v>44.5</v>
      </c>
      <c r="D632">
        <v>5.98</v>
      </c>
      <c r="E632">
        <v>11.3</v>
      </c>
      <c r="F632">
        <v>18.620000999999998</v>
      </c>
      <c r="G632">
        <v>35</v>
      </c>
      <c r="H632">
        <v>5.34</v>
      </c>
      <c r="I632">
        <v>16.200001</v>
      </c>
      <c r="J632">
        <v>57.799999</v>
      </c>
      <c r="K632">
        <v>22.65</v>
      </c>
      <c r="L632">
        <v>8.44</v>
      </c>
      <c r="M632">
        <v>36.349997999999999</v>
      </c>
      <c r="N632">
        <v>5.39</v>
      </c>
      <c r="O632">
        <v>17.360001</v>
      </c>
      <c r="P632">
        <v>12.4</v>
      </c>
      <c r="Q632">
        <v>84.300003000000004</v>
      </c>
      <c r="R632">
        <v>28.6</v>
      </c>
      <c r="S632">
        <v>4.9000000000000004</v>
      </c>
      <c r="T632">
        <v>7.24</v>
      </c>
      <c r="U632">
        <v>302.20001200000002</v>
      </c>
    </row>
    <row r="633" spans="1:21" x14ac:dyDescent="0.3">
      <c r="A633" s="1">
        <v>42941</v>
      </c>
      <c r="B633">
        <v>12.2645</v>
      </c>
      <c r="C633">
        <v>44.400002000000001</v>
      </c>
      <c r="D633">
        <v>5.91</v>
      </c>
      <c r="E633">
        <v>11.2</v>
      </c>
      <c r="F633">
        <v>18.399999999999999</v>
      </c>
      <c r="G633">
        <v>34.200001</v>
      </c>
      <c r="H633">
        <v>5.26</v>
      </c>
      <c r="I633">
        <v>15.72</v>
      </c>
      <c r="J633">
        <v>57.25</v>
      </c>
      <c r="K633">
        <v>22.1</v>
      </c>
      <c r="L633">
        <v>8.3800000000000008</v>
      </c>
      <c r="M633">
        <v>36.400002000000001</v>
      </c>
      <c r="N633">
        <v>5.4</v>
      </c>
      <c r="O633">
        <v>17.459999</v>
      </c>
      <c r="P633">
        <v>12.08</v>
      </c>
      <c r="Q633">
        <v>83.800003000000004</v>
      </c>
      <c r="R633">
        <v>28.4</v>
      </c>
      <c r="S633">
        <v>4.9000000000000004</v>
      </c>
      <c r="T633">
        <v>7.07</v>
      </c>
      <c r="U633">
        <v>301.60000600000001</v>
      </c>
    </row>
    <row r="634" spans="1:21" x14ac:dyDescent="0.3">
      <c r="A634" s="1">
        <v>42942</v>
      </c>
      <c r="B634">
        <v>12.181800000000001</v>
      </c>
      <c r="C634">
        <v>44.5</v>
      </c>
      <c r="D634">
        <v>6.01</v>
      </c>
      <c r="E634">
        <v>11.08</v>
      </c>
      <c r="F634">
        <v>18.139999</v>
      </c>
      <c r="G634">
        <v>34</v>
      </c>
      <c r="H634">
        <v>5.27</v>
      </c>
      <c r="I634">
        <v>15.66</v>
      </c>
      <c r="J634">
        <v>57.200001</v>
      </c>
      <c r="K634">
        <v>22.049999</v>
      </c>
      <c r="L634">
        <v>8.34</v>
      </c>
      <c r="M634">
        <v>36.049999</v>
      </c>
      <c r="N634">
        <v>5.47</v>
      </c>
      <c r="O634">
        <v>16.739999999999998</v>
      </c>
      <c r="P634">
        <v>11.94</v>
      </c>
      <c r="Q634">
        <v>83.650002000000001</v>
      </c>
      <c r="R634">
        <v>28.25</v>
      </c>
      <c r="S634">
        <v>5.05</v>
      </c>
      <c r="T634">
        <v>6.88</v>
      </c>
      <c r="U634">
        <v>301</v>
      </c>
    </row>
    <row r="635" spans="1:21" x14ac:dyDescent="0.3">
      <c r="A635" s="1">
        <v>42943</v>
      </c>
      <c r="B635">
        <v>12.1653</v>
      </c>
      <c r="C635">
        <v>45.049999</v>
      </c>
      <c r="D635">
        <v>5.98</v>
      </c>
      <c r="E635">
        <v>11.06</v>
      </c>
      <c r="F635">
        <v>18.299999</v>
      </c>
      <c r="G635">
        <v>34.25</v>
      </c>
      <c r="H635">
        <v>5.26</v>
      </c>
      <c r="I635">
        <v>15.6</v>
      </c>
      <c r="J635">
        <v>57.75</v>
      </c>
      <c r="K635">
        <v>22.5</v>
      </c>
      <c r="L635">
        <v>8.5</v>
      </c>
      <c r="M635">
        <v>36</v>
      </c>
      <c r="N635">
        <v>5.48</v>
      </c>
      <c r="O635">
        <v>16.639999</v>
      </c>
      <c r="P635">
        <v>12.34</v>
      </c>
      <c r="Q635">
        <v>83.349997999999999</v>
      </c>
      <c r="R635">
        <v>29.049999</v>
      </c>
      <c r="S635">
        <v>5.07</v>
      </c>
      <c r="T635">
        <v>7.02</v>
      </c>
      <c r="U635">
        <v>308.39999399999999</v>
      </c>
    </row>
    <row r="636" spans="1:21" x14ac:dyDescent="0.3">
      <c r="A636" s="1">
        <v>42944</v>
      </c>
      <c r="B636">
        <v>12.2149</v>
      </c>
      <c r="C636">
        <v>45.099997999999999</v>
      </c>
      <c r="D636">
        <v>5.93</v>
      </c>
      <c r="E636">
        <v>10.98</v>
      </c>
      <c r="F636">
        <v>18.079999999999998</v>
      </c>
      <c r="G636">
        <v>33.75</v>
      </c>
      <c r="H636">
        <v>5.31</v>
      </c>
      <c r="I636">
        <v>15.46</v>
      </c>
      <c r="J636">
        <v>57.200001</v>
      </c>
      <c r="K636">
        <v>22.9</v>
      </c>
      <c r="L636">
        <v>8.6199999999999992</v>
      </c>
      <c r="M636">
        <v>36.200001</v>
      </c>
      <c r="N636">
        <v>5.42</v>
      </c>
      <c r="O636">
        <v>16.920000000000002</v>
      </c>
      <c r="P636">
        <v>12.02</v>
      </c>
      <c r="Q636">
        <v>83.449996999999996</v>
      </c>
      <c r="R636">
        <v>28.75</v>
      </c>
      <c r="S636">
        <v>5.03</v>
      </c>
      <c r="T636">
        <v>7.05</v>
      </c>
      <c r="U636">
        <v>304.79998799999998</v>
      </c>
    </row>
    <row r="637" spans="1:21" x14ac:dyDescent="0.3">
      <c r="A637" s="1">
        <v>42947</v>
      </c>
      <c r="B637">
        <v>12.2149</v>
      </c>
      <c r="C637">
        <v>45.150002000000001</v>
      </c>
      <c r="D637">
        <v>5.93</v>
      </c>
      <c r="E637">
        <v>11</v>
      </c>
      <c r="F637">
        <v>18.059999000000001</v>
      </c>
      <c r="G637">
        <v>33.5</v>
      </c>
      <c r="H637">
        <v>5.28</v>
      </c>
      <c r="I637">
        <v>15.22</v>
      </c>
      <c r="J637">
        <v>57.950001</v>
      </c>
      <c r="K637">
        <v>23.049999</v>
      </c>
      <c r="L637">
        <v>8.11</v>
      </c>
      <c r="M637">
        <v>36.25</v>
      </c>
      <c r="N637">
        <v>5.47</v>
      </c>
      <c r="O637">
        <v>16.940000999999999</v>
      </c>
      <c r="P637">
        <v>12.18</v>
      </c>
      <c r="Q637">
        <v>83.75</v>
      </c>
      <c r="R637">
        <v>28.9</v>
      </c>
      <c r="S637">
        <v>5.03</v>
      </c>
      <c r="T637">
        <v>7.06</v>
      </c>
      <c r="U637">
        <v>313.39999399999999</v>
      </c>
    </row>
    <row r="638" spans="1:21" x14ac:dyDescent="0.3">
      <c r="A638" s="1">
        <v>42948</v>
      </c>
      <c r="B638">
        <v>12.2149</v>
      </c>
      <c r="C638">
        <v>45.049999</v>
      </c>
      <c r="D638">
        <v>5.99</v>
      </c>
      <c r="E638">
        <v>11</v>
      </c>
      <c r="F638">
        <v>17.739999999999998</v>
      </c>
      <c r="G638">
        <v>34.099997999999999</v>
      </c>
      <c r="H638">
        <v>5.29</v>
      </c>
      <c r="I638">
        <v>15.16</v>
      </c>
      <c r="J638">
        <v>60.299999</v>
      </c>
      <c r="K638">
        <v>22.75</v>
      </c>
      <c r="L638">
        <v>8.0500000000000007</v>
      </c>
      <c r="M638">
        <v>36.049999</v>
      </c>
      <c r="N638">
        <v>5.54</v>
      </c>
      <c r="O638">
        <v>16.98</v>
      </c>
      <c r="P638">
        <v>12.2</v>
      </c>
      <c r="Q638">
        <v>83.449996999999996</v>
      </c>
      <c r="R638">
        <v>29.4</v>
      </c>
      <c r="S638">
        <v>5.08</v>
      </c>
      <c r="T638">
        <v>7.08</v>
      </c>
      <c r="U638">
        <v>314.39999399999999</v>
      </c>
    </row>
    <row r="639" spans="1:21" x14ac:dyDescent="0.3">
      <c r="A639" s="1">
        <v>42949</v>
      </c>
      <c r="B639">
        <v>12.231400000000001</v>
      </c>
      <c r="C639">
        <v>45.549999</v>
      </c>
      <c r="D639">
        <v>5.95</v>
      </c>
      <c r="E639">
        <v>11</v>
      </c>
      <c r="F639">
        <v>18.18</v>
      </c>
      <c r="G639">
        <v>34</v>
      </c>
      <c r="H639">
        <v>5.23</v>
      </c>
      <c r="I639">
        <v>15.26</v>
      </c>
      <c r="J639">
        <v>59.5</v>
      </c>
      <c r="K639">
        <v>22.950001</v>
      </c>
      <c r="L639">
        <v>8.06</v>
      </c>
      <c r="M639">
        <v>35.599997999999999</v>
      </c>
      <c r="N639">
        <v>5.55</v>
      </c>
      <c r="O639">
        <v>16.700001</v>
      </c>
      <c r="P639">
        <v>12.36</v>
      </c>
      <c r="Q639">
        <v>83</v>
      </c>
      <c r="R639">
        <v>29.1</v>
      </c>
      <c r="S639">
        <v>5.0199999999999996</v>
      </c>
      <c r="T639">
        <v>7.12</v>
      </c>
      <c r="U639">
        <v>312.60000600000001</v>
      </c>
    </row>
    <row r="640" spans="1:21" x14ac:dyDescent="0.3">
      <c r="A640" s="1">
        <v>42950</v>
      </c>
      <c r="B640">
        <v>12.2645</v>
      </c>
      <c r="C640">
        <v>45.5</v>
      </c>
      <c r="D640">
        <v>5.9</v>
      </c>
      <c r="E640">
        <v>11.04</v>
      </c>
      <c r="F640">
        <v>17.760000000000002</v>
      </c>
      <c r="G640">
        <v>33.650002000000001</v>
      </c>
      <c r="H640">
        <v>5.19</v>
      </c>
      <c r="I640">
        <v>15.2</v>
      </c>
      <c r="J640">
        <v>59.049999</v>
      </c>
      <c r="K640">
        <v>22.85</v>
      </c>
      <c r="L640">
        <v>8.06</v>
      </c>
      <c r="M640">
        <v>35.599997999999999</v>
      </c>
      <c r="N640">
        <v>5.62</v>
      </c>
      <c r="O640">
        <v>16.379999000000002</v>
      </c>
      <c r="P640">
        <v>12.2</v>
      </c>
      <c r="Q640">
        <v>83.699996999999996</v>
      </c>
      <c r="R640">
        <v>28.450001</v>
      </c>
      <c r="S640">
        <v>5.01</v>
      </c>
      <c r="T640">
        <v>7.05</v>
      </c>
      <c r="U640">
        <v>308.60000600000001</v>
      </c>
    </row>
    <row r="641" spans="1:21" x14ac:dyDescent="0.3">
      <c r="A641" s="1">
        <v>42951</v>
      </c>
      <c r="B641">
        <v>12.314</v>
      </c>
      <c r="C641">
        <v>46.150002000000001</v>
      </c>
      <c r="D641">
        <v>5.9</v>
      </c>
      <c r="E641">
        <v>11</v>
      </c>
      <c r="F641">
        <v>18.52</v>
      </c>
      <c r="G641">
        <v>33.549999</v>
      </c>
      <c r="H641">
        <v>5.17</v>
      </c>
      <c r="I641">
        <v>15.36</v>
      </c>
      <c r="J641">
        <v>58.849997999999999</v>
      </c>
      <c r="K641">
        <v>22.9</v>
      </c>
      <c r="L641">
        <v>8.01</v>
      </c>
      <c r="M641">
        <v>35.650002000000001</v>
      </c>
      <c r="N641">
        <v>5.63</v>
      </c>
      <c r="O641">
        <v>16.239999999999998</v>
      </c>
      <c r="P641">
        <v>12.18</v>
      </c>
      <c r="Q641">
        <v>83.349997999999999</v>
      </c>
      <c r="R641">
        <v>28.15</v>
      </c>
      <c r="S641">
        <v>5.0199999999999996</v>
      </c>
      <c r="T641">
        <v>7.07</v>
      </c>
      <c r="U641">
        <v>311.39999399999999</v>
      </c>
    </row>
    <row r="642" spans="1:21" x14ac:dyDescent="0.3">
      <c r="A642" s="1">
        <v>42954</v>
      </c>
      <c r="B642">
        <v>12.3306</v>
      </c>
      <c r="C642">
        <v>46.150002000000001</v>
      </c>
      <c r="D642">
        <v>5.9</v>
      </c>
      <c r="E642">
        <v>11</v>
      </c>
      <c r="F642">
        <v>18.540001</v>
      </c>
      <c r="G642">
        <v>33.799999</v>
      </c>
      <c r="H642">
        <v>5.31</v>
      </c>
      <c r="I642">
        <v>15.42</v>
      </c>
      <c r="J642">
        <v>59.049999</v>
      </c>
      <c r="K642">
        <v>22.799999</v>
      </c>
      <c r="L642">
        <v>8.08</v>
      </c>
      <c r="M642">
        <v>35.75</v>
      </c>
      <c r="N642">
        <v>5.65</v>
      </c>
      <c r="O642">
        <v>16.139999</v>
      </c>
      <c r="P642">
        <v>12.12</v>
      </c>
      <c r="Q642">
        <v>83.599997999999999</v>
      </c>
      <c r="R642">
        <v>28.950001</v>
      </c>
      <c r="S642">
        <v>5.0199999999999996</v>
      </c>
      <c r="T642">
        <v>7.02</v>
      </c>
      <c r="U642">
        <v>320.60000600000001</v>
      </c>
    </row>
    <row r="643" spans="1:21" x14ac:dyDescent="0.3">
      <c r="A643" s="1">
        <v>42955</v>
      </c>
      <c r="B643">
        <v>12.314</v>
      </c>
      <c r="C643">
        <v>46.299999</v>
      </c>
      <c r="D643">
        <v>5.9</v>
      </c>
      <c r="E643">
        <v>10.98</v>
      </c>
      <c r="F643">
        <v>19.66</v>
      </c>
      <c r="G643">
        <v>33.849997999999999</v>
      </c>
      <c r="H643">
        <v>5.25</v>
      </c>
      <c r="I643">
        <v>15.16</v>
      </c>
      <c r="J643">
        <v>59.450001</v>
      </c>
      <c r="K643">
        <v>23</v>
      </c>
      <c r="L643">
        <v>8.25</v>
      </c>
      <c r="M643">
        <v>36.049999</v>
      </c>
      <c r="N643">
        <v>5.65</v>
      </c>
      <c r="O643">
        <v>16.84</v>
      </c>
      <c r="P643">
        <v>12.32</v>
      </c>
      <c r="Q643">
        <v>84.449996999999996</v>
      </c>
      <c r="R643">
        <v>28.75</v>
      </c>
      <c r="S643">
        <v>5.04</v>
      </c>
      <c r="T643">
        <v>7.14</v>
      </c>
      <c r="U643">
        <v>328.60000600000001</v>
      </c>
    </row>
    <row r="644" spans="1:21" x14ac:dyDescent="0.3">
      <c r="A644" s="1">
        <v>42956</v>
      </c>
      <c r="B644">
        <v>12.2645</v>
      </c>
      <c r="C644">
        <v>46.150002000000001</v>
      </c>
      <c r="D644">
        <v>5.88</v>
      </c>
      <c r="E644">
        <v>10.98</v>
      </c>
      <c r="F644">
        <v>19.760000000000002</v>
      </c>
      <c r="G644">
        <v>34.099997999999999</v>
      </c>
      <c r="H644">
        <v>5.28</v>
      </c>
      <c r="I644">
        <v>15.5</v>
      </c>
      <c r="J644">
        <v>58.549999</v>
      </c>
      <c r="K644">
        <v>22.85</v>
      </c>
      <c r="L644">
        <v>8.1999999999999993</v>
      </c>
      <c r="M644">
        <v>36</v>
      </c>
      <c r="N644">
        <v>5.62</v>
      </c>
      <c r="O644">
        <v>17</v>
      </c>
      <c r="P644">
        <v>12.38</v>
      </c>
      <c r="Q644">
        <v>84.650002000000001</v>
      </c>
      <c r="R644">
        <v>28.799999</v>
      </c>
      <c r="S644">
        <v>5</v>
      </c>
      <c r="T644">
        <v>7.21</v>
      </c>
      <c r="U644">
        <v>330.20001200000002</v>
      </c>
    </row>
    <row r="645" spans="1:21" x14ac:dyDescent="0.3">
      <c r="A645" s="1">
        <v>42957</v>
      </c>
      <c r="B645">
        <v>12.281000000000001</v>
      </c>
      <c r="C645">
        <v>46.400002000000001</v>
      </c>
      <c r="D645">
        <v>5.84</v>
      </c>
      <c r="E645">
        <v>10.98</v>
      </c>
      <c r="F645">
        <v>19.280000999999999</v>
      </c>
      <c r="G645">
        <v>34</v>
      </c>
      <c r="H645">
        <v>5.3</v>
      </c>
      <c r="I645">
        <v>15.72</v>
      </c>
      <c r="J645">
        <v>57.200001</v>
      </c>
      <c r="K645">
        <v>22.6</v>
      </c>
      <c r="L645">
        <v>8.31</v>
      </c>
      <c r="M645">
        <v>35.75</v>
      </c>
      <c r="N645">
        <v>5.47</v>
      </c>
      <c r="O645">
        <v>16.579999999999998</v>
      </c>
      <c r="P645">
        <v>12.6</v>
      </c>
      <c r="Q645">
        <v>87</v>
      </c>
      <c r="R645">
        <v>28.950001</v>
      </c>
      <c r="S645">
        <v>4.99</v>
      </c>
      <c r="T645">
        <v>7.26</v>
      </c>
      <c r="U645">
        <v>326.60000600000001</v>
      </c>
    </row>
    <row r="646" spans="1:21" x14ac:dyDescent="0.3">
      <c r="A646" s="1">
        <v>42958</v>
      </c>
      <c r="B646">
        <v>12.2149</v>
      </c>
      <c r="C646">
        <v>44.599997999999999</v>
      </c>
      <c r="D646">
        <v>5.81</v>
      </c>
      <c r="E646">
        <v>10.84</v>
      </c>
      <c r="F646">
        <v>18.420000000000002</v>
      </c>
      <c r="G646">
        <v>33.450001</v>
      </c>
      <c r="H646">
        <v>5.52</v>
      </c>
      <c r="I646">
        <v>15.6</v>
      </c>
      <c r="J646">
        <v>56</v>
      </c>
      <c r="K646">
        <v>22.1</v>
      </c>
      <c r="L646">
        <v>8.1199999999999992</v>
      </c>
      <c r="M646">
        <v>34.950001</v>
      </c>
      <c r="N646">
        <v>5.3</v>
      </c>
      <c r="O646">
        <v>16.120000999999998</v>
      </c>
      <c r="P646">
        <v>11.96</v>
      </c>
      <c r="Q646">
        <v>87.699996999999996</v>
      </c>
      <c r="R646">
        <v>28.200001</v>
      </c>
      <c r="S646">
        <v>4.93</v>
      </c>
      <c r="T646">
        <v>7.08</v>
      </c>
      <c r="U646">
        <v>310.60000600000001</v>
      </c>
    </row>
    <row r="647" spans="1:21" x14ac:dyDescent="0.3">
      <c r="A647" s="1">
        <v>42961</v>
      </c>
      <c r="B647">
        <v>12.2479</v>
      </c>
      <c r="C647">
        <v>45.049999</v>
      </c>
      <c r="D647">
        <v>5.86</v>
      </c>
      <c r="E647">
        <v>10.86</v>
      </c>
      <c r="F647">
        <v>19.200001</v>
      </c>
      <c r="G647">
        <v>33.700001</v>
      </c>
      <c r="H647">
        <v>5.5</v>
      </c>
      <c r="I647">
        <v>15.84</v>
      </c>
      <c r="J647">
        <v>57.349997999999999</v>
      </c>
      <c r="K647">
        <v>22.1</v>
      </c>
      <c r="L647">
        <v>8.08</v>
      </c>
      <c r="M647">
        <v>35.099997999999999</v>
      </c>
      <c r="N647">
        <v>5.4</v>
      </c>
      <c r="O647">
        <v>16.219999000000001</v>
      </c>
      <c r="P647">
        <v>11.92</v>
      </c>
      <c r="Q647">
        <v>87.449996999999996</v>
      </c>
      <c r="R647">
        <v>28.75</v>
      </c>
      <c r="S647">
        <v>4.95</v>
      </c>
      <c r="T647">
        <v>7.08</v>
      </c>
      <c r="U647">
        <v>324</v>
      </c>
    </row>
    <row r="648" spans="1:21" x14ac:dyDescent="0.3">
      <c r="A648" s="1">
        <v>42962</v>
      </c>
      <c r="B648">
        <v>12.2645</v>
      </c>
      <c r="C648">
        <v>45.099997999999999</v>
      </c>
      <c r="D648">
        <v>5.68</v>
      </c>
      <c r="E648">
        <v>11</v>
      </c>
      <c r="F648">
        <v>19</v>
      </c>
      <c r="G648">
        <v>33.650002000000001</v>
      </c>
      <c r="H648">
        <v>5.45</v>
      </c>
      <c r="I648">
        <v>15.7</v>
      </c>
      <c r="J648">
        <v>57.549999</v>
      </c>
      <c r="K648">
        <v>21.9</v>
      </c>
      <c r="L648">
        <v>8.1300000000000008</v>
      </c>
      <c r="M648">
        <v>34.75</v>
      </c>
      <c r="N648">
        <v>5.55</v>
      </c>
      <c r="O648">
        <v>16.459999</v>
      </c>
      <c r="P648">
        <v>11.88</v>
      </c>
      <c r="Q648">
        <v>86.75</v>
      </c>
      <c r="R648">
        <v>27.9</v>
      </c>
      <c r="S648">
        <v>4.8600000000000003</v>
      </c>
      <c r="T648">
        <v>6.97</v>
      </c>
      <c r="U648">
        <v>318.79998799999998</v>
      </c>
    </row>
    <row r="649" spans="1:21" x14ac:dyDescent="0.3">
      <c r="A649" s="1">
        <v>42963</v>
      </c>
      <c r="B649">
        <v>12.281000000000001</v>
      </c>
      <c r="C649">
        <v>45.049999</v>
      </c>
      <c r="D649">
        <v>5.67</v>
      </c>
      <c r="E649">
        <v>11.08</v>
      </c>
      <c r="F649">
        <v>19.16</v>
      </c>
      <c r="G649">
        <v>34.5</v>
      </c>
      <c r="H649">
        <v>5.55</v>
      </c>
      <c r="I649">
        <v>17.100000000000001</v>
      </c>
      <c r="J649">
        <v>57.950001</v>
      </c>
      <c r="K649">
        <v>21.799999</v>
      </c>
      <c r="L649">
        <v>8.17</v>
      </c>
      <c r="M649">
        <v>35.049999</v>
      </c>
      <c r="N649">
        <v>5.65</v>
      </c>
      <c r="O649">
        <v>17.059999000000001</v>
      </c>
      <c r="P649">
        <v>12.5</v>
      </c>
      <c r="Q649">
        <v>87</v>
      </c>
      <c r="R649">
        <v>28</v>
      </c>
      <c r="S649">
        <v>4.87</v>
      </c>
      <c r="T649">
        <v>6.86</v>
      </c>
      <c r="U649">
        <v>323.20001200000002</v>
      </c>
    </row>
    <row r="650" spans="1:21" x14ac:dyDescent="0.3">
      <c r="A650" s="1">
        <v>42964</v>
      </c>
      <c r="B650">
        <v>12.3306</v>
      </c>
      <c r="C650">
        <v>45.650002000000001</v>
      </c>
      <c r="D650">
        <v>5.67</v>
      </c>
      <c r="E650">
        <v>11.1</v>
      </c>
      <c r="F650">
        <v>18.98</v>
      </c>
      <c r="G650">
        <v>34.799999</v>
      </c>
      <c r="H650">
        <v>5.55</v>
      </c>
      <c r="I650">
        <v>16.780000999999999</v>
      </c>
      <c r="J650">
        <v>59.349997999999999</v>
      </c>
      <c r="K650">
        <v>21.799999</v>
      </c>
      <c r="L650">
        <v>8.14</v>
      </c>
      <c r="M650">
        <v>35.349997999999999</v>
      </c>
      <c r="N650">
        <v>5.6</v>
      </c>
      <c r="O650">
        <v>17.040001</v>
      </c>
      <c r="P650">
        <v>12.26</v>
      </c>
      <c r="Q650">
        <v>86.5</v>
      </c>
      <c r="R650">
        <v>28.1</v>
      </c>
      <c r="S650">
        <v>4.82</v>
      </c>
      <c r="T650">
        <v>6.99</v>
      </c>
      <c r="U650">
        <v>329.39999399999999</v>
      </c>
    </row>
    <row r="651" spans="1:21" x14ac:dyDescent="0.3">
      <c r="A651" s="1">
        <v>42965</v>
      </c>
      <c r="B651">
        <v>12.1983</v>
      </c>
      <c r="C651">
        <v>45.299999</v>
      </c>
      <c r="D651">
        <v>5.6</v>
      </c>
      <c r="E651">
        <v>11.2</v>
      </c>
      <c r="F651">
        <v>18.719999000000001</v>
      </c>
      <c r="G651">
        <v>34.75</v>
      </c>
      <c r="H651">
        <v>5.55</v>
      </c>
      <c r="I651">
        <v>16.579999999999998</v>
      </c>
      <c r="J651">
        <v>60.200001</v>
      </c>
      <c r="K651">
        <v>21.75</v>
      </c>
      <c r="L651">
        <v>8.18</v>
      </c>
      <c r="M651">
        <v>35.049999</v>
      </c>
      <c r="N651">
        <v>5.48</v>
      </c>
      <c r="O651">
        <v>17.120000999999998</v>
      </c>
      <c r="P651">
        <v>12.32</v>
      </c>
      <c r="Q651">
        <v>86.400002000000001</v>
      </c>
      <c r="R651">
        <v>27.6</v>
      </c>
      <c r="S651">
        <v>4.79</v>
      </c>
      <c r="T651">
        <v>6.87</v>
      </c>
      <c r="U651">
        <v>325.79998799999998</v>
      </c>
    </row>
    <row r="652" spans="1:21" x14ac:dyDescent="0.3">
      <c r="A652" s="1">
        <v>42968</v>
      </c>
      <c r="B652">
        <v>12.281000000000001</v>
      </c>
      <c r="C652">
        <v>45.349997999999999</v>
      </c>
      <c r="D652">
        <v>5.69</v>
      </c>
      <c r="E652">
        <v>11.06</v>
      </c>
      <c r="F652">
        <v>18.5</v>
      </c>
      <c r="G652">
        <v>33.900002000000001</v>
      </c>
      <c r="H652">
        <v>5.55</v>
      </c>
      <c r="I652">
        <v>16.940000999999999</v>
      </c>
      <c r="J652">
        <v>60.650002000000001</v>
      </c>
      <c r="K652">
        <v>22.1</v>
      </c>
      <c r="L652">
        <v>8.2100000000000009</v>
      </c>
      <c r="M652">
        <v>35.049999</v>
      </c>
      <c r="N652">
        <v>5.48</v>
      </c>
      <c r="O652">
        <v>17</v>
      </c>
      <c r="P652">
        <v>12.16</v>
      </c>
      <c r="Q652">
        <v>87.199996999999996</v>
      </c>
      <c r="R652">
        <v>28.1</v>
      </c>
      <c r="S652">
        <v>4.8600000000000003</v>
      </c>
      <c r="T652">
        <v>6.87</v>
      </c>
      <c r="U652">
        <v>326</v>
      </c>
    </row>
    <row r="653" spans="1:21" x14ac:dyDescent="0.3">
      <c r="A653" s="1">
        <v>42969</v>
      </c>
      <c r="B653">
        <v>12.132199999999999</v>
      </c>
      <c r="C653">
        <v>45.400002000000001</v>
      </c>
      <c r="D653">
        <v>5.72</v>
      </c>
      <c r="E653">
        <v>11.06</v>
      </c>
      <c r="F653">
        <v>19.040001</v>
      </c>
      <c r="G653">
        <v>33.450001</v>
      </c>
      <c r="H653">
        <v>5.19</v>
      </c>
      <c r="I653">
        <v>16.940000999999999</v>
      </c>
      <c r="J653">
        <v>63.200001</v>
      </c>
      <c r="K653">
        <v>23.25</v>
      </c>
      <c r="L653">
        <v>8.18</v>
      </c>
      <c r="M653">
        <v>35.25</v>
      </c>
      <c r="N653">
        <v>5.62</v>
      </c>
      <c r="O653">
        <v>17.459999</v>
      </c>
      <c r="P653">
        <v>12.16</v>
      </c>
      <c r="Q653">
        <v>87.449996999999996</v>
      </c>
      <c r="R653">
        <v>28.25</v>
      </c>
      <c r="S653">
        <v>4.8600000000000003</v>
      </c>
      <c r="T653">
        <v>6.85</v>
      </c>
      <c r="U653">
        <v>324</v>
      </c>
    </row>
    <row r="654" spans="1:21" x14ac:dyDescent="0.3">
      <c r="A654" s="1">
        <v>42970</v>
      </c>
      <c r="B654">
        <v>12.132199999999999</v>
      </c>
      <c r="C654">
        <v>45.400002000000001</v>
      </c>
      <c r="D654">
        <v>5.72</v>
      </c>
      <c r="E654">
        <v>11.06</v>
      </c>
      <c r="F654">
        <v>19.040001</v>
      </c>
      <c r="G654">
        <v>33.450001</v>
      </c>
      <c r="H654">
        <v>5.19</v>
      </c>
      <c r="I654">
        <v>16.940000999999999</v>
      </c>
      <c r="J654">
        <v>63.200001</v>
      </c>
      <c r="K654">
        <v>23.25</v>
      </c>
      <c r="L654">
        <v>8.18</v>
      </c>
      <c r="M654">
        <v>35.25</v>
      </c>
      <c r="N654">
        <v>5.62</v>
      </c>
      <c r="O654">
        <v>17.459999</v>
      </c>
      <c r="P654">
        <v>12.16</v>
      </c>
      <c r="Q654">
        <v>87.449996999999996</v>
      </c>
      <c r="R654">
        <v>28.25</v>
      </c>
      <c r="S654">
        <v>4.8600000000000003</v>
      </c>
      <c r="T654">
        <v>6.85</v>
      </c>
      <c r="U654">
        <v>324</v>
      </c>
    </row>
    <row r="655" spans="1:21" x14ac:dyDescent="0.3">
      <c r="A655" s="1">
        <v>42971</v>
      </c>
      <c r="B655">
        <v>12.082599999999999</v>
      </c>
      <c r="C655">
        <v>45.349997999999999</v>
      </c>
      <c r="D655">
        <v>5.72</v>
      </c>
      <c r="E655">
        <v>11.06</v>
      </c>
      <c r="F655">
        <v>18.879999000000002</v>
      </c>
      <c r="G655">
        <v>33.450001</v>
      </c>
      <c r="H655">
        <v>5.17</v>
      </c>
      <c r="I655">
        <v>17.399999999999999</v>
      </c>
      <c r="J655">
        <v>62.799999</v>
      </c>
      <c r="K655">
        <v>23.049999</v>
      </c>
      <c r="L655">
        <v>8.19</v>
      </c>
      <c r="M655">
        <v>34.849997999999999</v>
      </c>
      <c r="N655">
        <v>5.76</v>
      </c>
      <c r="O655">
        <v>17.360001</v>
      </c>
      <c r="P655">
        <v>12.8</v>
      </c>
      <c r="Q655">
        <v>87.5</v>
      </c>
      <c r="R655">
        <v>28.549999</v>
      </c>
      <c r="S655">
        <v>4.82</v>
      </c>
      <c r="T655">
        <v>6.83</v>
      </c>
      <c r="U655">
        <v>327.39999399999999</v>
      </c>
    </row>
    <row r="656" spans="1:21" x14ac:dyDescent="0.3">
      <c r="A656" s="1">
        <v>42972</v>
      </c>
      <c r="B656">
        <v>12.132199999999999</v>
      </c>
      <c r="C656">
        <v>45.349997999999999</v>
      </c>
      <c r="D656">
        <v>5.86</v>
      </c>
      <c r="E656">
        <v>10.94</v>
      </c>
      <c r="F656">
        <v>18.920000000000002</v>
      </c>
      <c r="G656">
        <v>33.299999</v>
      </c>
      <c r="H656">
        <v>5.13</v>
      </c>
      <c r="I656">
        <v>17.079999999999998</v>
      </c>
      <c r="J656">
        <v>62.799999</v>
      </c>
      <c r="K656">
        <v>22.950001</v>
      </c>
      <c r="L656">
        <v>8.18</v>
      </c>
      <c r="M656">
        <v>34.599997999999999</v>
      </c>
      <c r="N656">
        <v>5.96</v>
      </c>
      <c r="O656">
        <v>17.02</v>
      </c>
      <c r="P656">
        <v>12.78</v>
      </c>
      <c r="Q656">
        <v>87.699996999999996</v>
      </c>
      <c r="R656">
        <v>29.049999</v>
      </c>
      <c r="S656">
        <v>5</v>
      </c>
      <c r="T656">
        <v>6.75</v>
      </c>
      <c r="U656">
        <v>328.39999399999999</v>
      </c>
    </row>
    <row r="657" spans="1:21" x14ac:dyDescent="0.3">
      <c r="A657" s="1">
        <v>42975</v>
      </c>
      <c r="B657">
        <v>12.0992</v>
      </c>
      <c r="C657">
        <v>45.400002000000001</v>
      </c>
      <c r="D657">
        <v>5.85</v>
      </c>
      <c r="E657">
        <v>10.84</v>
      </c>
      <c r="F657">
        <v>18.700001</v>
      </c>
      <c r="G657">
        <v>32.950001</v>
      </c>
      <c r="H657">
        <v>5.18</v>
      </c>
      <c r="I657">
        <v>17</v>
      </c>
      <c r="J657">
        <v>62.799999</v>
      </c>
      <c r="K657">
        <v>23.15</v>
      </c>
      <c r="L657">
        <v>8.0399999999999991</v>
      </c>
      <c r="M657">
        <v>34.099997999999999</v>
      </c>
      <c r="N657">
        <v>5.92</v>
      </c>
      <c r="O657">
        <v>16.68</v>
      </c>
      <c r="P657">
        <v>12.38</v>
      </c>
      <c r="Q657">
        <v>87.949996999999996</v>
      </c>
      <c r="R657">
        <v>29.299999</v>
      </c>
      <c r="S657">
        <v>5</v>
      </c>
      <c r="T657">
        <v>6.76</v>
      </c>
      <c r="U657">
        <v>323</v>
      </c>
    </row>
    <row r="658" spans="1:21" x14ac:dyDescent="0.3">
      <c r="A658" s="1">
        <v>42976</v>
      </c>
      <c r="B658">
        <v>12.1157</v>
      </c>
      <c r="C658">
        <v>45.299999</v>
      </c>
      <c r="D658">
        <v>5.8</v>
      </c>
      <c r="E658">
        <v>11</v>
      </c>
      <c r="F658">
        <v>18.600000000000001</v>
      </c>
      <c r="G658">
        <v>32.849997999999999</v>
      </c>
      <c r="H658">
        <v>5.24</v>
      </c>
      <c r="I658">
        <v>17.02</v>
      </c>
      <c r="J658">
        <v>62.900002000000001</v>
      </c>
      <c r="K658">
        <v>22.950001</v>
      </c>
      <c r="L658">
        <v>8.0500000000000007</v>
      </c>
      <c r="M658">
        <v>34.549999</v>
      </c>
      <c r="N658">
        <v>5.93</v>
      </c>
      <c r="O658">
        <v>16.98</v>
      </c>
      <c r="P658">
        <v>12.28</v>
      </c>
      <c r="Q658">
        <v>88.099997999999999</v>
      </c>
      <c r="R658">
        <v>29.1</v>
      </c>
      <c r="S658">
        <v>4.9800000000000004</v>
      </c>
      <c r="T658">
        <v>6.85</v>
      </c>
      <c r="U658">
        <v>319.79998799999998</v>
      </c>
    </row>
    <row r="659" spans="1:21" x14ac:dyDescent="0.3">
      <c r="A659" s="1">
        <v>42977</v>
      </c>
      <c r="B659">
        <v>12.1488</v>
      </c>
      <c r="C659">
        <v>45.200001</v>
      </c>
      <c r="D659">
        <v>5.97</v>
      </c>
      <c r="E659">
        <v>11.64</v>
      </c>
      <c r="F659">
        <v>19.34</v>
      </c>
      <c r="G659">
        <v>33.349997999999999</v>
      </c>
      <c r="H659">
        <v>5.29</v>
      </c>
      <c r="I659">
        <v>17.34</v>
      </c>
      <c r="J659">
        <v>62.549999</v>
      </c>
      <c r="K659">
        <v>23.1</v>
      </c>
      <c r="L659">
        <v>8.1199999999999992</v>
      </c>
      <c r="M659">
        <v>34.950001</v>
      </c>
      <c r="N659">
        <v>6.02</v>
      </c>
      <c r="O659">
        <v>17.079999999999998</v>
      </c>
      <c r="P659">
        <v>12.3</v>
      </c>
      <c r="Q659">
        <v>88.349997999999999</v>
      </c>
      <c r="R659">
        <v>29.4</v>
      </c>
      <c r="S659">
        <v>5.0199999999999996</v>
      </c>
      <c r="T659">
        <v>7.23</v>
      </c>
      <c r="U659">
        <v>326.60000600000001</v>
      </c>
    </row>
    <row r="660" spans="1:21" x14ac:dyDescent="0.3">
      <c r="A660" s="1">
        <v>42978</v>
      </c>
      <c r="B660">
        <v>12.231400000000001</v>
      </c>
      <c r="C660">
        <v>45.75</v>
      </c>
      <c r="D660">
        <v>5.99</v>
      </c>
      <c r="E660">
        <v>11.56</v>
      </c>
      <c r="F660">
        <v>19.239999999999998</v>
      </c>
      <c r="G660">
        <v>32.450001</v>
      </c>
      <c r="H660">
        <v>5.18</v>
      </c>
      <c r="I660">
        <v>18.280000999999999</v>
      </c>
      <c r="J660">
        <v>62.150002000000001</v>
      </c>
      <c r="K660">
        <v>23.450001</v>
      </c>
      <c r="L660">
        <v>8.08</v>
      </c>
      <c r="M660">
        <v>35.049999</v>
      </c>
      <c r="N660">
        <v>5.86</v>
      </c>
      <c r="O660">
        <v>17.18</v>
      </c>
      <c r="P660">
        <v>12.22</v>
      </c>
      <c r="Q660">
        <v>83</v>
      </c>
      <c r="R660">
        <v>29.200001</v>
      </c>
      <c r="S660">
        <v>5</v>
      </c>
      <c r="T660">
        <v>6.96</v>
      </c>
      <c r="U660">
        <v>329</v>
      </c>
    </row>
    <row r="661" spans="1:21" x14ac:dyDescent="0.3">
      <c r="A661" s="1">
        <v>42979</v>
      </c>
      <c r="B661">
        <v>12.2149</v>
      </c>
      <c r="C661">
        <v>46.25</v>
      </c>
      <c r="D661">
        <v>6.05</v>
      </c>
      <c r="E661">
        <v>11.7</v>
      </c>
      <c r="F661">
        <v>19.360001</v>
      </c>
      <c r="G661">
        <v>31.9</v>
      </c>
      <c r="H661">
        <v>5.25</v>
      </c>
      <c r="I661">
        <v>19.48</v>
      </c>
      <c r="J661">
        <v>62.25</v>
      </c>
      <c r="K661">
        <v>23.15</v>
      </c>
      <c r="L661">
        <v>8.5299999999999994</v>
      </c>
      <c r="M661">
        <v>36.5</v>
      </c>
      <c r="N661">
        <v>5.8</v>
      </c>
      <c r="O661">
        <v>18.200001</v>
      </c>
      <c r="P661">
        <v>12.52</v>
      </c>
      <c r="Q661">
        <v>82.900002000000001</v>
      </c>
      <c r="R661">
        <v>29.450001</v>
      </c>
      <c r="S661">
        <v>5.0599999999999996</v>
      </c>
      <c r="T661">
        <v>6.98</v>
      </c>
      <c r="U661">
        <v>326.20001200000002</v>
      </c>
    </row>
    <row r="662" spans="1:21" x14ac:dyDescent="0.3">
      <c r="A662" s="1">
        <v>42982</v>
      </c>
      <c r="B662">
        <v>12.297499999999999</v>
      </c>
      <c r="C662">
        <v>46</v>
      </c>
      <c r="D662">
        <v>6.03</v>
      </c>
      <c r="E662">
        <v>11.52</v>
      </c>
      <c r="F662">
        <v>19.16</v>
      </c>
      <c r="G662">
        <v>31.85</v>
      </c>
      <c r="H662">
        <v>5.3</v>
      </c>
      <c r="I662">
        <v>19.399999999999999</v>
      </c>
      <c r="J662">
        <v>61.5</v>
      </c>
      <c r="K662">
        <v>23.049999</v>
      </c>
      <c r="L662">
        <v>8.5399999999999991</v>
      </c>
      <c r="M662">
        <v>36.75</v>
      </c>
      <c r="N662">
        <v>5.77</v>
      </c>
      <c r="O662">
        <v>18.399999999999999</v>
      </c>
      <c r="P662">
        <v>12.76</v>
      </c>
      <c r="Q662">
        <v>81.849997999999999</v>
      </c>
      <c r="R662">
        <v>29.1</v>
      </c>
      <c r="S662">
        <v>5.05</v>
      </c>
      <c r="T662">
        <v>6.99</v>
      </c>
      <c r="U662">
        <v>322</v>
      </c>
    </row>
    <row r="663" spans="1:21" x14ac:dyDescent="0.3">
      <c r="A663" s="1">
        <v>42983</v>
      </c>
      <c r="B663">
        <v>12.297499999999999</v>
      </c>
      <c r="C663">
        <v>45.75</v>
      </c>
      <c r="D663">
        <v>6.02</v>
      </c>
      <c r="E663">
        <v>11.32</v>
      </c>
      <c r="F663">
        <v>19.139999</v>
      </c>
      <c r="G663">
        <v>31.700001</v>
      </c>
      <c r="H663">
        <v>5.26</v>
      </c>
      <c r="I663">
        <v>19.239999999999998</v>
      </c>
      <c r="J663">
        <v>61.75</v>
      </c>
      <c r="K663">
        <v>23.75</v>
      </c>
      <c r="L663">
        <v>8.58</v>
      </c>
      <c r="M663">
        <v>36.650002000000001</v>
      </c>
      <c r="N663">
        <v>5.8</v>
      </c>
      <c r="O663">
        <v>18.440000999999999</v>
      </c>
      <c r="P663">
        <v>12.8</v>
      </c>
      <c r="Q663">
        <v>82</v>
      </c>
      <c r="R663">
        <v>29.15</v>
      </c>
      <c r="S663">
        <v>5.03</v>
      </c>
      <c r="T663">
        <v>6.87</v>
      </c>
      <c r="U663">
        <v>321.79998799999998</v>
      </c>
    </row>
    <row r="664" spans="1:21" x14ac:dyDescent="0.3">
      <c r="A664" s="1">
        <v>42984</v>
      </c>
      <c r="B664">
        <v>12.281000000000001</v>
      </c>
      <c r="C664">
        <v>45.849997999999999</v>
      </c>
      <c r="D664">
        <v>6</v>
      </c>
      <c r="E664">
        <v>11.28</v>
      </c>
      <c r="F664">
        <v>19.32</v>
      </c>
      <c r="G664">
        <v>31.65</v>
      </c>
      <c r="H664">
        <v>5.2</v>
      </c>
      <c r="I664">
        <v>18.860001</v>
      </c>
      <c r="J664">
        <v>61.650002000000001</v>
      </c>
      <c r="K664">
        <v>23.9</v>
      </c>
      <c r="L664">
        <v>8.58</v>
      </c>
      <c r="M664">
        <v>36.799999</v>
      </c>
      <c r="N664">
        <v>5.74</v>
      </c>
      <c r="O664">
        <v>18.860001</v>
      </c>
      <c r="P664">
        <v>12.8</v>
      </c>
      <c r="Q664">
        <v>82</v>
      </c>
      <c r="R664">
        <v>29.65</v>
      </c>
      <c r="S664">
        <v>5.0199999999999996</v>
      </c>
      <c r="T664">
        <v>6.86</v>
      </c>
      <c r="U664">
        <v>324.20001200000002</v>
      </c>
    </row>
    <row r="665" spans="1:21" x14ac:dyDescent="0.3">
      <c r="A665" s="1">
        <v>42985</v>
      </c>
      <c r="B665">
        <v>12.281000000000001</v>
      </c>
      <c r="C665">
        <v>45.849997999999999</v>
      </c>
      <c r="D665">
        <v>6.02</v>
      </c>
      <c r="E665">
        <v>11.3</v>
      </c>
      <c r="F665">
        <v>19.420000000000002</v>
      </c>
      <c r="G665">
        <v>31.549999</v>
      </c>
      <c r="H665">
        <v>5.21</v>
      </c>
      <c r="I665">
        <v>19.079999999999998</v>
      </c>
      <c r="J665">
        <v>61.400002000000001</v>
      </c>
      <c r="K665">
        <v>26.200001</v>
      </c>
      <c r="L665">
        <v>8.75</v>
      </c>
      <c r="M665">
        <v>37.450001</v>
      </c>
      <c r="N665">
        <v>5.76</v>
      </c>
      <c r="O665">
        <v>19.739999999999998</v>
      </c>
      <c r="P665">
        <v>12.76</v>
      </c>
      <c r="Q665">
        <v>82.349997999999999</v>
      </c>
      <c r="R665">
        <v>29.549999</v>
      </c>
      <c r="S665">
        <v>4.9800000000000004</v>
      </c>
      <c r="T665">
        <v>6.95</v>
      </c>
      <c r="U665">
        <v>320.60000600000001</v>
      </c>
    </row>
    <row r="666" spans="1:21" x14ac:dyDescent="0.3">
      <c r="A666" s="1">
        <v>42986</v>
      </c>
      <c r="B666">
        <v>12.3306</v>
      </c>
      <c r="C666">
        <v>46</v>
      </c>
      <c r="D666">
        <v>6.09</v>
      </c>
      <c r="E666">
        <v>11.3</v>
      </c>
      <c r="F666">
        <v>19.459999</v>
      </c>
      <c r="G666">
        <v>31.35</v>
      </c>
      <c r="H666">
        <v>5.29</v>
      </c>
      <c r="I666">
        <v>19.48</v>
      </c>
      <c r="J666">
        <v>61.700001</v>
      </c>
      <c r="K666">
        <v>25.85</v>
      </c>
      <c r="L666">
        <v>8.7100000000000009</v>
      </c>
      <c r="M666">
        <v>37.549999</v>
      </c>
      <c r="N666">
        <v>5.82</v>
      </c>
      <c r="O666">
        <v>19.639999</v>
      </c>
      <c r="P666">
        <v>12.58</v>
      </c>
      <c r="Q666">
        <v>82.300003000000004</v>
      </c>
      <c r="R666">
        <v>30.299999</v>
      </c>
      <c r="S666">
        <v>5.01</v>
      </c>
      <c r="T666">
        <v>7.15</v>
      </c>
      <c r="U666">
        <v>321.79998799999998</v>
      </c>
    </row>
    <row r="667" spans="1:21" x14ac:dyDescent="0.3">
      <c r="A667" s="1">
        <v>42989</v>
      </c>
      <c r="B667">
        <v>12.3636</v>
      </c>
      <c r="C667">
        <v>46.5</v>
      </c>
      <c r="D667">
        <v>6.02</v>
      </c>
      <c r="E667">
        <v>11.32</v>
      </c>
      <c r="F667">
        <v>19.52</v>
      </c>
      <c r="G667">
        <v>31.4</v>
      </c>
      <c r="H667">
        <v>5.33</v>
      </c>
      <c r="I667">
        <v>19.579999999999998</v>
      </c>
      <c r="J667">
        <v>61.799999</v>
      </c>
      <c r="K667">
        <v>26.25</v>
      </c>
      <c r="L667">
        <v>8.98</v>
      </c>
      <c r="M667">
        <v>37.299999</v>
      </c>
      <c r="N667">
        <v>5.87</v>
      </c>
      <c r="O667">
        <v>19.98</v>
      </c>
      <c r="P667">
        <v>12.26</v>
      </c>
      <c r="Q667">
        <v>82.75</v>
      </c>
      <c r="R667">
        <v>30.1</v>
      </c>
      <c r="S667">
        <v>5</v>
      </c>
      <c r="T667">
        <v>7.37</v>
      </c>
      <c r="U667">
        <v>330.79998799999998</v>
      </c>
    </row>
    <row r="668" spans="1:21" x14ac:dyDescent="0.3">
      <c r="A668" s="1">
        <v>42990</v>
      </c>
      <c r="B668">
        <v>12.2479</v>
      </c>
      <c r="C668">
        <v>46.450001</v>
      </c>
      <c r="D668">
        <v>6.05</v>
      </c>
      <c r="E668">
        <v>11.34</v>
      </c>
      <c r="F668">
        <v>20.700001</v>
      </c>
      <c r="G668">
        <v>31.1</v>
      </c>
      <c r="H668">
        <v>5.25</v>
      </c>
      <c r="I668">
        <v>19.459999</v>
      </c>
      <c r="J668">
        <v>62</v>
      </c>
      <c r="K668">
        <v>26.65</v>
      </c>
      <c r="L668">
        <v>9.0500000000000007</v>
      </c>
      <c r="M668">
        <v>37.200001</v>
      </c>
      <c r="N668">
        <v>5.86</v>
      </c>
      <c r="O668">
        <v>19.899999999999999</v>
      </c>
      <c r="P668">
        <v>12.34</v>
      </c>
      <c r="Q668">
        <v>82.699996999999996</v>
      </c>
      <c r="R668">
        <v>30.65</v>
      </c>
      <c r="S668">
        <v>5.0199999999999996</v>
      </c>
      <c r="T668">
        <v>7.36</v>
      </c>
      <c r="U668">
        <v>333</v>
      </c>
    </row>
    <row r="669" spans="1:21" x14ac:dyDescent="0.3">
      <c r="A669" s="1">
        <v>42991</v>
      </c>
      <c r="B669">
        <v>12.181800000000001</v>
      </c>
      <c r="C669">
        <v>46.099997999999999</v>
      </c>
      <c r="D669">
        <v>5.98</v>
      </c>
      <c r="E669">
        <v>11.16</v>
      </c>
      <c r="F669">
        <v>20.85</v>
      </c>
      <c r="G669">
        <v>31.25</v>
      </c>
      <c r="H669">
        <v>5.28</v>
      </c>
      <c r="I669">
        <v>19.700001</v>
      </c>
      <c r="J669">
        <v>62.25</v>
      </c>
      <c r="K669">
        <v>26.6</v>
      </c>
      <c r="L669">
        <v>8.86</v>
      </c>
      <c r="M669">
        <v>37.900002000000001</v>
      </c>
      <c r="N669">
        <v>5.78</v>
      </c>
      <c r="O669">
        <v>20.399999999999999</v>
      </c>
      <c r="P669">
        <v>12.38</v>
      </c>
      <c r="Q669">
        <v>82.25</v>
      </c>
      <c r="R669">
        <v>32.349997999999999</v>
      </c>
      <c r="S669">
        <v>4.99</v>
      </c>
      <c r="T669">
        <v>7.19</v>
      </c>
      <c r="U669">
        <v>334</v>
      </c>
    </row>
    <row r="670" spans="1:21" x14ac:dyDescent="0.3">
      <c r="A670" s="1">
        <v>42992</v>
      </c>
      <c r="B670">
        <v>12.132199999999999</v>
      </c>
      <c r="C670">
        <v>45.700001</v>
      </c>
      <c r="D670">
        <v>5.93</v>
      </c>
      <c r="E670">
        <v>11.08</v>
      </c>
      <c r="F670">
        <v>20.5</v>
      </c>
      <c r="G670">
        <v>31.15</v>
      </c>
      <c r="H670">
        <v>5.43</v>
      </c>
      <c r="I670">
        <v>20.149999999999999</v>
      </c>
      <c r="J670">
        <v>61.75</v>
      </c>
      <c r="K670">
        <v>27.6</v>
      </c>
      <c r="L670">
        <v>9</v>
      </c>
      <c r="M670">
        <v>38.049999</v>
      </c>
      <c r="N670">
        <v>5.73</v>
      </c>
      <c r="O670">
        <v>20.5</v>
      </c>
      <c r="P670">
        <v>12.18</v>
      </c>
      <c r="Q670">
        <v>80.849997999999999</v>
      </c>
      <c r="R670">
        <v>33.299999</v>
      </c>
      <c r="S670">
        <v>4.97</v>
      </c>
      <c r="T670">
        <v>7.09</v>
      </c>
      <c r="U670">
        <v>337</v>
      </c>
    </row>
    <row r="671" spans="1:21" x14ac:dyDescent="0.3">
      <c r="A671" s="1">
        <v>42993</v>
      </c>
      <c r="B671">
        <v>12.2645</v>
      </c>
      <c r="C671">
        <v>46.049999</v>
      </c>
      <c r="D671">
        <v>5.95</v>
      </c>
      <c r="E671">
        <v>10.98</v>
      </c>
      <c r="F671">
        <v>20.75</v>
      </c>
      <c r="G671">
        <v>31.5</v>
      </c>
      <c r="H671">
        <v>5.37</v>
      </c>
      <c r="I671">
        <v>20.700001</v>
      </c>
      <c r="J671">
        <v>61.900002000000001</v>
      </c>
      <c r="K671">
        <v>28.4</v>
      </c>
      <c r="L671">
        <v>8.9</v>
      </c>
      <c r="M671">
        <v>38.25</v>
      </c>
      <c r="N671">
        <v>5.73</v>
      </c>
      <c r="O671">
        <v>20.85</v>
      </c>
      <c r="P671">
        <v>12.14</v>
      </c>
      <c r="Q671">
        <v>81.5</v>
      </c>
      <c r="R671">
        <v>31.700001</v>
      </c>
      <c r="S671">
        <v>4.95</v>
      </c>
      <c r="T671">
        <v>7</v>
      </c>
      <c r="U671">
        <v>338.79998799999998</v>
      </c>
    </row>
    <row r="672" spans="1:21" x14ac:dyDescent="0.3">
      <c r="A672" s="1">
        <v>42996</v>
      </c>
      <c r="B672">
        <v>12.2149</v>
      </c>
      <c r="C672">
        <v>46.049999</v>
      </c>
      <c r="D672">
        <v>6</v>
      </c>
      <c r="E672">
        <v>11.1</v>
      </c>
      <c r="F672">
        <v>22.35</v>
      </c>
      <c r="G672">
        <v>32.099997999999999</v>
      </c>
      <c r="H672">
        <v>5.38</v>
      </c>
      <c r="I672">
        <v>20.9</v>
      </c>
      <c r="J672">
        <v>62.849997999999999</v>
      </c>
      <c r="K672">
        <v>28.1</v>
      </c>
      <c r="L672">
        <v>8.94</v>
      </c>
      <c r="M672">
        <v>39</v>
      </c>
      <c r="N672">
        <v>5.8</v>
      </c>
      <c r="O672">
        <v>20.9</v>
      </c>
      <c r="P672">
        <v>12.38</v>
      </c>
      <c r="Q672">
        <v>81.099997999999999</v>
      </c>
      <c r="R672">
        <v>30.9</v>
      </c>
      <c r="S672">
        <v>4.96</v>
      </c>
      <c r="T672">
        <v>7.05</v>
      </c>
      <c r="U672">
        <v>346</v>
      </c>
    </row>
    <row r="673" spans="1:21" x14ac:dyDescent="0.3">
      <c r="A673" s="1">
        <v>42997</v>
      </c>
      <c r="B673">
        <v>12.1983</v>
      </c>
      <c r="C673">
        <v>45.950001</v>
      </c>
      <c r="D673">
        <v>5.93</v>
      </c>
      <c r="E673">
        <v>11.18</v>
      </c>
      <c r="F673">
        <v>22.700001</v>
      </c>
      <c r="G673">
        <v>32</v>
      </c>
      <c r="H673">
        <v>5.26</v>
      </c>
      <c r="I673">
        <v>20.9</v>
      </c>
      <c r="J673">
        <v>62.299999</v>
      </c>
      <c r="K673">
        <v>28.299999</v>
      </c>
      <c r="L673">
        <v>8.84</v>
      </c>
      <c r="M673">
        <v>39</v>
      </c>
      <c r="N673">
        <v>5.81</v>
      </c>
      <c r="O673">
        <v>20.85</v>
      </c>
      <c r="P673">
        <v>12.4</v>
      </c>
      <c r="Q673">
        <v>81.150002000000001</v>
      </c>
      <c r="R673">
        <v>30.85</v>
      </c>
      <c r="S673">
        <v>4.93</v>
      </c>
      <c r="T673">
        <v>6.99</v>
      </c>
      <c r="U673">
        <v>344.20001200000002</v>
      </c>
    </row>
    <row r="674" spans="1:21" x14ac:dyDescent="0.3">
      <c r="A674" s="1">
        <v>42998</v>
      </c>
      <c r="B674">
        <v>12.1653</v>
      </c>
      <c r="C674">
        <v>45.799999</v>
      </c>
      <c r="D674">
        <v>5.89</v>
      </c>
      <c r="E674">
        <v>11.18</v>
      </c>
      <c r="F674">
        <v>24</v>
      </c>
      <c r="G674">
        <v>32.299999</v>
      </c>
      <c r="H674">
        <v>5.28</v>
      </c>
      <c r="I674">
        <v>21</v>
      </c>
      <c r="J674">
        <v>62.400002000000001</v>
      </c>
      <c r="K674">
        <v>27.950001</v>
      </c>
      <c r="L674">
        <v>8.9600000000000009</v>
      </c>
      <c r="M674">
        <v>39.049999</v>
      </c>
      <c r="N674">
        <v>5.85</v>
      </c>
      <c r="O674">
        <v>21</v>
      </c>
      <c r="P674">
        <v>12.84</v>
      </c>
      <c r="Q674">
        <v>80.699996999999996</v>
      </c>
      <c r="R674">
        <v>31.950001</v>
      </c>
      <c r="S674">
        <v>4.91</v>
      </c>
      <c r="T674">
        <v>6.83</v>
      </c>
      <c r="U674">
        <v>346.39999399999999</v>
      </c>
    </row>
    <row r="675" spans="1:21" x14ac:dyDescent="0.3">
      <c r="A675" s="1">
        <v>42999</v>
      </c>
      <c r="B675">
        <v>12.181800000000001</v>
      </c>
      <c r="C675">
        <v>45.599997999999999</v>
      </c>
      <c r="D675">
        <v>5.9</v>
      </c>
      <c r="E675">
        <v>11.12</v>
      </c>
      <c r="F675">
        <v>24.200001</v>
      </c>
      <c r="G675">
        <v>31.6</v>
      </c>
      <c r="H675">
        <v>5.3</v>
      </c>
      <c r="I675">
        <v>20.799999</v>
      </c>
      <c r="J675">
        <v>62.599997999999999</v>
      </c>
      <c r="K675">
        <v>27.950001</v>
      </c>
      <c r="L675">
        <v>8.92</v>
      </c>
      <c r="M675">
        <v>39.549999</v>
      </c>
      <c r="N675">
        <v>5.88</v>
      </c>
      <c r="O675">
        <v>21</v>
      </c>
      <c r="P675">
        <v>13.04</v>
      </c>
      <c r="Q675">
        <v>80.150002000000001</v>
      </c>
      <c r="R675">
        <v>32.349997999999999</v>
      </c>
      <c r="S675">
        <v>4.91</v>
      </c>
      <c r="T675">
        <v>6.81</v>
      </c>
      <c r="U675">
        <v>347.20001200000002</v>
      </c>
    </row>
    <row r="676" spans="1:21" x14ac:dyDescent="0.3">
      <c r="A676" s="1">
        <v>43000</v>
      </c>
      <c r="B676">
        <v>12.1488</v>
      </c>
      <c r="C676">
        <v>45.349997999999999</v>
      </c>
      <c r="D676">
        <v>5.87</v>
      </c>
      <c r="E676">
        <v>11.08</v>
      </c>
      <c r="F676">
        <v>23.35</v>
      </c>
      <c r="G676">
        <v>31.700001</v>
      </c>
      <c r="H676">
        <v>5.2</v>
      </c>
      <c r="I676">
        <v>20.549999</v>
      </c>
      <c r="J676">
        <v>61.599997999999999</v>
      </c>
      <c r="K676">
        <v>26.950001</v>
      </c>
      <c r="L676">
        <v>8.85</v>
      </c>
      <c r="M676">
        <v>39.5</v>
      </c>
      <c r="N676">
        <v>5.84</v>
      </c>
      <c r="O676">
        <v>20.950001</v>
      </c>
      <c r="P676">
        <v>13.28</v>
      </c>
      <c r="Q676">
        <v>79.400002000000001</v>
      </c>
      <c r="R676">
        <v>32.400002000000001</v>
      </c>
      <c r="S676">
        <v>4.88</v>
      </c>
      <c r="T676">
        <v>6.76</v>
      </c>
      <c r="U676">
        <v>346.20001200000002</v>
      </c>
    </row>
    <row r="677" spans="1:21" x14ac:dyDescent="0.3">
      <c r="A677" s="1">
        <v>43003</v>
      </c>
      <c r="B677">
        <v>12.1157</v>
      </c>
      <c r="C677">
        <v>45.400002000000001</v>
      </c>
      <c r="D677">
        <v>5.81</v>
      </c>
      <c r="E677">
        <v>10.98</v>
      </c>
      <c r="F677">
        <v>22.049999</v>
      </c>
      <c r="G677">
        <v>30.950001</v>
      </c>
      <c r="H677">
        <v>5.13</v>
      </c>
      <c r="I677">
        <v>19.98</v>
      </c>
      <c r="J677">
        <v>60.849997999999999</v>
      </c>
      <c r="K677">
        <v>24.799999</v>
      </c>
      <c r="L677">
        <v>8.9</v>
      </c>
      <c r="M677">
        <v>38.950001</v>
      </c>
      <c r="N677">
        <v>5.71</v>
      </c>
      <c r="O677">
        <v>20.5</v>
      </c>
      <c r="P677">
        <v>12.9</v>
      </c>
      <c r="Q677">
        <v>79.050003000000004</v>
      </c>
      <c r="R677">
        <v>31.700001</v>
      </c>
      <c r="S677">
        <v>4.83</v>
      </c>
      <c r="T677">
        <v>6.63</v>
      </c>
      <c r="U677">
        <v>341.60000600000001</v>
      </c>
    </row>
    <row r="678" spans="1:21" x14ac:dyDescent="0.3">
      <c r="A678" s="1">
        <v>43004</v>
      </c>
      <c r="B678">
        <v>12.181800000000001</v>
      </c>
      <c r="C678">
        <v>45.799999</v>
      </c>
      <c r="D678">
        <v>5.91</v>
      </c>
      <c r="E678">
        <v>11</v>
      </c>
      <c r="F678">
        <v>22.200001</v>
      </c>
      <c r="G678">
        <v>30.35</v>
      </c>
      <c r="H678">
        <v>5.22</v>
      </c>
      <c r="I678">
        <v>20.350000000000001</v>
      </c>
      <c r="J678">
        <v>60.700001</v>
      </c>
      <c r="K678">
        <v>24.85</v>
      </c>
      <c r="L678">
        <v>9.2899999999999991</v>
      </c>
      <c r="M678">
        <v>38.950001</v>
      </c>
      <c r="N678">
        <v>5.74</v>
      </c>
      <c r="O678">
        <v>20.200001</v>
      </c>
      <c r="P678">
        <v>12.9</v>
      </c>
      <c r="Q678">
        <v>79.849997999999999</v>
      </c>
      <c r="R678">
        <v>31.75</v>
      </c>
      <c r="S678">
        <v>5</v>
      </c>
      <c r="T678">
        <v>6.58</v>
      </c>
      <c r="U678">
        <v>337.60000600000001</v>
      </c>
    </row>
    <row r="679" spans="1:21" x14ac:dyDescent="0.3">
      <c r="A679" s="1">
        <v>43005</v>
      </c>
      <c r="B679">
        <v>12.1653</v>
      </c>
      <c r="C679">
        <v>45.650002000000001</v>
      </c>
      <c r="D679">
        <v>5.87</v>
      </c>
      <c r="E679">
        <v>10.98</v>
      </c>
      <c r="F679">
        <v>22.65</v>
      </c>
      <c r="G679">
        <v>30.5</v>
      </c>
      <c r="H679">
        <v>5.19</v>
      </c>
      <c r="I679">
        <v>21.15</v>
      </c>
      <c r="J679">
        <v>61</v>
      </c>
      <c r="K679">
        <v>26.4</v>
      </c>
      <c r="L679">
        <v>9.41</v>
      </c>
      <c r="M679">
        <v>39.849997999999999</v>
      </c>
      <c r="N679">
        <v>5.81</v>
      </c>
      <c r="O679">
        <v>20.700001</v>
      </c>
      <c r="P679">
        <v>13.08</v>
      </c>
      <c r="Q679">
        <v>80.25</v>
      </c>
      <c r="R679">
        <v>31.700001</v>
      </c>
      <c r="S679">
        <v>5.01</v>
      </c>
      <c r="T679">
        <v>6.55</v>
      </c>
      <c r="U679">
        <v>338.39999399999999</v>
      </c>
    </row>
    <row r="680" spans="1:21" x14ac:dyDescent="0.3">
      <c r="A680" s="1">
        <v>43006</v>
      </c>
      <c r="B680">
        <v>12.132199999999999</v>
      </c>
      <c r="C680">
        <v>45.650002000000001</v>
      </c>
      <c r="D680">
        <v>5.76</v>
      </c>
      <c r="E680">
        <v>11.12</v>
      </c>
      <c r="F680">
        <v>21.85</v>
      </c>
      <c r="G680">
        <v>29.9</v>
      </c>
      <c r="H680">
        <v>5.33</v>
      </c>
      <c r="I680">
        <v>20.9</v>
      </c>
      <c r="J680">
        <v>59.400002000000001</v>
      </c>
      <c r="K680">
        <v>25.700001</v>
      </c>
      <c r="L680">
        <v>9.35</v>
      </c>
      <c r="M680">
        <v>40.349997999999999</v>
      </c>
      <c r="N680">
        <v>5.74</v>
      </c>
      <c r="O680">
        <v>21.049999</v>
      </c>
      <c r="P680">
        <v>13</v>
      </c>
      <c r="Q680">
        <v>79.449996999999996</v>
      </c>
      <c r="R680">
        <v>31.5</v>
      </c>
      <c r="S680">
        <v>4.91</v>
      </c>
      <c r="T680">
        <v>6.43</v>
      </c>
      <c r="U680">
        <v>333</v>
      </c>
    </row>
    <row r="681" spans="1:21" x14ac:dyDescent="0.3">
      <c r="A681" s="1">
        <v>43007</v>
      </c>
      <c r="B681">
        <v>12.132199999999999</v>
      </c>
      <c r="C681">
        <v>45.599997999999999</v>
      </c>
      <c r="D681">
        <v>5.85</v>
      </c>
      <c r="E681">
        <v>11.14</v>
      </c>
      <c r="F681">
        <v>22</v>
      </c>
      <c r="G681">
        <v>29.9</v>
      </c>
      <c r="H681">
        <v>5.49</v>
      </c>
      <c r="I681">
        <v>21.85</v>
      </c>
      <c r="J681">
        <v>59.950001</v>
      </c>
      <c r="K681">
        <v>25.700001</v>
      </c>
      <c r="L681">
        <v>9.3699999999999992</v>
      </c>
      <c r="M681">
        <v>40.650002000000001</v>
      </c>
      <c r="N681">
        <v>5.8</v>
      </c>
      <c r="O681">
        <v>21.049999</v>
      </c>
      <c r="P681">
        <v>13.08</v>
      </c>
      <c r="Q681">
        <v>79.150002000000001</v>
      </c>
      <c r="R681">
        <v>31.15</v>
      </c>
      <c r="S681">
        <v>4.95</v>
      </c>
      <c r="T681">
        <v>6.49</v>
      </c>
      <c r="U681">
        <v>336.20001200000002</v>
      </c>
    </row>
    <row r="682" spans="1:21" x14ac:dyDescent="0.3">
      <c r="A682" s="1">
        <v>43011</v>
      </c>
      <c r="B682">
        <v>12.1488</v>
      </c>
      <c r="C682">
        <v>45.450001</v>
      </c>
      <c r="D682">
        <v>5.83</v>
      </c>
      <c r="E682">
        <v>11.22</v>
      </c>
      <c r="F682">
        <v>24.700001</v>
      </c>
      <c r="G682">
        <v>29.950001</v>
      </c>
      <c r="H682">
        <v>5.64</v>
      </c>
      <c r="I682">
        <v>21.5</v>
      </c>
      <c r="J682">
        <v>62.299999</v>
      </c>
      <c r="K682">
        <v>26.450001</v>
      </c>
      <c r="L682">
        <v>9.2799999999999994</v>
      </c>
      <c r="M682">
        <v>40.849997999999999</v>
      </c>
      <c r="N682">
        <v>6.26</v>
      </c>
      <c r="O682">
        <v>20.950001</v>
      </c>
      <c r="P682">
        <v>13.54</v>
      </c>
      <c r="Q682">
        <v>79.449996999999996</v>
      </c>
      <c r="R682">
        <v>32.25</v>
      </c>
      <c r="S682">
        <v>4.99</v>
      </c>
      <c r="T682">
        <v>6.55</v>
      </c>
      <c r="U682">
        <v>346.79998799999998</v>
      </c>
    </row>
    <row r="683" spans="1:21" x14ac:dyDescent="0.3">
      <c r="A683" s="1">
        <v>43012</v>
      </c>
      <c r="B683">
        <v>12.132199999999999</v>
      </c>
      <c r="C683">
        <v>45.450001</v>
      </c>
      <c r="D683">
        <v>5.84</v>
      </c>
      <c r="E683">
        <v>11.08</v>
      </c>
      <c r="F683">
        <v>25.9</v>
      </c>
      <c r="G683">
        <v>30.35</v>
      </c>
      <c r="H683">
        <v>5.64</v>
      </c>
      <c r="I683">
        <v>21.35</v>
      </c>
      <c r="J683">
        <v>63.099997999999999</v>
      </c>
      <c r="K683">
        <v>27.65</v>
      </c>
      <c r="L683">
        <v>9.27</v>
      </c>
      <c r="M683">
        <v>40.700001</v>
      </c>
      <c r="N683">
        <v>6.37</v>
      </c>
      <c r="O683">
        <v>21.1</v>
      </c>
      <c r="P683">
        <v>13.36</v>
      </c>
      <c r="Q683">
        <v>79.050003000000004</v>
      </c>
      <c r="R683">
        <v>31.9</v>
      </c>
      <c r="S683">
        <v>5.0199999999999996</v>
      </c>
      <c r="T683">
        <v>6.58</v>
      </c>
      <c r="U683">
        <v>349.39999399999999</v>
      </c>
    </row>
    <row r="684" spans="1:21" x14ac:dyDescent="0.3">
      <c r="A684" s="1">
        <v>43014</v>
      </c>
      <c r="B684">
        <v>12.1983</v>
      </c>
      <c r="C684">
        <v>45.200001</v>
      </c>
      <c r="D684">
        <v>5.84</v>
      </c>
      <c r="E684">
        <v>11.4</v>
      </c>
      <c r="F684">
        <v>27.35</v>
      </c>
      <c r="G684">
        <v>30.549999</v>
      </c>
      <c r="H684">
        <v>5.6</v>
      </c>
      <c r="I684">
        <v>22</v>
      </c>
      <c r="J684">
        <v>63.799999</v>
      </c>
      <c r="K684">
        <v>28</v>
      </c>
      <c r="L684">
        <v>9.1</v>
      </c>
      <c r="M684">
        <v>39.599997999999999</v>
      </c>
      <c r="N684">
        <v>6.38</v>
      </c>
      <c r="O684">
        <v>20.5</v>
      </c>
      <c r="P684">
        <v>13.44</v>
      </c>
      <c r="Q684">
        <v>78.949996999999996</v>
      </c>
      <c r="R684">
        <v>31.799999</v>
      </c>
      <c r="S684">
        <v>5.04</v>
      </c>
      <c r="T684">
        <v>6.65</v>
      </c>
      <c r="U684">
        <v>352</v>
      </c>
    </row>
    <row r="685" spans="1:21" x14ac:dyDescent="0.3">
      <c r="A685" s="1">
        <v>43017</v>
      </c>
      <c r="B685">
        <v>12.1983</v>
      </c>
      <c r="C685">
        <v>45.150002000000001</v>
      </c>
      <c r="D685">
        <v>5.79</v>
      </c>
      <c r="E685">
        <v>11.34</v>
      </c>
      <c r="F685">
        <v>26.85</v>
      </c>
      <c r="G685">
        <v>30.85</v>
      </c>
      <c r="H685">
        <v>5.94</v>
      </c>
      <c r="I685">
        <v>22.35</v>
      </c>
      <c r="J685">
        <v>63.25</v>
      </c>
      <c r="K685">
        <v>27.35</v>
      </c>
      <c r="L685">
        <v>9</v>
      </c>
      <c r="M685">
        <v>38.549999</v>
      </c>
      <c r="N685">
        <v>6.32</v>
      </c>
      <c r="O685">
        <v>19.66</v>
      </c>
      <c r="P685">
        <v>13.5</v>
      </c>
      <c r="Q685">
        <v>78.349997999999999</v>
      </c>
      <c r="R685">
        <v>31.75</v>
      </c>
      <c r="S685">
        <v>5</v>
      </c>
      <c r="T685">
        <v>6.65</v>
      </c>
      <c r="U685">
        <v>349</v>
      </c>
    </row>
    <row r="686" spans="1:21" x14ac:dyDescent="0.3">
      <c r="A686" s="1">
        <v>43018</v>
      </c>
      <c r="B686">
        <v>12.1653</v>
      </c>
      <c r="C686">
        <v>45.099997999999999</v>
      </c>
      <c r="D686">
        <v>5.79</v>
      </c>
      <c r="E686">
        <v>10.98</v>
      </c>
      <c r="F686">
        <v>26.950001</v>
      </c>
      <c r="G686">
        <v>31.549999</v>
      </c>
      <c r="H686">
        <v>5.77</v>
      </c>
      <c r="I686">
        <v>22.549999</v>
      </c>
      <c r="J686">
        <v>63.099997999999999</v>
      </c>
      <c r="K686">
        <v>27.299999</v>
      </c>
      <c r="L686">
        <v>9.07</v>
      </c>
      <c r="M686">
        <v>38.950001</v>
      </c>
      <c r="N686">
        <v>6.39</v>
      </c>
      <c r="O686">
        <v>20</v>
      </c>
      <c r="P686">
        <v>13.42</v>
      </c>
      <c r="Q686">
        <v>79</v>
      </c>
      <c r="R686">
        <v>31.299999</v>
      </c>
      <c r="S686">
        <v>5</v>
      </c>
      <c r="T686">
        <v>6.67</v>
      </c>
      <c r="U686">
        <v>351.20001200000002</v>
      </c>
    </row>
    <row r="687" spans="1:21" x14ac:dyDescent="0.3">
      <c r="A687" s="1">
        <v>43019</v>
      </c>
      <c r="B687">
        <v>12.2149</v>
      </c>
      <c r="C687">
        <v>45</v>
      </c>
      <c r="D687">
        <v>5.79</v>
      </c>
      <c r="E687">
        <v>11.08</v>
      </c>
      <c r="F687">
        <v>26.75</v>
      </c>
      <c r="G687">
        <v>32.200001</v>
      </c>
      <c r="H687">
        <v>5.7</v>
      </c>
      <c r="I687">
        <v>22.200001</v>
      </c>
      <c r="J687">
        <v>62.200001</v>
      </c>
      <c r="K687">
        <v>26.799999</v>
      </c>
      <c r="L687">
        <v>8.99</v>
      </c>
      <c r="M687">
        <v>37.950001</v>
      </c>
      <c r="N687">
        <v>6.4</v>
      </c>
      <c r="O687">
        <v>19.620000999999998</v>
      </c>
      <c r="P687">
        <v>13.24</v>
      </c>
      <c r="Q687">
        <v>78.449996999999996</v>
      </c>
      <c r="R687">
        <v>30.6</v>
      </c>
      <c r="S687">
        <v>5.03</v>
      </c>
      <c r="T687">
        <v>6.69</v>
      </c>
      <c r="U687">
        <v>351.60000600000001</v>
      </c>
    </row>
    <row r="688" spans="1:21" x14ac:dyDescent="0.3">
      <c r="A688" s="1">
        <v>43020</v>
      </c>
      <c r="B688">
        <v>12.2645</v>
      </c>
      <c r="C688">
        <v>45</v>
      </c>
      <c r="D688">
        <v>5.79</v>
      </c>
      <c r="E688">
        <v>11.16</v>
      </c>
      <c r="F688">
        <v>26.700001</v>
      </c>
      <c r="G688">
        <v>31.450001</v>
      </c>
      <c r="H688">
        <v>5.85</v>
      </c>
      <c r="I688">
        <v>21.9</v>
      </c>
      <c r="J688">
        <v>63.950001</v>
      </c>
      <c r="K688">
        <v>26.799999</v>
      </c>
      <c r="L688">
        <v>8.8000000000000007</v>
      </c>
      <c r="M688">
        <v>38.099997999999999</v>
      </c>
      <c r="N688">
        <v>6.4</v>
      </c>
      <c r="O688">
        <v>20.100000000000001</v>
      </c>
      <c r="P688">
        <v>13.24</v>
      </c>
      <c r="Q688">
        <v>78.949996999999996</v>
      </c>
      <c r="R688">
        <v>30.9</v>
      </c>
      <c r="S688">
        <v>4.99</v>
      </c>
      <c r="T688">
        <v>6.63</v>
      </c>
      <c r="U688">
        <v>350.20001200000002</v>
      </c>
    </row>
    <row r="689" spans="1:21" x14ac:dyDescent="0.3">
      <c r="A689" s="1">
        <v>43021</v>
      </c>
      <c r="B689">
        <v>12.314</v>
      </c>
      <c r="C689">
        <v>45</v>
      </c>
      <c r="D689">
        <v>5.79</v>
      </c>
      <c r="E689">
        <v>11.34</v>
      </c>
      <c r="F689">
        <v>26.950001</v>
      </c>
      <c r="G689">
        <v>32.799999</v>
      </c>
      <c r="H689">
        <v>5.84</v>
      </c>
      <c r="I689">
        <v>21.700001</v>
      </c>
      <c r="J689">
        <v>63.950001</v>
      </c>
      <c r="K689">
        <v>27</v>
      </c>
      <c r="L689">
        <v>8.81</v>
      </c>
      <c r="M689">
        <v>37.900002000000001</v>
      </c>
      <c r="N689">
        <v>6.37</v>
      </c>
      <c r="O689">
        <v>20</v>
      </c>
      <c r="P689">
        <v>12.88</v>
      </c>
      <c r="Q689">
        <v>78.400002000000001</v>
      </c>
      <c r="R689">
        <v>31.049999</v>
      </c>
      <c r="S689">
        <v>4.99</v>
      </c>
      <c r="T689">
        <v>6.74</v>
      </c>
      <c r="U689">
        <v>349.20001200000002</v>
      </c>
    </row>
    <row r="690" spans="1:21" x14ac:dyDescent="0.3">
      <c r="A690" s="1">
        <v>43024</v>
      </c>
      <c r="B690">
        <v>12.281000000000001</v>
      </c>
      <c r="C690">
        <v>45.450001</v>
      </c>
      <c r="D690">
        <v>5.84</v>
      </c>
      <c r="E690">
        <v>11.2</v>
      </c>
      <c r="F690">
        <v>26.6</v>
      </c>
      <c r="G690">
        <v>31.6</v>
      </c>
      <c r="H690">
        <v>5.98</v>
      </c>
      <c r="I690">
        <v>21.85</v>
      </c>
      <c r="J690">
        <v>64.699996999999996</v>
      </c>
      <c r="K690">
        <v>26.9</v>
      </c>
      <c r="L690">
        <v>8.6999999999999993</v>
      </c>
      <c r="M690">
        <v>37.599997999999999</v>
      </c>
      <c r="N690">
        <v>6.41</v>
      </c>
      <c r="O690">
        <v>20.299999</v>
      </c>
      <c r="P690">
        <v>13.08</v>
      </c>
      <c r="Q690">
        <v>78.699996999999996</v>
      </c>
      <c r="R690">
        <v>31.4</v>
      </c>
      <c r="S690">
        <v>5.04</v>
      </c>
      <c r="T690">
        <v>6.88</v>
      </c>
      <c r="U690">
        <v>355.60000600000001</v>
      </c>
    </row>
    <row r="691" spans="1:21" x14ac:dyDescent="0.3">
      <c r="A691" s="1">
        <v>43025</v>
      </c>
      <c r="B691">
        <v>12.281000000000001</v>
      </c>
      <c r="C691">
        <v>45.299999</v>
      </c>
      <c r="D691">
        <v>5.82</v>
      </c>
      <c r="E691">
        <v>11.2</v>
      </c>
      <c r="F691">
        <v>26.799999</v>
      </c>
      <c r="G691">
        <v>31.299999</v>
      </c>
      <c r="H691">
        <v>6.18</v>
      </c>
      <c r="I691">
        <v>21.549999</v>
      </c>
      <c r="J691">
        <v>64.900002000000001</v>
      </c>
      <c r="K691">
        <v>26.200001</v>
      </c>
      <c r="L691">
        <v>8.66</v>
      </c>
      <c r="M691">
        <v>37.450001</v>
      </c>
      <c r="N691">
        <v>6.35</v>
      </c>
      <c r="O691">
        <v>20.100000000000001</v>
      </c>
      <c r="P691">
        <v>12.98</v>
      </c>
      <c r="Q691">
        <v>79.150002000000001</v>
      </c>
      <c r="R691">
        <v>31.299999</v>
      </c>
      <c r="S691">
        <v>5.05</v>
      </c>
      <c r="T691">
        <v>6.69</v>
      </c>
      <c r="U691">
        <v>354.79998799999998</v>
      </c>
    </row>
    <row r="692" spans="1:21" x14ac:dyDescent="0.3">
      <c r="A692" s="1">
        <v>43026</v>
      </c>
      <c r="B692">
        <v>12.3306</v>
      </c>
      <c r="C692">
        <v>45.25</v>
      </c>
      <c r="D692">
        <v>5.78</v>
      </c>
      <c r="E692">
        <v>11.18</v>
      </c>
      <c r="F692">
        <v>26.85</v>
      </c>
      <c r="G692">
        <v>30.950001</v>
      </c>
      <c r="H692">
        <v>6.09</v>
      </c>
      <c r="I692">
        <v>21.450001</v>
      </c>
      <c r="J692">
        <v>66.150002000000001</v>
      </c>
      <c r="K692">
        <v>26.65</v>
      </c>
      <c r="L692">
        <v>8.64</v>
      </c>
      <c r="M692">
        <v>37.349997999999999</v>
      </c>
      <c r="N692">
        <v>6.33</v>
      </c>
      <c r="O692">
        <v>20</v>
      </c>
      <c r="P692">
        <v>13.02</v>
      </c>
      <c r="Q692">
        <v>79.150002000000001</v>
      </c>
      <c r="R692">
        <v>32.349997999999999</v>
      </c>
      <c r="S692">
        <v>5.05</v>
      </c>
      <c r="T692">
        <v>6.66</v>
      </c>
      <c r="U692">
        <v>354.60000600000001</v>
      </c>
    </row>
    <row r="693" spans="1:21" x14ac:dyDescent="0.3">
      <c r="A693" s="1">
        <v>43027</v>
      </c>
      <c r="B693">
        <v>12.2645</v>
      </c>
      <c r="C693">
        <v>44.950001</v>
      </c>
      <c r="D693">
        <v>5.68</v>
      </c>
      <c r="E693">
        <v>11.06</v>
      </c>
      <c r="F693">
        <v>24.85</v>
      </c>
      <c r="G693">
        <v>30.35</v>
      </c>
      <c r="H693">
        <v>6.07</v>
      </c>
      <c r="I693">
        <v>20.85</v>
      </c>
      <c r="J693">
        <v>64.699996999999996</v>
      </c>
      <c r="K693">
        <v>26.25</v>
      </c>
      <c r="L693">
        <v>8.7100000000000009</v>
      </c>
      <c r="M693">
        <v>36.849997999999999</v>
      </c>
      <c r="N693">
        <v>6.13</v>
      </c>
      <c r="O693">
        <v>19.82</v>
      </c>
      <c r="P693">
        <v>13.34</v>
      </c>
      <c r="Q693">
        <v>78.300003000000004</v>
      </c>
      <c r="R693">
        <v>32.599997999999999</v>
      </c>
      <c r="S693">
        <v>4.99</v>
      </c>
      <c r="T693">
        <v>6.53</v>
      </c>
      <c r="U693">
        <v>346.20001200000002</v>
      </c>
    </row>
    <row r="694" spans="1:21" x14ac:dyDescent="0.3">
      <c r="A694" s="1">
        <v>43028</v>
      </c>
      <c r="B694">
        <v>12.314</v>
      </c>
      <c r="C694">
        <v>45.049999</v>
      </c>
      <c r="D694">
        <v>5.73</v>
      </c>
      <c r="E694">
        <v>11.18</v>
      </c>
      <c r="F694">
        <v>26.299999</v>
      </c>
      <c r="G694">
        <v>31.15</v>
      </c>
      <c r="H694">
        <v>6.04</v>
      </c>
      <c r="I694">
        <v>21.6</v>
      </c>
      <c r="J694">
        <v>67.150002000000001</v>
      </c>
      <c r="K694">
        <v>26.85</v>
      </c>
      <c r="L694">
        <v>8.5500000000000007</v>
      </c>
      <c r="M694">
        <v>37.5</v>
      </c>
      <c r="N694">
        <v>6.3</v>
      </c>
      <c r="O694">
        <v>20.399999999999999</v>
      </c>
      <c r="P694">
        <v>13.4</v>
      </c>
      <c r="Q694">
        <v>79.300003000000004</v>
      </c>
      <c r="R694">
        <v>34.400002000000001</v>
      </c>
      <c r="S694">
        <v>5.01</v>
      </c>
      <c r="T694">
        <v>6.71</v>
      </c>
      <c r="U694">
        <v>349.60000600000001</v>
      </c>
    </row>
    <row r="695" spans="1:21" x14ac:dyDescent="0.3">
      <c r="A695" s="1">
        <v>43031</v>
      </c>
      <c r="B695">
        <v>12.297499999999999</v>
      </c>
      <c r="C695">
        <v>45</v>
      </c>
      <c r="D695">
        <v>5.69</v>
      </c>
      <c r="E695">
        <v>11.14</v>
      </c>
      <c r="F695">
        <v>25.75</v>
      </c>
      <c r="G695">
        <v>30.85</v>
      </c>
      <c r="H695">
        <v>6.2</v>
      </c>
      <c r="I695">
        <v>21.4</v>
      </c>
      <c r="J695">
        <v>67.050003000000004</v>
      </c>
      <c r="K695">
        <v>26.450001</v>
      </c>
      <c r="L695">
        <v>8.57</v>
      </c>
      <c r="M695">
        <v>37.299999</v>
      </c>
      <c r="N695">
        <v>6.16</v>
      </c>
      <c r="O695">
        <v>20.299999</v>
      </c>
      <c r="P695">
        <v>13.68</v>
      </c>
      <c r="Q695">
        <v>78.900002000000001</v>
      </c>
      <c r="R695">
        <v>34.549999</v>
      </c>
      <c r="S695">
        <v>4.97</v>
      </c>
      <c r="T695">
        <v>6.57</v>
      </c>
      <c r="U695">
        <v>348.60000600000001</v>
      </c>
    </row>
    <row r="696" spans="1:21" x14ac:dyDescent="0.3">
      <c r="A696" s="1">
        <v>43032</v>
      </c>
      <c r="B696">
        <v>12.231400000000001</v>
      </c>
      <c r="C696">
        <v>44.950001</v>
      </c>
      <c r="D696">
        <v>5.67</v>
      </c>
      <c r="E696">
        <v>11.14</v>
      </c>
      <c r="F696">
        <v>25.1</v>
      </c>
      <c r="G696">
        <v>30.799999</v>
      </c>
      <c r="H696">
        <v>6.06</v>
      </c>
      <c r="I696">
        <v>20.85</v>
      </c>
      <c r="J696">
        <v>66.150002000000001</v>
      </c>
      <c r="K696">
        <v>27.450001</v>
      </c>
      <c r="L696">
        <v>8.6199999999999992</v>
      </c>
      <c r="M696">
        <v>37.400002000000001</v>
      </c>
      <c r="N696">
        <v>6.15</v>
      </c>
      <c r="O696">
        <v>20.049999</v>
      </c>
      <c r="P696">
        <v>13.46</v>
      </c>
      <c r="Q696">
        <v>78.5</v>
      </c>
      <c r="R696">
        <v>33.650002000000001</v>
      </c>
      <c r="S696">
        <v>4.93</v>
      </c>
      <c r="T696">
        <v>6.56</v>
      </c>
      <c r="U696">
        <v>347.39999399999999</v>
      </c>
    </row>
    <row r="697" spans="1:21" x14ac:dyDescent="0.3">
      <c r="A697" s="1">
        <v>43033</v>
      </c>
      <c r="B697">
        <v>12.1983</v>
      </c>
      <c r="C697">
        <v>45.099997999999999</v>
      </c>
      <c r="D697">
        <v>5.67</v>
      </c>
      <c r="E697">
        <v>11.02</v>
      </c>
      <c r="F697">
        <v>25.700001</v>
      </c>
      <c r="G697">
        <v>31</v>
      </c>
      <c r="H697">
        <v>6.27</v>
      </c>
      <c r="I697">
        <v>21.200001</v>
      </c>
      <c r="J697">
        <v>67</v>
      </c>
      <c r="K697">
        <v>28.299999</v>
      </c>
      <c r="L697">
        <v>8.4499999999999993</v>
      </c>
      <c r="M697">
        <v>37.75</v>
      </c>
      <c r="N697">
        <v>6.16</v>
      </c>
      <c r="O697">
        <v>20.049999</v>
      </c>
      <c r="P697">
        <v>13.32</v>
      </c>
      <c r="Q697">
        <v>78.400002000000001</v>
      </c>
      <c r="R697">
        <v>34.5</v>
      </c>
      <c r="S697">
        <v>4.97</v>
      </c>
      <c r="T697">
        <v>6.56</v>
      </c>
      <c r="U697">
        <v>352</v>
      </c>
    </row>
    <row r="698" spans="1:21" x14ac:dyDescent="0.3">
      <c r="A698" s="1">
        <v>43034</v>
      </c>
      <c r="B698">
        <v>12.2149</v>
      </c>
      <c r="C698">
        <v>45.150002000000001</v>
      </c>
      <c r="D698">
        <v>5.63</v>
      </c>
      <c r="E698">
        <v>11.18</v>
      </c>
      <c r="F698">
        <v>25.15</v>
      </c>
      <c r="G698">
        <v>31.799999</v>
      </c>
      <c r="H698">
        <v>6.35</v>
      </c>
      <c r="I698">
        <v>21.75</v>
      </c>
      <c r="J698">
        <v>67.25</v>
      </c>
      <c r="K698">
        <v>27.700001</v>
      </c>
      <c r="L698">
        <v>8.27</v>
      </c>
      <c r="M698">
        <v>37</v>
      </c>
      <c r="N698">
        <v>6.14</v>
      </c>
      <c r="O698">
        <v>19.899999999999999</v>
      </c>
      <c r="P698">
        <v>13.52</v>
      </c>
      <c r="Q698">
        <v>78.050003000000004</v>
      </c>
      <c r="R698">
        <v>33.650002000000001</v>
      </c>
      <c r="S698">
        <v>4.95</v>
      </c>
      <c r="T698">
        <v>6.67</v>
      </c>
      <c r="U698">
        <v>347</v>
      </c>
    </row>
    <row r="699" spans="1:21" x14ac:dyDescent="0.3">
      <c r="A699" s="1">
        <v>43035</v>
      </c>
      <c r="B699">
        <v>12.2645</v>
      </c>
      <c r="C699">
        <v>45.150002000000001</v>
      </c>
      <c r="D699">
        <v>5.65</v>
      </c>
      <c r="E699">
        <v>11.22</v>
      </c>
      <c r="F699">
        <v>24.25</v>
      </c>
      <c r="G699">
        <v>31.75</v>
      </c>
      <c r="H699">
        <v>6.26</v>
      </c>
      <c r="I699">
        <v>21.25</v>
      </c>
      <c r="J699">
        <v>68.75</v>
      </c>
      <c r="K699">
        <v>27.1</v>
      </c>
      <c r="L699">
        <v>8.27</v>
      </c>
      <c r="M699">
        <v>36.5</v>
      </c>
      <c r="N699">
        <v>6.39</v>
      </c>
      <c r="O699">
        <v>19.379999000000002</v>
      </c>
      <c r="P699">
        <v>13.34</v>
      </c>
      <c r="Q699">
        <v>79.199996999999996</v>
      </c>
      <c r="R699">
        <v>33</v>
      </c>
      <c r="S699">
        <v>4.9800000000000004</v>
      </c>
      <c r="T699">
        <v>7.14</v>
      </c>
      <c r="U699">
        <v>347.79998799999998</v>
      </c>
    </row>
    <row r="700" spans="1:21" x14ac:dyDescent="0.3">
      <c r="A700" s="1">
        <v>43038</v>
      </c>
      <c r="B700">
        <v>12.2479</v>
      </c>
      <c r="C700">
        <v>45.299999</v>
      </c>
      <c r="D700">
        <v>5.72</v>
      </c>
      <c r="E700">
        <v>11.18</v>
      </c>
      <c r="F700">
        <v>23.549999</v>
      </c>
      <c r="G700">
        <v>32</v>
      </c>
      <c r="H700">
        <v>6.25</v>
      </c>
      <c r="I700">
        <v>21.85</v>
      </c>
      <c r="J700">
        <v>68.050003000000004</v>
      </c>
      <c r="K700">
        <v>28.1</v>
      </c>
      <c r="L700">
        <v>8.16</v>
      </c>
      <c r="M700">
        <v>36.5</v>
      </c>
      <c r="N700">
        <v>6.31</v>
      </c>
      <c r="O700">
        <v>19.360001</v>
      </c>
      <c r="P700">
        <v>13.3</v>
      </c>
      <c r="Q700">
        <v>78.949996999999996</v>
      </c>
      <c r="R700">
        <v>33.25</v>
      </c>
      <c r="S700">
        <v>5.09</v>
      </c>
      <c r="T700">
        <v>7.42</v>
      </c>
      <c r="U700">
        <v>349.60000600000001</v>
      </c>
    </row>
    <row r="701" spans="1:21" x14ac:dyDescent="0.3">
      <c r="A701" s="1">
        <v>43039</v>
      </c>
      <c r="B701">
        <v>12.2149</v>
      </c>
      <c r="C701">
        <v>45.200001</v>
      </c>
      <c r="D701">
        <v>5.73</v>
      </c>
      <c r="E701">
        <v>11.3</v>
      </c>
      <c r="F701">
        <v>24.15</v>
      </c>
      <c r="G701">
        <v>32.650002000000001</v>
      </c>
      <c r="H701">
        <v>6.38</v>
      </c>
      <c r="I701">
        <v>21.6</v>
      </c>
      <c r="J701">
        <v>68.5</v>
      </c>
      <c r="K701">
        <v>27.75</v>
      </c>
      <c r="L701">
        <v>8.15</v>
      </c>
      <c r="M701">
        <v>36.75</v>
      </c>
      <c r="N701">
        <v>6.19</v>
      </c>
      <c r="O701">
        <v>20</v>
      </c>
      <c r="P701">
        <v>13.56</v>
      </c>
      <c r="Q701">
        <v>78.349997999999999</v>
      </c>
      <c r="R701">
        <v>33.349997999999999</v>
      </c>
      <c r="S701">
        <v>5.09</v>
      </c>
      <c r="T701">
        <v>7.43</v>
      </c>
      <c r="U701">
        <v>349.79998799999998</v>
      </c>
    </row>
    <row r="702" spans="1:21" x14ac:dyDescent="0.3">
      <c r="A702" s="1">
        <v>43040</v>
      </c>
      <c r="B702">
        <v>12.2645</v>
      </c>
      <c r="C702">
        <v>45.200001</v>
      </c>
      <c r="D702">
        <v>5.74</v>
      </c>
      <c r="E702">
        <v>11.5</v>
      </c>
      <c r="F702">
        <v>24.25</v>
      </c>
      <c r="G702">
        <v>32.400002000000001</v>
      </c>
      <c r="H702">
        <v>6.3</v>
      </c>
      <c r="I702">
        <v>21.549999</v>
      </c>
      <c r="J702">
        <v>70.300003000000004</v>
      </c>
      <c r="K702">
        <v>28.35</v>
      </c>
      <c r="L702">
        <v>8.18</v>
      </c>
      <c r="M702">
        <v>38.299999</v>
      </c>
      <c r="N702">
        <v>6.26</v>
      </c>
      <c r="O702">
        <v>20.65</v>
      </c>
      <c r="P702">
        <v>13.68</v>
      </c>
      <c r="Q702">
        <v>79.400002000000001</v>
      </c>
      <c r="R702">
        <v>32.25</v>
      </c>
      <c r="S702">
        <v>5.1100000000000003</v>
      </c>
      <c r="T702">
        <v>7.92</v>
      </c>
      <c r="U702">
        <v>360</v>
      </c>
    </row>
    <row r="703" spans="1:21" x14ac:dyDescent="0.3">
      <c r="A703" s="1">
        <v>43041</v>
      </c>
      <c r="B703">
        <v>12.2149</v>
      </c>
      <c r="C703">
        <v>44.950001</v>
      </c>
      <c r="D703">
        <v>5.76</v>
      </c>
      <c r="E703">
        <v>11.46</v>
      </c>
      <c r="F703">
        <v>24.1</v>
      </c>
      <c r="G703">
        <v>32.450001</v>
      </c>
      <c r="H703">
        <v>6.32</v>
      </c>
      <c r="I703">
        <v>21.15</v>
      </c>
      <c r="J703">
        <v>70.050003000000004</v>
      </c>
      <c r="K703">
        <v>28.5</v>
      </c>
      <c r="L703">
        <v>8.24</v>
      </c>
      <c r="M703">
        <v>38.049999</v>
      </c>
      <c r="N703">
        <v>6.23</v>
      </c>
      <c r="O703">
        <v>20.549999</v>
      </c>
      <c r="P703">
        <v>13.96</v>
      </c>
      <c r="Q703">
        <v>78.599997999999999</v>
      </c>
      <c r="R703">
        <v>32.349997999999999</v>
      </c>
      <c r="S703">
        <v>5.3</v>
      </c>
      <c r="T703">
        <v>7.96</v>
      </c>
      <c r="U703">
        <v>361.79998799999998</v>
      </c>
    </row>
    <row r="704" spans="1:21" x14ac:dyDescent="0.3">
      <c r="A704" s="1">
        <v>43042</v>
      </c>
      <c r="B704">
        <v>12.231400000000001</v>
      </c>
      <c r="C704">
        <v>44.849997999999999</v>
      </c>
      <c r="D704">
        <v>5.74</v>
      </c>
      <c r="E704">
        <v>11.42</v>
      </c>
      <c r="F704">
        <v>24.200001</v>
      </c>
      <c r="G704">
        <v>31.950001</v>
      </c>
      <c r="H704">
        <v>6.58</v>
      </c>
      <c r="I704">
        <v>21.299999</v>
      </c>
      <c r="J704">
        <v>70.699996999999996</v>
      </c>
      <c r="K704">
        <v>28.049999</v>
      </c>
      <c r="L704">
        <v>8.42</v>
      </c>
      <c r="M704">
        <v>37.849997999999999</v>
      </c>
      <c r="N704">
        <v>6.25</v>
      </c>
      <c r="O704">
        <v>20.549999</v>
      </c>
      <c r="P704">
        <v>14.18</v>
      </c>
      <c r="Q704">
        <v>78.849997999999999</v>
      </c>
      <c r="R704">
        <v>32.099997999999999</v>
      </c>
      <c r="S704">
        <v>5.28</v>
      </c>
      <c r="T704">
        <v>7.7</v>
      </c>
      <c r="U704">
        <v>368</v>
      </c>
    </row>
    <row r="705" spans="1:21" x14ac:dyDescent="0.3">
      <c r="A705" s="1">
        <v>43045</v>
      </c>
      <c r="B705">
        <v>12.1488</v>
      </c>
      <c r="C705">
        <v>44.849997999999999</v>
      </c>
      <c r="D705">
        <v>5.73</v>
      </c>
      <c r="E705">
        <v>11.4</v>
      </c>
      <c r="F705">
        <v>24.75</v>
      </c>
      <c r="G705">
        <v>32.400002000000001</v>
      </c>
      <c r="H705">
        <v>6.55</v>
      </c>
      <c r="I705">
        <v>21.549999</v>
      </c>
      <c r="J705">
        <v>70.800003000000004</v>
      </c>
      <c r="K705">
        <v>27.799999</v>
      </c>
      <c r="L705">
        <v>8.42</v>
      </c>
      <c r="M705">
        <v>37.5</v>
      </c>
      <c r="N705">
        <v>6.16</v>
      </c>
      <c r="O705">
        <v>20.700001</v>
      </c>
      <c r="P705">
        <v>15.3</v>
      </c>
      <c r="Q705">
        <v>78.650002000000001</v>
      </c>
      <c r="R705">
        <v>32.150002000000001</v>
      </c>
      <c r="S705">
        <v>5.44</v>
      </c>
      <c r="T705">
        <v>7.47</v>
      </c>
      <c r="U705">
        <v>377</v>
      </c>
    </row>
    <row r="706" spans="1:21" x14ac:dyDescent="0.3">
      <c r="A706" s="1">
        <v>43046</v>
      </c>
      <c r="B706">
        <v>12.1653</v>
      </c>
      <c r="C706">
        <v>45.200001</v>
      </c>
      <c r="D706">
        <v>5.94</v>
      </c>
      <c r="E706">
        <v>11.3</v>
      </c>
      <c r="F706">
        <v>26.15</v>
      </c>
      <c r="G706">
        <v>33</v>
      </c>
      <c r="H706">
        <v>6.91</v>
      </c>
      <c r="I706">
        <v>21.700001</v>
      </c>
      <c r="J706">
        <v>71.699996999999996</v>
      </c>
      <c r="K706">
        <v>28.299999</v>
      </c>
      <c r="L706">
        <v>8.34</v>
      </c>
      <c r="M706">
        <v>38</v>
      </c>
      <c r="N706">
        <v>6.25</v>
      </c>
      <c r="O706">
        <v>21.4</v>
      </c>
      <c r="P706">
        <v>15.28</v>
      </c>
      <c r="Q706">
        <v>79.099997999999999</v>
      </c>
      <c r="R706">
        <v>32.150002000000001</v>
      </c>
      <c r="S706">
        <v>5.58</v>
      </c>
      <c r="T706">
        <v>7.48</v>
      </c>
      <c r="U706">
        <v>391</v>
      </c>
    </row>
    <row r="707" spans="1:21" x14ac:dyDescent="0.3">
      <c r="A707" s="1">
        <v>43047</v>
      </c>
      <c r="B707">
        <v>12.281000000000001</v>
      </c>
      <c r="C707">
        <v>45.200001</v>
      </c>
      <c r="D707">
        <v>5.84</v>
      </c>
      <c r="E707">
        <v>11.36</v>
      </c>
      <c r="F707">
        <v>26</v>
      </c>
      <c r="G707">
        <v>32.400002000000001</v>
      </c>
      <c r="H707">
        <v>6.82</v>
      </c>
      <c r="I707">
        <v>21.799999</v>
      </c>
      <c r="J707">
        <v>70.849997999999999</v>
      </c>
      <c r="K707">
        <v>28.25</v>
      </c>
      <c r="L707">
        <v>8.2200000000000006</v>
      </c>
      <c r="M707">
        <v>38.099997999999999</v>
      </c>
      <c r="N707">
        <v>6.2</v>
      </c>
      <c r="O707">
        <v>21.85</v>
      </c>
      <c r="P707">
        <v>15.2</v>
      </c>
      <c r="Q707">
        <v>79.25</v>
      </c>
      <c r="R707">
        <v>31.799999</v>
      </c>
      <c r="S707">
        <v>5.51</v>
      </c>
      <c r="T707">
        <v>7.17</v>
      </c>
      <c r="U707">
        <v>385.60000600000001</v>
      </c>
    </row>
    <row r="708" spans="1:21" x14ac:dyDescent="0.3">
      <c r="A708" s="1">
        <v>43048</v>
      </c>
      <c r="B708">
        <v>12.2479</v>
      </c>
      <c r="C708">
        <v>45.200001</v>
      </c>
      <c r="D708">
        <v>5.85</v>
      </c>
      <c r="E708">
        <v>11.46</v>
      </c>
      <c r="F708">
        <v>26.200001</v>
      </c>
      <c r="G708">
        <v>33.400002000000001</v>
      </c>
      <c r="H708">
        <v>6.73</v>
      </c>
      <c r="I708">
        <v>21.25</v>
      </c>
      <c r="J708">
        <v>73.449996999999996</v>
      </c>
      <c r="K708">
        <v>28.25</v>
      </c>
      <c r="L708">
        <v>8.1999999999999993</v>
      </c>
      <c r="M708">
        <v>37.799999</v>
      </c>
      <c r="N708">
        <v>6.27</v>
      </c>
      <c r="O708">
        <v>21.950001</v>
      </c>
      <c r="P708">
        <v>15.28</v>
      </c>
      <c r="Q708">
        <v>79.650002000000001</v>
      </c>
      <c r="R708">
        <v>32.049999</v>
      </c>
      <c r="S708">
        <v>5.56</v>
      </c>
      <c r="T708">
        <v>7.21</v>
      </c>
      <c r="U708">
        <v>387.79998799999998</v>
      </c>
    </row>
    <row r="709" spans="1:21" x14ac:dyDescent="0.3">
      <c r="A709" s="1">
        <v>43049</v>
      </c>
      <c r="B709">
        <v>12.231400000000001</v>
      </c>
      <c r="C709">
        <v>45</v>
      </c>
      <c r="D709">
        <v>5.79</v>
      </c>
      <c r="E709">
        <v>11.36</v>
      </c>
      <c r="F709">
        <v>26.25</v>
      </c>
      <c r="G709">
        <v>33.700001</v>
      </c>
      <c r="H709">
        <v>6.73</v>
      </c>
      <c r="I709">
        <v>20.700001</v>
      </c>
      <c r="J709">
        <v>75.800003000000004</v>
      </c>
      <c r="K709">
        <v>28.15</v>
      </c>
      <c r="L709">
        <v>8.17</v>
      </c>
      <c r="M709">
        <v>37.599997999999999</v>
      </c>
      <c r="N709">
        <v>6.2</v>
      </c>
      <c r="O709">
        <v>21.6</v>
      </c>
      <c r="P709">
        <v>15.62</v>
      </c>
      <c r="Q709">
        <v>80.300003000000004</v>
      </c>
      <c r="R709">
        <v>31.6</v>
      </c>
      <c r="S709">
        <v>5.57</v>
      </c>
      <c r="T709">
        <v>7.19</v>
      </c>
      <c r="U709">
        <v>385.39999399999999</v>
      </c>
    </row>
    <row r="710" spans="1:21" x14ac:dyDescent="0.3">
      <c r="A710" s="1">
        <v>43052</v>
      </c>
      <c r="B710">
        <v>12.181800000000001</v>
      </c>
      <c r="C710">
        <v>45.150002000000001</v>
      </c>
      <c r="D710">
        <v>5.72</v>
      </c>
      <c r="E710">
        <v>11.22</v>
      </c>
      <c r="F710">
        <v>26.5</v>
      </c>
      <c r="G710">
        <v>33.75</v>
      </c>
      <c r="H710">
        <v>6.51</v>
      </c>
      <c r="I710">
        <v>21.049999</v>
      </c>
      <c r="J710">
        <v>75.550003000000004</v>
      </c>
      <c r="K710">
        <v>27.6</v>
      </c>
      <c r="L710">
        <v>8.16</v>
      </c>
      <c r="M710">
        <v>37.400002000000001</v>
      </c>
      <c r="N710">
        <v>6.17</v>
      </c>
      <c r="O710">
        <v>21.65</v>
      </c>
      <c r="P710">
        <v>15.3</v>
      </c>
      <c r="Q710">
        <v>79.550003000000004</v>
      </c>
      <c r="R710">
        <v>32.5</v>
      </c>
      <c r="S710">
        <v>5.49</v>
      </c>
      <c r="T710">
        <v>7.26</v>
      </c>
      <c r="U710">
        <v>387.60000600000001</v>
      </c>
    </row>
    <row r="711" spans="1:21" x14ac:dyDescent="0.3">
      <c r="A711" s="1">
        <v>43053</v>
      </c>
      <c r="B711">
        <v>12.231400000000001</v>
      </c>
      <c r="C711">
        <v>45.200001</v>
      </c>
      <c r="D711">
        <v>5.63</v>
      </c>
      <c r="E711">
        <v>11.46</v>
      </c>
      <c r="F711">
        <v>28.200001</v>
      </c>
      <c r="G711">
        <v>33.900002000000001</v>
      </c>
      <c r="H711">
        <v>6.53</v>
      </c>
      <c r="I711">
        <v>21.049999</v>
      </c>
      <c r="J711">
        <v>75.449996999999996</v>
      </c>
      <c r="K711">
        <v>27.85</v>
      </c>
      <c r="L711">
        <v>8.1199999999999992</v>
      </c>
      <c r="M711">
        <v>37.400002000000001</v>
      </c>
      <c r="N711">
        <v>6.14</v>
      </c>
      <c r="O711">
        <v>21.6</v>
      </c>
      <c r="P711">
        <v>15.26</v>
      </c>
      <c r="Q711">
        <v>78.550003000000004</v>
      </c>
      <c r="R711">
        <v>33.799999</v>
      </c>
      <c r="S711">
        <v>5.42</v>
      </c>
      <c r="T711">
        <v>7.61</v>
      </c>
      <c r="U711">
        <v>388</v>
      </c>
    </row>
    <row r="712" spans="1:21" x14ac:dyDescent="0.3">
      <c r="A712" s="1">
        <v>43054</v>
      </c>
      <c r="B712">
        <v>12.2479</v>
      </c>
      <c r="C712">
        <v>45.150002000000001</v>
      </c>
      <c r="D712">
        <v>5.51</v>
      </c>
      <c r="E712">
        <v>11.24</v>
      </c>
      <c r="F712">
        <v>27.25</v>
      </c>
      <c r="G712">
        <v>33.400002000000001</v>
      </c>
      <c r="H712">
        <v>6.42</v>
      </c>
      <c r="I712">
        <v>20.549999</v>
      </c>
      <c r="J712">
        <v>73.75</v>
      </c>
      <c r="K712">
        <v>27.950001</v>
      </c>
      <c r="L712">
        <v>8.23</v>
      </c>
      <c r="M712">
        <v>36.700001</v>
      </c>
      <c r="N712">
        <v>6.04</v>
      </c>
      <c r="O712">
        <v>21.549999</v>
      </c>
      <c r="P712">
        <v>15.28</v>
      </c>
      <c r="Q712">
        <v>78.550003000000004</v>
      </c>
      <c r="R712">
        <v>32.799999</v>
      </c>
      <c r="S712">
        <v>5.25</v>
      </c>
      <c r="T712">
        <v>7.73</v>
      </c>
      <c r="U712">
        <v>383</v>
      </c>
    </row>
    <row r="713" spans="1:21" x14ac:dyDescent="0.3">
      <c r="A713" s="1">
        <v>43055</v>
      </c>
      <c r="B713">
        <v>12.2149</v>
      </c>
      <c r="C713">
        <v>45.200001</v>
      </c>
      <c r="D713">
        <v>5.53</v>
      </c>
      <c r="E713">
        <v>11.2</v>
      </c>
      <c r="F713">
        <v>27.4</v>
      </c>
      <c r="G713">
        <v>33.25</v>
      </c>
      <c r="H713">
        <v>6.37</v>
      </c>
      <c r="I713">
        <v>20.799999</v>
      </c>
      <c r="J713">
        <v>77.849997999999999</v>
      </c>
      <c r="K713">
        <v>27.75</v>
      </c>
      <c r="L713">
        <v>8.32</v>
      </c>
      <c r="M713">
        <v>36.349997999999999</v>
      </c>
      <c r="N713">
        <v>6.06</v>
      </c>
      <c r="O713">
        <v>21.35</v>
      </c>
      <c r="P713">
        <v>16.059999000000001</v>
      </c>
      <c r="Q713">
        <v>78.099997999999999</v>
      </c>
      <c r="R713">
        <v>33.650002000000001</v>
      </c>
      <c r="S713">
        <v>5.24</v>
      </c>
      <c r="T713">
        <v>7.82</v>
      </c>
      <c r="U713">
        <v>391.79998799999998</v>
      </c>
    </row>
    <row r="714" spans="1:21" x14ac:dyDescent="0.3">
      <c r="A714" s="1">
        <v>43056</v>
      </c>
      <c r="B714">
        <v>12.231400000000001</v>
      </c>
      <c r="C714">
        <v>45.349997999999999</v>
      </c>
      <c r="D714">
        <v>5.48</v>
      </c>
      <c r="E714">
        <v>11.14</v>
      </c>
      <c r="F714">
        <v>27.450001</v>
      </c>
      <c r="G714">
        <v>32.75</v>
      </c>
      <c r="H714">
        <v>6.21</v>
      </c>
      <c r="I714">
        <v>20.5</v>
      </c>
      <c r="J714">
        <v>78.849997999999999</v>
      </c>
      <c r="K714">
        <v>28.1</v>
      </c>
      <c r="L714">
        <v>8.27</v>
      </c>
      <c r="M714">
        <v>36.25</v>
      </c>
      <c r="N714">
        <v>6.19</v>
      </c>
      <c r="O714">
        <v>21.65</v>
      </c>
      <c r="P714">
        <v>16.02</v>
      </c>
      <c r="Q714">
        <v>78.150002000000001</v>
      </c>
      <c r="R714">
        <v>35.049999</v>
      </c>
      <c r="S714">
        <v>5.2</v>
      </c>
      <c r="T714">
        <v>8.18</v>
      </c>
      <c r="U714">
        <v>403.39999399999999</v>
      </c>
    </row>
    <row r="715" spans="1:21" x14ac:dyDescent="0.3">
      <c r="A715" s="1">
        <v>43059</v>
      </c>
      <c r="B715">
        <v>12.1653</v>
      </c>
      <c r="C715">
        <v>45.099997999999999</v>
      </c>
      <c r="D715">
        <v>5.44</v>
      </c>
      <c r="E715">
        <v>10.92</v>
      </c>
      <c r="F715">
        <v>27.950001</v>
      </c>
      <c r="G715">
        <v>32.950001</v>
      </c>
      <c r="H715">
        <v>6.37</v>
      </c>
      <c r="I715">
        <v>20.6</v>
      </c>
      <c r="J715">
        <v>79.199996999999996</v>
      </c>
      <c r="K715">
        <v>27.15</v>
      </c>
      <c r="L715">
        <v>8.33</v>
      </c>
      <c r="M715">
        <v>37.299999</v>
      </c>
      <c r="N715">
        <v>6.12</v>
      </c>
      <c r="O715">
        <v>22.65</v>
      </c>
      <c r="P715">
        <v>15.9</v>
      </c>
      <c r="Q715">
        <v>78.050003000000004</v>
      </c>
      <c r="R715">
        <v>35.25</v>
      </c>
      <c r="S715">
        <v>5.16</v>
      </c>
      <c r="T715">
        <v>8.11</v>
      </c>
      <c r="U715">
        <v>420</v>
      </c>
    </row>
    <row r="716" spans="1:21" x14ac:dyDescent="0.3">
      <c r="A716" s="1">
        <v>43060</v>
      </c>
      <c r="B716">
        <v>12.1983</v>
      </c>
      <c r="C716">
        <v>45.049999</v>
      </c>
      <c r="D716">
        <v>5.49</v>
      </c>
      <c r="E716">
        <v>10.96</v>
      </c>
      <c r="F716">
        <v>28.950001</v>
      </c>
      <c r="G716">
        <v>33.5</v>
      </c>
      <c r="H716">
        <v>6.01</v>
      </c>
      <c r="I716">
        <v>21.4</v>
      </c>
      <c r="J716">
        <v>86.199996999999996</v>
      </c>
      <c r="K716">
        <v>29.15</v>
      </c>
      <c r="L716">
        <v>8.8000000000000007</v>
      </c>
      <c r="M716">
        <v>37.200001</v>
      </c>
      <c r="N716">
        <v>6.23</v>
      </c>
      <c r="O716">
        <v>22.65</v>
      </c>
      <c r="P716">
        <v>16.379999000000002</v>
      </c>
      <c r="Q716">
        <v>78.300003000000004</v>
      </c>
      <c r="R716">
        <v>35.450001</v>
      </c>
      <c r="S716">
        <v>5.19</v>
      </c>
      <c r="T716">
        <v>8.26</v>
      </c>
      <c r="U716">
        <v>430</v>
      </c>
    </row>
    <row r="717" spans="1:21" x14ac:dyDescent="0.3">
      <c r="A717" s="1">
        <v>43061</v>
      </c>
      <c r="B717">
        <v>12.231400000000001</v>
      </c>
      <c r="C717">
        <v>45.25</v>
      </c>
      <c r="D717">
        <v>5.58</v>
      </c>
      <c r="E717">
        <v>10.72</v>
      </c>
      <c r="F717">
        <v>29.15</v>
      </c>
      <c r="G717">
        <v>34.099997999999999</v>
      </c>
      <c r="H717">
        <v>6.21</v>
      </c>
      <c r="I717">
        <v>21.1</v>
      </c>
      <c r="J717">
        <v>84.099997999999999</v>
      </c>
      <c r="K717">
        <v>29.85</v>
      </c>
      <c r="L717">
        <v>9.0500000000000007</v>
      </c>
      <c r="M717">
        <v>37.299999</v>
      </c>
      <c r="N717">
        <v>6.33</v>
      </c>
      <c r="O717">
        <v>23.200001</v>
      </c>
      <c r="P717">
        <v>16.16</v>
      </c>
      <c r="Q717">
        <v>78.949996999999996</v>
      </c>
      <c r="R717">
        <v>36.150002000000001</v>
      </c>
      <c r="S717">
        <v>5.29</v>
      </c>
      <c r="T717">
        <v>8.83</v>
      </c>
      <c r="U717">
        <v>426.79998799999998</v>
      </c>
    </row>
    <row r="718" spans="1:21" x14ac:dyDescent="0.3">
      <c r="A718" s="1">
        <v>43062</v>
      </c>
      <c r="B718">
        <v>12.297499999999999</v>
      </c>
      <c r="C718">
        <v>45.25</v>
      </c>
      <c r="D718">
        <v>5.6</v>
      </c>
      <c r="E718">
        <v>10.38</v>
      </c>
      <c r="F718">
        <v>28.35</v>
      </c>
      <c r="G718">
        <v>33.75</v>
      </c>
      <c r="H718">
        <v>6.28</v>
      </c>
      <c r="I718">
        <v>21</v>
      </c>
      <c r="J718">
        <v>80.900002000000001</v>
      </c>
      <c r="K718">
        <v>28.799999</v>
      </c>
      <c r="L718">
        <v>9.06</v>
      </c>
      <c r="M718">
        <v>37.150002000000001</v>
      </c>
      <c r="N718">
        <v>6.16</v>
      </c>
      <c r="O718">
        <v>23</v>
      </c>
      <c r="P718">
        <v>15.32</v>
      </c>
      <c r="Q718">
        <v>79.050003000000004</v>
      </c>
      <c r="R718">
        <v>36</v>
      </c>
      <c r="S718">
        <v>5.3</v>
      </c>
      <c r="T718">
        <v>8.5</v>
      </c>
      <c r="U718">
        <v>419.60000600000001</v>
      </c>
    </row>
    <row r="719" spans="1:21" x14ac:dyDescent="0.3">
      <c r="A719" s="1">
        <v>43063</v>
      </c>
      <c r="B719">
        <v>12.3636</v>
      </c>
      <c r="C719">
        <v>45.5</v>
      </c>
      <c r="D719">
        <v>5.65</v>
      </c>
      <c r="E719">
        <v>10.44</v>
      </c>
      <c r="F719">
        <v>27.85</v>
      </c>
      <c r="G719">
        <v>33.450001</v>
      </c>
      <c r="H719">
        <v>6.21</v>
      </c>
      <c r="I719">
        <v>20.950001</v>
      </c>
      <c r="J719">
        <v>83.75</v>
      </c>
      <c r="K719">
        <v>29.4</v>
      </c>
      <c r="L719">
        <v>8.9600000000000009</v>
      </c>
      <c r="M719">
        <v>37.599997999999999</v>
      </c>
      <c r="N719">
        <v>6.23</v>
      </c>
      <c r="O719">
        <v>22.75</v>
      </c>
      <c r="P719">
        <v>15.86</v>
      </c>
      <c r="Q719">
        <v>79.650002000000001</v>
      </c>
      <c r="R719">
        <v>36.049999</v>
      </c>
      <c r="S719">
        <v>5.34</v>
      </c>
      <c r="T719">
        <v>8.5500000000000007</v>
      </c>
      <c r="U719">
        <v>415.79998799999998</v>
      </c>
    </row>
    <row r="720" spans="1:21" x14ac:dyDescent="0.3">
      <c r="A720" s="1">
        <v>43066</v>
      </c>
      <c r="B720">
        <v>12.495900000000001</v>
      </c>
      <c r="C720">
        <v>45.650002000000001</v>
      </c>
      <c r="D720">
        <v>5.67</v>
      </c>
      <c r="E720">
        <v>10.62</v>
      </c>
      <c r="F720">
        <v>27.4</v>
      </c>
      <c r="G720">
        <v>32.700001</v>
      </c>
      <c r="H720">
        <v>6.21</v>
      </c>
      <c r="I720">
        <v>20</v>
      </c>
      <c r="J720">
        <v>81.5</v>
      </c>
      <c r="K720">
        <v>28.799999</v>
      </c>
      <c r="L720">
        <v>8.83</v>
      </c>
      <c r="M720">
        <v>37.549999</v>
      </c>
      <c r="N720">
        <v>6.18</v>
      </c>
      <c r="O720">
        <v>23.299999</v>
      </c>
      <c r="P720">
        <v>15.52</v>
      </c>
      <c r="Q720">
        <v>79.550003000000004</v>
      </c>
      <c r="R720">
        <v>35.200001</v>
      </c>
      <c r="S720">
        <v>5.35</v>
      </c>
      <c r="T720">
        <v>8.4</v>
      </c>
      <c r="U720">
        <v>411.39999399999999</v>
      </c>
    </row>
    <row r="721" spans="1:21" x14ac:dyDescent="0.3">
      <c r="A721" s="1">
        <v>43067</v>
      </c>
      <c r="B721">
        <v>12.6281</v>
      </c>
      <c r="C721">
        <v>46</v>
      </c>
      <c r="D721">
        <v>5.63</v>
      </c>
      <c r="E721">
        <v>10.62</v>
      </c>
      <c r="F721">
        <v>28</v>
      </c>
      <c r="G721">
        <v>32.75</v>
      </c>
      <c r="H721">
        <v>6.2</v>
      </c>
      <c r="I721">
        <v>20.450001</v>
      </c>
      <c r="J721">
        <v>81.550003000000004</v>
      </c>
      <c r="K721">
        <v>28.4</v>
      </c>
      <c r="L721">
        <v>8.89</v>
      </c>
      <c r="M721">
        <v>37.900002000000001</v>
      </c>
      <c r="N721">
        <v>6.15</v>
      </c>
      <c r="O721">
        <v>23.15</v>
      </c>
      <c r="P721">
        <v>15.72</v>
      </c>
      <c r="Q721">
        <v>80.349997999999999</v>
      </c>
      <c r="R721">
        <v>36.849997999999999</v>
      </c>
      <c r="S721">
        <v>5.28</v>
      </c>
      <c r="T721">
        <v>8.4</v>
      </c>
      <c r="U721">
        <v>419.20001200000002</v>
      </c>
    </row>
    <row r="722" spans="1:21" x14ac:dyDescent="0.3">
      <c r="A722" s="1">
        <v>43068</v>
      </c>
      <c r="B722">
        <v>12.6281</v>
      </c>
      <c r="C722">
        <v>45.950001</v>
      </c>
      <c r="D722">
        <v>5.6</v>
      </c>
      <c r="E722">
        <v>10.64</v>
      </c>
      <c r="F722">
        <v>27.950001</v>
      </c>
      <c r="G722">
        <v>32.700001</v>
      </c>
      <c r="H722">
        <v>6.31</v>
      </c>
      <c r="I722">
        <v>20.5</v>
      </c>
      <c r="J722">
        <v>80</v>
      </c>
      <c r="K722">
        <v>29.85</v>
      </c>
      <c r="L722">
        <v>8.66</v>
      </c>
      <c r="M722">
        <v>38.400002000000001</v>
      </c>
      <c r="N722">
        <v>6.15</v>
      </c>
      <c r="O722">
        <v>23.450001</v>
      </c>
      <c r="P722">
        <v>15.76</v>
      </c>
      <c r="Q722">
        <v>80.050003000000004</v>
      </c>
      <c r="R722">
        <v>38.700001</v>
      </c>
      <c r="S722">
        <v>5.24</v>
      </c>
      <c r="T722">
        <v>8.44</v>
      </c>
      <c r="U722">
        <v>411.60000600000001</v>
      </c>
    </row>
    <row r="723" spans="1:21" x14ac:dyDescent="0.3">
      <c r="A723" s="1">
        <v>43069</v>
      </c>
      <c r="B723">
        <v>12.595000000000001</v>
      </c>
      <c r="C723">
        <v>45.950001</v>
      </c>
      <c r="D723">
        <v>5.58</v>
      </c>
      <c r="E723">
        <v>10.5</v>
      </c>
      <c r="F723">
        <v>27.200001</v>
      </c>
      <c r="G723">
        <v>31.700001</v>
      </c>
      <c r="H723">
        <v>6.12</v>
      </c>
      <c r="I723">
        <v>19.84</v>
      </c>
      <c r="J723">
        <v>77</v>
      </c>
      <c r="K723">
        <v>28.450001</v>
      </c>
      <c r="L723">
        <v>8.5</v>
      </c>
      <c r="M723">
        <v>37.950001</v>
      </c>
      <c r="N723">
        <v>6.07</v>
      </c>
      <c r="O723">
        <v>22.35</v>
      </c>
      <c r="P723">
        <v>15.5</v>
      </c>
      <c r="Q723">
        <v>79.25</v>
      </c>
      <c r="R723">
        <v>37.5</v>
      </c>
      <c r="S723">
        <v>5.25</v>
      </c>
      <c r="T723">
        <v>8.3800000000000008</v>
      </c>
      <c r="U723">
        <v>398</v>
      </c>
    </row>
    <row r="724" spans="1:21" x14ac:dyDescent="0.3">
      <c r="A724" s="1">
        <v>43070</v>
      </c>
      <c r="B724">
        <v>12.7273</v>
      </c>
      <c r="C724">
        <v>46</v>
      </c>
      <c r="D724">
        <v>5.51</v>
      </c>
      <c r="E724">
        <v>10.8</v>
      </c>
      <c r="F724">
        <v>27.5</v>
      </c>
      <c r="G724">
        <v>31.65</v>
      </c>
      <c r="H724">
        <v>6.19</v>
      </c>
      <c r="I724">
        <v>19.98</v>
      </c>
      <c r="J724">
        <v>75.5</v>
      </c>
      <c r="K724">
        <v>29.4</v>
      </c>
      <c r="L724">
        <v>8.4499999999999993</v>
      </c>
      <c r="M724">
        <v>38.549999</v>
      </c>
      <c r="N724">
        <v>6.08</v>
      </c>
      <c r="O724">
        <v>22.75</v>
      </c>
      <c r="P724">
        <v>15.5</v>
      </c>
      <c r="Q724">
        <v>78.800003000000004</v>
      </c>
      <c r="R724">
        <v>37.049999</v>
      </c>
      <c r="S724">
        <v>5.24</v>
      </c>
      <c r="T724">
        <v>8.39</v>
      </c>
      <c r="U724">
        <v>385</v>
      </c>
    </row>
    <row r="725" spans="1:21" x14ac:dyDescent="0.3">
      <c r="A725" s="1">
        <v>43073</v>
      </c>
      <c r="B725">
        <v>12.776899999999999</v>
      </c>
      <c r="C725">
        <v>46.400002000000001</v>
      </c>
      <c r="D725">
        <v>5.57</v>
      </c>
      <c r="E725">
        <v>10.86</v>
      </c>
      <c r="F725">
        <v>28.1</v>
      </c>
      <c r="G725">
        <v>33.700001</v>
      </c>
      <c r="H725">
        <v>6.16</v>
      </c>
      <c r="I725">
        <v>20.149999999999999</v>
      </c>
      <c r="J725">
        <v>77.199996999999996</v>
      </c>
      <c r="K725">
        <v>29.15</v>
      </c>
      <c r="L725">
        <v>8.23</v>
      </c>
      <c r="M725">
        <v>38.349997999999999</v>
      </c>
      <c r="N725">
        <v>6.07</v>
      </c>
      <c r="O725">
        <v>22.85</v>
      </c>
      <c r="P725">
        <v>15.62</v>
      </c>
      <c r="Q725">
        <v>78.5</v>
      </c>
      <c r="R725">
        <v>37.650002000000001</v>
      </c>
      <c r="S725">
        <v>5.32</v>
      </c>
      <c r="T725">
        <v>8.64</v>
      </c>
      <c r="U725">
        <v>388.39999399999999</v>
      </c>
    </row>
    <row r="726" spans="1:21" x14ac:dyDescent="0.3">
      <c r="A726" s="1">
        <v>43074</v>
      </c>
      <c r="B726">
        <v>12.809900000000001</v>
      </c>
      <c r="C726">
        <v>46.549999</v>
      </c>
      <c r="D726">
        <v>5.58</v>
      </c>
      <c r="E726">
        <v>10.84</v>
      </c>
      <c r="F726">
        <v>27.4</v>
      </c>
      <c r="G726">
        <v>33.400002000000001</v>
      </c>
      <c r="H726">
        <v>6.14</v>
      </c>
      <c r="I726">
        <v>20.100000000000001</v>
      </c>
      <c r="J726">
        <v>76.199996999999996</v>
      </c>
      <c r="K726">
        <v>28.75</v>
      </c>
      <c r="L726">
        <v>8.1999999999999993</v>
      </c>
      <c r="M726">
        <v>37.950001</v>
      </c>
      <c r="N726">
        <v>6.02</v>
      </c>
      <c r="O726">
        <v>22.6</v>
      </c>
      <c r="P726">
        <v>15.5</v>
      </c>
      <c r="Q726">
        <v>78.349997999999999</v>
      </c>
      <c r="R726">
        <v>38.099997999999999</v>
      </c>
      <c r="S726">
        <v>5.31</v>
      </c>
      <c r="T726">
        <v>8.56</v>
      </c>
      <c r="U726">
        <v>376</v>
      </c>
    </row>
    <row r="727" spans="1:21" x14ac:dyDescent="0.3">
      <c r="A727" s="1">
        <v>43075</v>
      </c>
      <c r="B727">
        <v>12.7273</v>
      </c>
      <c r="C727">
        <v>45.700001</v>
      </c>
      <c r="D727">
        <v>5.47</v>
      </c>
      <c r="E727">
        <v>10.64</v>
      </c>
      <c r="F727">
        <v>25.1</v>
      </c>
      <c r="G727">
        <v>32.349997999999999</v>
      </c>
      <c r="H727">
        <v>6.01</v>
      </c>
      <c r="I727">
        <v>19.700001</v>
      </c>
      <c r="J727">
        <v>73</v>
      </c>
      <c r="K727">
        <v>27.85</v>
      </c>
      <c r="L727">
        <v>8.1</v>
      </c>
      <c r="M727">
        <v>37.299999</v>
      </c>
      <c r="N727">
        <v>5.89</v>
      </c>
      <c r="O727">
        <v>21.799999</v>
      </c>
      <c r="P727">
        <v>14.74</v>
      </c>
      <c r="Q727">
        <v>77.349997999999999</v>
      </c>
      <c r="R727">
        <v>35.900002000000001</v>
      </c>
      <c r="S727">
        <v>5.22</v>
      </c>
      <c r="T727">
        <v>8.1199999999999992</v>
      </c>
      <c r="U727">
        <v>366</v>
      </c>
    </row>
    <row r="728" spans="1:21" x14ac:dyDescent="0.3">
      <c r="A728" s="1">
        <v>43076</v>
      </c>
      <c r="B728">
        <v>12.661199999999999</v>
      </c>
      <c r="C728">
        <v>46</v>
      </c>
      <c r="D728">
        <v>5.47</v>
      </c>
      <c r="E728">
        <v>10.68</v>
      </c>
      <c r="F728">
        <v>24.450001</v>
      </c>
      <c r="G728">
        <v>33.400002000000001</v>
      </c>
      <c r="H728">
        <v>6</v>
      </c>
      <c r="I728">
        <v>19.66</v>
      </c>
      <c r="J728">
        <v>74.75</v>
      </c>
      <c r="K728">
        <v>27.5</v>
      </c>
      <c r="L728">
        <v>8.15</v>
      </c>
      <c r="M728">
        <v>38.049999</v>
      </c>
      <c r="N728">
        <v>5.89</v>
      </c>
      <c r="O728">
        <v>22.25</v>
      </c>
      <c r="P728">
        <v>15</v>
      </c>
      <c r="Q728">
        <v>76.599997999999999</v>
      </c>
      <c r="R728">
        <v>35.099997999999999</v>
      </c>
      <c r="S728">
        <v>5.15</v>
      </c>
      <c r="T728">
        <v>7.96</v>
      </c>
      <c r="U728">
        <v>378</v>
      </c>
    </row>
    <row r="729" spans="1:21" x14ac:dyDescent="0.3">
      <c r="A729" s="1">
        <v>43077</v>
      </c>
      <c r="B729">
        <v>12.7273</v>
      </c>
      <c r="C729">
        <v>45.400002000000001</v>
      </c>
      <c r="D729">
        <v>5.45</v>
      </c>
      <c r="E729">
        <v>10.68</v>
      </c>
      <c r="F729">
        <v>25.700001</v>
      </c>
      <c r="G729">
        <v>33.549999</v>
      </c>
      <c r="H729">
        <v>6.09</v>
      </c>
      <c r="I729">
        <v>20.350000000000001</v>
      </c>
      <c r="J729">
        <v>78.400002000000001</v>
      </c>
      <c r="K729">
        <v>28.299999</v>
      </c>
      <c r="L729">
        <v>8.3000000000000007</v>
      </c>
      <c r="M729">
        <v>38.450001</v>
      </c>
      <c r="N729">
        <v>5.9</v>
      </c>
      <c r="O729">
        <v>23</v>
      </c>
      <c r="P729">
        <v>15.42</v>
      </c>
      <c r="Q729">
        <v>76</v>
      </c>
      <c r="R729">
        <v>36.400002000000001</v>
      </c>
      <c r="S729">
        <v>5.13</v>
      </c>
      <c r="T729">
        <v>8.1</v>
      </c>
      <c r="U729">
        <v>394</v>
      </c>
    </row>
    <row r="730" spans="1:21" x14ac:dyDescent="0.3">
      <c r="A730" s="1">
        <v>43080</v>
      </c>
      <c r="B730">
        <v>12.6281</v>
      </c>
      <c r="C730">
        <v>45.599997999999999</v>
      </c>
      <c r="D730">
        <v>5.5</v>
      </c>
      <c r="E730">
        <v>10.58</v>
      </c>
      <c r="F730">
        <v>26.049999</v>
      </c>
      <c r="G730">
        <v>33.049999</v>
      </c>
      <c r="H730">
        <v>5.96</v>
      </c>
      <c r="I730">
        <v>21</v>
      </c>
      <c r="J730">
        <v>81.349997999999999</v>
      </c>
      <c r="K730">
        <v>28.5</v>
      </c>
      <c r="L730">
        <v>8.24</v>
      </c>
      <c r="M730">
        <v>39.650002000000001</v>
      </c>
      <c r="N730">
        <v>5.96</v>
      </c>
      <c r="O730">
        <v>24.35</v>
      </c>
      <c r="P730">
        <v>15.8</v>
      </c>
      <c r="Q730">
        <v>75.900002000000001</v>
      </c>
      <c r="R730">
        <v>37.599997999999999</v>
      </c>
      <c r="S730">
        <v>5.15</v>
      </c>
      <c r="T730">
        <v>8.31</v>
      </c>
      <c r="U730">
        <v>405.39999399999999</v>
      </c>
    </row>
    <row r="731" spans="1:21" x14ac:dyDescent="0.3">
      <c r="A731" s="1">
        <v>43081</v>
      </c>
      <c r="B731">
        <v>12.595000000000001</v>
      </c>
      <c r="C731">
        <v>45.450001</v>
      </c>
      <c r="D731">
        <v>5.51</v>
      </c>
      <c r="E731">
        <v>10.78</v>
      </c>
      <c r="F731">
        <v>25.15</v>
      </c>
      <c r="G731">
        <v>33.200001</v>
      </c>
      <c r="H731">
        <v>5.94</v>
      </c>
      <c r="I731">
        <v>20.950001</v>
      </c>
      <c r="J731">
        <v>78.650002000000001</v>
      </c>
      <c r="K731">
        <v>27.6</v>
      </c>
      <c r="L731">
        <v>8.17</v>
      </c>
      <c r="M731">
        <v>39.349997999999999</v>
      </c>
      <c r="N731">
        <v>6</v>
      </c>
      <c r="O731">
        <v>23.549999</v>
      </c>
      <c r="P731">
        <v>15.64</v>
      </c>
      <c r="Q731">
        <v>76.400002000000001</v>
      </c>
      <c r="R731">
        <v>36.450001</v>
      </c>
      <c r="S731">
        <v>5.21</v>
      </c>
      <c r="T731">
        <v>8.06</v>
      </c>
      <c r="U731">
        <v>393.20001200000002</v>
      </c>
    </row>
    <row r="732" spans="1:21" x14ac:dyDescent="0.3">
      <c r="A732" s="1">
        <v>43082</v>
      </c>
      <c r="B732">
        <v>12.611599999999999</v>
      </c>
      <c r="C732">
        <v>45.599997999999999</v>
      </c>
      <c r="D732">
        <v>5.57</v>
      </c>
      <c r="E732">
        <v>10.68</v>
      </c>
      <c r="F732">
        <v>25.5</v>
      </c>
      <c r="G732">
        <v>35.150002000000001</v>
      </c>
      <c r="H732">
        <v>6.03</v>
      </c>
      <c r="I732">
        <v>21.450001</v>
      </c>
      <c r="J732">
        <v>79.5</v>
      </c>
      <c r="K732">
        <v>28.299999</v>
      </c>
      <c r="L732">
        <v>8.18</v>
      </c>
      <c r="M732">
        <v>41.349997999999999</v>
      </c>
      <c r="N732">
        <v>6.2</v>
      </c>
      <c r="O732">
        <v>24.299999</v>
      </c>
      <c r="P732">
        <v>15.7</v>
      </c>
      <c r="Q732">
        <v>76.800003000000004</v>
      </c>
      <c r="R732">
        <v>36.150002000000001</v>
      </c>
      <c r="S732">
        <v>5.41</v>
      </c>
      <c r="T732">
        <v>8.7200000000000006</v>
      </c>
      <c r="U732">
        <v>395.60000600000001</v>
      </c>
    </row>
    <row r="733" spans="1:21" x14ac:dyDescent="0.3">
      <c r="A733" s="1">
        <v>43083</v>
      </c>
      <c r="B733">
        <v>12.611599999999999</v>
      </c>
      <c r="C733">
        <v>45.400002000000001</v>
      </c>
      <c r="D733">
        <v>5.56</v>
      </c>
      <c r="E733">
        <v>10.68</v>
      </c>
      <c r="F733">
        <v>25.700001</v>
      </c>
      <c r="G733">
        <v>37.950001</v>
      </c>
      <c r="H733">
        <v>6.01</v>
      </c>
      <c r="I733">
        <v>21.4</v>
      </c>
      <c r="J733">
        <v>79.150002000000001</v>
      </c>
      <c r="K733">
        <v>29.200001</v>
      </c>
      <c r="L733">
        <v>8.07</v>
      </c>
      <c r="M733">
        <v>40.549999</v>
      </c>
      <c r="N733">
        <v>6.24</v>
      </c>
      <c r="O733">
        <v>24.200001</v>
      </c>
      <c r="P733">
        <v>15.68</v>
      </c>
      <c r="Q733">
        <v>76.949996999999996</v>
      </c>
      <c r="R733">
        <v>35.75</v>
      </c>
      <c r="S733">
        <v>5.41</v>
      </c>
      <c r="T733">
        <v>9.0299999999999994</v>
      </c>
      <c r="U733">
        <v>397.20001200000002</v>
      </c>
    </row>
    <row r="734" spans="1:21" x14ac:dyDescent="0.3">
      <c r="A734" s="1">
        <v>43084</v>
      </c>
      <c r="B734">
        <v>12.545500000000001</v>
      </c>
      <c r="C734">
        <v>45.450001</v>
      </c>
      <c r="D734">
        <v>5.48</v>
      </c>
      <c r="E734">
        <v>10.7</v>
      </c>
      <c r="F734">
        <v>24.950001</v>
      </c>
      <c r="G734">
        <v>38.5</v>
      </c>
      <c r="H734">
        <v>5.88</v>
      </c>
      <c r="I734">
        <v>21.5</v>
      </c>
      <c r="J734">
        <v>77.400002000000001</v>
      </c>
      <c r="K734">
        <v>28.799999</v>
      </c>
      <c r="L734">
        <v>8.17</v>
      </c>
      <c r="M734">
        <v>40.650002000000001</v>
      </c>
      <c r="N734">
        <v>6.14</v>
      </c>
      <c r="O734">
        <v>24.65</v>
      </c>
      <c r="P734">
        <v>15.36</v>
      </c>
      <c r="Q734">
        <v>76.800003000000004</v>
      </c>
      <c r="R734">
        <v>34.75</v>
      </c>
      <c r="S734">
        <v>5.36</v>
      </c>
      <c r="T734">
        <v>8.8000000000000007</v>
      </c>
      <c r="U734">
        <v>389</v>
      </c>
    </row>
    <row r="735" spans="1:21" x14ac:dyDescent="0.3">
      <c r="A735" s="1">
        <v>43087</v>
      </c>
      <c r="B735">
        <v>12.495900000000001</v>
      </c>
      <c r="C735">
        <v>45.25</v>
      </c>
      <c r="D735">
        <v>5.54</v>
      </c>
      <c r="E735">
        <v>10.6</v>
      </c>
      <c r="F735">
        <v>24.75</v>
      </c>
      <c r="G735">
        <v>38.25</v>
      </c>
      <c r="H735">
        <v>5.93</v>
      </c>
      <c r="I735">
        <v>21.6</v>
      </c>
      <c r="J735">
        <v>77.300003000000004</v>
      </c>
      <c r="K735">
        <v>28.299999</v>
      </c>
      <c r="L735">
        <v>8.11</v>
      </c>
      <c r="M735">
        <v>40.25</v>
      </c>
      <c r="N735">
        <v>6.25</v>
      </c>
      <c r="O735">
        <v>24.4</v>
      </c>
      <c r="P735">
        <v>15.4</v>
      </c>
      <c r="Q735">
        <v>76.849997999999999</v>
      </c>
      <c r="R735">
        <v>35</v>
      </c>
      <c r="S735">
        <v>5.35</v>
      </c>
      <c r="T735">
        <v>8.74</v>
      </c>
      <c r="U735">
        <v>394.20001200000002</v>
      </c>
    </row>
    <row r="736" spans="1:21" x14ac:dyDescent="0.3">
      <c r="A736" s="1">
        <v>43088</v>
      </c>
      <c r="B736">
        <v>12.4793</v>
      </c>
      <c r="C736">
        <v>45.299999</v>
      </c>
      <c r="D736">
        <v>5.58</v>
      </c>
      <c r="E736">
        <v>10.56</v>
      </c>
      <c r="F736">
        <v>25.200001</v>
      </c>
      <c r="G736">
        <v>38.5</v>
      </c>
      <c r="H736">
        <v>5.92</v>
      </c>
      <c r="I736">
        <v>21.65</v>
      </c>
      <c r="J736">
        <v>80.550003000000004</v>
      </c>
      <c r="K736">
        <v>28.35</v>
      </c>
      <c r="L736">
        <v>8.1199999999999992</v>
      </c>
      <c r="M736">
        <v>40.049999</v>
      </c>
      <c r="N736">
        <v>6.28</v>
      </c>
      <c r="O736">
        <v>24.6</v>
      </c>
      <c r="P736">
        <v>15.84</v>
      </c>
      <c r="Q736">
        <v>76.849997999999999</v>
      </c>
      <c r="R736">
        <v>35.349997999999999</v>
      </c>
      <c r="S736">
        <v>5.42</v>
      </c>
      <c r="T736">
        <v>9.18</v>
      </c>
      <c r="U736">
        <v>401.20001200000002</v>
      </c>
    </row>
    <row r="737" spans="1:21" x14ac:dyDescent="0.3">
      <c r="A737" s="1">
        <v>43089</v>
      </c>
      <c r="B737">
        <v>12.545500000000001</v>
      </c>
      <c r="C737">
        <v>45.700001</v>
      </c>
      <c r="D737">
        <v>5.61</v>
      </c>
      <c r="E737">
        <v>10.7</v>
      </c>
      <c r="F737">
        <v>24.9</v>
      </c>
      <c r="G737">
        <v>40</v>
      </c>
      <c r="H737">
        <v>6.25</v>
      </c>
      <c r="I737">
        <v>22.65</v>
      </c>
      <c r="J737">
        <v>80.25</v>
      </c>
      <c r="K737">
        <v>27.85</v>
      </c>
      <c r="L737">
        <v>8.2200000000000006</v>
      </c>
      <c r="M737">
        <v>40.700001</v>
      </c>
      <c r="N737">
        <v>6.23</v>
      </c>
      <c r="O737">
        <v>24.200001</v>
      </c>
      <c r="P737">
        <v>15.82</v>
      </c>
      <c r="Q737">
        <v>77.650002000000001</v>
      </c>
      <c r="R737">
        <v>34.900002000000001</v>
      </c>
      <c r="S737">
        <v>5.41</v>
      </c>
      <c r="T737">
        <v>9.59</v>
      </c>
      <c r="U737">
        <v>397.39999399999999</v>
      </c>
    </row>
    <row r="738" spans="1:21" x14ac:dyDescent="0.3">
      <c r="A738" s="1">
        <v>43090</v>
      </c>
      <c r="B738">
        <v>12.4793</v>
      </c>
      <c r="C738">
        <v>45.299999</v>
      </c>
      <c r="D738">
        <v>5.71</v>
      </c>
      <c r="E738">
        <v>10.5</v>
      </c>
      <c r="F738">
        <v>25.5</v>
      </c>
      <c r="G738">
        <v>37.450001</v>
      </c>
      <c r="H738">
        <v>6.33</v>
      </c>
      <c r="I738">
        <v>22.25</v>
      </c>
      <c r="J738">
        <v>82.5</v>
      </c>
      <c r="K738">
        <v>28.65</v>
      </c>
      <c r="L738">
        <v>8.2799999999999994</v>
      </c>
      <c r="M738">
        <v>40.25</v>
      </c>
      <c r="N738">
        <v>6.25</v>
      </c>
      <c r="O738">
        <v>24.75</v>
      </c>
      <c r="P738">
        <v>16</v>
      </c>
      <c r="Q738">
        <v>77.400002000000001</v>
      </c>
      <c r="R738">
        <v>36.150002000000001</v>
      </c>
      <c r="S738">
        <v>5.44</v>
      </c>
      <c r="T738">
        <v>9.4499999999999993</v>
      </c>
      <c r="U738">
        <v>399.79998799999998</v>
      </c>
    </row>
    <row r="739" spans="1:21" x14ac:dyDescent="0.3">
      <c r="A739" s="1">
        <v>43091</v>
      </c>
      <c r="B739">
        <v>12.5785</v>
      </c>
      <c r="C739">
        <v>45.599997999999999</v>
      </c>
      <c r="D739">
        <v>5.76</v>
      </c>
      <c r="E739">
        <v>10.46</v>
      </c>
      <c r="F739">
        <v>25.65</v>
      </c>
      <c r="G739">
        <v>39.650002000000001</v>
      </c>
      <c r="H739">
        <v>6.55</v>
      </c>
      <c r="I739">
        <v>23.5</v>
      </c>
      <c r="J739">
        <v>82.900002000000001</v>
      </c>
      <c r="K739">
        <v>29.950001</v>
      </c>
      <c r="L739">
        <v>8.26</v>
      </c>
      <c r="M739">
        <v>39.700001</v>
      </c>
      <c r="N739">
        <v>6.28</v>
      </c>
      <c r="O739">
        <v>24.200001</v>
      </c>
      <c r="P739">
        <v>15.96</v>
      </c>
      <c r="Q739">
        <v>78</v>
      </c>
      <c r="R739">
        <v>35.849997999999999</v>
      </c>
      <c r="S739">
        <v>5.49</v>
      </c>
      <c r="T739">
        <v>9.32</v>
      </c>
      <c r="U739">
        <v>405.79998799999998</v>
      </c>
    </row>
    <row r="740" spans="1:21" x14ac:dyDescent="0.3">
      <c r="A740" s="1">
        <v>43096</v>
      </c>
      <c r="B740">
        <v>12.595000000000001</v>
      </c>
      <c r="C740">
        <v>45.650002000000001</v>
      </c>
      <c r="D740">
        <v>5.77</v>
      </c>
      <c r="E740">
        <v>10.46</v>
      </c>
      <c r="F740">
        <v>25.799999</v>
      </c>
      <c r="G740">
        <v>39.549999</v>
      </c>
      <c r="H740">
        <v>6.54</v>
      </c>
      <c r="I740">
        <v>23.6</v>
      </c>
      <c r="J740">
        <v>80.900002000000001</v>
      </c>
      <c r="K740">
        <v>30.6</v>
      </c>
      <c r="L740">
        <v>8.19</v>
      </c>
      <c r="M740">
        <v>39.650002000000001</v>
      </c>
      <c r="N740">
        <v>6.25</v>
      </c>
      <c r="O740">
        <v>24.4</v>
      </c>
      <c r="P740">
        <v>15.8</v>
      </c>
      <c r="Q740">
        <v>78.400002000000001</v>
      </c>
      <c r="R740">
        <v>36.049999</v>
      </c>
      <c r="S740">
        <v>5.52</v>
      </c>
      <c r="T740">
        <v>9.17</v>
      </c>
      <c r="U740">
        <v>401.20001200000002</v>
      </c>
    </row>
    <row r="741" spans="1:21" x14ac:dyDescent="0.3">
      <c r="A741" s="1">
        <v>43097</v>
      </c>
      <c r="B741">
        <v>12.6942</v>
      </c>
      <c r="C741">
        <v>45.75</v>
      </c>
      <c r="D741">
        <v>5.73</v>
      </c>
      <c r="E741">
        <v>10.46</v>
      </c>
      <c r="F741">
        <v>26.6</v>
      </c>
      <c r="G741">
        <v>38.950001</v>
      </c>
      <c r="H741">
        <v>6.59</v>
      </c>
      <c r="I741">
        <v>23.15</v>
      </c>
      <c r="J741">
        <v>81.599997999999999</v>
      </c>
      <c r="K741">
        <v>31.15</v>
      </c>
      <c r="L741">
        <v>8.1999999999999993</v>
      </c>
      <c r="M741">
        <v>40.299999</v>
      </c>
      <c r="N741">
        <v>6.32</v>
      </c>
      <c r="O741">
        <v>24.9</v>
      </c>
      <c r="P741">
        <v>15.92</v>
      </c>
      <c r="Q741">
        <v>78.199996999999996</v>
      </c>
      <c r="R741">
        <v>36.450001</v>
      </c>
      <c r="S741">
        <v>5.48</v>
      </c>
      <c r="T741">
        <v>9.18</v>
      </c>
      <c r="U741">
        <v>408.20001200000002</v>
      </c>
    </row>
    <row r="742" spans="1:21" x14ac:dyDescent="0.3">
      <c r="A742" s="1">
        <v>43098</v>
      </c>
      <c r="B742">
        <v>12.661199999999999</v>
      </c>
      <c r="C742">
        <v>45.799999</v>
      </c>
      <c r="D742">
        <v>5.73</v>
      </c>
      <c r="E742">
        <v>10.46</v>
      </c>
      <c r="F742">
        <v>27.1</v>
      </c>
      <c r="G742">
        <v>40.299999</v>
      </c>
      <c r="H742">
        <v>6.55</v>
      </c>
      <c r="I742">
        <v>23.25</v>
      </c>
      <c r="J742">
        <v>81.349997999999999</v>
      </c>
      <c r="K742">
        <v>31.200001</v>
      </c>
      <c r="L742">
        <v>8.1999999999999993</v>
      </c>
      <c r="M742">
        <v>40.349997999999999</v>
      </c>
      <c r="N742">
        <v>6.29</v>
      </c>
      <c r="O742">
        <v>24.75</v>
      </c>
      <c r="P742">
        <v>15.78</v>
      </c>
      <c r="Q742">
        <v>79.25</v>
      </c>
      <c r="R742">
        <v>36.75</v>
      </c>
      <c r="S742">
        <v>5.45</v>
      </c>
      <c r="T742">
        <v>9.48</v>
      </c>
      <c r="U742">
        <v>406</v>
      </c>
    </row>
    <row r="743" spans="1:21" x14ac:dyDescent="0.3">
      <c r="A743" s="1">
        <v>43102</v>
      </c>
      <c r="B743">
        <v>12.644600000000001</v>
      </c>
      <c r="C743">
        <v>45.799999</v>
      </c>
      <c r="D743">
        <v>5.91</v>
      </c>
      <c r="E743">
        <v>10.44</v>
      </c>
      <c r="F743">
        <v>27.35</v>
      </c>
      <c r="G743">
        <v>40.400002000000001</v>
      </c>
      <c r="H743">
        <v>6.43</v>
      </c>
      <c r="I743">
        <v>23</v>
      </c>
      <c r="J743">
        <v>85</v>
      </c>
      <c r="K743">
        <v>34.299999</v>
      </c>
      <c r="L743">
        <v>8.2100000000000009</v>
      </c>
      <c r="M743">
        <v>39.5</v>
      </c>
      <c r="N743">
        <v>6.48</v>
      </c>
      <c r="O743">
        <v>24.049999</v>
      </c>
      <c r="P743">
        <v>16.399999999999999</v>
      </c>
      <c r="Q743">
        <v>79.25</v>
      </c>
      <c r="R743">
        <v>39.099997999999999</v>
      </c>
      <c r="S743">
        <v>5.58</v>
      </c>
      <c r="T743">
        <v>9.33</v>
      </c>
      <c r="U743">
        <v>417.79998799999998</v>
      </c>
    </row>
    <row r="744" spans="1:21" x14ac:dyDescent="0.3">
      <c r="A744" s="1">
        <v>43103</v>
      </c>
      <c r="B744">
        <v>12.710699999999999</v>
      </c>
      <c r="C744">
        <v>46.299999</v>
      </c>
      <c r="D744">
        <v>5.9</v>
      </c>
      <c r="E744">
        <v>10.38</v>
      </c>
      <c r="F744">
        <v>28.35</v>
      </c>
      <c r="G744">
        <v>40.450001</v>
      </c>
      <c r="H744">
        <v>6.32</v>
      </c>
      <c r="I744">
        <v>23.4</v>
      </c>
      <c r="J744">
        <v>83.800003000000004</v>
      </c>
      <c r="K744">
        <v>34.150002000000001</v>
      </c>
      <c r="L744">
        <v>8.65</v>
      </c>
      <c r="M744">
        <v>39.75</v>
      </c>
      <c r="N744">
        <v>6.5</v>
      </c>
      <c r="O744">
        <v>24.299999</v>
      </c>
      <c r="P744">
        <v>17.200001</v>
      </c>
      <c r="Q744">
        <v>78.199996999999996</v>
      </c>
      <c r="R744">
        <v>39.299999</v>
      </c>
      <c r="S744">
        <v>5.5</v>
      </c>
      <c r="T744">
        <v>9.9600000000000009</v>
      </c>
      <c r="U744">
        <v>422.20001200000002</v>
      </c>
    </row>
    <row r="745" spans="1:21" x14ac:dyDescent="0.3">
      <c r="A745" s="1">
        <v>43104</v>
      </c>
      <c r="B745">
        <v>12.776899999999999</v>
      </c>
      <c r="C745">
        <v>46.450001</v>
      </c>
      <c r="D745">
        <v>6.14</v>
      </c>
      <c r="E745">
        <v>10.44</v>
      </c>
      <c r="F745">
        <v>27.450001</v>
      </c>
      <c r="G745">
        <v>42.049999</v>
      </c>
      <c r="H745">
        <v>6.25</v>
      </c>
      <c r="I745">
        <v>22.450001</v>
      </c>
      <c r="J745">
        <v>83.849997999999999</v>
      </c>
      <c r="K745">
        <v>34.5</v>
      </c>
      <c r="L745">
        <v>8.68</v>
      </c>
      <c r="M745">
        <v>39.799999</v>
      </c>
      <c r="N745">
        <v>6.57</v>
      </c>
      <c r="O745">
        <v>23.799999</v>
      </c>
      <c r="P745">
        <v>17.600000000000001</v>
      </c>
      <c r="Q745">
        <v>78.150002000000001</v>
      </c>
      <c r="R745">
        <v>39.549999</v>
      </c>
      <c r="S745">
        <v>5.78</v>
      </c>
      <c r="T745">
        <v>10.02</v>
      </c>
      <c r="U745">
        <v>431.79998799999998</v>
      </c>
    </row>
    <row r="746" spans="1:21" x14ac:dyDescent="0.3">
      <c r="A746" s="1">
        <v>43105</v>
      </c>
      <c r="B746">
        <v>12.809900000000001</v>
      </c>
      <c r="C746">
        <v>46.25</v>
      </c>
      <c r="D746">
        <v>6.23</v>
      </c>
      <c r="E746">
        <v>10.38</v>
      </c>
      <c r="F746">
        <v>27.549999</v>
      </c>
      <c r="G746">
        <v>46.599997999999999</v>
      </c>
      <c r="H746">
        <v>6.4</v>
      </c>
      <c r="I746">
        <v>22.4</v>
      </c>
      <c r="J746">
        <v>82.25</v>
      </c>
      <c r="K746">
        <v>36.700001</v>
      </c>
      <c r="L746">
        <v>8.4600000000000009</v>
      </c>
      <c r="M746">
        <v>39.400002000000001</v>
      </c>
      <c r="N746">
        <v>6.56</v>
      </c>
      <c r="O746">
        <v>23.450001</v>
      </c>
      <c r="P746">
        <v>17.459999</v>
      </c>
      <c r="Q746">
        <v>78.050003000000004</v>
      </c>
      <c r="R746">
        <v>40.25</v>
      </c>
      <c r="S746">
        <v>5.8</v>
      </c>
      <c r="T746">
        <v>9.89</v>
      </c>
      <c r="U746">
        <v>433.20001200000002</v>
      </c>
    </row>
    <row r="747" spans="1:21" x14ac:dyDescent="0.3">
      <c r="A747" s="1">
        <v>43108</v>
      </c>
      <c r="B747">
        <v>12.809900000000001</v>
      </c>
      <c r="C747">
        <v>46.200001</v>
      </c>
      <c r="D747">
        <v>6.23</v>
      </c>
      <c r="E747">
        <v>10.38</v>
      </c>
      <c r="F747">
        <v>27.75</v>
      </c>
      <c r="G747">
        <v>45.5</v>
      </c>
      <c r="H747">
        <v>6.37</v>
      </c>
      <c r="I747">
        <v>23.4</v>
      </c>
      <c r="J747">
        <v>82.25</v>
      </c>
      <c r="K747">
        <v>37.75</v>
      </c>
      <c r="L747">
        <v>8.52</v>
      </c>
      <c r="M747">
        <v>39.900002000000001</v>
      </c>
      <c r="N747">
        <v>6.55</v>
      </c>
      <c r="O747">
        <v>23.85</v>
      </c>
      <c r="P747">
        <v>17.760000000000002</v>
      </c>
      <c r="Q747">
        <v>78</v>
      </c>
      <c r="R747">
        <v>42</v>
      </c>
      <c r="S747">
        <v>5.76</v>
      </c>
      <c r="T747">
        <v>10.5</v>
      </c>
      <c r="U747">
        <v>438.60000600000001</v>
      </c>
    </row>
    <row r="748" spans="1:21" x14ac:dyDescent="0.3">
      <c r="A748" s="1">
        <v>43109</v>
      </c>
      <c r="B748">
        <v>12.843</v>
      </c>
      <c r="C748">
        <v>46.349997999999999</v>
      </c>
      <c r="D748">
        <v>6.31</v>
      </c>
      <c r="E748">
        <v>10.38</v>
      </c>
      <c r="F748">
        <v>27</v>
      </c>
      <c r="G748">
        <v>45.150002000000001</v>
      </c>
      <c r="H748">
        <v>6.5</v>
      </c>
      <c r="I748">
        <v>23.4</v>
      </c>
      <c r="J748">
        <v>84.300003000000004</v>
      </c>
      <c r="K748">
        <v>38.25</v>
      </c>
      <c r="L748">
        <v>8.4600000000000009</v>
      </c>
      <c r="M748">
        <v>41.849997999999999</v>
      </c>
      <c r="N748">
        <v>6.5</v>
      </c>
      <c r="O748">
        <v>24.25</v>
      </c>
      <c r="P748">
        <v>18</v>
      </c>
      <c r="Q748">
        <v>77.900002000000001</v>
      </c>
      <c r="R748">
        <v>40.900002000000001</v>
      </c>
      <c r="S748">
        <v>5.78</v>
      </c>
      <c r="T748">
        <v>10.3</v>
      </c>
      <c r="U748">
        <v>443.79998799999998</v>
      </c>
    </row>
    <row r="749" spans="1:21" x14ac:dyDescent="0.3">
      <c r="A749" s="1">
        <v>43110</v>
      </c>
      <c r="B749">
        <v>12.7438</v>
      </c>
      <c r="C749">
        <v>46.25</v>
      </c>
      <c r="D749">
        <v>6.39</v>
      </c>
      <c r="E749">
        <v>10.66</v>
      </c>
      <c r="F749">
        <v>26.700001</v>
      </c>
      <c r="G749">
        <v>45.849997999999999</v>
      </c>
      <c r="H749">
        <v>6.45</v>
      </c>
      <c r="I749">
        <v>24.200001</v>
      </c>
      <c r="J749">
        <v>83.150002000000001</v>
      </c>
      <c r="K749">
        <v>39</v>
      </c>
      <c r="L749">
        <v>8.58</v>
      </c>
      <c r="M749">
        <v>41.450001</v>
      </c>
      <c r="N749">
        <v>6.54</v>
      </c>
      <c r="O749">
        <v>23.799999</v>
      </c>
      <c r="P749">
        <v>17.98</v>
      </c>
      <c r="Q749">
        <v>77.400002000000001</v>
      </c>
      <c r="R749">
        <v>42.900002000000001</v>
      </c>
      <c r="S749">
        <v>5.82</v>
      </c>
      <c r="T749">
        <v>9.94</v>
      </c>
      <c r="U749">
        <v>440.39999399999999</v>
      </c>
    </row>
    <row r="750" spans="1:21" x14ac:dyDescent="0.3">
      <c r="A750" s="1">
        <v>43111</v>
      </c>
      <c r="B750">
        <v>12.710699999999999</v>
      </c>
      <c r="C750">
        <v>45.950001</v>
      </c>
      <c r="D750">
        <v>6.39</v>
      </c>
      <c r="E750">
        <v>10.58</v>
      </c>
      <c r="F750">
        <v>26.299999</v>
      </c>
      <c r="G750">
        <v>46.25</v>
      </c>
      <c r="H750">
        <v>6.55</v>
      </c>
      <c r="I750">
        <v>24.200001</v>
      </c>
      <c r="J750">
        <v>83.550003000000004</v>
      </c>
      <c r="K750">
        <v>38.5</v>
      </c>
      <c r="L750">
        <v>8.5500000000000007</v>
      </c>
      <c r="M750">
        <v>41.400002000000001</v>
      </c>
      <c r="N750">
        <v>6.53</v>
      </c>
      <c r="O750">
        <v>23.450001</v>
      </c>
      <c r="P750">
        <v>18.68</v>
      </c>
      <c r="Q750">
        <v>78.050003000000004</v>
      </c>
      <c r="R750">
        <v>40.450001</v>
      </c>
      <c r="S750">
        <v>5.88</v>
      </c>
      <c r="T750">
        <v>10.32</v>
      </c>
      <c r="U750">
        <v>429.39999399999999</v>
      </c>
    </row>
    <row r="751" spans="1:21" x14ac:dyDescent="0.3">
      <c r="A751" s="1">
        <v>43112</v>
      </c>
      <c r="B751">
        <v>12.661199999999999</v>
      </c>
      <c r="C751">
        <v>45.700001</v>
      </c>
      <c r="D751">
        <v>6.51</v>
      </c>
      <c r="E751">
        <v>10.7</v>
      </c>
      <c r="F751">
        <v>27</v>
      </c>
      <c r="G751">
        <v>46</v>
      </c>
      <c r="H751">
        <v>6.55</v>
      </c>
      <c r="I751">
        <v>24.4</v>
      </c>
      <c r="J751">
        <v>86.400002000000001</v>
      </c>
      <c r="K751">
        <v>38.549999</v>
      </c>
      <c r="L751">
        <v>8.48</v>
      </c>
      <c r="M751">
        <v>41.700001</v>
      </c>
      <c r="N751">
        <v>6.64</v>
      </c>
      <c r="O751">
        <v>23.549999</v>
      </c>
      <c r="P751">
        <v>18.459999</v>
      </c>
      <c r="Q751">
        <v>77.75</v>
      </c>
      <c r="R751">
        <v>40.049999</v>
      </c>
      <c r="S751">
        <v>5.93</v>
      </c>
      <c r="T751">
        <v>10.92</v>
      </c>
      <c r="U751">
        <v>442.20001200000002</v>
      </c>
    </row>
    <row r="752" spans="1:21" x14ac:dyDescent="0.3">
      <c r="A752" s="1">
        <v>43115</v>
      </c>
      <c r="B752">
        <v>12.6777</v>
      </c>
      <c r="C752">
        <v>45.299999</v>
      </c>
      <c r="D752">
        <v>6.47</v>
      </c>
      <c r="E752">
        <v>10.66</v>
      </c>
      <c r="F752">
        <v>26.15</v>
      </c>
      <c r="G752">
        <v>45.849997999999999</v>
      </c>
      <c r="H752">
        <v>6.38</v>
      </c>
      <c r="I752">
        <v>23.6</v>
      </c>
      <c r="J752">
        <v>88.199996999999996</v>
      </c>
      <c r="K752">
        <v>38.650002000000001</v>
      </c>
      <c r="L752">
        <v>8.4499999999999993</v>
      </c>
      <c r="M752">
        <v>44</v>
      </c>
      <c r="N752">
        <v>6.65</v>
      </c>
      <c r="O752">
        <v>24.4</v>
      </c>
      <c r="P752">
        <v>17.739999999999998</v>
      </c>
      <c r="Q752">
        <v>78.5</v>
      </c>
      <c r="R752">
        <v>38.950001</v>
      </c>
      <c r="S752">
        <v>5.91</v>
      </c>
      <c r="T752">
        <v>10.52</v>
      </c>
      <c r="U752">
        <v>433.20001200000002</v>
      </c>
    </row>
    <row r="753" spans="1:21" x14ac:dyDescent="0.3">
      <c r="A753" s="1">
        <v>43116</v>
      </c>
      <c r="B753">
        <v>12.7273</v>
      </c>
      <c r="C753">
        <v>45.200001</v>
      </c>
      <c r="D753">
        <v>6.52</v>
      </c>
      <c r="E753">
        <v>10.7</v>
      </c>
      <c r="F753">
        <v>26.299999</v>
      </c>
      <c r="G753">
        <v>47.650002000000001</v>
      </c>
      <c r="H753">
        <v>6.7</v>
      </c>
      <c r="I753">
        <v>24.549999</v>
      </c>
      <c r="J753">
        <v>90.650002000000001</v>
      </c>
      <c r="K753">
        <v>42.200001</v>
      </c>
      <c r="L753">
        <v>8.51</v>
      </c>
      <c r="M753">
        <v>45.150002000000001</v>
      </c>
      <c r="N753">
        <v>6.87</v>
      </c>
      <c r="O753">
        <v>25.4</v>
      </c>
      <c r="P753">
        <v>18.120000999999998</v>
      </c>
      <c r="Q753">
        <v>79.349997999999999</v>
      </c>
      <c r="R753">
        <v>40.299999</v>
      </c>
      <c r="S753">
        <v>5.9</v>
      </c>
      <c r="T753">
        <v>10.26</v>
      </c>
      <c r="U753">
        <v>444.20001200000002</v>
      </c>
    </row>
    <row r="754" spans="1:21" x14ac:dyDescent="0.3">
      <c r="A754" s="1">
        <v>43117</v>
      </c>
      <c r="B754">
        <v>12.776899999999999</v>
      </c>
      <c r="C754">
        <v>45.200001</v>
      </c>
      <c r="D754">
        <v>6.44</v>
      </c>
      <c r="E754">
        <v>10.76</v>
      </c>
      <c r="F754">
        <v>25.75</v>
      </c>
      <c r="G754">
        <v>47.450001</v>
      </c>
      <c r="H754">
        <v>6.83</v>
      </c>
      <c r="I754">
        <v>25.9</v>
      </c>
      <c r="J754">
        <v>90.099997999999999</v>
      </c>
      <c r="K754">
        <v>40.099997999999999</v>
      </c>
      <c r="L754">
        <v>8.56</v>
      </c>
      <c r="M754">
        <v>45.700001</v>
      </c>
      <c r="N754">
        <v>6.94</v>
      </c>
      <c r="O754">
        <v>26.35</v>
      </c>
      <c r="P754">
        <v>17.760000000000002</v>
      </c>
      <c r="Q754">
        <v>79.150002000000001</v>
      </c>
      <c r="R754">
        <v>40.099997999999999</v>
      </c>
      <c r="S754">
        <v>5.82</v>
      </c>
      <c r="T754">
        <v>10.08</v>
      </c>
      <c r="U754">
        <v>449</v>
      </c>
    </row>
    <row r="755" spans="1:21" x14ac:dyDescent="0.3">
      <c r="A755" s="1">
        <v>43118</v>
      </c>
      <c r="B755">
        <v>12.7273</v>
      </c>
      <c r="C755">
        <v>45.25</v>
      </c>
      <c r="D755">
        <v>6.47</v>
      </c>
      <c r="E755">
        <v>10.78</v>
      </c>
      <c r="F755">
        <v>24.65</v>
      </c>
      <c r="G755">
        <v>46.950001</v>
      </c>
      <c r="H755">
        <v>6.65</v>
      </c>
      <c r="I755">
        <v>26.049999</v>
      </c>
      <c r="J755">
        <v>92.5</v>
      </c>
      <c r="K755">
        <v>39.549999</v>
      </c>
      <c r="L755">
        <v>8.26</v>
      </c>
      <c r="M755">
        <v>46</v>
      </c>
      <c r="N755">
        <v>7.16</v>
      </c>
      <c r="O755">
        <v>26.200001</v>
      </c>
      <c r="P755">
        <v>17.440000999999999</v>
      </c>
      <c r="Q755">
        <v>81.449996999999996</v>
      </c>
      <c r="R755">
        <v>40.299999</v>
      </c>
      <c r="S755">
        <v>5.83</v>
      </c>
      <c r="T755">
        <v>9.9499999999999993</v>
      </c>
      <c r="U755">
        <v>447.79998799999998</v>
      </c>
    </row>
    <row r="756" spans="1:21" x14ac:dyDescent="0.3">
      <c r="A756" s="1">
        <v>43119</v>
      </c>
      <c r="B756">
        <v>12.7273</v>
      </c>
      <c r="C756">
        <v>45.049999</v>
      </c>
      <c r="D756">
        <v>6.53</v>
      </c>
      <c r="E756">
        <v>10.88</v>
      </c>
      <c r="F756">
        <v>25</v>
      </c>
      <c r="G756">
        <v>45.400002000000001</v>
      </c>
      <c r="H756">
        <v>6.92</v>
      </c>
      <c r="I756">
        <v>26.35</v>
      </c>
      <c r="J756">
        <v>93.300003000000004</v>
      </c>
      <c r="K756">
        <v>40.700001</v>
      </c>
      <c r="L756">
        <v>8.1</v>
      </c>
      <c r="M756">
        <v>46</v>
      </c>
      <c r="N756">
        <v>7.19</v>
      </c>
      <c r="O756">
        <v>26.75</v>
      </c>
      <c r="P756">
        <v>17.780000999999999</v>
      </c>
      <c r="Q756">
        <v>80.5</v>
      </c>
      <c r="R756">
        <v>41.849997999999999</v>
      </c>
      <c r="S756">
        <v>5.8</v>
      </c>
      <c r="T756">
        <v>10.36</v>
      </c>
      <c r="U756">
        <v>452.39999399999999</v>
      </c>
    </row>
    <row r="757" spans="1:21" x14ac:dyDescent="0.3">
      <c r="A757" s="1">
        <v>43122</v>
      </c>
      <c r="B757">
        <v>12.6942</v>
      </c>
      <c r="C757">
        <v>44.900002000000001</v>
      </c>
      <c r="D757">
        <v>6.51</v>
      </c>
      <c r="E757">
        <v>11.3</v>
      </c>
      <c r="F757">
        <v>24.700001</v>
      </c>
      <c r="G757">
        <v>45.700001</v>
      </c>
      <c r="H757">
        <v>7.24</v>
      </c>
      <c r="I757">
        <v>26.9</v>
      </c>
      <c r="J757">
        <v>96.150002000000001</v>
      </c>
      <c r="K757">
        <v>41.450001</v>
      </c>
      <c r="L757">
        <v>8.24</v>
      </c>
      <c r="M757">
        <v>47.900002000000001</v>
      </c>
      <c r="N757">
        <v>7.09</v>
      </c>
      <c r="O757">
        <v>27.6</v>
      </c>
      <c r="P757">
        <v>18.219999000000001</v>
      </c>
      <c r="Q757">
        <v>81.349997999999999</v>
      </c>
      <c r="R757">
        <v>41.200001</v>
      </c>
      <c r="S757">
        <v>5.87</v>
      </c>
      <c r="T757">
        <v>10.42</v>
      </c>
      <c r="U757">
        <v>460</v>
      </c>
    </row>
    <row r="758" spans="1:21" x14ac:dyDescent="0.3">
      <c r="A758" s="1">
        <v>43123</v>
      </c>
      <c r="B758">
        <v>12.710699999999999</v>
      </c>
      <c r="C758">
        <v>44.900002000000001</v>
      </c>
      <c r="D758">
        <v>6.55</v>
      </c>
      <c r="E758">
        <v>11.46</v>
      </c>
      <c r="F758">
        <v>26.15</v>
      </c>
      <c r="G758">
        <v>45</v>
      </c>
      <c r="H758">
        <v>7.2</v>
      </c>
      <c r="I758">
        <v>26.85</v>
      </c>
      <c r="J758">
        <v>96.400002000000001</v>
      </c>
      <c r="K758">
        <v>41.900002000000001</v>
      </c>
      <c r="L758">
        <v>8.6</v>
      </c>
      <c r="M758">
        <v>48.549999</v>
      </c>
      <c r="N758">
        <v>7.33</v>
      </c>
      <c r="O758">
        <v>29.299999</v>
      </c>
      <c r="P758">
        <v>18.32</v>
      </c>
      <c r="Q758">
        <v>81.599997999999999</v>
      </c>
      <c r="R758">
        <v>41.299999</v>
      </c>
      <c r="S758">
        <v>5.9</v>
      </c>
      <c r="T758">
        <v>10.4</v>
      </c>
      <c r="U758">
        <v>474.60000600000001</v>
      </c>
    </row>
    <row r="759" spans="1:21" x14ac:dyDescent="0.3">
      <c r="A759" s="1">
        <v>43124</v>
      </c>
      <c r="B759">
        <v>12.6942</v>
      </c>
      <c r="C759">
        <v>44.799999</v>
      </c>
      <c r="D759">
        <v>6.85</v>
      </c>
      <c r="E759">
        <v>11.4</v>
      </c>
      <c r="F759">
        <v>25.85</v>
      </c>
      <c r="G759">
        <v>45.450001</v>
      </c>
      <c r="H759">
        <v>7.11</v>
      </c>
      <c r="I759">
        <v>26.85</v>
      </c>
      <c r="J759">
        <v>94</v>
      </c>
      <c r="K759">
        <v>41.200001</v>
      </c>
      <c r="L759">
        <v>8.8000000000000007</v>
      </c>
      <c r="M759">
        <v>48.150002000000001</v>
      </c>
      <c r="N759">
        <v>7.28</v>
      </c>
      <c r="O759">
        <v>29.5</v>
      </c>
      <c r="P759">
        <v>18.139999</v>
      </c>
      <c r="Q759">
        <v>82.800003000000004</v>
      </c>
      <c r="R759">
        <v>41.299999</v>
      </c>
      <c r="S759">
        <v>6.21</v>
      </c>
      <c r="T759">
        <v>10.28</v>
      </c>
      <c r="U759">
        <v>469</v>
      </c>
    </row>
    <row r="760" spans="1:21" x14ac:dyDescent="0.3">
      <c r="A760" s="1">
        <v>43125</v>
      </c>
      <c r="B760">
        <v>12.760300000000001</v>
      </c>
      <c r="C760">
        <v>45</v>
      </c>
      <c r="D760">
        <v>6.98</v>
      </c>
      <c r="E760">
        <v>11.52</v>
      </c>
      <c r="F760">
        <v>25.4</v>
      </c>
      <c r="G760">
        <v>44.849997999999999</v>
      </c>
      <c r="H760">
        <v>7.14</v>
      </c>
      <c r="I760">
        <v>25.75</v>
      </c>
      <c r="J760">
        <v>91.699996999999996</v>
      </c>
      <c r="K760">
        <v>40</v>
      </c>
      <c r="L760">
        <v>8.68</v>
      </c>
      <c r="M760">
        <v>47.349997999999999</v>
      </c>
      <c r="N760">
        <v>7.06</v>
      </c>
      <c r="O760">
        <v>29.35</v>
      </c>
      <c r="P760">
        <v>17.66</v>
      </c>
      <c r="Q760">
        <v>82.550003000000004</v>
      </c>
      <c r="R760">
        <v>42.200001</v>
      </c>
      <c r="S760">
        <v>6.35</v>
      </c>
      <c r="T760">
        <v>11.06</v>
      </c>
      <c r="U760">
        <v>458</v>
      </c>
    </row>
    <row r="761" spans="1:21" x14ac:dyDescent="0.3">
      <c r="A761" s="1">
        <v>43126</v>
      </c>
      <c r="B761">
        <v>12.7934</v>
      </c>
      <c r="C761">
        <v>45.150002000000001</v>
      </c>
      <c r="D761">
        <v>6.95</v>
      </c>
      <c r="E761">
        <v>11.42</v>
      </c>
      <c r="F761">
        <v>25.1</v>
      </c>
      <c r="G761">
        <v>45</v>
      </c>
      <c r="H761">
        <v>7.15</v>
      </c>
      <c r="I761">
        <v>25.950001</v>
      </c>
      <c r="J761">
        <v>93.400002000000001</v>
      </c>
      <c r="K761">
        <v>40.75</v>
      </c>
      <c r="L761">
        <v>8.6999999999999993</v>
      </c>
      <c r="M761">
        <v>47.150002000000001</v>
      </c>
      <c r="N761">
        <v>7.34</v>
      </c>
      <c r="O761">
        <v>30</v>
      </c>
      <c r="P761">
        <v>17.16</v>
      </c>
      <c r="Q761">
        <v>82.300003000000004</v>
      </c>
      <c r="R761">
        <v>43.849997999999999</v>
      </c>
      <c r="S761">
        <v>6.38</v>
      </c>
      <c r="T761">
        <v>11.3</v>
      </c>
      <c r="U761">
        <v>471.20001200000002</v>
      </c>
    </row>
    <row r="762" spans="1:21" x14ac:dyDescent="0.3">
      <c r="A762" s="1">
        <v>43129</v>
      </c>
      <c r="B762">
        <v>12.776899999999999</v>
      </c>
      <c r="C762">
        <v>44.950001</v>
      </c>
      <c r="D762">
        <v>7</v>
      </c>
      <c r="E762">
        <v>11.44</v>
      </c>
      <c r="F762">
        <v>24.700001</v>
      </c>
      <c r="G762">
        <v>42.75</v>
      </c>
      <c r="H762">
        <v>7</v>
      </c>
      <c r="I762">
        <v>25.25</v>
      </c>
      <c r="J762">
        <v>90.650002000000001</v>
      </c>
      <c r="K762">
        <v>39</v>
      </c>
      <c r="L762">
        <v>8.7200000000000006</v>
      </c>
      <c r="M762">
        <v>46.900002000000001</v>
      </c>
      <c r="N762">
        <v>7.44</v>
      </c>
      <c r="O762">
        <v>28.049999</v>
      </c>
      <c r="P762">
        <v>16.780000999999999</v>
      </c>
      <c r="Q762">
        <v>82.5</v>
      </c>
      <c r="R762">
        <v>43.549999</v>
      </c>
      <c r="S762">
        <v>6.48</v>
      </c>
      <c r="T762">
        <v>11.48</v>
      </c>
      <c r="U762">
        <v>471.60000600000001</v>
      </c>
    </row>
    <row r="763" spans="1:21" x14ac:dyDescent="0.3">
      <c r="A763" s="1">
        <v>43130</v>
      </c>
      <c r="B763">
        <v>12.859500000000001</v>
      </c>
      <c r="C763">
        <v>44.900002000000001</v>
      </c>
      <c r="D763">
        <v>6.85</v>
      </c>
      <c r="E763">
        <v>11.34</v>
      </c>
      <c r="F763">
        <v>24.65</v>
      </c>
      <c r="G763">
        <v>42.5</v>
      </c>
      <c r="H763">
        <v>6.9</v>
      </c>
      <c r="I763">
        <v>24.950001</v>
      </c>
      <c r="J763">
        <v>90.199996999999996</v>
      </c>
      <c r="K763">
        <v>38.650002000000001</v>
      </c>
      <c r="L763">
        <v>8.66</v>
      </c>
      <c r="M763">
        <v>46.25</v>
      </c>
      <c r="N763">
        <v>7.27</v>
      </c>
      <c r="O763">
        <v>26.700001</v>
      </c>
      <c r="P763">
        <v>16.959999</v>
      </c>
      <c r="Q763">
        <v>82.150002000000001</v>
      </c>
      <c r="R763">
        <v>42.549999</v>
      </c>
      <c r="S763">
        <v>6.25</v>
      </c>
      <c r="T763">
        <v>11.26</v>
      </c>
      <c r="U763">
        <v>461.79998799999998</v>
      </c>
    </row>
    <row r="764" spans="1:21" x14ac:dyDescent="0.3">
      <c r="A764" s="1">
        <v>43131</v>
      </c>
      <c r="B764">
        <v>12.776899999999999</v>
      </c>
      <c r="C764">
        <v>44.799999</v>
      </c>
      <c r="D764">
        <v>6.76</v>
      </c>
      <c r="E764">
        <v>11.64</v>
      </c>
      <c r="F764">
        <v>25.049999</v>
      </c>
      <c r="G764">
        <v>43.599997999999999</v>
      </c>
      <c r="H764">
        <v>6.91</v>
      </c>
      <c r="I764">
        <v>25.549999</v>
      </c>
      <c r="J764">
        <v>92.650002000000001</v>
      </c>
      <c r="K764">
        <v>38.299999</v>
      </c>
      <c r="L764">
        <v>8.76</v>
      </c>
      <c r="M764">
        <v>46.599997999999999</v>
      </c>
      <c r="N764">
        <v>7.4</v>
      </c>
      <c r="O764">
        <v>27.6</v>
      </c>
      <c r="P764">
        <v>17.360001</v>
      </c>
      <c r="Q764">
        <v>82.599997999999999</v>
      </c>
      <c r="R764">
        <v>43.099997999999999</v>
      </c>
      <c r="S764">
        <v>6.2</v>
      </c>
      <c r="T764">
        <v>11.44</v>
      </c>
      <c r="U764">
        <v>463.60000600000001</v>
      </c>
    </row>
    <row r="765" spans="1:21" x14ac:dyDescent="0.3">
      <c r="A765" s="1">
        <v>43132</v>
      </c>
      <c r="B765">
        <v>12.7934</v>
      </c>
      <c r="C765">
        <v>44.650002000000001</v>
      </c>
      <c r="D765">
        <v>6.71</v>
      </c>
      <c r="E765">
        <v>11.66</v>
      </c>
      <c r="F765">
        <v>24.5</v>
      </c>
      <c r="G765">
        <v>42.700001</v>
      </c>
      <c r="H765">
        <v>6.68</v>
      </c>
      <c r="I765">
        <v>24.950001</v>
      </c>
      <c r="J765">
        <v>91.099997999999999</v>
      </c>
      <c r="K765">
        <v>38.5</v>
      </c>
      <c r="L765">
        <v>8.9700000000000006</v>
      </c>
      <c r="M765">
        <v>45.25</v>
      </c>
      <c r="N765">
        <v>7.39</v>
      </c>
      <c r="O765">
        <v>26.950001</v>
      </c>
      <c r="P765">
        <v>17.059999000000001</v>
      </c>
      <c r="Q765">
        <v>82</v>
      </c>
      <c r="R765">
        <v>43</v>
      </c>
      <c r="S765">
        <v>6.1</v>
      </c>
      <c r="T765">
        <v>11.28</v>
      </c>
      <c r="U765">
        <v>460</v>
      </c>
    </row>
    <row r="766" spans="1:21" x14ac:dyDescent="0.3">
      <c r="A766" s="1">
        <v>43133</v>
      </c>
      <c r="B766">
        <v>12.760300000000001</v>
      </c>
      <c r="C766">
        <v>44.200001</v>
      </c>
      <c r="D766">
        <v>6.97</v>
      </c>
      <c r="E766">
        <v>11.78</v>
      </c>
      <c r="F766">
        <v>24.75</v>
      </c>
      <c r="G766">
        <v>43.049999</v>
      </c>
      <c r="H766">
        <v>6.59</v>
      </c>
      <c r="I766">
        <v>24.65</v>
      </c>
      <c r="J766">
        <v>90.699996999999996</v>
      </c>
      <c r="K766">
        <v>38.650002000000001</v>
      </c>
      <c r="L766">
        <v>8.91</v>
      </c>
      <c r="M766">
        <v>44.599997999999999</v>
      </c>
      <c r="N766">
        <v>7.39</v>
      </c>
      <c r="O766">
        <v>26.9</v>
      </c>
      <c r="P766">
        <v>17.299999</v>
      </c>
      <c r="Q766">
        <v>80.900002000000001</v>
      </c>
      <c r="R766">
        <v>44.700001</v>
      </c>
      <c r="S766">
        <v>6.33</v>
      </c>
      <c r="T766">
        <v>11.82</v>
      </c>
      <c r="U766">
        <v>452.39999399999999</v>
      </c>
    </row>
    <row r="767" spans="1:21" x14ac:dyDescent="0.3">
      <c r="A767" s="1">
        <v>43136</v>
      </c>
      <c r="B767">
        <v>12.6777</v>
      </c>
      <c r="C767">
        <v>43.650002000000001</v>
      </c>
      <c r="D767">
        <v>6.76</v>
      </c>
      <c r="E767">
        <v>11.64</v>
      </c>
      <c r="F767">
        <v>24.4</v>
      </c>
      <c r="G767">
        <v>42.049999</v>
      </c>
      <c r="H767">
        <v>6.62</v>
      </c>
      <c r="I767">
        <v>24.450001</v>
      </c>
      <c r="J767">
        <v>89.699996999999996</v>
      </c>
      <c r="K767">
        <v>38</v>
      </c>
      <c r="L767">
        <v>8.73</v>
      </c>
      <c r="M767">
        <v>43.900002000000001</v>
      </c>
      <c r="N767">
        <v>7.44</v>
      </c>
      <c r="O767">
        <v>26.450001</v>
      </c>
      <c r="P767">
        <v>16.799999</v>
      </c>
      <c r="Q767">
        <v>79.900002000000001</v>
      </c>
      <c r="R767">
        <v>43.599997999999999</v>
      </c>
      <c r="S767">
        <v>6.17</v>
      </c>
      <c r="T767">
        <v>12.14</v>
      </c>
      <c r="U767">
        <v>441</v>
      </c>
    </row>
    <row r="768" spans="1:21" x14ac:dyDescent="0.3">
      <c r="A768" s="1">
        <v>43137</v>
      </c>
      <c r="B768">
        <v>12.446300000000001</v>
      </c>
      <c r="C768">
        <v>42.5</v>
      </c>
      <c r="D768">
        <v>6.45</v>
      </c>
      <c r="E768">
        <v>11.48</v>
      </c>
      <c r="F768">
        <v>22.299999</v>
      </c>
      <c r="G768">
        <v>40.900002000000001</v>
      </c>
      <c r="H768">
        <v>6.35</v>
      </c>
      <c r="I768">
        <v>23.85</v>
      </c>
      <c r="J768">
        <v>84.349997999999999</v>
      </c>
      <c r="K768">
        <v>36.299999</v>
      </c>
      <c r="L768">
        <v>8.33</v>
      </c>
      <c r="M768">
        <v>42.599997999999999</v>
      </c>
      <c r="N768">
        <v>6.9</v>
      </c>
      <c r="O768">
        <v>25</v>
      </c>
      <c r="P768">
        <v>15.86</v>
      </c>
      <c r="Q768">
        <v>77.849997999999999</v>
      </c>
      <c r="R768">
        <v>41.25</v>
      </c>
      <c r="S768">
        <v>5.81</v>
      </c>
      <c r="T768">
        <v>11.28</v>
      </c>
      <c r="U768">
        <v>410</v>
      </c>
    </row>
    <row r="769" spans="1:21" x14ac:dyDescent="0.3">
      <c r="A769" s="1">
        <v>43138</v>
      </c>
      <c r="B769">
        <v>12.3306</v>
      </c>
      <c r="C769">
        <v>41.700001</v>
      </c>
      <c r="D769">
        <v>6.39</v>
      </c>
      <c r="E769">
        <v>11.46</v>
      </c>
      <c r="F769">
        <v>21.85</v>
      </c>
      <c r="G769">
        <v>41.400002000000001</v>
      </c>
      <c r="H769">
        <v>6.46</v>
      </c>
      <c r="I769">
        <v>23.700001</v>
      </c>
      <c r="J769">
        <v>83.099997999999999</v>
      </c>
      <c r="K769">
        <v>34.799999</v>
      </c>
      <c r="L769">
        <v>8.4499999999999993</v>
      </c>
      <c r="M769">
        <v>42.349997999999999</v>
      </c>
      <c r="N769">
        <v>6.78</v>
      </c>
      <c r="O769">
        <v>25</v>
      </c>
      <c r="P769">
        <v>15.7</v>
      </c>
      <c r="Q769">
        <v>77.150002000000001</v>
      </c>
      <c r="R769">
        <v>40.150002000000001</v>
      </c>
      <c r="S769">
        <v>5.66</v>
      </c>
      <c r="T769">
        <v>10.88</v>
      </c>
      <c r="U769">
        <v>414.79998799999998</v>
      </c>
    </row>
    <row r="770" spans="1:21" x14ac:dyDescent="0.3">
      <c r="A770" s="1">
        <v>43139</v>
      </c>
      <c r="B770">
        <v>12.3636</v>
      </c>
      <c r="C770">
        <v>41.700001</v>
      </c>
      <c r="D770">
        <v>6.25</v>
      </c>
      <c r="E770">
        <v>11.28</v>
      </c>
      <c r="F770">
        <v>21.9</v>
      </c>
      <c r="G770">
        <v>40.75</v>
      </c>
      <c r="H770">
        <v>6.45</v>
      </c>
      <c r="I770">
        <v>24</v>
      </c>
      <c r="J770">
        <v>83.400002000000001</v>
      </c>
      <c r="K770">
        <v>35.349997999999999</v>
      </c>
      <c r="L770">
        <v>8.73</v>
      </c>
      <c r="M770">
        <v>43.200001</v>
      </c>
      <c r="N770">
        <v>6.72</v>
      </c>
      <c r="O770">
        <v>27</v>
      </c>
      <c r="P770">
        <v>16.02</v>
      </c>
      <c r="Q770">
        <v>77.199996999999996</v>
      </c>
      <c r="R770">
        <v>40.099997999999999</v>
      </c>
      <c r="S770">
        <v>5.57</v>
      </c>
      <c r="T770">
        <v>10.6</v>
      </c>
      <c r="U770">
        <v>420.20001200000002</v>
      </c>
    </row>
    <row r="771" spans="1:21" x14ac:dyDescent="0.3">
      <c r="A771" s="1">
        <v>43140</v>
      </c>
      <c r="B771">
        <v>12.1983</v>
      </c>
      <c r="C771">
        <v>40.849997999999999</v>
      </c>
      <c r="D771">
        <v>6.08</v>
      </c>
      <c r="E771">
        <v>11.08</v>
      </c>
      <c r="F771">
        <v>21.5</v>
      </c>
      <c r="G771">
        <v>39.549999</v>
      </c>
      <c r="H771">
        <v>6.22</v>
      </c>
      <c r="I771">
        <v>23.6</v>
      </c>
      <c r="J771">
        <v>79.25</v>
      </c>
      <c r="K771">
        <v>34.049999</v>
      </c>
      <c r="L771">
        <v>8.31</v>
      </c>
      <c r="M771">
        <v>41.549999</v>
      </c>
      <c r="N771">
        <v>6.53</v>
      </c>
      <c r="O771">
        <v>25.799999</v>
      </c>
      <c r="P771">
        <v>15.62</v>
      </c>
      <c r="Q771">
        <v>74.599997999999999</v>
      </c>
      <c r="R771">
        <v>38.599997999999999</v>
      </c>
      <c r="S771">
        <v>5.38</v>
      </c>
      <c r="T771">
        <v>10.26</v>
      </c>
      <c r="U771">
        <v>407.39999399999999</v>
      </c>
    </row>
    <row r="772" spans="1:21" x14ac:dyDescent="0.3">
      <c r="A772" s="1">
        <v>43143</v>
      </c>
      <c r="B772">
        <v>12.1488</v>
      </c>
      <c r="C772">
        <v>40.799999</v>
      </c>
      <c r="D772">
        <v>6.06</v>
      </c>
      <c r="E772">
        <v>11</v>
      </c>
      <c r="F772">
        <v>22.1</v>
      </c>
      <c r="G772">
        <v>41.200001</v>
      </c>
      <c r="H772">
        <v>6.06</v>
      </c>
      <c r="I772">
        <v>23.799999</v>
      </c>
      <c r="J772">
        <v>79.449996999999996</v>
      </c>
      <c r="K772">
        <v>34.650002000000001</v>
      </c>
      <c r="L772">
        <v>8.18</v>
      </c>
      <c r="M772">
        <v>41.650002000000001</v>
      </c>
      <c r="N772">
        <v>6.46</v>
      </c>
      <c r="O772">
        <v>25.9</v>
      </c>
      <c r="P772">
        <v>16.639999</v>
      </c>
      <c r="Q772">
        <v>74</v>
      </c>
      <c r="R772">
        <v>39.450001</v>
      </c>
      <c r="S772">
        <v>5.29</v>
      </c>
      <c r="T772">
        <v>10.84</v>
      </c>
      <c r="U772">
        <v>409.60000600000001</v>
      </c>
    </row>
    <row r="773" spans="1:21" x14ac:dyDescent="0.3">
      <c r="A773" s="1">
        <v>43144</v>
      </c>
      <c r="B773">
        <v>12.1488</v>
      </c>
      <c r="C773">
        <v>40.75</v>
      </c>
      <c r="D773">
        <v>5.99</v>
      </c>
      <c r="E773">
        <v>11.12</v>
      </c>
      <c r="F773">
        <v>22.4</v>
      </c>
      <c r="G773">
        <v>41.900002000000001</v>
      </c>
      <c r="H773">
        <v>6.17</v>
      </c>
      <c r="I773">
        <v>24.6</v>
      </c>
      <c r="J773">
        <v>82.349997999999999</v>
      </c>
      <c r="K773">
        <v>35.25</v>
      </c>
      <c r="L773">
        <v>8.31</v>
      </c>
      <c r="M773">
        <v>42.950001</v>
      </c>
      <c r="N773">
        <v>6.55</v>
      </c>
      <c r="O773">
        <v>26.549999</v>
      </c>
      <c r="P773">
        <v>16.899999999999999</v>
      </c>
      <c r="Q773">
        <v>73.550003000000004</v>
      </c>
      <c r="R773">
        <v>39.900002000000001</v>
      </c>
      <c r="S773">
        <v>5.31</v>
      </c>
      <c r="T773">
        <v>10.62</v>
      </c>
      <c r="U773">
        <v>422.39999399999999</v>
      </c>
    </row>
    <row r="774" spans="1:21" x14ac:dyDescent="0.3">
      <c r="A774" s="1">
        <v>43145</v>
      </c>
      <c r="B774">
        <v>12.2645</v>
      </c>
      <c r="C774">
        <v>40.599997999999999</v>
      </c>
      <c r="D774">
        <v>6.1</v>
      </c>
      <c r="E774">
        <v>11.24</v>
      </c>
      <c r="F774">
        <v>22.5</v>
      </c>
      <c r="G774">
        <v>42.099997999999999</v>
      </c>
      <c r="H774">
        <v>6.2</v>
      </c>
      <c r="I774">
        <v>25</v>
      </c>
      <c r="J774">
        <v>84.150002000000001</v>
      </c>
      <c r="K774">
        <v>36.200001</v>
      </c>
      <c r="L774">
        <v>8.31</v>
      </c>
      <c r="M774">
        <v>43.900002000000001</v>
      </c>
      <c r="N774">
        <v>6.78</v>
      </c>
      <c r="O774">
        <v>26.75</v>
      </c>
      <c r="P774">
        <v>17.260000000000002</v>
      </c>
      <c r="Q774">
        <v>73.699996999999996</v>
      </c>
      <c r="R774">
        <v>40.799999</v>
      </c>
      <c r="S774">
        <v>5.34</v>
      </c>
      <c r="T774">
        <v>10.8</v>
      </c>
      <c r="U774">
        <v>433.60000600000001</v>
      </c>
    </row>
    <row r="775" spans="1:21" x14ac:dyDescent="0.3">
      <c r="A775" s="1">
        <v>43146</v>
      </c>
      <c r="B775">
        <v>12.231400000000001</v>
      </c>
      <c r="C775">
        <v>40.900002000000001</v>
      </c>
      <c r="D775">
        <v>6.27</v>
      </c>
      <c r="E775">
        <v>11.12</v>
      </c>
      <c r="F775">
        <v>22.700001</v>
      </c>
      <c r="G775">
        <v>44.5</v>
      </c>
      <c r="H775">
        <v>6.19</v>
      </c>
      <c r="I775">
        <v>25.200001</v>
      </c>
      <c r="J775">
        <v>86.849997999999999</v>
      </c>
      <c r="K775">
        <v>36.75</v>
      </c>
      <c r="L775">
        <v>8.33</v>
      </c>
      <c r="M775">
        <v>44.599997999999999</v>
      </c>
      <c r="N775">
        <v>6.99</v>
      </c>
      <c r="O775">
        <v>27.25</v>
      </c>
      <c r="P775">
        <v>17.5</v>
      </c>
      <c r="Q775">
        <v>74.199996999999996</v>
      </c>
      <c r="R775">
        <v>41.950001</v>
      </c>
      <c r="S775">
        <v>5.45</v>
      </c>
      <c r="T775">
        <v>10.9</v>
      </c>
      <c r="U775">
        <v>447</v>
      </c>
    </row>
    <row r="776" spans="1:21" x14ac:dyDescent="0.3">
      <c r="A776" s="1">
        <v>43151</v>
      </c>
      <c r="B776">
        <v>12.495900000000001</v>
      </c>
      <c r="C776">
        <v>41.25</v>
      </c>
      <c r="D776">
        <v>6.19</v>
      </c>
      <c r="E776">
        <v>11.98</v>
      </c>
      <c r="F776">
        <v>23.25</v>
      </c>
      <c r="G776">
        <v>43.150002000000001</v>
      </c>
      <c r="H776">
        <v>6.29</v>
      </c>
      <c r="I776">
        <v>24.85</v>
      </c>
      <c r="J776">
        <v>85.099997999999999</v>
      </c>
      <c r="K776">
        <v>36.049999</v>
      </c>
      <c r="L776">
        <v>8.41</v>
      </c>
      <c r="M776">
        <v>45.099997999999999</v>
      </c>
      <c r="N776">
        <v>6.88</v>
      </c>
      <c r="O776">
        <v>27.700001</v>
      </c>
      <c r="P776">
        <v>17.700001</v>
      </c>
      <c r="Q776">
        <v>74</v>
      </c>
      <c r="R776">
        <v>42.650002000000001</v>
      </c>
      <c r="S776">
        <v>5.42</v>
      </c>
      <c r="T776">
        <v>11.08</v>
      </c>
      <c r="U776">
        <v>445.79998799999998</v>
      </c>
    </row>
    <row r="777" spans="1:21" x14ac:dyDescent="0.3">
      <c r="A777" s="1">
        <v>43152</v>
      </c>
      <c r="B777">
        <v>12.5289</v>
      </c>
      <c r="C777">
        <v>41.599997999999999</v>
      </c>
      <c r="D777">
        <v>6.42</v>
      </c>
      <c r="E777">
        <v>11.72</v>
      </c>
      <c r="F777">
        <v>23.75</v>
      </c>
      <c r="G777">
        <v>44</v>
      </c>
      <c r="H777">
        <v>6.52</v>
      </c>
      <c r="I777">
        <v>25.1</v>
      </c>
      <c r="J777">
        <v>86.599997999999999</v>
      </c>
      <c r="K777">
        <v>37</v>
      </c>
      <c r="L777">
        <v>8.43</v>
      </c>
      <c r="M777">
        <v>45.349997999999999</v>
      </c>
      <c r="N777">
        <v>7.11</v>
      </c>
      <c r="O777">
        <v>27.65</v>
      </c>
      <c r="P777">
        <v>18.059999000000001</v>
      </c>
      <c r="Q777">
        <v>75.25</v>
      </c>
      <c r="R777">
        <v>42.400002000000001</v>
      </c>
      <c r="S777">
        <v>5.57</v>
      </c>
      <c r="T777">
        <v>11.06</v>
      </c>
      <c r="U777">
        <v>458</v>
      </c>
    </row>
    <row r="778" spans="1:21" x14ac:dyDescent="0.3">
      <c r="A778" s="1">
        <v>43153</v>
      </c>
      <c r="B778">
        <v>12.5785</v>
      </c>
      <c r="C778">
        <v>41.599997999999999</v>
      </c>
      <c r="D778">
        <v>6.28</v>
      </c>
      <c r="E778">
        <v>11.64</v>
      </c>
      <c r="F778">
        <v>23.700001</v>
      </c>
      <c r="G778">
        <v>43.099997999999999</v>
      </c>
      <c r="H778">
        <v>6.66</v>
      </c>
      <c r="I778">
        <v>26.5</v>
      </c>
      <c r="J778">
        <v>85.150002000000001</v>
      </c>
      <c r="K778">
        <v>35.799999</v>
      </c>
      <c r="L778">
        <v>8.35</v>
      </c>
      <c r="M778">
        <v>43.950001</v>
      </c>
      <c r="N778">
        <v>6.95</v>
      </c>
      <c r="O778">
        <v>26.450001</v>
      </c>
      <c r="P778">
        <v>17.739999999999998</v>
      </c>
      <c r="Q778">
        <v>74.650002000000001</v>
      </c>
      <c r="R778">
        <v>41.400002000000001</v>
      </c>
      <c r="S778">
        <v>5.48</v>
      </c>
      <c r="T778">
        <v>11.7</v>
      </c>
      <c r="U778">
        <v>446.39999399999999</v>
      </c>
    </row>
    <row r="779" spans="1:21" x14ac:dyDescent="0.3">
      <c r="A779" s="1">
        <v>43154</v>
      </c>
      <c r="B779">
        <v>12.661199999999999</v>
      </c>
      <c r="C779">
        <v>41.799999</v>
      </c>
      <c r="D779">
        <v>6.47</v>
      </c>
      <c r="E779">
        <v>11.8</v>
      </c>
      <c r="F779">
        <v>23.9</v>
      </c>
      <c r="G779">
        <v>42.849997999999999</v>
      </c>
      <c r="H779">
        <v>6.68</v>
      </c>
      <c r="I779">
        <v>26.049999</v>
      </c>
      <c r="J779">
        <v>85.75</v>
      </c>
      <c r="K779">
        <v>36.599997999999999</v>
      </c>
      <c r="L779">
        <v>8.41</v>
      </c>
      <c r="M779">
        <v>44</v>
      </c>
      <c r="N779">
        <v>7.03</v>
      </c>
      <c r="O779">
        <v>27.200001</v>
      </c>
      <c r="P779">
        <v>17.52</v>
      </c>
      <c r="Q779">
        <v>74.75</v>
      </c>
      <c r="R779">
        <v>42.5</v>
      </c>
      <c r="S779">
        <v>5.57</v>
      </c>
      <c r="T779">
        <v>11.8</v>
      </c>
      <c r="U779">
        <v>453.39999399999999</v>
      </c>
    </row>
    <row r="780" spans="1:21" x14ac:dyDescent="0.3">
      <c r="A780" s="1">
        <v>43157</v>
      </c>
      <c r="B780">
        <v>12.8926</v>
      </c>
      <c r="C780">
        <v>42</v>
      </c>
      <c r="D780">
        <v>6.57</v>
      </c>
      <c r="E780">
        <v>11.92</v>
      </c>
      <c r="F780">
        <v>25.450001</v>
      </c>
      <c r="G780">
        <v>42.299999</v>
      </c>
      <c r="H780">
        <v>6.8</v>
      </c>
      <c r="I780">
        <v>26.5</v>
      </c>
      <c r="J780">
        <v>87</v>
      </c>
      <c r="K780">
        <v>36.400002000000001</v>
      </c>
      <c r="L780">
        <v>8.56</v>
      </c>
      <c r="M780">
        <v>44.849997999999999</v>
      </c>
      <c r="N780">
        <v>7.03</v>
      </c>
      <c r="O780">
        <v>27</v>
      </c>
      <c r="P780">
        <v>18.100000000000001</v>
      </c>
      <c r="Q780">
        <v>74.25</v>
      </c>
      <c r="R780">
        <v>44</v>
      </c>
      <c r="S780">
        <v>5.62</v>
      </c>
      <c r="T780">
        <v>12.58</v>
      </c>
      <c r="U780">
        <v>453</v>
      </c>
    </row>
    <row r="781" spans="1:21" x14ac:dyDescent="0.3">
      <c r="A781" s="1">
        <v>43158</v>
      </c>
      <c r="B781">
        <v>12.859500000000001</v>
      </c>
      <c r="C781">
        <v>41.700001</v>
      </c>
      <c r="D781">
        <v>6.5</v>
      </c>
      <c r="E781">
        <v>12.22</v>
      </c>
      <c r="F781">
        <v>25.049999</v>
      </c>
      <c r="G781">
        <v>42.25</v>
      </c>
      <c r="H781">
        <v>6.59</v>
      </c>
      <c r="I781">
        <v>25.950001</v>
      </c>
      <c r="J781">
        <v>85.349997999999999</v>
      </c>
      <c r="K781">
        <v>35.799999</v>
      </c>
      <c r="L781">
        <v>8.5299999999999994</v>
      </c>
      <c r="M781">
        <v>44.5</v>
      </c>
      <c r="N781">
        <v>6.9</v>
      </c>
      <c r="O781">
        <v>27.200001</v>
      </c>
      <c r="P781">
        <v>17.719999000000001</v>
      </c>
      <c r="Q781">
        <v>73.849997999999999</v>
      </c>
      <c r="R781">
        <v>42.5</v>
      </c>
      <c r="S781">
        <v>5.62</v>
      </c>
      <c r="T781">
        <v>12.16</v>
      </c>
      <c r="U781">
        <v>446</v>
      </c>
    </row>
    <row r="782" spans="1:21" x14ac:dyDescent="0.3">
      <c r="A782" s="1">
        <v>43159</v>
      </c>
      <c r="B782">
        <v>12.7934</v>
      </c>
      <c r="C782">
        <v>41.5</v>
      </c>
      <c r="D782">
        <v>6.3</v>
      </c>
      <c r="E782">
        <v>11.98</v>
      </c>
      <c r="F782">
        <v>25.549999</v>
      </c>
      <c r="G782">
        <v>43</v>
      </c>
      <c r="H782">
        <v>6.61</v>
      </c>
      <c r="I782">
        <v>25.85</v>
      </c>
      <c r="J782">
        <v>83.449996999999996</v>
      </c>
      <c r="K782">
        <v>35.150002000000001</v>
      </c>
      <c r="L782">
        <v>8.61</v>
      </c>
      <c r="M782">
        <v>44.150002000000001</v>
      </c>
      <c r="N782">
        <v>6.76</v>
      </c>
      <c r="O782">
        <v>27.5</v>
      </c>
      <c r="P782">
        <v>18.079999999999998</v>
      </c>
      <c r="Q782">
        <v>73.400002000000001</v>
      </c>
      <c r="R782">
        <v>41.950001</v>
      </c>
      <c r="S782">
        <v>5.53</v>
      </c>
      <c r="T782">
        <v>11.94</v>
      </c>
      <c r="U782">
        <v>432.20001200000002</v>
      </c>
    </row>
    <row r="783" spans="1:21" x14ac:dyDescent="0.3">
      <c r="A783" s="1">
        <v>43160</v>
      </c>
      <c r="B783">
        <v>12.826499999999999</v>
      </c>
      <c r="C783">
        <v>41.549999</v>
      </c>
      <c r="D783">
        <v>6.28</v>
      </c>
      <c r="E783">
        <v>11.9</v>
      </c>
      <c r="F783">
        <v>25.35</v>
      </c>
      <c r="G783">
        <v>43.099997999999999</v>
      </c>
      <c r="H783">
        <v>6.46</v>
      </c>
      <c r="I783">
        <v>25.700001</v>
      </c>
      <c r="J783">
        <v>84.699996999999996</v>
      </c>
      <c r="K783">
        <v>34.900002000000001</v>
      </c>
      <c r="L783">
        <v>8.6300000000000008</v>
      </c>
      <c r="M783">
        <v>43.450001</v>
      </c>
      <c r="N783">
        <v>6.81</v>
      </c>
      <c r="O783">
        <v>27.450001</v>
      </c>
      <c r="P783">
        <v>18</v>
      </c>
      <c r="Q783">
        <v>72.900002000000001</v>
      </c>
      <c r="R783">
        <v>41.650002000000001</v>
      </c>
      <c r="S783">
        <v>5.46</v>
      </c>
      <c r="T783">
        <v>11.8</v>
      </c>
      <c r="U783">
        <v>447</v>
      </c>
    </row>
    <row r="784" spans="1:21" x14ac:dyDescent="0.3">
      <c r="A784" s="1">
        <v>43161</v>
      </c>
      <c r="B784">
        <v>12.760300000000001</v>
      </c>
      <c r="C784">
        <v>41.150002000000001</v>
      </c>
      <c r="D784">
        <v>6.19</v>
      </c>
      <c r="E784">
        <v>11.84</v>
      </c>
      <c r="F784">
        <v>24.85</v>
      </c>
      <c r="G784">
        <v>42.900002000000001</v>
      </c>
      <c r="H784">
        <v>6.38</v>
      </c>
      <c r="I784">
        <v>25.35</v>
      </c>
      <c r="J784">
        <v>82.699996999999996</v>
      </c>
      <c r="K784">
        <v>34.700001</v>
      </c>
      <c r="L784">
        <v>8.73</v>
      </c>
      <c r="M784">
        <v>43</v>
      </c>
      <c r="N784">
        <v>6.67</v>
      </c>
      <c r="O784">
        <v>26.85</v>
      </c>
      <c r="P784">
        <v>17.739999999999998</v>
      </c>
      <c r="Q784">
        <v>72.599997999999999</v>
      </c>
      <c r="R784">
        <v>40.900002000000001</v>
      </c>
      <c r="S784">
        <v>5.35</v>
      </c>
      <c r="T784">
        <v>11.62</v>
      </c>
      <c r="U784">
        <v>436</v>
      </c>
    </row>
    <row r="785" spans="1:21" x14ac:dyDescent="0.3">
      <c r="A785" s="1">
        <v>43164</v>
      </c>
      <c r="B785">
        <v>12.644600000000001</v>
      </c>
      <c r="C785">
        <v>40.599997999999999</v>
      </c>
      <c r="D785">
        <v>6.13</v>
      </c>
      <c r="E785">
        <v>11.62</v>
      </c>
      <c r="F785">
        <v>24.25</v>
      </c>
      <c r="G785">
        <v>41.799999</v>
      </c>
      <c r="H785">
        <v>6.13</v>
      </c>
      <c r="I785">
        <v>24.75</v>
      </c>
      <c r="J785">
        <v>80.599997999999999</v>
      </c>
      <c r="K785">
        <v>34.700001</v>
      </c>
      <c r="L785">
        <v>8.5299999999999994</v>
      </c>
      <c r="M785">
        <v>41.900002000000001</v>
      </c>
      <c r="N785">
        <v>6.54</v>
      </c>
      <c r="O785">
        <v>26.049999</v>
      </c>
      <c r="P785">
        <v>17.239999999999998</v>
      </c>
      <c r="Q785">
        <v>70.300003000000004</v>
      </c>
      <c r="R785">
        <v>39.599997999999999</v>
      </c>
      <c r="S785">
        <v>5.24</v>
      </c>
      <c r="T785">
        <v>11.4</v>
      </c>
      <c r="U785">
        <v>425</v>
      </c>
    </row>
    <row r="786" spans="1:21" x14ac:dyDescent="0.3">
      <c r="A786" s="1">
        <v>43165</v>
      </c>
      <c r="B786">
        <v>12.7438</v>
      </c>
      <c r="C786">
        <v>40.900002000000001</v>
      </c>
      <c r="D786">
        <v>6.25</v>
      </c>
      <c r="E786">
        <v>11.92</v>
      </c>
      <c r="F786">
        <v>24.450001</v>
      </c>
      <c r="G786">
        <v>41.450001</v>
      </c>
      <c r="H786">
        <v>6.4</v>
      </c>
      <c r="I786">
        <v>25.799999</v>
      </c>
      <c r="J786">
        <v>83.5</v>
      </c>
      <c r="K786">
        <v>35.099997999999999</v>
      </c>
      <c r="L786">
        <v>8.58</v>
      </c>
      <c r="M786">
        <v>43.049999</v>
      </c>
      <c r="N786">
        <v>6.78</v>
      </c>
      <c r="O786">
        <v>26.950001</v>
      </c>
      <c r="P786">
        <v>17.5</v>
      </c>
      <c r="Q786">
        <v>70.699996999999996</v>
      </c>
      <c r="R786">
        <v>40.150002000000001</v>
      </c>
      <c r="S786">
        <v>5.38</v>
      </c>
      <c r="T786">
        <v>11.52</v>
      </c>
      <c r="U786">
        <v>438.60000600000001</v>
      </c>
    </row>
    <row r="787" spans="1:21" x14ac:dyDescent="0.3">
      <c r="A787" s="1">
        <v>43166</v>
      </c>
      <c r="B787">
        <v>12.710699999999999</v>
      </c>
      <c r="C787">
        <v>40.75</v>
      </c>
      <c r="D787">
        <v>6.18</v>
      </c>
      <c r="E787">
        <v>11.96</v>
      </c>
      <c r="F787">
        <v>24.450001</v>
      </c>
      <c r="G787">
        <v>41.450001</v>
      </c>
      <c r="H787">
        <v>6.33</v>
      </c>
      <c r="I787">
        <v>25.1</v>
      </c>
      <c r="J787">
        <v>81.75</v>
      </c>
      <c r="K787">
        <v>34.099997999999999</v>
      </c>
      <c r="L787">
        <v>8.6300000000000008</v>
      </c>
      <c r="M787">
        <v>42.5</v>
      </c>
      <c r="N787">
        <v>6.8</v>
      </c>
      <c r="O787">
        <v>26.4</v>
      </c>
      <c r="P787">
        <v>17.739999999999998</v>
      </c>
      <c r="Q787">
        <v>70.5</v>
      </c>
      <c r="R787">
        <v>39.650002000000001</v>
      </c>
      <c r="S787">
        <v>5.27</v>
      </c>
      <c r="T787">
        <v>10.84</v>
      </c>
      <c r="U787">
        <v>434.20001200000002</v>
      </c>
    </row>
    <row r="788" spans="1:21" x14ac:dyDescent="0.3">
      <c r="A788" s="1">
        <v>43167</v>
      </c>
      <c r="B788">
        <v>12.7934</v>
      </c>
      <c r="C788">
        <v>41</v>
      </c>
      <c r="D788">
        <v>6.4</v>
      </c>
      <c r="E788">
        <v>11.94</v>
      </c>
      <c r="F788">
        <v>24.700001</v>
      </c>
      <c r="G788">
        <v>41.650002000000001</v>
      </c>
      <c r="H788">
        <v>6.37</v>
      </c>
      <c r="I788">
        <v>25.6</v>
      </c>
      <c r="J788">
        <v>84</v>
      </c>
      <c r="K788">
        <v>34.799999</v>
      </c>
      <c r="L788">
        <v>8.75</v>
      </c>
      <c r="M788">
        <v>44.900002000000001</v>
      </c>
      <c r="N788">
        <v>6.81</v>
      </c>
      <c r="O788">
        <v>28.15</v>
      </c>
      <c r="P788">
        <v>18.66</v>
      </c>
      <c r="Q788">
        <v>71.75</v>
      </c>
      <c r="R788">
        <v>40.599997999999999</v>
      </c>
      <c r="S788">
        <v>5.36</v>
      </c>
      <c r="T788">
        <v>10.8</v>
      </c>
      <c r="U788">
        <v>443</v>
      </c>
    </row>
    <row r="789" spans="1:21" x14ac:dyDescent="0.3">
      <c r="A789" s="1">
        <v>43168</v>
      </c>
      <c r="B789">
        <v>12.875999999999999</v>
      </c>
      <c r="C789">
        <v>42.700001</v>
      </c>
      <c r="D789">
        <v>6.4</v>
      </c>
      <c r="E789">
        <v>11.92</v>
      </c>
      <c r="F789">
        <v>25.85</v>
      </c>
      <c r="G789">
        <v>42.450001</v>
      </c>
      <c r="H789">
        <v>6.32</v>
      </c>
      <c r="I789">
        <v>26.25</v>
      </c>
      <c r="J789">
        <v>84.550003000000004</v>
      </c>
      <c r="K789">
        <v>35</v>
      </c>
      <c r="L789">
        <v>8.76</v>
      </c>
      <c r="M789">
        <v>45.25</v>
      </c>
      <c r="N789">
        <v>6.88</v>
      </c>
      <c r="O789">
        <v>28.200001</v>
      </c>
      <c r="P789">
        <v>19.059999000000001</v>
      </c>
      <c r="Q789">
        <v>72.199996999999996</v>
      </c>
      <c r="R789">
        <v>41</v>
      </c>
      <c r="S789">
        <v>5.35</v>
      </c>
      <c r="T789">
        <v>11.06</v>
      </c>
      <c r="U789">
        <v>447</v>
      </c>
    </row>
    <row r="790" spans="1:21" x14ac:dyDescent="0.3">
      <c r="A790" s="1">
        <v>43171</v>
      </c>
      <c r="B790">
        <v>12.9091</v>
      </c>
      <c r="C790">
        <v>43.200001</v>
      </c>
      <c r="D790">
        <v>6.46</v>
      </c>
      <c r="E790">
        <v>12.2</v>
      </c>
      <c r="F790">
        <v>26.65</v>
      </c>
      <c r="G790">
        <v>44.650002000000001</v>
      </c>
      <c r="H790">
        <v>6.5</v>
      </c>
      <c r="I790">
        <v>26.35</v>
      </c>
      <c r="J790">
        <v>86.800003000000004</v>
      </c>
      <c r="K790">
        <v>35.299999</v>
      </c>
      <c r="L790">
        <v>8.7899999999999991</v>
      </c>
      <c r="M790">
        <v>46.400002000000001</v>
      </c>
      <c r="N790">
        <v>7.05</v>
      </c>
      <c r="O790">
        <v>29.200001</v>
      </c>
      <c r="P790">
        <v>19.5</v>
      </c>
      <c r="Q790">
        <v>72.550003000000004</v>
      </c>
      <c r="R790">
        <v>42.25</v>
      </c>
      <c r="S790">
        <v>5.43</v>
      </c>
      <c r="T790">
        <v>11.6</v>
      </c>
      <c r="U790">
        <v>460</v>
      </c>
    </row>
    <row r="791" spans="1:21" x14ac:dyDescent="0.3">
      <c r="A791" s="1">
        <v>43172</v>
      </c>
      <c r="B791">
        <v>13.140499999999999</v>
      </c>
      <c r="C791">
        <v>43.849997999999999</v>
      </c>
      <c r="D791">
        <v>6.41</v>
      </c>
      <c r="E791">
        <v>12.48</v>
      </c>
      <c r="F791">
        <v>26.5</v>
      </c>
      <c r="G791">
        <v>44.200001</v>
      </c>
      <c r="H791">
        <v>6.41</v>
      </c>
      <c r="I791">
        <v>25.9</v>
      </c>
      <c r="J791">
        <v>86.400002000000001</v>
      </c>
      <c r="K791">
        <v>34.950001</v>
      </c>
      <c r="L791">
        <v>8.85</v>
      </c>
      <c r="M791">
        <v>45.700001</v>
      </c>
      <c r="N791">
        <v>7.13</v>
      </c>
      <c r="O791">
        <v>29.15</v>
      </c>
      <c r="P791">
        <v>19.379999000000002</v>
      </c>
      <c r="Q791">
        <v>71.699996999999996</v>
      </c>
      <c r="R791">
        <v>41.549999</v>
      </c>
      <c r="S791">
        <v>5.41</v>
      </c>
      <c r="T791">
        <v>11.42</v>
      </c>
      <c r="U791">
        <v>462.79998799999998</v>
      </c>
    </row>
    <row r="792" spans="1:21" x14ac:dyDescent="0.3">
      <c r="A792" s="1">
        <v>43173</v>
      </c>
      <c r="B792">
        <v>13.2066</v>
      </c>
      <c r="C792">
        <v>44</v>
      </c>
      <c r="D792">
        <v>6.47</v>
      </c>
      <c r="E792">
        <v>12.36</v>
      </c>
      <c r="F792">
        <v>26.200001</v>
      </c>
      <c r="G792">
        <v>43.549999</v>
      </c>
      <c r="H792">
        <v>6.38</v>
      </c>
      <c r="I792">
        <v>26</v>
      </c>
      <c r="J792">
        <v>86</v>
      </c>
      <c r="K792">
        <v>34.900002000000001</v>
      </c>
      <c r="L792">
        <v>9.01</v>
      </c>
      <c r="M792">
        <v>45.150002000000001</v>
      </c>
      <c r="N792">
        <v>7.03</v>
      </c>
      <c r="O792">
        <v>28.75</v>
      </c>
      <c r="P792">
        <v>19.200001</v>
      </c>
      <c r="Q792">
        <v>71.75</v>
      </c>
      <c r="R792">
        <v>43.099997999999999</v>
      </c>
      <c r="S792">
        <v>5.39</v>
      </c>
      <c r="T792">
        <v>11.38</v>
      </c>
      <c r="U792">
        <v>463.60000600000001</v>
      </c>
    </row>
    <row r="793" spans="1:21" x14ac:dyDescent="0.3">
      <c r="A793" s="1">
        <v>43174</v>
      </c>
      <c r="B793">
        <v>13.2066</v>
      </c>
      <c r="C793">
        <v>43.950001</v>
      </c>
      <c r="D793">
        <v>6.47</v>
      </c>
      <c r="E793">
        <v>12.26</v>
      </c>
      <c r="F793">
        <v>26.299999</v>
      </c>
      <c r="G793">
        <v>43.700001</v>
      </c>
      <c r="H793">
        <v>6.28</v>
      </c>
      <c r="I793">
        <v>25</v>
      </c>
      <c r="J793">
        <v>88.949996999999996</v>
      </c>
      <c r="K793">
        <v>34.900002000000001</v>
      </c>
      <c r="L793">
        <v>8.99</v>
      </c>
      <c r="M793">
        <v>45</v>
      </c>
      <c r="N793">
        <v>7</v>
      </c>
      <c r="O793">
        <v>29.1</v>
      </c>
      <c r="P793">
        <v>19.84</v>
      </c>
      <c r="Q793">
        <v>71.949996999999996</v>
      </c>
      <c r="R793">
        <v>43.099997999999999</v>
      </c>
      <c r="S793">
        <v>5.37</v>
      </c>
      <c r="T793">
        <v>11.68</v>
      </c>
      <c r="U793">
        <v>468.60000600000001</v>
      </c>
    </row>
    <row r="794" spans="1:21" x14ac:dyDescent="0.3">
      <c r="A794" s="1">
        <v>43175</v>
      </c>
      <c r="B794">
        <v>13.2727</v>
      </c>
      <c r="C794">
        <v>43.700001</v>
      </c>
      <c r="D794">
        <v>6.46</v>
      </c>
      <c r="E794">
        <v>12.26</v>
      </c>
      <c r="F794">
        <v>26.450001</v>
      </c>
      <c r="G794">
        <v>42.599997999999999</v>
      </c>
      <c r="H794">
        <v>6.32</v>
      </c>
      <c r="I794">
        <v>25.049999</v>
      </c>
      <c r="J794">
        <v>89.650002000000001</v>
      </c>
      <c r="K794">
        <v>34.549999</v>
      </c>
      <c r="L794">
        <v>8.9</v>
      </c>
      <c r="M794">
        <v>44.549999</v>
      </c>
      <c r="N794">
        <v>6.92</v>
      </c>
      <c r="O794">
        <v>28.799999</v>
      </c>
      <c r="P794">
        <v>20.049999</v>
      </c>
      <c r="Q794">
        <v>72.300003000000004</v>
      </c>
      <c r="R794">
        <v>44.400002000000001</v>
      </c>
      <c r="S794">
        <v>5.32</v>
      </c>
      <c r="T794">
        <v>11.74</v>
      </c>
      <c r="U794">
        <v>465.20001200000002</v>
      </c>
    </row>
    <row r="795" spans="1:21" x14ac:dyDescent="0.3">
      <c r="A795" s="1">
        <v>43178</v>
      </c>
      <c r="B795">
        <v>13.3223</v>
      </c>
      <c r="C795">
        <v>43.150002000000001</v>
      </c>
      <c r="D795">
        <v>6.51</v>
      </c>
      <c r="E795">
        <v>12.28</v>
      </c>
      <c r="F795">
        <v>26.9</v>
      </c>
      <c r="G795">
        <v>41.799999</v>
      </c>
      <c r="H795">
        <v>6.3</v>
      </c>
      <c r="I795">
        <v>24.799999</v>
      </c>
      <c r="J795">
        <v>91.5</v>
      </c>
      <c r="K795">
        <v>33.400002000000001</v>
      </c>
      <c r="L795">
        <v>9.02</v>
      </c>
      <c r="M795">
        <v>45.099997999999999</v>
      </c>
      <c r="N795">
        <v>6.91</v>
      </c>
      <c r="O795">
        <v>29.25</v>
      </c>
      <c r="P795">
        <v>20.200001</v>
      </c>
      <c r="Q795">
        <v>72.699996999999996</v>
      </c>
      <c r="R795">
        <v>43.400002000000001</v>
      </c>
      <c r="S795">
        <v>5.34</v>
      </c>
      <c r="T795">
        <v>11.18</v>
      </c>
      <c r="U795">
        <v>461.79998799999998</v>
      </c>
    </row>
    <row r="796" spans="1:21" x14ac:dyDescent="0.3">
      <c r="A796" s="1">
        <v>43179</v>
      </c>
      <c r="B796">
        <v>13.3719</v>
      </c>
      <c r="C796">
        <v>42.950001</v>
      </c>
      <c r="D796">
        <v>6.59</v>
      </c>
      <c r="E796">
        <v>12.36</v>
      </c>
      <c r="F796">
        <v>27.5</v>
      </c>
      <c r="G796">
        <v>42.049999</v>
      </c>
      <c r="H796">
        <v>6.31</v>
      </c>
      <c r="I796">
        <v>25</v>
      </c>
      <c r="J796">
        <v>91.25</v>
      </c>
      <c r="K796">
        <v>32.650002000000001</v>
      </c>
      <c r="L796">
        <v>9.14</v>
      </c>
      <c r="M796">
        <v>44.5</v>
      </c>
      <c r="N796">
        <v>6.87</v>
      </c>
      <c r="O796">
        <v>28.950001</v>
      </c>
      <c r="P796">
        <v>22.5</v>
      </c>
      <c r="Q796">
        <v>72.849997999999999</v>
      </c>
      <c r="R796">
        <v>43.099997999999999</v>
      </c>
      <c r="S796">
        <v>5.34</v>
      </c>
      <c r="T796">
        <v>11.02</v>
      </c>
      <c r="U796">
        <v>466.60000600000001</v>
      </c>
    </row>
    <row r="797" spans="1:21" x14ac:dyDescent="0.3">
      <c r="A797" s="1">
        <v>43180</v>
      </c>
      <c r="B797">
        <v>13.603300000000001</v>
      </c>
      <c r="C797">
        <v>43.200001</v>
      </c>
      <c r="D797">
        <v>6.74</v>
      </c>
      <c r="E797">
        <v>12.64</v>
      </c>
      <c r="F797">
        <v>25.799999</v>
      </c>
      <c r="G797">
        <v>40.650002000000001</v>
      </c>
      <c r="H797">
        <v>6.33</v>
      </c>
      <c r="I797">
        <v>24.5</v>
      </c>
      <c r="J797">
        <v>88.300003000000004</v>
      </c>
      <c r="K797">
        <v>33.299999</v>
      </c>
      <c r="L797">
        <v>9.2200000000000006</v>
      </c>
      <c r="M797">
        <v>43.75</v>
      </c>
      <c r="N797">
        <v>6.86</v>
      </c>
      <c r="O797">
        <v>29.049999</v>
      </c>
      <c r="P797">
        <v>21.65</v>
      </c>
      <c r="Q797">
        <v>72.300003000000004</v>
      </c>
      <c r="R797">
        <v>42.5</v>
      </c>
      <c r="S797">
        <v>5.47</v>
      </c>
      <c r="T797">
        <v>10.82</v>
      </c>
      <c r="U797">
        <v>462.60000600000001</v>
      </c>
    </row>
    <row r="798" spans="1:21" x14ac:dyDescent="0.3">
      <c r="A798" s="1">
        <v>43181</v>
      </c>
      <c r="B798">
        <v>13.5207</v>
      </c>
      <c r="C798">
        <v>42.75</v>
      </c>
      <c r="D798">
        <v>6.74</v>
      </c>
      <c r="E798">
        <v>12.38</v>
      </c>
      <c r="F798">
        <v>25.25</v>
      </c>
      <c r="G798">
        <v>41.349997999999999</v>
      </c>
      <c r="H798">
        <v>6.35</v>
      </c>
      <c r="I798">
        <v>23.950001</v>
      </c>
      <c r="J798">
        <v>87.699996999999996</v>
      </c>
      <c r="K798">
        <v>33.150002000000001</v>
      </c>
      <c r="L798">
        <v>9.2200000000000006</v>
      </c>
      <c r="M798">
        <v>43.650002000000001</v>
      </c>
      <c r="N798">
        <v>6.81</v>
      </c>
      <c r="O798">
        <v>28.450001</v>
      </c>
      <c r="P798">
        <v>21.5</v>
      </c>
      <c r="Q798">
        <v>71.75</v>
      </c>
      <c r="R798">
        <v>42.599997999999999</v>
      </c>
      <c r="S798">
        <v>5.53</v>
      </c>
      <c r="T798">
        <v>10.32</v>
      </c>
      <c r="U798">
        <v>439.39999399999999</v>
      </c>
    </row>
    <row r="799" spans="1:21" x14ac:dyDescent="0.3">
      <c r="A799" s="1">
        <v>43182</v>
      </c>
      <c r="B799">
        <v>13.355399999999999</v>
      </c>
      <c r="C799">
        <v>42.5</v>
      </c>
      <c r="D799">
        <v>6.59</v>
      </c>
      <c r="E799">
        <v>12.2</v>
      </c>
      <c r="F799">
        <v>24.1</v>
      </c>
      <c r="G799">
        <v>40.599997999999999</v>
      </c>
      <c r="H799">
        <v>6.34</v>
      </c>
      <c r="I799">
        <v>23.75</v>
      </c>
      <c r="J799">
        <v>84.449996999999996</v>
      </c>
      <c r="K799">
        <v>32.5</v>
      </c>
      <c r="L799">
        <v>9.24</v>
      </c>
      <c r="M799">
        <v>41.900002000000001</v>
      </c>
      <c r="N799">
        <v>6.65</v>
      </c>
      <c r="O799">
        <v>27.700001</v>
      </c>
      <c r="P799">
        <v>21</v>
      </c>
      <c r="Q799">
        <v>70.800003000000004</v>
      </c>
      <c r="R799">
        <v>41.599997999999999</v>
      </c>
      <c r="S799">
        <v>5.37</v>
      </c>
      <c r="T799">
        <v>10.24</v>
      </c>
      <c r="U799">
        <v>420</v>
      </c>
    </row>
    <row r="800" spans="1:21" x14ac:dyDescent="0.3">
      <c r="A800" s="1">
        <v>43185</v>
      </c>
      <c r="B800">
        <v>13.338800000000001</v>
      </c>
      <c r="C800">
        <v>42.900002000000001</v>
      </c>
      <c r="D800">
        <v>6.93</v>
      </c>
      <c r="E800">
        <v>12.44</v>
      </c>
      <c r="F800">
        <v>24.25</v>
      </c>
      <c r="G800">
        <v>41</v>
      </c>
      <c r="H800">
        <v>6.27</v>
      </c>
      <c r="I800">
        <v>23.950001</v>
      </c>
      <c r="J800">
        <v>84</v>
      </c>
      <c r="K800">
        <v>32.400002000000001</v>
      </c>
      <c r="L800">
        <v>9.1999999999999993</v>
      </c>
      <c r="M800">
        <v>42.150002000000001</v>
      </c>
      <c r="N800">
        <v>6.72</v>
      </c>
      <c r="O800">
        <v>28.1</v>
      </c>
      <c r="P800">
        <v>21.799999</v>
      </c>
      <c r="Q800">
        <v>70.550003000000004</v>
      </c>
      <c r="R800">
        <v>42.599997999999999</v>
      </c>
      <c r="S800">
        <v>5.45</v>
      </c>
      <c r="T800">
        <v>10.199999999999999</v>
      </c>
      <c r="U800">
        <v>426.60000600000001</v>
      </c>
    </row>
    <row r="801" spans="1:21" x14ac:dyDescent="0.3">
      <c r="A801" s="1">
        <v>43186</v>
      </c>
      <c r="B801">
        <v>13.553699999999999</v>
      </c>
      <c r="C801">
        <v>43.099997999999999</v>
      </c>
      <c r="D801">
        <v>6.88</v>
      </c>
      <c r="E801">
        <v>12.48</v>
      </c>
      <c r="F801">
        <v>24</v>
      </c>
      <c r="G801">
        <v>40.75</v>
      </c>
      <c r="H801">
        <v>6.28</v>
      </c>
      <c r="I801">
        <v>24.4</v>
      </c>
      <c r="J801">
        <v>83.550003000000004</v>
      </c>
      <c r="K801">
        <v>33.950001</v>
      </c>
      <c r="L801">
        <v>8.9</v>
      </c>
      <c r="M801">
        <v>42.650002000000001</v>
      </c>
      <c r="N801">
        <v>6.81</v>
      </c>
      <c r="O801">
        <v>29.299999</v>
      </c>
      <c r="P801">
        <v>21.950001</v>
      </c>
      <c r="Q801">
        <v>72.75</v>
      </c>
      <c r="R801">
        <v>43.25</v>
      </c>
      <c r="S801">
        <v>5.5</v>
      </c>
      <c r="T801">
        <v>10.199999999999999</v>
      </c>
      <c r="U801">
        <v>432.20001200000002</v>
      </c>
    </row>
    <row r="802" spans="1:21" x14ac:dyDescent="0.3">
      <c r="A802" s="1">
        <v>43187</v>
      </c>
      <c r="B802">
        <v>13.404999999999999</v>
      </c>
      <c r="C802">
        <v>42.849997999999999</v>
      </c>
      <c r="D802">
        <v>6.75</v>
      </c>
      <c r="E802">
        <v>12.2</v>
      </c>
      <c r="F802">
        <v>22.6</v>
      </c>
      <c r="G802">
        <v>39.549999</v>
      </c>
      <c r="H802">
        <v>6.12</v>
      </c>
      <c r="I802">
        <v>25.15</v>
      </c>
      <c r="J802">
        <v>80.150002000000001</v>
      </c>
      <c r="K802">
        <v>34.549999</v>
      </c>
      <c r="L802">
        <v>8.74</v>
      </c>
      <c r="M802">
        <v>41.200001</v>
      </c>
      <c r="N802">
        <v>6.7</v>
      </c>
      <c r="O802">
        <v>27.799999</v>
      </c>
      <c r="P802">
        <v>20.799999</v>
      </c>
      <c r="Q802">
        <v>71.300003000000004</v>
      </c>
      <c r="R802">
        <v>40.950001</v>
      </c>
      <c r="S802">
        <v>5.49</v>
      </c>
      <c r="T802">
        <v>9.49</v>
      </c>
      <c r="U802">
        <v>412.20001200000002</v>
      </c>
    </row>
    <row r="803" spans="1:21" x14ac:dyDescent="0.3">
      <c r="A803" s="1">
        <v>43188</v>
      </c>
      <c r="B803">
        <v>13.3223</v>
      </c>
      <c r="C803">
        <v>42.200001</v>
      </c>
      <c r="D803">
        <v>6.89</v>
      </c>
      <c r="E803">
        <v>12.34</v>
      </c>
      <c r="F803">
        <v>22.6</v>
      </c>
      <c r="G803">
        <v>41</v>
      </c>
      <c r="H803">
        <v>6.29</v>
      </c>
      <c r="I803">
        <v>26.9</v>
      </c>
      <c r="J803">
        <v>79.800003000000004</v>
      </c>
      <c r="K803">
        <v>35.799999</v>
      </c>
      <c r="L803">
        <v>8.94</v>
      </c>
      <c r="M803">
        <v>42.200001</v>
      </c>
      <c r="N803">
        <v>6.73</v>
      </c>
      <c r="O803">
        <v>28.450001</v>
      </c>
      <c r="P803">
        <v>20.85</v>
      </c>
      <c r="Q803">
        <v>71.949996999999996</v>
      </c>
      <c r="R803">
        <v>42.75</v>
      </c>
      <c r="S803">
        <v>5.39</v>
      </c>
      <c r="T803">
        <v>10</v>
      </c>
      <c r="U803">
        <v>409.60000600000001</v>
      </c>
    </row>
    <row r="804" spans="1:21" x14ac:dyDescent="0.3">
      <c r="A804" s="1">
        <v>43193</v>
      </c>
      <c r="B804">
        <v>13.355399999999999</v>
      </c>
      <c r="C804">
        <v>42.549999</v>
      </c>
      <c r="D804">
        <v>7.14</v>
      </c>
      <c r="E804">
        <v>12.34</v>
      </c>
      <c r="F804">
        <v>23</v>
      </c>
      <c r="G804">
        <v>43.299999</v>
      </c>
      <c r="H804">
        <v>6.32</v>
      </c>
      <c r="I804">
        <v>27.9</v>
      </c>
      <c r="J804">
        <v>80.5</v>
      </c>
      <c r="K804">
        <v>35.25</v>
      </c>
      <c r="L804">
        <v>9.1</v>
      </c>
      <c r="M804">
        <v>42.5</v>
      </c>
      <c r="N804">
        <v>6.82</v>
      </c>
      <c r="O804">
        <v>28.5</v>
      </c>
      <c r="P804">
        <v>21.35</v>
      </c>
      <c r="Q804">
        <v>72.550003000000004</v>
      </c>
      <c r="R804">
        <v>46</v>
      </c>
      <c r="S804">
        <v>5.37</v>
      </c>
      <c r="T804">
        <v>9.9600000000000009</v>
      </c>
      <c r="U804">
        <v>409.39999399999999</v>
      </c>
    </row>
    <row r="805" spans="1:21" x14ac:dyDescent="0.3">
      <c r="A805" s="1">
        <v>43194</v>
      </c>
      <c r="B805">
        <v>13.2562</v>
      </c>
      <c r="C805">
        <v>41.849997999999999</v>
      </c>
      <c r="D805">
        <v>7.02</v>
      </c>
      <c r="E805">
        <v>12.32</v>
      </c>
      <c r="F805">
        <v>22.15</v>
      </c>
      <c r="G805">
        <v>43.450001</v>
      </c>
      <c r="H805">
        <v>6.04</v>
      </c>
      <c r="I805">
        <v>26.549999</v>
      </c>
      <c r="J805">
        <v>78.949996999999996</v>
      </c>
      <c r="K805">
        <v>34.599997999999999</v>
      </c>
      <c r="L805">
        <v>9.19</v>
      </c>
      <c r="M805">
        <v>41.900002000000001</v>
      </c>
      <c r="N805">
        <v>6.58</v>
      </c>
      <c r="O805">
        <v>27.75</v>
      </c>
      <c r="P805">
        <v>22.049999</v>
      </c>
      <c r="Q805">
        <v>70.449996999999996</v>
      </c>
      <c r="R805">
        <v>44.349997999999999</v>
      </c>
      <c r="S805">
        <v>5.31</v>
      </c>
      <c r="T805">
        <v>9.6199999999999992</v>
      </c>
      <c r="U805">
        <v>397.60000600000001</v>
      </c>
    </row>
    <row r="806" spans="1:21" x14ac:dyDescent="0.3">
      <c r="A806" s="1">
        <v>43196</v>
      </c>
      <c r="B806">
        <v>13.2727</v>
      </c>
      <c r="C806">
        <v>42.5</v>
      </c>
      <c r="D806">
        <v>7.2</v>
      </c>
      <c r="E806">
        <v>12.4</v>
      </c>
      <c r="F806">
        <v>22.299999</v>
      </c>
      <c r="G806">
        <v>41.25</v>
      </c>
      <c r="H806">
        <v>6.17</v>
      </c>
      <c r="I806">
        <v>26.25</v>
      </c>
      <c r="J806">
        <v>79.5</v>
      </c>
      <c r="K806">
        <v>35.349997999999999</v>
      </c>
      <c r="L806">
        <v>9.44</v>
      </c>
      <c r="M806">
        <v>41.400002000000001</v>
      </c>
      <c r="N806">
        <v>6.63</v>
      </c>
      <c r="O806">
        <v>27.549999</v>
      </c>
      <c r="P806">
        <v>22.049999</v>
      </c>
      <c r="Q806">
        <v>71.550003000000004</v>
      </c>
      <c r="R806">
        <v>46.700001</v>
      </c>
      <c r="S806">
        <v>5.37</v>
      </c>
      <c r="T806">
        <v>9.85</v>
      </c>
      <c r="U806">
        <v>405.79998799999998</v>
      </c>
    </row>
    <row r="807" spans="1:21" x14ac:dyDescent="0.3">
      <c r="A807" s="1">
        <v>43199</v>
      </c>
      <c r="B807">
        <v>13.355399999999999</v>
      </c>
      <c r="C807">
        <v>43.25</v>
      </c>
      <c r="D807">
        <v>7.27</v>
      </c>
      <c r="E807">
        <v>12.4</v>
      </c>
      <c r="F807">
        <v>23.450001</v>
      </c>
      <c r="G807">
        <v>43.599997999999999</v>
      </c>
      <c r="H807">
        <v>6.16</v>
      </c>
      <c r="I807">
        <v>27.450001</v>
      </c>
      <c r="J807">
        <v>80.400002000000001</v>
      </c>
      <c r="K807">
        <v>35.150002000000001</v>
      </c>
      <c r="L807">
        <v>9.6199999999999992</v>
      </c>
      <c r="M807">
        <v>41.900002000000001</v>
      </c>
      <c r="N807">
        <v>6.65</v>
      </c>
      <c r="O807">
        <v>27.700001</v>
      </c>
      <c r="P807">
        <v>22.35</v>
      </c>
      <c r="Q807">
        <v>73.5</v>
      </c>
      <c r="R807">
        <v>46.299999</v>
      </c>
      <c r="S807">
        <v>5.37</v>
      </c>
      <c r="T807">
        <v>9.77</v>
      </c>
      <c r="U807">
        <v>410</v>
      </c>
    </row>
    <row r="808" spans="1:21" x14ac:dyDescent="0.3">
      <c r="A808" s="1">
        <v>43200</v>
      </c>
      <c r="B808">
        <v>13.3719</v>
      </c>
      <c r="C808">
        <v>42.799999</v>
      </c>
      <c r="D808">
        <v>7.38</v>
      </c>
      <c r="E808">
        <v>12.56</v>
      </c>
      <c r="F808">
        <v>24.15</v>
      </c>
      <c r="G808">
        <v>44</v>
      </c>
      <c r="H808">
        <v>6.52</v>
      </c>
      <c r="I808">
        <v>28.049999</v>
      </c>
      <c r="J808">
        <v>84.449996999999996</v>
      </c>
      <c r="K808">
        <v>35</v>
      </c>
      <c r="L808">
        <v>9.85</v>
      </c>
      <c r="M808">
        <v>43.849997999999999</v>
      </c>
      <c r="N808">
        <v>6.82</v>
      </c>
      <c r="O808">
        <v>28.450001</v>
      </c>
      <c r="P808">
        <v>21.950001</v>
      </c>
      <c r="Q808">
        <v>74.400002000000001</v>
      </c>
      <c r="R808">
        <v>48</v>
      </c>
      <c r="S808">
        <v>5.33</v>
      </c>
      <c r="T808">
        <v>10.7</v>
      </c>
      <c r="U808">
        <v>417.20001200000002</v>
      </c>
    </row>
    <row r="809" spans="1:21" x14ac:dyDescent="0.3">
      <c r="A809" s="1">
        <v>43201</v>
      </c>
      <c r="B809">
        <v>13.3719</v>
      </c>
      <c r="C809">
        <v>42.849997999999999</v>
      </c>
      <c r="D809">
        <v>7.4</v>
      </c>
      <c r="E809">
        <v>12.28</v>
      </c>
      <c r="F809">
        <v>23.75</v>
      </c>
      <c r="G809">
        <v>43.950001</v>
      </c>
      <c r="H809">
        <v>6.57</v>
      </c>
      <c r="I809">
        <v>27.700001</v>
      </c>
      <c r="J809">
        <v>84.599997999999999</v>
      </c>
      <c r="K809">
        <v>34.900002000000001</v>
      </c>
      <c r="L809">
        <v>9.89</v>
      </c>
      <c r="M809">
        <v>43.650002000000001</v>
      </c>
      <c r="N809">
        <v>6.85</v>
      </c>
      <c r="O809">
        <v>29.35</v>
      </c>
      <c r="P809">
        <v>21.5</v>
      </c>
      <c r="Q809">
        <v>73.699996999999996</v>
      </c>
      <c r="R809">
        <v>47.099997999999999</v>
      </c>
      <c r="S809">
        <v>5.53</v>
      </c>
      <c r="T809">
        <v>10.6</v>
      </c>
      <c r="U809">
        <v>419.60000600000001</v>
      </c>
    </row>
    <row r="810" spans="1:21" x14ac:dyDescent="0.3">
      <c r="A810" s="1">
        <v>43202</v>
      </c>
      <c r="B810">
        <v>13.404999999999999</v>
      </c>
      <c r="C810">
        <v>43.299999</v>
      </c>
      <c r="D810">
        <v>7.43</v>
      </c>
      <c r="E810">
        <v>12.18</v>
      </c>
      <c r="F810">
        <v>23.450001</v>
      </c>
      <c r="G810">
        <v>44.599997999999999</v>
      </c>
      <c r="H810">
        <v>6.56</v>
      </c>
      <c r="I810">
        <v>27.549999</v>
      </c>
      <c r="J810">
        <v>84.25</v>
      </c>
      <c r="K810">
        <v>34.700001</v>
      </c>
      <c r="L810">
        <v>9.82</v>
      </c>
      <c r="M810">
        <v>43.650002000000001</v>
      </c>
      <c r="N810">
        <v>6.84</v>
      </c>
      <c r="O810">
        <v>28.950001</v>
      </c>
      <c r="P810">
        <v>21.700001</v>
      </c>
      <c r="Q810">
        <v>73.75</v>
      </c>
      <c r="R810">
        <v>46.450001</v>
      </c>
      <c r="S810">
        <v>5.69</v>
      </c>
      <c r="T810">
        <v>10.16</v>
      </c>
      <c r="U810">
        <v>413.20001200000002</v>
      </c>
    </row>
    <row r="811" spans="1:21" x14ac:dyDescent="0.3">
      <c r="A811" s="1">
        <v>43203</v>
      </c>
      <c r="B811">
        <v>13.388400000000001</v>
      </c>
      <c r="C811">
        <v>43.150002000000001</v>
      </c>
      <c r="D811">
        <v>7.4</v>
      </c>
      <c r="E811">
        <v>12.08</v>
      </c>
      <c r="F811">
        <v>23.4</v>
      </c>
      <c r="G811">
        <v>43.200001</v>
      </c>
      <c r="H811">
        <v>6.5</v>
      </c>
      <c r="I811">
        <v>27.299999</v>
      </c>
      <c r="J811">
        <v>83.949996999999996</v>
      </c>
      <c r="K811">
        <v>33.75</v>
      </c>
      <c r="L811">
        <v>9.83</v>
      </c>
      <c r="M811">
        <v>44.200001</v>
      </c>
      <c r="N811">
        <v>6.82</v>
      </c>
      <c r="O811">
        <v>30.15</v>
      </c>
      <c r="P811">
        <v>20.75</v>
      </c>
      <c r="Q811">
        <v>73.75</v>
      </c>
      <c r="R811">
        <v>46.400002000000001</v>
      </c>
      <c r="S811">
        <v>5.7</v>
      </c>
      <c r="T811">
        <v>10.119999999999999</v>
      </c>
      <c r="U811">
        <v>408</v>
      </c>
    </row>
    <row r="812" spans="1:21" x14ac:dyDescent="0.3">
      <c r="A812" s="1">
        <v>43206</v>
      </c>
      <c r="B812">
        <v>13.355399999999999</v>
      </c>
      <c r="C812">
        <v>43.299999</v>
      </c>
      <c r="D812">
        <v>7.32</v>
      </c>
      <c r="E812">
        <v>12.42</v>
      </c>
      <c r="F812">
        <v>22.950001</v>
      </c>
      <c r="G812">
        <v>43.200001</v>
      </c>
      <c r="H812">
        <v>6.5</v>
      </c>
      <c r="I812">
        <v>27.700001</v>
      </c>
      <c r="J812">
        <v>82.300003000000004</v>
      </c>
      <c r="K812">
        <v>32.299999</v>
      </c>
      <c r="L812">
        <v>9.75</v>
      </c>
      <c r="M812">
        <v>43.700001</v>
      </c>
      <c r="N812">
        <v>6.66</v>
      </c>
      <c r="O812">
        <v>30.200001</v>
      </c>
      <c r="P812">
        <v>20.85</v>
      </c>
      <c r="Q812">
        <v>73</v>
      </c>
      <c r="R812">
        <v>44.049999</v>
      </c>
      <c r="S812">
        <v>5.59</v>
      </c>
      <c r="T812">
        <v>10.16</v>
      </c>
      <c r="U812">
        <v>403</v>
      </c>
    </row>
    <row r="813" spans="1:21" x14ac:dyDescent="0.3">
      <c r="A813" s="1">
        <v>43207</v>
      </c>
      <c r="B813">
        <v>13.355399999999999</v>
      </c>
      <c r="C813">
        <v>42.950001</v>
      </c>
      <c r="D813">
        <v>7.36</v>
      </c>
      <c r="E813">
        <v>12.16</v>
      </c>
      <c r="F813">
        <v>22.4</v>
      </c>
      <c r="G813">
        <v>42.450001</v>
      </c>
      <c r="H813">
        <v>6.38</v>
      </c>
      <c r="I813">
        <v>27</v>
      </c>
      <c r="J813">
        <v>81.050003000000004</v>
      </c>
      <c r="K813">
        <v>31.85</v>
      </c>
      <c r="L813">
        <v>10.44</v>
      </c>
      <c r="M813">
        <v>44.349997999999999</v>
      </c>
      <c r="N813">
        <v>6.59</v>
      </c>
      <c r="O813">
        <v>29.549999</v>
      </c>
      <c r="P813">
        <v>20.149999999999999</v>
      </c>
      <c r="Q813">
        <v>72.599997999999999</v>
      </c>
      <c r="R813">
        <v>44.599997999999999</v>
      </c>
      <c r="S813">
        <v>5.52</v>
      </c>
      <c r="T813">
        <v>10.06</v>
      </c>
      <c r="U813">
        <v>397.20001200000002</v>
      </c>
    </row>
    <row r="814" spans="1:21" x14ac:dyDescent="0.3">
      <c r="A814" s="1">
        <v>43208</v>
      </c>
      <c r="B814">
        <v>13.388400000000001</v>
      </c>
      <c r="C814">
        <v>43.549999</v>
      </c>
      <c r="D814">
        <v>7.5</v>
      </c>
      <c r="E814">
        <v>12.14</v>
      </c>
      <c r="F814">
        <v>21.85</v>
      </c>
      <c r="G814">
        <v>41.900002000000001</v>
      </c>
      <c r="H814">
        <v>6.41</v>
      </c>
      <c r="I814">
        <v>27</v>
      </c>
      <c r="J814">
        <v>80.849997999999999</v>
      </c>
      <c r="K814">
        <v>33</v>
      </c>
      <c r="L814">
        <v>10.1</v>
      </c>
      <c r="M814">
        <v>44.299999</v>
      </c>
      <c r="N814">
        <v>6.69</v>
      </c>
      <c r="O814">
        <v>30.950001</v>
      </c>
      <c r="P814">
        <v>20.299999</v>
      </c>
      <c r="Q814">
        <v>72.550003000000004</v>
      </c>
      <c r="R814">
        <v>45.599997999999999</v>
      </c>
      <c r="S814">
        <v>5.62</v>
      </c>
      <c r="T814">
        <v>9.81</v>
      </c>
      <c r="U814">
        <v>400</v>
      </c>
    </row>
    <row r="815" spans="1:21" x14ac:dyDescent="0.3">
      <c r="A815" s="1">
        <v>43209</v>
      </c>
      <c r="B815">
        <v>13.404999999999999</v>
      </c>
      <c r="C815">
        <v>43.450001</v>
      </c>
      <c r="D815">
        <v>7.7</v>
      </c>
      <c r="E815">
        <v>12.3</v>
      </c>
      <c r="F815">
        <v>21.950001</v>
      </c>
      <c r="G815">
        <v>42.25</v>
      </c>
      <c r="H815">
        <v>6.5</v>
      </c>
      <c r="I815">
        <v>27.950001</v>
      </c>
      <c r="J815">
        <v>81.75</v>
      </c>
      <c r="K815">
        <v>33.400002000000001</v>
      </c>
      <c r="L815">
        <v>10.14</v>
      </c>
      <c r="M815">
        <v>44.650002000000001</v>
      </c>
      <c r="N815">
        <v>6.89</v>
      </c>
      <c r="O815">
        <v>30.549999</v>
      </c>
      <c r="P815">
        <v>20.6</v>
      </c>
      <c r="Q815">
        <v>72.800003000000004</v>
      </c>
      <c r="R815">
        <v>46.349997999999999</v>
      </c>
      <c r="S815">
        <v>5.94</v>
      </c>
      <c r="T815">
        <v>9.68</v>
      </c>
      <c r="U815">
        <v>405.79998799999998</v>
      </c>
    </row>
    <row r="816" spans="1:21" x14ac:dyDescent="0.3">
      <c r="A816" s="1">
        <v>43210</v>
      </c>
      <c r="B816">
        <v>13.355399999999999</v>
      </c>
      <c r="C816">
        <v>43.400002000000001</v>
      </c>
      <c r="D816">
        <v>7.5</v>
      </c>
      <c r="E816">
        <v>12.28</v>
      </c>
      <c r="F816">
        <v>21.9</v>
      </c>
      <c r="G816">
        <v>42.049999</v>
      </c>
      <c r="H816">
        <v>6.69</v>
      </c>
      <c r="I816">
        <v>28.299999</v>
      </c>
      <c r="J816">
        <v>81.5</v>
      </c>
      <c r="K816">
        <v>32.799999</v>
      </c>
      <c r="L816">
        <v>9.91</v>
      </c>
      <c r="M816">
        <v>44</v>
      </c>
      <c r="N816">
        <v>6.77</v>
      </c>
      <c r="O816">
        <v>29.700001</v>
      </c>
      <c r="P816">
        <v>20.25</v>
      </c>
      <c r="Q816">
        <v>73.099997999999999</v>
      </c>
      <c r="R816">
        <v>44.799999</v>
      </c>
      <c r="S816">
        <v>5.87</v>
      </c>
      <c r="T816">
        <v>9.3000000000000007</v>
      </c>
      <c r="U816">
        <v>400.20001200000002</v>
      </c>
    </row>
    <row r="817" spans="1:21" x14ac:dyDescent="0.3">
      <c r="A817" s="1">
        <v>43213</v>
      </c>
      <c r="B817">
        <v>13.404999999999999</v>
      </c>
      <c r="C817">
        <v>43.299999</v>
      </c>
      <c r="D817">
        <v>7.43</v>
      </c>
      <c r="E817">
        <v>12.2</v>
      </c>
      <c r="F817">
        <v>21.299999</v>
      </c>
      <c r="G817">
        <v>41</v>
      </c>
      <c r="H817">
        <v>6.9</v>
      </c>
      <c r="I817">
        <v>27.200001</v>
      </c>
      <c r="J817">
        <v>82.050003000000004</v>
      </c>
      <c r="K817">
        <v>32.099997999999999</v>
      </c>
      <c r="L817">
        <v>9.81</v>
      </c>
      <c r="M817">
        <v>43.349997999999999</v>
      </c>
      <c r="N817">
        <v>6.72</v>
      </c>
      <c r="O817">
        <v>29.549999</v>
      </c>
      <c r="P817">
        <v>19.620000999999998</v>
      </c>
      <c r="Q817">
        <v>72.849997999999999</v>
      </c>
      <c r="R817">
        <v>45.150002000000001</v>
      </c>
      <c r="S817">
        <v>5.82</v>
      </c>
      <c r="T817">
        <v>9.59</v>
      </c>
      <c r="U817">
        <v>394</v>
      </c>
    </row>
    <row r="818" spans="1:21" x14ac:dyDescent="0.3">
      <c r="A818" s="1">
        <v>43214</v>
      </c>
      <c r="B818">
        <v>13.404999999999999</v>
      </c>
      <c r="C818">
        <v>43.599997999999999</v>
      </c>
      <c r="D818">
        <v>7.6</v>
      </c>
      <c r="E818">
        <v>12.52</v>
      </c>
      <c r="F818">
        <v>21.65</v>
      </c>
      <c r="G818">
        <v>41.5</v>
      </c>
      <c r="H818">
        <v>6.96</v>
      </c>
      <c r="I818">
        <v>28.4</v>
      </c>
      <c r="J818">
        <v>83.25</v>
      </c>
      <c r="K818">
        <v>33.349997999999999</v>
      </c>
      <c r="L818">
        <v>10.119999999999999</v>
      </c>
      <c r="M818">
        <v>43.450001</v>
      </c>
      <c r="N818">
        <v>6.88</v>
      </c>
      <c r="O818">
        <v>30.950001</v>
      </c>
      <c r="P818">
        <v>20.350000000000001</v>
      </c>
      <c r="Q818">
        <v>74</v>
      </c>
      <c r="R818">
        <v>47.5</v>
      </c>
      <c r="S818">
        <v>5.86</v>
      </c>
      <c r="T818">
        <v>9.9499999999999993</v>
      </c>
      <c r="U818">
        <v>396.60000600000001</v>
      </c>
    </row>
    <row r="819" spans="1:21" x14ac:dyDescent="0.3">
      <c r="A819" s="1">
        <v>43215</v>
      </c>
      <c r="B819">
        <v>13.388400000000001</v>
      </c>
      <c r="C819">
        <v>43.650002000000001</v>
      </c>
      <c r="D819">
        <v>7.48</v>
      </c>
      <c r="E819">
        <v>12.36</v>
      </c>
      <c r="F819">
        <v>21.200001</v>
      </c>
      <c r="G819">
        <v>41.299999</v>
      </c>
      <c r="H819">
        <v>7.25</v>
      </c>
      <c r="I819">
        <v>28.549999</v>
      </c>
      <c r="J819">
        <v>81.650002000000001</v>
      </c>
      <c r="K819">
        <v>32.799999</v>
      </c>
      <c r="L819">
        <v>10.14</v>
      </c>
      <c r="M819">
        <v>43</v>
      </c>
      <c r="N819">
        <v>6.79</v>
      </c>
      <c r="O819">
        <v>29.75</v>
      </c>
      <c r="P819">
        <v>20.799999</v>
      </c>
      <c r="Q819">
        <v>72.699996999999996</v>
      </c>
      <c r="R819">
        <v>46.049999</v>
      </c>
      <c r="S819">
        <v>5.76</v>
      </c>
      <c r="T819">
        <v>10.14</v>
      </c>
      <c r="U819">
        <v>386.79998799999998</v>
      </c>
    </row>
    <row r="820" spans="1:21" x14ac:dyDescent="0.3">
      <c r="A820" s="1">
        <v>43216</v>
      </c>
      <c r="B820">
        <v>13.388400000000001</v>
      </c>
      <c r="C820">
        <v>43.650002000000001</v>
      </c>
      <c r="D820">
        <v>7.36</v>
      </c>
      <c r="E820">
        <v>12.56</v>
      </c>
      <c r="F820">
        <v>20.700001</v>
      </c>
      <c r="G820">
        <v>40.400002000000001</v>
      </c>
      <c r="H820">
        <v>7.21</v>
      </c>
      <c r="I820">
        <v>28.25</v>
      </c>
      <c r="J820">
        <v>78.550003000000004</v>
      </c>
      <c r="K820">
        <v>31.450001</v>
      </c>
      <c r="L820">
        <v>10.28</v>
      </c>
      <c r="M820">
        <v>43.25</v>
      </c>
      <c r="N820">
        <v>6.75</v>
      </c>
      <c r="O820">
        <v>29</v>
      </c>
      <c r="P820">
        <v>20.350000000000001</v>
      </c>
      <c r="Q820">
        <v>72.099997999999999</v>
      </c>
      <c r="R820">
        <v>45.900002000000001</v>
      </c>
      <c r="S820">
        <v>5.62</v>
      </c>
      <c r="T820">
        <v>9.82</v>
      </c>
      <c r="U820">
        <v>382.20001200000002</v>
      </c>
    </row>
    <row r="821" spans="1:21" x14ac:dyDescent="0.3">
      <c r="A821" s="1">
        <v>43217</v>
      </c>
      <c r="B821">
        <v>13.388400000000001</v>
      </c>
      <c r="C821">
        <v>43.950001</v>
      </c>
      <c r="D821">
        <v>7.69</v>
      </c>
      <c r="E821">
        <v>12.24</v>
      </c>
      <c r="F821">
        <v>20.75</v>
      </c>
      <c r="G821">
        <v>39.400002000000001</v>
      </c>
      <c r="H821">
        <v>7.04</v>
      </c>
      <c r="I821">
        <v>26.450001</v>
      </c>
      <c r="J821">
        <v>76.800003000000004</v>
      </c>
      <c r="K821">
        <v>31.799999</v>
      </c>
      <c r="L821">
        <v>10.1</v>
      </c>
      <c r="M821">
        <v>44.25</v>
      </c>
      <c r="N821">
        <v>6.78</v>
      </c>
      <c r="O821">
        <v>29.450001</v>
      </c>
      <c r="P821">
        <v>20.350000000000001</v>
      </c>
      <c r="Q821">
        <v>74.650002000000001</v>
      </c>
      <c r="R821">
        <v>47.450001</v>
      </c>
      <c r="S821">
        <v>5.74</v>
      </c>
      <c r="T821">
        <v>10.1</v>
      </c>
      <c r="U821">
        <v>388.39999399999999</v>
      </c>
    </row>
    <row r="822" spans="1:21" x14ac:dyDescent="0.3">
      <c r="A822" s="1">
        <v>43220</v>
      </c>
      <c r="B822">
        <v>13.5868</v>
      </c>
      <c r="C822">
        <v>44.25</v>
      </c>
      <c r="D822">
        <v>7.67</v>
      </c>
      <c r="E822">
        <v>12.22</v>
      </c>
      <c r="F822">
        <v>21</v>
      </c>
      <c r="G822">
        <v>40.799999</v>
      </c>
      <c r="H822">
        <v>6.97</v>
      </c>
      <c r="I822">
        <v>25.5</v>
      </c>
      <c r="J822">
        <v>77.550003000000004</v>
      </c>
      <c r="K822">
        <v>32.700001</v>
      </c>
      <c r="L822">
        <v>10.16</v>
      </c>
      <c r="M822">
        <v>45.75</v>
      </c>
      <c r="N822">
        <v>6.98</v>
      </c>
      <c r="O822">
        <v>29.35</v>
      </c>
      <c r="P822">
        <v>20.200001</v>
      </c>
      <c r="Q822">
        <v>75.199996999999996</v>
      </c>
      <c r="R822">
        <v>49.400002000000001</v>
      </c>
      <c r="S822">
        <v>5.79</v>
      </c>
      <c r="T822">
        <v>10.48</v>
      </c>
      <c r="U822">
        <v>391</v>
      </c>
    </row>
    <row r="823" spans="1:21" x14ac:dyDescent="0.3">
      <c r="A823" s="1">
        <v>43222</v>
      </c>
      <c r="B823">
        <v>13.7355</v>
      </c>
      <c r="C823">
        <v>43.849997999999999</v>
      </c>
      <c r="D823">
        <v>7.69</v>
      </c>
      <c r="E823">
        <v>12.24</v>
      </c>
      <c r="F823">
        <v>21.65</v>
      </c>
      <c r="G823">
        <v>41</v>
      </c>
      <c r="H823">
        <v>6.95</v>
      </c>
      <c r="I823">
        <v>26.049999</v>
      </c>
      <c r="J823">
        <v>76.699996999999996</v>
      </c>
      <c r="K823">
        <v>31.5</v>
      </c>
      <c r="L823">
        <v>10.14</v>
      </c>
      <c r="M823">
        <v>47</v>
      </c>
      <c r="N823">
        <v>6.93</v>
      </c>
      <c r="O823">
        <v>30.9</v>
      </c>
      <c r="P823">
        <v>20.100000000000001</v>
      </c>
      <c r="Q823">
        <v>74.800003000000004</v>
      </c>
      <c r="R823">
        <v>48.299999</v>
      </c>
      <c r="S823">
        <v>5.7</v>
      </c>
      <c r="T823">
        <v>10.26</v>
      </c>
      <c r="U823">
        <v>393.39999399999999</v>
      </c>
    </row>
    <row r="824" spans="1:21" x14ac:dyDescent="0.3">
      <c r="A824" s="1">
        <v>43223</v>
      </c>
      <c r="B824">
        <v>13.652900000000001</v>
      </c>
      <c r="C824">
        <v>44.200001</v>
      </c>
      <c r="D824">
        <v>7.68</v>
      </c>
      <c r="E824">
        <v>12.24</v>
      </c>
      <c r="F824">
        <v>21.5</v>
      </c>
      <c r="G824">
        <v>41.299999</v>
      </c>
      <c r="H824">
        <v>6.9</v>
      </c>
      <c r="I824">
        <v>26.049999</v>
      </c>
      <c r="J824">
        <v>75.650002000000001</v>
      </c>
      <c r="K824">
        <v>30.25</v>
      </c>
      <c r="L824">
        <v>10.02</v>
      </c>
      <c r="M824">
        <v>46.400002000000001</v>
      </c>
      <c r="N824">
        <v>6.79</v>
      </c>
      <c r="O824">
        <v>30.65</v>
      </c>
      <c r="P824">
        <v>19.920000000000002</v>
      </c>
      <c r="Q824">
        <v>73.5</v>
      </c>
      <c r="R824">
        <v>47.25</v>
      </c>
      <c r="S824">
        <v>5.6</v>
      </c>
      <c r="T824">
        <v>10.52</v>
      </c>
      <c r="U824">
        <v>385</v>
      </c>
    </row>
    <row r="825" spans="1:21" x14ac:dyDescent="0.3">
      <c r="A825" s="1">
        <v>43224</v>
      </c>
      <c r="B825">
        <v>13.6694</v>
      </c>
      <c r="C825">
        <v>44.25</v>
      </c>
      <c r="D825">
        <v>7.57</v>
      </c>
      <c r="E825">
        <v>12.2</v>
      </c>
      <c r="F825">
        <v>20.9</v>
      </c>
      <c r="G825">
        <v>43.25</v>
      </c>
      <c r="H825">
        <v>6.85</v>
      </c>
      <c r="I825">
        <v>25.35</v>
      </c>
      <c r="J825">
        <v>74.849997999999999</v>
      </c>
      <c r="K825">
        <v>29.700001</v>
      </c>
      <c r="L825">
        <v>10.039999999999999</v>
      </c>
      <c r="M825">
        <v>45.400002000000001</v>
      </c>
      <c r="N825">
        <v>6.69</v>
      </c>
      <c r="O825">
        <v>30</v>
      </c>
      <c r="P825">
        <v>20.299999</v>
      </c>
      <c r="Q825">
        <v>73</v>
      </c>
      <c r="R825">
        <v>46.599997999999999</v>
      </c>
      <c r="S825">
        <v>5.56</v>
      </c>
      <c r="T825">
        <v>10.119999999999999</v>
      </c>
      <c r="U825">
        <v>382.79998799999998</v>
      </c>
    </row>
    <row r="826" spans="1:21" x14ac:dyDescent="0.3">
      <c r="A826" s="1">
        <v>43227</v>
      </c>
      <c r="B826">
        <v>13.686</v>
      </c>
      <c r="C826">
        <v>44.150002000000001</v>
      </c>
      <c r="D826">
        <v>7.66</v>
      </c>
      <c r="E826">
        <v>12.36</v>
      </c>
      <c r="F826">
        <v>21.799999</v>
      </c>
      <c r="G826">
        <v>46.700001</v>
      </c>
      <c r="H826">
        <v>6.9</v>
      </c>
      <c r="I826">
        <v>26.049999</v>
      </c>
      <c r="J826">
        <v>74.900002000000001</v>
      </c>
      <c r="K826">
        <v>29.85</v>
      </c>
      <c r="L826">
        <v>10.26</v>
      </c>
      <c r="M826">
        <v>45.599997999999999</v>
      </c>
      <c r="N826">
        <v>6.68</v>
      </c>
      <c r="O826">
        <v>30.35</v>
      </c>
      <c r="P826">
        <v>21.5</v>
      </c>
      <c r="Q826">
        <v>73.400002000000001</v>
      </c>
      <c r="R826">
        <v>46.900002000000001</v>
      </c>
      <c r="S826">
        <v>5.71</v>
      </c>
      <c r="T826">
        <v>10.4</v>
      </c>
      <c r="U826">
        <v>380</v>
      </c>
    </row>
    <row r="827" spans="1:21" x14ac:dyDescent="0.3">
      <c r="A827" s="1">
        <v>43228</v>
      </c>
      <c r="B827">
        <v>13.718999999999999</v>
      </c>
      <c r="C827">
        <v>44.799999</v>
      </c>
      <c r="D827">
        <v>7.71</v>
      </c>
      <c r="E827">
        <v>12.56</v>
      </c>
      <c r="F827">
        <v>22.950001</v>
      </c>
      <c r="G827">
        <v>46.700001</v>
      </c>
      <c r="H827">
        <v>6.93</v>
      </c>
      <c r="I827">
        <v>27</v>
      </c>
      <c r="J827">
        <v>76.599997999999999</v>
      </c>
      <c r="K827">
        <v>31.200001</v>
      </c>
      <c r="L827">
        <v>10.6</v>
      </c>
      <c r="M827">
        <v>46.299999</v>
      </c>
      <c r="N827">
        <v>6.78</v>
      </c>
      <c r="O827">
        <v>30.6</v>
      </c>
      <c r="P827">
        <v>21.4</v>
      </c>
      <c r="Q827">
        <v>73.800003000000004</v>
      </c>
      <c r="R827">
        <v>48.400002000000001</v>
      </c>
      <c r="S827">
        <v>5.7</v>
      </c>
      <c r="T827">
        <v>10.42</v>
      </c>
      <c r="U827">
        <v>390.60000600000001</v>
      </c>
    </row>
    <row r="828" spans="1:21" x14ac:dyDescent="0.3">
      <c r="A828" s="1">
        <v>43229</v>
      </c>
      <c r="B828">
        <v>13.7355</v>
      </c>
      <c r="C828">
        <v>45.099997999999999</v>
      </c>
      <c r="D828">
        <v>7.88</v>
      </c>
      <c r="E828">
        <v>12.52</v>
      </c>
      <c r="F828">
        <v>22.85</v>
      </c>
      <c r="G828">
        <v>47.299999</v>
      </c>
      <c r="H828">
        <v>7.08</v>
      </c>
      <c r="I828">
        <v>27.450001</v>
      </c>
      <c r="J828">
        <v>76.949996999999996</v>
      </c>
      <c r="K828">
        <v>30.85</v>
      </c>
      <c r="L828">
        <v>10.5</v>
      </c>
      <c r="M828">
        <v>45.900002000000001</v>
      </c>
      <c r="N828">
        <v>6.77</v>
      </c>
      <c r="O828">
        <v>29.9</v>
      </c>
      <c r="P828">
        <v>21.4</v>
      </c>
      <c r="Q828">
        <v>73.550003000000004</v>
      </c>
      <c r="R828">
        <v>48.849997999999999</v>
      </c>
      <c r="S828">
        <v>5.95</v>
      </c>
      <c r="T828">
        <v>10.06</v>
      </c>
      <c r="U828">
        <v>394.60000600000001</v>
      </c>
    </row>
    <row r="829" spans="1:21" x14ac:dyDescent="0.3">
      <c r="A829" s="1">
        <v>43230</v>
      </c>
      <c r="B829">
        <v>13.7851</v>
      </c>
      <c r="C829">
        <v>45.700001</v>
      </c>
      <c r="D829">
        <v>8</v>
      </c>
      <c r="E829">
        <v>12.62</v>
      </c>
      <c r="F829">
        <v>22.700001</v>
      </c>
      <c r="G829">
        <v>47.099997999999999</v>
      </c>
      <c r="H829">
        <v>7.14</v>
      </c>
      <c r="I829">
        <v>27.4</v>
      </c>
      <c r="J829">
        <v>77.349997999999999</v>
      </c>
      <c r="K829">
        <v>30.65</v>
      </c>
      <c r="L829">
        <v>10.5</v>
      </c>
      <c r="M829">
        <v>46.349997999999999</v>
      </c>
      <c r="N829">
        <v>6.79</v>
      </c>
      <c r="O829">
        <v>29.799999</v>
      </c>
      <c r="P829">
        <v>21.25</v>
      </c>
      <c r="Q829">
        <v>73.449996999999996</v>
      </c>
      <c r="R829">
        <v>48.650002000000001</v>
      </c>
      <c r="S829">
        <v>6.05</v>
      </c>
      <c r="T829">
        <v>9.99</v>
      </c>
      <c r="U829">
        <v>406.20001200000002</v>
      </c>
    </row>
    <row r="830" spans="1:21" x14ac:dyDescent="0.3">
      <c r="A830" s="1">
        <v>43231</v>
      </c>
      <c r="B830">
        <v>13.917400000000001</v>
      </c>
      <c r="C830">
        <v>45.450001</v>
      </c>
      <c r="D830">
        <v>8.1300000000000008</v>
      </c>
      <c r="E830">
        <v>12.64</v>
      </c>
      <c r="F830">
        <v>23.549999</v>
      </c>
      <c r="G830">
        <v>46.200001</v>
      </c>
      <c r="H830">
        <v>7.2</v>
      </c>
      <c r="I830">
        <v>27.549999</v>
      </c>
      <c r="J830">
        <v>77.900002000000001</v>
      </c>
      <c r="K830">
        <v>31.15</v>
      </c>
      <c r="L830">
        <v>10.48</v>
      </c>
      <c r="M830">
        <v>47.349997999999999</v>
      </c>
      <c r="N830">
        <v>6.85</v>
      </c>
      <c r="O830">
        <v>29.9</v>
      </c>
      <c r="P830">
        <v>21.1</v>
      </c>
      <c r="Q830">
        <v>73.849997999999999</v>
      </c>
      <c r="R830">
        <v>47.799999</v>
      </c>
      <c r="S830">
        <v>6.03</v>
      </c>
      <c r="T830">
        <v>10.119999999999999</v>
      </c>
      <c r="U830">
        <v>408.79998799999998</v>
      </c>
    </row>
    <row r="831" spans="1:21" x14ac:dyDescent="0.3">
      <c r="A831" s="1">
        <v>43234</v>
      </c>
      <c r="B831">
        <v>14.1983</v>
      </c>
      <c r="C831">
        <v>45.900002000000001</v>
      </c>
      <c r="D831">
        <v>8.2200000000000006</v>
      </c>
      <c r="E831">
        <v>12.96</v>
      </c>
      <c r="F831">
        <v>23.799999</v>
      </c>
      <c r="G831">
        <v>47.400002000000001</v>
      </c>
      <c r="H831">
        <v>7.26</v>
      </c>
      <c r="I831">
        <v>27.75</v>
      </c>
      <c r="J831">
        <v>79.199996999999996</v>
      </c>
      <c r="K831">
        <v>32</v>
      </c>
      <c r="L831">
        <v>10.4</v>
      </c>
      <c r="M831">
        <v>47.349997999999999</v>
      </c>
      <c r="N831">
        <v>6.99</v>
      </c>
      <c r="O831">
        <v>29.9</v>
      </c>
      <c r="P831">
        <v>22</v>
      </c>
      <c r="Q831">
        <v>74.300003000000004</v>
      </c>
      <c r="R831">
        <v>48.799999</v>
      </c>
      <c r="S831">
        <v>6.12</v>
      </c>
      <c r="T831">
        <v>10.38</v>
      </c>
      <c r="U831">
        <v>411.79998799999998</v>
      </c>
    </row>
    <row r="832" spans="1:21" x14ac:dyDescent="0.3">
      <c r="A832" s="1">
        <v>43235</v>
      </c>
      <c r="B832">
        <v>14.082599999999999</v>
      </c>
      <c r="C832">
        <v>46.349997999999999</v>
      </c>
      <c r="D832">
        <v>8.1</v>
      </c>
      <c r="E832">
        <v>12.78</v>
      </c>
      <c r="F832">
        <v>23.200001</v>
      </c>
      <c r="G832">
        <v>47.950001</v>
      </c>
      <c r="H832">
        <v>7.24</v>
      </c>
      <c r="I832">
        <v>27.049999</v>
      </c>
      <c r="J832">
        <v>78.900002000000001</v>
      </c>
      <c r="K832">
        <v>31.4</v>
      </c>
      <c r="L832">
        <v>10.44</v>
      </c>
      <c r="M832">
        <v>47</v>
      </c>
      <c r="N832">
        <v>6.87</v>
      </c>
      <c r="O832">
        <v>30.1</v>
      </c>
      <c r="P832">
        <v>22.950001</v>
      </c>
      <c r="Q832">
        <v>74.050003000000004</v>
      </c>
      <c r="R832">
        <v>48.650002000000001</v>
      </c>
      <c r="S832">
        <v>6.15</v>
      </c>
      <c r="T832">
        <v>10.16</v>
      </c>
      <c r="U832">
        <v>398</v>
      </c>
    </row>
    <row r="833" spans="1:21" x14ac:dyDescent="0.3">
      <c r="A833" s="1">
        <v>43236</v>
      </c>
      <c r="B833">
        <v>13.983499999999999</v>
      </c>
      <c r="C833">
        <v>46.200001</v>
      </c>
      <c r="D833">
        <v>8.0500000000000007</v>
      </c>
      <c r="E833">
        <v>12.84</v>
      </c>
      <c r="F833">
        <v>23.200001</v>
      </c>
      <c r="G833">
        <v>48.599997999999999</v>
      </c>
      <c r="H833">
        <v>7.34</v>
      </c>
      <c r="I833">
        <v>27.25</v>
      </c>
      <c r="J833">
        <v>78.949996999999996</v>
      </c>
      <c r="K833">
        <v>31.1</v>
      </c>
      <c r="L833">
        <v>10.6</v>
      </c>
      <c r="M833">
        <v>46.150002000000001</v>
      </c>
      <c r="N833">
        <v>6.88</v>
      </c>
      <c r="O833">
        <v>28.799999</v>
      </c>
      <c r="P833">
        <v>22.799999</v>
      </c>
      <c r="Q833">
        <v>74</v>
      </c>
      <c r="R833">
        <v>49.5</v>
      </c>
      <c r="S833">
        <v>6.14</v>
      </c>
      <c r="T833">
        <v>10.44</v>
      </c>
      <c r="U833">
        <v>396.20001200000002</v>
      </c>
    </row>
    <row r="834" spans="1:21" x14ac:dyDescent="0.3">
      <c r="A834" s="1">
        <v>43237</v>
      </c>
      <c r="B834">
        <v>14.033099999999999</v>
      </c>
      <c r="C834">
        <v>45.849997999999999</v>
      </c>
      <c r="D834">
        <v>8.02</v>
      </c>
      <c r="E834">
        <v>12.72</v>
      </c>
      <c r="F834">
        <v>23.049999</v>
      </c>
      <c r="G834">
        <v>47.950001</v>
      </c>
      <c r="H834">
        <v>7.27</v>
      </c>
      <c r="I834">
        <v>27.450001</v>
      </c>
      <c r="J834">
        <v>78.599997999999999</v>
      </c>
      <c r="K834">
        <v>30.6</v>
      </c>
      <c r="L834">
        <v>10.3</v>
      </c>
      <c r="M834">
        <v>46.849997999999999</v>
      </c>
      <c r="N834">
        <v>6.75</v>
      </c>
      <c r="O834">
        <v>29.200001</v>
      </c>
      <c r="P834">
        <v>23.35</v>
      </c>
      <c r="Q834">
        <v>73.349997999999999</v>
      </c>
      <c r="R834">
        <v>48.75</v>
      </c>
      <c r="S834">
        <v>6.12</v>
      </c>
      <c r="T834">
        <v>10.14</v>
      </c>
      <c r="U834">
        <v>411</v>
      </c>
    </row>
    <row r="835" spans="1:21" x14ac:dyDescent="0.3">
      <c r="A835" s="1">
        <v>43238</v>
      </c>
      <c r="B835">
        <v>14.0661</v>
      </c>
      <c r="C835">
        <v>45.099997999999999</v>
      </c>
      <c r="D835">
        <v>8.2100000000000009</v>
      </c>
      <c r="E835">
        <v>13.2</v>
      </c>
      <c r="F835">
        <v>22.9</v>
      </c>
      <c r="G835">
        <v>47.75</v>
      </c>
      <c r="H835">
        <v>7.19</v>
      </c>
      <c r="I835">
        <v>27</v>
      </c>
      <c r="J835">
        <v>78.300003000000004</v>
      </c>
      <c r="K835">
        <v>30.700001</v>
      </c>
      <c r="L835">
        <v>10.3</v>
      </c>
      <c r="M835">
        <v>47.099997999999999</v>
      </c>
      <c r="N835">
        <v>6.75</v>
      </c>
      <c r="O835">
        <v>29.049999</v>
      </c>
      <c r="P835">
        <v>23.75</v>
      </c>
      <c r="Q835">
        <v>73.400002000000001</v>
      </c>
      <c r="R835">
        <v>49.200001</v>
      </c>
      <c r="S835">
        <v>6.51</v>
      </c>
      <c r="T835">
        <v>9.52</v>
      </c>
      <c r="U835">
        <v>411</v>
      </c>
    </row>
    <row r="836" spans="1:21" x14ac:dyDescent="0.3">
      <c r="A836" s="1">
        <v>43241</v>
      </c>
      <c r="B836">
        <v>14.1653</v>
      </c>
      <c r="C836">
        <v>45.5</v>
      </c>
      <c r="D836">
        <v>8.1999999999999993</v>
      </c>
      <c r="E836">
        <v>13.3</v>
      </c>
      <c r="F836">
        <v>23.299999</v>
      </c>
      <c r="G836">
        <v>48.049999</v>
      </c>
      <c r="H836">
        <v>7.11</v>
      </c>
      <c r="I836">
        <v>26.950001</v>
      </c>
      <c r="J836">
        <v>78.400002000000001</v>
      </c>
      <c r="K836">
        <v>30.15</v>
      </c>
      <c r="L836">
        <v>10.44</v>
      </c>
      <c r="M836">
        <v>47.950001</v>
      </c>
      <c r="N836">
        <v>6.74</v>
      </c>
      <c r="O836">
        <v>30.049999</v>
      </c>
      <c r="P836">
        <v>23.799999</v>
      </c>
      <c r="Q836">
        <v>73.349997999999999</v>
      </c>
      <c r="R836">
        <v>49.5</v>
      </c>
      <c r="S836">
        <v>6.44</v>
      </c>
      <c r="T836">
        <v>9.41</v>
      </c>
      <c r="U836">
        <v>408</v>
      </c>
    </row>
    <row r="837" spans="1:21" x14ac:dyDescent="0.3">
      <c r="A837" s="1">
        <v>43243</v>
      </c>
      <c r="B837">
        <v>14.016500000000001</v>
      </c>
      <c r="C837">
        <v>43.849997999999999</v>
      </c>
      <c r="D837">
        <v>7.7</v>
      </c>
      <c r="E837">
        <v>13.42</v>
      </c>
      <c r="F837">
        <v>22.75</v>
      </c>
      <c r="G837">
        <v>48.5</v>
      </c>
      <c r="H837">
        <v>7.1</v>
      </c>
      <c r="I837">
        <v>26.799999</v>
      </c>
      <c r="J837">
        <v>77.800003000000004</v>
      </c>
      <c r="K837">
        <v>29.65</v>
      </c>
      <c r="L837">
        <v>10.44</v>
      </c>
      <c r="M837">
        <v>47.049999</v>
      </c>
      <c r="N837">
        <v>6.63</v>
      </c>
      <c r="O837">
        <v>30</v>
      </c>
      <c r="P837">
        <v>23.299999</v>
      </c>
      <c r="Q837">
        <v>73.150002000000001</v>
      </c>
      <c r="R837">
        <v>47.599997999999999</v>
      </c>
      <c r="S837">
        <v>6.15</v>
      </c>
      <c r="T837">
        <v>9.1199999999999992</v>
      </c>
      <c r="U837">
        <v>407</v>
      </c>
    </row>
    <row r="838" spans="1:21" x14ac:dyDescent="0.3">
      <c r="A838" s="1">
        <v>43244</v>
      </c>
      <c r="B838">
        <v>14.0992</v>
      </c>
      <c r="C838">
        <v>43.799999</v>
      </c>
      <c r="D838">
        <v>7.89</v>
      </c>
      <c r="E838">
        <v>13.06</v>
      </c>
      <c r="F838">
        <v>22.700001</v>
      </c>
      <c r="G838">
        <v>47.599997999999999</v>
      </c>
      <c r="H838">
        <v>7.13</v>
      </c>
      <c r="I838">
        <v>26.4</v>
      </c>
      <c r="J838">
        <v>77.949996999999996</v>
      </c>
      <c r="K838">
        <v>30.1</v>
      </c>
      <c r="L838">
        <v>10.52</v>
      </c>
      <c r="M838">
        <v>47.299999</v>
      </c>
      <c r="N838">
        <v>6.65</v>
      </c>
      <c r="O838">
        <v>30</v>
      </c>
      <c r="P838">
        <v>23.5</v>
      </c>
      <c r="Q838">
        <v>72.599997999999999</v>
      </c>
      <c r="R838">
        <v>47.400002000000001</v>
      </c>
      <c r="S838">
        <v>6.24</v>
      </c>
      <c r="T838">
        <v>9.14</v>
      </c>
      <c r="U838">
        <v>407</v>
      </c>
    </row>
    <row r="839" spans="1:21" x14ac:dyDescent="0.3">
      <c r="A839" s="1">
        <v>43245</v>
      </c>
      <c r="B839">
        <v>14.1157</v>
      </c>
      <c r="C839">
        <v>44.299999</v>
      </c>
      <c r="D839">
        <v>7.32</v>
      </c>
      <c r="E839">
        <v>12.94</v>
      </c>
      <c r="F839">
        <v>22.200001</v>
      </c>
      <c r="G839">
        <v>48.75</v>
      </c>
      <c r="H839">
        <v>7.16</v>
      </c>
      <c r="I839">
        <v>26.25</v>
      </c>
      <c r="J839">
        <v>77.75</v>
      </c>
      <c r="K839">
        <v>29.6</v>
      </c>
      <c r="L839">
        <v>10.26</v>
      </c>
      <c r="M839">
        <v>47</v>
      </c>
      <c r="N839">
        <v>6.62</v>
      </c>
      <c r="O839">
        <v>29.5</v>
      </c>
      <c r="P839">
        <v>25.1</v>
      </c>
      <c r="Q839">
        <v>72.050003000000004</v>
      </c>
      <c r="R839">
        <v>47.299999</v>
      </c>
      <c r="S839">
        <v>6.05</v>
      </c>
      <c r="T839">
        <v>9.15</v>
      </c>
      <c r="U839">
        <v>404</v>
      </c>
    </row>
    <row r="840" spans="1:21" x14ac:dyDescent="0.3">
      <c r="A840" s="1">
        <v>43248</v>
      </c>
      <c r="B840">
        <v>14.132199999999999</v>
      </c>
      <c r="C840">
        <v>44.299999</v>
      </c>
      <c r="D840">
        <v>7.34</v>
      </c>
      <c r="E840">
        <v>13.06</v>
      </c>
      <c r="F840">
        <v>22.85</v>
      </c>
      <c r="G840">
        <v>51</v>
      </c>
      <c r="H840">
        <v>7.22</v>
      </c>
      <c r="I840">
        <v>26.85</v>
      </c>
      <c r="J840">
        <v>78.150002000000001</v>
      </c>
      <c r="K840">
        <v>29.25</v>
      </c>
      <c r="L840">
        <v>10.220000000000001</v>
      </c>
      <c r="M840">
        <v>48.299999</v>
      </c>
      <c r="N840">
        <v>6.63</v>
      </c>
      <c r="O840">
        <v>30.1</v>
      </c>
      <c r="P840">
        <v>26.049999</v>
      </c>
      <c r="Q840">
        <v>71.800003000000004</v>
      </c>
      <c r="R840">
        <v>47.849997999999999</v>
      </c>
      <c r="S840">
        <v>6.44</v>
      </c>
      <c r="T840">
        <v>9.3699999999999992</v>
      </c>
      <c r="U840">
        <v>405.20001200000002</v>
      </c>
    </row>
    <row r="841" spans="1:21" x14ac:dyDescent="0.3">
      <c r="A841" s="1">
        <v>43249</v>
      </c>
      <c r="B841">
        <v>14.082599999999999</v>
      </c>
      <c r="C841">
        <v>44.099997999999999</v>
      </c>
      <c r="D841">
        <v>7.25</v>
      </c>
      <c r="E841">
        <v>12.92</v>
      </c>
      <c r="F841">
        <v>22.75</v>
      </c>
      <c r="G841">
        <v>49.650002000000001</v>
      </c>
      <c r="H841">
        <v>7.56</v>
      </c>
      <c r="I841">
        <v>26.950001</v>
      </c>
      <c r="J841">
        <v>77.400002000000001</v>
      </c>
      <c r="K841">
        <v>28.4</v>
      </c>
      <c r="L841">
        <v>10.16</v>
      </c>
      <c r="M841">
        <v>47.950001</v>
      </c>
      <c r="N841">
        <v>6.54</v>
      </c>
      <c r="O841">
        <v>29.549999</v>
      </c>
      <c r="P841">
        <v>24.75</v>
      </c>
      <c r="Q841">
        <v>70.900002000000001</v>
      </c>
      <c r="R841">
        <v>46.349997999999999</v>
      </c>
      <c r="S841">
        <v>6.39</v>
      </c>
      <c r="T841">
        <v>9.1199999999999992</v>
      </c>
      <c r="U841">
        <v>402</v>
      </c>
    </row>
    <row r="842" spans="1:21" x14ac:dyDescent="0.3">
      <c r="A842" s="1">
        <v>43250</v>
      </c>
      <c r="B842">
        <v>14</v>
      </c>
      <c r="C842">
        <v>44.25</v>
      </c>
      <c r="D842">
        <v>7.23</v>
      </c>
      <c r="E842">
        <v>12.94</v>
      </c>
      <c r="F842">
        <v>22.15</v>
      </c>
      <c r="G842">
        <v>49.150002000000001</v>
      </c>
      <c r="H842">
        <v>7.48</v>
      </c>
      <c r="I842">
        <v>27.1</v>
      </c>
      <c r="J842">
        <v>76.400002000000001</v>
      </c>
      <c r="K842">
        <v>28</v>
      </c>
      <c r="L842">
        <v>10.16</v>
      </c>
      <c r="M842">
        <v>46.849997999999999</v>
      </c>
      <c r="N842">
        <v>6.41</v>
      </c>
      <c r="O842">
        <v>29.4</v>
      </c>
      <c r="P842">
        <v>24.35</v>
      </c>
      <c r="Q842">
        <v>70.150002000000001</v>
      </c>
      <c r="R842">
        <v>45.549999</v>
      </c>
      <c r="S842">
        <v>6.28</v>
      </c>
      <c r="T842">
        <v>8.9700000000000006</v>
      </c>
      <c r="U842">
        <v>395</v>
      </c>
    </row>
    <row r="843" spans="1:21" x14ac:dyDescent="0.3">
      <c r="A843" s="1">
        <v>43251</v>
      </c>
      <c r="B843">
        <v>14.016500000000001</v>
      </c>
      <c r="C843">
        <v>44.150002000000001</v>
      </c>
      <c r="D843">
        <v>7.67</v>
      </c>
      <c r="E843">
        <v>13.22</v>
      </c>
      <c r="F843">
        <v>22.25</v>
      </c>
      <c r="G843">
        <v>49.700001</v>
      </c>
      <c r="H843">
        <v>7.78</v>
      </c>
      <c r="I843">
        <v>28.5</v>
      </c>
      <c r="J843">
        <v>76.900002000000001</v>
      </c>
      <c r="K843">
        <v>28.049999</v>
      </c>
      <c r="L843">
        <v>10.74</v>
      </c>
      <c r="M843">
        <v>46.950001</v>
      </c>
      <c r="N843">
        <v>6.5</v>
      </c>
      <c r="O843">
        <v>30.1</v>
      </c>
      <c r="P843">
        <v>24.549999</v>
      </c>
      <c r="Q843">
        <v>70</v>
      </c>
      <c r="R843">
        <v>48.099997999999999</v>
      </c>
      <c r="S843">
        <v>6.49</v>
      </c>
      <c r="T843">
        <v>9.09</v>
      </c>
      <c r="U843">
        <v>399.20001200000002</v>
      </c>
    </row>
    <row r="844" spans="1:21" x14ac:dyDescent="0.3">
      <c r="A844" s="1">
        <v>43252</v>
      </c>
      <c r="B844">
        <v>14.0661</v>
      </c>
      <c r="C844">
        <v>43.75</v>
      </c>
      <c r="D844">
        <v>7.69</v>
      </c>
      <c r="E844">
        <v>13.88</v>
      </c>
      <c r="F844">
        <v>22.200001</v>
      </c>
      <c r="G844">
        <v>47.799999</v>
      </c>
      <c r="H844">
        <v>7.68</v>
      </c>
      <c r="I844">
        <v>27.9</v>
      </c>
      <c r="J844">
        <v>77.349997999999999</v>
      </c>
      <c r="K844">
        <v>28.799999</v>
      </c>
      <c r="L844">
        <v>10.74</v>
      </c>
      <c r="M844">
        <v>45</v>
      </c>
      <c r="N844">
        <v>6.51</v>
      </c>
      <c r="O844">
        <v>29.049999</v>
      </c>
      <c r="P844">
        <v>24.75</v>
      </c>
      <c r="Q844">
        <v>70.550003000000004</v>
      </c>
      <c r="R844">
        <v>48.299999</v>
      </c>
      <c r="S844">
        <v>6.48</v>
      </c>
      <c r="T844">
        <v>9.19</v>
      </c>
      <c r="U844">
        <v>404</v>
      </c>
    </row>
    <row r="845" spans="1:21" x14ac:dyDescent="0.3">
      <c r="A845" s="1">
        <v>43255</v>
      </c>
      <c r="B845">
        <v>14.181800000000001</v>
      </c>
      <c r="C845">
        <v>44.099997999999999</v>
      </c>
      <c r="D845">
        <v>7.79</v>
      </c>
      <c r="E845">
        <v>13.7</v>
      </c>
      <c r="F845">
        <v>23.200001</v>
      </c>
      <c r="G845">
        <v>48.599997999999999</v>
      </c>
      <c r="H845">
        <v>7.82</v>
      </c>
      <c r="I845">
        <v>28.25</v>
      </c>
      <c r="J845">
        <v>78.699996999999996</v>
      </c>
      <c r="K845">
        <v>30.700001</v>
      </c>
      <c r="L845">
        <v>11.14</v>
      </c>
      <c r="M845">
        <v>45.25</v>
      </c>
      <c r="N845">
        <v>6.62</v>
      </c>
      <c r="O845">
        <v>28.950001</v>
      </c>
      <c r="P845">
        <v>25.549999</v>
      </c>
      <c r="Q845">
        <v>71.900002000000001</v>
      </c>
      <c r="R845">
        <v>48.200001</v>
      </c>
      <c r="S845">
        <v>6.47</v>
      </c>
      <c r="T845">
        <v>9.43</v>
      </c>
      <c r="U845">
        <v>415</v>
      </c>
    </row>
    <row r="846" spans="1:21" x14ac:dyDescent="0.3">
      <c r="A846" s="1">
        <v>43256</v>
      </c>
      <c r="B846">
        <v>14.281000000000001</v>
      </c>
      <c r="C846">
        <v>44.349997999999999</v>
      </c>
      <c r="D846">
        <v>7.59</v>
      </c>
      <c r="E846">
        <v>12.9</v>
      </c>
      <c r="F846">
        <v>23.35</v>
      </c>
      <c r="G846">
        <v>48.349997999999999</v>
      </c>
      <c r="H846">
        <v>7.43</v>
      </c>
      <c r="I846">
        <v>28.6</v>
      </c>
      <c r="J846">
        <v>79.5</v>
      </c>
      <c r="K846">
        <v>31.950001</v>
      </c>
      <c r="L846">
        <v>11.12</v>
      </c>
      <c r="M846">
        <v>45.25</v>
      </c>
      <c r="N846">
        <v>6.62</v>
      </c>
      <c r="O846">
        <v>27.799999</v>
      </c>
      <c r="P846">
        <v>26</v>
      </c>
      <c r="Q846">
        <v>72.300003000000004</v>
      </c>
      <c r="R846">
        <v>48.650002000000001</v>
      </c>
      <c r="S846">
        <v>6.37</v>
      </c>
      <c r="T846">
        <v>9.65</v>
      </c>
      <c r="U846">
        <v>420</v>
      </c>
    </row>
    <row r="847" spans="1:21" x14ac:dyDescent="0.3">
      <c r="A847" s="1">
        <v>43257</v>
      </c>
      <c r="B847">
        <v>14.3306</v>
      </c>
      <c r="C847">
        <v>44.599997999999999</v>
      </c>
      <c r="D847">
        <v>7.55</v>
      </c>
      <c r="E847">
        <v>13.16</v>
      </c>
      <c r="F847">
        <v>23.25</v>
      </c>
      <c r="G847">
        <v>48.450001</v>
      </c>
      <c r="H847">
        <v>7.9</v>
      </c>
      <c r="I847">
        <v>28.799999</v>
      </c>
      <c r="J847">
        <v>79.349997999999999</v>
      </c>
      <c r="K847">
        <v>31.5</v>
      </c>
      <c r="L847">
        <v>11.18</v>
      </c>
      <c r="M847">
        <v>44.950001</v>
      </c>
      <c r="N847">
        <v>6.61</v>
      </c>
      <c r="O847">
        <v>27.9</v>
      </c>
      <c r="P847">
        <v>25.65</v>
      </c>
      <c r="Q847">
        <v>72.550003000000004</v>
      </c>
      <c r="R847">
        <v>49.099997999999999</v>
      </c>
      <c r="S847">
        <v>6.56</v>
      </c>
      <c r="T847">
        <v>10.02</v>
      </c>
      <c r="U847">
        <v>425</v>
      </c>
    </row>
    <row r="848" spans="1:21" x14ac:dyDescent="0.3">
      <c r="A848" s="1">
        <v>43258</v>
      </c>
      <c r="B848">
        <v>14.281000000000001</v>
      </c>
      <c r="C848">
        <v>44.849997999999999</v>
      </c>
      <c r="D848">
        <v>7.62</v>
      </c>
      <c r="E848">
        <v>13.12</v>
      </c>
      <c r="F848">
        <v>24.049999</v>
      </c>
      <c r="G848">
        <v>47.75</v>
      </c>
      <c r="H848">
        <v>8.11</v>
      </c>
      <c r="I848">
        <v>29.4</v>
      </c>
      <c r="J848">
        <v>79.550003000000004</v>
      </c>
      <c r="K848">
        <v>32.150002000000001</v>
      </c>
      <c r="L848">
        <v>11.08</v>
      </c>
      <c r="M848">
        <v>44.950001</v>
      </c>
      <c r="N848">
        <v>6.71</v>
      </c>
      <c r="O848">
        <v>27.75</v>
      </c>
      <c r="P848">
        <v>24.9</v>
      </c>
      <c r="Q848">
        <v>73.199996999999996</v>
      </c>
      <c r="R848">
        <v>49.700001</v>
      </c>
      <c r="S848">
        <v>6.59</v>
      </c>
      <c r="T848">
        <v>9.93</v>
      </c>
      <c r="U848">
        <v>429.20001200000002</v>
      </c>
    </row>
    <row r="849" spans="1:21" x14ac:dyDescent="0.3">
      <c r="A849" s="1">
        <v>43259</v>
      </c>
      <c r="B849">
        <v>14.072699999999999</v>
      </c>
      <c r="C849">
        <v>44.5</v>
      </c>
      <c r="D849">
        <v>7.47</v>
      </c>
      <c r="E849">
        <v>13.02</v>
      </c>
      <c r="F849">
        <v>23.6</v>
      </c>
      <c r="G849">
        <v>47.200001</v>
      </c>
      <c r="H849">
        <v>7.79</v>
      </c>
      <c r="I849">
        <v>28.700001</v>
      </c>
      <c r="J849">
        <v>78.5</v>
      </c>
      <c r="K849">
        <v>30.799999</v>
      </c>
      <c r="L849">
        <v>10.24</v>
      </c>
      <c r="M849">
        <v>44.75</v>
      </c>
      <c r="N849">
        <v>6.59</v>
      </c>
      <c r="O849">
        <v>27.450001</v>
      </c>
      <c r="P849">
        <v>24.4</v>
      </c>
      <c r="Q849">
        <v>71.5</v>
      </c>
      <c r="R849">
        <v>48.450001</v>
      </c>
      <c r="S849">
        <v>6.55</v>
      </c>
      <c r="T849">
        <v>9.67</v>
      </c>
      <c r="U849">
        <v>415</v>
      </c>
    </row>
    <row r="850" spans="1:21" x14ac:dyDescent="0.3">
      <c r="A850" s="1">
        <v>43262</v>
      </c>
      <c r="B850">
        <v>13.945399999999999</v>
      </c>
      <c r="C850">
        <v>44.299999</v>
      </c>
      <c r="D850">
        <v>7.42</v>
      </c>
      <c r="E850">
        <v>13.46</v>
      </c>
      <c r="F850">
        <v>24.299999</v>
      </c>
      <c r="G850">
        <v>46.849997999999999</v>
      </c>
      <c r="H850">
        <v>7.85</v>
      </c>
      <c r="I850">
        <v>28.75</v>
      </c>
      <c r="J850">
        <v>78.75</v>
      </c>
      <c r="K850">
        <v>31.15</v>
      </c>
      <c r="L850">
        <v>10.02</v>
      </c>
      <c r="M850">
        <v>45.450001</v>
      </c>
      <c r="N850">
        <v>6.56</v>
      </c>
      <c r="O850">
        <v>28.1</v>
      </c>
      <c r="P850">
        <v>24.4</v>
      </c>
      <c r="Q850">
        <v>71.5</v>
      </c>
      <c r="R850">
        <v>49.200001</v>
      </c>
      <c r="S850">
        <v>6.55</v>
      </c>
      <c r="T850">
        <v>9.7799999999999994</v>
      </c>
      <c r="U850">
        <v>419</v>
      </c>
    </row>
    <row r="851" spans="1:21" x14ac:dyDescent="0.3">
      <c r="A851" s="1">
        <v>43263</v>
      </c>
      <c r="B851">
        <v>13.818199999999999</v>
      </c>
      <c r="C851">
        <v>44.549999</v>
      </c>
      <c r="D851">
        <v>7.53</v>
      </c>
      <c r="E851">
        <v>13.48</v>
      </c>
      <c r="F851">
        <v>24.4</v>
      </c>
      <c r="G851">
        <v>47.950001</v>
      </c>
      <c r="H851">
        <v>7.86</v>
      </c>
      <c r="I851">
        <v>29.799999</v>
      </c>
      <c r="J851">
        <v>79</v>
      </c>
      <c r="K851">
        <v>32.25</v>
      </c>
      <c r="L851">
        <v>10.1</v>
      </c>
      <c r="M851">
        <v>45.599997999999999</v>
      </c>
      <c r="N851">
        <v>6.55</v>
      </c>
      <c r="O851">
        <v>28.75</v>
      </c>
      <c r="P851">
        <v>25.65</v>
      </c>
      <c r="Q851">
        <v>71.75</v>
      </c>
      <c r="R851">
        <v>50.25</v>
      </c>
      <c r="S851">
        <v>6.53</v>
      </c>
      <c r="T851">
        <v>10</v>
      </c>
      <c r="U851">
        <v>417.39999399999999</v>
      </c>
    </row>
    <row r="852" spans="1:21" x14ac:dyDescent="0.3">
      <c r="A852" s="1">
        <v>43264</v>
      </c>
      <c r="B852">
        <v>13.6364</v>
      </c>
      <c r="C852">
        <v>44.049999</v>
      </c>
      <c r="D852">
        <v>7.44</v>
      </c>
      <c r="E852">
        <v>13.5</v>
      </c>
      <c r="F852">
        <v>23.85</v>
      </c>
      <c r="G852">
        <v>47.5</v>
      </c>
      <c r="H852">
        <v>7.85</v>
      </c>
      <c r="I852">
        <v>29.299999</v>
      </c>
      <c r="J852">
        <v>78.550003000000004</v>
      </c>
      <c r="K852">
        <v>31.75</v>
      </c>
      <c r="L852">
        <v>10.02</v>
      </c>
      <c r="M852">
        <v>45</v>
      </c>
      <c r="N852">
        <v>6.44</v>
      </c>
      <c r="O852">
        <v>28.15</v>
      </c>
      <c r="P852">
        <v>24.950001</v>
      </c>
      <c r="Q852">
        <v>70.849997999999999</v>
      </c>
      <c r="R852">
        <v>48.900002000000001</v>
      </c>
      <c r="S852">
        <v>6.27</v>
      </c>
      <c r="T852">
        <v>9.9</v>
      </c>
      <c r="U852">
        <v>415.20001200000002</v>
      </c>
    </row>
    <row r="853" spans="1:21" x14ac:dyDescent="0.3">
      <c r="A853" s="1">
        <v>43265</v>
      </c>
      <c r="B853">
        <v>13.5091</v>
      </c>
      <c r="C853">
        <v>43.599997999999999</v>
      </c>
      <c r="D853">
        <v>7.28</v>
      </c>
      <c r="E853">
        <v>13.22</v>
      </c>
      <c r="F853">
        <v>23.450001</v>
      </c>
      <c r="G853">
        <v>47.5</v>
      </c>
      <c r="H853">
        <v>7.73</v>
      </c>
      <c r="I853">
        <v>27.9</v>
      </c>
      <c r="J853">
        <v>79.050003000000004</v>
      </c>
      <c r="K853">
        <v>30.700001</v>
      </c>
      <c r="L853">
        <v>10</v>
      </c>
      <c r="M853">
        <v>45.25</v>
      </c>
      <c r="N853">
        <v>6.38</v>
      </c>
      <c r="O853">
        <v>28.299999</v>
      </c>
      <c r="P853">
        <v>24.6</v>
      </c>
      <c r="Q853">
        <v>70.449996999999996</v>
      </c>
      <c r="R853">
        <v>49.5</v>
      </c>
      <c r="S853">
        <v>6.12</v>
      </c>
      <c r="T853">
        <v>9.86</v>
      </c>
      <c r="U853">
        <v>412</v>
      </c>
    </row>
    <row r="854" spans="1:21" x14ac:dyDescent="0.3">
      <c r="A854" s="1">
        <v>43266</v>
      </c>
      <c r="B854">
        <v>13.545500000000001</v>
      </c>
      <c r="C854">
        <v>43.299999</v>
      </c>
      <c r="D854">
        <v>7.2</v>
      </c>
      <c r="E854">
        <v>13.06</v>
      </c>
      <c r="F854">
        <v>23.200001</v>
      </c>
      <c r="G854">
        <v>46.950001</v>
      </c>
      <c r="H854">
        <v>7.62</v>
      </c>
      <c r="I854">
        <v>27.5</v>
      </c>
      <c r="J854">
        <v>79.25</v>
      </c>
      <c r="K854">
        <v>30.85</v>
      </c>
      <c r="L854">
        <v>9.99</v>
      </c>
      <c r="M854">
        <v>44.849997999999999</v>
      </c>
      <c r="N854">
        <v>6.33</v>
      </c>
      <c r="O854">
        <v>27.700001</v>
      </c>
      <c r="P854">
        <v>24.049999</v>
      </c>
      <c r="Q854">
        <v>70.25</v>
      </c>
      <c r="R854">
        <v>49.599997999999999</v>
      </c>
      <c r="S854">
        <v>6.04</v>
      </c>
      <c r="T854">
        <v>9.69</v>
      </c>
      <c r="U854">
        <v>410</v>
      </c>
    </row>
    <row r="855" spans="1:21" x14ac:dyDescent="0.3">
      <c r="A855" s="1">
        <v>43270</v>
      </c>
      <c r="B855">
        <v>13.309100000000001</v>
      </c>
      <c r="C855">
        <v>42.200001</v>
      </c>
      <c r="D855">
        <v>6.99</v>
      </c>
      <c r="E855">
        <v>12.4</v>
      </c>
      <c r="F855">
        <v>22</v>
      </c>
      <c r="G855">
        <v>45.650002000000001</v>
      </c>
      <c r="H855">
        <v>7.1</v>
      </c>
      <c r="I855">
        <v>26.799999</v>
      </c>
      <c r="J855">
        <v>77.099997999999999</v>
      </c>
      <c r="K855">
        <v>29.65</v>
      </c>
      <c r="L855">
        <v>9.5299999999999994</v>
      </c>
      <c r="M855">
        <v>43.299999</v>
      </c>
      <c r="N855">
        <v>6.14</v>
      </c>
      <c r="O855">
        <v>26.6</v>
      </c>
      <c r="P855">
        <v>23.4</v>
      </c>
      <c r="Q855">
        <v>69.25</v>
      </c>
      <c r="R855">
        <v>47.299999</v>
      </c>
      <c r="S855">
        <v>5.83</v>
      </c>
      <c r="T855">
        <v>9.3000000000000007</v>
      </c>
      <c r="U855">
        <v>396.79998799999998</v>
      </c>
    </row>
    <row r="856" spans="1:21" x14ac:dyDescent="0.3">
      <c r="A856" s="1">
        <v>43271</v>
      </c>
      <c r="B856">
        <v>13.545500000000001</v>
      </c>
      <c r="C856">
        <v>42.200001</v>
      </c>
      <c r="D856">
        <v>7.17</v>
      </c>
      <c r="E856">
        <v>12.7</v>
      </c>
      <c r="F856">
        <v>22.450001</v>
      </c>
      <c r="G856">
        <v>45.400002000000001</v>
      </c>
      <c r="H856">
        <v>7.37</v>
      </c>
      <c r="I856">
        <v>27.799999</v>
      </c>
      <c r="J856">
        <v>76.800003000000004</v>
      </c>
      <c r="K856">
        <v>29.75</v>
      </c>
      <c r="L856">
        <v>9.5399999999999991</v>
      </c>
      <c r="M856">
        <v>43.900002000000001</v>
      </c>
      <c r="N856">
        <v>6.13</v>
      </c>
      <c r="O856">
        <v>27.049999</v>
      </c>
      <c r="P856">
        <v>23.799999</v>
      </c>
      <c r="Q856">
        <v>69.400002000000001</v>
      </c>
      <c r="R856">
        <v>45.75</v>
      </c>
      <c r="S856">
        <v>5.85</v>
      </c>
      <c r="T856">
        <v>9.1999999999999993</v>
      </c>
      <c r="U856">
        <v>400.20001200000002</v>
      </c>
    </row>
    <row r="857" spans="1:21" x14ac:dyDescent="0.3">
      <c r="A857" s="1">
        <v>43272</v>
      </c>
      <c r="B857">
        <v>13.4909</v>
      </c>
      <c r="C857">
        <v>42.099997999999999</v>
      </c>
      <c r="D857">
        <v>7.1</v>
      </c>
      <c r="E857">
        <v>12.52</v>
      </c>
      <c r="F857">
        <v>21.9</v>
      </c>
      <c r="G857">
        <v>44.950001</v>
      </c>
      <c r="H857">
        <v>7.37</v>
      </c>
      <c r="I857">
        <v>27.700001</v>
      </c>
      <c r="J857">
        <v>76.099997999999999</v>
      </c>
      <c r="K857">
        <v>29.35</v>
      </c>
      <c r="L857">
        <v>9.56</v>
      </c>
      <c r="M857">
        <v>43.25</v>
      </c>
      <c r="N857">
        <v>6.06</v>
      </c>
      <c r="O857">
        <v>26.549999</v>
      </c>
      <c r="P857">
        <v>23.75</v>
      </c>
      <c r="Q857">
        <v>68.550003000000004</v>
      </c>
      <c r="R857">
        <v>46.650002000000001</v>
      </c>
      <c r="S857">
        <v>5.77</v>
      </c>
      <c r="T857">
        <v>8.9700000000000006</v>
      </c>
      <c r="U857">
        <v>396.79998799999998</v>
      </c>
    </row>
    <row r="858" spans="1:21" x14ac:dyDescent="0.3">
      <c r="A858" s="1">
        <v>43273</v>
      </c>
      <c r="B858">
        <v>13.581799999999999</v>
      </c>
      <c r="C858">
        <v>43.450001</v>
      </c>
      <c r="D858">
        <v>7.05</v>
      </c>
      <c r="E858">
        <v>12.62</v>
      </c>
      <c r="F858">
        <v>21.700001</v>
      </c>
      <c r="G858">
        <v>46.099997999999999</v>
      </c>
      <c r="H858">
        <v>7.42</v>
      </c>
      <c r="I858">
        <v>28</v>
      </c>
      <c r="J858">
        <v>75.650002000000001</v>
      </c>
      <c r="K858">
        <v>29.25</v>
      </c>
      <c r="L858">
        <v>9.34</v>
      </c>
      <c r="M858">
        <v>43.950001</v>
      </c>
      <c r="N858">
        <v>6.03</v>
      </c>
      <c r="O858">
        <v>26.65</v>
      </c>
      <c r="P858">
        <v>23.65</v>
      </c>
      <c r="Q858">
        <v>68.699996999999996</v>
      </c>
      <c r="R858">
        <v>47</v>
      </c>
      <c r="S858">
        <v>5.71</v>
      </c>
      <c r="T858">
        <v>8.67</v>
      </c>
      <c r="U858">
        <v>397.39999399999999</v>
      </c>
    </row>
    <row r="859" spans="1:21" x14ac:dyDescent="0.3">
      <c r="A859" s="1">
        <v>43276</v>
      </c>
      <c r="B859">
        <v>13.8</v>
      </c>
      <c r="C859">
        <v>43.25</v>
      </c>
      <c r="D859">
        <v>6.97</v>
      </c>
      <c r="E859">
        <v>12.6</v>
      </c>
      <c r="F859">
        <v>21.299999</v>
      </c>
      <c r="G859">
        <v>45.200001</v>
      </c>
      <c r="H859">
        <v>7.24</v>
      </c>
      <c r="I859">
        <v>27.65</v>
      </c>
      <c r="J859">
        <v>74.5</v>
      </c>
      <c r="K859">
        <v>28.1</v>
      </c>
      <c r="L859">
        <v>8.76</v>
      </c>
      <c r="M859">
        <v>42.349997999999999</v>
      </c>
      <c r="N859">
        <v>5.97</v>
      </c>
      <c r="O859">
        <v>25.5</v>
      </c>
      <c r="P859">
        <v>23.15</v>
      </c>
      <c r="Q859">
        <v>68.650002000000001</v>
      </c>
      <c r="R859">
        <v>46.049999</v>
      </c>
      <c r="S859">
        <v>5.73</v>
      </c>
      <c r="T859">
        <v>8.08</v>
      </c>
      <c r="U859">
        <v>388.79998799999998</v>
      </c>
    </row>
    <row r="860" spans="1:21" x14ac:dyDescent="0.3">
      <c r="A860" s="1">
        <v>43277</v>
      </c>
      <c r="B860">
        <v>13.8727</v>
      </c>
      <c r="C860">
        <v>43.349997999999999</v>
      </c>
      <c r="D860">
        <v>6.9</v>
      </c>
      <c r="E860">
        <v>12.58</v>
      </c>
      <c r="F860">
        <v>20.85</v>
      </c>
      <c r="G860">
        <v>44.5</v>
      </c>
      <c r="H860">
        <v>7.15</v>
      </c>
      <c r="I860">
        <v>27.5</v>
      </c>
      <c r="J860">
        <v>73.400002000000001</v>
      </c>
      <c r="K860">
        <v>27.75</v>
      </c>
      <c r="L860">
        <v>8.81</v>
      </c>
      <c r="M860">
        <v>41.849997999999999</v>
      </c>
      <c r="N860">
        <v>5.92</v>
      </c>
      <c r="O860">
        <v>25.9</v>
      </c>
      <c r="P860">
        <v>23.549999</v>
      </c>
      <c r="Q860">
        <v>69.5</v>
      </c>
      <c r="R860">
        <v>44</v>
      </c>
      <c r="S860">
        <v>5.7</v>
      </c>
      <c r="T860">
        <v>7.85</v>
      </c>
      <c r="U860">
        <v>386</v>
      </c>
    </row>
    <row r="861" spans="1:21" x14ac:dyDescent="0.3">
      <c r="A861" s="1">
        <v>43278</v>
      </c>
      <c r="B861">
        <v>13.7636</v>
      </c>
      <c r="C861">
        <v>43</v>
      </c>
      <c r="D861">
        <v>6.85</v>
      </c>
      <c r="E861">
        <v>12.42</v>
      </c>
      <c r="F861">
        <v>19.780000999999999</v>
      </c>
      <c r="G861">
        <v>44</v>
      </c>
      <c r="H861">
        <v>6.87</v>
      </c>
      <c r="I861">
        <v>26.1</v>
      </c>
      <c r="J861">
        <v>71.800003000000004</v>
      </c>
      <c r="K861">
        <v>26.299999</v>
      </c>
      <c r="L861">
        <v>8.84</v>
      </c>
      <c r="M861">
        <v>41.200001</v>
      </c>
      <c r="N861">
        <v>5.78</v>
      </c>
      <c r="O861">
        <v>25.299999</v>
      </c>
      <c r="P861">
        <v>22.299999</v>
      </c>
      <c r="Q861">
        <v>68.800003000000004</v>
      </c>
      <c r="R861">
        <v>43.799999</v>
      </c>
      <c r="S861">
        <v>5.72</v>
      </c>
      <c r="T861">
        <v>7.41</v>
      </c>
      <c r="U861">
        <v>377.39999399999999</v>
      </c>
    </row>
    <row r="862" spans="1:21" x14ac:dyDescent="0.3">
      <c r="A862" s="1">
        <v>43279</v>
      </c>
      <c r="B862">
        <v>13.709099999999999</v>
      </c>
      <c r="C862">
        <v>43.5</v>
      </c>
      <c r="D862">
        <v>6.98</v>
      </c>
      <c r="E862">
        <v>12.36</v>
      </c>
      <c r="F862">
        <v>19.879999000000002</v>
      </c>
      <c r="G862">
        <v>42.299999</v>
      </c>
      <c r="H862">
        <v>6.91</v>
      </c>
      <c r="I862">
        <v>25.85</v>
      </c>
      <c r="J862">
        <v>71.25</v>
      </c>
      <c r="K862">
        <v>26.35</v>
      </c>
      <c r="L862">
        <v>8.74</v>
      </c>
      <c r="M862">
        <v>40.849997999999999</v>
      </c>
      <c r="N862">
        <v>5.74</v>
      </c>
      <c r="O862">
        <v>25</v>
      </c>
      <c r="P862">
        <v>22.549999</v>
      </c>
      <c r="Q862">
        <v>69.150002000000001</v>
      </c>
      <c r="R862">
        <v>43.5</v>
      </c>
      <c r="S862">
        <v>5.86</v>
      </c>
      <c r="T862">
        <v>7.36</v>
      </c>
      <c r="U862">
        <v>379</v>
      </c>
    </row>
    <row r="863" spans="1:21" x14ac:dyDescent="0.3">
      <c r="A863" s="1">
        <v>43280</v>
      </c>
      <c r="B863">
        <v>13.654500000000001</v>
      </c>
      <c r="C863">
        <v>43.400002000000001</v>
      </c>
      <c r="D863">
        <v>7.01</v>
      </c>
      <c r="E863">
        <v>12.46</v>
      </c>
      <c r="F863">
        <v>20.350000000000001</v>
      </c>
      <c r="G863">
        <v>43.099997999999999</v>
      </c>
      <c r="H863">
        <v>6.98</v>
      </c>
      <c r="I863">
        <v>26.6</v>
      </c>
      <c r="J863">
        <v>72.199996999999996</v>
      </c>
      <c r="K863">
        <v>27.450001</v>
      </c>
      <c r="L863">
        <v>8.84</v>
      </c>
      <c r="M863">
        <v>41.950001</v>
      </c>
      <c r="N863">
        <v>5.87</v>
      </c>
      <c r="O863">
        <v>25.25</v>
      </c>
      <c r="P863">
        <v>23.700001</v>
      </c>
      <c r="Q863">
        <v>69.699996999999996</v>
      </c>
      <c r="R863">
        <v>45</v>
      </c>
      <c r="S863">
        <v>5.97</v>
      </c>
      <c r="T863">
        <v>7.58</v>
      </c>
      <c r="U863">
        <v>393.79998799999998</v>
      </c>
    </row>
    <row r="864" spans="1:21" x14ac:dyDescent="0.3">
      <c r="A864" s="1">
        <v>43284</v>
      </c>
      <c r="B864">
        <v>13.654500000000001</v>
      </c>
      <c r="C864">
        <v>43</v>
      </c>
      <c r="D864">
        <v>6.9</v>
      </c>
      <c r="E864">
        <v>12.7</v>
      </c>
      <c r="F864">
        <v>19.98</v>
      </c>
      <c r="G864">
        <v>41.400002000000001</v>
      </c>
      <c r="H864">
        <v>6.76</v>
      </c>
      <c r="I864">
        <v>26.15</v>
      </c>
      <c r="J864">
        <v>70.75</v>
      </c>
      <c r="K864">
        <v>26.1</v>
      </c>
      <c r="L864">
        <v>8.3699999999999992</v>
      </c>
      <c r="M864">
        <v>39.349997999999999</v>
      </c>
      <c r="N864">
        <v>5.77</v>
      </c>
      <c r="O864">
        <v>23.25</v>
      </c>
      <c r="P864">
        <v>23.15</v>
      </c>
      <c r="Q864">
        <v>68.300003000000004</v>
      </c>
      <c r="R864">
        <v>43.200001</v>
      </c>
      <c r="S864">
        <v>5.88</v>
      </c>
      <c r="T864">
        <v>7.22</v>
      </c>
      <c r="U864">
        <v>390.79998799999998</v>
      </c>
    </row>
    <row r="865" spans="1:21" x14ac:dyDescent="0.3">
      <c r="A865" s="1">
        <v>43285</v>
      </c>
      <c r="B865">
        <v>13.6364</v>
      </c>
      <c r="C865">
        <v>42.599997999999999</v>
      </c>
      <c r="D865">
        <v>6.83</v>
      </c>
      <c r="E865">
        <v>12.68</v>
      </c>
      <c r="F865">
        <v>19.200001</v>
      </c>
      <c r="G865">
        <v>40.700001</v>
      </c>
      <c r="H865">
        <v>6.7</v>
      </c>
      <c r="I865">
        <v>25.4</v>
      </c>
      <c r="J865">
        <v>69.849997999999999</v>
      </c>
      <c r="K865">
        <v>25.1</v>
      </c>
      <c r="L865">
        <v>8.35</v>
      </c>
      <c r="M865">
        <v>39.549999</v>
      </c>
      <c r="N865">
        <v>5.76</v>
      </c>
      <c r="O865">
        <v>23.200001</v>
      </c>
      <c r="P865">
        <v>21.25</v>
      </c>
      <c r="Q865">
        <v>68.650002000000001</v>
      </c>
      <c r="R865">
        <v>41.650002000000001</v>
      </c>
      <c r="S865">
        <v>5.78</v>
      </c>
      <c r="T865">
        <v>7.14</v>
      </c>
      <c r="U865">
        <v>383</v>
      </c>
    </row>
    <row r="866" spans="1:21" x14ac:dyDescent="0.3">
      <c r="A866" s="1">
        <v>43286</v>
      </c>
      <c r="B866">
        <v>13.709099999999999</v>
      </c>
      <c r="C866">
        <v>42.650002000000001</v>
      </c>
      <c r="D866">
        <v>6.81</v>
      </c>
      <c r="E866">
        <v>12.72</v>
      </c>
      <c r="F866">
        <v>18.98</v>
      </c>
      <c r="G866">
        <v>40.950001</v>
      </c>
      <c r="H866">
        <v>6.82</v>
      </c>
      <c r="I866">
        <v>25.700001</v>
      </c>
      <c r="J866">
        <v>69.449996999999996</v>
      </c>
      <c r="K866">
        <v>25.65</v>
      </c>
      <c r="L866">
        <v>8.2899999999999991</v>
      </c>
      <c r="M866">
        <v>38.950001</v>
      </c>
      <c r="N866">
        <v>5.53</v>
      </c>
      <c r="O866">
        <v>22.15</v>
      </c>
      <c r="P866">
        <v>21.4</v>
      </c>
      <c r="Q866">
        <v>69.150002000000001</v>
      </c>
      <c r="R866">
        <v>41.349997999999999</v>
      </c>
      <c r="S866">
        <v>5.69</v>
      </c>
      <c r="T866">
        <v>7.21</v>
      </c>
      <c r="U866">
        <v>385.60000600000001</v>
      </c>
    </row>
    <row r="867" spans="1:21" x14ac:dyDescent="0.3">
      <c r="A867" s="1">
        <v>43287</v>
      </c>
      <c r="B867">
        <v>13.7273</v>
      </c>
      <c r="C867">
        <v>42.900002000000001</v>
      </c>
      <c r="D867">
        <v>6.88</v>
      </c>
      <c r="E867">
        <v>12.78</v>
      </c>
      <c r="F867">
        <v>19.299999</v>
      </c>
      <c r="G867">
        <v>40.599997999999999</v>
      </c>
      <c r="H867">
        <v>6.89</v>
      </c>
      <c r="I867">
        <v>26.25</v>
      </c>
      <c r="J867">
        <v>69.699996999999996</v>
      </c>
      <c r="K867">
        <v>25.549999</v>
      </c>
      <c r="L867">
        <v>8.34</v>
      </c>
      <c r="M867">
        <v>39.349997999999999</v>
      </c>
      <c r="N867">
        <v>5.53</v>
      </c>
      <c r="O867">
        <v>22.9</v>
      </c>
      <c r="P867">
        <v>21.9</v>
      </c>
      <c r="Q867">
        <v>69.599997999999999</v>
      </c>
      <c r="R867">
        <v>42.150002000000001</v>
      </c>
      <c r="S867">
        <v>5.66</v>
      </c>
      <c r="T867">
        <v>7.26</v>
      </c>
      <c r="U867">
        <v>386.60000600000001</v>
      </c>
    </row>
    <row r="868" spans="1:21" x14ac:dyDescent="0.3">
      <c r="A868" s="1">
        <v>43290</v>
      </c>
      <c r="B868">
        <v>13.9091</v>
      </c>
      <c r="C868">
        <v>43</v>
      </c>
      <c r="D868">
        <v>7.03</v>
      </c>
      <c r="E868">
        <v>13.26</v>
      </c>
      <c r="F868">
        <v>19.920000000000002</v>
      </c>
      <c r="G868">
        <v>43.200001</v>
      </c>
      <c r="H868">
        <v>6.95</v>
      </c>
      <c r="I868">
        <v>26.75</v>
      </c>
      <c r="J868">
        <v>70.949996999999996</v>
      </c>
      <c r="K868">
        <v>26.299999</v>
      </c>
      <c r="L868">
        <v>8.4700000000000006</v>
      </c>
      <c r="M868">
        <v>41.049999</v>
      </c>
      <c r="N868">
        <v>5.61</v>
      </c>
      <c r="O868">
        <v>23.950001</v>
      </c>
      <c r="P868">
        <v>22.9</v>
      </c>
      <c r="Q868">
        <v>70.699996999999996</v>
      </c>
      <c r="R868">
        <v>43.400002000000001</v>
      </c>
      <c r="S868">
        <v>5.73</v>
      </c>
      <c r="T868">
        <v>7.45</v>
      </c>
      <c r="U868">
        <v>396</v>
      </c>
    </row>
    <row r="869" spans="1:21" x14ac:dyDescent="0.3">
      <c r="A869" s="1">
        <v>43291</v>
      </c>
      <c r="B869">
        <v>13.9091</v>
      </c>
      <c r="C869">
        <v>43.200001</v>
      </c>
      <c r="D869">
        <v>7.09</v>
      </c>
      <c r="E869">
        <v>12.76</v>
      </c>
      <c r="F869">
        <v>20.25</v>
      </c>
      <c r="G869">
        <v>41.799999</v>
      </c>
      <c r="H869">
        <v>7</v>
      </c>
      <c r="I869">
        <v>25.700001</v>
      </c>
      <c r="J869">
        <v>71.099997999999999</v>
      </c>
      <c r="K869">
        <v>26.549999</v>
      </c>
      <c r="L869">
        <v>8.8000000000000007</v>
      </c>
      <c r="M869">
        <v>41.450001</v>
      </c>
      <c r="N869">
        <v>5.65</v>
      </c>
      <c r="O869">
        <v>24.35</v>
      </c>
      <c r="P869">
        <v>22.200001</v>
      </c>
      <c r="Q869">
        <v>70.849997999999999</v>
      </c>
      <c r="R869">
        <v>44.75</v>
      </c>
      <c r="S869">
        <v>5.86</v>
      </c>
      <c r="T869">
        <v>7.48</v>
      </c>
      <c r="U869">
        <v>386.79998799999998</v>
      </c>
    </row>
    <row r="870" spans="1:21" x14ac:dyDescent="0.3">
      <c r="A870" s="1">
        <v>43292</v>
      </c>
      <c r="B870">
        <v>13.8546</v>
      </c>
      <c r="C870">
        <v>42.75</v>
      </c>
      <c r="D870">
        <v>7.03</v>
      </c>
      <c r="E870">
        <v>12.68</v>
      </c>
      <c r="F870">
        <v>19.84</v>
      </c>
      <c r="G870">
        <v>41.650002000000001</v>
      </c>
      <c r="H870">
        <v>6.83</v>
      </c>
      <c r="I870">
        <v>24.700001</v>
      </c>
      <c r="J870">
        <v>70.400002000000001</v>
      </c>
      <c r="K870">
        <v>25.200001</v>
      </c>
      <c r="L870">
        <v>8.56</v>
      </c>
      <c r="M870">
        <v>40.549999</v>
      </c>
      <c r="N870">
        <v>5.56</v>
      </c>
      <c r="O870">
        <v>23.85</v>
      </c>
      <c r="P870">
        <v>22.299999</v>
      </c>
      <c r="Q870">
        <v>70.449996999999996</v>
      </c>
      <c r="R870">
        <v>44.25</v>
      </c>
      <c r="S870">
        <v>5.77</v>
      </c>
      <c r="T870">
        <v>7.15</v>
      </c>
      <c r="U870">
        <v>379.39999399999999</v>
      </c>
    </row>
    <row r="871" spans="1:21" x14ac:dyDescent="0.3">
      <c r="A871" s="1">
        <v>43293</v>
      </c>
      <c r="B871">
        <v>13.8727</v>
      </c>
      <c r="C871">
        <v>42.549999</v>
      </c>
      <c r="D871">
        <v>7.01</v>
      </c>
      <c r="E871">
        <v>13</v>
      </c>
      <c r="F871">
        <v>20.399999999999999</v>
      </c>
      <c r="G871">
        <v>42.400002000000001</v>
      </c>
      <c r="H871">
        <v>7.01</v>
      </c>
      <c r="I871">
        <v>25.4</v>
      </c>
      <c r="J871">
        <v>70.949996999999996</v>
      </c>
      <c r="K871">
        <v>25.65</v>
      </c>
      <c r="L871">
        <v>8.58</v>
      </c>
      <c r="M871">
        <v>40.75</v>
      </c>
      <c r="N871">
        <v>5.64</v>
      </c>
      <c r="O871">
        <v>23.85</v>
      </c>
      <c r="P871">
        <v>22.700001</v>
      </c>
      <c r="Q871">
        <v>69.699996999999996</v>
      </c>
      <c r="R871">
        <v>44.799999</v>
      </c>
      <c r="S871">
        <v>5.75</v>
      </c>
      <c r="T871">
        <v>7.38</v>
      </c>
      <c r="U871">
        <v>380</v>
      </c>
    </row>
    <row r="872" spans="1:21" x14ac:dyDescent="0.3">
      <c r="A872" s="1">
        <v>43294</v>
      </c>
      <c r="B872">
        <v>13.8727</v>
      </c>
      <c r="C872">
        <v>42.75</v>
      </c>
      <c r="D872">
        <v>7.05</v>
      </c>
      <c r="E872">
        <v>13.38</v>
      </c>
      <c r="F872">
        <v>20.549999</v>
      </c>
      <c r="G872">
        <v>42.650002000000001</v>
      </c>
      <c r="H872">
        <v>7.11</v>
      </c>
      <c r="I872">
        <v>26.700001</v>
      </c>
      <c r="J872">
        <v>70.900002000000001</v>
      </c>
      <c r="K872">
        <v>25.700001</v>
      </c>
      <c r="L872">
        <v>8.9</v>
      </c>
      <c r="M872">
        <v>41.25</v>
      </c>
      <c r="N872">
        <v>5.61</v>
      </c>
      <c r="O872">
        <v>24.299999</v>
      </c>
      <c r="P872">
        <v>22.85</v>
      </c>
      <c r="Q872">
        <v>69</v>
      </c>
      <c r="R872">
        <v>44.950001</v>
      </c>
      <c r="S872">
        <v>5.75</v>
      </c>
      <c r="T872">
        <v>7.25</v>
      </c>
      <c r="U872">
        <v>381</v>
      </c>
    </row>
    <row r="873" spans="1:21" x14ac:dyDescent="0.3">
      <c r="A873" s="1">
        <v>43297</v>
      </c>
      <c r="B873">
        <v>13.9636</v>
      </c>
      <c r="C873">
        <v>42.400002000000001</v>
      </c>
      <c r="D873">
        <v>7.08</v>
      </c>
      <c r="E873">
        <v>13.54</v>
      </c>
      <c r="F873">
        <v>20.399999999999999</v>
      </c>
      <c r="G873">
        <v>42.299999</v>
      </c>
      <c r="H873">
        <v>7.07</v>
      </c>
      <c r="I873">
        <v>26.75</v>
      </c>
      <c r="J873">
        <v>70.650002000000001</v>
      </c>
      <c r="K873">
        <v>25.450001</v>
      </c>
      <c r="L873">
        <v>8.73</v>
      </c>
      <c r="M873">
        <v>41.799999</v>
      </c>
      <c r="N873">
        <v>5.58</v>
      </c>
      <c r="O873">
        <v>24.5</v>
      </c>
      <c r="P873">
        <v>22.65</v>
      </c>
      <c r="Q873">
        <v>69.050003000000004</v>
      </c>
      <c r="R873">
        <v>43.5</v>
      </c>
      <c r="S873">
        <v>5.72</v>
      </c>
      <c r="T873">
        <v>7.15</v>
      </c>
      <c r="U873">
        <v>381.39999399999999</v>
      </c>
    </row>
    <row r="874" spans="1:21" x14ac:dyDescent="0.3">
      <c r="A874" s="1">
        <v>43298</v>
      </c>
      <c r="B874">
        <v>14.0909</v>
      </c>
      <c r="C874">
        <v>42.349997999999999</v>
      </c>
      <c r="D874">
        <v>7.05</v>
      </c>
      <c r="E874">
        <v>13.68</v>
      </c>
      <c r="F874">
        <v>20.100000000000001</v>
      </c>
      <c r="G874">
        <v>41.700001</v>
      </c>
      <c r="H874">
        <v>6.88</v>
      </c>
      <c r="I874">
        <v>25.799999</v>
      </c>
      <c r="J874">
        <v>70.150002000000001</v>
      </c>
      <c r="K874">
        <v>25.1</v>
      </c>
      <c r="L874">
        <v>8.49</v>
      </c>
      <c r="M874">
        <v>40.450001</v>
      </c>
      <c r="N874">
        <v>5.49</v>
      </c>
      <c r="O874">
        <v>23.799999</v>
      </c>
      <c r="P874">
        <v>21.799999</v>
      </c>
      <c r="Q874">
        <v>68.300003000000004</v>
      </c>
      <c r="R874">
        <v>43.150002000000001</v>
      </c>
      <c r="S874">
        <v>5.56</v>
      </c>
      <c r="T874">
        <v>7.13</v>
      </c>
      <c r="U874">
        <v>375.79998799999998</v>
      </c>
    </row>
    <row r="875" spans="1:21" x14ac:dyDescent="0.3">
      <c r="A875" s="1">
        <v>43299</v>
      </c>
      <c r="B875">
        <v>14.309100000000001</v>
      </c>
      <c r="C875">
        <v>42.099997999999999</v>
      </c>
      <c r="D875">
        <v>7.03</v>
      </c>
      <c r="E875">
        <v>13.6</v>
      </c>
      <c r="F875">
        <v>20</v>
      </c>
      <c r="G875">
        <v>42.650002000000001</v>
      </c>
      <c r="H875">
        <v>6.88</v>
      </c>
      <c r="I875">
        <v>26.25</v>
      </c>
      <c r="J875">
        <v>70.349997999999999</v>
      </c>
      <c r="K875">
        <v>25</v>
      </c>
      <c r="L875">
        <v>8.33</v>
      </c>
      <c r="M875">
        <v>40.150002000000001</v>
      </c>
      <c r="N875">
        <v>5.47</v>
      </c>
      <c r="O875">
        <v>23.9</v>
      </c>
      <c r="P875">
        <v>22.299999</v>
      </c>
      <c r="Q875">
        <v>67.949996999999996</v>
      </c>
      <c r="R875">
        <v>42.700001</v>
      </c>
      <c r="S875">
        <v>5.51</v>
      </c>
      <c r="T875">
        <v>7</v>
      </c>
      <c r="U875">
        <v>378</v>
      </c>
    </row>
    <row r="876" spans="1:21" x14ac:dyDescent="0.3">
      <c r="A876" s="1">
        <v>43300</v>
      </c>
      <c r="B876">
        <v>14.3636</v>
      </c>
      <c r="C876">
        <v>41.849997999999999</v>
      </c>
      <c r="D876">
        <v>7.03</v>
      </c>
      <c r="E876">
        <v>13.42</v>
      </c>
      <c r="F876">
        <v>19.260000000000002</v>
      </c>
      <c r="G876">
        <v>43.700001</v>
      </c>
      <c r="H876">
        <v>6.62</v>
      </c>
      <c r="I876">
        <v>25.299999</v>
      </c>
      <c r="J876">
        <v>70.400002000000001</v>
      </c>
      <c r="K876">
        <v>24.6</v>
      </c>
      <c r="L876">
        <v>8.25</v>
      </c>
      <c r="M876">
        <v>40.349997999999999</v>
      </c>
      <c r="N876">
        <v>5.41</v>
      </c>
      <c r="O876">
        <v>23.700001</v>
      </c>
      <c r="P876">
        <v>22.25</v>
      </c>
      <c r="Q876">
        <v>68.150002000000001</v>
      </c>
      <c r="R876">
        <v>43.25</v>
      </c>
      <c r="S876">
        <v>5.52</v>
      </c>
      <c r="T876">
        <v>6.66</v>
      </c>
      <c r="U876">
        <v>375.60000600000001</v>
      </c>
    </row>
    <row r="877" spans="1:21" x14ac:dyDescent="0.3">
      <c r="A877" s="1">
        <v>43301</v>
      </c>
      <c r="B877">
        <v>14.7455</v>
      </c>
      <c r="C877">
        <v>41.900002000000001</v>
      </c>
      <c r="D877">
        <v>7.15</v>
      </c>
      <c r="E877">
        <v>13.46</v>
      </c>
      <c r="F877">
        <v>19.18</v>
      </c>
      <c r="G877">
        <v>43.299999</v>
      </c>
      <c r="H877">
        <v>6.66</v>
      </c>
      <c r="I877">
        <v>25.299999</v>
      </c>
      <c r="J877">
        <v>71.550003000000004</v>
      </c>
      <c r="K877">
        <v>25.049999</v>
      </c>
      <c r="L877">
        <v>8.15</v>
      </c>
      <c r="M877">
        <v>40.450001</v>
      </c>
      <c r="N877">
        <v>5.56</v>
      </c>
      <c r="O877">
        <v>23.75</v>
      </c>
      <c r="P877">
        <v>22.299999</v>
      </c>
      <c r="Q877">
        <v>68.5</v>
      </c>
      <c r="R877">
        <v>43.75</v>
      </c>
      <c r="S877">
        <v>5.64</v>
      </c>
      <c r="T877">
        <v>6.86</v>
      </c>
      <c r="U877">
        <v>376.60000600000001</v>
      </c>
    </row>
    <row r="878" spans="1:21" x14ac:dyDescent="0.3">
      <c r="A878" s="1">
        <v>43304</v>
      </c>
      <c r="B878">
        <v>14.7455</v>
      </c>
      <c r="C878">
        <v>42.299999</v>
      </c>
      <c r="D878">
        <v>7.14</v>
      </c>
      <c r="E878">
        <v>13.48</v>
      </c>
      <c r="F878">
        <v>19</v>
      </c>
      <c r="G878">
        <v>42.5</v>
      </c>
      <c r="H878">
        <v>6.41</v>
      </c>
      <c r="I878">
        <v>24.549999</v>
      </c>
      <c r="J878">
        <v>71.599997999999999</v>
      </c>
      <c r="K878">
        <v>25.65</v>
      </c>
      <c r="L878">
        <v>8.25</v>
      </c>
      <c r="M878">
        <v>39.75</v>
      </c>
      <c r="N878">
        <v>5.63</v>
      </c>
      <c r="O878">
        <v>23.950001</v>
      </c>
      <c r="P878">
        <v>21.450001</v>
      </c>
      <c r="Q878">
        <v>69.150002000000001</v>
      </c>
      <c r="R878">
        <v>45.299999</v>
      </c>
      <c r="S878">
        <v>5.59</v>
      </c>
      <c r="T878">
        <v>7.03</v>
      </c>
      <c r="U878">
        <v>371</v>
      </c>
    </row>
    <row r="879" spans="1:21" x14ac:dyDescent="0.3">
      <c r="A879" s="1">
        <v>43305</v>
      </c>
      <c r="B879">
        <v>14.7636</v>
      </c>
      <c r="C879">
        <v>42.450001</v>
      </c>
      <c r="D879">
        <v>7.21</v>
      </c>
      <c r="E879">
        <v>13.5</v>
      </c>
      <c r="F879">
        <v>19.420000000000002</v>
      </c>
      <c r="G879">
        <v>42.799999</v>
      </c>
      <c r="H879">
        <v>6.52</v>
      </c>
      <c r="I879">
        <v>25.450001</v>
      </c>
      <c r="J879">
        <v>73.349997999999999</v>
      </c>
      <c r="K879">
        <v>25.799999</v>
      </c>
      <c r="L879">
        <v>8.19</v>
      </c>
      <c r="M879">
        <v>39.75</v>
      </c>
      <c r="N879">
        <v>5.82</v>
      </c>
      <c r="O879">
        <v>23.799999</v>
      </c>
      <c r="P879">
        <v>21</v>
      </c>
      <c r="Q879">
        <v>69.75</v>
      </c>
      <c r="R879">
        <v>49</v>
      </c>
      <c r="S879">
        <v>5.62</v>
      </c>
      <c r="T879">
        <v>7.26</v>
      </c>
      <c r="U879">
        <v>375.20001200000002</v>
      </c>
    </row>
    <row r="880" spans="1:21" x14ac:dyDescent="0.3">
      <c r="A880" s="1">
        <v>43306</v>
      </c>
      <c r="B880">
        <v>14.672700000000001</v>
      </c>
      <c r="C880">
        <v>42.599997999999999</v>
      </c>
      <c r="D880">
        <v>7.36</v>
      </c>
      <c r="E880">
        <v>13.32</v>
      </c>
      <c r="F880">
        <v>19.68</v>
      </c>
      <c r="G880">
        <v>42.900002000000001</v>
      </c>
      <c r="H880">
        <v>6.55</v>
      </c>
      <c r="I880">
        <v>25.5</v>
      </c>
      <c r="J880">
        <v>74.199996999999996</v>
      </c>
      <c r="K880">
        <v>25.75</v>
      </c>
      <c r="L880">
        <v>8.5500000000000007</v>
      </c>
      <c r="M880">
        <v>41.5</v>
      </c>
      <c r="N880">
        <v>5.85</v>
      </c>
      <c r="O880">
        <v>24.75</v>
      </c>
      <c r="P880">
        <v>21.65</v>
      </c>
      <c r="Q880">
        <v>69.75</v>
      </c>
      <c r="R880">
        <v>48.900002000000001</v>
      </c>
      <c r="S880">
        <v>5.76</v>
      </c>
      <c r="T880">
        <v>7.51</v>
      </c>
      <c r="U880">
        <v>379.79998799999998</v>
      </c>
    </row>
    <row r="881" spans="1:21" x14ac:dyDescent="0.3">
      <c r="A881" s="1">
        <v>43307</v>
      </c>
      <c r="B881">
        <v>14.6364</v>
      </c>
      <c r="C881">
        <v>42.75</v>
      </c>
      <c r="D881">
        <v>7.42</v>
      </c>
      <c r="E881">
        <v>13.5</v>
      </c>
      <c r="F881">
        <v>19.040001</v>
      </c>
      <c r="G881">
        <v>42.799999</v>
      </c>
      <c r="H881">
        <v>6.58</v>
      </c>
      <c r="I881">
        <v>24.75</v>
      </c>
      <c r="J881">
        <v>74</v>
      </c>
      <c r="K881">
        <v>25.549999</v>
      </c>
      <c r="L881">
        <v>8.6199999999999992</v>
      </c>
      <c r="M881">
        <v>41.5</v>
      </c>
      <c r="N881">
        <v>5.82</v>
      </c>
      <c r="O881">
        <v>24.299999</v>
      </c>
      <c r="P881">
        <v>21.549999</v>
      </c>
      <c r="Q881">
        <v>69.699996999999996</v>
      </c>
      <c r="R881">
        <v>48.049999</v>
      </c>
      <c r="S881">
        <v>5.82</v>
      </c>
      <c r="T881">
        <v>7.38</v>
      </c>
      <c r="U881">
        <v>374.79998799999998</v>
      </c>
    </row>
    <row r="882" spans="1:21" x14ac:dyDescent="0.3">
      <c r="A882" s="1">
        <v>43308</v>
      </c>
      <c r="B882">
        <v>14.654500000000001</v>
      </c>
      <c r="C882">
        <v>42.75</v>
      </c>
      <c r="D882">
        <v>7.51</v>
      </c>
      <c r="E882">
        <v>13.5</v>
      </c>
      <c r="F882">
        <v>18.420000000000002</v>
      </c>
      <c r="G882">
        <v>42.549999</v>
      </c>
      <c r="H882">
        <v>6.74</v>
      </c>
      <c r="I882">
        <v>24.950001</v>
      </c>
      <c r="J882">
        <v>73.699996999999996</v>
      </c>
      <c r="K882">
        <v>25.35</v>
      </c>
      <c r="L882">
        <v>8.5399999999999991</v>
      </c>
      <c r="M882">
        <v>40.900002000000001</v>
      </c>
      <c r="N882">
        <v>5.82</v>
      </c>
      <c r="O882">
        <v>23.799999</v>
      </c>
      <c r="P882">
        <v>21.35</v>
      </c>
      <c r="Q882">
        <v>69.900002000000001</v>
      </c>
      <c r="R882">
        <v>49.099997999999999</v>
      </c>
      <c r="S882">
        <v>5.89</v>
      </c>
      <c r="T882">
        <v>7.23</v>
      </c>
      <c r="U882">
        <v>373</v>
      </c>
    </row>
    <row r="883" spans="1:21" x14ac:dyDescent="0.3">
      <c r="A883" s="1">
        <v>43311</v>
      </c>
      <c r="B883">
        <v>14.672700000000001</v>
      </c>
      <c r="C883">
        <v>42.950001</v>
      </c>
      <c r="D883">
        <v>7.51</v>
      </c>
      <c r="E883">
        <v>13.3</v>
      </c>
      <c r="F883">
        <v>17.879999000000002</v>
      </c>
      <c r="G883">
        <v>42.549999</v>
      </c>
      <c r="H883">
        <v>6.62</v>
      </c>
      <c r="I883">
        <v>24.4</v>
      </c>
      <c r="J883">
        <v>73.75</v>
      </c>
      <c r="K883">
        <v>24.65</v>
      </c>
      <c r="L883">
        <v>8.39</v>
      </c>
      <c r="M883">
        <v>40.349997999999999</v>
      </c>
      <c r="N883">
        <v>5.82</v>
      </c>
      <c r="O883">
        <v>23.200001</v>
      </c>
      <c r="P883">
        <v>20.799999</v>
      </c>
      <c r="Q883">
        <v>69.949996999999996</v>
      </c>
      <c r="R883">
        <v>50.650002000000001</v>
      </c>
      <c r="S883">
        <v>5.92</v>
      </c>
      <c r="T883">
        <v>7.16</v>
      </c>
      <c r="U883">
        <v>367.20001200000002</v>
      </c>
    </row>
    <row r="884" spans="1:21" x14ac:dyDescent="0.3">
      <c r="A884" s="1">
        <v>43312</v>
      </c>
      <c r="B884">
        <v>14.563599999999999</v>
      </c>
      <c r="C884">
        <v>44</v>
      </c>
      <c r="D884">
        <v>7.57</v>
      </c>
      <c r="E884">
        <v>13.52</v>
      </c>
      <c r="F884">
        <v>17.899999999999999</v>
      </c>
      <c r="G884">
        <v>41.950001</v>
      </c>
      <c r="H884">
        <v>6.49</v>
      </c>
      <c r="I884">
        <v>24.299999</v>
      </c>
      <c r="J884">
        <v>72.800003000000004</v>
      </c>
      <c r="K884">
        <v>25.049999</v>
      </c>
      <c r="L884">
        <v>7.75</v>
      </c>
      <c r="M884">
        <v>40.400002000000001</v>
      </c>
      <c r="N884">
        <v>5.81</v>
      </c>
      <c r="O884">
        <v>23.1</v>
      </c>
      <c r="P884">
        <v>20.5</v>
      </c>
      <c r="Q884">
        <v>70.800003000000004</v>
      </c>
      <c r="R884">
        <v>50.25</v>
      </c>
      <c r="S884">
        <v>5.99</v>
      </c>
      <c r="T884">
        <v>7.22</v>
      </c>
      <c r="U884">
        <v>355.20001200000002</v>
      </c>
    </row>
    <row r="885" spans="1:21" x14ac:dyDescent="0.3">
      <c r="A885" s="1">
        <v>43313</v>
      </c>
      <c r="B885">
        <v>14.3818</v>
      </c>
      <c r="C885">
        <v>43.450001</v>
      </c>
      <c r="D885">
        <v>7.59</v>
      </c>
      <c r="E885">
        <v>13.52</v>
      </c>
      <c r="F885">
        <v>17.98</v>
      </c>
      <c r="G885">
        <v>42.799999</v>
      </c>
      <c r="H885">
        <v>6.54</v>
      </c>
      <c r="I885">
        <v>23.950001</v>
      </c>
      <c r="J885">
        <v>72.349997999999999</v>
      </c>
      <c r="K885">
        <v>24.299999</v>
      </c>
      <c r="L885">
        <v>7.58</v>
      </c>
      <c r="M885">
        <v>39.799999</v>
      </c>
      <c r="N885">
        <v>5.79</v>
      </c>
      <c r="O885">
        <v>22.950001</v>
      </c>
      <c r="P885">
        <v>20.950001</v>
      </c>
      <c r="Q885">
        <v>69.849997999999999</v>
      </c>
      <c r="R885">
        <v>49.299999</v>
      </c>
      <c r="S885">
        <v>5.87</v>
      </c>
      <c r="T885">
        <v>7.14</v>
      </c>
      <c r="U885">
        <v>355</v>
      </c>
    </row>
    <row r="886" spans="1:21" x14ac:dyDescent="0.3">
      <c r="A886" s="1">
        <v>43314</v>
      </c>
      <c r="B886">
        <v>14.072699999999999</v>
      </c>
      <c r="C886">
        <v>42.75</v>
      </c>
      <c r="D886">
        <v>7.38</v>
      </c>
      <c r="E886">
        <v>13.36</v>
      </c>
      <c r="F886">
        <v>17.260000000000002</v>
      </c>
      <c r="G886">
        <v>42.049999</v>
      </c>
      <c r="H886">
        <v>6.35</v>
      </c>
      <c r="I886">
        <v>23.4</v>
      </c>
      <c r="J886">
        <v>70.300003000000004</v>
      </c>
      <c r="K886">
        <v>23.35</v>
      </c>
      <c r="L886">
        <v>7.33</v>
      </c>
      <c r="M886">
        <v>38.299999</v>
      </c>
      <c r="N886">
        <v>5.69</v>
      </c>
      <c r="O886">
        <v>20.75</v>
      </c>
      <c r="P886">
        <v>20.5</v>
      </c>
      <c r="Q886">
        <v>69.099997999999999</v>
      </c>
      <c r="R886">
        <v>48.5</v>
      </c>
      <c r="S886">
        <v>5.69</v>
      </c>
      <c r="T886">
        <v>7.12</v>
      </c>
      <c r="U886">
        <v>345</v>
      </c>
    </row>
    <row r="887" spans="1:21" x14ac:dyDescent="0.3">
      <c r="A887" s="1">
        <v>43315</v>
      </c>
      <c r="B887">
        <v>14.163600000000001</v>
      </c>
      <c r="C887">
        <v>42.599997999999999</v>
      </c>
      <c r="D887">
        <v>7.34</v>
      </c>
      <c r="E887">
        <v>13.12</v>
      </c>
      <c r="F887">
        <v>16.579999999999998</v>
      </c>
      <c r="G887">
        <v>41</v>
      </c>
      <c r="H887">
        <v>6.25</v>
      </c>
      <c r="I887">
        <v>22.799999</v>
      </c>
      <c r="J887">
        <v>70.099997999999999</v>
      </c>
      <c r="K887">
        <v>22.6</v>
      </c>
      <c r="L887">
        <v>7.26</v>
      </c>
      <c r="M887">
        <v>37.349997999999999</v>
      </c>
      <c r="N887">
        <v>5.71</v>
      </c>
      <c r="O887">
        <v>20</v>
      </c>
      <c r="P887">
        <v>19.66</v>
      </c>
      <c r="Q887">
        <v>69.25</v>
      </c>
      <c r="R887">
        <v>46.950001</v>
      </c>
      <c r="S887">
        <v>5.68</v>
      </c>
      <c r="T887">
        <v>6.76</v>
      </c>
      <c r="U887">
        <v>349.79998799999998</v>
      </c>
    </row>
    <row r="888" spans="1:21" x14ac:dyDescent="0.3">
      <c r="A888" s="1">
        <v>43318</v>
      </c>
      <c r="B888">
        <v>14.436400000000001</v>
      </c>
      <c r="C888">
        <v>42.549999</v>
      </c>
      <c r="D888">
        <v>7.35</v>
      </c>
      <c r="E888">
        <v>13.16</v>
      </c>
      <c r="F888">
        <v>16.18</v>
      </c>
      <c r="G888">
        <v>41.450001</v>
      </c>
      <c r="H888">
        <v>6.23</v>
      </c>
      <c r="I888">
        <v>22.35</v>
      </c>
      <c r="J888">
        <v>70</v>
      </c>
      <c r="K888">
        <v>22.35</v>
      </c>
      <c r="L888">
        <v>7.03</v>
      </c>
      <c r="M888">
        <v>37.099997999999999</v>
      </c>
      <c r="N888">
        <v>5.75</v>
      </c>
      <c r="O888">
        <v>19.600000000000001</v>
      </c>
      <c r="P888">
        <v>18.98</v>
      </c>
      <c r="Q888">
        <v>69.25</v>
      </c>
      <c r="R888">
        <v>47</v>
      </c>
      <c r="S888">
        <v>5.7</v>
      </c>
      <c r="T888">
        <v>6.71</v>
      </c>
      <c r="U888">
        <v>353</v>
      </c>
    </row>
    <row r="889" spans="1:21" x14ac:dyDescent="0.3">
      <c r="A889" s="1">
        <v>43319</v>
      </c>
      <c r="B889">
        <v>14.690899999999999</v>
      </c>
      <c r="C889">
        <v>42.799999</v>
      </c>
      <c r="D889">
        <v>7.54</v>
      </c>
      <c r="E889">
        <v>13.32</v>
      </c>
      <c r="F889">
        <v>16.98</v>
      </c>
      <c r="G889">
        <v>41.299999</v>
      </c>
      <c r="H889">
        <v>6.35</v>
      </c>
      <c r="I889">
        <v>23.049999</v>
      </c>
      <c r="J889">
        <v>71</v>
      </c>
      <c r="K889">
        <v>23.5</v>
      </c>
      <c r="L889">
        <v>7.22</v>
      </c>
      <c r="M889">
        <v>38.299999</v>
      </c>
      <c r="N889">
        <v>5.8</v>
      </c>
      <c r="O889">
        <v>20.5</v>
      </c>
      <c r="P889">
        <v>19.700001</v>
      </c>
      <c r="Q889">
        <v>70</v>
      </c>
      <c r="R889">
        <v>48.75</v>
      </c>
      <c r="S889">
        <v>5.88</v>
      </c>
      <c r="T889">
        <v>6.89</v>
      </c>
      <c r="U889">
        <v>357</v>
      </c>
    </row>
    <row r="890" spans="1:21" x14ac:dyDescent="0.3">
      <c r="A890" s="1">
        <v>43320</v>
      </c>
      <c r="B890">
        <v>14.581799999999999</v>
      </c>
      <c r="C890">
        <v>41.700001</v>
      </c>
      <c r="D890">
        <v>7.6</v>
      </c>
      <c r="E890">
        <v>13.18</v>
      </c>
      <c r="F890">
        <v>16.799999</v>
      </c>
      <c r="G890">
        <v>40.799999</v>
      </c>
      <c r="H890">
        <v>6.28</v>
      </c>
      <c r="I890">
        <v>22.950001</v>
      </c>
      <c r="J890">
        <v>71</v>
      </c>
      <c r="K890">
        <v>23.200001</v>
      </c>
      <c r="L890">
        <v>7.18</v>
      </c>
      <c r="M890">
        <v>38.799999</v>
      </c>
      <c r="N890">
        <v>5.79</v>
      </c>
      <c r="O890">
        <v>20.700001</v>
      </c>
      <c r="P890">
        <v>19.940000999999999</v>
      </c>
      <c r="Q890">
        <v>70.099997999999999</v>
      </c>
      <c r="R890">
        <v>50.049999</v>
      </c>
      <c r="S890">
        <v>6.07</v>
      </c>
      <c r="T890">
        <v>6.8</v>
      </c>
      <c r="U890">
        <v>364</v>
      </c>
    </row>
    <row r="891" spans="1:21" x14ac:dyDescent="0.3">
      <c r="A891" s="1">
        <v>43321</v>
      </c>
      <c r="B891">
        <v>14.581799999999999</v>
      </c>
      <c r="C891">
        <v>40.950001</v>
      </c>
      <c r="D891">
        <v>7.56</v>
      </c>
      <c r="E891">
        <v>13.1</v>
      </c>
      <c r="F891">
        <v>17.18</v>
      </c>
      <c r="G891">
        <v>41.5</v>
      </c>
      <c r="H891">
        <v>6.33</v>
      </c>
      <c r="I891">
        <v>24</v>
      </c>
      <c r="J891">
        <v>72.400002000000001</v>
      </c>
      <c r="K891">
        <v>24.5</v>
      </c>
      <c r="L891">
        <v>7.27</v>
      </c>
      <c r="M891">
        <v>38.900002000000001</v>
      </c>
      <c r="N891">
        <v>5.83</v>
      </c>
      <c r="O891">
        <v>20.75</v>
      </c>
      <c r="P891">
        <v>20.200001</v>
      </c>
      <c r="Q891">
        <v>71.300003000000004</v>
      </c>
      <c r="R891">
        <v>50.25</v>
      </c>
      <c r="S891">
        <v>6.02</v>
      </c>
      <c r="T891">
        <v>7.22</v>
      </c>
      <c r="U891">
        <v>372.60000600000001</v>
      </c>
    </row>
    <row r="892" spans="1:21" x14ac:dyDescent="0.3">
      <c r="A892" s="1">
        <v>43322</v>
      </c>
      <c r="B892">
        <v>14.454499999999999</v>
      </c>
      <c r="C892">
        <v>40.049999</v>
      </c>
      <c r="D892">
        <v>7.39</v>
      </c>
      <c r="E892">
        <v>13.12</v>
      </c>
      <c r="F892">
        <v>16.940000999999999</v>
      </c>
      <c r="G892">
        <v>40.900002000000001</v>
      </c>
      <c r="H892">
        <v>6.22</v>
      </c>
      <c r="I892">
        <v>23.4</v>
      </c>
      <c r="J892">
        <v>71.949996999999996</v>
      </c>
      <c r="K892">
        <v>25</v>
      </c>
      <c r="L892">
        <v>7.26</v>
      </c>
      <c r="M892">
        <v>38.450001</v>
      </c>
      <c r="N892">
        <v>5.78</v>
      </c>
      <c r="O892">
        <v>20.65</v>
      </c>
      <c r="P892">
        <v>19.860001</v>
      </c>
      <c r="Q892">
        <v>71.849997999999999</v>
      </c>
      <c r="R892">
        <v>49.450001</v>
      </c>
      <c r="S892">
        <v>5.93</v>
      </c>
      <c r="T892">
        <v>7.03</v>
      </c>
      <c r="U892">
        <v>370</v>
      </c>
    </row>
    <row r="893" spans="1:21" x14ac:dyDescent="0.3">
      <c r="A893" s="1">
        <v>43325</v>
      </c>
      <c r="B893">
        <v>14.4909</v>
      </c>
      <c r="C893">
        <v>39.5</v>
      </c>
      <c r="D893">
        <v>7.28</v>
      </c>
      <c r="E893">
        <v>13.06</v>
      </c>
      <c r="F893">
        <v>16.620000999999998</v>
      </c>
      <c r="G893">
        <v>40.299999</v>
      </c>
      <c r="H893">
        <v>5.99</v>
      </c>
      <c r="I893">
        <v>22.799999</v>
      </c>
      <c r="J893">
        <v>71.099997999999999</v>
      </c>
      <c r="K893">
        <v>24.450001</v>
      </c>
      <c r="L893">
        <v>7.13</v>
      </c>
      <c r="M893">
        <v>37.75</v>
      </c>
      <c r="N893">
        <v>5.72</v>
      </c>
      <c r="O893">
        <v>20.350000000000001</v>
      </c>
      <c r="P893">
        <v>20</v>
      </c>
      <c r="Q893">
        <v>70.449996999999996</v>
      </c>
      <c r="R893">
        <v>48.799999</v>
      </c>
      <c r="S893">
        <v>5.81</v>
      </c>
      <c r="T893">
        <v>6.72</v>
      </c>
      <c r="U893">
        <v>361</v>
      </c>
    </row>
    <row r="894" spans="1:21" x14ac:dyDescent="0.3">
      <c r="A894" s="1">
        <v>43326</v>
      </c>
      <c r="B894">
        <v>14.709099999999999</v>
      </c>
      <c r="C894">
        <v>39.799999</v>
      </c>
      <c r="D894">
        <v>7.38</v>
      </c>
      <c r="E894">
        <v>13.62</v>
      </c>
      <c r="F894">
        <v>16</v>
      </c>
      <c r="G894">
        <v>38.5</v>
      </c>
      <c r="H894">
        <v>6.06</v>
      </c>
      <c r="I894">
        <v>22.299999</v>
      </c>
      <c r="J894">
        <v>70.349997999999999</v>
      </c>
      <c r="K894">
        <v>24.1</v>
      </c>
      <c r="L894">
        <v>6.87</v>
      </c>
      <c r="M894">
        <v>36.650002000000001</v>
      </c>
      <c r="N894">
        <v>5.71</v>
      </c>
      <c r="O894">
        <v>19.579999999999998</v>
      </c>
      <c r="P894">
        <v>19.260000000000002</v>
      </c>
      <c r="Q894">
        <v>71</v>
      </c>
      <c r="R894">
        <v>49.650002000000001</v>
      </c>
      <c r="S894">
        <v>5.87</v>
      </c>
      <c r="T894">
        <v>6.61</v>
      </c>
      <c r="U894">
        <v>348.60000600000001</v>
      </c>
    </row>
    <row r="895" spans="1:21" x14ac:dyDescent="0.3">
      <c r="A895" s="1">
        <v>43327</v>
      </c>
      <c r="B895">
        <v>14.5273</v>
      </c>
      <c r="C895">
        <v>40</v>
      </c>
      <c r="D895">
        <v>7.33</v>
      </c>
      <c r="E895">
        <v>12.96</v>
      </c>
      <c r="F895">
        <v>15.16</v>
      </c>
      <c r="G895">
        <v>36.849997999999999</v>
      </c>
      <c r="H895">
        <v>5.83</v>
      </c>
      <c r="I895">
        <v>21.5</v>
      </c>
      <c r="J895">
        <v>68.800003000000004</v>
      </c>
      <c r="K895">
        <v>23.5</v>
      </c>
      <c r="L895">
        <v>6.62</v>
      </c>
      <c r="M895">
        <v>35.75</v>
      </c>
      <c r="N895">
        <v>5.63</v>
      </c>
      <c r="O895">
        <v>18.760000000000002</v>
      </c>
      <c r="P895">
        <v>18.639999</v>
      </c>
      <c r="Q895">
        <v>71.400002000000001</v>
      </c>
      <c r="R895">
        <v>47.349997999999999</v>
      </c>
      <c r="S895">
        <v>5.8</v>
      </c>
      <c r="T895">
        <v>6.35</v>
      </c>
      <c r="U895">
        <v>336</v>
      </c>
    </row>
    <row r="896" spans="1:21" x14ac:dyDescent="0.3">
      <c r="A896" s="1">
        <v>43328</v>
      </c>
      <c r="B896">
        <v>14.418200000000001</v>
      </c>
      <c r="C896">
        <v>39.650002000000001</v>
      </c>
      <c r="D896">
        <v>7.19</v>
      </c>
      <c r="E896">
        <v>12.86</v>
      </c>
      <c r="F896">
        <v>15.2</v>
      </c>
      <c r="G896">
        <v>37</v>
      </c>
      <c r="H896">
        <v>5.88</v>
      </c>
      <c r="I896">
        <v>21.85</v>
      </c>
      <c r="J896">
        <v>68.449996999999996</v>
      </c>
      <c r="K896">
        <v>23.700001</v>
      </c>
      <c r="L896">
        <v>6.73</v>
      </c>
      <c r="M896">
        <v>36.700001</v>
      </c>
      <c r="N896">
        <v>5.6</v>
      </c>
      <c r="O896">
        <v>18.879999000000002</v>
      </c>
      <c r="P896">
        <v>18.5</v>
      </c>
      <c r="Q896">
        <v>72.5</v>
      </c>
      <c r="R896">
        <v>46.25</v>
      </c>
      <c r="S896">
        <v>5.74</v>
      </c>
      <c r="T896">
        <v>6.5</v>
      </c>
      <c r="U896">
        <v>325.79998799999998</v>
      </c>
    </row>
    <row r="897" spans="1:21" x14ac:dyDescent="0.3">
      <c r="A897" s="1">
        <v>43329</v>
      </c>
      <c r="B897">
        <v>14.3636</v>
      </c>
      <c r="C897">
        <v>39.799999</v>
      </c>
      <c r="D897">
        <v>7.21</v>
      </c>
      <c r="E897">
        <v>13.2</v>
      </c>
      <c r="F897">
        <v>15.26</v>
      </c>
      <c r="G897">
        <v>36.900002000000001</v>
      </c>
      <c r="H897">
        <v>6.1</v>
      </c>
      <c r="I897">
        <v>21.6</v>
      </c>
      <c r="J897">
        <v>68.699996999999996</v>
      </c>
      <c r="K897">
        <v>24.799999</v>
      </c>
      <c r="L897">
        <v>6.74</v>
      </c>
      <c r="M897">
        <v>36.099997999999999</v>
      </c>
      <c r="N897">
        <v>5.62</v>
      </c>
      <c r="O897">
        <v>18.5</v>
      </c>
      <c r="P897">
        <v>17.620000999999998</v>
      </c>
      <c r="Q897">
        <v>73.300003000000004</v>
      </c>
      <c r="R897">
        <v>45.299999</v>
      </c>
      <c r="S897">
        <v>5.71</v>
      </c>
      <c r="T897">
        <v>6.43</v>
      </c>
      <c r="U897">
        <v>337</v>
      </c>
    </row>
    <row r="898" spans="1:21" x14ac:dyDescent="0.3">
      <c r="A898" s="1">
        <v>43332</v>
      </c>
      <c r="B898">
        <v>14.454499999999999</v>
      </c>
      <c r="C898">
        <v>40.450001</v>
      </c>
      <c r="D898">
        <v>7.32</v>
      </c>
      <c r="E898">
        <v>13.52</v>
      </c>
      <c r="F898">
        <v>15.26</v>
      </c>
      <c r="G898">
        <v>36.650002000000001</v>
      </c>
      <c r="H898">
        <v>6.13</v>
      </c>
      <c r="I898">
        <v>22.299999</v>
      </c>
      <c r="J898">
        <v>69.349997999999999</v>
      </c>
      <c r="K898">
        <v>25</v>
      </c>
      <c r="L898">
        <v>6.78</v>
      </c>
      <c r="M898">
        <v>37.150002000000001</v>
      </c>
      <c r="N898">
        <v>5.68</v>
      </c>
      <c r="O898">
        <v>20.149999999999999</v>
      </c>
      <c r="P898">
        <v>17.82</v>
      </c>
      <c r="Q898">
        <v>74.800003000000004</v>
      </c>
      <c r="R898">
        <v>47</v>
      </c>
      <c r="S898">
        <v>5.76</v>
      </c>
      <c r="T898">
        <v>6.7</v>
      </c>
      <c r="U898">
        <v>350.79998799999998</v>
      </c>
    </row>
    <row r="899" spans="1:21" x14ac:dyDescent="0.3">
      <c r="A899" s="1">
        <v>43333</v>
      </c>
      <c r="B899">
        <v>14.3818</v>
      </c>
      <c r="C899">
        <v>39.900002000000001</v>
      </c>
      <c r="D899">
        <v>7.37</v>
      </c>
      <c r="E899">
        <v>13.54</v>
      </c>
      <c r="F899">
        <v>16.379999000000002</v>
      </c>
      <c r="G899">
        <v>37.099997999999999</v>
      </c>
      <c r="H899">
        <v>6.31</v>
      </c>
      <c r="I899">
        <v>22.9</v>
      </c>
      <c r="J899">
        <v>70.349997999999999</v>
      </c>
      <c r="K899">
        <v>25.9</v>
      </c>
      <c r="L899">
        <v>7.07</v>
      </c>
      <c r="M899">
        <v>37.150002000000001</v>
      </c>
      <c r="N899">
        <v>5.7</v>
      </c>
      <c r="O899">
        <v>20.65</v>
      </c>
      <c r="P899">
        <v>19.579999999999998</v>
      </c>
      <c r="Q899">
        <v>73.800003000000004</v>
      </c>
      <c r="R899">
        <v>48.049999</v>
      </c>
      <c r="S899">
        <v>5.79</v>
      </c>
      <c r="T899">
        <v>7.11</v>
      </c>
      <c r="U899">
        <v>350.60000600000001</v>
      </c>
    </row>
    <row r="900" spans="1:21" x14ac:dyDescent="0.3">
      <c r="A900" s="1">
        <v>43334</v>
      </c>
      <c r="B900">
        <v>14.345499999999999</v>
      </c>
      <c r="C900">
        <v>39.75</v>
      </c>
      <c r="D900">
        <v>7.47</v>
      </c>
      <c r="E900">
        <v>13.72</v>
      </c>
      <c r="F900">
        <v>16.540001</v>
      </c>
      <c r="G900">
        <v>36.950001</v>
      </c>
      <c r="H900">
        <v>6.25</v>
      </c>
      <c r="I900">
        <v>22.25</v>
      </c>
      <c r="J900">
        <v>72.800003000000004</v>
      </c>
      <c r="K900">
        <v>26.25</v>
      </c>
      <c r="L900">
        <v>7.08</v>
      </c>
      <c r="M900">
        <v>37.849997999999999</v>
      </c>
      <c r="N900">
        <v>5.75</v>
      </c>
      <c r="O900">
        <v>20.9</v>
      </c>
      <c r="P900">
        <v>19.219999000000001</v>
      </c>
      <c r="Q900">
        <v>73.25</v>
      </c>
      <c r="R900">
        <v>48.549999</v>
      </c>
      <c r="S900">
        <v>5.86</v>
      </c>
      <c r="T900">
        <v>7</v>
      </c>
      <c r="U900">
        <v>359.39999399999999</v>
      </c>
    </row>
    <row r="901" spans="1:21" x14ac:dyDescent="0.3">
      <c r="A901" s="1">
        <v>43335</v>
      </c>
      <c r="B901">
        <v>14.309100000000001</v>
      </c>
      <c r="C901">
        <v>39.549999</v>
      </c>
      <c r="D901">
        <v>7.43</v>
      </c>
      <c r="E901">
        <v>13.48</v>
      </c>
      <c r="F901">
        <v>16.639999</v>
      </c>
      <c r="G901">
        <v>37.599997999999999</v>
      </c>
      <c r="H901">
        <v>6.26</v>
      </c>
      <c r="I901">
        <v>22.700001</v>
      </c>
      <c r="J901">
        <v>74.099997999999999</v>
      </c>
      <c r="K901">
        <v>25.950001</v>
      </c>
      <c r="L901">
        <v>7.01</v>
      </c>
      <c r="M901">
        <v>37.349997999999999</v>
      </c>
      <c r="N901">
        <v>5.71</v>
      </c>
      <c r="O901">
        <v>21.1</v>
      </c>
      <c r="P901">
        <v>19.879999000000002</v>
      </c>
      <c r="Q901">
        <v>73</v>
      </c>
      <c r="R901">
        <v>48.700001</v>
      </c>
      <c r="S901">
        <v>5.8</v>
      </c>
      <c r="T901">
        <v>6.87</v>
      </c>
      <c r="U901">
        <v>359</v>
      </c>
    </row>
    <row r="902" spans="1:21" x14ac:dyDescent="0.3">
      <c r="A902" s="1">
        <v>43336</v>
      </c>
      <c r="B902">
        <v>14.2364</v>
      </c>
      <c r="C902">
        <v>39.900002000000001</v>
      </c>
      <c r="D902">
        <v>7.52</v>
      </c>
      <c r="E902">
        <v>13.56</v>
      </c>
      <c r="F902">
        <v>16.360001</v>
      </c>
      <c r="G902">
        <v>38.25</v>
      </c>
      <c r="H902">
        <v>6.28</v>
      </c>
      <c r="I902">
        <v>22.950001</v>
      </c>
      <c r="J902">
        <v>73.800003000000004</v>
      </c>
      <c r="K902">
        <v>25.450001</v>
      </c>
      <c r="L902">
        <v>7.15</v>
      </c>
      <c r="M902">
        <v>37.650002000000001</v>
      </c>
      <c r="N902">
        <v>5.73</v>
      </c>
      <c r="O902">
        <v>21</v>
      </c>
      <c r="P902">
        <v>19.920000000000002</v>
      </c>
      <c r="Q902">
        <v>72.900002000000001</v>
      </c>
      <c r="R902">
        <v>48.650002000000001</v>
      </c>
      <c r="S902">
        <v>5.8</v>
      </c>
      <c r="T902">
        <v>6.93</v>
      </c>
      <c r="U902">
        <v>354</v>
      </c>
    </row>
    <row r="903" spans="1:21" x14ac:dyDescent="0.3">
      <c r="A903" s="1">
        <v>43339</v>
      </c>
      <c r="B903">
        <v>14.4909</v>
      </c>
      <c r="C903">
        <v>40.700001</v>
      </c>
      <c r="D903">
        <v>7.9</v>
      </c>
      <c r="E903">
        <v>13.42</v>
      </c>
      <c r="F903">
        <v>17.5</v>
      </c>
      <c r="G903">
        <v>38.75</v>
      </c>
      <c r="H903">
        <v>6.37</v>
      </c>
      <c r="I903">
        <v>23.6</v>
      </c>
      <c r="J903">
        <v>75.550003000000004</v>
      </c>
      <c r="K903">
        <v>26.5</v>
      </c>
      <c r="L903">
        <v>7.33</v>
      </c>
      <c r="M903">
        <v>38.799999</v>
      </c>
      <c r="N903">
        <v>5.88</v>
      </c>
      <c r="O903">
        <v>21.65</v>
      </c>
      <c r="P903">
        <v>20.65</v>
      </c>
      <c r="Q903">
        <v>74</v>
      </c>
      <c r="R903">
        <v>49.75</v>
      </c>
      <c r="S903">
        <v>6.01</v>
      </c>
      <c r="T903">
        <v>7.13</v>
      </c>
      <c r="U903">
        <v>361</v>
      </c>
    </row>
    <row r="904" spans="1:21" x14ac:dyDescent="0.3">
      <c r="A904" s="1">
        <v>43340</v>
      </c>
      <c r="B904">
        <v>14.5273</v>
      </c>
      <c r="C904">
        <v>40.75</v>
      </c>
      <c r="D904">
        <v>7.92</v>
      </c>
      <c r="E904">
        <v>13.62</v>
      </c>
      <c r="F904">
        <v>17.399999999999999</v>
      </c>
      <c r="G904">
        <v>39.150002000000001</v>
      </c>
      <c r="H904">
        <v>6.54</v>
      </c>
      <c r="I904">
        <v>23.4</v>
      </c>
      <c r="J904">
        <v>75.650002000000001</v>
      </c>
      <c r="K904">
        <v>27</v>
      </c>
      <c r="L904">
        <v>7.3</v>
      </c>
      <c r="M904">
        <v>38.299999</v>
      </c>
      <c r="N904">
        <v>5.88</v>
      </c>
      <c r="O904">
        <v>21.35</v>
      </c>
      <c r="P904">
        <v>20.450001</v>
      </c>
      <c r="Q904">
        <v>74.300003000000004</v>
      </c>
      <c r="R904">
        <v>48.799999</v>
      </c>
      <c r="S904">
        <v>5.99</v>
      </c>
      <c r="T904">
        <v>7.22</v>
      </c>
      <c r="U904">
        <v>365.39999399999999</v>
      </c>
    </row>
    <row r="905" spans="1:21" x14ac:dyDescent="0.3">
      <c r="A905" s="1">
        <v>43341</v>
      </c>
      <c r="B905">
        <v>14.545500000000001</v>
      </c>
      <c r="C905">
        <v>40.900002000000001</v>
      </c>
      <c r="D905">
        <v>7.94</v>
      </c>
      <c r="E905">
        <v>13.78</v>
      </c>
      <c r="F905">
        <v>17.360001</v>
      </c>
      <c r="G905">
        <v>37.700001</v>
      </c>
      <c r="H905">
        <v>6.54</v>
      </c>
      <c r="I905">
        <v>23.5</v>
      </c>
      <c r="J905">
        <v>75.900002000000001</v>
      </c>
      <c r="K905">
        <v>26.65</v>
      </c>
      <c r="L905">
        <v>7.68</v>
      </c>
      <c r="M905">
        <v>38.900002000000001</v>
      </c>
      <c r="N905">
        <v>5.87</v>
      </c>
      <c r="O905">
        <v>21.799999</v>
      </c>
      <c r="P905">
        <v>20.25</v>
      </c>
      <c r="Q905">
        <v>75</v>
      </c>
      <c r="R905">
        <v>49.549999</v>
      </c>
      <c r="S905">
        <v>6.07</v>
      </c>
      <c r="T905">
        <v>7.1</v>
      </c>
      <c r="U905">
        <v>360.79998799999998</v>
      </c>
    </row>
    <row r="906" spans="1:21" x14ac:dyDescent="0.3">
      <c r="A906" s="1">
        <v>43342</v>
      </c>
      <c r="B906">
        <v>14.545500000000001</v>
      </c>
      <c r="C906">
        <v>40.700001</v>
      </c>
      <c r="D906">
        <v>7.86</v>
      </c>
      <c r="E906">
        <v>13.7</v>
      </c>
      <c r="F906">
        <v>17</v>
      </c>
      <c r="G906">
        <v>37.650002000000001</v>
      </c>
      <c r="H906">
        <v>6.54</v>
      </c>
      <c r="I906">
        <v>23.299999</v>
      </c>
      <c r="J906">
        <v>76.25</v>
      </c>
      <c r="K906">
        <v>26.35</v>
      </c>
      <c r="L906">
        <v>7.49</v>
      </c>
      <c r="M906">
        <v>38.700001</v>
      </c>
      <c r="N906">
        <v>5.8</v>
      </c>
      <c r="O906">
        <v>21.799999</v>
      </c>
      <c r="P906">
        <v>19.899999999999999</v>
      </c>
      <c r="Q906">
        <v>73.5</v>
      </c>
      <c r="R906">
        <v>48.75</v>
      </c>
      <c r="S906">
        <v>6.07</v>
      </c>
      <c r="T906">
        <v>7.1</v>
      </c>
      <c r="U906">
        <v>357.39999399999999</v>
      </c>
    </row>
    <row r="907" spans="1:21" x14ac:dyDescent="0.3">
      <c r="A907" s="1">
        <v>43343</v>
      </c>
      <c r="B907">
        <v>14.690899999999999</v>
      </c>
      <c r="C907">
        <v>40.450001</v>
      </c>
      <c r="D907">
        <v>7.89</v>
      </c>
      <c r="E907">
        <v>13.92</v>
      </c>
      <c r="F907">
        <v>16.68</v>
      </c>
      <c r="G907">
        <v>37.299999</v>
      </c>
      <c r="H907">
        <v>6.41</v>
      </c>
      <c r="I907">
        <v>22.65</v>
      </c>
      <c r="J907">
        <v>75.599997999999999</v>
      </c>
      <c r="K907">
        <v>27.200001</v>
      </c>
      <c r="L907">
        <v>7.29</v>
      </c>
      <c r="M907">
        <v>38.299999</v>
      </c>
      <c r="N907">
        <v>5.78</v>
      </c>
      <c r="O907">
        <v>21.85</v>
      </c>
      <c r="P907">
        <v>19.799999</v>
      </c>
      <c r="Q907">
        <v>73.800003000000004</v>
      </c>
      <c r="R907">
        <v>47.799999</v>
      </c>
      <c r="S907">
        <v>5.84</v>
      </c>
      <c r="T907">
        <v>7.36</v>
      </c>
      <c r="U907">
        <v>340</v>
      </c>
    </row>
    <row r="908" spans="1:21" x14ac:dyDescent="0.3">
      <c r="A908" s="1">
        <v>43346</v>
      </c>
      <c r="B908">
        <v>14.6364</v>
      </c>
      <c r="C908">
        <v>40.299999</v>
      </c>
      <c r="D908">
        <v>7.69</v>
      </c>
      <c r="E908">
        <v>14</v>
      </c>
      <c r="F908">
        <v>15.94</v>
      </c>
      <c r="G908">
        <v>37</v>
      </c>
      <c r="H908">
        <v>6.45</v>
      </c>
      <c r="I908">
        <v>22.799999</v>
      </c>
      <c r="J908">
        <v>75.849997999999999</v>
      </c>
      <c r="K908">
        <v>26.049999</v>
      </c>
      <c r="L908">
        <v>7.2</v>
      </c>
      <c r="M908">
        <v>37.349997999999999</v>
      </c>
      <c r="N908">
        <v>5.77</v>
      </c>
      <c r="O908">
        <v>21.1</v>
      </c>
      <c r="P908">
        <v>19.600000000000001</v>
      </c>
      <c r="Q908">
        <v>74.650002000000001</v>
      </c>
      <c r="R908">
        <v>48.400002000000001</v>
      </c>
      <c r="S908">
        <v>5.72</v>
      </c>
      <c r="T908">
        <v>7.13</v>
      </c>
      <c r="U908">
        <v>332.79998799999998</v>
      </c>
    </row>
    <row r="909" spans="1:21" x14ac:dyDescent="0.3">
      <c r="A909" s="1">
        <v>43347</v>
      </c>
      <c r="B909">
        <v>14.6182</v>
      </c>
      <c r="C909">
        <v>40.400002000000001</v>
      </c>
      <c r="D909">
        <v>7.71</v>
      </c>
      <c r="E909">
        <v>13.76</v>
      </c>
      <c r="F909">
        <v>16.260000000000002</v>
      </c>
      <c r="G909">
        <v>37</v>
      </c>
      <c r="H909">
        <v>6.47</v>
      </c>
      <c r="I909">
        <v>23.1</v>
      </c>
      <c r="J909">
        <v>76.800003000000004</v>
      </c>
      <c r="K909">
        <v>26.85</v>
      </c>
      <c r="L909">
        <v>7.41</v>
      </c>
      <c r="M909">
        <v>37.799999</v>
      </c>
      <c r="N909">
        <v>5.79</v>
      </c>
      <c r="O909">
        <v>21.549999</v>
      </c>
      <c r="P909">
        <v>19.940000999999999</v>
      </c>
      <c r="Q909">
        <v>75.550003000000004</v>
      </c>
      <c r="R909">
        <v>48.200001</v>
      </c>
      <c r="S909">
        <v>5.79</v>
      </c>
      <c r="T909">
        <v>7.25</v>
      </c>
      <c r="U909">
        <v>338.60000600000001</v>
      </c>
    </row>
    <row r="910" spans="1:21" x14ac:dyDescent="0.3">
      <c r="A910" s="1">
        <v>43348</v>
      </c>
      <c r="B910">
        <v>14.436400000000001</v>
      </c>
      <c r="C910">
        <v>39.700001</v>
      </c>
      <c r="D910">
        <v>7.44</v>
      </c>
      <c r="E910">
        <v>13.5</v>
      </c>
      <c r="F910">
        <v>15.54</v>
      </c>
      <c r="G910">
        <v>36.349997999999999</v>
      </c>
      <c r="H910">
        <v>6.18</v>
      </c>
      <c r="I910">
        <v>22.6</v>
      </c>
      <c r="J910">
        <v>76</v>
      </c>
      <c r="K910">
        <v>25.75</v>
      </c>
      <c r="L910">
        <v>7.2</v>
      </c>
      <c r="M910">
        <v>36.650002000000001</v>
      </c>
      <c r="N910">
        <v>5.67</v>
      </c>
      <c r="O910">
        <v>20.75</v>
      </c>
      <c r="P910">
        <v>19.420000000000002</v>
      </c>
      <c r="Q910">
        <v>74</v>
      </c>
      <c r="R910">
        <v>46.75</v>
      </c>
      <c r="S910">
        <v>5.66</v>
      </c>
      <c r="T910">
        <v>7.17</v>
      </c>
      <c r="U910">
        <v>324.79998799999998</v>
      </c>
    </row>
    <row r="911" spans="1:21" x14ac:dyDescent="0.3">
      <c r="A911" s="1">
        <v>43349</v>
      </c>
      <c r="B911">
        <v>14.345499999999999</v>
      </c>
      <c r="C911">
        <v>39.799999</v>
      </c>
      <c r="D911">
        <v>7.42</v>
      </c>
      <c r="E911">
        <v>13.56</v>
      </c>
      <c r="F911">
        <v>15.3</v>
      </c>
      <c r="G911">
        <v>35.200001</v>
      </c>
      <c r="H911">
        <v>6.14</v>
      </c>
      <c r="I911">
        <v>22.4</v>
      </c>
      <c r="J911">
        <v>74.900002000000001</v>
      </c>
      <c r="K911">
        <v>25.4</v>
      </c>
      <c r="L911">
        <v>7.2</v>
      </c>
      <c r="M911">
        <v>35.700001</v>
      </c>
      <c r="N911">
        <v>5.65</v>
      </c>
      <c r="O911">
        <v>19.84</v>
      </c>
      <c r="P911">
        <v>18.920000000000002</v>
      </c>
      <c r="Q911">
        <v>75.150002000000001</v>
      </c>
      <c r="R911">
        <v>46.950001</v>
      </c>
      <c r="S911">
        <v>5.75</v>
      </c>
      <c r="T911">
        <v>7.13</v>
      </c>
      <c r="U911">
        <v>314.60000600000001</v>
      </c>
    </row>
    <row r="912" spans="1:21" x14ac:dyDescent="0.3">
      <c r="A912" s="1">
        <v>43350</v>
      </c>
      <c r="B912">
        <v>14.327299999999999</v>
      </c>
      <c r="C912">
        <v>39.849997999999999</v>
      </c>
      <c r="D912">
        <v>7.37</v>
      </c>
      <c r="E912">
        <v>13.54</v>
      </c>
      <c r="F912">
        <v>15.2</v>
      </c>
      <c r="G912">
        <v>35.099997999999999</v>
      </c>
      <c r="H912">
        <v>6.26</v>
      </c>
      <c r="I912">
        <v>23.25</v>
      </c>
      <c r="J912">
        <v>74.550003000000004</v>
      </c>
      <c r="K912">
        <v>25.049999</v>
      </c>
      <c r="L912">
        <v>7.31</v>
      </c>
      <c r="M912">
        <v>34.549999</v>
      </c>
      <c r="N912">
        <v>5.64</v>
      </c>
      <c r="O912">
        <v>19.120000999999998</v>
      </c>
      <c r="P912">
        <v>19.219999000000001</v>
      </c>
      <c r="Q912">
        <v>75.650002000000001</v>
      </c>
      <c r="R912">
        <v>46.700001</v>
      </c>
      <c r="S912">
        <v>5.8</v>
      </c>
      <c r="T912">
        <v>7.17</v>
      </c>
      <c r="U912">
        <v>316.79998799999998</v>
      </c>
    </row>
    <row r="913" spans="1:21" x14ac:dyDescent="0.3">
      <c r="A913" s="1">
        <v>43353</v>
      </c>
      <c r="B913">
        <v>14.2182</v>
      </c>
      <c r="C913">
        <v>39.75</v>
      </c>
      <c r="D913">
        <v>7.44</v>
      </c>
      <c r="E913">
        <v>13.76</v>
      </c>
      <c r="F913">
        <v>14.78</v>
      </c>
      <c r="G913">
        <v>34.450001</v>
      </c>
      <c r="H913">
        <v>6.33</v>
      </c>
      <c r="I913">
        <v>22.5</v>
      </c>
      <c r="J913">
        <v>73.75</v>
      </c>
      <c r="K913">
        <v>25</v>
      </c>
      <c r="L913">
        <v>7.13</v>
      </c>
      <c r="M913">
        <v>33.599997999999999</v>
      </c>
      <c r="N913">
        <v>5.55</v>
      </c>
      <c r="O913">
        <v>18.899999999999999</v>
      </c>
      <c r="P913">
        <v>18.879999000000002</v>
      </c>
      <c r="Q913">
        <v>75.800003000000004</v>
      </c>
      <c r="R913">
        <v>43.450001</v>
      </c>
      <c r="S913">
        <v>5.83</v>
      </c>
      <c r="T913">
        <v>6.93</v>
      </c>
      <c r="U913">
        <v>313.60000600000001</v>
      </c>
    </row>
    <row r="914" spans="1:21" x14ac:dyDescent="0.3">
      <c r="A914" s="1">
        <v>43354</v>
      </c>
      <c r="B914">
        <v>14.1273</v>
      </c>
      <c r="C914">
        <v>39.75</v>
      </c>
      <c r="D914">
        <v>7.5</v>
      </c>
      <c r="E914">
        <v>13.48</v>
      </c>
      <c r="F914">
        <v>14.06</v>
      </c>
      <c r="G914">
        <v>33.700001</v>
      </c>
      <c r="H914">
        <v>6.37</v>
      </c>
      <c r="I914">
        <v>21.75</v>
      </c>
      <c r="J914">
        <v>73.25</v>
      </c>
      <c r="K914">
        <v>24.6</v>
      </c>
      <c r="L914">
        <v>7.06</v>
      </c>
      <c r="M914">
        <v>32.349997999999999</v>
      </c>
      <c r="N914">
        <v>5.46</v>
      </c>
      <c r="O914">
        <v>18.280000999999999</v>
      </c>
      <c r="P914">
        <v>18.5</v>
      </c>
      <c r="Q914">
        <v>76.150002000000001</v>
      </c>
      <c r="R914">
        <v>41.75</v>
      </c>
      <c r="S914">
        <v>5.74</v>
      </c>
      <c r="T914">
        <v>6.68</v>
      </c>
      <c r="U914">
        <v>308</v>
      </c>
    </row>
    <row r="915" spans="1:21" x14ac:dyDescent="0.3">
      <c r="A915" s="1">
        <v>43355</v>
      </c>
      <c r="B915">
        <v>14.2545</v>
      </c>
      <c r="C915">
        <v>40.75</v>
      </c>
      <c r="D915">
        <v>7.52</v>
      </c>
      <c r="E915">
        <v>13.28</v>
      </c>
      <c r="F915">
        <v>13.88</v>
      </c>
      <c r="G915">
        <v>33</v>
      </c>
      <c r="H915">
        <v>6.37</v>
      </c>
      <c r="I915">
        <v>21.450001</v>
      </c>
      <c r="J915">
        <v>72.25</v>
      </c>
      <c r="K915">
        <v>24.35</v>
      </c>
      <c r="L915">
        <v>7.05</v>
      </c>
      <c r="M915">
        <v>31.700001</v>
      </c>
      <c r="N915">
        <v>5.35</v>
      </c>
      <c r="O915">
        <v>17.120000999999998</v>
      </c>
      <c r="P915">
        <v>16.700001</v>
      </c>
      <c r="Q915">
        <v>75.75</v>
      </c>
      <c r="R915">
        <v>41.75</v>
      </c>
      <c r="S915">
        <v>5.76</v>
      </c>
      <c r="T915">
        <v>6.53</v>
      </c>
      <c r="U915">
        <v>308.39999399999999</v>
      </c>
    </row>
    <row r="916" spans="1:21" x14ac:dyDescent="0.3">
      <c r="A916" s="1">
        <v>43356</v>
      </c>
      <c r="B916">
        <v>14.4727</v>
      </c>
      <c r="C916">
        <v>41.5</v>
      </c>
      <c r="D916">
        <v>7.68</v>
      </c>
      <c r="E916">
        <v>13.62</v>
      </c>
      <c r="F916">
        <v>15.04</v>
      </c>
      <c r="G916">
        <v>33.349997999999999</v>
      </c>
      <c r="H916">
        <v>6.54</v>
      </c>
      <c r="I916">
        <v>22.1</v>
      </c>
      <c r="J916">
        <v>74.199996999999996</v>
      </c>
      <c r="K916">
        <v>25.5</v>
      </c>
      <c r="L916">
        <v>7.74</v>
      </c>
      <c r="M916">
        <v>33.799999</v>
      </c>
      <c r="N916">
        <v>5.5</v>
      </c>
      <c r="O916">
        <v>18.079999999999998</v>
      </c>
      <c r="P916">
        <v>16.360001</v>
      </c>
      <c r="Q916">
        <v>76</v>
      </c>
      <c r="R916">
        <v>42.650002000000001</v>
      </c>
      <c r="S916">
        <v>5.94</v>
      </c>
      <c r="T916">
        <v>6.82</v>
      </c>
      <c r="U916">
        <v>323.79998799999998</v>
      </c>
    </row>
    <row r="917" spans="1:21" x14ac:dyDescent="0.3">
      <c r="A917" s="1">
        <v>43357</v>
      </c>
      <c r="B917">
        <v>14.454499999999999</v>
      </c>
      <c r="C917">
        <v>41.700001</v>
      </c>
      <c r="D917">
        <v>7.54</v>
      </c>
      <c r="E917">
        <v>13.56</v>
      </c>
      <c r="F917">
        <v>15.3</v>
      </c>
      <c r="G917">
        <v>33.900002000000001</v>
      </c>
      <c r="H917">
        <v>6.53</v>
      </c>
      <c r="I917">
        <v>22.85</v>
      </c>
      <c r="J917">
        <v>75.150002000000001</v>
      </c>
      <c r="K917">
        <v>25.700001</v>
      </c>
      <c r="L917">
        <v>7.87</v>
      </c>
      <c r="M917">
        <v>35.200001</v>
      </c>
      <c r="N917">
        <v>5.49</v>
      </c>
      <c r="O917">
        <v>19.239999999999998</v>
      </c>
      <c r="P917">
        <v>16.84</v>
      </c>
      <c r="Q917">
        <v>76.900002000000001</v>
      </c>
      <c r="R917">
        <v>43</v>
      </c>
      <c r="S917">
        <v>5.97</v>
      </c>
      <c r="T917">
        <v>6.82</v>
      </c>
      <c r="U917">
        <v>330</v>
      </c>
    </row>
    <row r="918" spans="1:21" x14ac:dyDescent="0.3">
      <c r="A918" s="1">
        <v>43360</v>
      </c>
      <c r="B918">
        <v>14.345499999999999</v>
      </c>
      <c r="C918">
        <v>41.799999</v>
      </c>
      <c r="D918">
        <v>7.56</v>
      </c>
      <c r="E918">
        <v>13.42</v>
      </c>
      <c r="F918">
        <v>14.72</v>
      </c>
      <c r="G918">
        <v>33.200001</v>
      </c>
      <c r="H918">
        <v>6.44</v>
      </c>
      <c r="I918">
        <v>22.4</v>
      </c>
      <c r="J918">
        <v>74.550003000000004</v>
      </c>
      <c r="K918">
        <v>25.299999</v>
      </c>
      <c r="L918">
        <v>7.67</v>
      </c>
      <c r="M918">
        <v>35.650002000000001</v>
      </c>
      <c r="N918">
        <v>5.42</v>
      </c>
      <c r="O918">
        <v>19.440000999999999</v>
      </c>
      <c r="P918">
        <v>16.139999</v>
      </c>
      <c r="Q918">
        <v>76.050003000000004</v>
      </c>
      <c r="R918">
        <v>43.099997999999999</v>
      </c>
      <c r="S918">
        <v>6</v>
      </c>
      <c r="T918">
        <v>6.79</v>
      </c>
      <c r="U918">
        <v>319.20001200000002</v>
      </c>
    </row>
    <row r="919" spans="1:21" x14ac:dyDescent="0.3">
      <c r="A919" s="1">
        <v>43361</v>
      </c>
      <c r="B919">
        <v>14.345499999999999</v>
      </c>
      <c r="C919">
        <v>42</v>
      </c>
      <c r="D919">
        <v>7.59</v>
      </c>
      <c r="E919">
        <v>13.98</v>
      </c>
      <c r="F919">
        <v>14.14</v>
      </c>
      <c r="G919">
        <v>33.599997999999999</v>
      </c>
      <c r="H919">
        <v>6.52</v>
      </c>
      <c r="I919">
        <v>22.450001</v>
      </c>
      <c r="J919">
        <v>75.349997999999999</v>
      </c>
      <c r="K919">
        <v>25.450001</v>
      </c>
      <c r="L919">
        <v>7.84</v>
      </c>
      <c r="M919">
        <v>35.75</v>
      </c>
      <c r="N919">
        <v>5.46</v>
      </c>
      <c r="O919">
        <v>18.739999999999998</v>
      </c>
      <c r="P919">
        <v>15.96</v>
      </c>
      <c r="Q919">
        <v>76.349997999999999</v>
      </c>
      <c r="R919">
        <v>45.299999</v>
      </c>
      <c r="S919">
        <v>6.05</v>
      </c>
      <c r="T919">
        <v>6.91</v>
      </c>
      <c r="U919">
        <v>318</v>
      </c>
    </row>
    <row r="920" spans="1:21" x14ac:dyDescent="0.3">
      <c r="A920" s="1">
        <v>43362</v>
      </c>
      <c r="B920">
        <v>14.327299999999999</v>
      </c>
      <c r="C920">
        <v>41.599997999999999</v>
      </c>
      <c r="D920">
        <v>7.81</v>
      </c>
      <c r="E920">
        <v>13.78</v>
      </c>
      <c r="F920">
        <v>14.94</v>
      </c>
      <c r="G920">
        <v>35.400002000000001</v>
      </c>
      <c r="H920">
        <v>6.62</v>
      </c>
      <c r="I920">
        <v>24</v>
      </c>
      <c r="J920">
        <v>77.150002000000001</v>
      </c>
      <c r="K920">
        <v>27</v>
      </c>
      <c r="L920">
        <v>7.88</v>
      </c>
      <c r="M920">
        <v>36.400002000000001</v>
      </c>
      <c r="N920">
        <v>5.54</v>
      </c>
      <c r="O920">
        <v>19.18</v>
      </c>
      <c r="P920">
        <v>16.459999</v>
      </c>
      <c r="Q920">
        <v>75.75</v>
      </c>
      <c r="R920">
        <v>46.200001</v>
      </c>
      <c r="S920">
        <v>6.17</v>
      </c>
      <c r="T920">
        <v>7.17</v>
      </c>
      <c r="U920">
        <v>321.60000600000001</v>
      </c>
    </row>
    <row r="921" spans="1:21" x14ac:dyDescent="0.3">
      <c r="A921" s="1">
        <v>43363</v>
      </c>
      <c r="B921">
        <v>14.2545</v>
      </c>
      <c r="C921">
        <v>41.150002000000001</v>
      </c>
      <c r="D921">
        <v>7.77</v>
      </c>
      <c r="E921">
        <v>13.76</v>
      </c>
      <c r="F921">
        <v>14.94</v>
      </c>
      <c r="G921">
        <v>36.200001</v>
      </c>
      <c r="H921">
        <v>6.69</v>
      </c>
      <c r="I921">
        <v>24.5</v>
      </c>
      <c r="J921">
        <v>77.550003000000004</v>
      </c>
      <c r="K921">
        <v>26.65</v>
      </c>
      <c r="L921">
        <v>7.95</v>
      </c>
      <c r="M921">
        <v>36.049999</v>
      </c>
      <c r="N921">
        <v>5.56</v>
      </c>
      <c r="O921">
        <v>19.239999999999998</v>
      </c>
      <c r="P921">
        <v>16.579999999999998</v>
      </c>
      <c r="Q921">
        <v>76.900002000000001</v>
      </c>
      <c r="R921">
        <v>46.950001</v>
      </c>
      <c r="S921">
        <v>6.16</v>
      </c>
      <c r="T921">
        <v>7.32</v>
      </c>
      <c r="U921">
        <v>324.20001200000002</v>
      </c>
    </row>
    <row r="922" spans="1:21" x14ac:dyDescent="0.3">
      <c r="A922" s="1">
        <v>43364</v>
      </c>
      <c r="B922">
        <v>14.163600000000001</v>
      </c>
      <c r="C922">
        <v>41.25</v>
      </c>
      <c r="D922">
        <v>7.65</v>
      </c>
      <c r="E922">
        <v>13.76</v>
      </c>
      <c r="F922">
        <v>16.579999999999998</v>
      </c>
      <c r="G922">
        <v>36.849997999999999</v>
      </c>
      <c r="H922">
        <v>6.78</v>
      </c>
      <c r="I922">
        <v>25.85</v>
      </c>
      <c r="J922">
        <v>78.900002000000001</v>
      </c>
      <c r="K922">
        <v>27.9</v>
      </c>
      <c r="L922">
        <v>8.0299999999999994</v>
      </c>
      <c r="M922">
        <v>36.849997999999999</v>
      </c>
      <c r="N922">
        <v>5.74</v>
      </c>
      <c r="O922">
        <v>20.100000000000001</v>
      </c>
      <c r="P922">
        <v>17.18</v>
      </c>
      <c r="Q922">
        <v>76.25</v>
      </c>
      <c r="R922">
        <v>48.099997999999999</v>
      </c>
      <c r="S922">
        <v>6.1</v>
      </c>
      <c r="T922">
        <v>7.79</v>
      </c>
      <c r="U922">
        <v>334.39999399999999</v>
      </c>
    </row>
    <row r="923" spans="1:21" x14ac:dyDescent="0.3">
      <c r="A923" s="1">
        <v>43367</v>
      </c>
      <c r="B923">
        <v>14.1273</v>
      </c>
      <c r="C923">
        <v>40.799999</v>
      </c>
      <c r="D923">
        <v>7.56</v>
      </c>
      <c r="E923">
        <v>13.78</v>
      </c>
      <c r="F923">
        <v>15.92</v>
      </c>
      <c r="G923">
        <v>35.599997999999999</v>
      </c>
      <c r="H923">
        <v>6.57</v>
      </c>
      <c r="I923">
        <v>24.75</v>
      </c>
      <c r="J923">
        <v>78.449996999999996</v>
      </c>
      <c r="K923">
        <v>27.1</v>
      </c>
      <c r="L923">
        <v>7.98</v>
      </c>
      <c r="M923">
        <v>36.150002000000001</v>
      </c>
      <c r="N923">
        <v>5.64</v>
      </c>
      <c r="O923">
        <v>19.360001</v>
      </c>
      <c r="P923">
        <v>16.66</v>
      </c>
      <c r="Q923">
        <v>75.5</v>
      </c>
      <c r="R923">
        <v>46</v>
      </c>
      <c r="S923">
        <v>5.98</v>
      </c>
      <c r="T923">
        <v>7.43</v>
      </c>
      <c r="U923">
        <v>327.79998799999998</v>
      </c>
    </row>
    <row r="924" spans="1:21" x14ac:dyDescent="0.3">
      <c r="A924" s="1">
        <v>43369</v>
      </c>
      <c r="B924">
        <v>14.163600000000001</v>
      </c>
      <c r="C924">
        <v>40.75</v>
      </c>
      <c r="D924">
        <v>7.74</v>
      </c>
      <c r="E924">
        <v>13.64</v>
      </c>
      <c r="F924">
        <v>15.92</v>
      </c>
      <c r="G924">
        <v>36.299999</v>
      </c>
      <c r="H924">
        <v>6.53</v>
      </c>
      <c r="I924">
        <v>25.299999</v>
      </c>
      <c r="J924">
        <v>79.150002000000001</v>
      </c>
      <c r="K924">
        <v>26.6</v>
      </c>
      <c r="L924">
        <v>7.98</v>
      </c>
      <c r="M924">
        <v>35.700001</v>
      </c>
      <c r="N924">
        <v>5.73</v>
      </c>
      <c r="O924">
        <v>18.639999</v>
      </c>
      <c r="P924">
        <v>17.120000999999998</v>
      </c>
      <c r="Q924">
        <v>75.699996999999996</v>
      </c>
      <c r="R924">
        <v>46.75</v>
      </c>
      <c r="S924">
        <v>6.27</v>
      </c>
      <c r="T924">
        <v>7.65</v>
      </c>
      <c r="U924">
        <v>330</v>
      </c>
    </row>
    <row r="925" spans="1:21" x14ac:dyDescent="0.3">
      <c r="A925" s="1">
        <v>43370</v>
      </c>
      <c r="B925">
        <v>14.1454</v>
      </c>
      <c r="C925">
        <v>41.349997999999999</v>
      </c>
      <c r="D925">
        <v>7.69</v>
      </c>
      <c r="E925">
        <v>13.62</v>
      </c>
      <c r="F925">
        <v>15.66</v>
      </c>
      <c r="G925">
        <v>36.200001</v>
      </c>
      <c r="H925">
        <v>6.58</v>
      </c>
      <c r="I925">
        <v>25.450001</v>
      </c>
      <c r="J925">
        <v>78.849997999999999</v>
      </c>
      <c r="K925">
        <v>26.75</v>
      </c>
      <c r="L925">
        <v>8</v>
      </c>
      <c r="M925">
        <v>35.299999</v>
      </c>
      <c r="N925">
        <v>5.7</v>
      </c>
      <c r="O925">
        <v>18.040001</v>
      </c>
      <c r="P925">
        <v>16.860001</v>
      </c>
      <c r="Q925">
        <v>76</v>
      </c>
      <c r="R925">
        <v>47.700001</v>
      </c>
      <c r="S925">
        <v>6.23</v>
      </c>
      <c r="T925">
        <v>7.47</v>
      </c>
      <c r="U925">
        <v>325.39999399999999</v>
      </c>
    </row>
    <row r="926" spans="1:21" x14ac:dyDescent="0.3">
      <c r="A926" s="1">
        <v>43371</v>
      </c>
      <c r="B926">
        <v>14.1273</v>
      </c>
      <c r="C926">
        <v>41.200001</v>
      </c>
      <c r="D926">
        <v>7.84</v>
      </c>
      <c r="E926">
        <v>13.9</v>
      </c>
      <c r="F926">
        <v>15.6</v>
      </c>
      <c r="G926">
        <v>36.799999</v>
      </c>
      <c r="H926">
        <v>6.59</v>
      </c>
      <c r="I926">
        <v>26.049999</v>
      </c>
      <c r="J926">
        <v>79.5</v>
      </c>
      <c r="K926">
        <v>25.9</v>
      </c>
      <c r="L926">
        <v>8.0500000000000007</v>
      </c>
      <c r="M926">
        <v>35.450001</v>
      </c>
      <c r="N926">
        <v>5.72</v>
      </c>
      <c r="O926">
        <v>18</v>
      </c>
      <c r="P926">
        <v>16.620000999999998</v>
      </c>
      <c r="Q926">
        <v>77.150002000000001</v>
      </c>
      <c r="R926">
        <v>47.25</v>
      </c>
      <c r="S926">
        <v>6.34</v>
      </c>
      <c r="T926">
        <v>7.56</v>
      </c>
      <c r="U926">
        <v>323.20001200000002</v>
      </c>
    </row>
    <row r="927" spans="1:21" x14ac:dyDescent="0.3">
      <c r="A927" s="1">
        <v>43375</v>
      </c>
      <c r="B927">
        <v>13.8</v>
      </c>
      <c r="C927">
        <v>40.799999</v>
      </c>
      <c r="D927">
        <v>7.63</v>
      </c>
      <c r="E927">
        <v>13.88</v>
      </c>
      <c r="F927">
        <v>14.94</v>
      </c>
      <c r="G927">
        <v>36.200001</v>
      </c>
      <c r="H927">
        <v>6.45</v>
      </c>
      <c r="I927">
        <v>25.5</v>
      </c>
      <c r="J927">
        <v>77.300003000000004</v>
      </c>
      <c r="K927">
        <v>24.799999</v>
      </c>
      <c r="L927">
        <v>7.89</v>
      </c>
      <c r="M927">
        <v>34.049999</v>
      </c>
      <c r="N927">
        <v>5.53</v>
      </c>
      <c r="O927">
        <v>17.18</v>
      </c>
      <c r="P927">
        <v>16.379999000000002</v>
      </c>
      <c r="Q927">
        <v>75.449996999999996</v>
      </c>
      <c r="R927">
        <v>45</v>
      </c>
      <c r="S927">
        <v>6.33</v>
      </c>
      <c r="T927">
        <v>7.18</v>
      </c>
      <c r="U927">
        <v>317</v>
      </c>
    </row>
    <row r="928" spans="1:21" x14ac:dyDescent="0.3">
      <c r="A928" s="1">
        <v>43376</v>
      </c>
      <c r="B928">
        <v>13.7273</v>
      </c>
      <c r="C928">
        <v>40.849997999999999</v>
      </c>
      <c r="D928">
        <v>7.62</v>
      </c>
      <c r="E928">
        <v>13.86</v>
      </c>
      <c r="F928">
        <v>14.84</v>
      </c>
      <c r="G928">
        <v>35.900002000000001</v>
      </c>
      <c r="H928">
        <v>6.48</v>
      </c>
      <c r="I928">
        <v>25.049999</v>
      </c>
      <c r="J928">
        <v>77.300003000000004</v>
      </c>
      <c r="K928">
        <v>24.75</v>
      </c>
      <c r="L928">
        <v>7.8</v>
      </c>
      <c r="M928">
        <v>34.950001</v>
      </c>
      <c r="N928">
        <v>5.51</v>
      </c>
      <c r="O928">
        <v>17.299999</v>
      </c>
      <c r="P928">
        <v>16.18</v>
      </c>
      <c r="Q928">
        <v>75.849997999999999</v>
      </c>
      <c r="R928">
        <v>45.700001</v>
      </c>
      <c r="S928">
        <v>6.46</v>
      </c>
      <c r="T928">
        <v>7.2</v>
      </c>
      <c r="U928">
        <v>316</v>
      </c>
    </row>
    <row r="929" spans="1:21" x14ac:dyDescent="0.3">
      <c r="A929" s="1">
        <v>43377</v>
      </c>
      <c r="B929">
        <v>13.563599999999999</v>
      </c>
      <c r="C929">
        <v>40.349997999999999</v>
      </c>
      <c r="D929">
        <v>7.26</v>
      </c>
      <c r="E929">
        <v>13.98</v>
      </c>
      <c r="F929">
        <v>14.22</v>
      </c>
      <c r="G929">
        <v>34.700001</v>
      </c>
      <c r="H929">
        <v>6.4</v>
      </c>
      <c r="I929">
        <v>24.65</v>
      </c>
      <c r="J929">
        <v>76.550003000000004</v>
      </c>
      <c r="K929">
        <v>23.9</v>
      </c>
      <c r="L929">
        <v>7.94</v>
      </c>
      <c r="M929">
        <v>35.599997999999999</v>
      </c>
      <c r="N929">
        <v>5.38</v>
      </c>
      <c r="O929">
        <v>17.66</v>
      </c>
      <c r="P929">
        <v>15.38</v>
      </c>
      <c r="Q929">
        <v>75.650002000000001</v>
      </c>
      <c r="R929">
        <v>44.349997999999999</v>
      </c>
      <c r="S929">
        <v>6.29</v>
      </c>
      <c r="T929">
        <v>7.08</v>
      </c>
      <c r="U929">
        <v>308.39999399999999</v>
      </c>
    </row>
    <row r="930" spans="1:21" x14ac:dyDescent="0.3">
      <c r="A930" s="1">
        <v>43378</v>
      </c>
      <c r="B930">
        <v>13.563599999999999</v>
      </c>
      <c r="C930">
        <v>40.25</v>
      </c>
      <c r="D930">
        <v>7.29</v>
      </c>
      <c r="E930">
        <v>13.92</v>
      </c>
      <c r="F930">
        <v>14.38</v>
      </c>
      <c r="G930">
        <v>34.900002000000001</v>
      </c>
      <c r="H930">
        <v>6.47</v>
      </c>
      <c r="I930">
        <v>24.15</v>
      </c>
      <c r="J930">
        <v>76.5</v>
      </c>
      <c r="K930">
        <v>23.9</v>
      </c>
      <c r="L930">
        <v>8.14</v>
      </c>
      <c r="M930">
        <v>36.200001</v>
      </c>
      <c r="N930">
        <v>5.34</v>
      </c>
      <c r="O930">
        <v>17.700001</v>
      </c>
      <c r="P930">
        <v>15.66</v>
      </c>
      <c r="Q930">
        <v>77.550003000000004</v>
      </c>
      <c r="R930">
        <v>44.950001</v>
      </c>
      <c r="S930">
        <v>6.23</v>
      </c>
      <c r="T930">
        <v>7.01</v>
      </c>
      <c r="U930">
        <v>305</v>
      </c>
    </row>
    <row r="931" spans="1:21" x14ac:dyDescent="0.3">
      <c r="A931" s="1">
        <v>43381</v>
      </c>
      <c r="B931">
        <v>13.545500000000001</v>
      </c>
      <c r="C931">
        <v>40.400002000000001</v>
      </c>
      <c r="D931">
        <v>6.96</v>
      </c>
      <c r="E931">
        <v>14.14</v>
      </c>
      <c r="F931">
        <v>14.14</v>
      </c>
      <c r="G931">
        <v>34.950001</v>
      </c>
      <c r="H931">
        <v>6.22</v>
      </c>
      <c r="I931">
        <v>23.25</v>
      </c>
      <c r="J931">
        <v>74.75</v>
      </c>
      <c r="K931">
        <v>23.549999</v>
      </c>
      <c r="L931">
        <v>7.84</v>
      </c>
      <c r="M931">
        <v>34.799999</v>
      </c>
      <c r="N931">
        <v>5.28</v>
      </c>
      <c r="O931">
        <v>16.719999000000001</v>
      </c>
      <c r="P931">
        <v>15.18</v>
      </c>
      <c r="Q931">
        <v>78.050003000000004</v>
      </c>
      <c r="R931">
        <v>44.400002000000001</v>
      </c>
      <c r="S931">
        <v>6.12</v>
      </c>
      <c r="T931">
        <v>6.8</v>
      </c>
      <c r="U931">
        <v>299</v>
      </c>
    </row>
    <row r="932" spans="1:21" x14ac:dyDescent="0.3">
      <c r="A932" s="1">
        <v>43382</v>
      </c>
      <c r="B932">
        <v>13.545500000000001</v>
      </c>
      <c r="C932">
        <v>40.049999</v>
      </c>
      <c r="D932">
        <v>6.88</v>
      </c>
      <c r="E932">
        <v>14.36</v>
      </c>
      <c r="F932">
        <v>13.4</v>
      </c>
      <c r="G932">
        <v>34.599997999999999</v>
      </c>
      <c r="H932">
        <v>6.12</v>
      </c>
      <c r="I932">
        <v>23.299999</v>
      </c>
      <c r="J932">
        <v>74.599997999999999</v>
      </c>
      <c r="K932">
        <v>23.049999</v>
      </c>
      <c r="L932">
        <v>7.9</v>
      </c>
      <c r="M932">
        <v>34.650002000000001</v>
      </c>
      <c r="N932">
        <v>5.32</v>
      </c>
      <c r="O932">
        <v>16.700001</v>
      </c>
      <c r="P932">
        <v>15.3</v>
      </c>
      <c r="Q932">
        <v>78.400002000000001</v>
      </c>
      <c r="R932">
        <v>44.049999</v>
      </c>
      <c r="S932">
        <v>6.22</v>
      </c>
      <c r="T932">
        <v>6.78</v>
      </c>
      <c r="U932">
        <v>293.79998799999998</v>
      </c>
    </row>
    <row r="933" spans="1:21" x14ac:dyDescent="0.3">
      <c r="A933" s="1">
        <v>43383</v>
      </c>
      <c r="B933">
        <v>13.654500000000001</v>
      </c>
      <c r="C933">
        <v>39.950001</v>
      </c>
      <c r="D933">
        <v>6.81</v>
      </c>
      <c r="E933">
        <v>14.26</v>
      </c>
      <c r="F933">
        <v>13.76</v>
      </c>
      <c r="G933">
        <v>34.299999</v>
      </c>
      <c r="H933">
        <v>5.7</v>
      </c>
      <c r="I933">
        <v>22.75</v>
      </c>
      <c r="J933">
        <v>74.75</v>
      </c>
      <c r="K933">
        <v>22.950001</v>
      </c>
      <c r="L933">
        <v>7.81</v>
      </c>
      <c r="M933">
        <v>34.549999</v>
      </c>
      <c r="N933">
        <v>5.32</v>
      </c>
      <c r="O933">
        <v>16.940000999999999</v>
      </c>
      <c r="P933">
        <v>15.64</v>
      </c>
      <c r="Q933">
        <v>80.75</v>
      </c>
      <c r="R933">
        <v>44.349997999999999</v>
      </c>
      <c r="S933">
        <v>6.23</v>
      </c>
      <c r="T933">
        <v>6.78</v>
      </c>
      <c r="U933">
        <v>286.39999399999999</v>
      </c>
    </row>
    <row r="934" spans="1:21" x14ac:dyDescent="0.3">
      <c r="A934" s="1">
        <v>43384</v>
      </c>
      <c r="B934">
        <v>13.4727</v>
      </c>
      <c r="C934">
        <v>39.299999</v>
      </c>
      <c r="D934">
        <v>6.72</v>
      </c>
      <c r="E934">
        <v>14.12</v>
      </c>
      <c r="F934">
        <v>12.9</v>
      </c>
      <c r="G934">
        <v>33.700001</v>
      </c>
      <c r="H934">
        <v>5.54</v>
      </c>
      <c r="I934">
        <v>22.700001</v>
      </c>
      <c r="J934">
        <v>72.099997999999999</v>
      </c>
      <c r="K934">
        <v>21.75</v>
      </c>
      <c r="L934">
        <v>7.52</v>
      </c>
      <c r="M934">
        <v>33.150002000000001</v>
      </c>
      <c r="N934">
        <v>5.16</v>
      </c>
      <c r="O934">
        <v>15.92</v>
      </c>
      <c r="P934">
        <v>15.08</v>
      </c>
      <c r="Q934">
        <v>78.5</v>
      </c>
      <c r="R934">
        <v>42.599997999999999</v>
      </c>
      <c r="S934">
        <v>5.99</v>
      </c>
      <c r="T934">
        <v>6.55</v>
      </c>
      <c r="U934">
        <v>267</v>
      </c>
    </row>
    <row r="935" spans="1:21" x14ac:dyDescent="0.3">
      <c r="A935" s="1">
        <v>43385</v>
      </c>
      <c r="B935">
        <v>13.4727</v>
      </c>
      <c r="C935">
        <v>39.200001</v>
      </c>
      <c r="D935">
        <v>6.81</v>
      </c>
      <c r="E935">
        <v>14.3</v>
      </c>
      <c r="F935">
        <v>14.08</v>
      </c>
      <c r="G935">
        <v>33.900002000000001</v>
      </c>
      <c r="H935">
        <v>5.72</v>
      </c>
      <c r="I935">
        <v>23</v>
      </c>
      <c r="J935">
        <v>73.699996999999996</v>
      </c>
      <c r="K935">
        <v>23.200001</v>
      </c>
      <c r="L935">
        <v>7.63</v>
      </c>
      <c r="M935">
        <v>34.349997999999999</v>
      </c>
      <c r="N935">
        <v>5.27</v>
      </c>
      <c r="O935">
        <v>17.100000000000001</v>
      </c>
      <c r="P935">
        <v>15.6</v>
      </c>
      <c r="Q935">
        <v>78</v>
      </c>
      <c r="R935">
        <v>44.849997999999999</v>
      </c>
      <c r="S935">
        <v>5.96</v>
      </c>
      <c r="T935">
        <v>6.68</v>
      </c>
      <c r="U935">
        <v>288.39999399999999</v>
      </c>
    </row>
    <row r="936" spans="1:21" x14ac:dyDescent="0.3">
      <c r="A936" s="1">
        <v>43388</v>
      </c>
      <c r="B936">
        <v>13.3818</v>
      </c>
      <c r="C936">
        <v>38.799999</v>
      </c>
      <c r="D936">
        <v>6.75</v>
      </c>
      <c r="E936">
        <v>13.52</v>
      </c>
      <c r="F936">
        <v>13.84</v>
      </c>
      <c r="G936">
        <v>33.299999</v>
      </c>
      <c r="H936">
        <v>5.58</v>
      </c>
      <c r="I936">
        <v>22.450001</v>
      </c>
      <c r="J936">
        <v>73.25</v>
      </c>
      <c r="K936">
        <v>22.4</v>
      </c>
      <c r="L936">
        <v>7.05</v>
      </c>
      <c r="M936">
        <v>33.849997999999999</v>
      </c>
      <c r="N936">
        <v>5.16</v>
      </c>
      <c r="O936">
        <v>16.780000999999999</v>
      </c>
      <c r="P936">
        <v>15.66</v>
      </c>
      <c r="Q936">
        <v>76.599997999999999</v>
      </c>
      <c r="R936">
        <v>43.950001</v>
      </c>
      <c r="S936">
        <v>6</v>
      </c>
      <c r="T936">
        <v>6.54</v>
      </c>
      <c r="U936">
        <v>282.79998799999998</v>
      </c>
    </row>
    <row r="937" spans="1:21" x14ac:dyDescent="0.3">
      <c r="A937" s="1">
        <v>43389</v>
      </c>
      <c r="B937">
        <v>13.3818</v>
      </c>
      <c r="C937">
        <v>38.599997999999999</v>
      </c>
      <c r="D937">
        <v>6.79</v>
      </c>
      <c r="E937">
        <v>13.78</v>
      </c>
      <c r="F937">
        <v>14.04</v>
      </c>
      <c r="G937">
        <v>32.950001</v>
      </c>
      <c r="H937">
        <v>5.66</v>
      </c>
      <c r="I937">
        <v>22.85</v>
      </c>
      <c r="J937">
        <v>73.300003000000004</v>
      </c>
      <c r="K937">
        <v>22.75</v>
      </c>
      <c r="L937">
        <v>6.67</v>
      </c>
      <c r="M937">
        <v>33.299999</v>
      </c>
      <c r="N937">
        <v>5.18</v>
      </c>
      <c r="O937">
        <v>16.780000999999999</v>
      </c>
      <c r="P937">
        <v>16.079999999999998</v>
      </c>
      <c r="Q937">
        <v>77.699996999999996</v>
      </c>
      <c r="R937">
        <v>43.549999</v>
      </c>
      <c r="S937">
        <v>6.05</v>
      </c>
      <c r="T937">
        <v>6.43</v>
      </c>
      <c r="U937">
        <v>281.39999399999999</v>
      </c>
    </row>
    <row r="938" spans="1:21" x14ac:dyDescent="0.3">
      <c r="A938" s="1">
        <v>43391</v>
      </c>
      <c r="B938">
        <v>13.418200000000001</v>
      </c>
      <c r="C938">
        <v>38.599997999999999</v>
      </c>
      <c r="D938">
        <v>6.5</v>
      </c>
      <c r="E938">
        <v>13.62</v>
      </c>
      <c r="F938">
        <v>13.7</v>
      </c>
      <c r="G938">
        <v>32.700001</v>
      </c>
      <c r="H938">
        <v>5.75</v>
      </c>
      <c r="I938">
        <v>23</v>
      </c>
      <c r="J938">
        <v>72.699996999999996</v>
      </c>
      <c r="K938">
        <v>22.5</v>
      </c>
      <c r="L938">
        <v>6.77</v>
      </c>
      <c r="M938">
        <v>33.700001</v>
      </c>
      <c r="N938">
        <v>5.17</v>
      </c>
      <c r="O938">
        <v>17.059999000000001</v>
      </c>
      <c r="P938">
        <v>16.260000000000002</v>
      </c>
      <c r="Q938">
        <v>78.150002000000001</v>
      </c>
      <c r="R938">
        <v>42.299999</v>
      </c>
      <c r="S938">
        <v>5.96</v>
      </c>
      <c r="T938">
        <v>6.48</v>
      </c>
      <c r="U938">
        <v>281</v>
      </c>
    </row>
    <row r="939" spans="1:21" x14ac:dyDescent="0.3">
      <c r="A939" s="1">
        <v>43392</v>
      </c>
      <c r="B939">
        <v>13.654500000000001</v>
      </c>
      <c r="C939">
        <v>38.900002000000001</v>
      </c>
      <c r="D939">
        <v>6.5</v>
      </c>
      <c r="E939">
        <v>13.84</v>
      </c>
      <c r="F939">
        <v>14.02</v>
      </c>
      <c r="G939">
        <v>33.150002000000001</v>
      </c>
      <c r="H939">
        <v>5.72</v>
      </c>
      <c r="I939">
        <v>23.15</v>
      </c>
      <c r="J939">
        <v>74.050003000000004</v>
      </c>
      <c r="K939">
        <v>23.200001</v>
      </c>
      <c r="L939">
        <v>6.77</v>
      </c>
      <c r="M939">
        <v>33.799999</v>
      </c>
      <c r="N939">
        <v>5.23</v>
      </c>
      <c r="O939">
        <v>16.920000000000002</v>
      </c>
      <c r="P939">
        <v>16.34</v>
      </c>
      <c r="Q939">
        <v>77.849997999999999</v>
      </c>
      <c r="R939">
        <v>42.849997999999999</v>
      </c>
      <c r="S939">
        <v>5.92</v>
      </c>
      <c r="T939">
        <v>6.48</v>
      </c>
      <c r="U939">
        <v>282</v>
      </c>
    </row>
    <row r="940" spans="1:21" x14ac:dyDescent="0.3">
      <c r="A940" s="1">
        <v>43395</v>
      </c>
      <c r="B940">
        <v>13.7273</v>
      </c>
      <c r="C940">
        <v>38.799999</v>
      </c>
      <c r="D940">
        <v>6.59</v>
      </c>
      <c r="E940">
        <v>13.6</v>
      </c>
      <c r="F940">
        <v>15.12</v>
      </c>
      <c r="G940">
        <v>34.599997999999999</v>
      </c>
      <c r="H940">
        <v>5.9</v>
      </c>
      <c r="I940">
        <v>24.85</v>
      </c>
      <c r="J940">
        <v>76.5</v>
      </c>
      <c r="K940">
        <v>23.799999</v>
      </c>
      <c r="L940">
        <v>7.06</v>
      </c>
      <c r="M940">
        <v>35.150002000000001</v>
      </c>
      <c r="N940">
        <v>5.36</v>
      </c>
      <c r="O940">
        <v>17.780000999999999</v>
      </c>
      <c r="P940">
        <v>17.299999</v>
      </c>
      <c r="Q940">
        <v>77.5</v>
      </c>
      <c r="R940">
        <v>43.200001</v>
      </c>
      <c r="S940">
        <v>6.03</v>
      </c>
      <c r="T940">
        <v>6.74</v>
      </c>
      <c r="U940">
        <v>291.20001200000002</v>
      </c>
    </row>
    <row r="941" spans="1:21" x14ac:dyDescent="0.3">
      <c r="A941" s="1">
        <v>43396</v>
      </c>
      <c r="B941">
        <v>13.436400000000001</v>
      </c>
      <c r="C941">
        <v>38.150002000000001</v>
      </c>
      <c r="D941">
        <v>6.37</v>
      </c>
      <c r="E941">
        <v>13.48</v>
      </c>
      <c r="F941">
        <v>14.66</v>
      </c>
      <c r="G941">
        <v>32.650002000000001</v>
      </c>
      <c r="H941">
        <v>5.84</v>
      </c>
      <c r="I941">
        <v>23.9</v>
      </c>
      <c r="J941">
        <v>75.900002000000001</v>
      </c>
      <c r="K941">
        <v>23.15</v>
      </c>
      <c r="L941">
        <v>6.98</v>
      </c>
      <c r="M941">
        <v>33.299999</v>
      </c>
      <c r="N941">
        <v>5.24</v>
      </c>
      <c r="O941">
        <v>16.739999999999998</v>
      </c>
      <c r="P941">
        <v>16.84</v>
      </c>
      <c r="Q941">
        <v>74.5</v>
      </c>
      <c r="R941">
        <v>41.049999</v>
      </c>
      <c r="S941">
        <v>5.92</v>
      </c>
      <c r="T941">
        <v>6.53</v>
      </c>
      <c r="U941">
        <v>277.79998799999998</v>
      </c>
    </row>
    <row r="942" spans="1:21" x14ac:dyDescent="0.3">
      <c r="A942" s="1">
        <v>43397</v>
      </c>
      <c r="B942">
        <v>13.4727</v>
      </c>
      <c r="C942">
        <v>38.450001</v>
      </c>
      <c r="D942">
        <v>6.44</v>
      </c>
      <c r="E942">
        <v>13.5</v>
      </c>
      <c r="F942">
        <v>14.6</v>
      </c>
      <c r="G942">
        <v>32.549999</v>
      </c>
      <c r="H942">
        <v>5.84</v>
      </c>
      <c r="I942">
        <v>23.75</v>
      </c>
      <c r="J942">
        <v>75.900002000000001</v>
      </c>
      <c r="K942">
        <v>23.35</v>
      </c>
      <c r="L942">
        <v>6.97</v>
      </c>
      <c r="M942">
        <v>33</v>
      </c>
      <c r="N942">
        <v>5.29</v>
      </c>
      <c r="O942">
        <v>16.48</v>
      </c>
      <c r="P942">
        <v>16.579999999999998</v>
      </c>
      <c r="Q942">
        <v>74.699996999999996</v>
      </c>
      <c r="R942">
        <v>39.650002000000001</v>
      </c>
      <c r="S942">
        <v>5.81</v>
      </c>
      <c r="T942">
        <v>6.51</v>
      </c>
      <c r="U942">
        <v>275.79998799999998</v>
      </c>
    </row>
    <row r="943" spans="1:21" x14ac:dyDescent="0.3">
      <c r="A943" s="1">
        <v>43398</v>
      </c>
      <c r="B943">
        <v>13.6</v>
      </c>
      <c r="C943">
        <v>38.400002000000001</v>
      </c>
      <c r="D943">
        <v>6.34</v>
      </c>
      <c r="E943">
        <v>13.6</v>
      </c>
      <c r="F943">
        <v>14.46</v>
      </c>
      <c r="G943">
        <v>31.6</v>
      </c>
      <c r="H943">
        <v>5.69</v>
      </c>
      <c r="I943">
        <v>23.9</v>
      </c>
      <c r="J943">
        <v>75.400002000000001</v>
      </c>
      <c r="K943">
        <v>23.25</v>
      </c>
      <c r="L943">
        <v>6.9</v>
      </c>
      <c r="M943">
        <v>31.549999</v>
      </c>
      <c r="N943">
        <v>5.28</v>
      </c>
      <c r="O943">
        <v>16.459999</v>
      </c>
      <c r="P943">
        <v>16.739999999999998</v>
      </c>
      <c r="Q943">
        <v>74.099997999999999</v>
      </c>
      <c r="R943">
        <v>38.799999</v>
      </c>
      <c r="S943">
        <v>5.65</v>
      </c>
      <c r="T943">
        <v>6.35</v>
      </c>
      <c r="U943">
        <v>269</v>
      </c>
    </row>
    <row r="944" spans="1:21" x14ac:dyDescent="0.3">
      <c r="A944" s="1">
        <v>43399</v>
      </c>
      <c r="B944">
        <v>13.5273</v>
      </c>
      <c r="C944">
        <v>38.099997999999999</v>
      </c>
      <c r="D944">
        <v>6.39</v>
      </c>
      <c r="E944">
        <v>13.72</v>
      </c>
      <c r="F944">
        <v>14</v>
      </c>
      <c r="G944">
        <v>30.9</v>
      </c>
      <c r="H944">
        <v>5.6</v>
      </c>
      <c r="I944">
        <v>23</v>
      </c>
      <c r="J944">
        <v>74.400002000000001</v>
      </c>
      <c r="K944">
        <v>23.700001</v>
      </c>
      <c r="L944">
        <v>6.74</v>
      </c>
      <c r="M944">
        <v>30.4</v>
      </c>
      <c r="N944">
        <v>5.26</v>
      </c>
      <c r="O944">
        <v>16.5</v>
      </c>
      <c r="P944">
        <v>16.200001</v>
      </c>
      <c r="Q944">
        <v>73.050003000000004</v>
      </c>
      <c r="R944">
        <v>38.549999</v>
      </c>
      <c r="S944">
        <v>5.56</v>
      </c>
      <c r="T944">
        <v>6.13</v>
      </c>
      <c r="U944">
        <v>260</v>
      </c>
    </row>
    <row r="945" spans="1:21" x14ac:dyDescent="0.3">
      <c r="A945" s="1">
        <v>43402</v>
      </c>
      <c r="B945">
        <v>13.6</v>
      </c>
      <c r="C945">
        <v>37.950001</v>
      </c>
      <c r="D945">
        <v>6.41</v>
      </c>
      <c r="E945">
        <v>14.02</v>
      </c>
      <c r="F945">
        <v>13.62</v>
      </c>
      <c r="G945">
        <v>29.950001</v>
      </c>
      <c r="H945">
        <v>5.65</v>
      </c>
      <c r="I945">
        <v>22.799999</v>
      </c>
      <c r="J945">
        <v>72.75</v>
      </c>
      <c r="K945">
        <v>23.85</v>
      </c>
      <c r="L945">
        <v>6.82</v>
      </c>
      <c r="M945">
        <v>30.5</v>
      </c>
      <c r="N945">
        <v>5.28</v>
      </c>
      <c r="O945">
        <v>16.52</v>
      </c>
      <c r="P945">
        <v>15.92</v>
      </c>
      <c r="Q945">
        <v>71.800003000000004</v>
      </c>
      <c r="R945">
        <v>39.400002000000001</v>
      </c>
      <c r="S945">
        <v>5.58</v>
      </c>
      <c r="T945">
        <v>6.14</v>
      </c>
      <c r="U945">
        <v>260</v>
      </c>
    </row>
    <row r="946" spans="1:21" x14ac:dyDescent="0.3">
      <c r="A946" s="1">
        <v>43403</v>
      </c>
      <c r="B946">
        <v>13.545500000000001</v>
      </c>
      <c r="C946">
        <v>37.549999</v>
      </c>
      <c r="D946">
        <v>6.54</v>
      </c>
      <c r="E946">
        <v>14.02</v>
      </c>
      <c r="F946">
        <v>13.94</v>
      </c>
      <c r="G946">
        <v>29.799999</v>
      </c>
      <c r="H946">
        <v>5.66</v>
      </c>
      <c r="I946">
        <v>22.15</v>
      </c>
      <c r="J946">
        <v>72.550003000000004</v>
      </c>
      <c r="K946">
        <v>23.799999</v>
      </c>
      <c r="L946">
        <v>6.81</v>
      </c>
      <c r="M946">
        <v>30.299999</v>
      </c>
      <c r="N946">
        <v>5.28</v>
      </c>
      <c r="O946">
        <v>15.72</v>
      </c>
      <c r="P946">
        <v>15.94</v>
      </c>
      <c r="Q946">
        <v>71.400002000000001</v>
      </c>
      <c r="R946">
        <v>38.150002000000001</v>
      </c>
      <c r="S946">
        <v>5.55</v>
      </c>
      <c r="T946">
        <v>5.9</v>
      </c>
      <c r="U946">
        <v>252.199997</v>
      </c>
    </row>
    <row r="947" spans="1:21" x14ac:dyDescent="0.3">
      <c r="A947" s="1">
        <v>43404</v>
      </c>
      <c r="B947">
        <v>13.6</v>
      </c>
      <c r="C947">
        <v>38</v>
      </c>
      <c r="D947">
        <v>6.36</v>
      </c>
      <c r="E947">
        <v>14</v>
      </c>
      <c r="F947">
        <v>15</v>
      </c>
      <c r="G947">
        <v>30.950001</v>
      </c>
      <c r="H947">
        <v>5.6</v>
      </c>
      <c r="I947">
        <v>23.1</v>
      </c>
      <c r="J947">
        <v>73.849997999999999</v>
      </c>
      <c r="K947">
        <v>24.15</v>
      </c>
      <c r="L947">
        <v>6.87</v>
      </c>
      <c r="M947">
        <v>30.9</v>
      </c>
      <c r="N947">
        <v>5.3</v>
      </c>
      <c r="O947">
        <v>16.18</v>
      </c>
      <c r="P947">
        <v>16.540001</v>
      </c>
      <c r="Q947">
        <v>73.300003000000004</v>
      </c>
      <c r="R947">
        <v>40.5</v>
      </c>
      <c r="S947">
        <v>5.74</v>
      </c>
      <c r="T947">
        <v>6.31</v>
      </c>
      <c r="U947">
        <v>267</v>
      </c>
    </row>
    <row r="948" spans="1:21" x14ac:dyDescent="0.3">
      <c r="A948" s="1">
        <v>43405</v>
      </c>
      <c r="B948">
        <v>13.5091</v>
      </c>
      <c r="C948">
        <v>38.099997999999999</v>
      </c>
      <c r="D948">
        <v>6.39</v>
      </c>
      <c r="E948">
        <v>13.98</v>
      </c>
      <c r="F948">
        <v>15.36</v>
      </c>
      <c r="G948">
        <v>31.1</v>
      </c>
      <c r="H948">
        <v>5.6</v>
      </c>
      <c r="I948">
        <v>23.799999</v>
      </c>
      <c r="J948">
        <v>74.949996999999996</v>
      </c>
      <c r="K948">
        <v>25.950001</v>
      </c>
      <c r="L948">
        <v>7.08</v>
      </c>
      <c r="M948">
        <v>31.799999</v>
      </c>
      <c r="N948">
        <v>5.37</v>
      </c>
      <c r="O948">
        <v>16.920000000000002</v>
      </c>
      <c r="P948">
        <v>16.98</v>
      </c>
      <c r="Q948">
        <v>73.949996999999996</v>
      </c>
      <c r="R948">
        <v>42.799999</v>
      </c>
      <c r="S948">
        <v>5.79</v>
      </c>
      <c r="T948">
        <v>6.51</v>
      </c>
      <c r="U948">
        <v>277.79998799999998</v>
      </c>
    </row>
    <row r="949" spans="1:21" x14ac:dyDescent="0.3">
      <c r="A949" s="1">
        <v>43406</v>
      </c>
      <c r="B949">
        <v>13.7636</v>
      </c>
      <c r="C949">
        <v>38.900002000000001</v>
      </c>
      <c r="D949">
        <v>6.59</v>
      </c>
      <c r="E949">
        <v>13.94</v>
      </c>
      <c r="F949">
        <v>17.16</v>
      </c>
      <c r="G949">
        <v>34.349997999999999</v>
      </c>
      <c r="H949">
        <v>5.77</v>
      </c>
      <c r="I949">
        <v>25</v>
      </c>
      <c r="J949">
        <v>79.050003000000004</v>
      </c>
      <c r="K949">
        <v>26.799999</v>
      </c>
      <c r="L949">
        <v>7.21</v>
      </c>
      <c r="M949">
        <v>35.200001</v>
      </c>
      <c r="N949">
        <v>5.56</v>
      </c>
      <c r="O949">
        <v>19.16</v>
      </c>
      <c r="P949">
        <v>18.260000000000002</v>
      </c>
      <c r="Q949">
        <v>74.050003000000004</v>
      </c>
      <c r="R949">
        <v>43.950001</v>
      </c>
      <c r="S949">
        <v>5.82</v>
      </c>
      <c r="T949">
        <v>7.32</v>
      </c>
      <c r="U949">
        <v>303.60000600000001</v>
      </c>
    </row>
    <row r="950" spans="1:21" x14ac:dyDescent="0.3">
      <c r="A950" s="1">
        <v>43409</v>
      </c>
      <c r="B950">
        <v>13.581799999999999</v>
      </c>
      <c r="C950">
        <v>38.150002000000001</v>
      </c>
      <c r="D950">
        <v>6.66</v>
      </c>
      <c r="E950">
        <v>13.8</v>
      </c>
      <c r="F950">
        <v>16.68</v>
      </c>
      <c r="G950">
        <v>32.849997999999999</v>
      </c>
      <c r="H950">
        <v>5.59</v>
      </c>
      <c r="I950">
        <v>24.950001</v>
      </c>
      <c r="J950">
        <v>78</v>
      </c>
      <c r="K950">
        <v>26</v>
      </c>
      <c r="L950">
        <v>7.07</v>
      </c>
      <c r="M950">
        <v>33.950001</v>
      </c>
      <c r="N950">
        <v>5.44</v>
      </c>
      <c r="O950">
        <v>18.600000000000001</v>
      </c>
      <c r="P950">
        <v>18.200001</v>
      </c>
      <c r="Q950">
        <v>72.75</v>
      </c>
      <c r="R950">
        <v>42.599997999999999</v>
      </c>
      <c r="S950">
        <v>5.8</v>
      </c>
      <c r="T950">
        <v>7.09</v>
      </c>
      <c r="U950">
        <v>292.39999399999999</v>
      </c>
    </row>
    <row r="951" spans="1:21" x14ac:dyDescent="0.3">
      <c r="A951" s="1">
        <v>43410</v>
      </c>
      <c r="B951">
        <v>13.6182</v>
      </c>
      <c r="C951">
        <v>38.599997999999999</v>
      </c>
      <c r="D951">
        <v>6.78</v>
      </c>
      <c r="E951">
        <v>13.86</v>
      </c>
      <c r="F951">
        <v>16.200001</v>
      </c>
      <c r="G951">
        <v>33</v>
      </c>
      <c r="H951">
        <v>5.68</v>
      </c>
      <c r="I951">
        <v>25.4</v>
      </c>
      <c r="J951">
        <v>78.650002000000001</v>
      </c>
      <c r="K951">
        <v>25.9</v>
      </c>
      <c r="L951">
        <v>7.12</v>
      </c>
      <c r="M951">
        <v>33.5</v>
      </c>
      <c r="N951">
        <v>5.45</v>
      </c>
      <c r="O951">
        <v>18.399999999999999</v>
      </c>
      <c r="P951">
        <v>18.639999</v>
      </c>
      <c r="Q951">
        <v>73.800003000000004</v>
      </c>
      <c r="R951">
        <v>43.349997999999999</v>
      </c>
      <c r="S951">
        <v>5.93</v>
      </c>
      <c r="T951">
        <v>7.18</v>
      </c>
      <c r="U951">
        <v>292</v>
      </c>
    </row>
    <row r="952" spans="1:21" x14ac:dyDescent="0.3">
      <c r="A952" s="1">
        <v>43411</v>
      </c>
      <c r="B952">
        <v>13.4909</v>
      </c>
      <c r="C952">
        <v>38.549999</v>
      </c>
      <c r="D952">
        <v>6.76</v>
      </c>
      <c r="E952">
        <v>13.88</v>
      </c>
      <c r="F952">
        <v>15.4</v>
      </c>
      <c r="G952">
        <v>32.799999</v>
      </c>
      <c r="H952">
        <v>5.67</v>
      </c>
      <c r="I952">
        <v>25.5</v>
      </c>
      <c r="J952">
        <v>78.550003000000004</v>
      </c>
      <c r="K952">
        <v>26.299999</v>
      </c>
      <c r="L952">
        <v>7.17</v>
      </c>
      <c r="M952">
        <v>33.75</v>
      </c>
      <c r="N952">
        <v>5.47</v>
      </c>
      <c r="O952">
        <v>18.899999999999999</v>
      </c>
      <c r="P952">
        <v>18.780000999999999</v>
      </c>
      <c r="Q952">
        <v>72.849997999999999</v>
      </c>
      <c r="R952">
        <v>42.700001</v>
      </c>
      <c r="S952">
        <v>5.97</v>
      </c>
      <c r="T952">
        <v>7.3</v>
      </c>
      <c r="U952">
        <v>293.39999399999999</v>
      </c>
    </row>
    <row r="953" spans="1:21" x14ac:dyDescent="0.3">
      <c r="A953" s="1">
        <v>43412</v>
      </c>
      <c r="B953">
        <v>13.563599999999999</v>
      </c>
      <c r="C953">
        <v>38.900002000000001</v>
      </c>
      <c r="D953">
        <v>6.81</v>
      </c>
      <c r="E953">
        <v>14.08</v>
      </c>
      <c r="F953">
        <v>15.08</v>
      </c>
      <c r="G953">
        <v>33.049999</v>
      </c>
      <c r="H953">
        <v>5.7</v>
      </c>
      <c r="I953">
        <v>25.049999</v>
      </c>
      <c r="J953">
        <v>78.699996999999996</v>
      </c>
      <c r="K953">
        <v>26.6</v>
      </c>
      <c r="L953">
        <v>7.19</v>
      </c>
      <c r="M953">
        <v>32.599997999999999</v>
      </c>
      <c r="N953">
        <v>5.49</v>
      </c>
      <c r="O953">
        <v>17.059999000000001</v>
      </c>
      <c r="P953">
        <v>18.379999000000002</v>
      </c>
      <c r="Q953">
        <v>74.849997999999999</v>
      </c>
      <c r="R953">
        <v>42.799999</v>
      </c>
      <c r="S953">
        <v>6.05</v>
      </c>
      <c r="T953">
        <v>7.26</v>
      </c>
      <c r="U953">
        <v>293.60000600000001</v>
      </c>
    </row>
    <row r="954" spans="1:21" x14ac:dyDescent="0.3">
      <c r="A954" s="1">
        <v>43413</v>
      </c>
      <c r="B954">
        <v>13.4727</v>
      </c>
      <c r="C954">
        <v>38.299999</v>
      </c>
      <c r="D954">
        <v>6.71</v>
      </c>
      <c r="E954">
        <v>14.2</v>
      </c>
      <c r="F954">
        <v>14.56</v>
      </c>
      <c r="G954">
        <v>31.65</v>
      </c>
      <c r="H954">
        <v>5.53</v>
      </c>
      <c r="I954">
        <v>24.5</v>
      </c>
      <c r="J954">
        <v>77.150002000000001</v>
      </c>
      <c r="K954">
        <v>25.25</v>
      </c>
      <c r="L954">
        <v>7.06</v>
      </c>
      <c r="M954">
        <v>31.700001</v>
      </c>
      <c r="N954">
        <v>5.34</v>
      </c>
      <c r="O954">
        <v>16.16</v>
      </c>
      <c r="P954">
        <v>18.299999</v>
      </c>
      <c r="Q954">
        <v>72.900002000000001</v>
      </c>
      <c r="R954">
        <v>41.5</v>
      </c>
      <c r="S954">
        <v>5.91</v>
      </c>
      <c r="T954">
        <v>7.14</v>
      </c>
      <c r="U954">
        <v>279.20001200000002</v>
      </c>
    </row>
    <row r="955" spans="1:21" x14ac:dyDescent="0.3">
      <c r="A955" s="1">
        <v>43416</v>
      </c>
      <c r="B955">
        <v>13.6182</v>
      </c>
      <c r="C955">
        <v>38.799999</v>
      </c>
      <c r="D955">
        <v>6.64</v>
      </c>
      <c r="E955">
        <v>14</v>
      </c>
      <c r="F955">
        <v>14.42</v>
      </c>
      <c r="G955">
        <v>31.65</v>
      </c>
      <c r="H955">
        <v>5.55</v>
      </c>
      <c r="I955">
        <v>24.049999</v>
      </c>
      <c r="J955">
        <v>76.800003000000004</v>
      </c>
      <c r="K955">
        <v>25.6</v>
      </c>
      <c r="L955">
        <v>7.12</v>
      </c>
      <c r="M955">
        <v>31.450001</v>
      </c>
      <c r="N955">
        <v>5.34</v>
      </c>
      <c r="O955">
        <v>15.64</v>
      </c>
      <c r="P955">
        <v>18.600000000000001</v>
      </c>
      <c r="Q955">
        <v>74.199996999999996</v>
      </c>
      <c r="R955">
        <v>42.299999</v>
      </c>
      <c r="S955">
        <v>5.96</v>
      </c>
      <c r="T955">
        <v>7.12</v>
      </c>
      <c r="U955">
        <v>270.60000600000001</v>
      </c>
    </row>
    <row r="956" spans="1:21" x14ac:dyDescent="0.3">
      <c r="A956" s="1">
        <v>43417</v>
      </c>
      <c r="B956">
        <v>13.690899999999999</v>
      </c>
      <c r="C956">
        <v>38.900002000000001</v>
      </c>
      <c r="D956">
        <v>6.66</v>
      </c>
      <c r="E956">
        <v>14.08</v>
      </c>
      <c r="F956">
        <v>15.1</v>
      </c>
      <c r="G956">
        <v>31.700001</v>
      </c>
      <c r="H956">
        <v>5.68</v>
      </c>
      <c r="I956">
        <v>24.75</v>
      </c>
      <c r="J956">
        <v>77.400002000000001</v>
      </c>
      <c r="K956">
        <v>25.65</v>
      </c>
      <c r="L956">
        <v>6.98</v>
      </c>
      <c r="M956">
        <v>31.5</v>
      </c>
      <c r="N956">
        <v>5.36</v>
      </c>
      <c r="O956">
        <v>16.100000000000001</v>
      </c>
      <c r="P956">
        <v>18.739999999999998</v>
      </c>
      <c r="Q956">
        <v>75.099997999999999</v>
      </c>
      <c r="R956">
        <v>42.099997999999999</v>
      </c>
      <c r="S956">
        <v>5.88</v>
      </c>
      <c r="T956">
        <v>7.38</v>
      </c>
      <c r="U956">
        <v>274.39999399999999</v>
      </c>
    </row>
    <row r="957" spans="1:21" x14ac:dyDescent="0.3">
      <c r="A957" s="1">
        <v>43418</v>
      </c>
      <c r="B957">
        <v>13.7273</v>
      </c>
      <c r="C957">
        <v>38.950001</v>
      </c>
      <c r="D957">
        <v>6.51</v>
      </c>
      <c r="E957">
        <v>14.14</v>
      </c>
      <c r="F957">
        <v>14.86</v>
      </c>
      <c r="G957">
        <v>31.25</v>
      </c>
      <c r="H957">
        <v>5.74</v>
      </c>
      <c r="I957">
        <v>24.6</v>
      </c>
      <c r="J957">
        <v>76.550003000000004</v>
      </c>
      <c r="K957">
        <v>25.85</v>
      </c>
      <c r="L957">
        <v>6.91</v>
      </c>
      <c r="M957">
        <v>31.700001</v>
      </c>
      <c r="N957">
        <v>5.36</v>
      </c>
      <c r="O957">
        <v>16.059999000000001</v>
      </c>
      <c r="P957">
        <v>17.700001</v>
      </c>
      <c r="Q957">
        <v>75.099997999999999</v>
      </c>
      <c r="R957">
        <v>42.049999</v>
      </c>
      <c r="S957">
        <v>5.67</v>
      </c>
      <c r="T957">
        <v>7.69</v>
      </c>
      <c r="U957">
        <v>272.20001200000002</v>
      </c>
    </row>
    <row r="958" spans="1:21" x14ac:dyDescent="0.3">
      <c r="A958" s="1">
        <v>43419</v>
      </c>
      <c r="B958">
        <v>13.9636</v>
      </c>
      <c r="C958">
        <v>39.799999</v>
      </c>
      <c r="D958">
        <v>6.58</v>
      </c>
      <c r="E958">
        <v>14.28</v>
      </c>
      <c r="F958">
        <v>14.78</v>
      </c>
      <c r="G958">
        <v>31.5</v>
      </c>
      <c r="H958">
        <v>5.61</v>
      </c>
      <c r="I958">
        <v>24.75</v>
      </c>
      <c r="J958">
        <v>77.099997999999999</v>
      </c>
      <c r="K958">
        <v>26.4</v>
      </c>
      <c r="L958">
        <v>7.06</v>
      </c>
      <c r="M958">
        <v>32.599997999999999</v>
      </c>
      <c r="N958">
        <v>5.41</v>
      </c>
      <c r="O958">
        <v>16.540001</v>
      </c>
      <c r="P958">
        <v>17.440000999999999</v>
      </c>
      <c r="Q958">
        <v>76.449996999999996</v>
      </c>
      <c r="R958">
        <v>43</v>
      </c>
      <c r="S958">
        <v>5.7</v>
      </c>
      <c r="T958">
        <v>7.6</v>
      </c>
      <c r="U958">
        <v>288</v>
      </c>
    </row>
    <row r="959" spans="1:21" x14ac:dyDescent="0.3">
      <c r="A959" s="1">
        <v>43420</v>
      </c>
      <c r="B959">
        <v>13.8</v>
      </c>
      <c r="C959">
        <v>39.599997999999999</v>
      </c>
      <c r="D959">
        <v>6.68</v>
      </c>
      <c r="E959">
        <v>14.4</v>
      </c>
      <c r="F959">
        <v>14.78</v>
      </c>
      <c r="G959">
        <v>32</v>
      </c>
      <c r="H959">
        <v>5.61</v>
      </c>
      <c r="I959">
        <v>25</v>
      </c>
      <c r="J959">
        <v>76.949996999999996</v>
      </c>
      <c r="K959">
        <v>26.549999</v>
      </c>
      <c r="L959">
        <v>7.07</v>
      </c>
      <c r="M959">
        <v>32.299999</v>
      </c>
      <c r="N959">
        <v>5.43</v>
      </c>
      <c r="O959">
        <v>16.459999</v>
      </c>
      <c r="P959">
        <v>17.399999999999999</v>
      </c>
      <c r="Q959">
        <v>76.849997999999999</v>
      </c>
      <c r="R959">
        <v>40.450001</v>
      </c>
      <c r="S959">
        <v>5.68</v>
      </c>
      <c r="T959">
        <v>7.4</v>
      </c>
      <c r="U959">
        <v>290.39999399999999</v>
      </c>
    </row>
    <row r="960" spans="1:21" x14ac:dyDescent="0.3">
      <c r="A960" s="1">
        <v>43423</v>
      </c>
      <c r="B960">
        <v>13.8909</v>
      </c>
      <c r="C960">
        <v>39.700001</v>
      </c>
      <c r="D960">
        <v>6.77</v>
      </c>
      <c r="E960">
        <v>14.42</v>
      </c>
      <c r="F960">
        <v>15.16</v>
      </c>
      <c r="G960">
        <v>31.549999</v>
      </c>
      <c r="H960">
        <v>5.58</v>
      </c>
      <c r="I960">
        <v>24.450001</v>
      </c>
      <c r="J960">
        <v>76.800003000000004</v>
      </c>
      <c r="K960">
        <v>28</v>
      </c>
      <c r="L960">
        <v>7.05</v>
      </c>
      <c r="M960">
        <v>32.900002000000001</v>
      </c>
      <c r="N960">
        <v>5.45</v>
      </c>
      <c r="O960">
        <v>16.760000000000002</v>
      </c>
      <c r="P960">
        <v>17.100000000000001</v>
      </c>
      <c r="Q960">
        <v>77.25</v>
      </c>
      <c r="R960">
        <v>39.849997999999999</v>
      </c>
      <c r="S960">
        <v>5.67</v>
      </c>
      <c r="T960">
        <v>7.51</v>
      </c>
      <c r="U960">
        <v>291.20001200000002</v>
      </c>
    </row>
    <row r="961" spans="1:21" x14ac:dyDescent="0.3">
      <c r="A961" s="1">
        <v>43424</v>
      </c>
      <c r="B961">
        <v>13.8909</v>
      </c>
      <c r="C961">
        <v>39.450001</v>
      </c>
      <c r="D961">
        <v>6.68</v>
      </c>
      <c r="E961">
        <v>14.08</v>
      </c>
      <c r="F961">
        <v>14.6</v>
      </c>
      <c r="G961">
        <v>30.950001</v>
      </c>
      <c r="H961">
        <v>5.52</v>
      </c>
      <c r="I961">
        <v>24.1</v>
      </c>
      <c r="J961">
        <v>75.199996999999996</v>
      </c>
      <c r="K961">
        <v>27.35</v>
      </c>
      <c r="L961">
        <v>6.94</v>
      </c>
      <c r="M961">
        <v>31.75</v>
      </c>
      <c r="N961">
        <v>5.4</v>
      </c>
      <c r="O961">
        <v>16.200001</v>
      </c>
      <c r="P961">
        <v>16.200001</v>
      </c>
      <c r="Q961">
        <v>76.5</v>
      </c>
      <c r="R961">
        <v>40.25</v>
      </c>
      <c r="S961">
        <v>5.54</v>
      </c>
      <c r="T961">
        <v>7.28</v>
      </c>
      <c r="U961">
        <v>281.60000600000001</v>
      </c>
    </row>
    <row r="962" spans="1:21" x14ac:dyDescent="0.3">
      <c r="A962" s="1">
        <v>43425</v>
      </c>
      <c r="B962">
        <v>13.9091</v>
      </c>
      <c r="C962">
        <v>39.25</v>
      </c>
      <c r="D962">
        <v>6.59</v>
      </c>
      <c r="E962">
        <v>14.26</v>
      </c>
      <c r="F962">
        <v>15.28</v>
      </c>
      <c r="G962">
        <v>31.15</v>
      </c>
      <c r="H962">
        <v>5.59</v>
      </c>
      <c r="I962">
        <v>24.5</v>
      </c>
      <c r="J962">
        <v>75.300003000000004</v>
      </c>
      <c r="K962">
        <v>28</v>
      </c>
      <c r="L962">
        <v>6.94</v>
      </c>
      <c r="M962">
        <v>32.200001</v>
      </c>
      <c r="N962">
        <v>5.43</v>
      </c>
      <c r="O962">
        <v>16.459999</v>
      </c>
      <c r="P962">
        <v>16.559999000000001</v>
      </c>
      <c r="Q962">
        <v>75.5</v>
      </c>
      <c r="R962">
        <v>40.049999</v>
      </c>
      <c r="S962">
        <v>5.43</v>
      </c>
      <c r="T962">
        <v>7.41</v>
      </c>
      <c r="U962">
        <v>289.60000600000001</v>
      </c>
    </row>
    <row r="963" spans="1:21" x14ac:dyDescent="0.3">
      <c r="A963" s="1">
        <v>43426</v>
      </c>
      <c r="B963">
        <v>14.072699999999999</v>
      </c>
      <c r="C963">
        <v>39.900002000000001</v>
      </c>
      <c r="D963">
        <v>6.55</v>
      </c>
      <c r="E963">
        <v>14.74</v>
      </c>
      <c r="F963">
        <v>15.44</v>
      </c>
      <c r="G963">
        <v>31.25</v>
      </c>
      <c r="H963">
        <v>5.75</v>
      </c>
      <c r="I963">
        <v>24.4</v>
      </c>
      <c r="J963">
        <v>74.900002000000001</v>
      </c>
      <c r="K963">
        <v>27</v>
      </c>
      <c r="L963">
        <v>6.9</v>
      </c>
      <c r="M963">
        <v>32.75</v>
      </c>
      <c r="N963">
        <v>5.42</v>
      </c>
      <c r="O963">
        <v>16.600000000000001</v>
      </c>
      <c r="P963">
        <v>16</v>
      </c>
      <c r="Q963">
        <v>74.900002000000001</v>
      </c>
      <c r="R963">
        <v>39.900002000000001</v>
      </c>
      <c r="S963">
        <v>5.42</v>
      </c>
      <c r="T963">
        <v>7.54</v>
      </c>
      <c r="U963">
        <v>295</v>
      </c>
    </row>
    <row r="964" spans="1:21" x14ac:dyDescent="0.3">
      <c r="A964" s="1">
        <v>43427</v>
      </c>
      <c r="B964">
        <v>14</v>
      </c>
      <c r="C964">
        <v>39.75</v>
      </c>
      <c r="D964">
        <v>6.49</v>
      </c>
      <c r="E964">
        <v>14.82</v>
      </c>
      <c r="F964">
        <v>14.96</v>
      </c>
      <c r="G964">
        <v>30.700001</v>
      </c>
      <c r="H964">
        <v>5.71</v>
      </c>
      <c r="I964">
        <v>24.200001</v>
      </c>
      <c r="J964">
        <v>74.449996999999996</v>
      </c>
      <c r="K964">
        <v>26.049999</v>
      </c>
      <c r="L964">
        <v>6.88</v>
      </c>
      <c r="M964">
        <v>32.400002000000001</v>
      </c>
      <c r="N964">
        <v>5.42</v>
      </c>
      <c r="O964">
        <v>16.459999</v>
      </c>
      <c r="P964">
        <v>15.9</v>
      </c>
      <c r="Q964">
        <v>75.900002000000001</v>
      </c>
      <c r="R964">
        <v>39.299999</v>
      </c>
      <c r="S964">
        <v>5.38</v>
      </c>
      <c r="T964">
        <v>7.45</v>
      </c>
      <c r="U964">
        <v>291.20001200000002</v>
      </c>
    </row>
    <row r="965" spans="1:21" x14ac:dyDescent="0.3">
      <c r="A965" s="1">
        <v>43430</v>
      </c>
      <c r="B965">
        <v>14.2727</v>
      </c>
      <c r="C965">
        <v>40.5</v>
      </c>
      <c r="D965">
        <v>6.5</v>
      </c>
      <c r="E965">
        <v>15.16</v>
      </c>
      <c r="F965">
        <v>15.18</v>
      </c>
      <c r="G965">
        <v>30.6</v>
      </c>
      <c r="H965">
        <v>5.91</v>
      </c>
      <c r="I965">
        <v>24.5</v>
      </c>
      <c r="J965">
        <v>75.300003000000004</v>
      </c>
      <c r="K965">
        <v>26.6</v>
      </c>
      <c r="L965">
        <v>7.03</v>
      </c>
      <c r="M965">
        <v>33</v>
      </c>
      <c r="N965">
        <v>5.52</v>
      </c>
      <c r="O965">
        <v>17.079999999999998</v>
      </c>
      <c r="P965">
        <v>16.100000000000001</v>
      </c>
      <c r="Q965">
        <v>77.75</v>
      </c>
      <c r="R965">
        <v>40.150002000000001</v>
      </c>
      <c r="S965">
        <v>5.3</v>
      </c>
      <c r="T965">
        <v>7.55</v>
      </c>
      <c r="U965">
        <v>298</v>
      </c>
    </row>
    <row r="966" spans="1:21" x14ac:dyDescent="0.3">
      <c r="A966" s="1">
        <v>43431</v>
      </c>
      <c r="B966">
        <v>14.327299999999999</v>
      </c>
      <c r="C966">
        <v>40.5</v>
      </c>
      <c r="D966">
        <v>6.47</v>
      </c>
      <c r="E966">
        <v>15.16</v>
      </c>
      <c r="F966">
        <v>15.26</v>
      </c>
      <c r="G966">
        <v>30.75</v>
      </c>
      <c r="H966">
        <v>5.81</v>
      </c>
      <c r="I966">
        <v>23.950001</v>
      </c>
      <c r="J966">
        <v>75.25</v>
      </c>
      <c r="K966">
        <v>26.450001</v>
      </c>
      <c r="L966">
        <v>6.91</v>
      </c>
      <c r="M966">
        <v>33.349997999999999</v>
      </c>
      <c r="N966">
        <v>5.53</v>
      </c>
      <c r="O966">
        <v>17.16</v>
      </c>
      <c r="P966">
        <v>16.16</v>
      </c>
      <c r="Q966">
        <v>76.800003000000004</v>
      </c>
      <c r="R966">
        <v>40.5</v>
      </c>
      <c r="S966">
        <v>5.33</v>
      </c>
      <c r="T966">
        <v>7.42</v>
      </c>
      <c r="U966">
        <v>303.79998799999998</v>
      </c>
    </row>
    <row r="967" spans="1:21" x14ac:dyDescent="0.3">
      <c r="A967" s="1">
        <v>43432</v>
      </c>
      <c r="B967">
        <v>14.454499999999999</v>
      </c>
      <c r="C967">
        <v>40.650002000000001</v>
      </c>
      <c r="D967">
        <v>6.6</v>
      </c>
      <c r="E967">
        <v>15.16</v>
      </c>
      <c r="F967">
        <v>15.52</v>
      </c>
      <c r="G967">
        <v>31.450001</v>
      </c>
      <c r="H967">
        <v>5.8</v>
      </c>
      <c r="I967">
        <v>24.200001</v>
      </c>
      <c r="J967">
        <v>76.050003000000004</v>
      </c>
      <c r="K967">
        <v>27.1</v>
      </c>
      <c r="L967">
        <v>7.1</v>
      </c>
      <c r="M967">
        <v>34.349997999999999</v>
      </c>
      <c r="N967">
        <v>5.59</v>
      </c>
      <c r="O967">
        <v>17.920000000000002</v>
      </c>
      <c r="P967">
        <v>16.32</v>
      </c>
      <c r="Q967">
        <v>77.699996999999996</v>
      </c>
      <c r="R967">
        <v>40.5</v>
      </c>
      <c r="S967">
        <v>5.4</v>
      </c>
      <c r="T967">
        <v>7.46</v>
      </c>
      <c r="U967">
        <v>314.79998799999998</v>
      </c>
    </row>
    <row r="968" spans="1:21" x14ac:dyDescent="0.3">
      <c r="A968" s="1">
        <v>43433</v>
      </c>
      <c r="B968">
        <v>14.181800000000001</v>
      </c>
      <c r="C968">
        <v>40.150002000000001</v>
      </c>
      <c r="D968">
        <v>6.59</v>
      </c>
      <c r="E968">
        <v>15.1</v>
      </c>
      <c r="F968">
        <v>15.44</v>
      </c>
      <c r="G968">
        <v>31.200001</v>
      </c>
      <c r="H968">
        <v>5.78</v>
      </c>
      <c r="I968">
        <v>24.299999</v>
      </c>
      <c r="J968">
        <v>75.800003000000004</v>
      </c>
      <c r="K968">
        <v>27.299999</v>
      </c>
      <c r="L968">
        <v>6.61</v>
      </c>
      <c r="M968">
        <v>34.049999</v>
      </c>
      <c r="N968">
        <v>5.52</v>
      </c>
      <c r="O968">
        <v>17.82</v>
      </c>
      <c r="P968">
        <v>15.84</v>
      </c>
      <c r="Q968">
        <v>76.5</v>
      </c>
      <c r="R968">
        <v>40.5</v>
      </c>
      <c r="S968">
        <v>5.43</v>
      </c>
      <c r="T968">
        <v>7.5</v>
      </c>
      <c r="U968">
        <v>312</v>
      </c>
    </row>
    <row r="969" spans="1:21" x14ac:dyDescent="0.3">
      <c r="A969" s="1">
        <v>43434</v>
      </c>
      <c r="B969">
        <v>14.345499999999999</v>
      </c>
      <c r="C969">
        <v>40.599997999999999</v>
      </c>
      <c r="D969">
        <v>6.65</v>
      </c>
      <c r="E969">
        <v>15.1</v>
      </c>
      <c r="F969">
        <v>15.42</v>
      </c>
      <c r="G969">
        <v>31.85</v>
      </c>
      <c r="H969">
        <v>5.77</v>
      </c>
      <c r="I969">
        <v>24.200001</v>
      </c>
      <c r="J969">
        <v>75.699996999999996</v>
      </c>
      <c r="K969">
        <v>26.9</v>
      </c>
      <c r="L969">
        <v>6.6</v>
      </c>
      <c r="M969">
        <v>33.849997999999999</v>
      </c>
      <c r="N969">
        <v>5.56</v>
      </c>
      <c r="O969">
        <v>17.780000999999999</v>
      </c>
      <c r="P969">
        <v>15.84</v>
      </c>
      <c r="Q969">
        <v>77.650002000000001</v>
      </c>
      <c r="R969">
        <v>40.849997999999999</v>
      </c>
      <c r="S969">
        <v>5.49</v>
      </c>
      <c r="T969">
        <v>7.57</v>
      </c>
      <c r="U969">
        <v>312</v>
      </c>
    </row>
    <row r="970" spans="1:21" x14ac:dyDescent="0.3">
      <c r="A970" s="1">
        <v>43437</v>
      </c>
      <c r="B970">
        <v>14.4727</v>
      </c>
      <c r="C970">
        <v>40.799999</v>
      </c>
      <c r="D970">
        <v>6.91</v>
      </c>
      <c r="E970">
        <v>14.4</v>
      </c>
      <c r="F970">
        <v>15.84</v>
      </c>
      <c r="G970">
        <v>32.25</v>
      </c>
      <c r="H970">
        <v>5.79</v>
      </c>
      <c r="I970">
        <v>24.950001</v>
      </c>
      <c r="J970">
        <v>77.550003000000004</v>
      </c>
      <c r="K970">
        <v>27.450001</v>
      </c>
      <c r="L970">
        <v>6.65</v>
      </c>
      <c r="M970">
        <v>37.900002000000001</v>
      </c>
      <c r="N970">
        <v>5.71</v>
      </c>
      <c r="O970">
        <v>19.760000000000002</v>
      </c>
      <c r="P970">
        <v>16.18</v>
      </c>
      <c r="Q970">
        <v>75.349997999999999</v>
      </c>
      <c r="R970">
        <v>42.299999</v>
      </c>
      <c r="S970">
        <v>5.7</v>
      </c>
      <c r="T970">
        <v>7.98</v>
      </c>
      <c r="U970">
        <v>324.79998799999998</v>
      </c>
    </row>
    <row r="971" spans="1:21" x14ac:dyDescent="0.3">
      <c r="A971" s="1">
        <v>43438</v>
      </c>
      <c r="B971">
        <v>14.545500000000001</v>
      </c>
      <c r="C971">
        <v>41</v>
      </c>
      <c r="D971">
        <v>6.83</v>
      </c>
      <c r="E971">
        <v>14.32</v>
      </c>
      <c r="F971">
        <v>15.74</v>
      </c>
      <c r="G971">
        <v>32.349997999999999</v>
      </c>
      <c r="H971">
        <v>5.8</v>
      </c>
      <c r="I971">
        <v>24.9</v>
      </c>
      <c r="J971">
        <v>77.849997999999999</v>
      </c>
      <c r="K971">
        <v>27</v>
      </c>
      <c r="L971">
        <v>6.7</v>
      </c>
      <c r="M971">
        <v>37.650002000000001</v>
      </c>
      <c r="N971">
        <v>5.76</v>
      </c>
      <c r="O971">
        <v>19.700001</v>
      </c>
      <c r="P971">
        <v>16.52</v>
      </c>
      <c r="Q971">
        <v>75.75</v>
      </c>
      <c r="R971">
        <v>41.400002000000001</v>
      </c>
      <c r="S971">
        <v>5.67</v>
      </c>
      <c r="T971">
        <v>8.15</v>
      </c>
      <c r="U971">
        <v>328.39999399999999</v>
      </c>
    </row>
    <row r="972" spans="1:21" x14ac:dyDescent="0.3">
      <c r="A972" s="1">
        <v>43439</v>
      </c>
      <c r="B972">
        <v>14.4727</v>
      </c>
      <c r="C972">
        <v>40.849997999999999</v>
      </c>
      <c r="D972">
        <v>6.72</v>
      </c>
      <c r="E972">
        <v>14.56</v>
      </c>
      <c r="F972">
        <v>15.08</v>
      </c>
      <c r="G972">
        <v>32.25</v>
      </c>
      <c r="H972">
        <v>5.92</v>
      </c>
      <c r="I972">
        <v>24.799999</v>
      </c>
      <c r="J972">
        <v>77.5</v>
      </c>
      <c r="K972">
        <v>27.4</v>
      </c>
      <c r="L972">
        <v>6.67</v>
      </c>
      <c r="M972">
        <v>36.900002000000001</v>
      </c>
      <c r="N972">
        <v>5.69</v>
      </c>
      <c r="O972">
        <v>19.32</v>
      </c>
      <c r="P972">
        <v>16.16</v>
      </c>
      <c r="Q972">
        <v>76.150002000000001</v>
      </c>
      <c r="R972">
        <v>39.950001</v>
      </c>
      <c r="S972">
        <v>5.55</v>
      </c>
      <c r="T972">
        <v>8</v>
      </c>
      <c r="U972">
        <v>321</v>
      </c>
    </row>
    <row r="973" spans="1:21" x14ac:dyDescent="0.3">
      <c r="A973" s="1">
        <v>43440</v>
      </c>
      <c r="B973">
        <v>14.5091</v>
      </c>
      <c r="C973">
        <v>40.400002000000001</v>
      </c>
      <c r="D973">
        <v>6.57</v>
      </c>
      <c r="E973">
        <v>14.92</v>
      </c>
      <c r="F973">
        <v>14.56</v>
      </c>
      <c r="G973">
        <v>30.799999</v>
      </c>
      <c r="H973">
        <v>5.68</v>
      </c>
      <c r="I973">
        <v>24</v>
      </c>
      <c r="J973">
        <v>76</v>
      </c>
      <c r="K973">
        <v>26.549999</v>
      </c>
      <c r="L973">
        <v>6.54</v>
      </c>
      <c r="M973">
        <v>35.650002000000001</v>
      </c>
      <c r="N973">
        <v>5.55</v>
      </c>
      <c r="O973">
        <v>18.940000999999999</v>
      </c>
      <c r="P973">
        <v>13.82</v>
      </c>
      <c r="Q973">
        <v>76.050003000000004</v>
      </c>
      <c r="R973">
        <v>39.450001</v>
      </c>
      <c r="S973">
        <v>5.43</v>
      </c>
      <c r="T973">
        <v>7.52</v>
      </c>
      <c r="U973">
        <v>304.20001200000002</v>
      </c>
    </row>
    <row r="974" spans="1:21" x14ac:dyDescent="0.3">
      <c r="A974" s="1">
        <v>43441</v>
      </c>
      <c r="B974">
        <v>14.4909</v>
      </c>
      <c r="C974">
        <v>40.900002000000001</v>
      </c>
      <c r="D974">
        <v>6.41</v>
      </c>
      <c r="E974">
        <v>15</v>
      </c>
      <c r="F974">
        <v>14.32</v>
      </c>
      <c r="G974">
        <v>30.700001</v>
      </c>
      <c r="H974">
        <v>5.55</v>
      </c>
      <c r="I974">
        <v>23.85</v>
      </c>
      <c r="J974">
        <v>75</v>
      </c>
      <c r="K974">
        <v>26.5</v>
      </c>
      <c r="L974">
        <v>6.54</v>
      </c>
      <c r="M974">
        <v>35</v>
      </c>
      <c r="N974">
        <v>5.47</v>
      </c>
      <c r="O974">
        <v>18.5</v>
      </c>
      <c r="P974">
        <v>13.22</v>
      </c>
      <c r="Q974">
        <v>77.550003000000004</v>
      </c>
      <c r="R974">
        <v>38.599997999999999</v>
      </c>
      <c r="S974">
        <v>5.31</v>
      </c>
      <c r="T974">
        <v>7.39</v>
      </c>
      <c r="U974">
        <v>310.60000600000001</v>
      </c>
    </row>
    <row r="975" spans="1:21" x14ac:dyDescent="0.3">
      <c r="A975" s="1">
        <v>43444</v>
      </c>
      <c r="B975">
        <v>14.436400000000001</v>
      </c>
      <c r="C975">
        <v>39.599997999999999</v>
      </c>
      <c r="D975">
        <v>6.4</v>
      </c>
      <c r="E975">
        <v>14.9</v>
      </c>
      <c r="F975">
        <v>14.06</v>
      </c>
      <c r="G975">
        <v>30.450001</v>
      </c>
      <c r="H975">
        <v>5.43</v>
      </c>
      <c r="I975">
        <v>23.5</v>
      </c>
      <c r="J975">
        <v>74.099997999999999</v>
      </c>
      <c r="K975">
        <v>26.1</v>
      </c>
      <c r="L975">
        <v>6.48</v>
      </c>
      <c r="M975">
        <v>34.799999</v>
      </c>
      <c r="N975">
        <v>5.42</v>
      </c>
      <c r="O975">
        <v>17.98</v>
      </c>
      <c r="P975">
        <v>12.76</v>
      </c>
      <c r="Q975">
        <v>76.949996999999996</v>
      </c>
      <c r="R975">
        <v>39.099997999999999</v>
      </c>
      <c r="S975">
        <v>5.36</v>
      </c>
      <c r="T975">
        <v>7.31</v>
      </c>
      <c r="U975">
        <v>308</v>
      </c>
    </row>
    <row r="976" spans="1:21" x14ac:dyDescent="0.3">
      <c r="A976" s="1">
        <v>43445</v>
      </c>
      <c r="B976">
        <v>14.436400000000001</v>
      </c>
      <c r="C976">
        <v>39.799999</v>
      </c>
      <c r="D976">
        <v>6.34</v>
      </c>
      <c r="E976">
        <v>14.9</v>
      </c>
      <c r="F976">
        <v>14.14</v>
      </c>
      <c r="G976">
        <v>30.6</v>
      </c>
      <c r="H976">
        <v>5.33</v>
      </c>
      <c r="I976">
        <v>24</v>
      </c>
      <c r="J976">
        <v>73.449996999999996</v>
      </c>
      <c r="K976">
        <v>26.5</v>
      </c>
      <c r="L976">
        <v>6.52</v>
      </c>
      <c r="M976">
        <v>35.450001</v>
      </c>
      <c r="N976">
        <v>5.4</v>
      </c>
      <c r="O976">
        <v>18.32</v>
      </c>
      <c r="P976">
        <v>13.04</v>
      </c>
      <c r="Q976">
        <v>75.699996999999996</v>
      </c>
      <c r="R976">
        <v>38.900002000000001</v>
      </c>
      <c r="S976">
        <v>5.29</v>
      </c>
      <c r="T976">
        <v>7.3</v>
      </c>
      <c r="U976">
        <v>311.20001200000002</v>
      </c>
    </row>
    <row r="977" spans="1:21" x14ac:dyDescent="0.3">
      <c r="A977" s="1">
        <v>43446</v>
      </c>
      <c r="B977">
        <v>14.436400000000001</v>
      </c>
      <c r="C977">
        <v>40.700001</v>
      </c>
      <c r="D977">
        <v>6.42</v>
      </c>
      <c r="E977">
        <v>15.34</v>
      </c>
      <c r="F977">
        <v>14.14</v>
      </c>
      <c r="G977">
        <v>32.200001</v>
      </c>
      <c r="H977">
        <v>5.59</v>
      </c>
      <c r="I977">
        <v>23.950001</v>
      </c>
      <c r="J977">
        <v>74.349997999999999</v>
      </c>
      <c r="K977">
        <v>26.950001</v>
      </c>
      <c r="L977">
        <v>6.44</v>
      </c>
      <c r="M977">
        <v>34.5</v>
      </c>
      <c r="N977">
        <v>5.52</v>
      </c>
      <c r="O977">
        <v>18</v>
      </c>
      <c r="P977">
        <v>12.78</v>
      </c>
      <c r="Q977">
        <v>77.199996999999996</v>
      </c>
      <c r="R977">
        <v>38.900002000000001</v>
      </c>
      <c r="S977">
        <v>5.38</v>
      </c>
      <c r="T977">
        <v>7.37</v>
      </c>
      <c r="U977">
        <v>316.79998799999998</v>
      </c>
    </row>
    <row r="978" spans="1:21" x14ac:dyDescent="0.3">
      <c r="A978" s="1">
        <v>43447</v>
      </c>
      <c r="B978">
        <v>14.5091</v>
      </c>
      <c r="C978">
        <v>41</v>
      </c>
      <c r="D978">
        <v>6.54</v>
      </c>
      <c r="E978">
        <v>15.16</v>
      </c>
      <c r="F978">
        <v>14.74</v>
      </c>
      <c r="G978">
        <v>33.900002000000001</v>
      </c>
      <c r="H978">
        <v>5.68</v>
      </c>
      <c r="I978">
        <v>24.950001</v>
      </c>
      <c r="J978">
        <v>75.150002000000001</v>
      </c>
      <c r="K978">
        <v>28.4</v>
      </c>
      <c r="L978">
        <v>6.5</v>
      </c>
      <c r="M978">
        <v>35.799999</v>
      </c>
      <c r="N978">
        <v>5.59</v>
      </c>
      <c r="O978">
        <v>18.68</v>
      </c>
      <c r="P978">
        <v>13.12</v>
      </c>
      <c r="Q978">
        <v>77.449996999999996</v>
      </c>
      <c r="R978">
        <v>40.650002000000001</v>
      </c>
      <c r="S978">
        <v>5.45</v>
      </c>
      <c r="T978">
        <v>7.63</v>
      </c>
      <c r="U978">
        <v>318.60000600000001</v>
      </c>
    </row>
    <row r="979" spans="1:21" x14ac:dyDescent="0.3">
      <c r="A979" s="1">
        <v>43448</v>
      </c>
      <c r="B979">
        <v>14.6</v>
      </c>
      <c r="C979">
        <v>41.049999</v>
      </c>
      <c r="D979">
        <v>6.48</v>
      </c>
      <c r="E979">
        <v>14.94</v>
      </c>
      <c r="F979">
        <v>14.48</v>
      </c>
      <c r="G979">
        <v>33.599997999999999</v>
      </c>
      <c r="H979">
        <v>5.55</v>
      </c>
      <c r="I979">
        <v>24.5</v>
      </c>
      <c r="J979">
        <v>74.050003000000004</v>
      </c>
      <c r="K979">
        <v>28.200001</v>
      </c>
      <c r="L979">
        <v>6.62</v>
      </c>
      <c r="M979">
        <v>35.299999</v>
      </c>
      <c r="N979">
        <v>5.5</v>
      </c>
      <c r="O979">
        <v>18.399999999999999</v>
      </c>
      <c r="P979">
        <v>11.54</v>
      </c>
      <c r="Q979">
        <v>74.949996999999996</v>
      </c>
      <c r="R979">
        <v>40.349997999999999</v>
      </c>
      <c r="S979">
        <v>5.37</v>
      </c>
      <c r="T979">
        <v>7.59</v>
      </c>
      <c r="U979">
        <v>308.79998799999998</v>
      </c>
    </row>
    <row r="980" spans="1:21" x14ac:dyDescent="0.3">
      <c r="A980" s="1">
        <v>43451</v>
      </c>
      <c r="B980">
        <v>14.690899999999999</v>
      </c>
      <c r="C980">
        <v>41.200001</v>
      </c>
      <c r="D980">
        <v>6.46</v>
      </c>
      <c r="E980">
        <v>15.2</v>
      </c>
      <c r="F980">
        <v>14.1</v>
      </c>
      <c r="G980">
        <v>33.25</v>
      </c>
      <c r="H980">
        <v>5.6</v>
      </c>
      <c r="I980">
        <v>24.35</v>
      </c>
      <c r="J980">
        <v>73.349997999999999</v>
      </c>
      <c r="K980">
        <v>27.85</v>
      </c>
      <c r="L980">
        <v>6.46</v>
      </c>
      <c r="M980">
        <v>34.799999</v>
      </c>
      <c r="N980">
        <v>5.54</v>
      </c>
      <c r="O980">
        <v>18.260000000000002</v>
      </c>
      <c r="P980">
        <v>11.58</v>
      </c>
      <c r="Q980">
        <v>75.25</v>
      </c>
      <c r="R980">
        <v>40.349997999999999</v>
      </c>
      <c r="S980">
        <v>5.31</v>
      </c>
      <c r="T980">
        <v>7.38</v>
      </c>
      <c r="U980">
        <v>308.79998799999998</v>
      </c>
    </row>
    <row r="981" spans="1:21" x14ac:dyDescent="0.3">
      <c r="A981" s="1">
        <v>43452</v>
      </c>
      <c r="B981">
        <v>14.6</v>
      </c>
      <c r="C981">
        <v>41.200001</v>
      </c>
      <c r="D981">
        <v>6.39</v>
      </c>
      <c r="E981">
        <v>15.1</v>
      </c>
      <c r="F981">
        <v>13.8</v>
      </c>
      <c r="G981">
        <v>33.400002000000001</v>
      </c>
      <c r="H981">
        <v>5.54</v>
      </c>
      <c r="I981">
        <v>24.049999</v>
      </c>
      <c r="J981">
        <v>73.25</v>
      </c>
      <c r="K981">
        <v>27.049999</v>
      </c>
      <c r="L981">
        <v>6.42</v>
      </c>
      <c r="M981">
        <v>34.349997999999999</v>
      </c>
      <c r="N981">
        <v>5.49</v>
      </c>
      <c r="O981">
        <v>17.98</v>
      </c>
      <c r="P981">
        <v>11.7</v>
      </c>
      <c r="Q981">
        <v>75</v>
      </c>
      <c r="R981">
        <v>39.400002000000001</v>
      </c>
      <c r="S981">
        <v>5.19</v>
      </c>
      <c r="T981">
        <v>7.23</v>
      </c>
      <c r="U981">
        <v>302.79998799999998</v>
      </c>
    </row>
    <row r="982" spans="1:21" x14ac:dyDescent="0.3">
      <c r="A982" s="1">
        <v>43453</v>
      </c>
      <c r="B982">
        <v>14.563599999999999</v>
      </c>
      <c r="C982">
        <v>41</v>
      </c>
      <c r="D982">
        <v>6.09</v>
      </c>
      <c r="E982">
        <v>15.12</v>
      </c>
      <c r="F982">
        <v>13.82</v>
      </c>
      <c r="G982">
        <v>33.400002000000001</v>
      </c>
      <c r="H982">
        <v>5.54</v>
      </c>
      <c r="I982">
        <v>24.049999</v>
      </c>
      <c r="J982">
        <v>72.900002000000001</v>
      </c>
      <c r="K982">
        <v>27.299999</v>
      </c>
      <c r="L982">
        <v>6.41</v>
      </c>
      <c r="M982">
        <v>34.950001</v>
      </c>
      <c r="N982">
        <v>5.49</v>
      </c>
      <c r="O982">
        <v>18.120000999999998</v>
      </c>
      <c r="P982">
        <v>11.38</v>
      </c>
      <c r="Q982">
        <v>75.75</v>
      </c>
      <c r="R982">
        <v>39.150002000000001</v>
      </c>
      <c r="S982">
        <v>5.04</v>
      </c>
      <c r="T982">
        <v>7.3</v>
      </c>
      <c r="U982">
        <v>303</v>
      </c>
    </row>
    <row r="983" spans="1:21" x14ac:dyDescent="0.3">
      <c r="A983" s="1">
        <v>43454</v>
      </c>
      <c r="B983">
        <v>14.581799999999999</v>
      </c>
      <c r="C983">
        <v>40.950001</v>
      </c>
      <c r="D983">
        <v>6.06</v>
      </c>
      <c r="E983">
        <v>15.12</v>
      </c>
      <c r="F983">
        <v>13.62</v>
      </c>
      <c r="G983">
        <v>32.950001</v>
      </c>
      <c r="H983">
        <v>5.53</v>
      </c>
      <c r="I983">
        <v>23.700001</v>
      </c>
      <c r="J983">
        <v>71.300003000000004</v>
      </c>
      <c r="K983">
        <v>27.35</v>
      </c>
      <c r="L983">
        <v>6.46</v>
      </c>
      <c r="M983">
        <v>33.549999</v>
      </c>
      <c r="N983">
        <v>5.45</v>
      </c>
      <c r="O983">
        <v>17.379999000000002</v>
      </c>
      <c r="P983">
        <v>10.86</v>
      </c>
      <c r="Q983">
        <v>76</v>
      </c>
      <c r="R983">
        <v>37.900002000000001</v>
      </c>
      <c r="S983">
        <v>4.95</v>
      </c>
      <c r="T983">
        <v>6.94</v>
      </c>
      <c r="U983">
        <v>301.60000600000001</v>
      </c>
    </row>
    <row r="984" spans="1:21" x14ac:dyDescent="0.3">
      <c r="A984" s="1">
        <v>43455</v>
      </c>
      <c r="B984">
        <v>14.6</v>
      </c>
      <c r="C984">
        <v>40.700001</v>
      </c>
      <c r="D984">
        <v>6.01</v>
      </c>
      <c r="E984">
        <v>15</v>
      </c>
      <c r="F984">
        <v>13.84</v>
      </c>
      <c r="G984">
        <v>32.450001</v>
      </c>
      <c r="H984">
        <v>5.39</v>
      </c>
      <c r="I984">
        <v>23.5</v>
      </c>
      <c r="J984">
        <v>70.5</v>
      </c>
      <c r="K984">
        <v>26.700001</v>
      </c>
      <c r="L984">
        <v>6.52</v>
      </c>
      <c r="M984">
        <v>33.450001</v>
      </c>
      <c r="N984">
        <v>5.48</v>
      </c>
      <c r="O984">
        <v>16.899999999999999</v>
      </c>
      <c r="P984">
        <v>11.04</v>
      </c>
      <c r="Q984">
        <v>75.349997999999999</v>
      </c>
      <c r="R984">
        <v>37.900002000000001</v>
      </c>
      <c r="S984">
        <v>4.88</v>
      </c>
      <c r="T984">
        <v>6.89</v>
      </c>
      <c r="U984">
        <v>315.20001200000002</v>
      </c>
    </row>
    <row r="985" spans="1:21" x14ac:dyDescent="0.3">
      <c r="A985" s="1">
        <v>43458</v>
      </c>
      <c r="B985">
        <v>14.690899999999999</v>
      </c>
      <c r="C985">
        <v>41.299999</v>
      </c>
      <c r="D985">
        <v>5.98</v>
      </c>
      <c r="E985">
        <v>15.08</v>
      </c>
      <c r="F985">
        <v>13.8</v>
      </c>
      <c r="G985">
        <v>32.599997999999999</v>
      </c>
      <c r="H985">
        <v>5.46</v>
      </c>
      <c r="I985">
        <v>23.799999</v>
      </c>
      <c r="J985">
        <v>70.050003000000004</v>
      </c>
      <c r="K985">
        <v>25.75</v>
      </c>
      <c r="L985">
        <v>6.52</v>
      </c>
      <c r="M985">
        <v>33.150002000000001</v>
      </c>
      <c r="N985">
        <v>5.52</v>
      </c>
      <c r="O985">
        <v>16.780000999999999</v>
      </c>
      <c r="P985">
        <v>11.12</v>
      </c>
      <c r="Q985">
        <v>74</v>
      </c>
      <c r="R985">
        <v>38.150002000000001</v>
      </c>
      <c r="S985">
        <v>4.8499999999999996</v>
      </c>
      <c r="T985">
        <v>6.78</v>
      </c>
      <c r="U985">
        <v>310.60000600000001</v>
      </c>
    </row>
    <row r="986" spans="1:21" x14ac:dyDescent="0.3">
      <c r="A986" s="1">
        <v>43461</v>
      </c>
      <c r="B986">
        <v>14.7455</v>
      </c>
      <c r="C986">
        <v>40.75</v>
      </c>
      <c r="D986">
        <v>5.7</v>
      </c>
      <c r="E986">
        <v>15.26</v>
      </c>
      <c r="F986">
        <v>13.36</v>
      </c>
      <c r="G986">
        <v>31.4</v>
      </c>
      <c r="H986">
        <v>5.37</v>
      </c>
      <c r="I986">
        <v>23.450001</v>
      </c>
      <c r="J986">
        <v>69.099997999999999</v>
      </c>
      <c r="K986">
        <v>26</v>
      </c>
      <c r="L986">
        <v>6.41</v>
      </c>
      <c r="M986">
        <v>33.200001</v>
      </c>
      <c r="N986">
        <v>5.45</v>
      </c>
      <c r="O986">
        <v>16.899999999999999</v>
      </c>
      <c r="P986">
        <v>10.72</v>
      </c>
      <c r="Q986">
        <v>74.449996999999996</v>
      </c>
      <c r="R986">
        <v>38.099997999999999</v>
      </c>
      <c r="S986">
        <v>4.84</v>
      </c>
      <c r="T986">
        <v>6.77</v>
      </c>
      <c r="U986">
        <v>309.60000600000001</v>
      </c>
    </row>
    <row r="987" spans="1:21" x14ac:dyDescent="0.3">
      <c r="A987" s="1">
        <v>43462</v>
      </c>
      <c r="B987">
        <v>14.709099999999999</v>
      </c>
      <c r="C987">
        <v>41</v>
      </c>
      <c r="D987">
        <v>5.41</v>
      </c>
      <c r="E987">
        <v>15.24</v>
      </c>
      <c r="F987">
        <v>13.62</v>
      </c>
      <c r="G987">
        <v>32.25</v>
      </c>
      <c r="H987">
        <v>5.42</v>
      </c>
      <c r="I987">
        <v>23.85</v>
      </c>
      <c r="J987">
        <v>68.449996999999996</v>
      </c>
      <c r="K987">
        <v>26</v>
      </c>
      <c r="L987">
        <v>6.41</v>
      </c>
      <c r="M987">
        <v>33.5</v>
      </c>
      <c r="N987">
        <v>5.46</v>
      </c>
      <c r="O987">
        <v>17.059999000000001</v>
      </c>
      <c r="P987">
        <v>11.22</v>
      </c>
      <c r="Q987">
        <v>73.900002000000001</v>
      </c>
      <c r="R987">
        <v>37.799999</v>
      </c>
      <c r="S987">
        <v>4.8099999999999996</v>
      </c>
      <c r="T987">
        <v>6.67</v>
      </c>
      <c r="U987">
        <v>310</v>
      </c>
    </row>
    <row r="988" spans="1:21" x14ac:dyDescent="0.3">
      <c r="A988" s="1">
        <v>43465</v>
      </c>
      <c r="B988">
        <v>14.7273</v>
      </c>
      <c r="C988">
        <v>41.200001</v>
      </c>
      <c r="D988">
        <v>5.59</v>
      </c>
      <c r="E988">
        <v>15.14</v>
      </c>
      <c r="F988">
        <v>13.8</v>
      </c>
      <c r="G988">
        <v>31.6</v>
      </c>
      <c r="H988">
        <v>5.48</v>
      </c>
      <c r="I988">
        <v>24.4</v>
      </c>
      <c r="J988">
        <v>69.150002000000001</v>
      </c>
      <c r="K988">
        <v>26.6</v>
      </c>
      <c r="L988">
        <v>6.53</v>
      </c>
      <c r="M988">
        <v>34.299999</v>
      </c>
      <c r="N988">
        <v>5.59</v>
      </c>
      <c r="O988">
        <v>17.079999999999998</v>
      </c>
      <c r="P988">
        <v>11.3</v>
      </c>
      <c r="Q988">
        <v>75.349997999999999</v>
      </c>
      <c r="R988">
        <v>38</v>
      </c>
      <c r="S988">
        <v>4.88</v>
      </c>
      <c r="T988">
        <v>6.82</v>
      </c>
      <c r="U988">
        <v>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F3DE7-B45E-4BE6-9C3F-E2E89D6EC2A1}">
  <sheetPr filterMode="1"/>
  <dimension ref="A1:AS987"/>
  <sheetViews>
    <sheetView topLeftCell="T1" workbookViewId="0">
      <pane ySplit="1" topLeftCell="A2" activePane="bottomLeft" state="frozen"/>
      <selection pane="bottomLeft" activeCell="AQ969" sqref="X1:AQ969"/>
    </sheetView>
  </sheetViews>
  <sheetFormatPr defaultRowHeight="14.4" x14ac:dyDescent="0.3"/>
  <cols>
    <col min="1" max="1" width="10.5546875" bestFit="1" customWidth="1"/>
  </cols>
  <sheetData>
    <row r="1" spans="1:45" x14ac:dyDescent="0.3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X1" t="s">
        <v>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S1" t="s">
        <v>88</v>
      </c>
    </row>
    <row r="2" spans="1:45" x14ac:dyDescent="0.3">
      <c r="A2" s="1">
        <v>42009</v>
      </c>
      <c r="B2">
        <f>CLOSE!B3-CLOSE!B2</f>
        <v>-0.12420000000000009</v>
      </c>
      <c r="C2">
        <f>CLOSE!C3-CLOSE!C2</f>
        <v>-0.1000009999999989</v>
      </c>
      <c r="D2">
        <f>CLOSE!D3-CLOSE!D2</f>
        <v>8.0000000000000071E-2</v>
      </c>
      <c r="E2">
        <f>CLOSE!E3-CLOSE!E2</f>
        <v>-0.1899999999999995</v>
      </c>
      <c r="F2">
        <f>CLOSE!F3-CLOSE!F2</f>
        <v>0.14999999999999991</v>
      </c>
      <c r="G2">
        <f>CLOSE!G3-CLOSE!G2</f>
        <v>-1.600003000000001</v>
      </c>
      <c r="H2">
        <f>CLOSE!H3-CLOSE!H2</f>
        <v>-6.9999999999998508E-2</v>
      </c>
      <c r="I2">
        <f>CLOSE!I3-CLOSE!I2</f>
        <v>-0.19999999999999929</v>
      </c>
      <c r="J2">
        <f>CLOSE!J3-CLOSE!J2</f>
        <v>-0.42499899999999968</v>
      </c>
      <c r="K2">
        <f>CLOSE!K3-CLOSE!K2</f>
        <v>0.64000199999999907</v>
      </c>
      <c r="L2">
        <f>CLOSE!L3-CLOSE!L2</f>
        <v>0.19999999999999929</v>
      </c>
      <c r="M2">
        <f>CLOSE!M3-CLOSE!M2</f>
        <v>-0.45000100000000032</v>
      </c>
      <c r="N2">
        <f>CLOSE!N3-CLOSE!N2</f>
        <v>3.0000000000000249E-2</v>
      </c>
      <c r="O2">
        <f>CLOSE!O3-CLOSE!O2</f>
        <v>0.15000200000000063</v>
      </c>
      <c r="P2">
        <f>CLOSE!P3-CLOSE!P2</f>
        <v>-4.0000000000000036E-2</v>
      </c>
      <c r="Q2">
        <f>CLOSE!Q3-CLOSE!Q2</f>
        <v>-1.3000040000000013</v>
      </c>
      <c r="R2">
        <f>CLOSE!R3-CLOSE!R2</f>
        <v>-0.19999899999999826</v>
      </c>
      <c r="S2">
        <f>CLOSE!S3-CLOSE!S2</f>
        <v>5.0000000000000711E-2</v>
      </c>
      <c r="T2">
        <f>CLOSE!T3-CLOSE!T2</f>
        <v>0.1800000000000006</v>
      </c>
      <c r="U2">
        <f>CLOSE!U3-CLOSE!U2</f>
        <v>0.69999699999999621</v>
      </c>
      <c r="X2">
        <v>-0.12420000000000009</v>
      </c>
      <c r="Y2">
        <v>-0.1000009999999989</v>
      </c>
      <c r="Z2">
        <v>8.0000000000000071E-2</v>
      </c>
      <c r="AA2">
        <v>-0.1899999999999995</v>
      </c>
      <c r="AB2">
        <v>0.14999999999999991</v>
      </c>
      <c r="AC2">
        <v>-1.600003000000001</v>
      </c>
      <c r="AD2">
        <v>-6.9999999999998508E-2</v>
      </c>
      <c r="AE2">
        <v>-0.19999999999999929</v>
      </c>
      <c r="AF2">
        <v>-0.42499899999999968</v>
      </c>
      <c r="AG2">
        <v>0.64000199999999907</v>
      </c>
      <c r="AH2">
        <v>0.19999999999999929</v>
      </c>
      <c r="AI2">
        <v>-0.45000100000000032</v>
      </c>
      <c r="AJ2">
        <v>3.0000000000000249E-2</v>
      </c>
      <c r="AK2">
        <v>0.15000200000000063</v>
      </c>
      <c r="AL2">
        <v>-4.0000000000000036E-2</v>
      </c>
      <c r="AM2">
        <v>-1.3000040000000013</v>
      </c>
      <c r="AN2">
        <v>-0.19999899999999826</v>
      </c>
      <c r="AO2">
        <v>5.0000000000000711E-2</v>
      </c>
      <c r="AP2">
        <v>0.1800000000000006</v>
      </c>
      <c r="AQ2">
        <v>0.69999699999999621</v>
      </c>
      <c r="AS2">
        <v>1</v>
      </c>
    </row>
    <row r="3" spans="1:45" hidden="1" x14ac:dyDescent="0.3">
      <c r="A3" s="1">
        <v>42010</v>
      </c>
      <c r="B3">
        <f>CLOSE!B4-CLOSE!B3</f>
        <v>-0.11179999999999879</v>
      </c>
      <c r="C3">
        <f>CLOSE!C4-CLOSE!C3</f>
        <v>-0.29999899999999968</v>
      </c>
      <c r="D3">
        <f>CLOSE!D4-CLOSE!D3</f>
        <v>-0.12000000000000011</v>
      </c>
      <c r="E3">
        <f>CLOSE!E4-CLOSE!E3</f>
        <v>0.20999999999999908</v>
      </c>
      <c r="F3">
        <f>CLOSE!F4-CLOSE!F3</f>
        <v>4.0000000000000036E-2</v>
      </c>
      <c r="G3">
        <f>CLOSE!G4-CLOSE!G3</f>
        <v>0.95000100000000032</v>
      </c>
      <c r="H3">
        <f>CLOSE!H4-CLOSE!H3</f>
        <v>9.9999999999997868E-3</v>
      </c>
      <c r="I3">
        <f>CLOSE!I4-CLOSE!I3</f>
        <v>-2.4999999999998579E-2</v>
      </c>
      <c r="J3">
        <f>CLOSE!J4-CLOSE!J3</f>
        <v>-1.0750010000000003</v>
      </c>
      <c r="K3">
        <f>CLOSE!K4-CLOSE!K3</f>
        <v>-0.94000099999999875</v>
      </c>
      <c r="L3">
        <f>CLOSE!L4-CLOSE!L3</f>
        <v>-9.9999999999999645E-2</v>
      </c>
      <c r="M3">
        <f>CLOSE!M4-CLOSE!M3</f>
        <v>-1.2999989999999997</v>
      </c>
      <c r="N3">
        <f>CLOSE!N4-CLOSE!N3</f>
        <v>-8.9999999999999858E-2</v>
      </c>
      <c r="O3">
        <f>CLOSE!O4-CLOSE!O3</f>
        <v>-0.90000200000000063</v>
      </c>
      <c r="P3">
        <f>CLOSE!P4-CLOSE!P3</f>
        <v>4.0000000000000036E-2</v>
      </c>
      <c r="Q3">
        <f>CLOSE!Q4-CLOSE!Q3</f>
        <v>-1.3499979999999994</v>
      </c>
      <c r="R3">
        <f>CLOSE!R4-CLOSE!R3</f>
        <v>-0.3999990000000011</v>
      </c>
      <c r="S3">
        <f>CLOSE!S4-CLOSE!S3</f>
        <v>-0.21000000000000085</v>
      </c>
      <c r="T3">
        <f>CLOSE!T4-CLOSE!T3</f>
        <v>0.1899999999999995</v>
      </c>
      <c r="U3">
        <f>CLOSE!U4-CLOSE!U3</f>
        <v>6.5</v>
      </c>
      <c r="X3">
        <v>-0.11179999999999879</v>
      </c>
      <c r="Y3">
        <v>-0.29999899999999968</v>
      </c>
      <c r="Z3">
        <v>-0.12000000000000011</v>
      </c>
      <c r="AA3">
        <v>0.20999999999999908</v>
      </c>
      <c r="AB3">
        <v>4.0000000000000036E-2</v>
      </c>
      <c r="AC3">
        <v>0.95000100000000032</v>
      </c>
      <c r="AD3">
        <v>9.9999999999997868E-3</v>
      </c>
      <c r="AE3">
        <v>-2.4999999999998579E-2</v>
      </c>
      <c r="AF3">
        <v>-1.0750010000000003</v>
      </c>
      <c r="AG3">
        <v>-0.94000099999999875</v>
      </c>
      <c r="AH3">
        <v>-9.9999999999999645E-2</v>
      </c>
      <c r="AI3">
        <v>-1.2999989999999997</v>
      </c>
      <c r="AJ3">
        <v>-8.9999999999999858E-2</v>
      </c>
      <c r="AK3">
        <v>-0.90000200000000063</v>
      </c>
      <c r="AL3">
        <v>4.0000000000000036E-2</v>
      </c>
      <c r="AM3">
        <v>-1.3499979999999994</v>
      </c>
      <c r="AN3">
        <v>-0.3999990000000011</v>
      </c>
      <c r="AO3">
        <v>-0.21000000000000085</v>
      </c>
      <c r="AP3">
        <v>0.1899999999999995</v>
      </c>
      <c r="AQ3">
        <v>6.5</v>
      </c>
      <c r="AS3">
        <f>IF(MONTH(A3)-MONTH(A2)=0,0,1)</f>
        <v>0</v>
      </c>
    </row>
    <row r="4" spans="1:45" hidden="1" x14ac:dyDescent="0.3">
      <c r="A4" s="1">
        <v>42011</v>
      </c>
      <c r="B4">
        <f>CLOSE!B5-CLOSE!B4</f>
        <v>3.7300000000000111E-2</v>
      </c>
      <c r="C4">
        <f>CLOSE!C5-CLOSE!C4</f>
        <v>0.20000100000000032</v>
      </c>
      <c r="D4">
        <f>CLOSE!D5-CLOSE!D4</f>
        <v>0</v>
      </c>
      <c r="E4">
        <f>CLOSE!E5-CLOSE!E4</f>
        <v>0.16000000000000014</v>
      </c>
      <c r="F4">
        <f>CLOSE!F5-CLOSE!F4</f>
        <v>3.0000000000000249E-2</v>
      </c>
      <c r="G4">
        <f>CLOSE!G5-CLOSE!G4</f>
        <v>0.25</v>
      </c>
      <c r="H4">
        <f>CLOSE!H5-CLOSE!H4</f>
        <v>1.9999999999999574E-2</v>
      </c>
      <c r="I4">
        <f>CLOSE!I5-CLOSE!I4</f>
        <v>0.27500099999999961</v>
      </c>
      <c r="J4">
        <f>CLOSE!J5-CLOSE!J4</f>
        <v>0.17499899999999968</v>
      </c>
      <c r="K4">
        <f>CLOSE!K5-CLOSE!K4</f>
        <v>-0.66000000000000014</v>
      </c>
      <c r="L4">
        <f>CLOSE!L5-CLOSE!L4</f>
        <v>1.9999999999999574E-2</v>
      </c>
      <c r="M4">
        <f>CLOSE!M5-CLOSE!M4</f>
        <v>1.0999979999999994</v>
      </c>
      <c r="N4">
        <f>CLOSE!N5-CLOSE!N4</f>
        <v>4.0000000000000036E-2</v>
      </c>
      <c r="O4">
        <f>CLOSE!O5-CLOSE!O4</f>
        <v>0.6000009999999989</v>
      </c>
      <c r="P4">
        <f>CLOSE!P5-CLOSE!P4</f>
        <v>0.10000000000000053</v>
      </c>
      <c r="Q4">
        <f>CLOSE!Q5-CLOSE!Q4</f>
        <v>3</v>
      </c>
      <c r="R4">
        <f>CLOSE!R5-CLOSE!R4</f>
        <v>-0.25</v>
      </c>
      <c r="S4">
        <f>CLOSE!S5-CLOSE!S4</f>
        <v>4.0000000000000924E-2</v>
      </c>
      <c r="T4">
        <f>CLOSE!T5-CLOSE!T4</f>
        <v>0.30000000000000071</v>
      </c>
      <c r="U4">
        <f>CLOSE!U5-CLOSE!U4</f>
        <v>4.4000020000000006</v>
      </c>
      <c r="X4">
        <v>3.7300000000000111E-2</v>
      </c>
      <c r="Y4">
        <v>0.20000100000000032</v>
      </c>
      <c r="Z4">
        <v>0</v>
      </c>
      <c r="AA4">
        <v>0.16000000000000014</v>
      </c>
      <c r="AB4">
        <v>3.0000000000000249E-2</v>
      </c>
      <c r="AC4">
        <v>0.25</v>
      </c>
      <c r="AD4">
        <v>1.9999999999999574E-2</v>
      </c>
      <c r="AE4">
        <v>0.27500099999999961</v>
      </c>
      <c r="AF4">
        <v>0.17499899999999968</v>
      </c>
      <c r="AG4">
        <v>-0.66000000000000014</v>
      </c>
      <c r="AH4">
        <v>1.9999999999999574E-2</v>
      </c>
      <c r="AI4">
        <v>1.0999979999999994</v>
      </c>
      <c r="AJ4">
        <v>4.0000000000000036E-2</v>
      </c>
      <c r="AK4">
        <v>0.6000009999999989</v>
      </c>
      <c r="AL4">
        <v>0.10000000000000053</v>
      </c>
      <c r="AM4">
        <v>3</v>
      </c>
      <c r="AN4">
        <v>-0.25</v>
      </c>
      <c r="AO4">
        <v>4.0000000000000924E-2</v>
      </c>
      <c r="AP4">
        <v>0.30000000000000071</v>
      </c>
      <c r="AQ4">
        <v>4.4000020000000006</v>
      </c>
      <c r="AS4">
        <f t="shared" ref="AS4:AS67" si="0">IF(MONTH(A4)-MONTH(A3)=0,0,1)</f>
        <v>0</v>
      </c>
    </row>
    <row r="5" spans="1:45" hidden="1" x14ac:dyDescent="0.3">
      <c r="A5" s="1">
        <v>42012</v>
      </c>
      <c r="B5">
        <f>CLOSE!B6-CLOSE!B5</f>
        <v>0.18619999999999948</v>
      </c>
      <c r="C5">
        <f>CLOSE!C6-CLOSE!C5</f>
        <v>0.54999899999999968</v>
      </c>
      <c r="D5">
        <f>CLOSE!D6-CLOSE!D5</f>
        <v>2.9999999999999361E-2</v>
      </c>
      <c r="E5">
        <f>CLOSE!E6-CLOSE!E5</f>
        <v>0.52000000000000135</v>
      </c>
      <c r="F5">
        <f>CLOSE!F6-CLOSE!F5</f>
        <v>6.0000000000000053E-2</v>
      </c>
      <c r="G5">
        <f>CLOSE!G6-CLOSE!G5</f>
        <v>1.2999989999999997</v>
      </c>
      <c r="H5">
        <f>CLOSE!H6-CLOSE!H5</f>
        <v>6.0000000000000497E-2</v>
      </c>
      <c r="I5">
        <f>CLOSE!I6-CLOSE!I5</f>
        <v>0.32499899999999826</v>
      </c>
      <c r="J5">
        <f>CLOSE!J6-CLOSE!J5</f>
        <v>0.72500300000000095</v>
      </c>
      <c r="K5">
        <f>CLOSE!K6-CLOSE!K5</f>
        <v>-0.35999999999999943</v>
      </c>
      <c r="L5">
        <f>CLOSE!L6-CLOSE!L5</f>
        <v>0.24000000000000021</v>
      </c>
      <c r="M5">
        <f>CLOSE!M6-CLOSE!M5</f>
        <v>0.10000300000000095</v>
      </c>
      <c r="N5">
        <f>CLOSE!N6-CLOSE!N5</f>
        <v>-3.0000000000000249E-2</v>
      </c>
      <c r="O5">
        <f>CLOSE!O6-CLOSE!O5</f>
        <v>0.5</v>
      </c>
      <c r="P5">
        <f>CLOSE!P6-CLOSE!P5</f>
        <v>-0.12999999999999989</v>
      </c>
      <c r="Q5">
        <f>CLOSE!Q6-CLOSE!Q5</f>
        <v>1.8499979999999994</v>
      </c>
      <c r="R5">
        <f>CLOSE!R6-CLOSE!R5</f>
        <v>0.44999899999999826</v>
      </c>
      <c r="S5">
        <f>CLOSE!S6-CLOSE!S5</f>
        <v>0.20999999999999908</v>
      </c>
      <c r="T5">
        <f>CLOSE!T6-CLOSE!T5</f>
        <v>2.9999999999999361E-2</v>
      </c>
      <c r="U5">
        <f>CLOSE!U6-CLOSE!U5</f>
        <v>2.9000010000000032</v>
      </c>
      <c r="X5">
        <v>0.18619999999999948</v>
      </c>
      <c r="Y5">
        <v>0.54999899999999968</v>
      </c>
      <c r="Z5">
        <v>2.9999999999999361E-2</v>
      </c>
      <c r="AA5">
        <v>0.52000000000000135</v>
      </c>
      <c r="AB5">
        <v>6.0000000000000053E-2</v>
      </c>
      <c r="AC5">
        <v>1.2999989999999997</v>
      </c>
      <c r="AD5">
        <v>6.0000000000000497E-2</v>
      </c>
      <c r="AE5">
        <v>0.32499899999999826</v>
      </c>
      <c r="AF5">
        <v>0.72500300000000095</v>
      </c>
      <c r="AG5">
        <v>-0.35999999999999943</v>
      </c>
      <c r="AH5">
        <v>0.24000000000000021</v>
      </c>
      <c r="AI5">
        <v>0.10000300000000095</v>
      </c>
      <c r="AJ5">
        <v>-3.0000000000000249E-2</v>
      </c>
      <c r="AK5">
        <v>0.5</v>
      </c>
      <c r="AL5">
        <v>-0.12999999999999989</v>
      </c>
      <c r="AM5">
        <v>1.8499979999999994</v>
      </c>
      <c r="AN5">
        <v>0.44999899999999826</v>
      </c>
      <c r="AO5">
        <v>0.20999999999999908</v>
      </c>
      <c r="AP5">
        <v>2.9999999999999361E-2</v>
      </c>
      <c r="AQ5">
        <v>2.9000010000000032</v>
      </c>
      <c r="AS5">
        <f t="shared" si="0"/>
        <v>0</v>
      </c>
    </row>
    <row r="6" spans="1:45" hidden="1" x14ac:dyDescent="0.3">
      <c r="A6" s="1">
        <v>42013</v>
      </c>
      <c r="B6">
        <f>CLOSE!B7-CLOSE!B6</f>
        <v>-1.2399999999999523E-2</v>
      </c>
      <c r="C6">
        <f>CLOSE!C7-CLOSE!C6</f>
        <v>0.25</v>
      </c>
      <c r="D6">
        <f>CLOSE!D7-CLOSE!D6</f>
        <v>-5.9999999999999609E-2</v>
      </c>
      <c r="E6">
        <f>CLOSE!E7-CLOSE!E6</f>
        <v>-8.0000000000000071E-2</v>
      </c>
      <c r="F6">
        <f>CLOSE!F7-CLOSE!F6</f>
        <v>6.999999999999984E-2</v>
      </c>
      <c r="G6">
        <f>CLOSE!G7-CLOSE!G6</f>
        <v>-0.54999899999999968</v>
      </c>
      <c r="H6">
        <f>CLOSE!H7-CLOSE!H6</f>
        <v>0</v>
      </c>
      <c r="I6">
        <f>CLOSE!I7-CLOSE!I6</f>
        <v>0.25</v>
      </c>
      <c r="J6">
        <f>CLOSE!J7-CLOSE!J6</f>
        <v>0.625</v>
      </c>
      <c r="K6">
        <f>CLOSE!K7-CLOSE!K6</f>
        <v>0.41999999999999815</v>
      </c>
      <c r="L6">
        <f>CLOSE!L7-CLOSE!L6</f>
        <v>-0.85999999999999943</v>
      </c>
      <c r="M6">
        <f>CLOSE!M7-CLOSE!M6</f>
        <v>-0.35000300000000095</v>
      </c>
      <c r="N6">
        <f>CLOSE!N7-CLOSE!N6</f>
        <v>1.0000000000000675E-2</v>
      </c>
      <c r="O6">
        <f>CLOSE!O7-CLOSE!O6</f>
        <v>-0.8500009999999989</v>
      </c>
      <c r="P6">
        <f>CLOSE!P7-CLOSE!P6</f>
        <v>0.25</v>
      </c>
      <c r="Q6">
        <f>CLOSE!Q7-CLOSE!Q6</f>
        <v>1.4500050000000044</v>
      </c>
      <c r="R6">
        <f>CLOSE!R7-CLOSE!R6</f>
        <v>0.45000000000000284</v>
      </c>
      <c r="S6">
        <f>CLOSE!S7-CLOSE!S6</f>
        <v>3.0000000000001137E-2</v>
      </c>
      <c r="T6">
        <f>CLOSE!T7-CLOSE!T6</f>
        <v>-4.9999999999999822E-2</v>
      </c>
      <c r="U6">
        <f>CLOSE!U7-CLOSE!U6</f>
        <v>-0.10000600000000759</v>
      </c>
      <c r="X6">
        <v>-1.2399999999999523E-2</v>
      </c>
      <c r="Y6">
        <v>0.25</v>
      </c>
      <c r="Z6">
        <v>-5.9999999999999609E-2</v>
      </c>
      <c r="AA6">
        <v>-8.0000000000000071E-2</v>
      </c>
      <c r="AB6">
        <v>6.999999999999984E-2</v>
      </c>
      <c r="AC6">
        <v>-0.54999899999999968</v>
      </c>
      <c r="AD6">
        <v>0</v>
      </c>
      <c r="AE6">
        <v>0.25</v>
      </c>
      <c r="AF6">
        <v>0.625</v>
      </c>
      <c r="AG6">
        <v>0.41999999999999815</v>
      </c>
      <c r="AH6">
        <v>-0.85999999999999943</v>
      </c>
      <c r="AI6">
        <v>-0.35000300000000095</v>
      </c>
      <c r="AJ6">
        <v>1.0000000000000675E-2</v>
      </c>
      <c r="AK6">
        <v>-0.8500009999999989</v>
      </c>
      <c r="AL6">
        <v>0.25</v>
      </c>
      <c r="AM6">
        <v>1.4500050000000044</v>
      </c>
      <c r="AN6">
        <v>0.45000000000000284</v>
      </c>
      <c r="AO6">
        <v>3.0000000000001137E-2</v>
      </c>
      <c r="AP6">
        <v>-4.9999999999999822E-2</v>
      </c>
      <c r="AQ6">
        <v>-0.10000600000000759</v>
      </c>
      <c r="AS6">
        <f t="shared" si="0"/>
        <v>0</v>
      </c>
    </row>
    <row r="7" spans="1:45" hidden="1" x14ac:dyDescent="0.3">
      <c r="A7" s="1">
        <v>42016</v>
      </c>
      <c r="B7">
        <f>CLOSE!B8-CLOSE!B7</f>
        <v>-0.12420000000000009</v>
      </c>
      <c r="C7">
        <f>CLOSE!C8-CLOSE!C7</f>
        <v>0.40000200000000063</v>
      </c>
      <c r="D7">
        <f>CLOSE!D8-CLOSE!D7</f>
        <v>0</v>
      </c>
      <c r="E7">
        <f>CLOSE!E8-CLOSE!E7</f>
        <v>8.0000000000000071E-2</v>
      </c>
      <c r="F7">
        <f>CLOSE!F8-CLOSE!F7</f>
        <v>0.12000000000000011</v>
      </c>
      <c r="G7">
        <f>CLOSE!G8-CLOSE!G7</f>
        <v>0.45000100000000032</v>
      </c>
      <c r="H7">
        <f>CLOSE!H8-CLOSE!H7</f>
        <v>-6.0000000000000497E-2</v>
      </c>
      <c r="I7">
        <f>CLOSE!I8-CLOSE!I7</f>
        <v>0.20000000000000284</v>
      </c>
      <c r="J7">
        <f>CLOSE!J8-CLOSE!J7</f>
        <v>-0.29999899999999968</v>
      </c>
      <c r="K7">
        <f>CLOSE!K8-CLOSE!K7</f>
        <v>-0.53999899999999812</v>
      </c>
      <c r="L7">
        <f>CLOSE!L8-CLOSE!L7</f>
        <v>-0.14000000000000057</v>
      </c>
      <c r="M7">
        <f>CLOSE!M8-CLOSE!M7</f>
        <v>-0.25</v>
      </c>
      <c r="N7">
        <f>CLOSE!N8-CLOSE!N7</f>
        <v>-5.0000000000000711E-2</v>
      </c>
      <c r="O7">
        <f>CLOSE!O8-CLOSE!O7</f>
        <v>-0.1499990000000011</v>
      </c>
      <c r="P7">
        <f>CLOSE!P8-CLOSE!P7</f>
        <v>-0.12000000000000011</v>
      </c>
      <c r="Q7">
        <f>CLOSE!Q8-CLOSE!Q7</f>
        <v>-0.20000500000000443</v>
      </c>
      <c r="R7">
        <f>CLOSE!R8-CLOSE!R7</f>
        <v>-5.0001000000001738E-2</v>
      </c>
      <c r="S7">
        <f>CLOSE!S8-CLOSE!S7</f>
        <v>-4.0000000000000924E-2</v>
      </c>
      <c r="T7">
        <f>CLOSE!T8-CLOSE!T7</f>
        <v>0.16000000000000014</v>
      </c>
      <c r="U7">
        <f>CLOSE!U8-CLOSE!U7</f>
        <v>-9.999899999999684E-2</v>
      </c>
      <c r="X7">
        <v>-0.12420000000000009</v>
      </c>
      <c r="Y7">
        <v>0.40000200000000063</v>
      </c>
      <c r="Z7">
        <v>0</v>
      </c>
      <c r="AA7">
        <v>8.0000000000000071E-2</v>
      </c>
      <c r="AB7">
        <v>0.12000000000000011</v>
      </c>
      <c r="AC7">
        <v>0.45000100000000032</v>
      </c>
      <c r="AD7">
        <v>-6.0000000000000497E-2</v>
      </c>
      <c r="AE7">
        <v>0.20000000000000284</v>
      </c>
      <c r="AF7">
        <v>-0.29999899999999968</v>
      </c>
      <c r="AG7">
        <v>-0.53999899999999812</v>
      </c>
      <c r="AH7">
        <v>-0.14000000000000057</v>
      </c>
      <c r="AI7">
        <v>-0.25</v>
      </c>
      <c r="AJ7">
        <v>-5.0000000000000711E-2</v>
      </c>
      <c r="AK7">
        <v>-0.1499990000000011</v>
      </c>
      <c r="AL7">
        <v>-0.12000000000000011</v>
      </c>
      <c r="AM7">
        <v>-0.20000500000000443</v>
      </c>
      <c r="AN7">
        <v>-5.0001000000001738E-2</v>
      </c>
      <c r="AO7">
        <v>-4.0000000000000924E-2</v>
      </c>
      <c r="AP7">
        <v>0.16000000000000014</v>
      </c>
      <c r="AQ7">
        <v>-9.999899999999684E-2</v>
      </c>
      <c r="AS7">
        <f t="shared" si="0"/>
        <v>0</v>
      </c>
    </row>
    <row r="8" spans="1:45" hidden="1" x14ac:dyDescent="0.3">
      <c r="A8" s="1">
        <v>42017</v>
      </c>
      <c r="B8">
        <f>CLOSE!B9-CLOSE!B8</f>
        <v>4.9699999999999633E-2</v>
      </c>
      <c r="C8">
        <f>CLOSE!C9-CLOSE!C8</f>
        <v>0.64999699999999905</v>
      </c>
      <c r="D8">
        <f>CLOSE!D9-CLOSE!D8</f>
        <v>4.9999999999999822E-2</v>
      </c>
      <c r="E8">
        <f>CLOSE!E9-CLOSE!E8</f>
        <v>-0.12000000000000099</v>
      </c>
      <c r="F8">
        <f>CLOSE!F9-CLOSE!F8</f>
        <v>8.0000000000000071E-2</v>
      </c>
      <c r="G8">
        <f>CLOSE!G9-CLOSE!G8</f>
        <v>-0.25</v>
      </c>
      <c r="H8">
        <f>CLOSE!H9-CLOSE!H8</f>
        <v>-9.9999999999997868E-3</v>
      </c>
      <c r="I8">
        <f>CLOSE!I9-CLOSE!I8</f>
        <v>0.14999999999999858</v>
      </c>
      <c r="J8">
        <f>CLOSE!J9-CLOSE!J8</f>
        <v>0.19999599999999873</v>
      </c>
      <c r="K8">
        <f>CLOSE!K9-CLOSE!K8</f>
        <v>3.9998999999998119E-2</v>
      </c>
      <c r="L8">
        <f>CLOSE!L9-CLOSE!L8</f>
        <v>9.9999999999999645E-2</v>
      </c>
      <c r="M8">
        <f>CLOSE!M9-CLOSE!M8</f>
        <v>0.85000300000000095</v>
      </c>
      <c r="N8">
        <f>CLOSE!N9-CLOSE!N8</f>
        <v>3.0000000000000249E-2</v>
      </c>
      <c r="O8">
        <f>CLOSE!O9-CLOSE!O8</f>
        <v>0.1499990000000011</v>
      </c>
      <c r="P8">
        <f>CLOSE!P9-CLOSE!P8</f>
        <v>8.0000000000000071E-2</v>
      </c>
      <c r="Q8">
        <f>CLOSE!Q9-CLOSE!Q8</f>
        <v>2.5500040000000013</v>
      </c>
      <c r="R8">
        <f>CLOSE!R9-CLOSE!R8</f>
        <v>0</v>
      </c>
      <c r="S8">
        <f>CLOSE!S9-CLOSE!S8</f>
        <v>1.9999999999999574E-2</v>
      </c>
      <c r="T8">
        <f>CLOSE!T9-CLOSE!T8</f>
        <v>-2.0000000000000462E-2</v>
      </c>
      <c r="U8">
        <f>CLOSE!U9-CLOSE!U8</f>
        <v>0.70000500000000443</v>
      </c>
      <c r="X8">
        <v>4.9699999999999633E-2</v>
      </c>
      <c r="Y8">
        <v>0.64999699999999905</v>
      </c>
      <c r="Z8">
        <v>4.9999999999999822E-2</v>
      </c>
      <c r="AA8">
        <v>-0.12000000000000099</v>
      </c>
      <c r="AB8">
        <v>8.0000000000000071E-2</v>
      </c>
      <c r="AC8">
        <v>-0.25</v>
      </c>
      <c r="AD8">
        <v>-9.9999999999997868E-3</v>
      </c>
      <c r="AE8">
        <v>0.14999999999999858</v>
      </c>
      <c r="AF8">
        <v>0.19999599999999873</v>
      </c>
      <c r="AG8">
        <v>3.9998999999998119E-2</v>
      </c>
      <c r="AH8">
        <v>9.9999999999999645E-2</v>
      </c>
      <c r="AI8">
        <v>0.85000300000000095</v>
      </c>
      <c r="AJ8">
        <v>3.0000000000000249E-2</v>
      </c>
      <c r="AK8">
        <v>0.1499990000000011</v>
      </c>
      <c r="AL8">
        <v>8.0000000000000071E-2</v>
      </c>
      <c r="AM8">
        <v>2.5500040000000013</v>
      </c>
      <c r="AN8">
        <v>0</v>
      </c>
      <c r="AO8">
        <v>1.9999999999999574E-2</v>
      </c>
      <c r="AP8">
        <v>-2.0000000000000462E-2</v>
      </c>
      <c r="AQ8">
        <v>0.70000500000000443</v>
      </c>
      <c r="AS8">
        <f t="shared" si="0"/>
        <v>0</v>
      </c>
    </row>
    <row r="9" spans="1:45" hidden="1" x14ac:dyDescent="0.3">
      <c r="A9" s="1">
        <v>42018</v>
      </c>
      <c r="B9">
        <f>CLOSE!B10-CLOSE!B9</f>
        <v>-3.7200000000000344E-2</v>
      </c>
      <c r="C9">
        <f>CLOSE!C10-CLOSE!C9</f>
        <v>-0.54999899999999968</v>
      </c>
      <c r="D9">
        <f>CLOSE!D10-CLOSE!D9</f>
        <v>-2.9999999999999361E-2</v>
      </c>
      <c r="E9">
        <f>CLOSE!E10-CLOSE!E9</f>
        <v>0.30000000000000071</v>
      </c>
      <c r="F9">
        <f>CLOSE!F10-CLOSE!F9</f>
        <v>-0.11000000000000032</v>
      </c>
      <c r="G9">
        <f>CLOSE!G10-CLOSE!G9</f>
        <v>0.45000100000000032</v>
      </c>
      <c r="H9">
        <f>CLOSE!H10-CLOSE!H9</f>
        <v>-0.21000000000000085</v>
      </c>
      <c r="I9">
        <f>CLOSE!I10-CLOSE!I9</f>
        <v>-0.17499899999999968</v>
      </c>
      <c r="J9">
        <f>CLOSE!J10-CLOSE!J9</f>
        <v>0.20000100000000032</v>
      </c>
      <c r="K9">
        <f>CLOSE!K10-CLOSE!K9</f>
        <v>0.33999999999999986</v>
      </c>
      <c r="L9">
        <f>CLOSE!L10-CLOSE!L9</f>
        <v>6.0000000000000497E-2</v>
      </c>
      <c r="M9">
        <f>CLOSE!M10-CLOSE!M9</f>
        <v>0.14999699999999905</v>
      </c>
      <c r="N9">
        <f>CLOSE!N10-CLOSE!N9</f>
        <v>-3.0000000000000249E-2</v>
      </c>
      <c r="O9">
        <f>CLOSE!O10-CLOSE!O9</f>
        <v>-0.19999899999999826</v>
      </c>
      <c r="P9">
        <f>CLOSE!P10-CLOSE!P9</f>
        <v>2.9999999999999361E-2</v>
      </c>
      <c r="Q9">
        <f>CLOSE!Q10-CLOSE!Q9</f>
        <v>-0.90000200000000063</v>
      </c>
      <c r="R9">
        <f>CLOSE!R10-CLOSE!R9</f>
        <v>-9.9997999999999365E-2</v>
      </c>
      <c r="S9">
        <f>CLOSE!S10-CLOSE!S9</f>
        <v>-5.9999999999998721E-2</v>
      </c>
      <c r="T9">
        <f>CLOSE!T10-CLOSE!T9</f>
        <v>7.0000000000000284E-2</v>
      </c>
      <c r="U9">
        <f>CLOSE!U10-CLOSE!U9</f>
        <v>-1.8000030000000038</v>
      </c>
      <c r="X9">
        <v>-3.7200000000000344E-2</v>
      </c>
      <c r="Y9">
        <v>-0.54999899999999968</v>
      </c>
      <c r="Z9">
        <v>-2.9999999999999361E-2</v>
      </c>
      <c r="AA9">
        <v>0.30000000000000071</v>
      </c>
      <c r="AB9">
        <v>-0.11000000000000032</v>
      </c>
      <c r="AC9">
        <v>0.45000100000000032</v>
      </c>
      <c r="AD9">
        <v>-0.21000000000000085</v>
      </c>
      <c r="AE9">
        <v>-0.17499899999999968</v>
      </c>
      <c r="AF9">
        <v>0.20000100000000032</v>
      </c>
      <c r="AG9">
        <v>0.33999999999999986</v>
      </c>
      <c r="AH9">
        <v>6.0000000000000497E-2</v>
      </c>
      <c r="AI9">
        <v>0.14999699999999905</v>
      </c>
      <c r="AJ9">
        <v>-3.0000000000000249E-2</v>
      </c>
      <c r="AK9">
        <v>-0.19999899999999826</v>
      </c>
      <c r="AL9">
        <v>2.9999999999999361E-2</v>
      </c>
      <c r="AM9">
        <v>-0.90000200000000063</v>
      </c>
      <c r="AN9">
        <v>-9.9997999999999365E-2</v>
      </c>
      <c r="AO9">
        <v>-5.9999999999998721E-2</v>
      </c>
      <c r="AP9">
        <v>7.0000000000000284E-2</v>
      </c>
      <c r="AQ9">
        <v>-1.8000030000000038</v>
      </c>
      <c r="AS9">
        <f t="shared" si="0"/>
        <v>0</v>
      </c>
    </row>
    <row r="10" spans="1:45" hidden="1" x14ac:dyDescent="0.3">
      <c r="A10" s="1">
        <v>42019</v>
      </c>
      <c r="B10">
        <f>CLOSE!B11-CLOSE!B10</f>
        <v>0.12410000000000032</v>
      </c>
      <c r="C10">
        <f>CLOSE!C11-CLOSE!C10</f>
        <v>0.34999799999999937</v>
      </c>
      <c r="D10">
        <f>CLOSE!D11-CLOSE!D10</f>
        <v>4.9999999999999822E-2</v>
      </c>
      <c r="E10">
        <f>CLOSE!E11-CLOSE!E10</f>
        <v>-0.20000000000000107</v>
      </c>
      <c r="F10">
        <f>CLOSE!F11-CLOSE!F10</f>
        <v>4.0000000000000036E-2</v>
      </c>
      <c r="G10">
        <f>CLOSE!G11-CLOSE!G10</f>
        <v>0.34999799999999937</v>
      </c>
      <c r="H10">
        <f>CLOSE!H11-CLOSE!H10</f>
        <v>6.0000000000000497E-2</v>
      </c>
      <c r="I10">
        <f>CLOSE!I11-CLOSE!I10</f>
        <v>0.2749990000000011</v>
      </c>
      <c r="J10">
        <f>CLOSE!J11-CLOSE!J10</f>
        <v>1.6500020000000006</v>
      </c>
      <c r="K10">
        <f>CLOSE!K11-CLOSE!K10</f>
        <v>0.29999900000000324</v>
      </c>
      <c r="L10">
        <f>CLOSE!L11-CLOSE!L10</f>
        <v>-9.9999999999999645E-2</v>
      </c>
      <c r="M10">
        <f>CLOSE!M11-CLOSE!M10</f>
        <v>0.54999899999999968</v>
      </c>
      <c r="N10">
        <f>CLOSE!N11-CLOSE!N10</f>
        <v>6.0000000000000497E-2</v>
      </c>
      <c r="O10">
        <f>CLOSE!O11-CLOSE!O10</f>
        <v>0.89999999999999858</v>
      </c>
      <c r="P10">
        <f>CLOSE!P11-CLOSE!P10</f>
        <v>-4.0000000000000036E-2</v>
      </c>
      <c r="Q10">
        <f>CLOSE!Q11-CLOSE!Q10</f>
        <v>1.4499969999999962</v>
      </c>
      <c r="R10">
        <f>CLOSE!R11-CLOSE!R10</f>
        <v>0</v>
      </c>
      <c r="S10">
        <f>CLOSE!S11-CLOSE!S10</f>
        <v>0.12999999999999901</v>
      </c>
      <c r="T10">
        <f>CLOSE!T11-CLOSE!T10</f>
        <v>-0.28000000000000025</v>
      </c>
      <c r="U10">
        <f>CLOSE!U11-CLOSE!U10</f>
        <v>0.90000200000000063</v>
      </c>
      <c r="X10">
        <v>0.12410000000000032</v>
      </c>
      <c r="Y10">
        <v>0.34999799999999937</v>
      </c>
      <c r="Z10">
        <v>4.9999999999999822E-2</v>
      </c>
      <c r="AA10">
        <v>-0.20000000000000107</v>
      </c>
      <c r="AB10">
        <v>4.0000000000000036E-2</v>
      </c>
      <c r="AC10">
        <v>0.34999799999999937</v>
      </c>
      <c r="AD10">
        <v>6.0000000000000497E-2</v>
      </c>
      <c r="AE10">
        <v>0.2749990000000011</v>
      </c>
      <c r="AF10">
        <v>1.6500020000000006</v>
      </c>
      <c r="AG10">
        <v>0.29999900000000324</v>
      </c>
      <c r="AH10">
        <v>-9.9999999999999645E-2</v>
      </c>
      <c r="AI10">
        <v>0.54999899999999968</v>
      </c>
      <c r="AJ10">
        <v>6.0000000000000497E-2</v>
      </c>
      <c r="AK10">
        <v>0.89999999999999858</v>
      </c>
      <c r="AL10">
        <v>-4.0000000000000036E-2</v>
      </c>
      <c r="AM10">
        <v>1.4499969999999962</v>
      </c>
      <c r="AN10">
        <v>0</v>
      </c>
      <c r="AO10">
        <v>0.12999999999999901</v>
      </c>
      <c r="AP10">
        <v>-0.28000000000000025</v>
      </c>
      <c r="AQ10">
        <v>0.90000200000000063</v>
      </c>
      <c r="AS10">
        <f t="shared" si="0"/>
        <v>0</v>
      </c>
    </row>
    <row r="11" spans="1:45" hidden="1" x14ac:dyDescent="0.3">
      <c r="A11" s="1">
        <v>42020</v>
      </c>
      <c r="B11">
        <f>CLOSE!B12-CLOSE!B11</f>
        <v>-6.2100000000000932E-2</v>
      </c>
      <c r="C11">
        <f>CLOSE!C12-CLOSE!C11</f>
        <v>-0.19999599999999873</v>
      </c>
      <c r="D11">
        <f>CLOSE!D12-CLOSE!D11</f>
        <v>-8.9999999999999858E-2</v>
      </c>
      <c r="E11">
        <f>CLOSE!E12-CLOSE!E11</f>
        <v>-5.9999999999998721E-2</v>
      </c>
      <c r="F11">
        <f>CLOSE!F12-CLOSE!F11</f>
        <v>-2.0000000000000018E-2</v>
      </c>
      <c r="G11">
        <f>CLOSE!G12-CLOSE!G11</f>
        <v>-0.59999799999999937</v>
      </c>
      <c r="H11">
        <f>CLOSE!H12-CLOSE!H11</f>
        <v>-0.10999999999999943</v>
      </c>
      <c r="I11">
        <f>CLOSE!I12-CLOSE!I11</f>
        <v>0.17499999999999716</v>
      </c>
      <c r="J11">
        <f>CLOSE!J12-CLOSE!J11</f>
        <v>0.82500100000000032</v>
      </c>
      <c r="K11">
        <f>CLOSE!K12-CLOSE!K11</f>
        <v>-0.87999900000000153</v>
      </c>
      <c r="L11">
        <f>CLOSE!L12-CLOSE!L11</f>
        <v>-0.21000000000000085</v>
      </c>
      <c r="M11">
        <f>CLOSE!M12-CLOSE!M11</f>
        <v>-1.149996999999999</v>
      </c>
      <c r="N11">
        <f>CLOSE!N12-CLOSE!N11</f>
        <v>-6.0000000000000497E-2</v>
      </c>
      <c r="O11">
        <f>CLOSE!O12-CLOSE!O11</f>
        <v>-0.75</v>
      </c>
      <c r="P11">
        <f>CLOSE!P12-CLOSE!P11</f>
        <v>-1.9999999999999574E-2</v>
      </c>
      <c r="Q11">
        <f>CLOSE!Q12-CLOSE!Q11</f>
        <v>-9.999899999999684E-2</v>
      </c>
      <c r="R11">
        <f>CLOSE!R12-CLOSE!R11</f>
        <v>-0.45000100000000032</v>
      </c>
      <c r="S11">
        <f>CLOSE!S12-CLOSE!S11</f>
        <v>-0.13999999999999879</v>
      </c>
      <c r="T11">
        <f>CLOSE!T12-CLOSE!T11</f>
        <v>8.0000000000000071E-2</v>
      </c>
      <c r="U11">
        <f>CLOSE!U12-CLOSE!U11</f>
        <v>-5</v>
      </c>
      <c r="X11">
        <v>-6.2100000000000932E-2</v>
      </c>
      <c r="Y11">
        <v>-0.19999599999999873</v>
      </c>
      <c r="Z11">
        <v>-8.9999999999999858E-2</v>
      </c>
      <c r="AA11">
        <v>-5.9999999999998721E-2</v>
      </c>
      <c r="AB11">
        <v>-2.0000000000000018E-2</v>
      </c>
      <c r="AC11">
        <v>-0.59999799999999937</v>
      </c>
      <c r="AD11">
        <v>-0.10999999999999943</v>
      </c>
      <c r="AE11">
        <v>0.17499999999999716</v>
      </c>
      <c r="AF11">
        <v>0.82500100000000032</v>
      </c>
      <c r="AG11">
        <v>-0.87999900000000153</v>
      </c>
      <c r="AH11">
        <v>-0.21000000000000085</v>
      </c>
      <c r="AI11">
        <v>-1.149996999999999</v>
      </c>
      <c r="AJ11">
        <v>-6.0000000000000497E-2</v>
      </c>
      <c r="AK11">
        <v>-0.75</v>
      </c>
      <c r="AL11">
        <v>-1.9999999999999574E-2</v>
      </c>
      <c r="AM11">
        <v>-9.999899999999684E-2</v>
      </c>
      <c r="AN11">
        <v>-0.45000100000000032</v>
      </c>
      <c r="AO11">
        <v>-0.13999999999999879</v>
      </c>
      <c r="AP11">
        <v>8.0000000000000071E-2</v>
      </c>
      <c r="AQ11">
        <v>-5</v>
      </c>
      <c r="AS11">
        <f t="shared" si="0"/>
        <v>0</v>
      </c>
    </row>
    <row r="12" spans="1:45" hidden="1" x14ac:dyDescent="0.3">
      <c r="A12" s="1">
        <v>42023</v>
      </c>
      <c r="B12">
        <f>CLOSE!B13-CLOSE!B12</f>
        <v>0.1615000000000002</v>
      </c>
      <c r="C12">
        <f>CLOSE!C13-CLOSE!C12</f>
        <v>9.9997999999999365E-2</v>
      </c>
      <c r="D12">
        <f>CLOSE!D13-CLOSE!D12</f>
        <v>-0.13000000000000078</v>
      </c>
      <c r="E12">
        <f>CLOSE!E13-CLOSE!E12</f>
        <v>9.9999999999999645E-2</v>
      </c>
      <c r="F12">
        <f>CLOSE!F13-CLOSE!F12</f>
        <v>-6.999999999999984E-2</v>
      </c>
      <c r="G12">
        <f>CLOSE!G13-CLOSE!G12</f>
        <v>-1.25</v>
      </c>
      <c r="H12">
        <f>CLOSE!H13-CLOSE!H12</f>
        <v>0.13999999999999879</v>
      </c>
      <c r="I12">
        <f>CLOSE!I13-CLOSE!I12</f>
        <v>-2.4999999999998579E-2</v>
      </c>
      <c r="J12">
        <f>CLOSE!J13-CLOSE!J12</f>
        <v>-3.5500040000000013</v>
      </c>
      <c r="K12">
        <f>CLOSE!K13-CLOSE!K12</f>
        <v>-1.1000000000000014</v>
      </c>
      <c r="L12">
        <f>CLOSE!L13-CLOSE!L12</f>
        <v>-8.9999999999999858E-2</v>
      </c>
      <c r="M12">
        <f>CLOSE!M13-CLOSE!M12</f>
        <v>-1.4000020000000006</v>
      </c>
      <c r="N12">
        <f>CLOSE!N13-CLOSE!N12</f>
        <v>-0.22999999999999954</v>
      </c>
      <c r="O12">
        <f>CLOSE!O13-CLOSE!O12</f>
        <v>-0.25</v>
      </c>
      <c r="P12">
        <f>CLOSE!P13-CLOSE!P12</f>
        <v>-0.29999999999999982</v>
      </c>
      <c r="Q12">
        <f>CLOSE!Q13-CLOSE!Q12</f>
        <v>-0.84999799999999937</v>
      </c>
      <c r="R12">
        <f>CLOSE!R13-CLOSE!R12</f>
        <v>-1.25</v>
      </c>
      <c r="S12">
        <f>CLOSE!S13-CLOSE!S12</f>
        <v>-0.22000000000000064</v>
      </c>
      <c r="T12">
        <f>CLOSE!T13-CLOSE!T12</f>
        <v>-0.54</v>
      </c>
      <c r="U12">
        <f>CLOSE!U13-CLOSE!U12</f>
        <v>1.0999979999999994</v>
      </c>
      <c r="X12">
        <v>0.1615000000000002</v>
      </c>
      <c r="Y12">
        <v>9.9997999999999365E-2</v>
      </c>
      <c r="Z12">
        <v>-0.13000000000000078</v>
      </c>
      <c r="AA12">
        <v>9.9999999999999645E-2</v>
      </c>
      <c r="AB12">
        <v>-6.999999999999984E-2</v>
      </c>
      <c r="AC12">
        <v>-1.25</v>
      </c>
      <c r="AD12">
        <v>0.13999999999999879</v>
      </c>
      <c r="AE12">
        <v>-2.4999999999998579E-2</v>
      </c>
      <c r="AF12">
        <v>-3.5500040000000013</v>
      </c>
      <c r="AG12">
        <v>-1.1000000000000014</v>
      </c>
      <c r="AH12">
        <v>-8.9999999999999858E-2</v>
      </c>
      <c r="AI12">
        <v>-1.4000020000000006</v>
      </c>
      <c r="AJ12">
        <v>-0.22999999999999954</v>
      </c>
      <c r="AK12">
        <v>-0.25</v>
      </c>
      <c r="AL12">
        <v>-0.29999999999999982</v>
      </c>
      <c r="AM12">
        <v>-0.84999799999999937</v>
      </c>
      <c r="AN12">
        <v>-1.25</v>
      </c>
      <c r="AO12">
        <v>-0.22000000000000064</v>
      </c>
      <c r="AP12">
        <v>-0.54</v>
      </c>
      <c r="AQ12">
        <v>1.0999979999999994</v>
      </c>
      <c r="AS12">
        <f t="shared" si="0"/>
        <v>0</v>
      </c>
    </row>
    <row r="13" spans="1:45" hidden="1" x14ac:dyDescent="0.3">
      <c r="A13" s="1">
        <v>42024</v>
      </c>
      <c r="B13">
        <f>CLOSE!B14-CLOSE!B13</f>
        <v>-4.9699999999999633E-2</v>
      </c>
      <c r="C13">
        <f>CLOSE!C14-CLOSE!C13</f>
        <v>0.29999899999999968</v>
      </c>
      <c r="D13">
        <f>CLOSE!D14-CLOSE!D13</f>
        <v>5.0000000000000711E-2</v>
      </c>
      <c r="E13">
        <f>CLOSE!E14-CLOSE!E13</f>
        <v>0.16000000000000014</v>
      </c>
      <c r="F13">
        <f>CLOSE!F14-CLOSE!F13</f>
        <v>6.0000000000000053E-2</v>
      </c>
      <c r="G13">
        <f>CLOSE!G14-CLOSE!G13</f>
        <v>1.3499979999999994</v>
      </c>
      <c r="H13">
        <f>CLOSE!H14-CLOSE!H13</f>
        <v>-4.9999999999998934E-2</v>
      </c>
      <c r="I13">
        <f>CLOSE!I14-CLOSE!I13</f>
        <v>4.9998999999999683E-2</v>
      </c>
      <c r="J13">
        <f>CLOSE!J14-CLOSE!J13</f>
        <v>1.2000010000000003</v>
      </c>
      <c r="K13">
        <f>CLOSE!K14-CLOSE!K13</f>
        <v>0.30000100000000174</v>
      </c>
      <c r="L13">
        <f>CLOSE!L14-CLOSE!L13</f>
        <v>0.14000000000000057</v>
      </c>
      <c r="M13">
        <f>CLOSE!M14-CLOSE!M13</f>
        <v>-0.14999699999999905</v>
      </c>
      <c r="N13">
        <f>CLOSE!N14-CLOSE!N13</f>
        <v>0.12999999999999989</v>
      </c>
      <c r="O13">
        <f>CLOSE!O14-CLOSE!O13</f>
        <v>-0.20000100000000032</v>
      </c>
      <c r="P13">
        <f>CLOSE!P14-CLOSE!P13</f>
        <v>-2.0000000000000462E-2</v>
      </c>
      <c r="Q13">
        <f>CLOSE!Q14-CLOSE!Q13</f>
        <v>1.1500020000000006</v>
      </c>
      <c r="R13">
        <f>CLOSE!R14-CLOSE!R13</f>
        <v>4.9998999999999683E-2</v>
      </c>
      <c r="S13">
        <f>CLOSE!S14-CLOSE!S13</f>
        <v>5.0000000000000711E-2</v>
      </c>
      <c r="T13">
        <f>CLOSE!T14-CLOSE!T13</f>
        <v>0.27000000000000046</v>
      </c>
      <c r="U13">
        <f>CLOSE!U14-CLOSE!U13</f>
        <v>1.0999979999999994</v>
      </c>
      <c r="X13">
        <v>-4.9699999999999633E-2</v>
      </c>
      <c r="Y13">
        <v>0.29999899999999968</v>
      </c>
      <c r="Z13">
        <v>5.0000000000000711E-2</v>
      </c>
      <c r="AA13">
        <v>0.16000000000000014</v>
      </c>
      <c r="AB13">
        <v>6.0000000000000053E-2</v>
      </c>
      <c r="AC13">
        <v>1.3499979999999994</v>
      </c>
      <c r="AD13">
        <v>-4.9999999999998934E-2</v>
      </c>
      <c r="AE13">
        <v>4.9998999999999683E-2</v>
      </c>
      <c r="AF13">
        <v>1.2000010000000003</v>
      </c>
      <c r="AG13">
        <v>0.30000100000000174</v>
      </c>
      <c r="AH13">
        <v>0.14000000000000057</v>
      </c>
      <c r="AI13">
        <v>-0.14999699999999905</v>
      </c>
      <c r="AJ13">
        <v>0.12999999999999989</v>
      </c>
      <c r="AK13">
        <v>-0.20000100000000032</v>
      </c>
      <c r="AL13">
        <v>-2.0000000000000462E-2</v>
      </c>
      <c r="AM13">
        <v>1.1500020000000006</v>
      </c>
      <c r="AN13">
        <v>4.9998999999999683E-2</v>
      </c>
      <c r="AO13">
        <v>5.0000000000000711E-2</v>
      </c>
      <c r="AP13">
        <v>0.27000000000000046</v>
      </c>
      <c r="AQ13">
        <v>1.0999979999999994</v>
      </c>
      <c r="AS13">
        <f t="shared" si="0"/>
        <v>0</v>
      </c>
    </row>
    <row r="14" spans="1:45" hidden="1" x14ac:dyDescent="0.3">
      <c r="A14" s="1">
        <v>42025</v>
      </c>
      <c r="B14">
        <f>CLOSE!B15-CLOSE!B14</f>
        <v>-0.11180000000000057</v>
      </c>
      <c r="C14">
        <f>CLOSE!C15-CLOSE!C14</f>
        <v>-0.20000100000000032</v>
      </c>
      <c r="D14">
        <f>CLOSE!D15-CLOSE!D14</f>
        <v>5.9999999999999609E-2</v>
      </c>
      <c r="E14">
        <f>CLOSE!E15-CLOSE!E14</f>
        <v>-8.0000000000000071E-2</v>
      </c>
      <c r="F14">
        <f>CLOSE!F15-CLOSE!F14</f>
        <v>0.16999999999999993</v>
      </c>
      <c r="G14">
        <f>CLOSE!G15-CLOSE!G14</f>
        <v>0.60000300000000095</v>
      </c>
      <c r="H14">
        <f>CLOSE!H15-CLOSE!H14</f>
        <v>0.21999999999999886</v>
      </c>
      <c r="I14">
        <f>CLOSE!I15-CLOSE!I14</f>
        <v>0.125</v>
      </c>
      <c r="J14">
        <f>CLOSE!J15-CLOSE!J14</f>
        <v>1.5</v>
      </c>
      <c r="K14">
        <f>CLOSE!K15-CLOSE!K14</f>
        <v>1.0799999999999983</v>
      </c>
      <c r="L14">
        <f>CLOSE!L15-CLOSE!L14</f>
        <v>8.0000000000000071E-2</v>
      </c>
      <c r="M14">
        <f>CLOSE!M15-CLOSE!M14</f>
        <v>1.149996999999999</v>
      </c>
      <c r="N14">
        <f>CLOSE!N15-CLOSE!N14</f>
        <v>0.13999999999999968</v>
      </c>
      <c r="O14">
        <f>CLOSE!O15-CLOSE!O14</f>
        <v>5.0001000000001738E-2</v>
      </c>
      <c r="P14">
        <f>CLOSE!P15-CLOSE!P14</f>
        <v>0.25999999999999979</v>
      </c>
      <c r="Q14">
        <f>CLOSE!Q15-CLOSE!Q14</f>
        <v>3.9499959999999987</v>
      </c>
      <c r="R14">
        <f>CLOSE!R15-CLOSE!R14</f>
        <v>0.1000009999999989</v>
      </c>
      <c r="S14">
        <f>CLOSE!S15-CLOSE!S14</f>
        <v>1.9999999999999574E-2</v>
      </c>
      <c r="T14">
        <f>CLOSE!T15-CLOSE!T14</f>
        <v>0.49000000000000021</v>
      </c>
      <c r="U14">
        <f>CLOSE!U15-CLOSE!U14</f>
        <v>4.5999989999999968</v>
      </c>
      <c r="X14">
        <v>-0.11180000000000057</v>
      </c>
      <c r="Y14">
        <v>-0.20000100000000032</v>
      </c>
      <c r="Z14">
        <v>5.9999999999999609E-2</v>
      </c>
      <c r="AA14">
        <v>-8.0000000000000071E-2</v>
      </c>
      <c r="AB14">
        <v>0.16999999999999993</v>
      </c>
      <c r="AC14">
        <v>0.60000300000000095</v>
      </c>
      <c r="AD14">
        <v>0.21999999999999886</v>
      </c>
      <c r="AE14">
        <v>0.125</v>
      </c>
      <c r="AF14">
        <v>1.5</v>
      </c>
      <c r="AG14">
        <v>1.0799999999999983</v>
      </c>
      <c r="AH14">
        <v>8.0000000000000071E-2</v>
      </c>
      <c r="AI14">
        <v>1.149996999999999</v>
      </c>
      <c r="AJ14">
        <v>0.13999999999999968</v>
      </c>
      <c r="AK14">
        <v>5.0001000000001738E-2</v>
      </c>
      <c r="AL14">
        <v>0.25999999999999979</v>
      </c>
      <c r="AM14">
        <v>3.9499959999999987</v>
      </c>
      <c r="AN14">
        <v>0.1000009999999989</v>
      </c>
      <c r="AO14">
        <v>1.9999999999999574E-2</v>
      </c>
      <c r="AP14">
        <v>0.49000000000000021</v>
      </c>
      <c r="AQ14">
        <v>4.5999989999999968</v>
      </c>
      <c r="AS14">
        <f t="shared" si="0"/>
        <v>0</v>
      </c>
    </row>
    <row r="15" spans="1:45" hidden="1" x14ac:dyDescent="0.3">
      <c r="A15" s="1">
        <v>42026</v>
      </c>
      <c r="B15">
        <f>CLOSE!B16-CLOSE!B15</f>
        <v>0</v>
      </c>
      <c r="C15">
        <f>CLOSE!C16-CLOSE!C15</f>
        <v>-0.19999599999999873</v>
      </c>
      <c r="D15">
        <f>CLOSE!D16-CLOSE!D15</f>
        <v>6.0000000000000497E-2</v>
      </c>
      <c r="E15">
        <f>CLOSE!E16-CLOSE!E15</f>
        <v>-0.30000000000000071</v>
      </c>
      <c r="F15">
        <f>CLOSE!F16-CLOSE!F15</f>
        <v>2.0000000000000018E-2</v>
      </c>
      <c r="G15">
        <f>CLOSE!G16-CLOSE!G15</f>
        <v>0</v>
      </c>
      <c r="H15">
        <f>CLOSE!H16-CLOSE!H15</f>
        <v>-0.64999999999999858</v>
      </c>
      <c r="I15">
        <f>CLOSE!I16-CLOSE!I15</f>
        <v>-0.19999899999999826</v>
      </c>
      <c r="J15">
        <f>CLOSE!J16-CLOSE!J15</f>
        <v>-0.64999699999999905</v>
      </c>
      <c r="K15">
        <f>CLOSE!K16-CLOSE!K15</f>
        <v>8.0000000000001847E-2</v>
      </c>
      <c r="L15">
        <f>CLOSE!L16-CLOSE!L15</f>
        <v>-1.9999999999999574E-2</v>
      </c>
      <c r="M15">
        <f>CLOSE!M16-CLOSE!M15</f>
        <v>1.2999989999999997</v>
      </c>
      <c r="N15">
        <f>CLOSE!N16-CLOSE!N15</f>
        <v>3.0000000000000249E-2</v>
      </c>
      <c r="O15">
        <f>CLOSE!O16-CLOSE!O15</f>
        <v>0.39999999999999858</v>
      </c>
      <c r="P15">
        <f>CLOSE!P16-CLOSE!P15</f>
        <v>-0.15999999999999925</v>
      </c>
      <c r="Q15">
        <f>CLOSE!Q16-CLOSE!Q15</f>
        <v>1.2000050000000044</v>
      </c>
      <c r="R15">
        <f>CLOSE!R16-CLOSE!R15</f>
        <v>-0.19999899999999826</v>
      </c>
      <c r="S15">
        <f>CLOSE!S16-CLOSE!S15</f>
        <v>0.12999999999999901</v>
      </c>
      <c r="T15">
        <f>CLOSE!T16-CLOSE!T15</f>
        <v>5.9999999999999609E-2</v>
      </c>
      <c r="U15">
        <f>CLOSE!U16-CLOSE!U15</f>
        <v>2.9000090000000114</v>
      </c>
      <c r="X15">
        <v>0</v>
      </c>
      <c r="Y15">
        <v>-0.19999599999999873</v>
      </c>
      <c r="Z15">
        <v>6.0000000000000497E-2</v>
      </c>
      <c r="AA15">
        <v>-0.30000000000000071</v>
      </c>
      <c r="AB15">
        <v>2.0000000000000018E-2</v>
      </c>
      <c r="AC15">
        <v>0</v>
      </c>
      <c r="AD15">
        <v>-0.64999999999999858</v>
      </c>
      <c r="AE15">
        <v>-0.19999899999999826</v>
      </c>
      <c r="AF15">
        <v>-0.64999699999999905</v>
      </c>
      <c r="AG15">
        <v>8.0000000000001847E-2</v>
      </c>
      <c r="AH15">
        <v>-1.9999999999999574E-2</v>
      </c>
      <c r="AI15">
        <v>1.2999989999999997</v>
      </c>
      <c r="AJ15">
        <v>3.0000000000000249E-2</v>
      </c>
      <c r="AK15">
        <v>0.39999999999999858</v>
      </c>
      <c r="AL15">
        <v>-0.15999999999999925</v>
      </c>
      <c r="AM15">
        <v>1.2000050000000044</v>
      </c>
      <c r="AN15">
        <v>-0.19999899999999826</v>
      </c>
      <c r="AO15">
        <v>0.12999999999999901</v>
      </c>
      <c r="AP15">
        <v>5.9999999999999609E-2</v>
      </c>
      <c r="AQ15">
        <v>2.9000090000000114</v>
      </c>
      <c r="AS15">
        <f t="shared" si="0"/>
        <v>0</v>
      </c>
    </row>
    <row r="16" spans="1:45" hidden="1" x14ac:dyDescent="0.3">
      <c r="A16" s="1">
        <v>42027</v>
      </c>
      <c r="B16">
        <f>CLOSE!B17-CLOSE!B16</f>
        <v>0.11180000000000057</v>
      </c>
      <c r="C16">
        <f>CLOSE!C17-CLOSE!C16</f>
        <v>0.39999699999999905</v>
      </c>
      <c r="D16">
        <f>CLOSE!D17-CLOSE!D16</f>
        <v>9.9999999999999645E-2</v>
      </c>
      <c r="E16">
        <f>CLOSE!E17-CLOSE!E16</f>
        <v>0.25999999999999979</v>
      </c>
      <c r="F16">
        <f>CLOSE!F17-CLOSE!F16</f>
        <v>4.0000000000000036E-2</v>
      </c>
      <c r="G16">
        <f>CLOSE!G17-CLOSE!G16</f>
        <v>4.9998999999999683E-2</v>
      </c>
      <c r="H16">
        <f>CLOSE!H17-CLOSE!H16</f>
        <v>-0.25</v>
      </c>
      <c r="I16">
        <f>CLOSE!I17-CLOSE!I16</f>
        <v>7.4998999999998262E-2</v>
      </c>
      <c r="J16">
        <f>CLOSE!J17-CLOSE!J16</f>
        <v>0.92499899999999968</v>
      </c>
      <c r="K16">
        <f>CLOSE!K17-CLOSE!K16</f>
        <v>0.3999990000000011</v>
      </c>
      <c r="L16">
        <f>CLOSE!L17-CLOSE!L16</f>
        <v>-5.0000000000000711E-2</v>
      </c>
      <c r="M16">
        <f>CLOSE!M17-CLOSE!M16</f>
        <v>0.30000400000000127</v>
      </c>
      <c r="N16">
        <f>CLOSE!N17-CLOSE!N16</f>
        <v>8.9999999999999858E-2</v>
      </c>
      <c r="O16">
        <f>CLOSE!O17-CLOSE!O16</f>
        <v>-0.29999899999999968</v>
      </c>
      <c r="P16">
        <f>CLOSE!P17-CLOSE!P16</f>
        <v>8.9999999999999858E-2</v>
      </c>
      <c r="Q16">
        <f>CLOSE!Q17-CLOSE!Q16</f>
        <v>1.1999969999999962</v>
      </c>
      <c r="R16">
        <f>CLOSE!R17-CLOSE!R16</f>
        <v>0.1499990000000011</v>
      </c>
      <c r="S16">
        <f>CLOSE!S17-CLOSE!S16</f>
        <v>0.22000000000000064</v>
      </c>
      <c r="T16">
        <f>CLOSE!T17-CLOSE!T16</f>
        <v>0.12999999999999989</v>
      </c>
      <c r="U16">
        <f>CLOSE!U17-CLOSE!U16</f>
        <v>1.0999909999999886</v>
      </c>
      <c r="X16">
        <v>0.11180000000000057</v>
      </c>
      <c r="Y16">
        <v>0.39999699999999905</v>
      </c>
      <c r="Z16">
        <v>9.9999999999999645E-2</v>
      </c>
      <c r="AA16">
        <v>0.25999999999999979</v>
      </c>
      <c r="AB16">
        <v>4.0000000000000036E-2</v>
      </c>
      <c r="AC16">
        <v>4.9998999999999683E-2</v>
      </c>
      <c r="AD16">
        <v>-0.25</v>
      </c>
      <c r="AE16">
        <v>7.4998999999998262E-2</v>
      </c>
      <c r="AF16">
        <v>0.92499899999999968</v>
      </c>
      <c r="AG16">
        <v>0.3999990000000011</v>
      </c>
      <c r="AH16">
        <v>-5.0000000000000711E-2</v>
      </c>
      <c r="AI16">
        <v>0.30000400000000127</v>
      </c>
      <c r="AJ16">
        <v>8.9999999999999858E-2</v>
      </c>
      <c r="AK16">
        <v>-0.29999899999999968</v>
      </c>
      <c r="AL16">
        <v>8.9999999999999858E-2</v>
      </c>
      <c r="AM16">
        <v>1.1999969999999962</v>
      </c>
      <c r="AN16">
        <v>0.1499990000000011</v>
      </c>
      <c r="AO16">
        <v>0.22000000000000064</v>
      </c>
      <c r="AP16">
        <v>0.12999999999999989</v>
      </c>
      <c r="AQ16">
        <v>1.0999909999999886</v>
      </c>
      <c r="AS16">
        <f t="shared" si="0"/>
        <v>0</v>
      </c>
    </row>
    <row r="17" spans="1:45" hidden="1" x14ac:dyDescent="0.3">
      <c r="A17" s="1">
        <v>42030</v>
      </c>
      <c r="B17">
        <f>CLOSE!B18-CLOSE!B17</f>
        <v>-8.6899999999999977E-2</v>
      </c>
      <c r="C17">
        <f>CLOSE!C18-CLOSE!C17</f>
        <v>-4.9998999999999683E-2</v>
      </c>
      <c r="D17">
        <f>CLOSE!D18-CLOSE!D17</f>
        <v>-7.0000000000000284E-2</v>
      </c>
      <c r="E17">
        <f>CLOSE!E18-CLOSE!E17</f>
        <v>-0.11999999999999922</v>
      </c>
      <c r="F17">
        <f>CLOSE!F18-CLOSE!F17</f>
        <v>-1.0000000000000231E-2</v>
      </c>
      <c r="G17">
        <f>CLOSE!G18-CLOSE!G17</f>
        <v>-0.5</v>
      </c>
      <c r="H17">
        <f>CLOSE!H18-CLOSE!H17</f>
        <v>2.9999999999999361E-2</v>
      </c>
      <c r="I17">
        <f>CLOSE!I18-CLOSE!I17</f>
        <v>0</v>
      </c>
      <c r="J17">
        <f>CLOSE!J18-CLOSE!J17</f>
        <v>0.25</v>
      </c>
      <c r="K17">
        <f>CLOSE!K18-CLOSE!K17</f>
        <v>-0.33999999999999986</v>
      </c>
      <c r="L17">
        <f>CLOSE!L18-CLOSE!L17</f>
        <v>-9.9999999999997868E-3</v>
      </c>
      <c r="M17">
        <f>CLOSE!M18-CLOSE!M17</f>
        <v>0.84999799999999937</v>
      </c>
      <c r="N17">
        <f>CLOSE!N18-CLOSE!N17</f>
        <v>-9.9999999999997868E-3</v>
      </c>
      <c r="O17">
        <f>CLOSE!O18-CLOSE!O17</f>
        <v>0</v>
      </c>
      <c r="P17">
        <f>CLOSE!P18-CLOSE!P17</f>
        <v>-3.0000000000000249E-2</v>
      </c>
      <c r="Q17">
        <f>CLOSE!Q18-CLOSE!Q17</f>
        <v>-0.59999799999999937</v>
      </c>
      <c r="R17">
        <f>CLOSE!R18-CLOSE!R17</f>
        <v>-0.30000100000000174</v>
      </c>
      <c r="S17">
        <f>CLOSE!S18-CLOSE!S17</f>
        <v>-8.9999999999999858E-2</v>
      </c>
      <c r="T17">
        <f>CLOSE!T18-CLOSE!T17</f>
        <v>8.0000000000000071E-2</v>
      </c>
      <c r="U17">
        <f>CLOSE!U18-CLOSE!U17</f>
        <v>4.3000030000000038</v>
      </c>
      <c r="X17">
        <v>-8.6899999999999977E-2</v>
      </c>
      <c r="Y17">
        <v>-4.9998999999999683E-2</v>
      </c>
      <c r="Z17">
        <v>-7.0000000000000284E-2</v>
      </c>
      <c r="AA17">
        <v>-0.11999999999999922</v>
      </c>
      <c r="AB17">
        <v>-1.0000000000000231E-2</v>
      </c>
      <c r="AC17">
        <v>-0.5</v>
      </c>
      <c r="AD17">
        <v>2.9999999999999361E-2</v>
      </c>
      <c r="AE17">
        <v>0</v>
      </c>
      <c r="AF17">
        <v>0.25</v>
      </c>
      <c r="AG17">
        <v>-0.33999999999999986</v>
      </c>
      <c r="AH17">
        <v>-9.9999999999997868E-3</v>
      </c>
      <c r="AI17">
        <v>0.84999799999999937</v>
      </c>
      <c r="AJ17">
        <v>-9.9999999999997868E-3</v>
      </c>
      <c r="AK17">
        <v>0</v>
      </c>
      <c r="AL17">
        <v>-3.0000000000000249E-2</v>
      </c>
      <c r="AM17">
        <v>-0.59999799999999937</v>
      </c>
      <c r="AN17">
        <v>-0.30000100000000174</v>
      </c>
      <c r="AO17">
        <v>-8.9999999999999858E-2</v>
      </c>
      <c r="AP17">
        <v>8.0000000000000071E-2</v>
      </c>
      <c r="AQ17">
        <v>4.3000030000000038</v>
      </c>
      <c r="AS17">
        <f t="shared" si="0"/>
        <v>0</v>
      </c>
    </row>
    <row r="18" spans="1:45" hidden="1" x14ac:dyDescent="0.3">
      <c r="A18" s="1">
        <v>42031</v>
      </c>
      <c r="B18">
        <f>CLOSE!B19-CLOSE!B18</f>
        <v>9.92999999999995E-2</v>
      </c>
      <c r="C18">
        <f>CLOSE!C19-CLOSE!C18</f>
        <v>0.15000200000000063</v>
      </c>
      <c r="D18">
        <f>CLOSE!D19-CLOSE!D18</f>
        <v>-4.9999999999999822E-2</v>
      </c>
      <c r="E18">
        <f>CLOSE!E19-CLOSE!E18</f>
        <v>-0.14000000000000057</v>
      </c>
      <c r="F18">
        <f>CLOSE!F19-CLOSE!F18</f>
        <v>0.10000000000000009</v>
      </c>
      <c r="G18">
        <f>CLOSE!G19-CLOSE!G18</f>
        <v>-0.5</v>
      </c>
      <c r="H18">
        <f>CLOSE!H19-CLOSE!H18</f>
        <v>-6.0000000000000497E-2</v>
      </c>
      <c r="I18">
        <f>CLOSE!I19-CLOSE!I18</f>
        <v>-4.9998999999999683E-2</v>
      </c>
      <c r="J18">
        <f>CLOSE!J19-CLOSE!J18</f>
        <v>-0.92499899999999968</v>
      </c>
      <c r="K18">
        <f>CLOSE!K19-CLOSE!K18</f>
        <v>-0.52000000000000313</v>
      </c>
      <c r="L18">
        <f>CLOSE!L19-CLOSE!L18</f>
        <v>9.9999999999997868E-3</v>
      </c>
      <c r="M18">
        <f>CLOSE!M19-CLOSE!M18</f>
        <v>1.1500020000000006</v>
      </c>
      <c r="N18">
        <f>CLOSE!N19-CLOSE!N18</f>
        <v>-9.9999999999999645E-2</v>
      </c>
      <c r="O18">
        <f>CLOSE!O19-CLOSE!O18</f>
        <v>1.6999989999999983</v>
      </c>
      <c r="P18">
        <f>CLOSE!P19-CLOSE!P18</f>
        <v>-1.9999999999999574E-2</v>
      </c>
      <c r="Q18">
        <f>CLOSE!Q19-CLOSE!Q18</f>
        <v>-1.2000050000000044</v>
      </c>
      <c r="R18">
        <f>CLOSE!R19-CLOSE!R18</f>
        <v>-0.54999899999999968</v>
      </c>
      <c r="S18">
        <f>CLOSE!S19-CLOSE!S18</f>
        <v>-0.13000000000000078</v>
      </c>
      <c r="T18">
        <f>CLOSE!T19-CLOSE!T18</f>
        <v>-0.25999999999999979</v>
      </c>
      <c r="U18">
        <f>CLOSE!U19-CLOSE!U18</f>
        <v>-1</v>
      </c>
      <c r="X18">
        <v>9.92999999999995E-2</v>
      </c>
      <c r="Y18">
        <v>0.15000200000000063</v>
      </c>
      <c r="Z18">
        <v>-4.9999999999999822E-2</v>
      </c>
      <c r="AA18">
        <v>-0.14000000000000057</v>
      </c>
      <c r="AB18">
        <v>0.10000000000000009</v>
      </c>
      <c r="AC18">
        <v>-0.5</v>
      </c>
      <c r="AD18">
        <v>-6.0000000000000497E-2</v>
      </c>
      <c r="AE18">
        <v>-4.9998999999999683E-2</v>
      </c>
      <c r="AF18">
        <v>-0.92499899999999968</v>
      </c>
      <c r="AG18">
        <v>-0.52000000000000313</v>
      </c>
      <c r="AH18">
        <v>9.9999999999997868E-3</v>
      </c>
      <c r="AI18">
        <v>1.1500020000000006</v>
      </c>
      <c r="AJ18">
        <v>-9.9999999999999645E-2</v>
      </c>
      <c r="AK18">
        <v>1.6999989999999983</v>
      </c>
      <c r="AL18">
        <v>-1.9999999999999574E-2</v>
      </c>
      <c r="AM18">
        <v>-1.2000050000000044</v>
      </c>
      <c r="AN18">
        <v>-0.54999899999999968</v>
      </c>
      <c r="AO18">
        <v>-0.13000000000000078</v>
      </c>
      <c r="AP18">
        <v>-0.25999999999999979</v>
      </c>
      <c r="AQ18">
        <v>-1</v>
      </c>
      <c r="AS18">
        <f t="shared" si="0"/>
        <v>0</v>
      </c>
    </row>
    <row r="19" spans="1:45" hidden="1" x14ac:dyDescent="0.3">
      <c r="A19" s="1">
        <v>42032</v>
      </c>
      <c r="B19">
        <f>CLOSE!B20-CLOSE!B19</f>
        <v>-1.2399999999999523E-2</v>
      </c>
      <c r="C19">
        <f>CLOSE!C20-CLOSE!C19</f>
        <v>4.9998999999999683E-2</v>
      </c>
      <c r="D19">
        <f>CLOSE!D20-CLOSE!D19</f>
        <v>3.0000000000000249E-2</v>
      </c>
      <c r="E19">
        <f>CLOSE!E20-CLOSE!E19</f>
        <v>-3.9999999999999147E-2</v>
      </c>
      <c r="F19">
        <f>CLOSE!F20-CLOSE!F19</f>
        <v>4.0000000000000036E-2</v>
      </c>
      <c r="G19">
        <f>CLOSE!G20-CLOSE!G19</f>
        <v>0.20000100000000032</v>
      </c>
      <c r="H19">
        <f>CLOSE!H20-CLOSE!H19</f>
        <v>5.0000000000000711E-2</v>
      </c>
      <c r="I19">
        <f>CLOSE!I20-CLOSE!I19</f>
        <v>0.17499899999999968</v>
      </c>
      <c r="J19">
        <f>CLOSE!J20-CLOSE!J19</f>
        <v>-0.47500300000000095</v>
      </c>
      <c r="K19">
        <f>CLOSE!K20-CLOSE!K19</f>
        <v>-2.0000999999997049E-2</v>
      </c>
      <c r="L19">
        <f>CLOSE!L20-CLOSE!L19</f>
        <v>5.0000000000000711E-2</v>
      </c>
      <c r="M19">
        <f>CLOSE!M20-CLOSE!M19</f>
        <v>-0.5</v>
      </c>
      <c r="N19">
        <f>CLOSE!N20-CLOSE!N19</f>
        <v>-1.0000000000000675E-2</v>
      </c>
      <c r="O19">
        <f>CLOSE!O20-CLOSE!O19</f>
        <v>0.70000000000000284</v>
      </c>
      <c r="P19">
        <f>CLOSE!P20-CLOSE!P19</f>
        <v>-8.0000000000000071E-2</v>
      </c>
      <c r="Q19">
        <f>CLOSE!Q20-CLOSE!Q19</f>
        <v>0.70000500000000443</v>
      </c>
      <c r="R19">
        <f>CLOSE!R20-CLOSE!R19</f>
        <v>0.10000000000000142</v>
      </c>
      <c r="S19">
        <f>CLOSE!S20-CLOSE!S19</f>
        <v>-9.9999999999999645E-2</v>
      </c>
      <c r="T19">
        <f>CLOSE!T20-CLOSE!T19</f>
        <v>-0.14000000000000057</v>
      </c>
      <c r="U19">
        <f>CLOSE!U20-CLOSE!U19</f>
        <v>0.89999399999999241</v>
      </c>
      <c r="X19">
        <v>-1.2399999999999523E-2</v>
      </c>
      <c r="Y19">
        <v>4.9998999999999683E-2</v>
      </c>
      <c r="Z19">
        <v>3.0000000000000249E-2</v>
      </c>
      <c r="AA19">
        <v>-3.9999999999999147E-2</v>
      </c>
      <c r="AB19">
        <v>4.0000000000000036E-2</v>
      </c>
      <c r="AC19">
        <v>0.20000100000000032</v>
      </c>
      <c r="AD19">
        <v>5.0000000000000711E-2</v>
      </c>
      <c r="AE19">
        <v>0.17499899999999968</v>
      </c>
      <c r="AF19">
        <v>-0.47500300000000095</v>
      </c>
      <c r="AG19">
        <v>-2.0000999999997049E-2</v>
      </c>
      <c r="AH19">
        <v>5.0000000000000711E-2</v>
      </c>
      <c r="AI19">
        <v>-0.5</v>
      </c>
      <c r="AJ19">
        <v>-1.0000000000000675E-2</v>
      </c>
      <c r="AK19">
        <v>0.70000000000000284</v>
      </c>
      <c r="AL19">
        <v>-8.0000000000000071E-2</v>
      </c>
      <c r="AM19">
        <v>0.70000500000000443</v>
      </c>
      <c r="AN19">
        <v>0.10000000000000142</v>
      </c>
      <c r="AO19">
        <v>-9.9999999999999645E-2</v>
      </c>
      <c r="AP19">
        <v>-0.14000000000000057</v>
      </c>
      <c r="AQ19">
        <v>0.89999399999999241</v>
      </c>
      <c r="AS19">
        <f t="shared" si="0"/>
        <v>0</v>
      </c>
    </row>
    <row r="20" spans="1:45" hidden="1" x14ac:dyDescent="0.3">
      <c r="A20" s="1">
        <v>42033</v>
      </c>
      <c r="B20">
        <f>CLOSE!B21-CLOSE!B20</f>
        <v>3.7300000000000111E-2</v>
      </c>
      <c r="C20">
        <f>CLOSE!C21-CLOSE!C20</f>
        <v>0.89999699999999905</v>
      </c>
      <c r="D20">
        <f>CLOSE!D21-CLOSE!D20</f>
        <v>-7.0000000000000284E-2</v>
      </c>
      <c r="E20">
        <f>CLOSE!E21-CLOSE!E20</f>
        <v>-1.9999999999999574E-2</v>
      </c>
      <c r="F20">
        <f>CLOSE!F21-CLOSE!F20</f>
        <v>-8.0000000000000071E-2</v>
      </c>
      <c r="G20">
        <f>CLOSE!G21-CLOSE!G20</f>
        <v>-0.55000400000000127</v>
      </c>
      <c r="H20">
        <f>CLOSE!H21-CLOSE!H20</f>
        <v>5.0000000000000711E-2</v>
      </c>
      <c r="I20">
        <f>CLOSE!I21-CLOSE!I20</f>
        <v>0.30000100000000174</v>
      </c>
      <c r="J20">
        <f>CLOSE!J21-CLOSE!J20</f>
        <v>-0.95000100000000032</v>
      </c>
      <c r="K20">
        <f>CLOSE!K21-CLOSE!K20</f>
        <v>-0.45999899999999982</v>
      </c>
      <c r="L20">
        <f>CLOSE!L21-CLOSE!L20</f>
        <v>0.15999999999999837</v>
      </c>
      <c r="M20">
        <f>CLOSE!M21-CLOSE!M20</f>
        <v>-0.45000100000000032</v>
      </c>
      <c r="N20">
        <f>CLOSE!N21-CLOSE!N20</f>
        <v>-0.12000000000000011</v>
      </c>
      <c r="O20">
        <f>CLOSE!O21-CLOSE!O20</f>
        <v>-0.1499990000000011</v>
      </c>
      <c r="P20">
        <f>CLOSE!P21-CLOSE!P20</f>
        <v>-8.0000000000000071E-2</v>
      </c>
      <c r="Q20">
        <f>CLOSE!Q21-CLOSE!Q20</f>
        <v>0.90000100000000316</v>
      </c>
      <c r="R20">
        <f>CLOSE!R21-CLOSE!R20</f>
        <v>-0.45000000000000284</v>
      </c>
      <c r="S20">
        <f>CLOSE!S21-CLOSE!S20</f>
        <v>-0.17999999999999972</v>
      </c>
      <c r="T20">
        <f>CLOSE!T21-CLOSE!T20</f>
        <v>7.0000000000000284E-2</v>
      </c>
      <c r="U20">
        <f>CLOSE!U21-CLOSE!U20</f>
        <v>-2.2999879999999848</v>
      </c>
      <c r="X20">
        <v>3.7300000000000111E-2</v>
      </c>
      <c r="Y20">
        <v>0.89999699999999905</v>
      </c>
      <c r="Z20">
        <v>-7.0000000000000284E-2</v>
      </c>
      <c r="AA20">
        <v>-1.9999999999999574E-2</v>
      </c>
      <c r="AB20">
        <v>-8.0000000000000071E-2</v>
      </c>
      <c r="AC20">
        <v>-0.55000400000000127</v>
      </c>
      <c r="AD20">
        <v>5.0000000000000711E-2</v>
      </c>
      <c r="AE20">
        <v>0.30000100000000174</v>
      </c>
      <c r="AF20">
        <v>-0.95000100000000032</v>
      </c>
      <c r="AG20">
        <v>-0.45999899999999982</v>
      </c>
      <c r="AH20">
        <v>0.15999999999999837</v>
      </c>
      <c r="AI20">
        <v>-0.45000100000000032</v>
      </c>
      <c r="AJ20">
        <v>-0.12000000000000011</v>
      </c>
      <c r="AK20">
        <v>-0.1499990000000011</v>
      </c>
      <c r="AL20">
        <v>-8.0000000000000071E-2</v>
      </c>
      <c r="AM20">
        <v>0.90000100000000316</v>
      </c>
      <c r="AN20">
        <v>-0.45000000000000284</v>
      </c>
      <c r="AO20">
        <v>-0.17999999999999972</v>
      </c>
      <c r="AP20">
        <v>7.0000000000000284E-2</v>
      </c>
      <c r="AQ20">
        <v>-2.2999879999999848</v>
      </c>
      <c r="AS20">
        <f t="shared" si="0"/>
        <v>0</v>
      </c>
    </row>
    <row r="21" spans="1:45" hidden="1" x14ac:dyDescent="0.3">
      <c r="A21" s="1">
        <v>42034</v>
      </c>
      <c r="B21">
        <f>CLOSE!B22-CLOSE!B21</f>
        <v>-4.9699999999999633E-2</v>
      </c>
      <c r="C21">
        <f>CLOSE!C22-CLOSE!C21</f>
        <v>-0.14999699999999905</v>
      </c>
      <c r="D21">
        <f>CLOSE!D22-CLOSE!D21</f>
        <v>-4.0000000000000036E-2</v>
      </c>
      <c r="E21">
        <f>CLOSE!E22-CLOSE!E21</f>
        <v>-6.0000000000000497E-2</v>
      </c>
      <c r="F21">
        <f>CLOSE!F22-CLOSE!F21</f>
        <v>2.0000000000000018E-2</v>
      </c>
      <c r="G21">
        <f>CLOSE!G22-CLOSE!G21</f>
        <v>-0.54999899999999968</v>
      </c>
      <c r="H21">
        <f>CLOSE!H22-CLOSE!H21</f>
        <v>0.10999999999999943</v>
      </c>
      <c r="I21">
        <f>CLOSE!I22-CLOSE!I21</f>
        <v>-5.0001000000001738E-2</v>
      </c>
      <c r="J21">
        <f>CLOSE!J22-CLOSE!J21</f>
        <v>-0.17499899999999968</v>
      </c>
      <c r="K21">
        <f>CLOSE!K22-CLOSE!K21</f>
        <v>-4.0001000000000175E-2</v>
      </c>
      <c r="L21">
        <f>CLOSE!L22-CLOSE!L21</f>
        <v>0.16000000000000014</v>
      </c>
      <c r="M21">
        <f>CLOSE!M22-CLOSE!M21</f>
        <v>-1.1500020000000006</v>
      </c>
      <c r="N21">
        <f>CLOSE!N22-CLOSE!N21</f>
        <v>-1.9999999999999574E-2</v>
      </c>
      <c r="O21">
        <f>CLOSE!O22-CLOSE!O21</f>
        <v>-0.80000100000000174</v>
      </c>
      <c r="P21">
        <f>CLOSE!P22-CLOSE!P21</f>
        <v>5.9999999999999609E-2</v>
      </c>
      <c r="Q21">
        <f>CLOSE!Q22-CLOSE!Q21</f>
        <v>-1.8000030000000038</v>
      </c>
      <c r="R21">
        <f>CLOSE!R22-CLOSE!R21</f>
        <v>-0.25</v>
      </c>
      <c r="S21">
        <f>CLOSE!S22-CLOSE!S21</f>
        <v>-2.9999999999999361E-2</v>
      </c>
      <c r="T21">
        <f>CLOSE!T22-CLOSE!T21</f>
        <v>0.35000000000000053</v>
      </c>
      <c r="U21">
        <f>CLOSE!U22-CLOSE!U21</f>
        <v>-2.6000060000000076</v>
      </c>
      <c r="X21">
        <v>-4.9699999999999633E-2</v>
      </c>
      <c r="Y21">
        <v>-0.14999699999999905</v>
      </c>
      <c r="Z21">
        <v>-4.0000000000000036E-2</v>
      </c>
      <c r="AA21">
        <v>-6.0000000000000497E-2</v>
      </c>
      <c r="AB21">
        <v>2.0000000000000018E-2</v>
      </c>
      <c r="AC21">
        <v>-0.54999899999999968</v>
      </c>
      <c r="AD21">
        <v>0.10999999999999943</v>
      </c>
      <c r="AE21">
        <v>-5.0001000000001738E-2</v>
      </c>
      <c r="AF21">
        <v>-0.17499899999999968</v>
      </c>
      <c r="AG21">
        <v>-4.0001000000000175E-2</v>
      </c>
      <c r="AH21">
        <v>0.16000000000000014</v>
      </c>
      <c r="AI21">
        <v>-1.1500020000000006</v>
      </c>
      <c r="AJ21">
        <v>-1.9999999999999574E-2</v>
      </c>
      <c r="AK21">
        <v>-0.80000100000000174</v>
      </c>
      <c r="AL21">
        <v>5.9999999999999609E-2</v>
      </c>
      <c r="AM21">
        <v>-1.8000030000000038</v>
      </c>
      <c r="AN21">
        <v>-0.25</v>
      </c>
      <c r="AO21">
        <v>-2.9999999999999361E-2</v>
      </c>
      <c r="AP21">
        <v>0.35000000000000053</v>
      </c>
      <c r="AQ21">
        <v>-2.6000060000000076</v>
      </c>
      <c r="AS21">
        <f t="shared" si="0"/>
        <v>0</v>
      </c>
    </row>
    <row r="22" spans="1:45" x14ac:dyDescent="0.3">
      <c r="A22" s="1">
        <v>42037</v>
      </c>
      <c r="B22">
        <f>CLOSE!B23-CLOSE!B22</f>
        <v>1.2399999999999523E-2</v>
      </c>
      <c r="C22">
        <f>CLOSE!C23-CLOSE!C22</f>
        <v>-0.45000100000000032</v>
      </c>
      <c r="D22">
        <f>CLOSE!D23-CLOSE!D22</f>
        <v>-5.9999999999999609E-2</v>
      </c>
      <c r="E22">
        <f>CLOSE!E23-CLOSE!E22</f>
        <v>0.29999999999999893</v>
      </c>
      <c r="F22">
        <f>CLOSE!F23-CLOSE!F22</f>
        <v>-2.0000000000000018E-2</v>
      </c>
      <c r="G22">
        <f>CLOSE!G23-CLOSE!G22</f>
        <v>-1</v>
      </c>
      <c r="H22">
        <f>CLOSE!H23-CLOSE!H22</f>
        <v>-0.24000000000000021</v>
      </c>
      <c r="I22">
        <f>CLOSE!I23-CLOSE!I22</f>
        <v>-0.17499899999999968</v>
      </c>
      <c r="J22">
        <f>CLOSE!J23-CLOSE!J22</f>
        <v>-0.95000100000000032</v>
      </c>
      <c r="K22">
        <f>CLOSE!K23-CLOSE!K22</f>
        <v>0.40000199999999708</v>
      </c>
      <c r="L22">
        <f>CLOSE!L23-CLOSE!L22</f>
        <v>-1.9999999999999574E-2</v>
      </c>
      <c r="M22">
        <f>CLOSE!M23-CLOSE!M22</f>
        <v>-0.34999799999999937</v>
      </c>
      <c r="N22">
        <f>CLOSE!N23-CLOSE!N22</f>
        <v>-8.0000000000000071E-2</v>
      </c>
      <c r="O22">
        <f>CLOSE!O23-CLOSE!O22</f>
        <v>0.20000000000000284</v>
      </c>
      <c r="P22">
        <f>CLOSE!P23-CLOSE!P22</f>
        <v>-9.9999999999999645E-2</v>
      </c>
      <c r="Q22">
        <f>CLOSE!Q23-CLOSE!Q22</f>
        <v>1.4000020000000006</v>
      </c>
      <c r="R22">
        <f>CLOSE!R23-CLOSE!R22</f>
        <v>-0.5</v>
      </c>
      <c r="S22">
        <f>CLOSE!S23-CLOSE!S22</f>
        <v>4.9999999999998934E-2</v>
      </c>
      <c r="T22">
        <f>CLOSE!T23-CLOSE!T22</f>
        <v>-0.28000000000000025</v>
      </c>
      <c r="U22">
        <f>CLOSE!U23-CLOSE!U22</f>
        <v>3.8000030000000038</v>
      </c>
      <c r="X22">
        <f>AVERAGE(B2:B21)</f>
        <v>1.240000000000041E-3</v>
      </c>
      <c r="Y22">
        <f t="shared" ref="Y22:AQ22" si="1">AVERAGE(C2:C21)</f>
        <v>0.12750005000000009</v>
      </c>
      <c r="Z22">
        <f t="shared" si="1"/>
        <v>-7.5000000000000179E-3</v>
      </c>
      <c r="AA22">
        <f t="shared" si="1"/>
        <v>1.9000000000000038E-2</v>
      </c>
      <c r="AB22">
        <f t="shared" si="1"/>
        <v>3.7499999999999999E-2</v>
      </c>
      <c r="AC22">
        <f t="shared" si="1"/>
        <v>-2.0000100000000031E-2</v>
      </c>
      <c r="AD22">
        <f t="shared" si="1"/>
        <v>-3.5999999999999942E-2</v>
      </c>
      <c r="AE22">
        <f t="shared" si="1"/>
        <v>8.2499950000000058E-2</v>
      </c>
      <c r="AF22">
        <f t="shared" si="1"/>
        <v>-1.2500000000000001E-2</v>
      </c>
      <c r="AG22">
        <f t="shared" si="1"/>
        <v>-0.11299999999999991</v>
      </c>
      <c r="AH22">
        <f t="shared" si="1"/>
        <v>-1.8000000000000061E-2</v>
      </c>
      <c r="AI22">
        <f t="shared" si="1"/>
        <v>1.7499899999999968E-2</v>
      </c>
      <c r="AJ22">
        <f t="shared" si="1"/>
        <v>-9.4999999999999755E-3</v>
      </c>
      <c r="AK22">
        <f t="shared" si="1"/>
        <v>3.0000049999999945E-2</v>
      </c>
      <c r="AL22">
        <f t="shared" si="1"/>
        <v>-6.4999999999999945E-3</v>
      </c>
      <c r="AM22">
        <f t="shared" si="1"/>
        <v>0.55499989999999999</v>
      </c>
      <c r="AN22">
        <f t="shared" si="1"/>
        <v>-0.15749995000000006</v>
      </c>
      <c r="AO22">
        <f t="shared" si="1"/>
        <v>-1.4999999999999947E-2</v>
      </c>
      <c r="AP22">
        <f t="shared" si="1"/>
        <v>5.8500000000000038E-2</v>
      </c>
      <c r="AQ22">
        <f t="shared" si="1"/>
        <v>0.95999984999999977</v>
      </c>
      <c r="AS22">
        <f t="shared" si="0"/>
        <v>1</v>
      </c>
    </row>
    <row r="23" spans="1:45" hidden="1" x14ac:dyDescent="0.3">
      <c r="A23" s="1">
        <v>42038</v>
      </c>
      <c r="B23">
        <f>CLOSE!B24-CLOSE!B23</f>
        <v>-9.92999999999995E-2</v>
      </c>
      <c r="C23">
        <f>CLOSE!C24-CLOSE!C23</f>
        <v>0.20000100000000032</v>
      </c>
      <c r="D23">
        <f>CLOSE!D24-CLOSE!D23</f>
        <v>0.10999999999999943</v>
      </c>
      <c r="E23">
        <f>CLOSE!E24-CLOSE!E23</f>
        <v>0.14000000000000057</v>
      </c>
      <c r="F23">
        <f>CLOSE!F24-CLOSE!F23</f>
        <v>8.0000000000000071E-2</v>
      </c>
      <c r="G23">
        <f>CLOSE!G24-CLOSE!G23</f>
        <v>0.45000100000000032</v>
      </c>
      <c r="H23">
        <f>CLOSE!H24-CLOSE!H23</f>
        <v>-6.0000000000000497E-2</v>
      </c>
      <c r="I23">
        <f>CLOSE!I24-CLOSE!I23</f>
        <v>0.14999999999999858</v>
      </c>
      <c r="J23">
        <f>CLOSE!J24-CLOSE!J23</f>
        <v>1.350003000000001</v>
      </c>
      <c r="K23">
        <f>CLOSE!K24-CLOSE!K23</f>
        <v>0.42000000000000171</v>
      </c>
      <c r="L23">
        <f>CLOSE!L24-CLOSE!L23</f>
        <v>-0.14000000000000057</v>
      </c>
      <c r="M23">
        <f>CLOSE!M24-CLOSE!M23</f>
        <v>9.9997999999999365E-2</v>
      </c>
      <c r="N23">
        <f>CLOSE!N24-CLOSE!N23</f>
        <v>8.0000000000000071E-2</v>
      </c>
      <c r="O23">
        <f>CLOSE!O24-CLOSE!O23</f>
        <v>-5.0001000000001738E-2</v>
      </c>
      <c r="P23">
        <f>CLOSE!P24-CLOSE!P23</f>
        <v>-8.9999999999999858E-2</v>
      </c>
      <c r="Q23">
        <f>CLOSE!Q24-CLOSE!Q23</f>
        <v>-0.90000200000000063</v>
      </c>
      <c r="R23">
        <f>CLOSE!R24-CLOSE!R23</f>
        <v>0.75</v>
      </c>
      <c r="S23">
        <f>CLOSE!S24-CLOSE!S23</f>
        <v>0.16000000000000014</v>
      </c>
      <c r="T23">
        <f>CLOSE!T24-CLOSE!T23</f>
        <v>-0.28000000000000025</v>
      </c>
      <c r="U23">
        <f>CLOSE!U24-CLOSE!U23</f>
        <v>-0.69999699999999621</v>
      </c>
      <c r="X23">
        <f t="shared" ref="X23:X86" si="2">AVERAGE(B3:B22)</f>
        <v>8.0700000000000216E-3</v>
      </c>
      <c r="Y23">
        <f t="shared" ref="Y23:Y86" si="3">AVERAGE(C3:C22)</f>
        <v>0.11000005000000002</v>
      </c>
      <c r="Z23">
        <f t="shared" ref="Z23:Z86" si="4">AVERAGE(D3:D22)</f>
        <v>-1.4500000000000002E-2</v>
      </c>
      <c r="AA23">
        <f t="shared" ref="AA23:AA86" si="5">AVERAGE(E3:E22)</f>
        <v>4.3499999999999962E-2</v>
      </c>
      <c r="AB23">
        <f t="shared" ref="AB23:AB86" si="6">AVERAGE(F3:F22)</f>
        <v>2.9000000000000005E-2</v>
      </c>
      <c r="AC23">
        <f t="shared" ref="AC23:AC86" si="7">AVERAGE(G3:G22)</f>
        <v>1.0000050000000016E-2</v>
      </c>
      <c r="AD23">
        <f t="shared" ref="AD23:AD86" si="8">AVERAGE(H3:H22)</f>
        <v>-4.4500000000000026E-2</v>
      </c>
      <c r="AE23">
        <f t="shared" ref="AE23:AE86" si="9">AVERAGE(I3:I22)</f>
        <v>8.3750000000000033E-2</v>
      </c>
      <c r="AF23">
        <f t="shared" ref="AF23:AF86" si="10">AVERAGE(J3:J22)</f>
        <v>-3.875010000000003E-2</v>
      </c>
      <c r="AG23">
        <f t="shared" ref="AG23:AG86" si="11">AVERAGE(K3:K22)</f>
        <v>-0.125</v>
      </c>
      <c r="AH23">
        <f t="shared" ref="AH23:AH86" si="12">AVERAGE(L3:L22)</f>
        <v>-2.9000000000000005E-2</v>
      </c>
      <c r="AI23">
        <f t="shared" ref="AI23:AI86" si="13">AVERAGE(M3:M22)</f>
        <v>2.2500050000000014E-2</v>
      </c>
      <c r="AJ23">
        <f t="shared" ref="AJ23:AJ86" si="14">AVERAGE(N3:N22)</f>
        <v>-1.4999999999999991E-2</v>
      </c>
      <c r="AK23">
        <f t="shared" ref="AK23:AK86" si="15">AVERAGE(O3:O22)</f>
        <v>3.2499950000000055E-2</v>
      </c>
      <c r="AL23">
        <f t="shared" ref="AL23:AL86" si="16">AVERAGE(P3:P22)</f>
        <v>-9.4999999999999755E-3</v>
      </c>
      <c r="AM23">
        <f t="shared" ref="AM23:AM86" si="17">AVERAGE(Q3:Q22)</f>
        <v>0.69000020000000006</v>
      </c>
      <c r="AN23">
        <f t="shared" ref="AN23:AN86" si="18">AVERAGE(R3:R22)</f>
        <v>-0.17250000000000015</v>
      </c>
      <c r="AO23">
        <f t="shared" ref="AO23:AO86" si="19">AVERAGE(S3:S22)</f>
        <v>-1.5000000000000036E-2</v>
      </c>
      <c r="AP23">
        <f t="shared" ref="AP23:AP86" si="20">AVERAGE(T3:T22)</f>
        <v>3.5499999999999997E-2</v>
      </c>
      <c r="AQ23">
        <f t="shared" ref="AQ23:AQ86" si="21">AVERAGE(U3:U22)</f>
        <v>1.1150001500000002</v>
      </c>
      <c r="AS23">
        <f t="shared" si="0"/>
        <v>0</v>
      </c>
    </row>
    <row r="24" spans="1:45" hidden="1" x14ac:dyDescent="0.3">
      <c r="A24" s="1">
        <v>42039</v>
      </c>
      <c r="B24">
        <f>CLOSE!B25-CLOSE!B24</f>
        <v>-2.4900000000000588E-2</v>
      </c>
      <c r="C24">
        <f>CLOSE!C25-CLOSE!C24</f>
        <v>0</v>
      </c>
      <c r="D24">
        <f>CLOSE!D25-CLOSE!D24</f>
        <v>0.10000000000000053</v>
      </c>
      <c r="E24">
        <f>CLOSE!E25-CLOSE!E24</f>
        <v>-0.32000000000000028</v>
      </c>
      <c r="F24">
        <f>CLOSE!F25-CLOSE!F24</f>
        <v>6.0000000000000053E-2</v>
      </c>
      <c r="G24">
        <f>CLOSE!G25-CLOSE!G24</f>
        <v>-0.45000100000000032</v>
      </c>
      <c r="H24">
        <f>CLOSE!H25-CLOSE!H24</f>
        <v>-0.15000000000000036</v>
      </c>
      <c r="I24">
        <f>CLOSE!I25-CLOSE!I24</f>
        <v>0.30000100000000174</v>
      </c>
      <c r="J24">
        <f>CLOSE!J25-CLOSE!J24</f>
        <v>-0.20000100000000032</v>
      </c>
      <c r="K24">
        <f>CLOSE!K25-CLOSE!K24</f>
        <v>-0.28000099999999861</v>
      </c>
      <c r="L24">
        <f>CLOSE!L25-CLOSE!L24</f>
        <v>8.0000000000000071E-2</v>
      </c>
      <c r="M24">
        <f>CLOSE!M25-CLOSE!M24</f>
        <v>-9.9997999999999365E-2</v>
      </c>
      <c r="N24">
        <f>CLOSE!N25-CLOSE!N24</f>
        <v>-9.9999999999997868E-3</v>
      </c>
      <c r="O24">
        <f>CLOSE!O25-CLOSE!O24</f>
        <v>-0.25</v>
      </c>
      <c r="P24">
        <f>CLOSE!P25-CLOSE!P24</f>
        <v>-5.0000000000000711E-2</v>
      </c>
      <c r="Q24">
        <f>CLOSE!Q25-CLOSE!Q24</f>
        <v>2.5999979999999994</v>
      </c>
      <c r="R24">
        <f>CLOSE!R25-CLOSE!R24</f>
        <v>-0.39999999999999858</v>
      </c>
      <c r="S24">
        <f>CLOSE!S25-CLOSE!S24</f>
        <v>0.16000000000000014</v>
      </c>
      <c r="T24">
        <f>CLOSE!T25-CLOSE!T24</f>
        <v>-0.14999999999999947</v>
      </c>
      <c r="U24">
        <f>CLOSE!U25-CLOSE!U24</f>
        <v>-1.2000120000000152</v>
      </c>
      <c r="X24">
        <f t="shared" si="2"/>
        <v>8.6949999999999857E-3</v>
      </c>
      <c r="Y24">
        <f t="shared" si="3"/>
        <v>0.13500005000000001</v>
      </c>
      <c r="Z24">
        <f t="shared" si="4"/>
        <v>-3.0000000000000248E-3</v>
      </c>
      <c r="AA24">
        <f t="shared" si="5"/>
        <v>4.0000000000000036E-2</v>
      </c>
      <c r="AB24">
        <f t="shared" si="6"/>
        <v>3.1000000000000007E-2</v>
      </c>
      <c r="AC24">
        <f t="shared" si="7"/>
        <v>-1.4999949999999984E-2</v>
      </c>
      <c r="AD24">
        <f t="shared" si="8"/>
        <v>-4.8000000000000043E-2</v>
      </c>
      <c r="AE24">
        <f t="shared" si="9"/>
        <v>9.2499999999999888E-2</v>
      </c>
      <c r="AF24">
        <f t="shared" si="10"/>
        <v>8.2500100000000035E-2</v>
      </c>
      <c r="AG24">
        <f t="shared" si="11"/>
        <v>-5.699994999999998E-2</v>
      </c>
      <c r="AH24">
        <f t="shared" si="12"/>
        <v>-3.1000000000000048E-2</v>
      </c>
      <c r="AI24">
        <f t="shared" si="13"/>
        <v>9.2499899999999968E-2</v>
      </c>
      <c r="AJ24">
        <f t="shared" si="14"/>
        <v>-6.4999999999999945E-3</v>
      </c>
      <c r="AK24">
        <f t="shared" si="15"/>
        <v>7.4999999999999997E-2</v>
      </c>
      <c r="AL24">
        <f t="shared" si="16"/>
        <v>-1.5999999999999969E-2</v>
      </c>
      <c r="AM24">
        <f t="shared" si="17"/>
        <v>0.71250000000000002</v>
      </c>
      <c r="AN24">
        <f t="shared" si="18"/>
        <v>-0.11500005000000009</v>
      </c>
      <c r="AO24">
        <f t="shared" si="19"/>
        <v>3.5000000000000144E-3</v>
      </c>
      <c r="AP24">
        <f t="shared" si="20"/>
        <v>1.2000000000000011E-2</v>
      </c>
      <c r="AQ24">
        <f t="shared" si="21"/>
        <v>0.7550003000000004</v>
      </c>
      <c r="AS24">
        <f t="shared" si="0"/>
        <v>0</v>
      </c>
    </row>
    <row r="25" spans="1:45" hidden="1" x14ac:dyDescent="0.3">
      <c r="A25" s="1">
        <v>42040</v>
      </c>
      <c r="B25">
        <f>CLOSE!B26-CLOSE!B25</f>
        <v>-8.6899999999999977E-2</v>
      </c>
      <c r="C25">
        <f>CLOSE!C26-CLOSE!C25</f>
        <v>0.14999699999999905</v>
      </c>
      <c r="D25">
        <f>CLOSE!D26-CLOSE!D25</f>
        <v>-8.9999999999999858E-2</v>
      </c>
      <c r="E25">
        <f>CLOSE!E26-CLOSE!E25</f>
        <v>4.0000000000000924E-2</v>
      </c>
      <c r="F25">
        <f>CLOSE!F26-CLOSE!F25</f>
        <v>4.0000000000000036E-2</v>
      </c>
      <c r="G25">
        <f>CLOSE!G26-CLOSE!G25</f>
        <v>0</v>
      </c>
      <c r="H25">
        <f>CLOSE!H26-CLOSE!H25</f>
        <v>6.0000000000000497E-2</v>
      </c>
      <c r="I25">
        <f>CLOSE!I26-CLOSE!I25</f>
        <v>0.22499799999999937</v>
      </c>
      <c r="J25">
        <f>CLOSE!J26-CLOSE!J25</f>
        <v>0</v>
      </c>
      <c r="K25">
        <f>CLOSE!K26-CLOSE!K25</f>
        <v>9.9999999999997868E-2</v>
      </c>
      <c r="L25">
        <f>CLOSE!L26-CLOSE!L25</f>
        <v>-9.9999999999999645E-2</v>
      </c>
      <c r="M25">
        <f>CLOSE!M26-CLOSE!M25</f>
        <v>-0.5</v>
      </c>
      <c r="N25">
        <f>CLOSE!N26-CLOSE!N25</f>
        <v>9.9999999999999645E-2</v>
      </c>
      <c r="O25">
        <f>CLOSE!O26-CLOSE!O25</f>
        <v>-4.9998999999999683E-2</v>
      </c>
      <c r="P25">
        <f>CLOSE!P26-CLOSE!P25</f>
        <v>-0.19999999999999929</v>
      </c>
      <c r="Q25">
        <f>CLOSE!Q26-CLOSE!Q25</f>
        <v>2.7000050000000044</v>
      </c>
      <c r="R25">
        <f>CLOSE!R26-CLOSE!R25</f>
        <v>0.10000000000000142</v>
      </c>
      <c r="S25">
        <f>CLOSE!S26-CLOSE!S25</f>
        <v>-0.19999999999999929</v>
      </c>
      <c r="T25">
        <f>CLOSE!T26-CLOSE!T25</f>
        <v>0.25999999999999979</v>
      </c>
      <c r="U25">
        <f>CLOSE!U26-CLOSE!U25</f>
        <v>1.3000030000000038</v>
      </c>
      <c r="X25">
        <f t="shared" si="2"/>
        <v>5.5849999999999511E-3</v>
      </c>
      <c r="Y25">
        <f t="shared" si="3"/>
        <v>0.125</v>
      </c>
      <c r="Z25">
        <f t="shared" si="4"/>
        <v>2.0000000000000018E-3</v>
      </c>
      <c r="AA25">
        <f t="shared" si="5"/>
        <v>1.6000000000000014E-2</v>
      </c>
      <c r="AB25">
        <f t="shared" si="6"/>
        <v>3.2499999999999994E-2</v>
      </c>
      <c r="AC25">
        <f t="shared" si="7"/>
        <v>-0.05</v>
      </c>
      <c r="AD25">
        <f t="shared" si="8"/>
        <v>-5.6500000000000036E-2</v>
      </c>
      <c r="AE25">
        <f t="shared" si="9"/>
        <v>9.375E-2</v>
      </c>
      <c r="AF25">
        <f t="shared" si="10"/>
        <v>6.3750100000000032E-2</v>
      </c>
      <c r="AG25">
        <f t="shared" si="11"/>
        <v>-3.7999999999999902E-2</v>
      </c>
      <c r="AH25">
        <f t="shared" si="12"/>
        <v>-2.8000000000000025E-2</v>
      </c>
      <c r="AI25">
        <f t="shared" si="13"/>
        <v>3.2500100000000032E-2</v>
      </c>
      <c r="AJ25">
        <f t="shared" si="14"/>
        <v>-8.9999999999999854E-3</v>
      </c>
      <c r="AK25">
        <f t="shared" si="15"/>
        <v>3.2499950000000055E-2</v>
      </c>
      <c r="AL25">
        <f t="shared" si="16"/>
        <v>-2.3500000000000031E-2</v>
      </c>
      <c r="AM25">
        <f t="shared" si="17"/>
        <v>0.69249989999999995</v>
      </c>
      <c r="AN25">
        <f t="shared" si="18"/>
        <v>-0.12250005000000001</v>
      </c>
      <c r="AO25">
        <f t="shared" si="19"/>
        <v>9.4999999999999755E-3</v>
      </c>
      <c r="AP25">
        <f t="shared" si="20"/>
        <v>-1.0499999999999999E-2</v>
      </c>
      <c r="AQ25">
        <f t="shared" si="21"/>
        <v>0.47499959999999958</v>
      </c>
      <c r="AS25">
        <f t="shared" si="0"/>
        <v>0</v>
      </c>
    </row>
    <row r="26" spans="1:45" hidden="1" x14ac:dyDescent="0.3">
      <c r="A26" s="1">
        <v>42041</v>
      </c>
      <c r="B26">
        <f>CLOSE!B27-CLOSE!B26</f>
        <v>-2.4799999999999045E-2</v>
      </c>
      <c r="C26">
        <f>CLOSE!C27-CLOSE!C26</f>
        <v>5.000400000000127E-2</v>
      </c>
      <c r="D26">
        <f>CLOSE!D27-CLOSE!D26</f>
        <v>-6.0000000000000497E-2</v>
      </c>
      <c r="E26">
        <f>CLOSE!E27-CLOSE!E26</f>
        <v>-0.24000000000000021</v>
      </c>
      <c r="F26">
        <f>CLOSE!F27-CLOSE!F26</f>
        <v>-6.0000000000000053E-2</v>
      </c>
      <c r="G26">
        <f>CLOSE!G27-CLOSE!G26</f>
        <v>0.25</v>
      </c>
      <c r="H26">
        <f>CLOSE!H27-CLOSE!H26</f>
        <v>-6.0000000000000497E-2</v>
      </c>
      <c r="I26">
        <f>CLOSE!I27-CLOSE!I26</f>
        <v>0</v>
      </c>
      <c r="J26">
        <f>CLOSE!J27-CLOSE!J26</f>
        <v>-0.54999899999999968</v>
      </c>
      <c r="K26">
        <f>CLOSE!K27-CLOSE!K26</f>
        <v>-0.69999999999999929</v>
      </c>
      <c r="L26">
        <f>CLOSE!L27-CLOSE!L26</f>
        <v>-8.0000000000000071E-2</v>
      </c>
      <c r="M26">
        <f>CLOSE!M27-CLOSE!M26</f>
        <v>1.149996999999999</v>
      </c>
      <c r="N26">
        <f>CLOSE!N27-CLOSE!N26</f>
        <v>-5.9999999999999609E-2</v>
      </c>
      <c r="O26">
        <f>CLOSE!O27-CLOSE!O26</f>
        <v>0.75</v>
      </c>
      <c r="P26">
        <f>CLOSE!P27-CLOSE!P26</f>
        <v>9.9999999999997868E-3</v>
      </c>
      <c r="Q26">
        <f>CLOSE!Q27-CLOSE!Q26</f>
        <v>-2.4000010000000032</v>
      </c>
      <c r="R26">
        <f>CLOSE!R27-CLOSE!R26</f>
        <v>-0.25</v>
      </c>
      <c r="S26">
        <f>CLOSE!S27-CLOSE!S26</f>
        <v>9.9999999999997868E-3</v>
      </c>
      <c r="T26">
        <f>CLOSE!T27-CLOSE!T26</f>
        <v>-0.15000000000000036</v>
      </c>
      <c r="U26">
        <f>CLOSE!U27-CLOSE!U26</f>
        <v>-1</v>
      </c>
      <c r="X26">
        <f t="shared" si="2"/>
        <v>-8.0700000000000216E-3</v>
      </c>
      <c r="Y26">
        <f t="shared" si="3"/>
        <v>0.10499989999999997</v>
      </c>
      <c r="Z26">
        <f t="shared" si="4"/>
        <v>-3.9999999999999593E-3</v>
      </c>
      <c r="AA26">
        <f t="shared" si="5"/>
        <v>-8.0000000000000071E-3</v>
      </c>
      <c r="AB26">
        <f t="shared" si="6"/>
        <v>3.1499999999999993E-2</v>
      </c>
      <c r="AC26">
        <f t="shared" si="7"/>
        <v>-0.11499994999999999</v>
      </c>
      <c r="AD26">
        <f t="shared" si="8"/>
        <v>-5.6500000000000036E-2</v>
      </c>
      <c r="AE26">
        <f t="shared" si="9"/>
        <v>8.874995000000005E-2</v>
      </c>
      <c r="AF26">
        <f t="shared" si="10"/>
        <v>2.7499949999999985E-2</v>
      </c>
      <c r="AG26">
        <f t="shared" si="11"/>
        <v>-1.5000000000000036E-2</v>
      </c>
      <c r="AH26">
        <f t="shared" si="12"/>
        <v>-4.5000000000000019E-2</v>
      </c>
      <c r="AI26">
        <f t="shared" si="13"/>
        <v>2.4999499999999843E-3</v>
      </c>
      <c r="AJ26">
        <f t="shared" si="14"/>
        <v>-2.4999999999999909E-3</v>
      </c>
      <c r="AK26">
        <f t="shared" si="15"/>
        <v>5.0000000000000712E-3</v>
      </c>
      <c r="AL26">
        <f t="shared" si="16"/>
        <v>-2.7000000000000003E-2</v>
      </c>
      <c r="AM26">
        <f t="shared" si="17"/>
        <v>0.73500025000000024</v>
      </c>
      <c r="AN26">
        <f t="shared" si="18"/>
        <v>-0.13999999999999985</v>
      </c>
      <c r="AO26">
        <f t="shared" si="19"/>
        <v>-1.0999999999999944E-2</v>
      </c>
      <c r="AP26">
        <f t="shared" si="20"/>
        <v>1.000000000000023E-3</v>
      </c>
      <c r="AQ26">
        <f t="shared" si="21"/>
        <v>0.39499969999999962</v>
      </c>
      <c r="AS26">
        <f t="shared" si="0"/>
        <v>0</v>
      </c>
    </row>
    <row r="27" spans="1:45" hidden="1" x14ac:dyDescent="0.3">
      <c r="A27" s="1">
        <v>42044</v>
      </c>
      <c r="B27">
        <f>CLOSE!B28-CLOSE!B27</f>
        <v>-1.2400000000001299E-2</v>
      </c>
      <c r="C27">
        <f>CLOSE!C28-CLOSE!C27</f>
        <v>-0.15000200000000063</v>
      </c>
      <c r="D27">
        <f>CLOSE!D28-CLOSE!D27</f>
        <v>-1.9999999999999574E-2</v>
      </c>
      <c r="E27">
        <f>CLOSE!E28-CLOSE!E27</f>
        <v>-0.35999999999999943</v>
      </c>
      <c r="F27">
        <f>CLOSE!F28-CLOSE!F27</f>
        <v>-4.0000000000000036E-2</v>
      </c>
      <c r="G27">
        <f>CLOSE!G28-CLOSE!G27</f>
        <v>-0.20000100000000032</v>
      </c>
      <c r="H27">
        <f>CLOSE!H28-CLOSE!H27</f>
        <v>-0.29999999999999893</v>
      </c>
      <c r="I27">
        <f>CLOSE!I28-CLOSE!I27</f>
        <v>-0.44999899999999826</v>
      </c>
      <c r="J27">
        <f>CLOSE!J28-CLOSE!J27</f>
        <v>-7.5001000000000317E-2</v>
      </c>
      <c r="K27">
        <f>CLOSE!K28-CLOSE!K27</f>
        <v>-0.16000000000000014</v>
      </c>
      <c r="L27">
        <f>CLOSE!L28-CLOSE!L27</f>
        <v>-9.9999999999999645E-2</v>
      </c>
      <c r="M27">
        <f>CLOSE!M28-CLOSE!M27</f>
        <v>-0.14999699999999905</v>
      </c>
      <c r="N27">
        <f>CLOSE!N28-CLOSE!N27</f>
        <v>-7.0000000000000284E-2</v>
      </c>
      <c r="O27">
        <f>CLOSE!O28-CLOSE!O27</f>
        <v>0.29999899999999968</v>
      </c>
      <c r="P27">
        <f>CLOSE!P28-CLOSE!P27</f>
        <v>-6.0000000000000497E-2</v>
      </c>
      <c r="Q27">
        <f>CLOSE!Q28-CLOSE!Q27</f>
        <v>-2</v>
      </c>
      <c r="R27">
        <f>CLOSE!R28-CLOSE!R27</f>
        <v>4.9999999999997158E-2</v>
      </c>
      <c r="S27">
        <f>CLOSE!S28-CLOSE!S27</f>
        <v>1.9999999999999574E-2</v>
      </c>
      <c r="T27">
        <f>CLOSE!T28-CLOSE!T27</f>
        <v>-0.24000000000000021</v>
      </c>
      <c r="U27">
        <f>CLOSE!U28-CLOSE!U27</f>
        <v>-1.5999909999999886</v>
      </c>
      <c r="X27">
        <f t="shared" si="2"/>
        <v>-8.6899999999999981E-3</v>
      </c>
      <c r="Y27">
        <f t="shared" si="3"/>
        <v>9.5000100000000032E-2</v>
      </c>
      <c r="Z27">
        <f t="shared" si="4"/>
        <v>-4.0000000000000036E-3</v>
      </c>
      <c r="AA27">
        <f t="shared" si="5"/>
        <v>-1.6000000000000014E-2</v>
      </c>
      <c r="AB27">
        <f t="shared" si="6"/>
        <v>2.5000000000000001E-2</v>
      </c>
      <c r="AC27">
        <f t="shared" si="7"/>
        <v>-7.4999999999999997E-2</v>
      </c>
      <c r="AD27">
        <f t="shared" si="8"/>
        <v>-5.9500000000000067E-2</v>
      </c>
      <c r="AE27">
        <f t="shared" si="9"/>
        <v>7.6249950000000052E-2</v>
      </c>
      <c r="AF27">
        <f t="shared" si="10"/>
        <v>-3.125E-2</v>
      </c>
      <c r="AG27">
        <f t="shared" si="11"/>
        <v>-7.099999999999991E-2</v>
      </c>
      <c r="AH27">
        <f t="shared" si="12"/>
        <v>-6.0000000000000496E-3</v>
      </c>
      <c r="AI27">
        <f t="shared" si="13"/>
        <v>7.7499949999999984E-2</v>
      </c>
      <c r="AJ27">
        <f t="shared" si="14"/>
        <v>-6.0000000000000053E-3</v>
      </c>
      <c r="AK27">
        <f t="shared" si="15"/>
        <v>8.5000050000000021E-2</v>
      </c>
      <c r="AL27">
        <f t="shared" si="16"/>
        <v>-3.9000000000000014E-2</v>
      </c>
      <c r="AM27">
        <f t="shared" si="17"/>
        <v>0.54249994999999984</v>
      </c>
      <c r="AN27">
        <f t="shared" si="18"/>
        <v>-0.17499999999999999</v>
      </c>
      <c r="AO27">
        <f t="shared" si="19"/>
        <v>-1.2000000000000011E-2</v>
      </c>
      <c r="AP27">
        <f t="shared" si="20"/>
        <v>-4.0000000000000036E-3</v>
      </c>
      <c r="AQ27">
        <f t="shared" si="21"/>
        <v>0.35</v>
      </c>
      <c r="AS27">
        <f t="shared" si="0"/>
        <v>0</v>
      </c>
    </row>
    <row r="28" spans="1:45" hidden="1" x14ac:dyDescent="0.3">
      <c r="A28" s="1">
        <v>42045</v>
      </c>
      <c r="B28">
        <f>CLOSE!B29-CLOSE!B28</f>
        <v>2.4800000000000821E-2</v>
      </c>
      <c r="C28">
        <f>CLOSE!C29-CLOSE!C28</f>
        <v>0</v>
      </c>
      <c r="D28">
        <f>CLOSE!D29-CLOSE!D28</f>
        <v>2.9999999999999361E-2</v>
      </c>
      <c r="E28">
        <f>CLOSE!E29-CLOSE!E28</f>
        <v>0.11999999999999922</v>
      </c>
      <c r="F28">
        <f>CLOSE!F29-CLOSE!F28</f>
        <v>2.0000000000000018E-2</v>
      </c>
      <c r="G28">
        <f>CLOSE!G29-CLOSE!G28</f>
        <v>0.15000200000000063</v>
      </c>
      <c r="H28">
        <f>CLOSE!H29-CLOSE!H28</f>
        <v>0.16000000000000014</v>
      </c>
      <c r="I28">
        <f>CLOSE!I29-CLOSE!I28</f>
        <v>0.27499999999999858</v>
      </c>
      <c r="J28">
        <f>CLOSE!J29-CLOSE!J28</f>
        <v>0.25</v>
      </c>
      <c r="K28">
        <f>CLOSE!K29-CLOSE!K28</f>
        <v>0.23999999999999844</v>
      </c>
      <c r="L28">
        <f>CLOSE!L29-CLOSE!L28</f>
        <v>-6.0000000000000497E-2</v>
      </c>
      <c r="M28">
        <f>CLOSE!M29-CLOSE!M28</f>
        <v>-0.5</v>
      </c>
      <c r="N28">
        <f>CLOSE!N29-CLOSE!N28</f>
        <v>1.9999999999999574E-2</v>
      </c>
      <c r="O28">
        <f>CLOSE!O29-CLOSE!O28</f>
        <v>1.0500010000000017</v>
      </c>
      <c r="P28">
        <f>CLOSE!P29-CLOSE!P28</f>
        <v>3.0000000000000249E-2</v>
      </c>
      <c r="Q28">
        <f>CLOSE!Q29-CLOSE!Q28</f>
        <v>-0.20000500000000443</v>
      </c>
      <c r="R28">
        <f>CLOSE!R29-CLOSE!R28</f>
        <v>5.0001000000001738E-2</v>
      </c>
      <c r="S28">
        <f>CLOSE!S29-CLOSE!S28</f>
        <v>-1.9999999999999574E-2</v>
      </c>
      <c r="T28">
        <f>CLOSE!T29-CLOSE!T28</f>
        <v>-6.9999999999999396E-2</v>
      </c>
      <c r="U28">
        <f>CLOSE!U29-CLOSE!U28</f>
        <v>0.39999399999999241</v>
      </c>
      <c r="X28">
        <f t="shared" si="2"/>
        <v>-3.1000000000000584E-3</v>
      </c>
      <c r="Y28">
        <f t="shared" si="3"/>
        <v>6.7499899999999974E-2</v>
      </c>
      <c r="Z28">
        <f t="shared" si="4"/>
        <v>-4.9999999999999819E-3</v>
      </c>
      <c r="AA28">
        <f t="shared" si="5"/>
        <v>-3.7999999999999992E-2</v>
      </c>
      <c r="AB28">
        <f t="shared" si="6"/>
        <v>1.6999999999999994E-2</v>
      </c>
      <c r="AC28">
        <f t="shared" si="7"/>
        <v>-0.10750010000000003</v>
      </c>
      <c r="AD28">
        <f t="shared" si="8"/>
        <v>-7.149999999999998E-2</v>
      </c>
      <c r="AE28">
        <f t="shared" si="9"/>
        <v>4.3749999999999997E-2</v>
      </c>
      <c r="AF28">
        <f t="shared" si="10"/>
        <v>-2.0000100000000031E-2</v>
      </c>
      <c r="AG28">
        <f t="shared" si="11"/>
        <v>-5.2000050000000006E-2</v>
      </c>
      <c r="AH28">
        <f t="shared" si="12"/>
        <v>-4.0000000000000036E-3</v>
      </c>
      <c r="AI28">
        <f t="shared" si="13"/>
        <v>8.2500100000000035E-2</v>
      </c>
      <c r="AJ28">
        <f t="shared" si="14"/>
        <v>-6.9999999999999837E-3</v>
      </c>
      <c r="AK28">
        <f t="shared" si="15"/>
        <v>0.10749995000000005</v>
      </c>
      <c r="AL28">
        <f t="shared" si="16"/>
        <v>-3.6000000000000032E-2</v>
      </c>
      <c r="AM28">
        <f t="shared" si="17"/>
        <v>0.45250020000000007</v>
      </c>
      <c r="AN28">
        <f t="shared" si="18"/>
        <v>-0.16999995000000007</v>
      </c>
      <c r="AO28">
        <f t="shared" si="19"/>
        <v>-8.9999999999999854E-3</v>
      </c>
      <c r="AP28">
        <f t="shared" si="20"/>
        <v>-2.4000000000000021E-2</v>
      </c>
      <c r="AQ28">
        <f t="shared" si="21"/>
        <v>0.27500040000000042</v>
      </c>
      <c r="AS28">
        <f t="shared" si="0"/>
        <v>0</v>
      </c>
    </row>
    <row r="29" spans="1:45" hidden="1" x14ac:dyDescent="0.3">
      <c r="A29" s="1">
        <v>42046</v>
      </c>
      <c r="B29">
        <f>CLOSE!B30-CLOSE!B29</f>
        <v>-6.2100000000000932E-2</v>
      </c>
      <c r="C29">
        <f>CLOSE!C30-CLOSE!C29</f>
        <v>0.34999799999999937</v>
      </c>
      <c r="D29">
        <f>CLOSE!D30-CLOSE!D29</f>
        <v>-2.9999999999999361E-2</v>
      </c>
      <c r="E29">
        <f>CLOSE!E30-CLOSE!E29</f>
        <v>0.30000000000000071</v>
      </c>
      <c r="F29">
        <f>CLOSE!F30-CLOSE!F29</f>
        <v>2.0000000000000018E-2</v>
      </c>
      <c r="G29">
        <f>CLOSE!G30-CLOSE!G29</f>
        <v>-0.25</v>
      </c>
      <c r="H29">
        <f>CLOSE!H30-CLOSE!H29</f>
        <v>-5.0000000000000711E-2</v>
      </c>
      <c r="I29">
        <f>CLOSE!I30-CLOSE!I29</f>
        <v>0</v>
      </c>
      <c r="J29">
        <f>CLOSE!J30-CLOSE!J29</f>
        <v>0.17499899999999968</v>
      </c>
      <c r="K29">
        <f>CLOSE!K30-CLOSE!K29</f>
        <v>0.17999999999999972</v>
      </c>
      <c r="L29">
        <f>CLOSE!L30-CLOSE!L29</f>
        <v>-9.9999999999997868E-3</v>
      </c>
      <c r="M29">
        <f>CLOSE!M30-CLOSE!M29</f>
        <v>0.34999799999999937</v>
      </c>
      <c r="N29">
        <f>CLOSE!N30-CLOSE!N29</f>
        <v>-4.9999999999999822E-2</v>
      </c>
      <c r="O29">
        <f>CLOSE!O30-CLOSE!O29</f>
        <v>0.14999999999999858</v>
      </c>
      <c r="P29">
        <f>CLOSE!P30-CLOSE!P29</f>
        <v>-0.12999999999999989</v>
      </c>
      <c r="Q29">
        <f>CLOSE!Q30-CLOSE!Q29</f>
        <v>-1.6999969999999962</v>
      </c>
      <c r="R29">
        <f>CLOSE!R30-CLOSE!R29</f>
        <v>4.9998999999999683E-2</v>
      </c>
      <c r="S29">
        <f>CLOSE!S30-CLOSE!S29</f>
        <v>-5.0000000000000711E-2</v>
      </c>
      <c r="T29">
        <f>CLOSE!T30-CLOSE!T29</f>
        <v>0</v>
      </c>
      <c r="U29">
        <f>CLOSE!U30-CLOSE!U29</f>
        <v>-1.3999939999999924</v>
      </c>
      <c r="X29">
        <f t="shared" si="2"/>
        <v>-4.344999999999999E-3</v>
      </c>
      <c r="Y29">
        <f t="shared" si="3"/>
        <v>3.5000050000000019E-2</v>
      </c>
      <c r="Z29">
        <f t="shared" si="4"/>
        <v>-6.0000000000000053E-3</v>
      </c>
      <c r="AA29">
        <f t="shared" si="5"/>
        <v>-2.5999999999999978E-2</v>
      </c>
      <c r="AB29">
        <f t="shared" si="6"/>
        <v>1.399999999999999E-2</v>
      </c>
      <c r="AC29">
        <f t="shared" si="7"/>
        <v>-8.7499999999999994E-2</v>
      </c>
      <c r="AD29">
        <f t="shared" si="8"/>
        <v>-6.2999999999999987E-2</v>
      </c>
      <c r="AE29">
        <f t="shared" si="9"/>
        <v>0.05</v>
      </c>
      <c r="AF29">
        <f t="shared" si="10"/>
        <v>-1.7499899999999968E-2</v>
      </c>
      <c r="AG29">
        <f t="shared" si="11"/>
        <v>-4.1999999999999996E-2</v>
      </c>
      <c r="AH29">
        <f t="shared" si="12"/>
        <v>-1.2000000000000011E-2</v>
      </c>
      <c r="AI29">
        <f t="shared" si="13"/>
        <v>1.4999949999999984E-2</v>
      </c>
      <c r="AJ29">
        <f t="shared" si="14"/>
        <v>-7.5000000000000179E-3</v>
      </c>
      <c r="AK29">
        <f t="shared" si="15"/>
        <v>0.15250005000000008</v>
      </c>
      <c r="AL29">
        <f t="shared" si="16"/>
        <v>-3.850000000000002E-2</v>
      </c>
      <c r="AM29">
        <f t="shared" si="17"/>
        <v>0.3149997499999998</v>
      </c>
      <c r="AN29">
        <f t="shared" si="18"/>
        <v>-0.16749989999999998</v>
      </c>
      <c r="AO29">
        <f t="shared" si="19"/>
        <v>-1.0999999999999944E-2</v>
      </c>
      <c r="AP29">
        <f t="shared" si="20"/>
        <v>-2.6499999999999968E-2</v>
      </c>
      <c r="AQ29">
        <f t="shared" si="21"/>
        <v>0.25999984999999981</v>
      </c>
      <c r="AS29">
        <f t="shared" si="0"/>
        <v>0</v>
      </c>
    </row>
    <row r="30" spans="1:45" hidden="1" x14ac:dyDescent="0.3">
      <c r="A30" s="1">
        <v>42047</v>
      </c>
      <c r="B30">
        <f>CLOSE!B31-CLOSE!B30</f>
        <v>1.2400000000001299E-2</v>
      </c>
      <c r="C30">
        <f>CLOSE!C31-CLOSE!C30</f>
        <v>0.15000200000000063</v>
      </c>
      <c r="D30">
        <f>CLOSE!D31-CLOSE!D30</f>
        <v>1.9999999999999574E-2</v>
      </c>
      <c r="E30">
        <f>CLOSE!E31-CLOSE!E30</f>
        <v>0.15999999999999837</v>
      </c>
      <c r="F30">
        <f>CLOSE!F31-CLOSE!F30</f>
        <v>4.0000000000000036E-2</v>
      </c>
      <c r="G30">
        <f>CLOSE!G31-CLOSE!G30</f>
        <v>-0.5</v>
      </c>
      <c r="H30">
        <f>CLOSE!H31-CLOSE!H30</f>
        <v>0.15000000000000036</v>
      </c>
      <c r="I30">
        <f>CLOSE!I31-CLOSE!I30</f>
        <v>-4.9998999999999683E-2</v>
      </c>
      <c r="J30">
        <f>CLOSE!J31-CLOSE!J30</f>
        <v>0.20000100000000032</v>
      </c>
      <c r="K30">
        <f>CLOSE!K31-CLOSE!K30</f>
        <v>0.10000000000000142</v>
      </c>
      <c r="L30">
        <f>CLOSE!L31-CLOSE!L30</f>
        <v>8.0000000000000071E-2</v>
      </c>
      <c r="M30">
        <f>CLOSE!M31-CLOSE!M30</f>
        <v>-0.59999799999999937</v>
      </c>
      <c r="N30">
        <f>CLOSE!N31-CLOSE!N30</f>
        <v>7.0000000000000284E-2</v>
      </c>
      <c r="O30">
        <f>CLOSE!O31-CLOSE!O30</f>
        <v>-0.70000100000000032</v>
      </c>
      <c r="P30">
        <f>CLOSE!P31-CLOSE!P30</f>
        <v>8.9999999999999858E-2</v>
      </c>
      <c r="Q30">
        <f>CLOSE!Q31-CLOSE!Q30</f>
        <v>4.3000030000000038</v>
      </c>
      <c r="R30">
        <f>CLOSE!R31-CLOSE!R30</f>
        <v>0.25</v>
      </c>
      <c r="S30">
        <f>CLOSE!S31-CLOSE!S30</f>
        <v>1.9999999999999574E-2</v>
      </c>
      <c r="T30">
        <f>CLOSE!T31-CLOSE!T30</f>
        <v>0.16000000000000014</v>
      </c>
      <c r="U30">
        <f>CLOSE!U31-CLOSE!U30</f>
        <v>-2</v>
      </c>
      <c r="X30">
        <f t="shared" si="2"/>
        <v>-5.5900000000000281E-3</v>
      </c>
      <c r="Y30">
        <f t="shared" si="3"/>
        <v>7.9999899999999971E-2</v>
      </c>
      <c r="Z30">
        <f t="shared" si="4"/>
        <v>-6.0000000000000053E-3</v>
      </c>
      <c r="AA30">
        <f t="shared" si="5"/>
        <v>-2.5999999999999978E-2</v>
      </c>
      <c r="AB30">
        <f t="shared" si="6"/>
        <v>2.0500000000000008E-2</v>
      </c>
      <c r="AC30">
        <f t="shared" si="7"/>
        <v>-0.12250005000000001</v>
      </c>
      <c r="AD30">
        <f t="shared" si="8"/>
        <v>-5.4999999999999979E-2</v>
      </c>
      <c r="AE30">
        <f t="shared" si="9"/>
        <v>5.8749949999999981E-2</v>
      </c>
      <c r="AF30">
        <f t="shared" si="10"/>
        <v>-1.8749999999999999E-2</v>
      </c>
      <c r="AG30">
        <f t="shared" si="11"/>
        <v>-0.05</v>
      </c>
      <c r="AH30">
        <f t="shared" si="12"/>
        <v>-1.5500000000000024E-2</v>
      </c>
      <c r="AI30">
        <f t="shared" si="13"/>
        <v>2.5000000000000001E-2</v>
      </c>
      <c r="AJ30">
        <f t="shared" si="14"/>
        <v>-8.4999999999999971E-3</v>
      </c>
      <c r="AK30">
        <f t="shared" si="15"/>
        <v>0.16999999999999993</v>
      </c>
      <c r="AL30">
        <f t="shared" si="16"/>
        <v>-4.6499999999999986E-2</v>
      </c>
      <c r="AM30">
        <f t="shared" si="17"/>
        <v>0.27500000000000002</v>
      </c>
      <c r="AN30">
        <f t="shared" si="18"/>
        <v>-0.16000005</v>
      </c>
      <c r="AO30">
        <f t="shared" si="19"/>
        <v>-1.0500000000000042E-2</v>
      </c>
      <c r="AP30">
        <f t="shared" si="20"/>
        <v>-2.9999999999999982E-2</v>
      </c>
      <c r="AQ30">
        <f t="shared" si="21"/>
        <v>0.28000030000000037</v>
      </c>
      <c r="AS30">
        <f t="shared" si="0"/>
        <v>0</v>
      </c>
    </row>
    <row r="31" spans="1:45" hidden="1" x14ac:dyDescent="0.3">
      <c r="A31" s="1">
        <v>42048</v>
      </c>
      <c r="B31">
        <f>CLOSE!B32-CLOSE!B31</f>
        <v>-4.970000000000141E-2</v>
      </c>
      <c r="C31">
        <f>CLOSE!C32-CLOSE!C31</f>
        <v>0.45000100000000032</v>
      </c>
      <c r="D31">
        <f>CLOSE!D32-CLOSE!D31</f>
        <v>2.0000000000000462E-2</v>
      </c>
      <c r="E31">
        <f>CLOSE!E32-CLOSE!E31</f>
        <v>-0.11999999999999922</v>
      </c>
      <c r="F31">
        <f>CLOSE!F32-CLOSE!F31</f>
        <v>2.9999999999999805E-2</v>
      </c>
      <c r="G31">
        <f>CLOSE!G32-CLOSE!G31</f>
        <v>-4.9998999999999683E-2</v>
      </c>
      <c r="H31">
        <f>CLOSE!H32-CLOSE!H31</f>
        <v>0.11999999999999922</v>
      </c>
      <c r="I31">
        <f>CLOSE!I32-CLOSE!I31</f>
        <v>0.375</v>
      </c>
      <c r="J31">
        <f>CLOSE!J32-CLOSE!J31</f>
        <v>1.25</v>
      </c>
      <c r="K31">
        <f>CLOSE!K32-CLOSE!K31</f>
        <v>0.24000000000000199</v>
      </c>
      <c r="L31">
        <f>CLOSE!L32-CLOSE!L31</f>
        <v>-8.0000000000000071E-2</v>
      </c>
      <c r="M31">
        <f>CLOSE!M32-CLOSE!M31</f>
        <v>1.2000010000000003</v>
      </c>
      <c r="N31">
        <f>CLOSE!N32-CLOSE!N31</f>
        <v>7.0000000000000284E-2</v>
      </c>
      <c r="O31">
        <f>CLOSE!O32-CLOSE!O31</f>
        <v>0.5</v>
      </c>
      <c r="P31">
        <f>CLOSE!P32-CLOSE!P31</f>
        <v>0.15000000000000036</v>
      </c>
      <c r="Q31">
        <f>CLOSE!Q32-CLOSE!Q31</f>
        <v>0.89999399999999241</v>
      </c>
      <c r="R31">
        <f>CLOSE!R32-CLOSE!R31</f>
        <v>0.20000100000000032</v>
      </c>
      <c r="S31">
        <f>CLOSE!S32-CLOSE!S31</f>
        <v>5.0000000000000711E-2</v>
      </c>
      <c r="T31">
        <f>CLOSE!T32-CLOSE!T31</f>
        <v>-6.0000000000000497E-2</v>
      </c>
      <c r="U31">
        <f>CLOSE!U32-CLOSE!U31</f>
        <v>0.59999099999998862</v>
      </c>
      <c r="X31">
        <f t="shared" si="2"/>
        <v>-1.117499999999998E-2</v>
      </c>
      <c r="Y31">
        <f t="shared" si="3"/>
        <v>7.0000100000000037E-2</v>
      </c>
      <c r="Z31">
        <f t="shared" si="4"/>
        <v>-7.5000000000000179E-3</v>
      </c>
      <c r="AA31">
        <f t="shared" si="5"/>
        <v>-8.0000000000000071E-3</v>
      </c>
      <c r="AB31">
        <f t="shared" si="6"/>
        <v>2.0500000000000008E-2</v>
      </c>
      <c r="AC31">
        <f t="shared" si="7"/>
        <v>-0.16499994999999998</v>
      </c>
      <c r="AD31">
        <f t="shared" si="8"/>
        <v>-5.0499999999999989E-2</v>
      </c>
      <c r="AE31">
        <f t="shared" si="9"/>
        <v>4.2500049999999942E-2</v>
      </c>
      <c r="AF31">
        <f t="shared" si="10"/>
        <v>-9.1250050000000013E-2</v>
      </c>
      <c r="AG31">
        <f t="shared" si="11"/>
        <v>-5.9999950000000093E-2</v>
      </c>
      <c r="AH31">
        <f t="shared" si="12"/>
        <v>-6.5000000000000387E-3</v>
      </c>
      <c r="AI31">
        <f t="shared" si="13"/>
        <v>-3.2499849999999955E-2</v>
      </c>
      <c r="AJ31">
        <f t="shared" si="14"/>
        <v>-8.0000000000000071E-3</v>
      </c>
      <c r="AK31">
        <f t="shared" si="15"/>
        <v>8.9999949999999981E-2</v>
      </c>
      <c r="AL31">
        <f t="shared" si="16"/>
        <v>-3.9999999999999994E-2</v>
      </c>
      <c r="AM31">
        <f t="shared" si="17"/>
        <v>0.41750030000000038</v>
      </c>
      <c r="AN31">
        <f t="shared" si="18"/>
        <v>-0.14750005000000002</v>
      </c>
      <c r="AO31">
        <f t="shared" si="19"/>
        <v>-1.6000000000000014E-2</v>
      </c>
      <c r="AP31">
        <f t="shared" si="20"/>
        <v>-7.999999999999962E-3</v>
      </c>
      <c r="AQ31">
        <f t="shared" si="21"/>
        <v>0.13500020000000035</v>
      </c>
      <c r="AS31">
        <f t="shared" si="0"/>
        <v>0</v>
      </c>
    </row>
    <row r="32" spans="1:45" hidden="1" x14ac:dyDescent="0.3">
      <c r="A32" s="1">
        <v>42051</v>
      </c>
      <c r="B32">
        <f>CLOSE!B33-CLOSE!B32</f>
        <v>-2.4799999999999045E-2</v>
      </c>
      <c r="C32">
        <f>CLOSE!C33-CLOSE!C32</f>
        <v>-0.25</v>
      </c>
      <c r="D32">
        <f>CLOSE!D33-CLOSE!D32</f>
        <v>1.9999999999999574E-2</v>
      </c>
      <c r="E32">
        <f>CLOSE!E33-CLOSE!E32</f>
        <v>-0.19999999999999929</v>
      </c>
      <c r="F32">
        <f>CLOSE!F33-CLOSE!F32</f>
        <v>0</v>
      </c>
      <c r="G32">
        <f>CLOSE!G33-CLOSE!G32</f>
        <v>4.9998999999999683E-2</v>
      </c>
      <c r="H32">
        <f>CLOSE!H33-CLOSE!H32</f>
        <v>0.11000000000000121</v>
      </c>
      <c r="I32">
        <f>CLOSE!I33-CLOSE!I32</f>
        <v>4.9998999999999683E-2</v>
      </c>
      <c r="J32">
        <f>CLOSE!J33-CLOSE!J32</f>
        <v>0.20000100000000032</v>
      </c>
      <c r="K32">
        <f>CLOSE!K33-CLOSE!K32</f>
        <v>0</v>
      </c>
      <c r="L32">
        <f>CLOSE!L33-CLOSE!L32</f>
        <v>0.21000000000000085</v>
      </c>
      <c r="M32">
        <f>CLOSE!M33-CLOSE!M32</f>
        <v>0.29999899999999968</v>
      </c>
      <c r="N32">
        <f>CLOSE!N33-CLOSE!N32</f>
        <v>9.9999999999997868E-3</v>
      </c>
      <c r="O32">
        <f>CLOSE!O33-CLOSE!O32</f>
        <v>0.20000100000000032</v>
      </c>
      <c r="P32">
        <f>CLOSE!P33-CLOSE!P32</f>
        <v>4.0000000000000036E-2</v>
      </c>
      <c r="Q32">
        <f>CLOSE!Q33-CLOSE!Q32</f>
        <v>-0.5</v>
      </c>
      <c r="R32">
        <f>CLOSE!R33-CLOSE!R32</f>
        <v>4.9998999999999683E-2</v>
      </c>
      <c r="S32">
        <f>CLOSE!S33-CLOSE!S32</f>
        <v>8.9999999999999858E-2</v>
      </c>
      <c r="T32">
        <f>CLOSE!T33-CLOSE!T32</f>
        <v>-0.21999999999999975</v>
      </c>
      <c r="U32">
        <f>CLOSE!U33-CLOSE!U32</f>
        <v>0.30000300000000379</v>
      </c>
      <c r="X32">
        <f t="shared" si="2"/>
        <v>-1.0555000000000004E-2</v>
      </c>
      <c r="Y32">
        <f t="shared" si="3"/>
        <v>0.10249994999999998</v>
      </c>
      <c r="Z32">
        <f t="shared" si="4"/>
        <v>-2.0000000000000018E-3</v>
      </c>
      <c r="AA32">
        <f t="shared" si="5"/>
        <v>-1.1000000000000032E-2</v>
      </c>
      <c r="AB32">
        <f t="shared" si="6"/>
        <v>2.3E-2</v>
      </c>
      <c r="AC32">
        <f t="shared" si="7"/>
        <v>-0.13750000000000001</v>
      </c>
      <c r="AD32">
        <f t="shared" si="8"/>
        <v>-3.9000000000000055E-2</v>
      </c>
      <c r="AE32">
        <f t="shared" si="9"/>
        <v>5.250005000000009E-2</v>
      </c>
      <c r="AF32">
        <f t="shared" si="10"/>
        <v>-7.0000100000000037E-2</v>
      </c>
      <c r="AG32">
        <f t="shared" si="11"/>
        <v>-3.9999999999999151E-3</v>
      </c>
      <c r="AH32">
        <f t="shared" si="12"/>
        <v>0</v>
      </c>
      <c r="AI32">
        <f t="shared" si="13"/>
        <v>8.5000050000000021E-2</v>
      </c>
      <c r="AJ32">
        <f t="shared" si="14"/>
        <v>-1.4999999999999679E-3</v>
      </c>
      <c r="AK32">
        <f t="shared" si="15"/>
        <v>0.15249995</v>
      </c>
      <c r="AL32">
        <f t="shared" si="16"/>
        <v>-3.1499999999999993E-2</v>
      </c>
      <c r="AM32">
        <f t="shared" si="17"/>
        <v>0.46749994999999983</v>
      </c>
      <c r="AN32">
        <f t="shared" si="18"/>
        <v>-0.11499994999999999</v>
      </c>
      <c r="AO32">
        <f t="shared" si="19"/>
        <v>-6.5000000000000387E-3</v>
      </c>
      <c r="AP32">
        <f t="shared" si="20"/>
        <v>-1.4999999999999991E-2</v>
      </c>
      <c r="AQ32">
        <f t="shared" si="21"/>
        <v>0.41499974999999978</v>
      </c>
      <c r="AS32">
        <f t="shared" si="0"/>
        <v>0</v>
      </c>
    </row>
    <row r="33" spans="1:45" hidden="1" x14ac:dyDescent="0.3">
      <c r="A33" s="1">
        <v>42052</v>
      </c>
      <c r="B33">
        <f>CLOSE!B34-CLOSE!B33</f>
        <v>7.4500000000000455E-2</v>
      </c>
      <c r="C33">
        <f>CLOSE!C34-CLOSE!C33</f>
        <v>0.25</v>
      </c>
      <c r="D33">
        <f>CLOSE!D34-CLOSE!D33</f>
        <v>6.0000000000000497E-2</v>
      </c>
      <c r="E33">
        <f>CLOSE!E34-CLOSE!E33</f>
        <v>1.9999999999999574E-2</v>
      </c>
      <c r="F33">
        <f>CLOSE!F34-CLOSE!F33</f>
        <v>1.0000000000000231E-2</v>
      </c>
      <c r="G33">
        <f>CLOSE!G34-CLOSE!G33</f>
        <v>-9.9997999999999365E-2</v>
      </c>
      <c r="H33">
        <f>CLOSE!H34-CLOSE!H33</f>
        <v>1.9999999999999574E-2</v>
      </c>
      <c r="I33">
        <f>CLOSE!I34-CLOSE!I33</f>
        <v>0</v>
      </c>
      <c r="J33">
        <f>CLOSE!J34-CLOSE!J33</f>
        <v>2.4996999999999048E-2</v>
      </c>
      <c r="K33">
        <f>CLOSE!K34-CLOSE!K33</f>
        <v>0.25999999999999801</v>
      </c>
      <c r="L33">
        <f>CLOSE!L34-CLOSE!L33</f>
        <v>-8.9999999999999858E-2</v>
      </c>
      <c r="M33">
        <f>CLOSE!M34-CLOSE!M33</f>
        <v>0.14999699999999905</v>
      </c>
      <c r="N33">
        <f>CLOSE!N34-CLOSE!N33</f>
        <v>1.9999999999999574E-2</v>
      </c>
      <c r="O33">
        <f>CLOSE!O34-CLOSE!O33</f>
        <v>-0.10000000000000142</v>
      </c>
      <c r="P33">
        <f>CLOSE!P34-CLOSE!P33</f>
        <v>-9.9999999999997868E-3</v>
      </c>
      <c r="Q33">
        <f>CLOSE!Q34-CLOSE!Q33</f>
        <v>0.5</v>
      </c>
      <c r="R33">
        <f>CLOSE!R34-CLOSE!R33</f>
        <v>-4.9998999999999683E-2</v>
      </c>
      <c r="S33">
        <f>CLOSE!S34-CLOSE!S33</f>
        <v>3.0000000000001137E-2</v>
      </c>
      <c r="T33">
        <f>CLOSE!T34-CLOSE!T33</f>
        <v>0.21999999999999975</v>
      </c>
      <c r="U33">
        <f>CLOSE!U34-CLOSE!U33</f>
        <v>0.30000300000000379</v>
      </c>
      <c r="X33">
        <f t="shared" si="2"/>
        <v>-1.9869999999999964E-2</v>
      </c>
      <c r="Y33">
        <f t="shared" si="3"/>
        <v>8.5000050000000021E-2</v>
      </c>
      <c r="Z33">
        <f t="shared" si="4"/>
        <v>5.5000000000000162E-3</v>
      </c>
      <c r="AA33">
        <f t="shared" si="5"/>
        <v>-2.5999999999999978E-2</v>
      </c>
      <c r="AB33">
        <f t="shared" si="6"/>
        <v>2.6499999999999989E-2</v>
      </c>
      <c r="AC33">
        <f t="shared" si="7"/>
        <v>-7.250005000000001E-2</v>
      </c>
      <c r="AD33">
        <f t="shared" si="8"/>
        <v>-4.0499999999999939E-2</v>
      </c>
      <c r="AE33">
        <f t="shared" si="9"/>
        <v>5.6250000000000001E-2</v>
      </c>
      <c r="AF33">
        <f t="shared" si="10"/>
        <v>0.11750015000000005</v>
      </c>
      <c r="AG33">
        <f t="shared" si="11"/>
        <v>5.1000000000000156E-2</v>
      </c>
      <c r="AH33">
        <f t="shared" si="12"/>
        <v>1.5000000000000036E-2</v>
      </c>
      <c r="AI33">
        <f t="shared" si="13"/>
        <v>0.17000010000000004</v>
      </c>
      <c r="AJ33">
        <f t="shared" si="14"/>
        <v>1.0499999999999999E-2</v>
      </c>
      <c r="AK33">
        <f t="shared" si="15"/>
        <v>0.17499999999999999</v>
      </c>
      <c r="AL33">
        <f t="shared" si="16"/>
        <v>-1.4500000000000002E-2</v>
      </c>
      <c r="AM33">
        <f t="shared" si="17"/>
        <v>0.48499984999999979</v>
      </c>
      <c r="AN33">
        <f t="shared" si="18"/>
        <v>-0.05</v>
      </c>
      <c r="AO33">
        <f t="shared" si="19"/>
        <v>8.9999999999999854E-3</v>
      </c>
      <c r="AP33">
        <f t="shared" si="20"/>
        <v>1.000000000000023E-3</v>
      </c>
      <c r="AQ33">
        <f t="shared" si="21"/>
        <v>0.375</v>
      </c>
      <c r="AS33">
        <f t="shared" si="0"/>
        <v>0</v>
      </c>
    </row>
    <row r="34" spans="1:45" hidden="1" x14ac:dyDescent="0.3">
      <c r="A34" s="1">
        <v>42053</v>
      </c>
      <c r="B34">
        <f>CLOSE!B35-CLOSE!B34</f>
        <v>7.4499999999998678E-2</v>
      </c>
      <c r="C34">
        <f>CLOSE!C35-CLOSE!C34</f>
        <v>-0.35000300000000095</v>
      </c>
      <c r="D34">
        <f>CLOSE!D35-CLOSE!D34</f>
        <v>0.28999999999999915</v>
      </c>
      <c r="E34">
        <f>CLOSE!E35-CLOSE!E34</f>
        <v>-4.0000000000000924E-2</v>
      </c>
      <c r="F34">
        <f>CLOSE!F35-CLOSE!F34</f>
        <v>-1.0000000000000231E-2</v>
      </c>
      <c r="G34">
        <f>CLOSE!G35-CLOSE!G34</f>
        <v>-0.40000200000000063</v>
      </c>
      <c r="H34">
        <f>CLOSE!H35-CLOSE!H34</f>
        <v>-8.0000000000000071E-2</v>
      </c>
      <c r="I34">
        <f>CLOSE!I35-CLOSE!I34</f>
        <v>-0.22500000000000142</v>
      </c>
      <c r="J34">
        <f>CLOSE!J35-CLOSE!J34</f>
        <v>-2.4996999999999048E-2</v>
      </c>
      <c r="K34">
        <f>CLOSE!K35-CLOSE!K34</f>
        <v>-0.13999899999999954</v>
      </c>
      <c r="L34">
        <f>CLOSE!L35-CLOSE!L34</f>
        <v>-5.0000000000000711E-2</v>
      </c>
      <c r="M34">
        <f>CLOSE!M35-CLOSE!M34</f>
        <v>0.65000200000000063</v>
      </c>
      <c r="N34">
        <f>CLOSE!N35-CLOSE!N34</f>
        <v>0</v>
      </c>
      <c r="O34">
        <f>CLOSE!O35-CLOSE!O34</f>
        <v>0.30000100000000174</v>
      </c>
      <c r="P34">
        <f>CLOSE!P35-CLOSE!P34</f>
        <v>-6.0000000000000497E-2</v>
      </c>
      <c r="Q34">
        <f>CLOSE!Q35-CLOSE!Q34</f>
        <v>-0.29999499999999557</v>
      </c>
      <c r="R34">
        <f>CLOSE!R35-CLOSE!R34</f>
        <v>-0.20000100000000032</v>
      </c>
      <c r="S34">
        <f>CLOSE!S35-CLOSE!S34</f>
        <v>0.26999999999999957</v>
      </c>
      <c r="T34">
        <f>CLOSE!T35-CLOSE!T34</f>
        <v>-4.0000000000000036E-2</v>
      </c>
      <c r="U34">
        <f>CLOSE!U35-CLOSE!U34</f>
        <v>-0.90000900000001138</v>
      </c>
      <c r="X34">
        <f t="shared" si="2"/>
        <v>-1.365999999999996E-2</v>
      </c>
      <c r="Y34">
        <f t="shared" si="3"/>
        <v>8.2500100000000035E-2</v>
      </c>
      <c r="Z34">
        <f t="shared" si="4"/>
        <v>6.0000000000000053E-3</v>
      </c>
      <c r="AA34">
        <f t="shared" si="5"/>
        <v>-3.3000000000000008E-2</v>
      </c>
      <c r="AB34">
        <f t="shared" si="6"/>
        <v>2.4E-2</v>
      </c>
      <c r="AC34">
        <f t="shared" si="7"/>
        <v>-0.14499984999999996</v>
      </c>
      <c r="AD34">
        <f t="shared" si="8"/>
        <v>-3.7000000000000012E-2</v>
      </c>
      <c r="AE34">
        <f t="shared" si="9"/>
        <v>5.3750050000000014E-2</v>
      </c>
      <c r="AF34">
        <f t="shared" si="10"/>
        <v>5.8749949999999981E-2</v>
      </c>
      <c r="AG34">
        <f t="shared" si="11"/>
        <v>4.8999949999999973E-2</v>
      </c>
      <c r="AH34">
        <f t="shared" si="12"/>
        <v>3.5000000000000144E-3</v>
      </c>
      <c r="AI34">
        <f t="shared" si="13"/>
        <v>0.18499979999999994</v>
      </c>
      <c r="AJ34">
        <f t="shared" si="14"/>
        <v>4.9999999999999819E-3</v>
      </c>
      <c r="AK34">
        <f t="shared" si="15"/>
        <v>0.18000004999999994</v>
      </c>
      <c r="AL34">
        <f t="shared" si="16"/>
        <v>-1.3999999999999967E-2</v>
      </c>
      <c r="AM34">
        <f t="shared" si="17"/>
        <v>0.45249974999999976</v>
      </c>
      <c r="AN34">
        <f t="shared" si="18"/>
        <v>-5.499989999999997E-2</v>
      </c>
      <c r="AO34">
        <f t="shared" si="19"/>
        <v>8.0000000000000071E-3</v>
      </c>
      <c r="AP34">
        <f t="shared" si="20"/>
        <v>-1.5000000000000124E-3</v>
      </c>
      <c r="AQ34">
        <f t="shared" si="21"/>
        <v>0.33500025000000022</v>
      </c>
      <c r="AS34">
        <f t="shared" si="0"/>
        <v>0</v>
      </c>
    </row>
    <row r="35" spans="1:45" hidden="1" x14ac:dyDescent="0.3">
      <c r="A35" s="1">
        <v>42058</v>
      </c>
      <c r="B35">
        <f>CLOSE!B36-CLOSE!B35</f>
        <v>-8.6899999999999977E-2</v>
      </c>
      <c r="C35">
        <f>CLOSE!C36-CLOSE!C35</f>
        <v>1.100003000000001</v>
      </c>
      <c r="D35">
        <f>CLOSE!D36-CLOSE!D35</f>
        <v>-6.9999999999999396E-2</v>
      </c>
      <c r="E35">
        <f>CLOSE!E36-CLOSE!E35</f>
        <v>-0.16000000000000014</v>
      </c>
      <c r="F35">
        <f>CLOSE!F36-CLOSE!F35</f>
        <v>4.0000000000000036E-2</v>
      </c>
      <c r="G35">
        <f>CLOSE!G36-CLOSE!G35</f>
        <v>-1</v>
      </c>
      <c r="H35">
        <f>CLOSE!H36-CLOSE!H35</f>
        <v>9.9999999999997868E-3</v>
      </c>
      <c r="I35">
        <f>CLOSE!I36-CLOSE!I35</f>
        <v>-0.25</v>
      </c>
      <c r="J35">
        <f>CLOSE!J36-CLOSE!J35</f>
        <v>-0.29999899999999968</v>
      </c>
      <c r="K35">
        <f>CLOSE!K36-CLOSE!K35</f>
        <v>0.16000000000000014</v>
      </c>
      <c r="L35">
        <f>CLOSE!L36-CLOSE!L35</f>
        <v>1.9999999999999574E-2</v>
      </c>
      <c r="M35">
        <f>CLOSE!M36-CLOSE!M35</f>
        <v>-0.79999899999999968</v>
      </c>
      <c r="N35">
        <f>CLOSE!N36-CLOSE!N35</f>
        <v>2.0000000000000462E-2</v>
      </c>
      <c r="O35">
        <f>CLOSE!O36-CLOSE!O35</f>
        <v>-1.1500020000000006</v>
      </c>
      <c r="P35">
        <f>CLOSE!P36-CLOSE!P35</f>
        <v>7.0000000000000284E-2</v>
      </c>
      <c r="Q35">
        <f>CLOSE!Q36-CLOSE!Q35</f>
        <v>-2.0999989999999968</v>
      </c>
      <c r="R35">
        <f>CLOSE!R36-CLOSE!R35</f>
        <v>-0.10000000000000142</v>
      </c>
      <c r="S35">
        <f>CLOSE!S36-CLOSE!S35</f>
        <v>-8.9999999999999858E-2</v>
      </c>
      <c r="T35">
        <f>CLOSE!T36-CLOSE!T35</f>
        <v>-7.0000000000000284E-2</v>
      </c>
      <c r="U35">
        <f>CLOSE!U36-CLOSE!U35</f>
        <v>4.9000090000000114</v>
      </c>
      <c r="X35">
        <f t="shared" si="2"/>
        <v>-4.344999999999999E-3</v>
      </c>
      <c r="Y35">
        <f t="shared" si="3"/>
        <v>7.4999999999999997E-2</v>
      </c>
      <c r="Z35">
        <f t="shared" si="4"/>
        <v>1.7499999999999981E-2</v>
      </c>
      <c r="AA35">
        <f t="shared" si="5"/>
        <v>-3.1000000000000048E-2</v>
      </c>
      <c r="AB35">
        <f t="shared" si="6"/>
        <v>1.4999999999999991E-2</v>
      </c>
      <c r="AC35">
        <f t="shared" si="7"/>
        <v>-0.19500010000000004</v>
      </c>
      <c r="AD35">
        <f t="shared" si="8"/>
        <v>-5.1999999999999956E-2</v>
      </c>
      <c r="AE35">
        <f t="shared" si="9"/>
        <v>3.6250049999999943E-2</v>
      </c>
      <c r="AF35">
        <f t="shared" si="10"/>
        <v>-1.7499899999999968E-2</v>
      </c>
      <c r="AG35">
        <f t="shared" si="11"/>
        <v>-1.1999999999999922E-2</v>
      </c>
      <c r="AH35">
        <f t="shared" si="12"/>
        <v>-3.0000000000000248E-3</v>
      </c>
      <c r="AI35">
        <f t="shared" si="13"/>
        <v>0.16000005</v>
      </c>
      <c r="AJ35">
        <f t="shared" si="14"/>
        <v>-2.0000000000000018E-3</v>
      </c>
      <c r="AK35">
        <f t="shared" si="15"/>
        <v>0.19250004999999995</v>
      </c>
      <c r="AL35">
        <f t="shared" si="16"/>
        <v>-2.9999999999999982E-2</v>
      </c>
      <c r="AM35">
        <f t="shared" si="17"/>
        <v>0.24000020000000005</v>
      </c>
      <c r="AN35">
        <f t="shared" si="18"/>
        <v>-6.9999999999999923E-2</v>
      </c>
      <c r="AO35">
        <f t="shared" si="19"/>
        <v>2.0500000000000008E-2</v>
      </c>
      <c r="AP35">
        <f t="shared" si="20"/>
        <v>-2.8000000000000025E-2</v>
      </c>
      <c r="AQ35">
        <f t="shared" si="21"/>
        <v>5.9999849999999813E-2</v>
      </c>
      <c r="AS35">
        <f t="shared" si="0"/>
        <v>0</v>
      </c>
    </row>
    <row r="36" spans="1:45" hidden="1" x14ac:dyDescent="0.3">
      <c r="A36" s="1">
        <v>42059</v>
      </c>
      <c r="B36">
        <f>CLOSE!B37-CLOSE!B36</f>
        <v>0</v>
      </c>
      <c r="C36">
        <f>CLOSE!C37-CLOSE!C36</f>
        <v>-0.10000300000000095</v>
      </c>
      <c r="D36">
        <f>CLOSE!D37-CLOSE!D36</f>
        <v>-3.0000000000000249E-2</v>
      </c>
      <c r="E36">
        <f>CLOSE!E37-CLOSE!E36</f>
        <v>4.0000000000000924E-2</v>
      </c>
      <c r="F36">
        <f>CLOSE!F37-CLOSE!F36</f>
        <v>-9.9999999999997868E-3</v>
      </c>
      <c r="G36">
        <f>CLOSE!G37-CLOSE!G36</f>
        <v>-0.34999799999999937</v>
      </c>
      <c r="H36">
        <f>CLOSE!H37-CLOSE!H36</f>
        <v>-0.11999999999999922</v>
      </c>
      <c r="I36">
        <f>CLOSE!I37-CLOSE!I36</f>
        <v>-0.17499999999999716</v>
      </c>
      <c r="J36">
        <f>CLOSE!J37-CLOSE!J36</f>
        <v>0.19999599999999873</v>
      </c>
      <c r="K36">
        <f>CLOSE!K37-CLOSE!K36</f>
        <v>5.9999000000001246E-2</v>
      </c>
      <c r="L36">
        <f>CLOSE!L37-CLOSE!L36</f>
        <v>-0.10999999999999943</v>
      </c>
      <c r="M36">
        <f>CLOSE!M37-CLOSE!M36</f>
        <v>-1.0499989999999997</v>
      </c>
      <c r="N36">
        <f>CLOSE!N37-CLOSE!N36</f>
        <v>0</v>
      </c>
      <c r="O36">
        <f>CLOSE!O37-CLOSE!O36</f>
        <v>-0.84999799999999937</v>
      </c>
      <c r="P36">
        <f>CLOSE!P37-CLOSE!P36</f>
        <v>9.9999999999999645E-2</v>
      </c>
      <c r="Q36">
        <f>CLOSE!Q37-CLOSE!Q36</f>
        <v>1.0999989999999968</v>
      </c>
      <c r="R36">
        <f>CLOSE!R37-CLOSE!R36</f>
        <v>5.0001000000001738E-2</v>
      </c>
      <c r="S36">
        <f>CLOSE!S37-CLOSE!S36</f>
        <v>-8.0000000000000071E-2</v>
      </c>
      <c r="T36">
        <f>CLOSE!T37-CLOSE!T36</f>
        <v>0.32000000000000028</v>
      </c>
      <c r="U36">
        <f>CLOSE!U37-CLOSE!U36</f>
        <v>0.30000300000000379</v>
      </c>
      <c r="X36">
        <f t="shared" si="2"/>
        <v>-8.6899999999999981E-3</v>
      </c>
      <c r="Y36">
        <f t="shared" si="3"/>
        <v>0.13999994999999998</v>
      </c>
      <c r="Z36">
        <f t="shared" si="4"/>
        <v>1.0999999999999987E-2</v>
      </c>
      <c r="AA36">
        <f t="shared" si="5"/>
        <v>-2.4000000000000021E-2</v>
      </c>
      <c r="AB36">
        <f t="shared" si="6"/>
        <v>1.5999999999999993E-2</v>
      </c>
      <c r="AC36">
        <f t="shared" si="7"/>
        <v>-0.24500010000000003</v>
      </c>
      <c r="AD36">
        <f t="shared" si="8"/>
        <v>-1.9000000000000038E-2</v>
      </c>
      <c r="AE36">
        <f t="shared" si="9"/>
        <v>3.3749999999999857E-2</v>
      </c>
      <c r="AF36">
        <f t="shared" si="10"/>
        <v>0</v>
      </c>
      <c r="AG36">
        <f t="shared" si="11"/>
        <v>-8.0000000000000071E-3</v>
      </c>
      <c r="AH36">
        <f t="shared" si="12"/>
        <v>-1.0000000000000675E-3</v>
      </c>
      <c r="AI36">
        <f t="shared" si="13"/>
        <v>5.5000150000000046E-2</v>
      </c>
      <c r="AJ36">
        <f t="shared" si="14"/>
        <v>-2.4999999999999909E-3</v>
      </c>
      <c r="AK36">
        <f t="shared" si="15"/>
        <v>0.11499994999999999</v>
      </c>
      <c r="AL36">
        <f t="shared" si="16"/>
        <v>-1.8500000000000006E-2</v>
      </c>
      <c r="AM36">
        <f t="shared" si="17"/>
        <v>7.4999999999999997E-2</v>
      </c>
      <c r="AN36">
        <f t="shared" si="18"/>
        <v>-6.5000050000000087E-2</v>
      </c>
      <c r="AO36">
        <f t="shared" si="19"/>
        <v>9.5000000000000639E-3</v>
      </c>
      <c r="AP36">
        <f t="shared" si="20"/>
        <v>-3.4500000000000017E-2</v>
      </c>
      <c r="AQ36">
        <f t="shared" si="21"/>
        <v>0.1599998499999998</v>
      </c>
      <c r="AS36">
        <f t="shared" si="0"/>
        <v>0</v>
      </c>
    </row>
    <row r="37" spans="1:45" hidden="1" x14ac:dyDescent="0.3">
      <c r="A37" s="1">
        <v>42060</v>
      </c>
      <c r="B37">
        <f>CLOSE!B38-CLOSE!B37</f>
        <v>8.6899999999999977E-2</v>
      </c>
      <c r="C37">
        <f>CLOSE!C38-CLOSE!C37</f>
        <v>0.25</v>
      </c>
      <c r="D37">
        <f>CLOSE!D38-CLOSE!D37</f>
        <v>2.0000000000000462E-2</v>
      </c>
      <c r="E37">
        <f>CLOSE!E38-CLOSE!E37</f>
        <v>0.16000000000000014</v>
      </c>
      <c r="F37">
        <f>CLOSE!F38-CLOSE!F37</f>
        <v>0</v>
      </c>
      <c r="G37">
        <f>CLOSE!G38-CLOSE!G37</f>
        <v>0.89999699999999905</v>
      </c>
      <c r="H37">
        <f>CLOSE!H38-CLOSE!H37</f>
        <v>-0.19000000000000128</v>
      </c>
      <c r="I37">
        <f>CLOSE!I38-CLOSE!I37</f>
        <v>0.1000009999999989</v>
      </c>
      <c r="J37">
        <f>CLOSE!J38-CLOSE!J37</f>
        <v>-0.27499699999999905</v>
      </c>
      <c r="K37">
        <f>CLOSE!K38-CLOSE!K37</f>
        <v>-0.55999900000000125</v>
      </c>
      <c r="L37">
        <f>CLOSE!L38-CLOSE!L37</f>
        <v>-0.16999999999999993</v>
      </c>
      <c r="M37">
        <f>CLOSE!M38-CLOSE!M37</f>
        <v>-2.2000010000000003</v>
      </c>
      <c r="N37">
        <f>CLOSE!N38-CLOSE!N37</f>
        <v>-4.0000000000000036E-2</v>
      </c>
      <c r="O37">
        <f>CLOSE!O38-CLOSE!O37</f>
        <v>-1.3000010000000017</v>
      </c>
      <c r="P37">
        <f>CLOSE!P38-CLOSE!P37</f>
        <v>0.15000000000000036</v>
      </c>
      <c r="Q37">
        <f>CLOSE!Q38-CLOSE!Q37</f>
        <v>9.9997999999999365E-2</v>
      </c>
      <c r="R37">
        <f>CLOSE!R38-CLOSE!R37</f>
        <v>0.25</v>
      </c>
      <c r="S37">
        <f>CLOSE!S38-CLOSE!S37</f>
        <v>2.9999999999999361E-2</v>
      </c>
      <c r="T37">
        <f>CLOSE!T38-CLOSE!T37</f>
        <v>-5.9999999999999609E-2</v>
      </c>
      <c r="U37">
        <f>CLOSE!U38-CLOSE!U37</f>
        <v>0.69999699999999621</v>
      </c>
      <c r="X37">
        <f t="shared" si="2"/>
        <v>-1.4280000000000025E-2</v>
      </c>
      <c r="Y37">
        <f t="shared" si="3"/>
        <v>0.11499994999999999</v>
      </c>
      <c r="Z37">
        <f t="shared" si="4"/>
        <v>4.4999999999999927E-3</v>
      </c>
      <c r="AA37">
        <f t="shared" si="5"/>
        <v>-3.4999999999999962E-2</v>
      </c>
      <c r="AB37">
        <f t="shared" si="6"/>
        <v>1.3500000000000002E-2</v>
      </c>
      <c r="AC37">
        <f t="shared" si="7"/>
        <v>-0.26499994999999998</v>
      </c>
      <c r="AD37">
        <f t="shared" si="8"/>
        <v>-1.2500000000000001E-2</v>
      </c>
      <c r="AE37">
        <f t="shared" si="9"/>
        <v>2.1250050000000086E-2</v>
      </c>
      <c r="AF37">
        <f t="shared" si="10"/>
        <v>-3.625015000000005E-2</v>
      </c>
      <c r="AG37">
        <f t="shared" si="11"/>
        <v>-2.5000000000000001E-2</v>
      </c>
      <c r="AH37">
        <f t="shared" si="12"/>
        <v>-4.0000000000000036E-3</v>
      </c>
      <c r="AI37">
        <f t="shared" si="13"/>
        <v>-1.2500000000000001E-2</v>
      </c>
      <c r="AJ37">
        <f t="shared" si="14"/>
        <v>-6.9999999999999837E-3</v>
      </c>
      <c r="AK37">
        <f t="shared" si="15"/>
        <v>8.7499999999999994E-2</v>
      </c>
      <c r="AL37">
        <f t="shared" si="16"/>
        <v>-1.8000000000000016E-2</v>
      </c>
      <c r="AM37">
        <f t="shared" si="17"/>
        <v>7.0000100000000037E-2</v>
      </c>
      <c r="AN37">
        <f t="shared" si="18"/>
        <v>-6.9999950000000061E-2</v>
      </c>
      <c r="AO37">
        <f t="shared" si="19"/>
        <v>-5.4999999999999719E-3</v>
      </c>
      <c r="AP37">
        <f t="shared" si="20"/>
        <v>-2.5000000000000001E-2</v>
      </c>
      <c r="AQ37">
        <f t="shared" si="21"/>
        <v>0.12000045000000056</v>
      </c>
      <c r="AS37">
        <f t="shared" si="0"/>
        <v>0</v>
      </c>
    </row>
    <row r="38" spans="1:45" hidden="1" x14ac:dyDescent="0.3">
      <c r="A38" s="1">
        <v>42061</v>
      </c>
      <c r="B38">
        <f>CLOSE!B39-CLOSE!B38</f>
        <v>2.4900000000000588E-2</v>
      </c>
      <c r="C38">
        <f>CLOSE!C39-CLOSE!C38</f>
        <v>-0.14999699999999905</v>
      </c>
      <c r="D38">
        <f>CLOSE!D39-CLOSE!D38</f>
        <v>8.9999999999999858E-2</v>
      </c>
      <c r="E38">
        <f>CLOSE!E39-CLOSE!E38</f>
        <v>-0.22000000000000064</v>
      </c>
      <c r="F38">
        <f>CLOSE!F39-CLOSE!F38</f>
        <v>6.0000000000000053E-2</v>
      </c>
      <c r="G38">
        <f>CLOSE!G39-CLOSE!G38</f>
        <v>0.15000200000000063</v>
      </c>
      <c r="H38">
        <f>CLOSE!H39-CLOSE!H38</f>
        <v>5.0000000000000711E-2</v>
      </c>
      <c r="I38">
        <f>CLOSE!I39-CLOSE!I38</f>
        <v>-0.125</v>
      </c>
      <c r="J38">
        <f>CLOSE!J39-CLOSE!J38</f>
        <v>0.67499899999999968</v>
      </c>
      <c r="K38">
        <f>CLOSE!K39-CLOSE!K38</f>
        <v>0.71999900000000139</v>
      </c>
      <c r="L38">
        <f>CLOSE!L39-CLOSE!L38</f>
        <v>-0.14000000000000057</v>
      </c>
      <c r="M38">
        <f>CLOSE!M39-CLOSE!M38</f>
        <v>-1.100003000000001</v>
      </c>
      <c r="N38">
        <f>CLOSE!N39-CLOSE!N38</f>
        <v>4.9999999999999822E-2</v>
      </c>
      <c r="O38">
        <f>CLOSE!O39-CLOSE!O38</f>
        <v>-0.25</v>
      </c>
      <c r="P38">
        <f>CLOSE!P39-CLOSE!P38</f>
        <v>-3.0000000000000249E-2</v>
      </c>
      <c r="Q38">
        <f>CLOSE!Q39-CLOSE!Q38</f>
        <v>1</v>
      </c>
      <c r="R38">
        <f>CLOSE!R39-CLOSE!R38</f>
        <v>9.9997999999999365E-2</v>
      </c>
      <c r="S38">
        <f>CLOSE!S39-CLOSE!S38</f>
        <v>0.17999999999999972</v>
      </c>
      <c r="T38">
        <f>CLOSE!T39-CLOSE!T38</f>
        <v>0.17999999999999972</v>
      </c>
      <c r="U38">
        <f>CLOSE!U39-CLOSE!U38</f>
        <v>-0.19999699999999621</v>
      </c>
      <c r="X38">
        <f t="shared" si="2"/>
        <v>-5.5900000000000281E-3</v>
      </c>
      <c r="Y38">
        <f t="shared" si="3"/>
        <v>0.12999989999999997</v>
      </c>
      <c r="Z38">
        <f t="shared" si="4"/>
        <v>9.0000000000000305E-3</v>
      </c>
      <c r="AA38">
        <f t="shared" si="5"/>
        <v>-2.0999999999999998E-2</v>
      </c>
      <c r="AB38">
        <f t="shared" si="6"/>
        <v>1.4000000000000012E-2</v>
      </c>
      <c r="AC38">
        <f t="shared" si="7"/>
        <v>-0.19500010000000004</v>
      </c>
      <c r="AD38">
        <f t="shared" si="8"/>
        <v>-2.3500000000000031E-2</v>
      </c>
      <c r="AE38">
        <f t="shared" si="9"/>
        <v>2.6250100000000033E-2</v>
      </c>
      <c r="AF38">
        <f t="shared" si="10"/>
        <v>-6.25E-2</v>
      </c>
      <c r="AG38">
        <f t="shared" si="11"/>
        <v>-3.5999950000000072E-2</v>
      </c>
      <c r="AH38">
        <f t="shared" si="12"/>
        <v>-1.2000000000000011E-2</v>
      </c>
      <c r="AI38">
        <f t="shared" si="13"/>
        <v>-0.16499994999999998</v>
      </c>
      <c r="AJ38">
        <f t="shared" si="14"/>
        <v>-8.4999999999999971E-3</v>
      </c>
      <c r="AK38">
        <f t="shared" si="15"/>
        <v>2.2499949999999914E-2</v>
      </c>
      <c r="AL38">
        <f t="shared" si="16"/>
        <v>-8.9999999999999854E-3</v>
      </c>
      <c r="AM38">
        <f t="shared" si="17"/>
        <v>0.10499989999999997</v>
      </c>
      <c r="AN38">
        <f t="shared" si="18"/>
        <v>-4.2499899999999965E-2</v>
      </c>
      <c r="AO38">
        <f t="shared" si="19"/>
        <v>4.9999999999998939E-4</v>
      </c>
      <c r="AP38">
        <f t="shared" si="20"/>
        <v>-3.1999999999999987E-2</v>
      </c>
      <c r="AQ38">
        <f t="shared" si="21"/>
        <v>-5.9999849999999813E-2</v>
      </c>
      <c r="AS38">
        <f t="shared" si="0"/>
        <v>0</v>
      </c>
    </row>
    <row r="39" spans="1:45" hidden="1" x14ac:dyDescent="0.3">
      <c r="A39" s="1">
        <v>42062</v>
      </c>
      <c r="B39">
        <f>CLOSE!B40-CLOSE!B39</f>
        <v>-2.4900000000000588E-2</v>
      </c>
      <c r="C39">
        <f>CLOSE!C40-CLOSE!C39</f>
        <v>4.9998999999999683E-2</v>
      </c>
      <c r="D39">
        <f>CLOSE!D40-CLOSE!D39</f>
        <v>-3.0000000000000249E-2</v>
      </c>
      <c r="E39">
        <f>CLOSE!E40-CLOSE!E39</f>
        <v>-2.9999999999999361E-2</v>
      </c>
      <c r="F39">
        <f>CLOSE!F40-CLOSE!F39</f>
        <v>2.0000000000000018E-2</v>
      </c>
      <c r="G39">
        <f>CLOSE!G40-CLOSE!G39</f>
        <v>-0.65000200000000063</v>
      </c>
      <c r="H39">
        <f>CLOSE!H40-CLOSE!H39</f>
        <v>-0.19999999999999929</v>
      </c>
      <c r="I39">
        <f>CLOSE!I40-CLOSE!I39</f>
        <v>-0.20000100000000032</v>
      </c>
      <c r="J39">
        <f>CLOSE!J40-CLOSE!J39</f>
        <v>-0.125</v>
      </c>
      <c r="K39">
        <f>CLOSE!K40-CLOSE!K39</f>
        <v>-0.12000100000000202</v>
      </c>
      <c r="L39">
        <f>CLOSE!L40-CLOSE!L39</f>
        <v>-0.50999999999999979</v>
      </c>
      <c r="M39">
        <f>CLOSE!M40-CLOSE!M39</f>
        <v>0.80000400000000127</v>
      </c>
      <c r="N39">
        <f>CLOSE!N40-CLOSE!N39</f>
        <v>-4.9999999999999822E-2</v>
      </c>
      <c r="O39">
        <f>CLOSE!O40-CLOSE!O39</f>
        <v>-4.9999999999997158E-2</v>
      </c>
      <c r="P39">
        <f>CLOSE!P40-CLOSE!P39</f>
        <v>-0.12000000000000011</v>
      </c>
      <c r="Q39">
        <f>CLOSE!Q40-CLOSE!Q39</f>
        <v>-1.5999979999999994</v>
      </c>
      <c r="R39">
        <f>CLOSE!R40-CLOSE!R39</f>
        <v>-0.19999899999999826</v>
      </c>
      <c r="S39">
        <f>CLOSE!S40-CLOSE!S39</f>
        <v>-1.9999999999999574E-2</v>
      </c>
      <c r="T39">
        <f>CLOSE!T40-CLOSE!T39</f>
        <v>-8.0000000000000071E-2</v>
      </c>
      <c r="U39">
        <f>CLOSE!U40-CLOSE!U39</f>
        <v>0.29998799999998482</v>
      </c>
      <c r="X39">
        <f t="shared" si="2"/>
        <v>-9.3099999999999745E-3</v>
      </c>
      <c r="Y39">
        <f t="shared" si="3"/>
        <v>0.11499994999999999</v>
      </c>
      <c r="Z39">
        <f t="shared" si="4"/>
        <v>1.6000000000000014E-2</v>
      </c>
      <c r="AA39">
        <f t="shared" si="5"/>
        <v>-2.5000000000000001E-2</v>
      </c>
      <c r="AB39">
        <f t="shared" si="6"/>
        <v>1.2000000000000011E-2</v>
      </c>
      <c r="AC39">
        <f t="shared" si="7"/>
        <v>-0.16250000000000001</v>
      </c>
      <c r="AD39">
        <f t="shared" si="8"/>
        <v>-1.7999999999999971E-2</v>
      </c>
      <c r="AE39">
        <f t="shared" si="9"/>
        <v>2.2500050000000014E-2</v>
      </c>
      <c r="AF39">
        <f t="shared" si="10"/>
        <v>1.7499899999999968E-2</v>
      </c>
      <c r="AG39">
        <f t="shared" si="11"/>
        <v>2.6000000000000155E-2</v>
      </c>
      <c r="AH39">
        <f t="shared" si="12"/>
        <v>-1.9500000000000028E-2</v>
      </c>
      <c r="AI39">
        <f t="shared" si="13"/>
        <v>-0.27750020000000009</v>
      </c>
      <c r="AJ39">
        <f t="shared" si="14"/>
        <v>-1.000000000000023E-3</v>
      </c>
      <c r="AK39">
        <f t="shared" si="15"/>
        <v>-7.4999999999999997E-2</v>
      </c>
      <c r="AL39">
        <f t="shared" si="16"/>
        <v>-9.5000000000000188E-3</v>
      </c>
      <c r="AM39">
        <f t="shared" si="17"/>
        <v>0.2150001500000002</v>
      </c>
      <c r="AN39">
        <f t="shared" si="18"/>
        <v>-1.0000050000000016E-2</v>
      </c>
      <c r="AO39">
        <f t="shared" si="19"/>
        <v>1.6000000000000014E-2</v>
      </c>
      <c r="AP39">
        <f t="shared" si="20"/>
        <v>-1.0000000000000009E-2</v>
      </c>
      <c r="AQ39">
        <f t="shared" si="21"/>
        <v>-1.9999699999999621E-2</v>
      </c>
      <c r="AS39">
        <f t="shared" si="0"/>
        <v>0</v>
      </c>
    </row>
    <row r="40" spans="1:45" x14ac:dyDescent="0.3">
      <c r="A40" s="1">
        <v>42065</v>
      </c>
      <c r="B40">
        <f>CLOSE!B41-CLOSE!B40</f>
        <v>-3.7199999999998568E-2</v>
      </c>
      <c r="C40">
        <f>CLOSE!C41-CLOSE!C40</f>
        <v>-0.45000100000000032</v>
      </c>
      <c r="D40">
        <f>CLOSE!D41-CLOSE!D40</f>
        <v>0</v>
      </c>
      <c r="E40">
        <f>CLOSE!E41-CLOSE!E40</f>
        <v>0.23000000000000043</v>
      </c>
      <c r="F40">
        <f>CLOSE!F41-CLOSE!F40</f>
        <v>-7.0000000000000284E-2</v>
      </c>
      <c r="G40">
        <f>CLOSE!G41-CLOSE!G40</f>
        <v>0.35000300000000095</v>
      </c>
      <c r="H40">
        <f>CLOSE!H41-CLOSE!H40</f>
        <v>0</v>
      </c>
      <c r="I40">
        <f>CLOSE!I41-CLOSE!I40</f>
        <v>-7.5001000000000317E-2</v>
      </c>
      <c r="J40">
        <f>CLOSE!J41-CLOSE!J40</f>
        <v>4.9998999999999683E-2</v>
      </c>
      <c r="K40">
        <f>CLOSE!K41-CLOSE!K40</f>
        <v>-9.9997999999999365E-2</v>
      </c>
      <c r="L40">
        <f>CLOSE!L41-CLOSE!L40</f>
        <v>9.9999999999997868E-3</v>
      </c>
      <c r="M40">
        <f>CLOSE!M41-CLOSE!M40</f>
        <v>-0.10000300000000095</v>
      </c>
      <c r="N40">
        <f>CLOSE!N41-CLOSE!N40</f>
        <v>1.9999999999999574E-2</v>
      </c>
      <c r="O40">
        <f>CLOSE!O41-CLOSE!O40</f>
        <v>0.29999999999999716</v>
      </c>
      <c r="P40">
        <f>CLOSE!P41-CLOSE!P40</f>
        <v>-5.9999999999999609E-2</v>
      </c>
      <c r="Q40">
        <f>CLOSE!Q41-CLOSE!Q40</f>
        <v>-0.59999899999999684</v>
      </c>
      <c r="R40">
        <f>CLOSE!R41-CLOSE!R40</f>
        <v>0.3500009999999989</v>
      </c>
      <c r="S40">
        <f>CLOSE!S41-CLOSE!S40</f>
        <v>-6.0000000000000497E-2</v>
      </c>
      <c r="T40">
        <f>CLOSE!T41-CLOSE!T40</f>
        <v>0.13999999999999968</v>
      </c>
      <c r="U40">
        <f>CLOSE!U41-CLOSE!U40</f>
        <v>0.80000300000000379</v>
      </c>
      <c r="X40">
        <f t="shared" si="2"/>
        <v>-9.9350000000000271E-3</v>
      </c>
      <c r="Y40">
        <f t="shared" si="3"/>
        <v>0.11499994999999999</v>
      </c>
      <c r="Z40">
        <f t="shared" si="4"/>
        <v>1.2999999999999989E-2</v>
      </c>
      <c r="AA40">
        <f t="shared" si="5"/>
        <v>-2.4500000000000011E-2</v>
      </c>
      <c r="AB40">
        <f t="shared" si="6"/>
        <v>1.100000000000001E-2</v>
      </c>
      <c r="AC40">
        <f t="shared" si="7"/>
        <v>-0.20500015000000005</v>
      </c>
      <c r="AD40">
        <f t="shared" si="8"/>
        <v>-3.0499999999999972E-2</v>
      </c>
      <c r="AE40">
        <f t="shared" si="9"/>
        <v>3.750050000000016E-3</v>
      </c>
      <c r="AF40">
        <f t="shared" si="10"/>
        <v>3.5000050000000019E-2</v>
      </c>
      <c r="AG40">
        <f t="shared" si="11"/>
        <v>2.0999999999999908E-2</v>
      </c>
      <c r="AH40">
        <f t="shared" si="12"/>
        <v>-4.7500000000000056E-2</v>
      </c>
      <c r="AI40">
        <f t="shared" si="13"/>
        <v>-0.21249999999999999</v>
      </c>
      <c r="AJ40">
        <f t="shared" si="14"/>
        <v>-2.9999999999999805E-3</v>
      </c>
      <c r="AK40">
        <f t="shared" si="15"/>
        <v>-0.1125</v>
      </c>
      <c r="AL40">
        <f t="shared" si="16"/>
        <v>-1.1500000000000021E-2</v>
      </c>
      <c r="AM40">
        <f t="shared" si="17"/>
        <v>0.1</v>
      </c>
      <c r="AN40">
        <f t="shared" si="18"/>
        <v>-2.5000000000000001E-2</v>
      </c>
      <c r="AO40">
        <f t="shared" si="19"/>
        <v>2.0000000000000018E-2</v>
      </c>
      <c r="AP40">
        <f t="shared" si="20"/>
        <v>-6.9999999999999837E-3</v>
      </c>
      <c r="AQ40">
        <f t="shared" si="21"/>
        <v>-0.05</v>
      </c>
      <c r="AS40">
        <f t="shared" si="0"/>
        <v>1</v>
      </c>
    </row>
    <row r="41" spans="1:45" hidden="1" x14ac:dyDescent="0.3">
      <c r="A41" s="1">
        <v>42066</v>
      </c>
      <c r="B41">
        <f>CLOSE!B42-CLOSE!B41</f>
        <v>6.2099999999999156E-2</v>
      </c>
      <c r="C41">
        <f>CLOSE!C42-CLOSE!C41</f>
        <v>0</v>
      </c>
      <c r="D41">
        <f>CLOSE!D42-CLOSE!D41</f>
        <v>-7.0000000000000284E-2</v>
      </c>
      <c r="E41">
        <f>CLOSE!E42-CLOSE!E41</f>
        <v>-0.22000000000000064</v>
      </c>
      <c r="F41">
        <f>CLOSE!F42-CLOSE!F41</f>
        <v>-4.9999999999999822E-2</v>
      </c>
      <c r="G41">
        <f>CLOSE!G42-CLOSE!G41</f>
        <v>-0.10000300000000095</v>
      </c>
      <c r="H41">
        <f>CLOSE!H42-CLOSE!H41</f>
        <v>-0.12000000000000099</v>
      </c>
      <c r="I41">
        <f>CLOSE!I42-CLOSE!I41</f>
        <v>5.0001000000001738E-2</v>
      </c>
      <c r="J41">
        <f>CLOSE!J42-CLOSE!J41</f>
        <v>-0.70000100000000032</v>
      </c>
      <c r="K41">
        <f>CLOSE!K42-CLOSE!K41</f>
        <v>-0.72000099999999989</v>
      </c>
      <c r="L41">
        <f>CLOSE!L42-CLOSE!L41</f>
        <v>-1.9999999999999574E-2</v>
      </c>
      <c r="M41">
        <f>CLOSE!M42-CLOSE!M41</f>
        <v>0.60000300000000095</v>
      </c>
      <c r="N41">
        <f>CLOSE!N42-CLOSE!N41</f>
        <v>-9.9999999999999645E-2</v>
      </c>
      <c r="O41">
        <f>CLOSE!O42-CLOSE!O41</f>
        <v>0.5</v>
      </c>
      <c r="P41">
        <f>CLOSE!P42-CLOSE!P41</f>
        <v>5.9999999999999609E-2</v>
      </c>
      <c r="Q41">
        <f>CLOSE!Q42-CLOSE!Q41</f>
        <v>-2.3000030000000038</v>
      </c>
      <c r="R41">
        <f>CLOSE!R42-CLOSE!R41</f>
        <v>-0.45000100000000032</v>
      </c>
      <c r="S41">
        <f>CLOSE!S42-CLOSE!S41</f>
        <v>-0.17999999999999972</v>
      </c>
      <c r="T41">
        <f>CLOSE!T42-CLOSE!T41</f>
        <v>-0.14999999999999947</v>
      </c>
      <c r="U41">
        <f>CLOSE!U42-CLOSE!U41</f>
        <v>-1.3999939999999924</v>
      </c>
      <c r="X41">
        <f t="shared" si="2"/>
        <v>-1.365999999999996E-2</v>
      </c>
      <c r="Y41">
        <f t="shared" si="3"/>
        <v>4.7500050000000016E-2</v>
      </c>
      <c r="Z41">
        <f t="shared" si="4"/>
        <v>1.6500000000000004E-2</v>
      </c>
      <c r="AA41">
        <f t="shared" si="5"/>
        <v>-1.2000000000000011E-2</v>
      </c>
      <c r="AB41">
        <f t="shared" si="6"/>
        <v>1.15E-2</v>
      </c>
      <c r="AC41">
        <f t="shared" si="7"/>
        <v>-0.15999979999999994</v>
      </c>
      <c r="AD41">
        <f t="shared" si="8"/>
        <v>-3.3000000000000008E-2</v>
      </c>
      <c r="AE41">
        <f t="shared" si="9"/>
        <v>-1.5000050000000088E-2</v>
      </c>
      <c r="AF41">
        <f t="shared" si="10"/>
        <v>8.5000050000000021E-2</v>
      </c>
      <c r="AG41">
        <f t="shared" si="11"/>
        <v>3.9000049999999932E-2</v>
      </c>
      <c r="AH41">
        <f t="shared" si="12"/>
        <v>-5.4999999999999979E-2</v>
      </c>
      <c r="AI41">
        <f t="shared" si="13"/>
        <v>-0.19500010000000004</v>
      </c>
      <c r="AJ41">
        <f t="shared" si="14"/>
        <v>4.0000000000000036E-3</v>
      </c>
      <c r="AK41">
        <f t="shared" si="15"/>
        <v>-9.0000050000000081E-2</v>
      </c>
      <c r="AL41">
        <f t="shared" si="16"/>
        <v>-1.0499999999999999E-2</v>
      </c>
      <c r="AM41">
        <f t="shared" si="17"/>
        <v>2.5000000000000001E-2</v>
      </c>
      <c r="AN41">
        <f t="shared" si="18"/>
        <v>1.5000050000000088E-2</v>
      </c>
      <c r="AO41">
        <f t="shared" si="19"/>
        <v>2.5999999999999978E-2</v>
      </c>
      <c r="AP41">
        <f t="shared" si="20"/>
        <v>-3.5000000000000144E-3</v>
      </c>
      <c r="AQ41">
        <f t="shared" si="21"/>
        <v>0.10499954999999943</v>
      </c>
      <c r="AS41">
        <f t="shared" si="0"/>
        <v>0</v>
      </c>
    </row>
    <row r="42" spans="1:45" hidden="1" x14ac:dyDescent="0.3">
      <c r="A42" s="1">
        <v>42067</v>
      </c>
      <c r="B42">
        <f>CLOSE!B43-CLOSE!B42</f>
        <v>3.7200000000000344E-2</v>
      </c>
      <c r="C42">
        <f>CLOSE!C43-CLOSE!C42</f>
        <v>-0.75</v>
      </c>
      <c r="D42">
        <f>CLOSE!D43-CLOSE!D42</f>
        <v>-9.9999999999999645E-2</v>
      </c>
      <c r="E42">
        <f>CLOSE!E43-CLOSE!E42</f>
        <v>-0.10999999999999943</v>
      </c>
      <c r="F42">
        <f>CLOSE!F43-CLOSE!F42</f>
        <v>-4.0000000000000036E-2</v>
      </c>
      <c r="G42">
        <f>CLOSE!G43-CLOSE!G42</f>
        <v>-0.25</v>
      </c>
      <c r="H42">
        <f>CLOSE!H43-CLOSE!H42</f>
        <v>9.9999999999997868E-3</v>
      </c>
      <c r="I42">
        <f>CLOSE!I43-CLOSE!I42</f>
        <v>0.17499999999999716</v>
      </c>
      <c r="J42">
        <f>CLOSE!J43-CLOSE!J42</f>
        <v>-0.875</v>
      </c>
      <c r="K42">
        <f>CLOSE!K43-CLOSE!K42</f>
        <v>0</v>
      </c>
      <c r="L42">
        <f>CLOSE!L43-CLOSE!L42</f>
        <v>-7.0000000000000284E-2</v>
      </c>
      <c r="M42">
        <f>CLOSE!M43-CLOSE!M42</f>
        <v>-0.60000300000000095</v>
      </c>
      <c r="N42">
        <f>CLOSE!N43-CLOSE!N42</f>
        <v>-7.0000000000000284E-2</v>
      </c>
      <c r="O42">
        <f>CLOSE!O43-CLOSE!O42</f>
        <v>-0.6000009999999989</v>
      </c>
      <c r="P42">
        <f>CLOSE!P43-CLOSE!P42</f>
        <v>0.24000000000000021</v>
      </c>
      <c r="Q42">
        <f>CLOSE!Q43-CLOSE!Q42</f>
        <v>-1.4000020000000006</v>
      </c>
      <c r="R42">
        <f>CLOSE!R43-CLOSE!R42</f>
        <v>-0.14999999999999858</v>
      </c>
      <c r="S42">
        <f>CLOSE!S43-CLOSE!S42</f>
        <v>-0.16999999999999993</v>
      </c>
      <c r="T42">
        <f>CLOSE!T43-CLOSE!T42</f>
        <v>-0.35000000000000053</v>
      </c>
      <c r="U42">
        <f>CLOSE!U43-CLOSE!U42</f>
        <v>-2</v>
      </c>
      <c r="X42">
        <f t="shared" si="2"/>
        <v>-8.0700000000000216E-3</v>
      </c>
      <c r="Y42">
        <f t="shared" si="3"/>
        <v>5.499989999999997E-2</v>
      </c>
      <c r="Z42">
        <f t="shared" si="4"/>
        <v>1.4999999999999991E-2</v>
      </c>
      <c r="AA42">
        <f t="shared" si="5"/>
        <v>-2.0000000000000018E-2</v>
      </c>
      <c r="AB42">
        <f t="shared" si="6"/>
        <v>8.0000000000000071E-3</v>
      </c>
      <c r="AC42">
        <f t="shared" si="7"/>
        <v>-0.13750000000000001</v>
      </c>
      <c r="AD42">
        <f t="shared" si="8"/>
        <v>-4.4500000000000026E-2</v>
      </c>
      <c r="AE42">
        <f t="shared" si="9"/>
        <v>-9.9999499999999138E-3</v>
      </c>
      <c r="AF42">
        <f t="shared" si="10"/>
        <v>5.8749949999999981E-2</v>
      </c>
      <c r="AG42">
        <f t="shared" si="11"/>
        <v>5.0000499999999452E-3</v>
      </c>
      <c r="AH42">
        <f t="shared" si="12"/>
        <v>-6.3999999999999974E-2</v>
      </c>
      <c r="AI42">
        <f t="shared" si="13"/>
        <v>-0.10749984999999995</v>
      </c>
      <c r="AJ42">
        <f t="shared" si="14"/>
        <v>0</v>
      </c>
      <c r="AK42">
        <f t="shared" si="15"/>
        <v>-2.5000000000000001E-2</v>
      </c>
      <c r="AL42">
        <f t="shared" si="16"/>
        <v>-1.0499999999999999E-2</v>
      </c>
      <c r="AM42">
        <f t="shared" si="17"/>
        <v>0</v>
      </c>
      <c r="AN42">
        <f t="shared" si="18"/>
        <v>5.0000000000000712E-3</v>
      </c>
      <c r="AO42">
        <f t="shared" si="19"/>
        <v>1.8499999999999961E-2</v>
      </c>
      <c r="AP42">
        <f t="shared" si="20"/>
        <v>-2.8500000000000015E-2</v>
      </c>
      <c r="AQ42">
        <f t="shared" si="21"/>
        <v>0.16500015000000018</v>
      </c>
      <c r="AS42">
        <f t="shared" si="0"/>
        <v>0</v>
      </c>
    </row>
    <row r="43" spans="1:45" hidden="1" x14ac:dyDescent="0.3">
      <c r="A43" s="1">
        <v>42068</v>
      </c>
      <c r="B43">
        <f>CLOSE!B44-CLOSE!B43</f>
        <v>-4.9699999999999633E-2</v>
      </c>
      <c r="C43">
        <f>CLOSE!C44-CLOSE!C43</f>
        <v>-0.20000100000000032</v>
      </c>
      <c r="D43">
        <f>CLOSE!D44-CLOSE!D43</f>
        <v>-9.9999999999999645E-2</v>
      </c>
      <c r="E43">
        <f>CLOSE!E44-CLOSE!E43</f>
        <v>-9.9999999999997868E-3</v>
      </c>
      <c r="F43">
        <f>CLOSE!F44-CLOSE!F43</f>
        <v>6.999999999999984E-2</v>
      </c>
      <c r="G43">
        <f>CLOSE!G44-CLOSE!G43</f>
        <v>-0.75</v>
      </c>
      <c r="H43">
        <f>CLOSE!H44-CLOSE!H43</f>
        <v>-0.25</v>
      </c>
      <c r="I43">
        <f>CLOSE!I44-CLOSE!I43</f>
        <v>0.30000100000000174</v>
      </c>
      <c r="J43">
        <f>CLOSE!J44-CLOSE!J43</f>
        <v>-0.57499599999999873</v>
      </c>
      <c r="K43">
        <f>CLOSE!K44-CLOSE!K43</f>
        <v>-0.34000100000000089</v>
      </c>
      <c r="L43">
        <f>CLOSE!L44-CLOSE!L43</f>
        <v>-0.19999999999999929</v>
      </c>
      <c r="M43">
        <f>CLOSE!M44-CLOSE!M43</f>
        <v>-0.79999899999999968</v>
      </c>
      <c r="N43">
        <f>CLOSE!N44-CLOSE!N43</f>
        <v>-8.0000000000000071E-2</v>
      </c>
      <c r="O43">
        <f>CLOSE!O44-CLOSE!O43</f>
        <v>-0.70999899999999982</v>
      </c>
      <c r="P43">
        <f>CLOSE!P44-CLOSE!P43</f>
        <v>8.0000000000000071E-2</v>
      </c>
      <c r="Q43">
        <f>CLOSE!Q44-CLOSE!Q43</f>
        <v>1.7000050000000044</v>
      </c>
      <c r="R43">
        <f>CLOSE!R44-CLOSE!R43</f>
        <v>-0.70000000000000284</v>
      </c>
      <c r="S43">
        <f>CLOSE!S44-CLOSE!S43</f>
        <v>-0.14000000000000057</v>
      </c>
      <c r="T43">
        <f>CLOSE!T44-CLOSE!T43</f>
        <v>-0.26999999999999957</v>
      </c>
      <c r="U43">
        <f>CLOSE!U44-CLOSE!U43</f>
        <v>-1.1999969999999962</v>
      </c>
      <c r="X43">
        <f t="shared" si="2"/>
        <v>-6.8299999999999802E-3</v>
      </c>
      <c r="Y43">
        <f t="shared" si="3"/>
        <v>3.9999949999999986E-2</v>
      </c>
      <c r="Z43">
        <f t="shared" si="4"/>
        <v>1.2999999999999989E-2</v>
      </c>
      <c r="AA43">
        <f t="shared" si="5"/>
        <v>-4.0499999999999939E-2</v>
      </c>
      <c r="AB43">
        <f t="shared" si="6"/>
        <v>7.0000000000000062E-3</v>
      </c>
      <c r="AC43">
        <f t="shared" si="7"/>
        <v>-0.1</v>
      </c>
      <c r="AD43">
        <f t="shared" si="8"/>
        <v>-3.2000000000000028E-2</v>
      </c>
      <c r="AE43">
        <f t="shared" si="9"/>
        <v>7.4999999999999286E-3</v>
      </c>
      <c r="AF43">
        <f t="shared" si="10"/>
        <v>6.25E-2</v>
      </c>
      <c r="AG43">
        <f t="shared" si="11"/>
        <v>-1.5000049999999909E-2</v>
      </c>
      <c r="AH43">
        <f t="shared" si="12"/>
        <v>-6.6500000000000004E-2</v>
      </c>
      <c r="AI43">
        <f t="shared" si="13"/>
        <v>-0.12000010000000003</v>
      </c>
      <c r="AJ43">
        <f t="shared" si="14"/>
        <v>4.9999999999998939E-4</v>
      </c>
      <c r="AK43">
        <f t="shared" si="15"/>
        <v>-6.5000050000000087E-2</v>
      </c>
      <c r="AL43">
        <f t="shared" si="16"/>
        <v>6.4999999999999945E-3</v>
      </c>
      <c r="AM43">
        <f t="shared" si="17"/>
        <v>-0.14000020000000007</v>
      </c>
      <c r="AN43">
        <f t="shared" si="18"/>
        <v>2.2500000000000141E-2</v>
      </c>
      <c r="AO43">
        <f t="shared" si="19"/>
        <v>7.5000000000000179E-3</v>
      </c>
      <c r="AP43">
        <f t="shared" si="20"/>
        <v>-3.2000000000000028E-2</v>
      </c>
      <c r="AQ43">
        <f t="shared" si="21"/>
        <v>-0.125</v>
      </c>
      <c r="AS43">
        <f t="shared" si="0"/>
        <v>0</v>
      </c>
    </row>
    <row r="44" spans="1:45" hidden="1" x14ac:dyDescent="0.3">
      <c r="A44" s="1">
        <v>42069</v>
      </c>
      <c r="B44">
        <f>CLOSE!B45-CLOSE!B44</f>
        <v>2.4899999999998812E-2</v>
      </c>
      <c r="C44">
        <f>CLOSE!C45-CLOSE!C44</f>
        <v>-0.39999699999999905</v>
      </c>
      <c r="D44">
        <f>CLOSE!D45-CLOSE!D44</f>
        <v>-3.0000000000000249E-2</v>
      </c>
      <c r="E44">
        <f>CLOSE!E45-CLOSE!E44</f>
        <v>0.17999999999999972</v>
      </c>
      <c r="F44">
        <f>CLOSE!F45-CLOSE!F44</f>
        <v>7.0000000000000284E-2</v>
      </c>
      <c r="G44">
        <f>CLOSE!G45-CLOSE!G44</f>
        <v>0.29999899999999968</v>
      </c>
      <c r="H44">
        <f>CLOSE!H45-CLOSE!H44</f>
        <v>6.0000000000000497E-2</v>
      </c>
      <c r="I44">
        <f>CLOSE!I45-CLOSE!I44</f>
        <v>9.9997999999999365E-2</v>
      </c>
      <c r="J44">
        <f>CLOSE!J45-CLOSE!J44</f>
        <v>0.17499899999999968</v>
      </c>
      <c r="K44">
        <f>CLOSE!K45-CLOSE!K44</f>
        <v>-9.9997999999999365E-2</v>
      </c>
      <c r="L44">
        <f>CLOSE!L45-CLOSE!L44</f>
        <v>1.9999999999999574E-2</v>
      </c>
      <c r="M44">
        <f>CLOSE!M45-CLOSE!M44</f>
        <v>-0.54999899999999968</v>
      </c>
      <c r="N44">
        <f>CLOSE!N45-CLOSE!N44</f>
        <v>1.0000000000000675E-2</v>
      </c>
      <c r="O44">
        <f>CLOSE!O45-CLOSE!O44</f>
        <v>-0.62000099999999847</v>
      </c>
      <c r="P44">
        <f>CLOSE!P45-CLOSE!P44</f>
        <v>-4.9999999999999822E-2</v>
      </c>
      <c r="Q44">
        <f>CLOSE!Q45-CLOSE!Q44</f>
        <v>-1.5</v>
      </c>
      <c r="R44">
        <f>CLOSE!R45-CLOSE!R44</f>
        <v>0.35000000000000142</v>
      </c>
      <c r="S44">
        <f>CLOSE!S45-CLOSE!S44</f>
        <v>-3.9999999999999147E-2</v>
      </c>
      <c r="T44">
        <f>CLOSE!T45-CLOSE!T44</f>
        <v>5.9999999999999609E-2</v>
      </c>
      <c r="U44">
        <f>CLOSE!U45-CLOSE!U44</f>
        <v>-0.40000900000001138</v>
      </c>
      <c r="X44">
        <f t="shared" si="2"/>
        <v>-4.3499999999999876E-3</v>
      </c>
      <c r="Y44">
        <f t="shared" si="3"/>
        <v>1.9999849999999951E-2</v>
      </c>
      <c r="Z44">
        <f t="shared" si="4"/>
        <v>2.5000000000000356E-3</v>
      </c>
      <c r="AA44">
        <f t="shared" si="5"/>
        <v>-4.7999999999999952E-2</v>
      </c>
      <c r="AB44">
        <f t="shared" si="6"/>
        <v>6.4999999999999945E-3</v>
      </c>
      <c r="AC44">
        <f t="shared" si="7"/>
        <v>-0.16000005</v>
      </c>
      <c r="AD44">
        <f t="shared" si="8"/>
        <v>-4.1500000000000002E-2</v>
      </c>
      <c r="AE44">
        <f t="shared" si="9"/>
        <v>1.5000050000000088E-2</v>
      </c>
      <c r="AF44">
        <f t="shared" si="10"/>
        <v>-3.3749949999999987E-2</v>
      </c>
      <c r="AG44">
        <f t="shared" si="11"/>
        <v>-5.3000100000000036E-2</v>
      </c>
      <c r="AH44">
        <f t="shared" si="12"/>
        <v>-6.9499999999999937E-2</v>
      </c>
      <c r="AI44">
        <f t="shared" si="13"/>
        <v>-0.16499994999999998</v>
      </c>
      <c r="AJ44">
        <f t="shared" si="14"/>
        <v>-7.5000000000000179E-3</v>
      </c>
      <c r="AK44">
        <f t="shared" si="15"/>
        <v>-9.7999949999999988E-2</v>
      </c>
      <c r="AL44">
        <f t="shared" si="16"/>
        <v>1.4999999999999991E-2</v>
      </c>
      <c r="AM44">
        <f t="shared" si="17"/>
        <v>-9.9998499999998103E-3</v>
      </c>
      <c r="AN44">
        <f t="shared" si="18"/>
        <v>-0.05</v>
      </c>
      <c r="AO44">
        <f t="shared" si="19"/>
        <v>-7.5000000000000179E-3</v>
      </c>
      <c r="AP44">
        <f t="shared" si="20"/>
        <v>-3.1499999999999993E-2</v>
      </c>
      <c r="AQ44">
        <f t="shared" si="21"/>
        <v>-0.15</v>
      </c>
      <c r="AS44">
        <f t="shared" si="0"/>
        <v>0</v>
      </c>
    </row>
    <row r="45" spans="1:45" hidden="1" x14ac:dyDescent="0.3">
      <c r="A45" s="1">
        <v>42072</v>
      </c>
      <c r="B45">
        <f>CLOSE!B46-CLOSE!B45</f>
        <v>-7.4499999999998678E-2</v>
      </c>
      <c r="C45">
        <f>CLOSE!C46-CLOSE!C45</f>
        <v>-4.9998999999999683E-2</v>
      </c>
      <c r="D45">
        <f>CLOSE!D46-CLOSE!D45</f>
        <v>0</v>
      </c>
      <c r="E45">
        <f>CLOSE!E46-CLOSE!E45</f>
        <v>-0.39000000000000057</v>
      </c>
      <c r="F45">
        <f>CLOSE!F46-CLOSE!F45</f>
        <v>4.0000000000000036E-2</v>
      </c>
      <c r="G45">
        <f>CLOSE!G46-CLOSE!G45</f>
        <v>0.15000200000000063</v>
      </c>
      <c r="H45">
        <f>CLOSE!H46-CLOSE!H45</f>
        <v>-7.0000000000000284E-2</v>
      </c>
      <c r="I45">
        <f>CLOSE!I46-CLOSE!I45</f>
        <v>0</v>
      </c>
      <c r="J45">
        <f>CLOSE!J46-CLOSE!J45</f>
        <v>0.70000100000000032</v>
      </c>
      <c r="K45">
        <f>CLOSE!K46-CLOSE!K45</f>
        <v>-4.0001000000000175E-2</v>
      </c>
      <c r="L45">
        <f>CLOSE!L46-CLOSE!L45</f>
        <v>-3.9999999999999147E-2</v>
      </c>
      <c r="M45">
        <f>CLOSE!M46-CLOSE!M45</f>
        <v>-0.29999899999999968</v>
      </c>
      <c r="N45">
        <f>CLOSE!N46-CLOSE!N45</f>
        <v>4.0000000000000036E-2</v>
      </c>
      <c r="O45">
        <f>CLOSE!O46-CLOSE!O45</f>
        <v>-0.16000000000000014</v>
      </c>
      <c r="P45">
        <f>CLOSE!P46-CLOSE!P45</f>
        <v>4.0000000000000036E-2</v>
      </c>
      <c r="Q45">
        <f>CLOSE!Q46-CLOSE!Q45</f>
        <v>0.5</v>
      </c>
      <c r="R45">
        <f>CLOSE!R46-CLOSE!R45</f>
        <v>0.10000000000000142</v>
      </c>
      <c r="S45">
        <f>CLOSE!S46-CLOSE!S45</f>
        <v>-4.0000000000000924E-2</v>
      </c>
      <c r="T45">
        <f>CLOSE!T46-CLOSE!T45</f>
        <v>-4.9999999999999822E-2</v>
      </c>
      <c r="U45">
        <f>CLOSE!U46-CLOSE!U45</f>
        <v>0.5</v>
      </c>
      <c r="X45">
        <f t="shared" si="2"/>
        <v>-1.8600000000000172E-3</v>
      </c>
      <c r="Y45">
        <f t="shared" si="3"/>
        <v>0</v>
      </c>
      <c r="Z45">
        <f t="shared" si="4"/>
        <v>-4.0000000000000036E-3</v>
      </c>
      <c r="AA45">
        <f t="shared" si="5"/>
        <v>-2.2999999999999955E-2</v>
      </c>
      <c r="AB45">
        <f t="shared" si="6"/>
        <v>7.0000000000000062E-3</v>
      </c>
      <c r="AC45">
        <f t="shared" si="7"/>
        <v>-0.12250005000000001</v>
      </c>
      <c r="AD45">
        <f t="shared" si="8"/>
        <v>-3.0999999999999962E-2</v>
      </c>
      <c r="AE45">
        <f t="shared" si="9"/>
        <v>4.9998999999999686E-3</v>
      </c>
      <c r="AF45">
        <f t="shared" si="10"/>
        <v>-1.4999949999999984E-2</v>
      </c>
      <c r="AG45">
        <f t="shared" si="11"/>
        <v>-4.3999950000000079E-2</v>
      </c>
      <c r="AH45">
        <f t="shared" si="12"/>
        <v>-7.2499999999999967E-2</v>
      </c>
      <c r="AI45">
        <f t="shared" si="13"/>
        <v>-0.1875</v>
      </c>
      <c r="AJ45">
        <f t="shared" si="14"/>
        <v>-6.4999999999999945E-3</v>
      </c>
      <c r="AK45">
        <f t="shared" si="15"/>
        <v>-0.11649999999999991</v>
      </c>
      <c r="AL45">
        <f t="shared" si="16"/>
        <v>1.5000000000000036E-2</v>
      </c>
      <c r="AM45">
        <f t="shared" si="17"/>
        <v>-0.21499974999999977</v>
      </c>
      <c r="AN45">
        <f t="shared" si="18"/>
        <v>-1.2500000000000001E-2</v>
      </c>
      <c r="AO45">
        <f t="shared" si="19"/>
        <v>-1.7499999999999981E-2</v>
      </c>
      <c r="AP45">
        <f t="shared" si="20"/>
        <v>-2.1000000000000039E-2</v>
      </c>
      <c r="AQ45">
        <f t="shared" si="21"/>
        <v>-0.10999984999999982</v>
      </c>
      <c r="AS45">
        <f t="shared" si="0"/>
        <v>0</v>
      </c>
    </row>
    <row r="46" spans="1:45" hidden="1" x14ac:dyDescent="0.3">
      <c r="A46" s="1">
        <v>42073</v>
      </c>
      <c r="B46">
        <f>CLOSE!B47-CLOSE!B46</f>
        <v>-3.7300000000000111E-2</v>
      </c>
      <c r="C46">
        <f>CLOSE!C47-CLOSE!C46</f>
        <v>0.64999699999999905</v>
      </c>
      <c r="D46">
        <f>CLOSE!D47-CLOSE!D46</f>
        <v>-7.0000000000000284E-2</v>
      </c>
      <c r="E46">
        <f>CLOSE!E47-CLOSE!E46</f>
        <v>5.0000000000000711E-2</v>
      </c>
      <c r="F46">
        <f>CLOSE!F47-CLOSE!F46</f>
        <v>1.9999999999999574E-2</v>
      </c>
      <c r="G46">
        <f>CLOSE!G47-CLOSE!G46</f>
        <v>0.84999799999999937</v>
      </c>
      <c r="H46">
        <f>CLOSE!H47-CLOSE!H46</f>
        <v>-0.10999999999999943</v>
      </c>
      <c r="I46">
        <f>CLOSE!I47-CLOSE!I46</f>
        <v>0.20000100000000032</v>
      </c>
      <c r="J46">
        <f>CLOSE!J47-CLOSE!J46</f>
        <v>-1.0250020000000006</v>
      </c>
      <c r="K46">
        <f>CLOSE!K47-CLOSE!K46</f>
        <v>-0.5</v>
      </c>
      <c r="L46">
        <f>CLOSE!L47-CLOSE!L46</f>
        <v>-0.27000000000000135</v>
      </c>
      <c r="M46">
        <f>CLOSE!M47-CLOSE!M46</f>
        <v>-1.25</v>
      </c>
      <c r="N46">
        <f>CLOSE!N47-CLOSE!N46</f>
        <v>-5.0000000000000711E-2</v>
      </c>
      <c r="O46">
        <f>CLOSE!O47-CLOSE!O46</f>
        <v>-1.1399989999999995</v>
      </c>
      <c r="P46">
        <f>CLOSE!P47-CLOSE!P46</f>
        <v>-0.16000000000000014</v>
      </c>
      <c r="Q46">
        <f>CLOSE!Q47-CLOSE!Q46</f>
        <v>-2</v>
      </c>
      <c r="R46">
        <f>CLOSE!R47-CLOSE!R46</f>
        <v>0</v>
      </c>
      <c r="S46">
        <f>CLOSE!S47-CLOSE!S46</f>
        <v>-6.9999999999998508E-2</v>
      </c>
      <c r="T46">
        <f>CLOSE!T47-CLOSE!T46</f>
        <v>-5.9999999999999609E-2</v>
      </c>
      <c r="U46">
        <f>CLOSE!U47-CLOSE!U46</f>
        <v>-1.0999909999999886</v>
      </c>
      <c r="X46">
        <f t="shared" si="2"/>
        <v>-1.2399999999999523E-3</v>
      </c>
      <c r="Y46">
        <f t="shared" si="3"/>
        <v>-9.9997999999999372E-3</v>
      </c>
      <c r="Z46">
        <f t="shared" si="4"/>
        <v>4.9999999999998939E-4</v>
      </c>
      <c r="AA46">
        <f t="shared" si="5"/>
        <v>-4.4500000000000026E-2</v>
      </c>
      <c r="AB46">
        <f t="shared" si="6"/>
        <v>7.0000000000000062E-3</v>
      </c>
      <c r="AC46">
        <f t="shared" si="7"/>
        <v>-0.11499994999999999</v>
      </c>
      <c r="AD46">
        <f t="shared" si="8"/>
        <v>-3.7499999999999999E-2</v>
      </c>
      <c r="AE46">
        <f t="shared" si="9"/>
        <v>-6.2500000000000003E-3</v>
      </c>
      <c r="AF46">
        <f t="shared" si="10"/>
        <v>2.0000100000000031E-2</v>
      </c>
      <c r="AG46">
        <f t="shared" si="11"/>
        <v>-5.0999999999999976E-2</v>
      </c>
      <c r="AH46">
        <f t="shared" si="12"/>
        <v>-6.9499999999999937E-2</v>
      </c>
      <c r="AI46">
        <f t="shared" si="13"/>
        <v>-0.17749994999999999</v>
      </c>
      <c r="AJ46">
        <f t="shared" si="14"/>
        <v>-9.4999999999999755E-3</v>
      </c>
      <c r="AK46">
        <f t="shared" si="15"/>
        <v>-0.12200004999999994</v>
      </c>
      <c r="AL46">
        <f t="shared" si="16"/>
        <v>2.7000000000000003E-2</v>
      </c>
      <c r="AM46">
        <f t="shared" si="17"/>
        <v>-0.32500000000000001</v>
      </c>
      <c r="AN46">
        <f t="shared" si="18"/>
        <v>-1.2500000000000001E-2</v>
      </c>
      <c r="AO46">
        <f t="shared" si="19"/>
        <v>-9.5000000000000639E-3</v>
      </c>
      <c r="AP46">
        <f t="shared" si="20"/>
        <v>-3.6500000000000019E-2</v>
      </c>
      <c r="AQ46">
        <f t="shared" si="21"/>
        <v>-0.15</v>
      </c>
      <c r="AS46">
        <f t="shared" si="0"/>
        <v>0</v>
      </c>
    </row>
    <row r="47" spans="1:45" hidden="1" x14ac:dyDescent="0.3">
      <c r="A47" s="1">
        <v>42074</v>
      </c>
      <c r="B47">
        <f>CLOSE!B48-CLOSE!B47</f>
        <v>-8.6899999999999977E-2</v>
      </c>
      <c r="C47">
        <f>CLOSE!C48-CLOSE!C47</f>
        <v>0.29999899999999968</v>
      </c>
      <c r="D47">
        <f>CLOSE!D48-CLOSE!D47</f>
        <v>-4.0000000000000036E-2</v>
      </c>
      <c r="E47">
        <f>CLOSE!E48-CLOSE!E47</f>
        <v>5.9999999999998721E-2</v>
      </c>
      <c r="F47">
        <f>CLOSE!F48-CLOSE!F47</f>
        <v>-7.9999999999999627E-2</v>
      </c>
      <c r="G47">
        <f>CLOSE!G48-CLOSE!G47</f>
        <v>-1.0499989999999997</v>
      </c>
      <c r="H47">
        <f>CLOSE!H48-CLOSE!H47</f>
        <v>-1.9999999999999574E-2</v>
      </c>
      <c r="I47">
        <f>CLOSE!I48-CLOSE!I47</f>
        <v>-0.25</v>
      </c>
      <c r="J47">
        <f>CLOSE!J48-CLOSE!J47</f>
        <v>9.9997999999999365E-2</v>
      </c>
      <c r="K47">
        <f>CLOSE!K48-CLOSE!K47</f>
        <v>-0.22000000000000064</v>
      </c>
      <c r="L47">
        <f>CLOSE!L48-CLOSE!L47</f>
        <v>-8.9999999999999858E-2</v>
      </c>
      <c r="M47">
        <f>CLOSE!M48-CLOSE!M47</f>
        <v>-1.1500020000000006</v>
      </c>
      <c r="N47">
        <f>CLOSE!N48-CLOSE!N47</f>
        <v>-4.9999999999999822E-2</v>
      </c>
      <c r="O47">
        <f>CLOSE!O48-CLOSE!O47</f>
        <v>-0.37999900000000153</v>
      </c>
      <c r="P47">
        <f>CLOSE!P48-CLOSE!P47</f>
        <v>-0.14000000000000057</v>
      </c>
      <c r="Q47">
        <f>CLOSE!Q48-CLOSE!Q47</f>
        <v>-1.9000010000000032</v>
      </c>
      <c r="R47">
        <f>CLOSE!R48-CLOSE!R47</f>
        <v>-0.1499990000000011</v>
      </c>
      <c r="S47">
        <f>CLOSE!S48-CLOSE!S47</f>
        <v>-0.11000000000000121</v>
      </c>
      <c r="T47">
        <f>CLOSE!T48-CLOSE!T47</f>
        <v>0.12000000000000011</v>
      </c>
      <c r="U47">
        <f>CLOSE!U48-CLOSE!U47</f>
        <v>0.59999099999998862</v>
      </c>
      <c r="X47">
        <f t="shared" si="2"/>
        <v>-1.8650000000000055E-3</v>
      </c>
      <c r="Y47">
        <f t="shared" si="3"/>
        <v>1.9999849999999951E-2</v>
      </c>
      <c r="Z47">
        <f t="shared" si="4"/>
        <v>0</v>
      </c>
      <c r="AA47">
        <f t="shared" si="5"/>
        <v>-2.9999999999999982E-2</v>
      </c>
      <c r="AB47">
        <f t="shared" si="6"/>
        <v>1.0999999999999987E-2</v>
      </c>
      <c r="AC47">
        <f t="shared" si="7"/>
        <v>-8.5000050000000021E-2</v>
      </c>
      <c r="AD47">
        <f t="shared" si="8"/>
        <v>-3.9999999999999945E-2</v>
      </c>
      <c r="AE47">
        <f t="shared" si="9"/>
        <v>3.750050000000016E-3</v>
      </c>
      <c r="AF47">
        <f t="shared" si="10"/>
        <v>-3.750050000000016E-3</v>
      </c>
      <c r="AG47">
        <f t="shared" si="11"/>
        <v>-4.1000000000000016E-2</v>
      </c>
      <c r="AH47">
        <f t="shared" si="12"/>
        <v>-7.9000000000000001E-2</v>
      </c>
      <c r="AI47">
        <f t="shared" si="13"/>
        <v>-0.29749979999999993</v>
      </c>
      <c r="AJ47">
        <f t="shared" si="14"/>
        <v>-9.0000000000000305E-3</v>
      </c>
      <c r="AK47">
        <f t="shared" si="15"/>
        <v>-0.21649999999999991</v>
      </c>
      <c r="AL47">
        <f t="shared" si="16"/>
        <v>1.8500000000000006E-2</v>
      </c>
      <c r="AM47">
        <f t="shared" si="17"/>
        <v>-0.30499994999999985</v>
      </c>
      <c r="AN47">
        <f t="shared" si="18"/>
        <v>0</v>
      </c>
      <c r="AO47">
        <f t="shared" si="19"/>
        <v>-1.3499999999999979E-2</v>
      </c>
      <c r="AP47">
        <f t="shared" si="20"/>
        <v>-3.1999999999999987E-2</v>
      </c>
      <c r="AQ47">
        <f t="shared" si="21"/>
        <v>-0.15499954999999943</v>
      </c>
      <c r="AS47">
        <f t="shared" si="0"/>
        <v>0</v>
      </c>
    </row>
    <row r="48" spans="1:45" hidden="1" x14ac:dyDescent="0.3">
      <c r="A48" s="1">
        <v>42075</v>
      </c>
      <c r="B48">
        <f>CLOSE!B49-CLOSE!B48</f>
        <v>-1.2400000000001299E-2</v>
      </c>
      <c r="C48">
        <f>CLOSE!C49-CLOSE!C48</f>
        <v>0.15000200000000063</v>
      </c>
      <c r="D48">
        <f>CLOSE!D49-CLOSE!D48</f>
        <v>4.9999999999999822E-2</v>
      </c>
      <c r="E48">
        <f>CLOSE!E49-CLOSE!E48</f>
        <v>-5.9999999999998721E-2</v>
      </c>
      <c r="F48">
        <f>CLOSE!F49-CLOSE!F48</f>
        <v>2.9999999999999805E-2</v>
      </c>
      <c r="G48">
        <f>CLOSE!G49-CLOSE!G48</f>
        <v>-4.9998999999999683E-2</v>
      </c>
      <c r="H48">
        <f>CLOSE!H49-CLOSE!H48</f>
        <v>-8.0000000000000959E-2</v>
      </c>
      <c r="I48">
        <f>CLOSE!I49-CLOSE!I48</f>
        <v>-0.42499899999999968</v>
      </c>
      <c r="J48">
        <f>CLOSE!J49-CLOSE!J48</f>
        <v>0.5</v>
      </c>
      <c r="K48">
        <f>CLOSE!K49-CLOSE!K48</f>
        <v>0.18000000000000149</v>
      </c>
      <c r="L48">
        <f>CLOSE!L49-CLOSE!L48</f>
        <v>-0.24000000000000021</v>
      </c>
      <c r="M48">
        <f>CLOSE!M49-CLOSE!M48</f>
        <v>0.14999999999999858</v>
      </c>
      <c r="N48">
        <f>CLOSE!N49-CLOSE!N48</f>
        <v>0.10000000000000053</v>
      </c>
      <c r="O48">
        <f>CLOSE!O49-CLOSE!O48</f>
        <v>-0.16000199999999865</v>
      </c>
      <c r="P48">
        <f>CLOSE!P49-CLOSE!P48</f>
        <v>0.26000000000000068</v>
      </c>
      <c r="Q48">
        <f>CLOSE!Q49-CLOSE!Q48</f>
        <v>1.8499979999999994</v>
      </c>
      <c r="R48">
        <f>CLOSE!R49-CLOSE!R48</f>
        <v>0.5</v>
      </c>
      <c r="S48">
        <f>CLOSE!S49-CLOSE!S48</f>
        <v>2.000000000000135E-2</v>
      </c>
      <c r="T48">
        <f>CLOSE!T49-CLOSE!T48</f>
        <v>-8.9999999999999858E-2</v>
      </c>
      <c r="U48">
        <f>CLOSE!U49-CLOSE!U48</f>
        <v>0.10000600000000759</v>
      </c>
      <c r="X48">
        <f t="shared" si="2"/>
        <v>-5.5899999999999396E-3</v>
      </c>
      <c r="Y48">
        <f t="shared" si="3"/>
        <v>4.2499899999999965E-2</v>
      </c>
      <c r="Z48">
        <f t="shared" si="4"/>
        <v>-1.000000000000023E-3</v>
      </c>
      <c r="AA48">
        <f t="shared" si="5"/>
        <v>-9.0000000000000739E-3</v>
      </c>
      <c r="AB48">
        <f t="shared" si="6"/>
        <v>9.000000000000008E-3</v>
      </c>
      <c r="AC48">
        <f t="shared" si="7"/>
        <v>-0.12749994999999997</v>
      </c>
      <c r="AD48">
        <f t="shared" si="8"/>
        <v>-2.5999999999999978E-2</v>
      </c>
      <c r="AE48">
        <f t="shared" si="9"/>
        <v>1.3749999999999929E-2</v>
      </c>
      <c r="AF48">
        <f t="shared" si="10"/>
        <v>4.9998999999999686E-3</v>
      </c>
      <c r="AG48">
        <f t="shared" si="11"/>
        <v>-4.4000000000000039E-2</v>
      </c>
      <c r="AH48">
        <f t="shared" si="12"/>
        <v>-7.8500000000000014E-2</v>
      </c>
      <c r="AI48">
        <f t="shared" si="13"/>
        <v>-0.34750005</v>
      </c>
      <c r="AJ48">
        <f t="shared" si="14"/>
        <v>-8.0000000000000071E-3</v>
      </c>
      <c r="AK48">
        <f t="shared" si="15"/>
        <v>-0.2504999</v>
      </c>
      <c r="AL48">
        <f t="shared" si="16"/>
        <v>1.4500000000000002E-2</v>
      </c>
      <c r="AM48">
        <f t="shared" si="17"/>
        <v>-0.3</v>
      </c>
      <c r="AN48">
        <f t="shared" si="18"/>
        <v>-9.9999499999999138E-3</v>
      </c>
      <c r="AO48">
        <f t="shared" si="19"/>
        <v>-2.0000000000000018E-2</v>
      </c>
      <c r="AP48">
        <f t="shared" si="20"/>
        <v>-1.3999999999999967E-2</v>
      </c>
      <c r="AQ48">
        <f t="shared" si="21"/>
        <v>-4.5000450000000566E-2</v>
      </c>
      <c r="AS48">
        <f t="shared" si="0"/>
        <v>0</v>
      </c>
    </row>
    <row r="49" spans="1:45" hidden="1" x14ac:dyDescent="0.3">
      <c r="A49" s="1">
        <v>42076</v>
      </c>
      <c r="B49">
        <f>CLOSE!B50-CLOSE!B49</f>
        <v>-3.7300000000000111E-2</v>
      </c>
      <c r="C49">
        <f>CLOSE!C50-CLOSE!C49</f>
        <v>0.20000100000000032</v>
      </c>
      <c r="D49">
        <f>CLOSE!D50-CLOSE!D49</f>
        <v>1.0000000000000675E-2</v>
      </c>
      <c r="E49">
        <f>CLOSE!E50-CLOSE!E49</f>
        <v>0.16000000000000014</v>
      </c>
      <c r="F49">
        <f>CLOSE!F50-CLOSE!F49</f>
        <v>8.0000000000000071E-2</v>
      </c>
      <c r="G49">
        <f>CLOSE!G50-CLOSE!G49</f>
        <v>-0.90000200000000063</v>
      </c>
      <c r="H49">
        <f>CLOSE!H50-CLOSE!H49</f>
        <v>3.0000000000000249E-2</v>
      </c>
      <c r="I49">
        <f>CLOSE!I50-CLOSE!I49</f>
        <v>0.34999799999999937</v>
      </c>
      <c r="J49">
        <f>CLOSE!J50-CLOSE!J49</f>
        <v>0.35000300000000095</v>
      </c>
      <c r="K49">
        <f>CLOSE!K50-CLOSE!K49</f>
        <v>0.53999999999999915</v>
      </c>
      <c r="L49">
        <f>CLOSE!L50-CLOSE!L49</f>
        <v>0.16999999999999993</v>
      </c>
      <c r="M49">
        <f>CLOSE!M50-CLOSE!M49</f>
        <v>-0.1000009999999989</v>
      </c>
      <c r="N49">
        <f>CLOSE!N50-CLOSE!N49</f>
        <v>6.9999999999999396E-2</v>
      </c>
      <c r="O49">
        <f>CLOSE!O50-CLOSE!O49</f>
        <v>-0.11999899999999997</v>
      </c>
      <c r="P49">
        <f>CLOSE!P50-CLOSE!P49</f>
        <v>-0.28000000000000025</v>
      </c>
      <c r="Q49">
        <f>CLOSE!Q50-CLOSE!Q49</f>
        <v>0.15000200000000063</v>
      </c>
      <c r="R49">
        <f>CLOSE!R50-CLOSE!R49</f>
        <v>0.1499990000000011</v>
      </c>
      <c r="S49">
        <f>CLOSE!S50-CLOSE!S49</f>
        <v>2.9999999999999361E-2</v>
      </c>
      <c r="T49">
        <f>CLOSE!T50-CLOSE!T49</f>
        <v>0.33999999999999986</v>
      </c>
      <c r="U49">
        <f>CLOSE!U50-CLOSE!U49</f>
        <v>1.8000030000000038</v>
      </c>
      <c r="X49">
        <f t="shared" si="2"/>
        <v>-7.4500000000000451E-3</v>
      </c>
      <c r="Y49">
        <f t="shared" si="3"/>
        <v>0.05</v>
      </c>
      <c r="Z49">
        <f t="shared" si="4"/>
        <v>0</v>
      </c>
      <c r="AA49">
        <f t="shared" si="5"/>
        <v>-1.7999999999999971E-2</v>
      </c>
      <c r="AB49">
        <f t="shared" si="6"/>
        <v>9.499999999999998E-3</v>
      </c>
      <c r="AC49">
        <f t="shared" si="7"/>
        <v>-0.13750000000000001</v>
      </c>
      <c r="AD49">
        <f t="shared" si="8"/>
        <v>-3.8000000000000034E-2</v>
      </c>
      <c r="AE49">
        <f t="shared" si="9"/>
        <v>-2.1249949999999983E-2</v>
      </c>
      <c r="AF49">
        <f t="shared" si="10"/>
        <v>1.7499899999999968E-2</v>
      </c>
      <c r="AG49">
        <f t="shared" si="11"/>
        <v>-4.6999999999999889E-2</v>
      </c>
      <c r="AH49">
        <f t="shared" si="12"/>
        <v>-8.7499999999999994E-2</v>
      </c>
      <c r="AI49">
        <f t="shared" si="13"/>
        <v>-0.31500005000000009</v>
      </c>
      <c r="AJ49">
        <f t="shared" si="14"/>
        <v>-3.9999999999999593E-3</v>
      </c>
      <c r="AK49">
        <f t="shared" si="15"/>
        <v>-0.31100004999999997</v>
      </c>
      <c r="AL49">
        <f t="shared" si="16"/>
        <v>2.6000000000000023E-2</v>
      </c>
      <c r="AM49">
        <f t="shared" si="17"/>
        <v>-0.19749984999999981</v>
      </c>
      <c r="AN49">
        <f t="shared" si="18"/>
        <v>1.2500000000000001E-2</v>
      </c>
      <c r="AO49">
        <f t="shared" si="19"/>
        <v>-1.7999999999999971E-2</v>
      </c>
      <c r="AP49">
        <f t="shared" si="20"/>
        <v>-1.4999999999999991E-2</v>
      </c>
      <c r="AQ49">
        <f t="shared" si="21"/>
        <v>-5.9999849999999813E-2</v>
      </c>
      <c r="AS49">
        <f t="shared" si="0"/>
        <v>0</v>
      </c>
    </row>
    <row r="50" spans="1:45" hidden="1" x14ac:dyDescent="0.3">
      <c r="A50" s="1">
        <v>42079</v>
      </c>
      <c r="B50">
        <f>CLOSE!B51-CLOSE!B50</f>
        <v>7.4500000000000455E-2</v>
      </c>
      <c r="C50">
        <f>CLOSE!C51-CLOSE!C50</f>
        <v>-0.54999899999999968</v>
      </c>
      <c r="D50">
        <f>CLOSE!D51-CLOSE!D50</f>
        <v>-1.0000000000000675E-2</v>
      </c>
      <c r="E50">
        <f>CLOSE!E51-CLOSE!E50</f>
        <v>-0.11000000000000121</v>
      </c>
      <c r="F50">
        <f>CLOSE!F51-CLOSE!F50</f>
        <v>4.9999999999999822E-2</v>
      </c>
      <c r="G50">
        <f>CLOSE!G51-CLOSE!G50</f>
        <v>0.35000300000000095</v>
      </c>
      <c r="H50">
        <f>CLOSE!H51-CLOSE!H50</f>
        <v>-9.9999999999997868E-3</v>
      </c>
      <c r="I50">
        <f>CLOSE!I51-CLOSE!I50</f>
        <v>-7.4998999999998262E-2</v>
      </c>
      <c r="J50">
        <f>CLOSE!J51-CLOSE!J50</f>
        <v>1.3499979999999994</v>
      </c>
      <c r="K50">
        <f>CLOSE!K51-CLOSE!K50</f>
        <v>0.29999899999999968</v>
      </c>
      <c r="L50">
        <f>CLOSE!L51-CLOSE!L50</f>
        <v>-0.17999999999999972</v>
      </c>
      <c r="M50">
        <f>CLOSE!M51-CLOSE!M50</f>
        <v>-0.44999899999999826</v>
      </c>
      <c r="N50">
        <f>CLOSE!N51-CLOSE!N50</f>
        <v>3.0000000000000249E-2</v>
      </c>
      <c r="O50">
        <f>CLOSE!O51-CLOSE!O50</f>
        <v>-0.38000100000000003</v>
      </c>
      <c r="P50">
        <f>CLOSE!P51-CLOSE!P50</f>
        <v>0.12999999999999989</v>
      </c>
      <c r="Q50">
        <f>CLOSE!Q51-CLOSE!Q50</f>
        <v>2.6999959999999987</v>
      </c>
      <c r="R50">
        <f>CLOSE!R51-CLOSE!R50</f>
        <v>0.29999999999999716</v>
      </c>
      <c r="S50">
        <f>CLOSE!S51-CLOSE!S50</f>
        <v>-2.9999999999999361E-2</v>
      </c>
      <c r="T50">
        <f>CLOSE!T51-CLOSE!T50</f>
        <v>0.12999999999999989</v>
      </c>
      <c r="U50">
        <f>CLOSE!U51-CLOSE!U50</f>
        <v>2</v>
      </c>
      <c r="X50">
        <f t="shared" si="2"/>
        <v>-6.2100000000000046E-3</v>
      </c>
      <c r="Y50">
        <f t="shared" si="3"/>
        <v>4.2500150000000049E-2</v>
      </c>
      <c r="Z50">
        <f t="shared" si="4"/>
        <v>2.0000000000000018E-3</v>
      </c>
      <c r="AA50">
        <f t="shared" si="5"/>
        <v>-2.5000000000000001E-2</v>
      </c>
      <c r="AB50">
        <f t="shared" si="6"/>
        <v>1.2500000000000001E-2</v>
      </c>
      <c r="AC50">
        <f t="shared" si="7"/>
        <v>-0.17000010000000004</v>
      </c>
      <c r="AD50">
        <f t="shared" si="8"/>
        <v>-3.3999999999999989E-2</v>
      </c>
      <c r="AE50">
        <f t="shared" si="9"/>
        <v>-3.750050000000016E-3</v>
      </c>
      <c r="AF50">
        <f t="shared" si="10"/>
        <v>2.6250100000000033E-2</v>
      </c>
      <c r="AG50">
        <f t="shared" si="11"/>
        <v>-2.8999999999999915E-2</v>
      </c>
      <c r="AH50">
        <f t="shared" si="12"/>
        <v>-7.8500000000000014E-2</v>
      </c>
      <c r="AI50">
        <f t="shared" si="13"/>
        <v>-0.33750000000000002</v>
      </c>
      <c r="AJ50">
        <f t="shared" si="14"/>
        <v>2.0000000000000018E-3</v>
      </c>
      <c r="AK50">
        <f t="shared" si="15"/>
        <v>-0.3244999999999999</v>
      </c>
      <c r="AL50">
        <f t="shared" si="16"/>
        <v>1.8500000000000006E-2</v>
      </c>
      <c r="AM50">
        <f t="shared" si="17"/>
        <v>-0.10499989999999997</v>
      </c>
      <c r="AN50">
        <f t="shared" si="18"/>
        <v>1.7500000000000071E-2</v>
      </c>
      <c r="AO50">
        <f t="shared" si="19"/>
        <v>-1.3999999999999967E-2</v>
      </c>
      <c r="AP50">
        <f t="shared" si="20"/>
        <v>2.0000000000000018E-3</v>
      </c>
      <c r="AQ50">
        <f t="shared" si="21"/>
        <v>0.1</v>
      </c>
      <c r="AS50">
        <f t="shared" si="0"/>
        <v>0</v>
      </c>
    </row>
    <row r="51" spans="1:45" hidden="1" x14ac:dyDescent="0.3">
      <c r="A51" s="1">
        <v>42080</v>
      </c>
      <c r="B51">
        <f>CLOSE!B52-CLOSE!B51</f>
        <v>1.2399999999999523E-2</v>
      </c>
      <c r="C51">
        <f>CLOSE!C52-CLOSE!C51</f>
        <v>0.25</v>
      </c>
      <c r="D51">
        <f>CLOSE!D52-CLOSE!D51</f>
        <v>-2.9999999999999361E-2</v>
      </c>
      <c r="E51">
        <f>CLOSE!E52-CLOSE!E51</f>
        <v>-1.9999999999999574E-2</v>
      </c>
      <c r="F51">
        <f>CLOSE!F52-CLOSE!F51</f>
        <v>1.0000000000000231E-2</v>
      </c>
      <c r="G51">
        <f>CLOSE!G52-CLOSE!G51</f>
        <v>-0.20000100000000032</v>
      </c>
      <c r="H51">
        <f>CLOSE!H52-CLOSE!H51</f>
        <v>-9.9999999999997868E-3</v>
      </c>
      <c r="I51">
        <f>CLOSE!I52-CLOSE!I51</f>
        <v>0.1000009999999989</v>
      </c>
      <c r="J51">
        <f>CLOSE!J52-CLOSE!J51</f>
        <v>0.22500300000000095</v>
      </c>
      <c r="K51">
        <f>CLOSE!K52-CLOSE!K51</f>
        <v>0.14000199999999907</v>
      </c>
      <c r="L51">
        <f>CLOSE!L52-CLOSE!L51</f>
        <v>-0.1899999999999995</v>
      </c>
      <c r="M51">
        <f>CLOSE!M52-CLOSE!M51</f>
        <v>-0.8999990000000011</v>
      </c>
      <c r="N51">
        <f>CLOSE!N52-CLOSE!N51</f>
        <v>9.9999999999997868E-3</v>
      </c>
      <c r="O51">
        <f>CLOSE!O52-CLOSE!O51</f>
        <v>-1.439999000000002</v>
      </c>
      <c r="P51">
        <f>CLOSE!P52-CLOSE!P51</f>
        <v>-4.0000000000000036E-2</v>
      </c>
      <c r="Q51">
        <f>CLOSE!Q52-CLOSE!Q51</f>
        <v>-0.40000100000000316</v>
      </c>
      <c r="R51">
        <f>CLOSE!R52-CLOSE!R51</f>
        <v>0.1499990000000011</v>
      </c>
      <c r="S51">
        <f>CLOSE!S52-CLOSE!S51</f>
        <v>-8.0000000000000071E-2</v>
      </c>
      <c r="T51">
        <f>CLOSE!T52-CLOSE!T51</f>
        <v>0.25</v>
      </c>
      <c r="U51">
        <f>CLOSE!U52-CLOSE!U51</f>
        <v>-1.8000030000000038</v>
      </c>
      <c r="X51">
        <f t="shared" si="2"/>
        <v>-3.1050000000000465E-3</v>
      </c>
      <c r="Y51">
        <f t="shared" si="3"/>
        <v>7.5001000000000321E-3</v>
      </c>
      <c r="Z51">
        <f t="shared" si="4"/>
        <v>4.9999999999998939E-4</v>
      </c>
      <c r="AA51">
        <f t="shared" si="5"/>
        <v>-3.8499999999999979E-2</v>
      </c>
      <c r="AB51">
        <f t="shared" si="6"/>
        <v>1.2999999999999989E-2</v>
      </c>
      <c r="AC51">
        <f t="shared" si="7"/>
        <v>-0.12749994999999997</v>
      </c>
      <c r="AD51">
        <f t="shared" si="8"/>
        <v>-4.1999999999999996E-2</v>
      </c>
      <c r="AE51">
        <f t="shared" si="9"/>
        <v>-5.0000499999999452E-3</v>
      </c>
      <c r="AF51">
        <f t="shared" si="10"/>
        <v>8.374994999999999E-2</v>
      </c>
      <c r="AG51">
        <f t="shared" si="11"/>
        <v>-1.9000050000000001E-2</v>
      </c>
      <c r="AH51">
        <f t="shared" si="12"/>
        <v>-9.1499999999999998E-2</v>
      </c>
      <c r="AI51">
        <f t="shared" si="13"/>
        <v>-0.33000004999999993</v>
      </c>
      <c r="AJ51">
        <f t="shared" si="14"/>
        <v>0</v>
      </c>
      <c r="AK51">
        <f t="shared" si="15"/>
        <v>-0.30849999999999989</v>
      </c>
      <c r="AL51">
        <f t="shared" si="16"/>
        <v>2.0500000000000008E-2</v>
      </c>
      <c r="AM51">
        <f t="shared" si="17"/>
        <v>-0.18500025000000023</v>
      </c>
      <c r="AN51">
        <f t="shared" si="18"/>
        <v>1.9999999999999928E-2</v>
      </c>
      <c r="AO51">
        <f t="shared" si="19"/>
        <v>-1.6499999999999914E-2</v>
      </c>
      <c r="AP51">
        <f t="shared" si="20"/>
        <v>4.9999999999998939E-4</v>
      </c>
      <c r="AQ51">
        <f t="shared" si="21"/>
        <v>0.3</v>
      </c>
      <c r="AS51">
        <f t="shared" si="0"/>
        <v>0</v>
      </c>
    </row>
    <row r="52" spans="1:45" hidden="1" x14ac:dyDescent="0.3">
      <c r="A52" s="1">
        <v>42081</v>
      </c>
      <c r="B52">
        <f>CLOSE!B53-CLOSE!B52</f>
        <v>0.11180000000000057</v>
      </c>
      <c r="C52">
        <f>CLOSE!C53-CLOSE!C52</f>
        <v>0.25</v>
      </c>
      <c r="D52">
        <f>CLOSE!D53-CLOSE!D52</f>
        <v>4.0000000000000036E-2</v>
      </c>
      <c r="E52">
        <f>CLOSE!E53-CLOSE!E52</f>
        <v>9.9999999999997868E-3</v>
      </c>
      <c r="F52">
        <f>CLOSE!F53-CLOSE!F52</f>
        <v>0</v>
      </c>
      <c r="G52">
        <f>CLOSE!G53-CLOSE!G52</f>
        <v>1.0999979999999994</v>
      </c>
      <c r="H52">
        <f>CLOSE!H53-CLOSE!H52</f>
        <v>-0.16000000000000014</v>
      </c>
      <c r="I52">
        <f>CLOSE!I53-CLOSE!I52</f>
        <v>0.2749990000000011</v>
      </c>
      <c r="J52">
        <f>CLOSE!J53-CLOSE!J52</f>
        <v>0.47499799999999937</v>
      </c>
      <c r="K52">
        <f>CLOSE!K53-CLOSE!K52</f>
        <v>0.35999800000000093</v>
      </c>
      <c r="L52">
        <f>CLOSE!L53-CLOSE!L52</f>
        <v>3.0000000000000249E-2</v>
      </c>
      <c r="M52">
        <f>CLOSE!M53-CLOSE!M52</f>
        <v>0.25</v>
      </c>
      <c r="N52">
        <f>CLOSE!N53-CLOSE!N52</f>
        <v>6.0000000000000497E-2</v>
      </c>
      <c r="O52">
        <f>CLOSE!O53-CLOSE!O52</f>
        <v>-0.32000000000000028</v>
      </c>
      <c r="P52">
        <f>CLOSE!P53-CLOSE!P52</f>
        <v>-7.0000000000000284E-2</v>
      </c>
      <c r="Q52">
        <f>CLOSE!Q53-CLOSE!Q52</f>
        <v>1.3000030000000038</v>
      </c>
      <c r="R52">
        <f>CLOSE!R53-CLOSE!R52</f>
        <v>0.80000100000000174</v>
      </c>
      <c r="S52">
        <f>CLOSE!S53-CLOSE!S52</f>
        <v>0.10999999999999943</v>
      </c>
      <c r="T52">
        <f>CLOSE!T53-CLOSE!T52</f>
        <v>-9.9999999999997868E-3</v>
      </c>
      <c r="U52">
        <f>CLOSE!U53-CLOSE!U52</f>
        <v>2.0999909999999886</v>
      </c>
      <c r="X52">
        <f t="shared" si="2"/>
        <v>0</v>
      </c>
      <c r="Y52">
        <f t="shared" si="3"/>
        <v>-2.4999499999999843E-3</v>
      </c>
      <c r="Z52">
        <f t="shared" si="4"/>
        <v>-2.0000000000000018E-3</v>
      </c>
      <c r="AA52">
        <f t="shared" si="5"/>
        <v>-3.3499999999999995E-2</v>
      </c>
      <c r="AB52">
        <f t="shared" si="6"/>
        <v>1.2000000000000011E-2</v>
      </c>
      <c r="AC52">
        <f t="shared" si="7"/>
        <v>-0.13500005000000001</v>
      </c>
      <c r="AD52">
        <f t="shared" si="8"/>
        <v>-4.8499999999999946E-2</v>
      </c>
      <c r="AE52">
        <f t="shared" si="9"/>
        <v>-1.8749999999999999E-2</v>
      </c>
      <c r="AF52">
        <f t="shared" si="10"/>
        <v>3.2500100000000032E-2</v>
      </c>
      <c r="AG52">
        <f t="shared" si="11"/>
        <v>-2.3999950000000148E-2</v>
      </c>
      <c r="AH52">
        <f t="shared" si="12"/>
        <v>-9.6999999999999975E-2</v>
      </c>
      <c r="AI52">
        <f t="shared" si="13"/>
        <v>-0.43500005000000003</v>
      </c>
      <c r="AJ52">
        <f t="shared" si="14"/>
        <v>-3.0000000000000248E-3</v>
      </c>
      <c r="AK52">
        <f t="shared" si="15"/>
        <v>-0.40549995</v>
      </c>
      <c r="AL52">
        <f t="shared" si="16"/>
        <v>1.0999999999999987E-2</v>
      </c>
      <c r="AM52">
        <f t="shared" si="17"/>
        <v>-0.25</v>
      </c>
      <c r="AN52">
        <f t="shared" si="18"/>
        <v>1.7499899999999968E-2</v>
      </c>
      <c r="AO52">
        <f t="shared" si="19"/>
        <v>-2.2999999999999955E-2</v>
      </c>
      <c r="AP52">
        <f t="shared" si="20"/>
        <v>1.6000000000000014E-2</v>
      </c>
      <c r="AQ52">
        <f t="shared" si="21"/>
        <v>0.18000030000000039</v>
      </c>
      <c r="AS52">
        <f t="shared" si="0"/>
        <v>0</v>
      </c>
    </row>
    <row r="53" spans="1:45" hidden="1" x14ac:dyDescent="0.3">
      <c r="A53" s="1">
        <v>42082</v>
      </c>
      <c r="B53">
        <f>CLOSE!B54-CLOSE!B53</f>
        <v>0.12420000000000009</v>
      </c>
      <c r="C53">
        <f>CLOSE!C54-CLOSE!C53</f>
        <v>0.5</v>
      </c>
      <c r="D53">
        <f>CLOSE!D54-CLOSE!D53</f>
        <v>4.9999999999999822E-2</v>
      </c>
      <c r="E53">
        <f>CLOSE!E54-CLOSE!E53</f>
        <v>-0.10999999999999943</v>
      </c>
      <c r="F53">
        <f>CLOSE!F54-CLOSE!F53</f>
        <v>0.22999999999999998</v>
      </c>
      <c r="G53">
        <f>CLOSE!G54-CLOSE!G53</f>
        <v>1.4500010000000003</v>
      </c>
      <c r="H53">
        <f>CLOSE!H54-CLOSE!H53</f>
        <v>0.10999999999999943</v>
      </c>
      <c r="I53">
        <f>CLOSE!I54-CLOSE!I53</f>
        <v>-7.5000000000002842E-2</v>
      </c>
      <c r="J53">
        <f>CLOSE!J54-CLOSE!J53</f>
        <v>0.375</v>
      </c>
      <c r="K53">
        <f>CLOSE!K54-CLOSE!K53</f>
        <v>0.12000100000000202</v>
      </c>
      <c r="L53">
        <f>CLOSE!L54-CLOSE!L53</f>
        <v>0.37000000000000011</v>
      </c>
      <c r="M53">
        <f>CLOSE!M54-CLOSE!M53</f>
        <v>1</v>
      </c>
      <c r="N53">
        <f>CLOSE!N54-CLOSE!N53</f>
        <v>4.9999999999999822E-2</v>
      </c>
      <c r="O53">
        <f>CLOSE!O54-CLOSE!O53</f>
        <v>0.95999999999999908</v>
      </c>
      <c r="P53">
        <f>CLOSE!P54-CLOSE!P53</f>
        <v>-4.0000000000000036E-2</v>
      </c>
      <c r="Q53">
        <f>CLOSE!Q54-CLOSE!Q53</f>
        <v>-3.4000020000000006</v>
      </c>
      <c r="R53">
        <f>CLOSE!R54-CLOSE!R53</f>
        <v>0.29999999999999716</v>
      </c>
      <c r="S53">
        <f>CLOSE!S54-CLOSE!S53</f>
        <v>0.1899999999999995</v>
      </c>
      <c r="T53">
        <f>CLOSE!T54-CLOSE!T53</f>
        <v>8.9999999999999858E-2</v>
      </c>
      <c r="U53">
        <f>CLOSE!U54-CLOSE!U53</f>
        <v>9.1000060000000076</v>
      </c>
      <c r="X53">
        <f t="shared" si="2"/>
        <v>6.8299999999999802E-3</v>
      </c>
      <c r="Y53">
        <f t="shared" si="3"/>
        <v>2.2500050000000014E-2</v>
      </c>
      <c r="Z53">
        <f t="shared" si="4"/>
        <v>-9.9999999999997877E-4</v>
      </c>
      <c r="AA53">
        <f t="shared" si="5"/>
        <v>-2.3000000000000041E-2</v>
      </c>
      <c r="AB53">
        <f t="shared" si="6"/>
        <v>1.2000000000000011E-2</v>
      </c>
      <c r="AC53">
        <f t="shared" si="7"/>
        <v>-8.2500100000000035E-2</v>
      </c>
      <c r="AD53">
        <f t="shared" si="8"/>
        <v>-6.2000000000000013E-2</v>
      </c>
      <c r="AE53">
        <f t="shared" si="9"/>
        <v>-7.4999999999999286E-3</v>
      </c>
      <c r="AF53">
        <f t="shared" si="10"/>
        <v>4.6249949999999984E-2</v>
      </c>
      <c r="AG53">
        <f t="shared" si="11"/>
        <v>-6.0000500000001013E-3</v>
      </c>
      <c r="AH53">
        <f t="shared" si="12"/>
        <v>-0.10600000000000001</v>
      </c>
      <c r="AI53">
        <f t="shared" si="13"/>
        <v>-0.4375</v>
      </c>
      <c r="AJ53">
        <f t="shared" si="14"/>
        <v>-4.9999999999998939E-4</v>
      </c>
      <c r="AK53">
        <f t="shared" si="15"/>
        <v>-0.43150000000000005</v>
      </c>
      <c r="AL53">
        <f t="shared" si="16"/>
        <v>5.4999999999999719E-3</v>
      </c>
      <c r="AM53">
        <f t="shared" si="17"/>
        <v>-0.1599998499999998</v>
      </c>
      <c r="AN53">
        <f t="shared" si="18"/>
        <v>5.500000000000007E-2</v>
      </c>
      <c r="AO53">
        <f t="shared" si="19"/>
        <v>-2.1999999999999974E-2</v>
      </c>
      <c r="AP53">
        <f t="shared" si="20"/>
        <v>2.6500000000000013E-2</v>
      </c>
      <c r="AQ53">
        <f t="shared" si="21"/>
        <v>0.26999969999999962</v>
      </c>
      <c r="AS53">
        <f t="shared" si="0"/>
        <v>0</v>
      </c>
    </row>
    <row r="54" spans="1:45" hidden="1" x14ac:dyDescent="0.3">
      <c r="A54" s="1">
        <v>42083</v>
      </c>
      <c r="B54">
        <f>CLOSE!B55-CLOSE!B54</f>
        <v>-6.2099999999999156E-2</v>
      </c>
      <c r="C54">
        <f>CLOSE!C55-CLOSE!C54</f>
        <v>0.14999699999999905</v>
      </c>
      <c r="D54">
        <f>CLOSE!D55-CLOSE!D54</f>
        <v>0</v>
      </c>
      <c r="E54">
        <f>CLOSE!E55-CLOSE!E54</f>
        <v>-0.1899999999999995</v>
      </c>
      <c r="F54">
        <f>CLOSE!F55-CLOSE!F54</f>
        <v>8.0000000000000071E-2</v>
      </c>
      <c r="G54">
        <f>CLOSE!G55-CLOSE!G54</f>
        <v>0.79999899999999968</v>
      </c>
      <c r="H54">
        <f>CLOSE!H55-CLOSE!H54</f>
        <v>5.0000000000000711E-2</v>
      </c>
      <c r="I54">
        <f>CLOSE!I55-CLOSE!I54</f>
        <v>-2.4999999999998579E-2</v>
      </c>
      <c r="J54">
        <f>CLOSE!J55-CLOSE!J54</f>
        <v>1.7999989999999997</v>
      </c>
      <c r="K54">
        <f>CLOSE!K55-CLOSE!K54</f>
        <v>0.39999999999999858</v>
      </c>
      <c r="L54">
        <f>CLOSE!L55-CLOSE!L54</f>
        <v>-0.28000000000000114</v>
      </c>
      <c r="M54">
        <f>CLOSE!M55-CLOSE!M54</f>
        <v>1</v>
      </c>
      <c r="N54">
        <f>CLOSE!N55-CLOSE!N54</f>
        <v>-9.9999999999997868E-3</v>
      </c>
      <c r="O54">
        <f>CLOSE!O55-CLOSE!O54</f>
        <v>0.29999900000000324</v>
      </c>
      <c r="P54">
        <f>CLOSE!P55-CLOSE!P54</f>
        <v>0.11000000000000032</v>
      </c>
      <c r="Q54">
        <f>CLOSE!Q55-CLOSE!Q54</f>
        <v>-1.75</v>
      </c>
      <c r="R54">
        <f>CLOSE!R55-CLOSE!R54</f>
        <v>-0.19999899999999826</v>
      </c>
      <c r="S54">
        <f>CLOSE!S55-CLOSE!S54</f>
        <v>-6.0000000000000497E-2</v>
      </c>
      <c r="T54">
        <f>CLOSE!T55-CLOSE!T54</f>
        <v>0</v>
      </c>
      <c r="U54">
        <f>CLOSE!U55-CLOSE!U54</f>
        <v>-2.3999939999999924</v>
      </c>
      <c r="X54">
        <f t="shared" si="2"/>
        <v>9.3149999999999622E-3</v>
      </c>
      <c r="Y54">
        <f t="shared" si="3"/>
        <v>3.5000050000000019E-2</v>
      </c>
      <c r="Z54">
        <f t="shared" si="4"/>
        <v>-1.5000000000000124E-3</v>
      </c>
      <c r="AA54">
        <f t="shared" si="5"/>
        <v>-2.9499999999999992E-2</v>
      </c>
      <c r="AB54">
        <f t="shared" si="6"/>
        <v>2.3E-2</v>
      </c>
      <c r="AC54">
        <f t="shared" si="7"/>
        <v>-5.0001500000000478E-3</v>
      </c>
      <c r="AD54">
        <f t="shared" si="8"/>
        <v>-5.7500000000000016E-2</v>
      </c>
      <c r="AE54">
        <f t="shared" si="9"/>
        <v>-1.1250000000000071E-2</v>
      </c>
      <c r="AF54">
        <f t="shared" si="10"/>
        <v>6.3750100000000032E-2</v>
      </c>
      <c r="AG54">
        <f t="shared" si="11"/>
        <v>-1.2999999999999901E-2</v>
      </c>
      <c r="AH54">
        <f t="shared" si="12"/>
        <v>-8.3000000000000004E-2</v>
      </c>
      <c r="AI54">
        <f t="shared" si="13"/>
        <v>-0.39499984999999993</v>
      </c>
      <c r="AJ54">
        <f t="shared" si="14"/>
        <v>1.000000000000023E-3</v>
      </c>
      <c r="AK54">
        <f t="shared" si="15"/>
        <v>-0.3785</v>
      </c>
      <c r="AL54">
        <f t="shared" si="16"/>
        <v>3.9999999999999593E-3</v>
      </c>
      <c r="AM54">
        <f t="shared" si="17"/>
        <v>-0.35499994999999984</v>
      </c>
      <c r="AN54">
        <f t="shared" si="18"/>
        <v>7.249994999999991E-2</v>
      </c>
      <c r="AO54">
        <f t="shared" si="19"/>
        <v>-1.4000000000000058E-2</v>
      </c>
      <c r="AP54">
        <f t="shared" si="20"/>
        <v>2.0000000000000018E-2</v>
      </c>
      <c r="AQ54">
        <f t="shared" si="21"/>
        <v>0.70999984999999977</v>
      </c>
      <c r="AS54">
        <f t="shared" si="0"/>
        <v>0</v>
      </c>
    </row>
    <row r="55" spans="1:45" hidden="1" x14ac:dyDescent="0.3">
      <c r="A55" s="1">
        <v>42086</v>
      </c>
      <c r="B55">
        <f>CLOSE!B56-CLOSE!B55</f>
        <v>1.2399999999999523E-2</v>
      </c>
      <c r="C55">
        <f>CLOSE!C56-CLOSE!C55</f>
        <v>-0.25</v>
      </c>
      <c r="D55">
        <f>CLOSE!D56-CLOSE!D55</f>
        <v>-0.12999999999999989</v>
      </c>
      <c r="E55">
        <f>CLOSE!E56-CLOSE!E55</f>
        <v>3.9999999999999147E-2</v>
      </c>
      <c r="F55">
        <f>CLOSE!F56-CLOSE!F55</f>
        <v>-4.0000000000000036E-2</v>
      </c>
      <c r="G55">
        <f>CLOSE!G56-CLOSE!G55</f>
        <v>-0.84999799999999937</v>
      </c>
      <c r="H55">
        <f>CLOSE!H56-CLOSE!H55</f>
        <v>1.9999999999999574E-2</v>
      </c>
      <c r="I55">
        <f>CLOSE!I56-CLOSE!I55</f>
        <v>-0.27499999999999858</v>
      </c>
      <c r="J55">
        <f>CLOSE!J56-CLOSE!J55</f>
        <v>0.67499899999999968</v>
      </c>
      <c r="K55">
        <f>CLOSE!K56-CLOSE!K55</f>
        <v>0.10000000000000142</v>
      </c>
      <c r="L55">
        <f>CLOSE!L56-CLOSE!L55</f>
        <v>-4.9999999999998934E-2</v>
      </c>
      <c r="M55">
        <f>CLOSE!M56-CLOSE!M55</f>
        <v>-0.30000100000000174</v>
      </c>
      <c r="N55">
        <f>CLOSE!N56-CLOSE!N55</f>
        <v>0</v>
      </c>
      <c r="O55">
        <f>CLOSE!O56-CLOSE!O55</f>
        <v>-0.27999900000000011</v>
      </c>
      <c r="P55">
        <f>CLOSE!P56-CLOSE!P55</f>
        <v>-7.0000000000000284E-2</v>
      </c>
      <c r="Q55">
        <f>CLOSE!Q56-CLOSE!Q55</f>
        <v>1.2000050000000044</v>
      </c>
      <c r="R55">
        <f>CLOSE!R56-CLOSE!R55</f>
        <v>0.3999990000000011</v>
      </c>
      <c r="S55">
        <f>CLOSE!S56-CLOSE!S55</f>
        <v>-6.9999999999998508E-2</v>
      </c>
      <c r="T55">
        <f>CLOSE!T56-CLOSE!T55</f>
        <v>-0.10000000000000053</v>
      </c>
      <c r="U55">
        <f>CLOSE!U56-CLOSE!U55</f>
        <v>2.5999909999999886</v>
      </c>
      <c r="X55">
        <f t="shared" si="2"/>
        <v>2.4850000000000705E-3</v>
      </c>
      <c r="Y55">
        <f t="shared" si="3"/>
        <v>6.0000050000000013E-2</v>
      </c>
      <c r="Z55">
        <f t="shared" si="4"/>
        <v>-1.5999999999999969E-2</v>
      </c>
      <c r="AA55">
        <f t="shared" si="5"/>
        <v>-3.6999999999999922E-2</v>
      </c>
      <c r="AB55">
        <f t="shared" si="6"/>
        <v>2.7500000000000014E-2</v>
      </c>
      <c r="AC55">
        <f t="shared" si="7"/>
        <v>5.499989999999997E-2</v>
      </c>
      <c r="AD55">
        <f t="shared" si="8"/>
        <v>-5.0999999999999976E-2</v>
      </c>
      <c r="AE55">
        <f t="shared" si="9"/>
        <v>-1.2499999999999289E-3</v>
      </c>
      <c r="AF55">
        <f t="shared" si="10"/>
        <v>0.15499989999999997</v>
      </c>
      <c r="AG55">
        <f t="shared" si="11"/>
        <v>1.3999950000000006E-2</v>
      </c>
      <c r="AH55">
        <f t="shared" si="12"/>
        <v>-9.4500000000000028E-2</v>
      </c>
      <c r="AI55">
        <f t="shared" si="13"/>
        <v>-0.37749994999999997</v>
      </c>
      <c r="AJ55">
        <f t="shared" si="14"/>
        <v>5.0000000000003373E-4</v>
      </c>
      <c r="AK55">
        <f t="shared" si="15"/>
        <v>-0.37850009999999995</v>
      </c>
      <c r="AL55">
        <f t="shared" si="16"/>
        <v>1.2500000000000001E-2</v>
      </c>
      <c r="AM55">
        <f t="shared" si="17"/>
        <v>-0.42750020000000005</v>
      </c>
      <c r="AN55">
        <f t="shared" si="18"/>
        <v>7.250005000000001E-2</v>
      </c>
      <c r="AO55">
        <f t="shared" si="19"/>
        <v>-3.0500000000000062E-2</v>
      </c>
      <c r="AP55">
        <f t="shared" si="20"/>
        <v>2.200000000000002E-2</v>
      </c>
      <c r="AQ55">
        <f t="shared" si="21"/>
        <v>0.6350006000000008</v>
      </c>
      <c r="AS55">
        <f t="shared" si="0"/>
        <v>0</v>
      </c>
    </row>
    <row r="56" spans="1:45" hidden="1" x14ac:dyDescent="0.3">
      <c r="A56" s="1">
        <v>42087</v>
      </c>
      <c r="B56">
        <f>CLOSE!B57-CLOSE!B56</f>
        <v>4.9699999999999633E-2</v>
      </c>
      <c r="C56">
        <f>CLOSE!C57-CLOSE!C56</f>
        <v>0.40000200000000063</v>
      </c>
      <c r="D56">
        <f>CLOSE!D57-CLOSE!D56</f>
        <v>-4.0000000000000036E-2</v>
      </c>
      <c r="E56">
        <f>CLOSE!E57-CLOSE!E56</f>
        <v>-0.14000000000000057</v>
      </c>
      <c r="F56">
        <f>CLOSE!F57-CLOSE!F56</f>
        <v>4.9999999999999822E-2</v>
      </c>
      <c r="G56">
        <f>CLOSE!G57-CLOSE!G56</f>
        <v>-0.54999899999999968</v>
      </c>
      <c r="H56">
        <f>CLOSE!H57-CLOSE!H56</f>
        <v>-0.11000000000000032</v>
      </c>
      <c r="I56">
        <f>CLOSE!I57-CLOSE!I56</f>
        <v>-0.17500100000000174</v>
      </c>
      <c r="J56">
        <f>CLOSE!J57-CLOSE!J56</f>
        <v>-1.1999959999999987</v>
      </c>
      <c r="K56">
        <f>CLOSE!K57-CLOSE!K56</f>
        <v>-0.26000000000000156</v>
      </c>
      <c r="L56">
        <f>CLOSE!L57-CLOSE!L56</f>
        <v>-9.0000000000000746E-2</v>
      </c>
      <c r="M56">
        <f>CLOSE!M57-CLOSE!M56</f>
        <v>0.1499990000000011</v>
      </c>
      <c r="N56">
        <f>CLOSE!N57-CLOSE!N56</f>
        <v>-0.11000000000000032</v>
      </c>
      <c r="O56">
        <f>CLOSE!O57-CLOSE!O56</f>
        <v>2.0000999999997049E-2</v>
      </c>
      <c r="P56">
        <f>CLOSE!P57-CLOSE!P56</f>
        <v>-1.9999999999999574E-2</v>
      </c>
      <c r="Q56">
        <f>CLOSE!Q57-CLOSE!Q56</f>
        <v>1.8499989999999968</v>
      </c>
      <c r="R56">
        <f>CLOSE!R57-CLOSE!R56</f>
        <v>-0.45000000000000284</v>
      </c>
      <c r="S56">
        <f>CLOSE!S57-CLOSE!S56</f>
        <v>-0.13000000000000078</v>
      </c>
      <c r="T56">
        <f>CLOSE!T57-CLOSE!T56</f>
        <v>3.0000000000000249E-2</v>
      </c>
      <c r="U56">
        <f>CLOSE!U57-CLOSE!U56</f>
        <v>-2.1999969999999962</v>
      </c>
      <c r="X56">
        <f t="shared" si="2"/>
        <v>7.4500000000000451E-3</v>
      </c>
      <c r="Y56">
        <f t="shared" si="3"/>
        <v>-7.5001000000000321E-3</v>
      </c>
      <c r="Z56">
        <f t="shared" si="4"/>
        <v>-1.8999999999999996E-2</v>
      </c>
      <c r="AA56">
        <f t="shared" si="5"/>
        <v>-2.6999999999999958E-2</v>
      </c>
      <c r="AB56">
        <f t="shared" si="6"/>
        <v>2.350000000000001E-2</v>
      </c>
      <c r="AC56">
        <f t="shared" si="7"/>
        <v>6.25E-2</v>
      </c>
      <c r="AD56">
        <f t="shared" si="8"/>
        <v>-5.0499999999999989E-2</v>
      </c>
      <c r="AE56">
        <f t="shared" si="9"/>
        <v>-2.4999999999998578E-3</v>
      </c>
      <c r="AF56">
        <f t="shared" si="10"/>
        <v>0.20374979999999993</v>
      </c>
      <c r="AG56">
        <f t="shared" si="11"/>
        <v>1.0999950000000069E-2</v>
      </c>
      <c r="AH56">
        <f t="shared" si="12"/>
        <v>-9.7999999999999948E-2</v>
      </c>
      <c r="AI56">
        <f t="shared" si="13"/>
        <v>-0.35250005000000006</v>
      </c>
      <c r="AJ56">
        <f t="shared" si="14"/>
        <v>-4.9999999999998939E-4</v>
      </c>
      <c r="AK56">
        <f t="shared" si="15"/>
        <v>-0.33499994999999994</v>
      </c>
      <c r="AL56">
        <f t="shared" si="16"/>
        <v>5.4999999999999719E-3</v>
      </c>
      <c r="AM56">
        <f t="shared" si="17"/>
        <v>-0.26250000000000001</v>
      </c>
      <c r="AN56">
        <f t="shared" si="18"/>
        <v>9.7500000000000142E-2</v>
      </c>
      <c r="AO56">
        <f t="shared" si="19"/>
        <v>-2.9499999999999992E-2</v>
      </c>
      <c r="AP56">
        <f t="shared" si="20"/>
        <v>2.0500000000000008E-2</v>
      </c>
      <c r="AQ56">
        <f t="shared" si="21"/>
        <v>0.51999969999999962</v>
      </c>
      <c r="AS56">
        <f t="shared" si="0"/>
        <v>0</v>
      </c>
    </row>
    <row r="57" spans="1:45" hidden="1" x14ac:dyDescent="0.3">
      <c r="A57" s="1">
        <v>42088</v>
      </c>
      <c r="B57">
        <f>CLOSE!B58-CLOSE!B57</f>
        <v>3.7200000000000344E-2</v>
      </c>
      <c r="C57">
        <f>CLOSE!C58-CLOSE!C57</f>
        <v>0.29999899999999968</v>
      </c>
      <c r="D57">
        <f>CLOSE!D58-CLOSE!D57</f>
        <v>-2.0000000000000462E-2</v>
      </c>
      <c r="E57">
        <f>CLOSE!E58-CLOSE!E57</f>
        <v>4.0000000000000924E-2</v>
      </c>
      <c r="F57">
        <f>CLOSE!F58-CLOSE!F57</f>
        <v>5.0000000000000266E-2</v>
      </c>
      <c r="G57">
        <f>CLOSE!G58-CLOSE!G57</f>
        <v>0.34999799999999937</v>
      </c>
      <c r="H57">
        <f>CLOSE!H58-CLOSE!H57</f>
        <v>2.0000000000000462E-2</v>
      </c>
      <c r="I57">
        <f>CLOSE!I58-CLOSE!I57</f>
        <v>-4.9998999999999683E-2</v>
      </c>
      <c r="J57">
        <f>CLOSE!J58-CLOSE!J57</f>
        <v>0</v>
      </c>
      <c r="K57">
        <f>CLOSE!K58-CLOSE!K57</f>
        <v>-0.42000000000000171</v>
      </c>
      <c r="L57">
        <f>CLOSE!L58-CLOSE!L57</f>
        <v>0.10000000000000053</v>
      </c>
      <c r="M57">
        <f>CLOSE!M58-CLOSE!M57</f>
        <v>0.75</v>
      </c>
      <c r="N57">
        <f>CLOSE!N58-CLOSE!N57</f>
        <v>-9.9999999999997868E-3</v>
      </c>
      <c r="O57">
        <f>CLOSE!O58-CLOSE!O57</f>
        <v>0.32000000000000028</v>
      </c>
      <c r="P57">
        <f>CLOSE!P58-CLOSE!P57</f>
        <v>7.0000000000000284E-2</v>
      </c>
      <c r="Q57">
        <f>CLOSE!Q58-CLOSE!Q57</f>
        <v>0.69999599999999873</v>
      </c>
      <c r="R57">
        <f>CLOSE!R58-CLOSE!R57</f>
        <v>0.10000000000000142</v>
      </c>
      <c r="S57">
        <f>CLOSE!S58-CLOSE!S57</f>
        <v>0.10999999999999943</v>
      </c>
      <c r="T57">
        <f>CLOSE!T58-CLOSE!T57</f>
        <v>-7.0000000000000284E-2</v>
      </c>
      <c r="U57">
        <f>CLOSE!U58-CLOSE!U57</f>
        <v>-0.30000300000000379</v>
      </c>
      <c r="X57">
        <f t="shared" si="2"/>
        <v>9.9350000000000271E-3</v>
      </c>
      <c r="Y57">
        <f t="shared" si="3"/>
        <v>1.7500150000000048E-2</v>
      </c>
      <c r="Z57">
        <f t="shared" si="4"/>
        <v>-1.9499999999999983E-2</v>
      </c>
      <c r="AA57">
        <f t="shared" si="5"/>
        <v>-3.6000000000000032E-2</v>
      </c>
      <c r="AB57">
        <f t="shared" si="6"/>
        <v>2.6499999999999989E-2</v>
      </c>
      <c r="AC57">
        <f t="shared" si="7"/>
        <v>5.2499949999999983E-2</v>
      </c>
      <c r="AD57">
        <f t="shared" si="8"/>
        <v>-5.0000000000000044E-2</v>
      </c>
      <c r="AE57">
        <f t="shared" si="9"/>
        <v>-2.5000500000000869E-3</v>
      </c>
      <c r="AF57">
        <f t="shared" si="10"/>
        <v>0.13375020000000007</v>
      </c>
      <c r="AG57">
        <f t="shared" si="11"/>
        <v>-5.0000000000000712E-3</v>
      </c>
      <c r="AH57">
        <f t="shared" si="12"/>
        <v>-9.7000000000000017E-2</v>
      </c>
      <c r="AI57">
        <f t="shared" si="13"/>
        <v>-0.29250015000000007</v>
      </c>
      <c r="AJ57">
        <f t="shared" si="14"/>
        <v>-6.0000000000000053E-3</v>
      </c>
      <c r="AK57">
        <f t="shared" si="15"/>
        <v>-0.29150000000000009</v>
      </c>
      <c r="AL57">
        <f t="shared" si="16"/>
        <v>-4.9999999999998939E-4</v>
      </c>
      <c r="AM57">
        <f t="shared" si="17"/>
        <v>-0.22500000000000001</v>
      </c>
      <c r="AN57">
        <f t="shared" si="18"/>
        <v>7.249994999999991E-2</v>
      </c>
      <c r="AO57">
        <f t="shared" si="19"/>
        <v>-3.2000000000000028E-2</v>
      </c>
      <c r="AP57">
        <f t="shared" si="20"/>
        <v>6.0000000000000053E-3</v>
      </c>
      <c r="AQ57">
        <f t="shared" si="21"/>
        <v>0.39499969999999962</v>
      </c>
      <c r="AS57">
        <f t="shared" si="0"/>
        <v>0</v>
      </c>
    </row>
    <row r="58" spans="1:45" hidden="1" x14ac:dyDescent="0.3">
      <c r="A58" s="1">
        <v>42089</v>
      </c>
      <c r="B58">
        <f>CLOSE!B59-CLOSE!B58</f>
        <v>2.4899999999998812E-2</v>
      </c>
      <c r="C58">
        <f>CLOSE!C59-CLOSE!C58</f>
        <v>-9.9997999999999365E-2</v>
      </c>
      <c r="D58">
        <f>CLOSE!D59-CLOSE!D58</f>
        <v>4.0000000000000036E-2</v>
      </c>
      <c r="E58">
        <f>CLOSE!E59-CLOSE!E58</f>
        <v>0.59999999999999964</v>
      </c>
      <c r="F58">
        <f>CLOSE!F59-CLOSE!F58</f>
        <v>-2.0000000000000018E-2</v>
      </c>
      <c r="G58">
        <f>CLOSE!G59-CLOSE!G58</f>
        <v>0.95000100000000032</v>
      </c>
      <c r="H58">
        <f>CLOSE!H59-CLOSE!H58</f>
        <v>0.11999999999999922</v>
      </c>
      <c r="I58">
        <f>CLOSE!I59-CLOSE!I58</f>
        <v>1.7250000000000014</v>
      </c>
      <c r="J58">
        <f>CLOSE!J59-CLOSE!J58</f>
        <v>-0.125</v>
      </c>
      <c r="K58">
        <f>CLOSE!K59-CLOSE!K58</f>
        <v>-0.11999899999999997</v>
      </c>
      <c r="L58">
        <f>CLOSE!L59-CLOSE!L58</f>
        <v>-8.0000000000000071E-2</v>
      </c>
      <c r="M58">
        <f>CLOSE!M59-CLOSE!M58</f>
        <v>-0.29999899999999968</v>
      </c>
      <c r="N58">
        <f>CLOSE!N59-CLOSE!N58</f>
        <v>0</v>
      </c>
      <c r="O58">
        <f>CLOSE!O59-CLOSE!O58</f>
        <v>3.9999000000001672E-2</v>
      </c>
      <c r="P58">
        <f>CLOSE!P59-CLOSE!P58</f>
        <v>-4.0000000000000036E-2</v>
      </c>
      <c r="Q58">
        <f>CLOSE!Q59-CLOSE!Q58</f>
        <v>-0.79999499999999557</v>
      </c>
      <c r="R58">
        <f>CLOSE!R59-CLOSE!R58</f>
        <v>4.9998999999999683E-2</v>
      </c>
      <c r="S58">
        <f>CLOSE!S59-CLOSE!S58</f>
        <v>7.0000000000000284E-2</v>
      </c>
      <c r="T58">
        <f>CLOSE!T59-CLOSE!T58</f>
        <v>-4.0000000000000036E-2</v>
      </c>
      <c r="U58">
        <f>CLOSE!U59-CLOSE!U58</f>
        <v>-1.8999939999999924</v>
      </c>
      <c r="X58">
        <f t="shared" si="2"/>
        <v>7.4500000000000451E-3</v>
      </c>
      <c r="Y58">
        <f t="shared" si="3"/>
        <v>2.0000100000000031E-2</v>
      </c>
      <c r="Z58">
        <f t="shared" si="4"/>
        <v>-2.150000000000003E-2</v>
      </c>
      <c r="AA58">
        <f t="shared" si="5"/>
        <v>-4.1999999999999996E-2</v>
      </c>
      <c r="AB58">
        <f t="shared" si="6"/>
        <v>2.9000000000000005E-2</v>
      </c>
      <c r="AC58">
        <f t="shared" si="7"/>
        <v>2.5000000000000001E-2</v>
      </c>
      <c r="AD58">
        <f t="shared" si="8"/>
        <v>-3.9499999999999959E-2</v>
      </c>
      <c r="AE58">
        <f t="shared" si="9"/>
        <v>-1.0000050000000016E-2</v>
      </c>
      <c r="AF58">
        <f t="shared" si="10"/>
        <v>0.14750005000000002</v>
      </c>
      <c r="AG58">
        <f t="shared" si="11"/>
        <v>1.9999499999999058E-3</v>
      </c>
      <c r="AH58">
        <f t="shared" si="12"/>
        <v>-8.3499999999999991E-2</v>
      </c>
      <c r="AI58">
        <f t="shared" si="13"/>
        <v>-0.14500010000000002</v>
      </c>
      <c r="AJ58">
        <f t="shared" si="14"/>
        <v>-4.4999999999999927E-3</v>
      </c>
      <c r="AK58">
        <f t="shared" si="15"/>
        <v>-0.21049994999999999</v>
      </c>
      <c r="AL58">
        <f t="shared" si="16"/>
        <v>-4.4999999999999927E-3</v>
      </c>
      <c r="AM58">
        <f t="shared" si="17"/>
        <v>-0.19500010000000004</v>
      </c>
      <c r="AN58">
        <f t="shared" si="18"/>
        <v>6.4999949999999987E-2</v>
      </c>
      <c r="AO58">
        <f t="shared" si="19"/>
        <v>-2.8000000000000025E-2</v>
      </c>
      <c r="AP58">
        <f t="shared" si="20"/>
        <v>5.4999999999999719E-3</v>
      </c>
      <c r="AQ58">
        <f t="shared" si="21"/>
        <v>0.34499969999999963</v>
      </c>
      <c r="AS58">
        <f t="shared" si="0"/>
        <v>0</v>
      </c>
    </row>
    <row r="59" spans="1:45" hidden="1" x14ac:dyDescent="0.3">
      <c r="A59" s="1">
        <v>42090</v>
      </c>
      <c r="B59">
        <f>CLOSE!B60-CLOSE!B59</f>
        <v>2.4800000000000821E-2</v>
      </c>
      <c r="C59">
        <f>CLOSE!C60-CLOSE!C59</f>
        <v>-0.10000300000000095</v>
      </c>
      <c r="D59">
        <f>CLOSE!D60-CLOSE!D59</f>
        <v>-1.9999999999999574E-2</v>
      </c>
      <c r="E59">
        <f>CLOSE!E60-CLOSE!E59</f>
        <v>3.9999999999999147E-2</v>
      </c>
      <c r="F59">
        <f>CLOSE!F60-CLOSE!F59</f>
        <v>-3.0000000000000249E-2</v>
      </c>
      <c r="G59">
        <f>CLOSE!G60-CLOSE!G59</f>
        <v>0.70000100000000032</v>
      </c>
      <c r="H59">
        <f>CLOSE!H60-CLOSE!H59</f>
        <v>5.0000000000000711E-2</v>
      </c>
      <c r="I59">
        <f>CLOSE!I60-CLOSE!I59</f>
        <v>-0.10000000000000142</v>
      </c>
      <c r="J59">
        <f>CLOSE!J60-CLOSE!J59</f>
        <v>0.19999599999999873</v>
      </c>
      <c r="K59">
        <f>CLOSE!K60-CLOSE!K59</f>
        <v>0.67999800000000121</v>
      </c>
      <c r="L59">
        <f>CLOSE!L60-CLOSE!L59</f>
        <v>0</v>
      </c>
      <c r="M59">
        <f>CLOSE!M60-CLOSE!M59</f>
        <v>-0.20000100000000032</v>
      </c>
      <c r="N59">
        <f>CLOSE!N60-CLOSE!N59</f>
        <v>-7.0000000000000284E-2</v>
      </c>
      <c r="O59">
        <f>CLOSE!O60-CLOSE!O59</f>
        <v>1.9999999999999574E-2</v>
      </c>
      <c r="P59">
        <f>CLOSE!P60-CLOSE!P59</f>
        <v>-3.0000000000000249E-2</v>
      </c>
      <c r="Q59">
        <f>CLOSE!Q60-CLOSE!Q59</f>
        <v>-1.3500060000000076</v>
      </c>
      <c r="R59">
        <f>CLOSE!R60-CLOSE!R59</f>
        <v>0.75</v>
      </c>
      <c r="S59">
        <f>CLOSE!S60-CLOSE!S59</f>
        <v>-9.9999999999997868E-3</v>
      </c>
      <c r="T59">
        <f>CLOSE!T60-CLOSE!T59</f>
        <v>9.0000000000000746E-2</v>
      </c>
      <c r="U59">
        <f>CLOSE!U60-CLOSE!U59</f>
        <v>1.0999909999999886</v>
      </c>
      <c r="X59">
        <f t="shared" si="2"/>
        <v>7.4499999999999567E-3</v>
      </c>
      <c r="Y59">
        <f t="shared" si="3"/>
        <v>2.2500050000000014E-2</v>
      </c>
      <c r="Z59">
        <f t="shared" si="4"/>
        <v>-2.4000000000000021E-2</v>
      </c>
      <c r="AA59">
        <f t="shared" si="5"/>
        <v>-9.9999999999997877E-4</v>
      </c>
      <c r="AB59">
        <f t="shared" si="6"/>
        <v>2.5000000000000001E-2</v>
      </c>
      <c r="AC59">
        <f t="shared" si="7"/>
        <v>6.4999949999999987E-2</v>
      </c>
      <c r="AD59">
        <f t="shared" si="8"/>
        <v>-3.6000000000000032E-2</v>
      </c>
      <c r="AE59">
        <f t="shared" si="9"/>
        <v>8.2499950000000058E-2</v>
      </c>
      <c r="AF59">
        <f t="shared" si="10"/>
        <v>0.10750010000000003</v>
      </c>
      <c r="AG59">
        <f t="shared" si="11"/>
        <v>-3.9999950000000159E-2</v>
      </c>
      <c r="AH59">
        <f t="shared" si="12"/>
        <v>-8.0499999999999974E-2</v>
      </c>
      <c r="AI59">
        <f t="shared" si="13"/>
        <v>-0.10499989999999997</v>
      </c>
      <c r="AJ59">
        <f t="shared" si="14"/>
        <v>-6.9999999999999837E-3</v>
      </c>
      <c r="AK59">
        <f t="shared" si="15"/>
        <v>-0.1959999999999999</v>
      </c>
      <c r="AL59">
        <f t="shared" si="16"/>
        <v>-4.9999999999999819E-3</v>
      </c>
      <c r="AM59">
        <f t="shared" si="17"/>
        <v>-0.28499984999999983</v>
      </c>
      <c r="AN59">
        <f t="shared" si="18"/>
        <v>6.25E-2</v>
      </c>
      <c r="AO59">
        <f t="shared" si="19"/>
        <v>-3.3499999999999995E-2</v>
      </c>
      <c r="AP59">
        <f t="shared" si="20"/>
        <v>-5.5000000000000162E-3</v>
      </c>
      <c r="AQ59">
        <f t="shared" si="21"/>
        <v>0.25999984999999981</v>
      </c>
      <c r="AS59">
        <f t="shared" si="0"/>
        <v>0</v>
      </c>
    </row>
    <row r="60" spans="1:45" hidden="1" x14ac:dyDescent="0.3">
      <c r="A60" s="1">
        <v>42093</v>
      </c>
      <c r="B60">
        <f>CLOSE!B61-CLOSE!B60</f>
        <v>-3.7200000000000344E-2</v>
      </c>
      <c r="C60">
        <f>CLOSE!C61-CLOSE!C60</f>
        <v>0.45000100000000032</v>
      </c>
      <c r="D60">
        <f>CLOSE!D61-CLOSE!D60</f>
        <v>8.9999999999999858E-2</v>
      </c>
      <c r="E60">
        <f>CLOSE!E61-CLOSE!E60</f>
        <v>-0.13999999999999879</v>
      </c>
      <c r="F60">
        <f>CLOSE!F61-CLOSE!F60</f>
        <v>4.0000000000000036E-2</v>
      </c>
      <c r="G60">
        <f>CLOSE!G61-CLOSE!G60</f>
        <v>0.64999699999999905</v>
      </c>
      <c r="H60">
        <f>CLOSE!H61-CLOSE!H60</f>
        <v>0.25</v>
      </c>
      <c r="I60">
        <f>CLOSE!I61-CLOSE!I60</f>
        <v>0.70000100000000032</v>
      </c>
      <c r="J60">
        <f>CLOSE!J61-CLOSE!J60</f>
        <v>1.0500040000000013</v>
      </c>
      <c r="K60">
        <f>CLOSE!K61-CLOSE!K60</f>
        <v>0.86000100000000046</v>
      </c>
      <c r="L60">
        <f>CLOSE!L61-CLOSE!L60</f>
        <v>0.1899999999999995</v>
      </c>
      <c r="M60">
        <f>CLOSE!M61-CLOSE!M60</f>
        <v>0.20000100000000032</v>
      </c>
      <c r="N60">
        <f>CLOSE!N61-CLOSE!N60</f>
        <v>0.15000000000000036</v>
      </c>
      <c r="O60">
        <f>CLOSE!O61-CLOSE!O60</f>
        <v>7.9999999999998295E-2</v>
      </c>
      <c r="P60">
        <f>CLOSE!P61-CLOSE!P60</f>
        <v>0.17999999999999972</v>
      </c>
      <c r="Q60">
        <f>CLOSE!Q61-CLOSE!Q60</f>
        <v>0.55000300000000379</v>
      </c>
      <c r="R60">
        <f>CLOSE!R61-CLOSE!R60</f>
        <v>0.65000200000000063</v>
      </c>
      <c r="S60">
        <f>CLOSE!S61-CLOSE!S60</f>
        <v>0.16999999999999993</v>
      </c>
      <c r="T60">
        <f>CLOSE!T61-CLOSE!T60</f>
        <v>0.76999999999999957</v>
      </c>
      <c r="U60">
        <f>CLOSE!U61-CLOSE!U60</f>
        <v>2.8000030000000038</v>
      </c>
      <c r="X60">
        <f t="shared" si="2"/>
        <v>9.9350000000000271E-3</v>
      </c>
      <c r="Y60">
        <f t="shared" si="3"/>
        <v>1.4999949999999984E-2</v>
      </c>
      <c r="Z60">
        <f t="shared" si="4"/>
        <v>-2.3499999999999986E-2</v>
      </c>
      <c r="AA60">
        <f t="shared" si="5"/>
        <v>2.4999999999999467E-3</v>
      </c>
      <c r="AB60">
        <f t="shared" si="6"/>
        <v>2.2499999999999985E-2</v>
      </c>
      <c r="AC60">
        <f t="shared" si="7"/>
        <v>0.13250010000000004</v>
      </c>
      <c r="AD60">
        <f t="shared" si="8"/>
        <v>-2.3500000000000031E-2</v>
      </c>
      <c r="AE60">
        <f t="shared" si="9"/>
        <v>8.7499999999999994E-2</v>
      </c>
      <c r="AF60">
        <f t="shared" si="10"/>
        <v>0.12374989999999997</v>
      </c>
      <c r="AG60">
        <f t="shared" si="11"/>
        <v>0</v>
      </c>
      <c r="AH60">
        <f t="shared" si="12"/>
        <v>-5.4999999999999979E-2</v>
      </c>
      <c r="AI60">
        <f t="shared" si="13"/>
        <v>-0.15500015000000006</v>
      </c>
      <c r="AJ60">
        <f t="shared" si="14"/>
        <v>-8.0000000000000071E-3</v>
      </c>
      <c r="AK60">
        <f t="shared" si="15"/>
        <v>-0.19250000000000006</v>
      </c>
      <c r="AL60">
        <f t="shared" si="16"/>
        <v>-4.9999999999998939E-4</v>
      </c>
      <c r="AM60">
        <f t="shared" si="17"/>
        <v>-0.27250025000000022</v>
      </c>
      <c r="AN60">
        <f t="shared" si="18"/>
        <v>0.10999994999999992</v>
      </c>
      <c r="AO60">
        <f t="shared" si="19"/>
        <v>-3.3000000000000008E-2</v>
      </c>
      <c r="AP60">
        <f t="shared" si="20"/>
        <v>3.0000000000000248E-3</v>
      </c>
      <c r="AQ60">
        <f t="shared" si="21"/>
        <v>0.3</v>
      </c>
      <c r="AS60">
        <f t="shared" si="0"/>
        <v>0</v>
      </c>
    </row>
    <row r="61" spans="1:45" hidden="1" x14ac:dyDescent="0.3">
      <c r="A61" s="1">
        <v>42094</v>
      </c>
      <c r="B61">
        <f>CLOSE!B62-CLOSE!B61</f>
        <v>0.1117000000000008</v>
      </c>
      <c r="C61">
        <f>CLOSE!C62-CLOSE!C61</f>
        <v>0.15000200000000063</v>
      </c>
      <c r="D61">
        <f>CLOSE!D62-CLOSE!D61</f>
        <v>4.9999999999999822E-2</v>
      </c>
      <c r="E61">
        <f>CLOSE!E62-CLOSE!E61</f>
        <v>0.25999999999999979</v>
      </c>
      <c r="F61">
        <f>CLOSE!F62-CLOSE!F61</f>
        <v>3.0000000000000249E-2</v>
      </c>
      <c r="G61">
        <f>CLOSE!G62-CLOSE!G61</f>
        <v>-0.39999699999999905</v>
      </c>
      <c r="H61">
        <f>CLOSE!H62-CLOSE!H61</f>
        <v>-9.9999999999999645E-2</v>
      </c>
      <c r="I61">
        <f>CLOSE!I62-CLOSE!I61</f>
        <v>0.6499990000000011</v>
      </c>
      <c r="J61">
        <f>CLOSE!J62-CLOSE!J61</f>
        <v>-5.000400000000127E-2</v>
      </c>
      <c r="K61">
        <f>CLOSE!K62-CLOSE!K61</f>
        <v>-0.26000000000000156</v>
      </c>
      <c r="L61">
        <f>CLOSE!L62-CLOSE!L61</f>
        <v>0.24000000000000021</v>
      </c>
      <c r="M61">
        <f>CLOSE!M62-CLOSE!M61</f>
        <v>-0.40000200000000063</v>
      </c>
      <c r="N61">
        <f>CLOSE!N62-CLOSE!N61</f>
        <v>6.9999999999999396E-2</v>
      </c>
      <c r="O61">
        <f>CLOSE!O62-CLOSE!O61</f>
        <v>0.20000100000000032</v>
      </c>
      <c r="P61">
        <f>CLOSE!P62-CLOSE!P61</f>
        <v>4.9999999999999822E-2</v>
      </c>
      <c r="Q61">
        <f>CLOSE!Q62-CLOSE!Q61</f>
        <v>0.69999699999999621</v>
      </c>
      <c r="R61">
        <f>CLOSE!R62-CLOSE!R61</f>
        <v>0.1499990000000011</v>
      </c>
      <c r="S61">
        <f>CLOSE!S62-CLOSE!S61</f>
        <v>7.0000000000000284E-2</v>
      </c>
      <c r="T61">
        <f>CLOSE!T62-CLOSE!T61</f>
        <v>0.20000000000000018</v>
      </c>
      <c r="U61">
        <f>CLOSE!U62-CLOSE!U61</f>
        <v>2.5</v>
      </c>
      <c r="X61">
        <f t="shared" si="2"/>
        <v>9.9349999999999387E-3</v>
      </c>
      <c r="Y61">
        <f t="shared" si="3"/>
        <v>6.0000050000000013E-2</v>
      </c>
      <c r="Z61">
        <f t="shared" si="4"/>
        <v>-1.8999999999999996E-2</v>
      </c>
      <c r="AA61">
        <f t="shared" si="5"/>
        <v>-1.6000000000000014E-2</v>
      </c>
      <c r="AB61">
        <f t="shared" si="6"/>
        <v>2.8000000000000004E-2</v>
      </c>
      <c r="AC61">
        <f t="shared" si="7"/>
        <v>0.14749979999999993</v>
      </c>
      <c r="AD61">
        <f t="shared" si="8"/>
        <v>-1.1000000000000032E-2</v>
      </c>
      <c r="AE61">
        <f t="shared" si="9"/>
        <v>0.12625010000000003</v>
      </c>
      <c r="AF61">
        <f t="shared" si="10"/>
        <v>0.17375015000000005</v>
      </c>
      <c r="AG61">
        <f t="shared" si="11"/>
        <v>4.7999949999999993E-2</v>
      </c>
      <c r="AH61">
        <f t="shared" si="12"/>
        <v>-4.5999999999999999E-2</v>
      </c>
      <c r="AI61">
        <f t="shared" si="13"/>
        <v>-0.13999994999999998</v>
      </c>
      <c r="AJ61">
        <f t="shared" si="14"/>
        <v>-1.4999999999999679E-3</v>
      </c>
      <c r="AK61">
        <f t="shared" si="15"/>
        <v>-0.20350000000000001</v>
      </c>
      <c r="AL61">
        <f t="shared" si="16"/>
        <v>1.1499999999999977E-2</v>
      </c>
      <c r="AM61">
        <f t="shared" si="17"/>
        <v>-0.2150001500000002</v>
      </c>
      <c r="AN61">
        <f t="shared" si="18"/>
        <v>0.125</v>
      </c>
      <c r="AO61">
        <f t="shared" si="19"/>
        <v>-2.1499999999999984E-2</v>
      </c>
      <c r="AP61">
        <f t="shared" si="20"/>
        <v>3.4500000000000017E-2</v>
      </c>
      <c r="AQ61">
        <f t="shared" si="21"/>
        <v>0.4</v>
      </c>
      <c r="AS61">
        <f t="shared" si="0"/>
        <v>0</v>
      </c>
    </row>
    <row r="62" spans="1:45" x14ac:dyDescent="0.3">
      <c r="A62" s="1">
        <v>42095</v>
      </c>
      <c r="B62">
        <f>CLOSE!B63-CLOSE!B62</f>
        <v>-4.9599999999999866E-2</v>
      </c>
      <c r="C62">
        <f>CLOSE!C63-CLOSE!C62</f>
        <v>0.19999599999999873</v>
      </c>
      <c r="D62">
        <f>CLOSE!D63-CLOSE!D62</f>
        <v>2.0000000000000462E-2</v>
      </c>
      <c r="E62">
        <f>CLOSE!E63-CLOSE!E62</f>
        <v>0.30000000000000071</v>
      </c>
      <c r="F62">
        <f>CLOSE!F63-CLOSE!F62</f>
        <v>1.9999999999999574E-2</v>
      </c>
      <c r="G62">
        <f>CLOSE!G63-CLOSE!G62</f>
        <v>-0.60000300000000095</v>
      </c>
      <c r="H62">
        <f>CLOSE!H63-CLOSE!H62</f>
        <v>0.28999999999999915</v>
      </c>
      <c r="I62">
        <f>CLOSE!I63-CLOSE!I62</f>
        <v>-0.32500000000000284</v>
      </c>
      <c r="J62">
        <f>CLOSE!J63-CLOSE!J62</f>
        <v>0.625</v>
      </c>
      <c r="K62">
        <f>CLOSE!K63-CLOSE!K62</f>
        <v>-0.32000000000000028</v>
      </c>
      <c r="L62">
        <f>CLOSE!L63-CLOSE!L62</f>
        <v>9.9999999999999645E-2</v>
      </c>
      <c r="M62">
        <f>CLOSE!M63-CLOSE!M62</f>
        <v>0.55000400000000127</v>
      </c>
      <c r="N62">
        <f>CLOSE!N63-CLOSE!N62</f>
        <v>4.0000000000000036E-2</v>
      </c>
      <c r="O62">
        <f>CLOSE!O63-CLOSE!O62</f>
        <v>0.11999899999999997</v>
      </c>
      <c r="P62">
        <f>CLOSE!P63-CLOSE!P62</f>
        <v>0.11000000000000032</v>
      </c>
      <c r="Q62">
        <f>CLOSE!Q63-CLOSE!Q62</f>
        <v>0.20000500000000443</v>
      </c>
      <c r="R62">
        <f>CLOSE!R63-CLOSE!R62</f>
        <v>0.44999899999999826</v>
      </c>
      <c r="S62">
        <f>CLOSE!S63-CLOSE!S62</f>
        <v>5.0000000000000711E-2</v>
      </c>
      <c r="T62">
        <f>CLOSE!T63-CLOSE!T62</f>
        <v>0.37999999999999901</v>
      </c>
      <c r="U62">
        <f>CLOSE!U63-CLOSE!U62</f>
        <v>0.80000300000000379</v>
      </c>
      <c r="X62">
        <f t="shared" si="2"/>
        <v>1.241500000000002E-2</v>
      </c>
      <c r="Y62">
        <f t="shared" si="3"/>
        <v>6.750015000000005E-2</v>
      </c>
      <c r="Z62">
        <f t="shared" si="4"/>
        <v>-1.2999999999999989E-2</v>
      </c>
      <c r="AA62">
        <f t="shared" si="5"/>
        <v>8.0000000000000071E-3</v>
      </c>
      <c r="AB62">
        <f t="shared" si="6"/>
        <v>3.2000000000000008E-2</v>
      </c>
      <c r="AC62">
        <f t="shared" si="7"/>
        <v>0.13250010000000004</v>
      </c>
      <c r="AD62">
        <f t="shared" si="8"/>
        <v>-9.9999999999999638E-3</v>
      </c>
      <c r="AE62">
        <f t="shared" si="9"/>
        <v>0.15625</v>
      </c>
      <c r="AF62">
        <f t="shared" si="10"/>
        <v>0.20624999999999999</v>
      </c>
      <c r="AG62">
        <f t="shared" si="11"/>
        <v>7.099999999999991E-2</v>
      </c>
      <c r="AH62">
        <f t="shared" si="12"/>
        <v>-3.3000000000000008E-2</v>
      </c>
      <c r="AI62">
        <f t="shared" si="13"/>
        <v>-0.19000020000000006</v>
      </c>
      <c r="AJ62">
        <f t="shared" si="14"/>
        <v>6.9999999999999837E-3</v>
      </c>
      <c r="AK62">
        <f t="shared" si="15"/>
        <v>-0.21849995</v>
      </c>
      <c r="AL62">
        <f t="shared" si="16"/>
        <v>1.0999999999999987E-2</v>
      </c>
      <c r="AM62">
        <f t="shared" si="17"/>
        <v>-6.5000150000000187E-2</v>
      </c>
      <c r="AN62">
        <f t="shared" si="18"/>
        <v>0.15500000000000008</v>
      </c>
      <c r="AO62">
        <f t="shared" si="19"/>
        <v>-8.9999999999999854E-3</v>
      </c>
      <c r="AP62">
        <f t="shared" si="20"/>
        <v>5.2000000000000005E-2</v>
      </c>
      <c r="AQ62">
        <f t="shared" si="21"/>
        <v>0.59499969999999958</v>
      </c>
      <c r="AS62">
        <f t="shared" si="0"/>
        <v>1</v>
      </c>
    </row>
    <row r="63" spans="1:45" hidden="1" x14ac:dyDescent="0.3">
      <c r="A63" s="1">
        <v>42096</v>
      </c>
      <c r="B63">
        <f>CLOSE!B64-CLOSE!B63</f>
        <v>6.1999999999999389E-2</v>
      </c>
      <c r="C63">
        <f>CLOSE!C64-CLOSE!C63</f>
        <v>0.45000100000000032</v>
      </c>
      <c r="D63">
        <f>CLOSE!D64-CLOSE!D63</f>
        <v>4.0000000000000036E-2</v>
      </c>
      <c r="E63">
        <f>CLOSE!E64-CLOSE!E63</f>
        <v>0.15999999999999837</v>
      </c>
      <c r="F63">
        <f>CLOSE!F64-CLOSE!F63</f>
        <v>0.1800000000000006</v>
      </c>
      <c r="G63">
        <f>CLOSE!G64-CLOSE!G63</f>
        <v>0.45000100000000032</v>
      </c>
      <c r="H63">
        <f>CLOSE!H64-CLOSE!H63</f>
        <v>0.45000000000000107</v>
      </c>
      <c r="I63">
        <f>CLOSE!I64-CLOSE!I63</f>
        <v>-0.2250009999999989</v>
      </c>
      <c r="J63">
        <f>CLOSE!J64-CLOSE!J63</f>
        <v>-0.64999699999999905</v>
      </c>
      <c r="K63">
        <f>CLOSE!K64-CLOSE!K63</f>
        <v>0.13999900000000309</v>
      </c>
      <c r="L63">
        <f>CLOSE!L64-CLOSE!L63</f>
        <v>0.42999999999999972</v>
      </c>
      <c r="M63">
        <f>CLOSE!M64-CLOSE!M63</f>
        <v>-0.15000200000000063</v>
      </c>
      <c r="N63">
        <f>CLOSE!N64-CLOSE!N63</f>
        <v>8.9999999999999858E-2</v>
      </c>
      <c r="O63">
        <f>CLOSE!O64-CLOSE!O63</f>
        <v>-5.9999999999998721E-2</v>
      </c>
      <c r="P63">
        <f>CLOSE!P64-CLOSE!P63</f>
        <v>0.21999999999999975</v>
      </c>
      <c r="Q63">
        <f>CLOSE!Q64-CLOSE!Q63</f>
        <v>1.4000010000000032</v>
      </c>
      <c r="R63">
        <f>CLOSE!R64-CLOSE!R63</f>
        <v>0.15000200000000063</v>
      </c>
      <c r="S63">
        <f>CLOSE!S64-CLOSE!S63</f>
        <v>0.11999999999999922</v>
      </c>
      <c r="T63">
        <f>CLOSE!T64-CLOSE!T63</f>
        <v>0.41000000000000014</v>
      </c>
      <c r="U63">
        <f>CLOSE!U64-CLOSE!U63</f>
        <v>1.8000030000000038</v>
      </c>
      <c r="X63">
        <f t="shared" si="2"/>
        <v>8.0750000000000093E-3</v>
      </c>
      <c r="Y63">
        <f t="shared" si="3"/>
        <v>0.11499994999999999</v>
      </c>
      <c r="Z63">
        <f t="shared" si="4"/>
        <v>-6.9999999999999837E-3</v>
      </c>
      <c r="AA63">
        <f t="shared" si="5"/>
        <v>2.8500000000000015E-2</v>
      </c>
      <c r="AB63">
        <f t="shared" si="6"/>
        <v>3.4999999999999989E-2</v>
      </c>
      <c r="AC63">
        <f t="shared" si="7"/>
        <v>0.11499994999999999</v>
      </c>
      <c r="AD63">
        <f t="shared" si="8"/>
        <v>4.0000000000000036E-3</v>
      </c>
      <c r="AE63">
        <f t="shared" si="9"/>
        <v>0.13125000000000001</v>
      </c>
      <c r="AF63">
        <f t="shared" si="10"/>
        <v>0.28125</v>
      </c>
      <c r="AG63">
        <f t="shared" si="11"/>
        <v>5.4999999999999896E-2</v>
      </c>
      <c r="AH63">
        <f t="shared" si="12"/>
        <v>-2.4500000000000011E-2</v>
      </c>
      <c r="AI63">
        <f t="shared" si="13"/>
        <v>-0.13249984999999995</v>
      </c>
      <c r="AJ63">
        <f t="shared" si="14"/>
        <v>1.2500000000000001E-2</v>
      </c>
      <c r="AK63">
        <f t="shared" si="15"/>
        <v>-0.18249995000000005</v>
      </c>
      <c r="AL63">
        <f t="shared" si="16"/>
        <v>4.4999999999999927E-3</v>
      </c>
      <c r="AM63">
        <f t="shared" si="17"/>
        <v>1.5000200000000064E-2</v>
      </c>
      <c r="AN63">
        <f t="shared" si="18"/>
        <v>0.18499994999999991</v>
      </c>
      <c r="AO63">
        <f t="shared" si="19"/>
        <v>2.000000000000046E-3</v>
      </c>
      <c r="AP63">
        <f t="shared" si="20"/>
        <v>8.8499999999999981E-2</v>
      </c>
      <c r="AQ63">
        <f t="shared" si="21"/>
        <v>0.73499984999999979</v>
      </c>
      <c r="AS63">
        <f t="shared" si="0"/>
        <v>0</v>
      </c>
    </row>
    <row r="64" spans="1:45" hidden="1" x14ac:dyDescent="0.3">
      <c r="A64" s="1">
        <v>42102</v>
      </c>
      <c r="B64">
        <f>CLOSE!B65-CLOSE!B64</f>
        <v>0.18629999999999924</v>
      </c>
      <c r="C64">
        <f>CLOSE!C65-CLOSE!C64</f>
        <v>0.75</v>
      </c>
      <c r="D64">
        <f>CLOSE!D65-CLOSE!D64</f>
        <v>0.17999999999999972</v>
      </c>
      <c r="E64">
        <f>CLOSE!E65-CLOSE!E64</f>
        <v>0.18000000000000149</v>
      </c>
      <c r="F64">
        <f>CLOSE!F65-CLOSE!F64</f>
        <v>9.9999999999997868E-3</v>
      </c>
      <c r="G64">
        <f>CLOSE!G65-CLOSE!G64</f>
        <v>2.9500010000000003</v>
      </c>
      <c r="H64">
        <f>CLOSE!H65-CLOSE!H64</f>
        <v>0.30999999999999872</v>
      </c>
      <c r="I64">
        <f>CLOSE!I65-CLOSE!I64</f>
        <v>1.1000009999999989</v>
      </c>
      <c r="J64">
        <f>CLOSE!J65-CLOSE!J64</f>
        <v>2.0499989999999997</v>
      </c>
      <c r="K64">
        <f>CLOSE!K65-CLOSE!K64</f>
        <v>0.6000009999999989</v>
      </c>
      <c r="L64">
        <f>CLOSE!L65-CLOSE!L64</f>
        <v>0.16999999999999993</v>
      </c>
      <c r="M64">
        <f>CLOSE!M65-CLOSE!M64</f>
        <v>2.0999979999999994</v>
      </c>
      <c r="N64">
        <f>CLOSE!N65-CLOSE!N64</f>
        <v>0.20000000000000018</v>
      </c>
      <c r="O64">
        <f>CLOSE!O65-CLOSE!O64</f>
        <v>0.87999900000000153</v>
      </c>
      <c r="P64">
        <f>CLOSE!P65-CLOSE!P64</f>
        <v>0.25</v>
      </c>
      <c r="Q64">
        <f>CLOSE!Q65-CLOSE!Q64</f>
        <v>6.7999949999999956</v>
      </c>
      <c r="R64">
        <f>CLOSE!R65-CLOSE!R64</f>
        <v>0.94999899999999826</v>
      </c>
      <c r="S64">
        <f>CLOSE!S65-CLOSE!S64</f>
        <v>0.57000000000000028</v>
      </c>
      <c r="T64">
        <f>CLOSE!T65-CLOSE!T64</f>
        <v>0.63000000000000078</v>
      </c>
      <c r="U64">
        <f>CLOSE!U65-CLOSE!U64</f>
        <v>4.6999969999999962</v>
      </c>
      <c r="X64">
        <f t="shared" si="2"/>
        <v>1.365999999999996E-2</v>
      </c>
      <c r="Y64">
        <f t="shared" si="3"/>
        <v>0.14750005000000002</v>
      </c>
      <c r="Z64">
        <f t="shared" si="4"/>
        <v>0</v>
      </c>
      <c r="AA64">
        <f t="shared" si="5"/>
        <v>3.6999999999999922E-2</v>
      </c>
      <c r="AB64">
        <f t="shared" si="6"/>
        <v>4.0500000000000022E-2</v>
      </c>
      <c r="AC64">
        <f t="shared" si="7"/>
        <v>0.17499999999999999</v>
      </c>
      <c r="AD64">
        <f t="shared" si="8"/>
        <v>3.9000000000000055E-2</v>
      </c>
      <c r="AE64">
        <f t="shared" si="9"/>
        <v>0.10499989999999997</v>
      </c>
      <c r="AF64">
        <f t="shared" si="10"/>
        <v>0.27749995</v>
      </c>
      <c r="AG64">
        <f t="shared" si="11"/>
        <v>7.9000000000000098E-2</v>
      </c>
      <c r="AH64">
        <f t="shared" si="12"/>
        <v>6.9999999999999394E-3</v>
      </c>
      <c r="AI64">
        <f t="shared" si="13"/>
        <v>-0.1</v>
      </c>
      <c r="AJ64">
        <f t="shared" si="14"/>
        <v>2.0999999999999998E-2</v>
      </c>
      <c r="AK64">
        <f t="shared" si="15"/>
        <v>-0.15</v>
      </c>
      <c r="AL64">
        <f t="shared" si="16"/>
        <v>1.1499999999999977E-2</v>
      </c>
      <c r="AM64">
        <f t="shared" si="17"/>
        <v>0</v>
      </c>
      <c r="AN64">
        <f t="shared" si="18"/>
        <v>0.22750005000000009</v>
      </c>
      <c r="AO64">
        <f t="shared" si="19"/>
        <v>1.5000000000000036E-2</v>
      </c>
      <c r="AP64">
        <f t="shared" si="20"/>
        <v>0.12249999999999997</v>
      </c>
      <c r="AQ64">
        <f t="shared" si="21"/>
        <v>0.88499984999999981</v>
      </c>
      <c r="AS64">
        <f t="shared" si="0"/>
        <v>0</v>
      </c>
    </row>
    <row r="65" spans="1:45" hidden="1" x14ac:dyDescent="0.3">
      <c r="A65" s="1">
        <v>42103</v>
      </c>
      <c r="B65">
        <f>CLOSE!B66-CLOSE!B65</f>
        <v>0.28560000000000052</v>
      </c>
      <c r="C65">
        <f>CLOSE!C66-CLOSE!C65</f>
        <v>0.25</v>
      </c>
      <c r="D65">
        <f>CLOSE!D66-CLOSE!D65</f>
        <v>0.17999999999999972</v>
      </c>
      <c r="E65">
        <f>CLOSE!E66-CLOSE!E65</f>
        <v>9.9999999999999645E-2</v>
      </c>
      <c r="F65">
        <f>CLOSE!F66-CLOSE!F65</f>
        <v>0.16999999999999993</v>
      </c>
      <c r="G65">
        <f>CLOSE!G66-CLOSE!G65</f>
        <v>2</v>
      </c>
      <c r="H65">
        <f>CLOSE!H66-CLOSE!H65</f>
        <v>-9.9999999999999645E-2</v>
      </c>
      <c r="I65">
        <f>CLOSE!I66-CLOSE!I65</f>
        <v>1.4500000000000028</v>
      </c>
      <c r="J65">
        <f>CLOSE!J66-CLOSE!J65</f>
        <v>0.52500200000000063</v>
      </c>
      <c r="K65">
        <f>CLOSE!K66-CLOSE!K65</f>
        <v>0.33999999999999986</v>
      </c>
      <c r="L65">
        <f>CLOSE!L66-CLOSE!L65</f>
        <v>0.30000000000000071</v>
      </c>
      <c r="M65">
        <f>CLOSE!M66-CLOSE!M65</f>
        <v>2.0500040000000013</v>
      </c>
      <c r="N65">
        <f>CLOSE!N66-CLOSE!N65</f>
        <v>0.16000000000000014</v>
      </c>
      <c r="O65">
        <f>CLOSE!O66-CLOSE!O65</f>
        <v>1.5400010000000002</v>
      </c>
      <c r="P65">
        <f>CLOSE!P66-CLOSE!P65</f>
        <v>5.0000000000000711E-2</v>
      </c>
      <c r="Q65">
        <f>CLOSE!Q66-CLOSE!Q65</f>
        <v>0.30000400000000127</v>
      </c>
      <c r="R65">
        <f>CLOSE!R66-CLOSE!R65</f>
        <v>-0.29999999999999716</v>
      </c>
      <c r="S65">
        <f>CLOSE!S66-CLOSE!S65</f>
        <v>0.60999999999999943</v>
      </c>
      <c r="T65">
        <f>CLOSE!T66-CLOSE!T65</f>
        <v>0.1899999999999995</v>
      </c>
      <c r="U65">
        <f>CLOSE!U66-CLOSE!U65</f>
        <v>5.3999939999999924</v>
      </c>
      <c r="X65">
        <f t="shared" si="2"/>
        <v>2.1729999999999982E-2</v>
      </c>
      <c r="Y65">
        <f t="shared" si="3"/>
        <v>0.20499989999999996</v>
      </c>
      <c r="Z65">
        <f t="shared" si="4"/>
        <v>1.0499999999999999E-2</v>
      </c>
      <c r="AA65">
        <f t="shared" si="5"/>
        <v>3.7000000000000012E-2</v>
      </c>
      <c r="AB65">
        <f t="shared" si="6"/>
        <v>3.7499999999999999E-2</v>
      </c>
      <c r="AC65">
        <f t="shared" si="7"/>
        <v>0.30750010000000005</v>
      </c>
      <c r="AD65">
        <f t="shared" si="8"/>
        <v>5.1499999999999969E-2</v>
      </c>
      <c r="AE65">
        <f t="shared" si="9"/>
        <v>0.15500004999999994</v>
      </c>
      <c r="AF65">
        <f t="shared" si="10"/>
        <v>0.37124995</v>
      </c>
      <c r="AG65">
        <f t="shared" si="11"/>
        <v>0.11399995</v>
      </c>
      <c r="AH65">
        <f t="shared" si="12"/>
        <v>1.4499999999999957E-2</v>
      </c>
      <c r="AI65">
        <f t="shared" si="13"/>
        <v>3.2499849999999955E-2</v>
      </c>
      <c r="AJ65">
        <f t="shared" si="14"/>
        <v>3.0499999999999972E-2</v>
      </c>
      <c r="AK65">
        <f t="shared" si="15"/>
        <v>-7.4999999999999997E-2</v>
      </c>
      <c r="AL65">
        <f t="shared" si="16"/>
        <v>2.6499999999999968E-2</v>
      </c>
      <c r="AM65">
        <f t="shared" si="17"/>
        <v>0.41499974999999978</v>
      </c>
      <c r="AN65">
        <f t="shared" si="18"/>
        <v>0.25749999999999995</v>
      </c>
      <c r="AO65">
        <f t="shared" si="19"/>
        <v>4.5500000000000006E-2</v>
      </c>
      <c r="AP65">
        <f t="shared" si="20"/>
        <v>0.15100000000000002</v>
      </c>
      <c r="AQ65">
        <f t="shared" si="21"/>
        <v>1.1400001500000001</v>
      </c>
      <c r="AS65">
        <f t="shared" si="0"/>
        <v>0</v>
      </c>
    </row>
    <row r="66" spans="1:45" hidden="1" x14ac:dyDescent="0.3">
      <c r="A66" s="1">
        <v>42104</v>
      </c>
      <c r="B66">
        <f>CLOSE!B67-CLOSE!B66</f>
        <v>4.9699999999999633E-2</v>
      </c>
      <c r="C66">
        <f>CLOSE!C67-CLOSE!C66</f>
        <v>0.40000200000000063</v>
      </c>
      <c r="D66">
        <f>CLOSE!D67-CLOSE!D66</f>
        <v>0.10000000000000053</v>
      </c>
      <c r="E66">
        <f>CLOSE!E67-CLOSE!E66</f>
        <v>0.27999999999999936</v>
      </c>
      <c r="F66">
        <f>CLOSE!F67-CLOSE!F66</f>
        <v>1.9999999999999574E-2</v>
      </c>
      <c r="G66">
        <f>CLOSE!G67-CLOSE!G66</f>
        <v>-2.4000020000000006</v>
      </c>
      <c r="H66">
        <f>CLOSE!H67-CLOSE!H66</f>
        <v>-0.19999999999999929</v>
      </c>
      <c r="I66">
        <f>CLOSE!I67-CLOSE!I66</f>
        <v>-0.92500100000000174</v>
      </c>
      <c r="J66">
        <f>CLOSE!J67-CLOSE!J66</f>
        <v>3</v>
      </c>
      <c r="K66">
        <f>CLOSE!K67-CLOSE!K66</f>
        <v>0.17999999999999972</v>
      </c>
      <c r="L66">
        <f>CLOSE!L67-CLOSE!L66</f>
        <v>-0.11999999999999922</v>
      </c>
      <c r="M66">
        <f>CLOSE!M67-CLOSE!M66</f>
        <v>0.59999799999999937</v>
      </c>
      <c r="N66">
        <f>CLOSE!N67-CLOSE!N66</f>
        <v>5.9999999999999609E-2</v>
      </c>
      <c r="O66">
        <f>CLOSE!O67-CLOSE!O66</f>
        <v>3.9998999999998119E-2</v>
      </c>
      <c r="P66">
        <f>CLOSE!P67-CLOSE!P66</f>
        <v>0.10999999999999943</v>
      </c>
      <c r="Q66">
        <f>CLOSE!Q67-CLOSE!Q66</f>
        <v>0.69999599999999873</v>
      </c>
      <c r="R66">
        <f>CLOSE!R67-CLOSE!R66</f>
        <v>0.39999999999999858</v>
      </c>
      <c r="S66">
        <f>CLOSE!S67-CLOSE!S66</f>
        <v>1.9999999999999574E-2</v>
      </c>
      <c r="T66">
        <f>CLOSE!T67-CLOSE!T66</f>
        <v>0.28000000000000114</v>
      </c>
      <c r="U66">
        <f>CLOSE!U67-CLOSE!U66</f>
        <v>1.9000090000000114</v>
      </c>
      <c r="X66">
        <f t="shared" si="2"/>
        <v>3.9734999999999944E-2</v>
      </c>
      <c r="Y66">
        <f t="shared" si="3"/>
        <v>0.21999984999999994</v>
      </c>
      <c r="Z66">
        <f t="shared" si="4"/>
        <v>1.9499999999999983E-2</v>
      </c>
      <c r="AA66">
        <f t="shared" si="5"/>
        <v>6.150000000000002E-2</v>
      </c>
      <c r="AB66">
        <f t="shared" si="6"/>
        <v>4.3999999999999997E-2</v>
      </c>
      <c r="AC66">
        <f t="shared" si="7"/>
        <v>0.4</v>
      </c>
      <c r="AD66">
        <f t="shared" si="8"/>
        <v>0.05</v>
      </c>
      <c r="AE66">
        <f t="shared" si="9"/>
        <v>0.22750005000000009</v>
      </c>
      <c r="AF66">
        <f t="shared" si="10"/>
        <v>0.36249999999999999</v>
      </c>
      <c r="AG66">
        <f t="shared" si="11"/>
        <v>0.13300000000000001</v>
      </c>
      <c r="AH66">
        <f t="shared" si="12"/>
        <v>3.1499999999999952E-2</v>
      </c>
      <c r="AI66">
        <f t="shared" si="13"/>
        <v>0.15</v>
      </c>
      <c r="AJ66">
        <f t="shared" si="14"/>
        <v>3.6499999999999977E-2</v>
      </c>
      <c r="AK66">
        <f t="shared" si="15"/>
        <v>1.0000050000000016E-2</v>
      </c>
      <c r="AL66">
        <f t="shared" si="16"/>
        <v>2.7000000000000003E-2</v>
      </c>
      <c r="AM66">
        <f t="shared" si="17"/>
        <v>0.40499994999999983</v>
      </c>
      <c r="AN66">
        <f t="shared" si="18"/>
        <v>0.23749999999999999</v>
      </c>
      <c r="AO66">
        <f t="shared" si="19"/>
        <v>7.8000000000000028E-2</v>
      </c>
      <c r="AP66">
        <f t="shared" si="20"/>
        <v>0.16299999999999998</v>
      </c>
      <c r="AQ66">
        <f t="shared" si="21"/>
        <v>1.3849998499999998</v>
      </c>
      <c r="AS66">
        <f t="shared" si="0"/>
        <v>0</v>
      </c>
    </row>
    <row r="67" spans="1:45" hidden="1" x14ac:dyDescent="0.3">
      <c r="A67" s="1">
        <v>42107</v>
      </c>
      <c r="B67">
        <f>CLOSE!B68-CLOSE!B67</f>
        <v>4.970000000000141E-2</v>
      </c>
      <c r="C67">
        <f>CLOSE!C68-CLOSE!C67</f>
        <v>-4.9998999999999683E-2</v>
      </c>
      <c r="D67">
        <f>CLOSE!D68-CLOSE!D67</f>
        <v>8.9999999999999858E-2</v>
      </c>
      <c r="E67">
        <f>CLOSE!E68-CLOSE!E67</f>
        <v>-0.37999999999999901</v>
      </c>
      <c r="F67">
        <f>CLOSE!F68-CLOSE!F67</f>
        <v>0.10000000000000053</v>
      </c>
      <c r="G67">
        <f>CLOSE!G68-CLOSE!G67</f>
        <v>0.25</v>
      </c>
      <c r="H67">
        <f>CLOSE!H68-CLOSE!H67</f>
        <v>8.0000000000000071E-2</v>
      </c>
      <c r="I67">
        <f>CLOSE!I68-CLOSE!I67</f>
        <v>0.27500200000000063</v>
      </c>
      <c r="J67">
        <f>CLOSE!J68-CLOSE!J67</f>
        <v>1.5</v>
      </c>
      <c r="K67">
        <f>CLOSE!K68-CLOSE!K67</f>
        <v>-4.0001000000000175E-2</v>
      </c>
      <c r="L67">
        <f>CLOSE!L68-CLOSE!L67</f>
        <v>-0.28000000000000114</v>
      </c>
      <c r="M67">
        <f>CLOSE!M68-CLOSE!M67</f>
        <v>-1</v>
      </c>
      <c r="N67">
        <f>CLOSE!N68-CLOSE!N67</f>
        <v>0.36000000000000032</v>
      </c>
      <c r="O67">
        <f>CLOSE!O68-CLOSE!O67</f>
        <v>-0.13999899999999954</v>
      </c>
      <c r="P67">
        <f>CLOSE!P68-CLOSE!P67</f>
        <v>0.44000000000000039</v>
      </c>
      <c r="Q67">
        <f>CLOSE!Q68-CLOSE!Q67</f>
        <v>0.5</v>
      </c>
      <c r="R67">
        <f>CLOSE!R68-CLOSE!R67</f>
        <v>0.25</v>
      </c>
      <c r="S67">
        <f>CLOSE!S68-CLOSE!S67</f>
        <v>0.11000000000000121</v>
      </c>
      <c r="T67">
        <f>CLOSE!T68-CLOSE!T67</f>
        <v>-0.43000000000000149</v>
      </c>
      <c r="U67">
        <f>CLOSE!U68-CLOSE!U67</f>
        <v>9.1999969999999962</v>
      </c>
      <c r="X67">
        <f t="shared" si="2"/>
        <v>4.408499999999993E-2</v>
      </c>
      <c r="Y67">
        <f t="shared" si="3"/>
        <v>0.20750010000000002</v>
      </c>
      <c r="Z67">
        <f t="shared" si="4"/>
        <v>2.8000000000000025E-2</v>
      </c>
      <c r="AA67">
        <f t="shared" si="5"/>
        <v>7.2999999999999954E-2</v>
      </c>
      <c r="AB67">
        <f t="shared" si="6"/>
        <v>4.3999999999999997E-2</v>
      </c>
      <c r="AC67">
        <f t="shared" si="7"/>
        <v>0.23749999999999999</v>
      </c>
      <c r="AD67">
        <f t="shared" si="8"/>
        <v>4.5500000000000006E-2</v>
      </c>
      <c r="AE67">
        <f t="shared" si="9"/>
        <v>0.17124994999999998</v>
      </c>
      <c r="AF67">
        <f t="shared" si="10"/>
        <v>0.56375010000000003</v>
      </c>
      <c r="AG67">
        <f t="shared" si="11"/>
        <v>0.16699999999999998</v>
      </c>
      <c r="AH67">
        <f t="shared" si="12"/>
        <v>3.9000000000000055E-2</v>
      </c>
      <c r="AI67">
        <f t="shared" si="13"/>
        <v>0.24249989999999996</v>
      </c>
      <c r="AJ67">
        <f t="shared" si="14"/>
        <v>4.1999999999999996E-2</v>
      </c>
      <c r="AK67">
        <f t="shared" si="15"/>
        <v>6.8999949999999893E-2</v>
      </c>
      <c r="AL67">
        <f t="shared" si="16"/>
        <v>4.049999999999998E-2</v>
      </c>
      <c r="AM67">
        <f t="shared" si="17"/>
        <v>0.53999974999999978</v>
      </c>
      <c r="AN67">
        <f t="shared" si="18"/>
        <v>0.25749999999999995</v>
      </c>
      <c r="AO67">
        <f t="shared" si="19"/>
        <v>8.2499999999999934E-2</v>
      </c>
      <c r="AP67">
        <f t="shared" si="20"/>
        <v>0.18000000000000002</v>
      </c>
      <c r="AQ67">
        <f t="shared" si="21"/>
        <v>1.5349998499999997</v>
      </c>
      <c r="AS67">
        <f t="shared" si="0"/>
        <v>0</v>
      </c>
    </row>
    <row r="68" spans="1:45" hidden="1" x14ac:dyDescent="0.3">
      <c r="A68" s="1">
        <v>42108</v>
      </c>
      <c r="B68">
        <f>CLOSE!B69-CLOSE!B68</f>
        <v>-1.2400000000001299E-2</v>
      </c>
      <c r="C68">
        <f>CLOSE!C69-CLOSE!C68</f>
        <v>-0.40000200000000063</v>
      </c>
      <c r="D68">
        <f>CLOSE!D69-CLOSE!D68</f>
        <v>-0.14000000000000057</v>
      </c>
      <c r="E68">
        <f>CLOSE!E69-CLOSE!E68</f>
        <v>0.25999999999999979</v>
      </c>
      <c r="F68">
        <f>CLOSE!F69-CLOSE!F68</f>
        <v>0.17999999999999972</v>
      </c>
      <c r="G68">
        <f>CLOSE!G69-CLOSE!G68</f>
        <v>-1.649996999999999</v>
      </c>
      <c r="H68">
        <f>CLOSE!H69-CLOSE!H68</f>
        <v>-0.41999999999999993</v>
      </c>
      <c r="I68">
        <f>CLOSE!I69-CLOSE!I68</f>
        <v>-0.92500100000000174</v>
      </c>
      <c r="J68">
        <f>CLOSE!J69-CLOSE!J68</f>
        <v>-1.600003000000001</v>
      </c>
      <c r="K68">
        <f>CLOSE!K69-CLOSE!K68</f>
        <v>-0.27999900000000011</v>
      </c>
      <c r="L68">
        <f>CLOSE!L69-CLOSE!L68</f>
        <v>-1.9999999999999574E-2</v>
      </c>
      <c r="M68">
        <f>CLOSE!M69-CLOSE!M68</f>
        <v>-1.7999989999999997</v>
      </c>
      <c r="N68">
        <f>CLOSE!N69-CLOSE!N68</f>
        <v>-4.0000000000000036E-2</v>
      </c>
      <c r="O68">
        <f>CLOSE!O69-CLOSE!O68</f>
        <v>-0.89999999999999858</v>
      </c>
      <c r="P68">
        <f>CLOSE!P69-CLOSE!P68</f>
        <v>-0.29999999999999982</v>
      </c>
      <c r="Q68">
        <f>CLOSE!Q69-CLOSE!Q68</f>
        <v>-1.7999949999999956</v>
      </c>
      <c r="R68">
        <f>CLOSE!R69-CLOSE!R68</f>
        <v>0.14999999999999858</v>
      </c>
      <c r="S68">
        <f>CLOSE!S69-CLOSE!S68</f>
        <v>-0.13000000000000078</v>
      </c>
      <c r="T68">
        <f>CLOSE!T69-CLOSE!T68</f>
        <v>-0.19999999999999929</v>
      </c>
      <c r="U68">
        <f>CLOSE!U69-CLOSE!U68</f>
        <v>-9.8000030000000038</v>
      </c>
      <c r="X68">
        <f t="shared" si="2"/>
        <v>5.0915000000000002E-2</v>
      </c>
      <c r="Y68">
        <f t="shared" si="3"/>
        <v>0.19000020000000006</v>
      </c>
      <c r="Z68">
        <f t="shared" si="4"/>
        <v>3.4500000000000017E-2</v>
      </c>
      <c r="AA68">
        <f t="shared" si="5"/>
        <v>5.1000000000000066E-2</v>
      </c>
      <c r="AB68">
        <f t="shared" si="6"/>
        <v>5.3000000000000005E-2</v>
      </c>
      <c r="AC68">
        <f t="shared" si="7"/>
        <v>0.30249994999999996</v>
      </c>
      <c r="AD68">
        <f t="shared" si="8"/>
        <v>5.0499999999999989E-2</v>
      </c>
      <c r="AE68">
        <f t="shared" si="9"/>
        <v>0.19750005000000001</v>
      </c>
      <c r="AF68">
        <f t="shared" si="10"/>
        <v>0.63375020000000004</v>
      </c>
      <c r="AG68">
        <f t="shared" si="11"/>
        <v>0.17599995000000002</v>
      </c>
      <c r="AH68">
        <f t="shared" si="12"/>
        <v>2.9499999999999992E-2</v>
      </c>
      <c r="AI68">
        <f t="shared" si="13"/>
        <v>0.25</v>
      </c>
      <c r="AJ68">
        <f t="shared" si="14"/>
        <v>6.25E-2</v>
      </c>
      <c r="AK68">
        <f t="shared" si="15"/>
        <v>8.0999950000000001E-2</v>
      </c>
      <c r="AL68">
        <f t="shared" si="16"/>
        <v>6.9500000000000034E-2</v>
      </c>
      <c r="AM68">
        <f t="shared" si="17"/>
        <v>0.65999979999999991</v>
      </c>
      <c r="AN68">
        <f t="shared" si="18"/>
        <v>0.27749995</v>
      </c>
      <c r="AO68">
        <f t="shared" si="19"/>
        <v>9.3500000000000055E-2</v>
      </c>
      <c r="AP68">
        <f t="shared" si="20"/>
        <v>0.15249999999999994</v>
      </c>
      <c r="AQ68">
        <f t="shared" si="21"/>
        <v>1.9650001500000003</v>
      </c>
      <c r="AS68">
        <f t="shared" ref="AS68:AS131" si="22">IF(MONTH(A68)-MONTH(A67)=0,0,1)</f>
        <v>0</v>
      </c>
    </row>
    <row r="69" spans="1:45" hidden="1" x14ac:dyDescent="0.3">
      <c r="A69" s="1">
        <v>42109</v>
      </c>
      <c r="B69">
        <f>CLOSE!B70-CLOSE!B69</f>
        <v>1.2400000000001299E-2</v>
      </c>
      <c r="C69">
        <f>CLOSE!C70-CLOSE!C69</f>
        <v>0.29999899999999968</v>
      </c>
      <c r="D69">
        <f>CLOSE!D70-CLOSE!D69</f>
        <v>0.14000000000000057</v>
      </c>
      <c r="E69">
        <f>CLOSE!E70-CLOSE!E69</f>
        <v>0</v>
      </c>
      <c r="F69">
        <f>CLOSE!F70-CLOSE!F69</f>
        <v>-0.16000000000000014</v>
      </c>
      <c r="G69">
        <f>CLOSE!G70-CLOSE!G69</f>
        <v>-1.0499989999999997</v>
      </c>
      <c r="H69">
        <f>CLOSE!H70-CLOSE!H69</f>
        <v>-0.32000000000000028</v>
      </c>
      <c r="I69">
        <f>CLOSE!I70-CLOSE!I69</f>
        <v>-0.54999999999999716</v>
      </c>
      <c r="J69">
        <f>CLOSE!J70-CLOSE!J69</f>
        <v>1.1500020000000006</v>
      </c>
      <c r="K69">
        <f>CLOSE!K70-CLOSE!K69</f>
        <v>2.0001000000000602E-2</v>
      </c>
      <c r="L69">
        <f>CLOSE!L70-CLOSE!L69</f>
        <v>-0.11999999999999922</v>
      </c>
      <c r="M69">
        <f>CLOSE!M70-CLOSE!M69</f>
        <v>-0.85000300000000095</v>
      </c>
      <c r="N69">
        <f>CLOSE!N70-CLOSE!N69</f>
        <v>0.32000000000000028</v>
      </c>
      <c r="O69">
        <f>CLOSE!O70-CLOSE!O69</f>
        <v>-0.76000000000000156</v>
      </c>
      <c r="P69">
        <f>CLOSE!P70-CLOSE!P69</f>
        <v>-4.0000000000000036E-2</v>
      </c>
      <c r="Q69">
        <f>CLOSE!Q70-CLOSE!Q69</f>
        <v>-2.9000010000000032</v>
      </c>
      <c r="R69">
        <f>CLOSE!R70-CLOSE!R69</f>
        <v>0.1499990000000011</v>
      </c>
      <c r="S69">
        <f>CLOSE!S70-CLOSE!S69</f>
        <v>0.16999999999999993</v>
      </c>
      <c r="T69">
        <f>CLOSE!T70-CLOSE!T69</f>
        <v>-0.32000000000000028</v>
      </c>
      <c r="U69">
        <f>CLOSE!U70-CLOSE!U69</f>
        <v>-3.5999909999999886</v>
      </c>
      <c r="X69">
        <f t="shared" si="2"/>
        <v>5.0915000000000002E-2</v>
      </c>
      <c r="Y69">
        <f t="shared" si="3"/>
        <v>0.16250000000000001</v>
      </c>
      <c r="Z69">
        <f t="shared" si="4"/>
        <v>2.5000000000000001E-2</v>
      </c>
      <c r="AA69">
        <f t="shared" si="5"/>
        <v>6.699999999999999E-2</v>
      </c>
      <c r="AB69">
        <f t="shared" si="6"/>
        <v>6.0499999999999998E-2</v>
      </c>
      <c r="AC69">
        <f t="shared" si="7"/>
        <v>0.22250005</v>
      </c>
      <c r="AD69">
        <f t="shared" si="8"/>
        <v>3.3500000000000044E-2</v>
      </c>
      <c r="AE69">
        <f t="shared" si="9"/>
        <v>0.1724999499999999</v>
      </c>
      <c r="AF69">
        <f t="shared" si="10"/>
        <v>0.52875004999999997</v>
      </c>
      <c r="AG69">
        <f t="shared" si="11"/>
        <v>0.15299999999999994</v>
      </c>
      <c r="AH69">
        <f t="shared" si="12"/>
        <v>4.0500000000000022E-2</v>
      </c>
      <c r="AI69">
        <f t="shared" si="13"/>
        <v>0.15250005000000008</v>
      </c>
      <c r="AJ69">
        <f t="shared" si="14"/>
        <v>5.5499999999999973E-2</v>
      </c>
      <c r="AK69">
        <f t="shared" si="15"/>
        <v>4.4000049999999999E-2</v>
      </c>
      <c r="AL69">
        <f t="shared" si="16"/>
        <v>4.1500000000000002E-2</v>
      </c>
      <c r="AM69">
        <f t="shared" si="17"/>
        <v>0.47750015000000018</v>
      </c>
      <c r="AN69">
        <f t="shared" si="18"/>
        <v>0.25999994999999992</v>
      </c>
      <c r="AO69">
        <f t="shared" si="19"/>
        <v>8.5999999999999938E-2</v>
      </c>
      <c r="AP69">
        <f t="shared" si="20"/>
        <v>0.14699999999999996</v>
      </c>
      <c r="AQ69">
        <f t="shared" si="21"/>
        <v>1.4699996999999996</v>
      </c>
      <c r="AS69">
        <f t="shared" si="22"/>
        <v>0</v>
      </c>
    </row>
    <row r="70" spans="1:45" hidden="1" x14ac:dyDescent="0.3">
      <c r="A70" s="1">
        <v>42110</v>
      </c>
      <c r="B70">
        <f>CLOSE!B71-CLOSE!B70</f>
        <v>-1.2400000000001299E-2</v>
      </c>
      <c r="C70">
        <f>CLOSE!C71-CLOSE!C70</f>
        <v>-0.25</v>
      </c>
      <c r="D70">
        <f>CLOSE!D71-CLOSE!D70</f>
        <v>0.20000000000000018</v>
      </c>
      <c r="E70">
        <f>CLOSE!E71-CLOSE!E70</f>
        <v>0.19999999999999929</v>
      </c>
      <c r="F70">
        <f>CLOSE!F71-CLOSE!F70</f>
        <v>2.0000000000000462E-2</v>
      </c>
      <c r="G70">
        <f>CLOSE!G71-CLOSE!G70</f>
        <v>0.14999699999999905</v>
      </c>
      <c r="H70">
        <f>CLOSE!H71-CLOSE!H70</f>
        <v>0.23000000000000043</v>
      </c>
      <c r="I70">
        <f>CLOSE!I71-CLOSE!I70</f>
        <v>2.4999999999998579E-2</v>
      </c>
      <c r="J70">
        <f>CLOSE!J71-CLOSE!J70</f>
        <v>1.649996999999999</v>
      </c>
      <c r="K70">
        <f>CLOSE!K71-CLOSE!K70</f>
        <v>0.13999899999999954</v>
      </c>
      <c r="L70">
        <f>CLOSE!L71-CLOSE!L70</f>
        <v>-0.10000000000000142</v>
      </c>
      <c r="M70">
        <f>CLOSE!M71-CLOSE!M70</f>
        <v>0.40000200000000063</v>
      </c>
      <c r="N70">
        <f>CLOSE!N71-CLOSE!N70</f>
        <v>3.0000000000000249E-2</v>
      </c>
      <c r="O70">
        <f>CLOSE!O71-CLOSE!O70</f>
        <v>0.28000099999999861</v>
      </c>
      <c r="P70">
        <f>CLOSE!P71-CLOSE!P70</f>
        <v>8.0000000000000071E-2</v>
      </c>
      <c r="Q70">
        <f>CLOSE!Q71-CLOSE!Q70</f>
        <v>-0.90000200000000063</v>
      </c>
      <c r="R70">
        <f>CLOSE!R71-CLOSE!R70</f>
        <v>-0.1499990000000011</v>
      </c>
      <c r="S70">
        <f>CLOSE!S71-CLOSE!S70</f>
        <v>0.40000000000000036</v>
      </c>
      <c r="T70">
        <f>CLOSE!T71-CLOSE!T70</f>
        <v>0.12000000000000099</v>
      </c>
      <c r="U70">
        <f>CLOSE!U71-CLOSE!U70</f>
        <v>2.3999939999999924</v>
      </c>
      <c r="X70">
        <f t="shared" si="2"/>
        <v>5.3400000000000072E-2</v>
      </c>
      <c r="Y70">
        <f t="shared" si="3"/>
        <v>0.16749989999999998</v>
      </c>
      <c r="Z70">
        <f t="shared" si="4"/>
        <v>3.1499999999999993E-2</v>
      </c>
      <c r="AA70">
        <f t="shared" si="5"/>
        <v>5.8999999999999983E-2</v>
      </c>
      <c r="AB70">
        <f t="shared" si="6"/>
        <v>4.8499999999999988E-2</v>
      </c>
      <c r="AC70">
        <f t="shared" si="7"/>
        <v>0.21500020000000006</v>
      </c>
      <c r="AD70">
        <f t="shared" si="8"/>
        <v>1.6000000000000014E-2</v>
      </c>
      <c r="AE70">
        <f t="shared" si="9"/>
        <v>0.12750005000000009</v>
      </c>
      <c r="AF70">
        <f t="shared" si="10"/>
        <v>0.56874999999999998</v>
      </c>
      <c r="AG70">
        <f t="shared" si="11"/>
        <v>0.12700005</v>
      </c>
      <c r="AH70">
        <f t="shared" si="12"/>
        <v>2.6000000000000068E-2</v>
      </c>
      <c r="AI70">
        <f t="shared" si="13"/>
        <v>0.11499994999999999</v>
      </c>
      <c r="AJ70">
        <f t="shared" si="14"/>
        <v>6.8000000000000019E-2</v>
      </c>
      <c r="AK70">
        <f t="shared" si="15"/>
        <v>1.1999999999999922E-2</v>
      </c>
      <c r="AL70">
        <f t="shared" si="16"/>
        <v>5.3500000000000013E-2</v>
      </c>
      <c r="AM70">
        <f t="shared" si="17"/>
        <v>0.32500000000000001</v>
      </c>
      <c r="AN70">
        <f t="shared" si="18"/>
        <v>0.25999994999999992</v>
      </c>
      <c r="AO70">
        <f t="shared" si="19"/>
        <v>9.2999999999999972E-2</v>
      </c>
      <c r="AP70">
        <f t="shared" si="20"/>
        <v>0.11399999999999996</v>
      </c>
      <c r="AQ70">
        <f t="shared" si="21"/>
        <v>1.2</v>
      </c>
      <c r="AS70">
        <f t="shared" si="22"/>
        <v>0</v>
      </c>
    </row>
    <row r="71" spans="1:45" hidden="1" x14ac:dyDescent="0.3">
      <c r="A71" s="1">
        <v>42111</v>
      </c>
      <c r="B71">
        <f>CLOSE!B72-CLOSE!B71</f>
        <v>-3.7300000000000111E-2</v>
      </c>
      <c r="C71">
        <f>CLOSE!C72-CLOSE!C71</f>
        <v>0</v>
      </c>
      <c r="D71">
        <f>CLOSE!D72-CLOSE!D71</f>
        <v>2.9999999999999361E-2</v>
      </c>
      <c r="E71">
        <f>CLOSE!E72-CLOSE!E71</f>
        <v>-8.0000000000000071E-2</v>
      </c>
      <c r="F71">
        <f>CLOSE!F72-CLOSE!F71</f>
        <v>2.9999999999999361E-2</v>
      </c>
      <c r="G71">
        <f>CLOSE!G72-CLOSE!G71</f>
        <v>-9.9997999999999365E-2</v>
      </c>
      <c r="H71">
        <f>CLOSE!H72-CLOSE!H71</f>
        <v>-0.14000000000000057</v>
      </c>
      <c r="I71">
        <f>CLOSE!I72-CLOSE!I71</f>
        <v>4.9998999999999683E-2</v>
      </c>
      <c r="J71">
        <f>CLOSE!J72-CLOSE!J71</f>
        <v>-0.39999699999999905</v>
      </c>
      <c r="K71">
        <f>CLOSE!K72-CLOSE!K71</f>
        <v>0.33999999999999986</v>
      </c>
      <c r="L71">
        <f>CLOSE!L72-CLOSE!L71</f>
        <v>-3.9999999999999147E-2</v>
      </c>
      <c r="M71">
        <f>CLOSE!M72-CLOSE!M71</f>
        <v>0</v>
      </c>
      <c r="N71">
        <f>CLOSE!N72-CLOSE!N71</f>
        <v>-0.15000000000000036</v>
      </c>
      <c r="O71">
        <f>CLOSE!O72-CLOSE!O71</f>
        <v>-6.0001999999997224E-2</v>
      </c>
      <c r="P71">
        <f>CLOSE!P72-CLOSE!P71</f>
        <v>0.50999999999999979</v>
      </c>
      <c r="Q71">
        <f>CLOSE!Q72-CLOSE!Q71</f>
        <v>2.1999969999999962</v>
      </c>
      <c r="R71">
        <f>CLOSE!R72-CLOSE!R71</f>
        <v>-0.19999899999999826</v>
      </c>
      <c r="S71">
        <f>CLOSE!S72-CLOSE!S71</f>
        <v>0.11999999999999922</v>
      </c>
      <c r="T71">
        <f>CLOSE!T72-CLOSE!T71</f>
        <v>5.9999999999998721E-2</v>
      </c>
      <c r="U71">
        <f>CLOSE!U72-CLOSE!U71</f>
        <v>-1.1999969999999962</v>
      </c>
      <c r="X71">
        <f t="shared" si="2"/>
        <v>4.9054999999999981E-2</v>
      </c>
      <c r="Y71">
        <f t="shared" si="3"/>
        <v>0.18249984999999996</v>
      </c>
      <c r="Z71">
        <f t="shared" si="4"/>
        <v>4.2000000000000037E-2</v>
      </c>
      <c r="AA71">
        <f t="shared" si="5"/>
        <v>7.4500000000000011E-2</v>
      </c>
      <c r="AB71">
        <f t="shared" si="6"/>
        <v>4.7000000000000021E-2</v>
      </c>
      <c r="AC71">
        <f t="shared" si="7"/>
        <v>0.20499989999999996</v>
      </c>
      <c r="AD71">
        <f t="shared" si="8"/>
        <v>2.8000000000000025E-2</v>
      </c>
      <c r="AE71">
        <f t="shared" si="9"/>
        <v>0.13249999999999992</v>
      </c>
      <c r="AF71">
        <f t="shared" si="10"/>
        <v>0.58374994999999996</v>
      </c>
      <c r="AG71">
        <f t="shared" si="11"/>
        <v>0.11900005</v>
      </c>
      <c r="AH71">
        <f t="shared" si="12"/>
        <v>2.9999999999999982E-2</v>
      </c>
      <c r="AI71">
        <f t="shared" si="13"/>
        <v>0.15749999999999992</v>
      </c>
      <c r="AJ71">
        <f t="shared" si="14"/>
        <v>6.8000000000000019E-2</v>
      </c>
      <c r="AK71">
        <f t="shared" si="15"/>
        <v>4.5000099999999855E-2</v>
      </c>
      <c r="AL71">
        <f t="shared" si="16"/>
        <v>5.1000000000000024E-2</v>
      </c>
      <c r="AM71">
        <f t="shared" si="17"/>
        <v>0.14500010000000002</v>
      </c>
      <c r="AN71">
        <f t="shared" si="18"/>
        <v>0.23749999999999999</v>
      </c>
      <c r="AO71">
        <f t="shared" si="19"/>
        <v>0.11449999999999996</v>
      </c>
      <c r="AP71">
        <f t="shared" si="20"/>
        <v>0.11350000000000002</v>
      </c>
      <c r="AQ71">
        <f t="shared" si="21"/>
        <v>1.2199996999999996</v>
      </c>
      <c r="AS71">
        <f t="shared" si="22"/>
        <v>0</v>
      </c>
    </row>
    <row r="72" spans="1:45" hidden="1" x14ac:dyDescent="0.3">
      <c r="A72" s="1">
        <v>42114</v>
      </c>
      <c r="B72">
        <f>CLOSE!B73-CLOSE!B72</f>
        <v>-0.2607999999999997</v>
      </c>
      <c r="C72">
        <f>CLOSE!C73-CLOSE!C72</f>
        <v>-0.64999699999999905</v>
      </c>
      <c r="D72">
        <f>CLOSE!D73-CLOSE!D72</f>
        <v>-0.16999999999999993</v>
      </c>
      <c r="E72">
        <f>CLOSE!E73-CLOSE!E72</f>
        <v>-8.0000000000000071E-2</v>
      </c>
      <c r="F72">
        <f>CLOSE!F73-CLOSE!F72</f>
        <v>-0.14999999999999947</v>
      </c>
      <c r="G72">
        <f>CLOSE!G73-CLOSE!G72</f>
        <v>-1.2999989999999997</v>
      </c>
      <c r="H72">
        <f>CLOSE!H73-CLOSE!H72</f>
        <v>-8.9999999999999858E-2</v>
      </c>
      <c r="I72">
        <f>CLOSE!I73-CLOSE!I72</f>
        <v>0.15000200000000063</v>
      </c>
      <c r="J72">
        <f>CLOSE!J73-CLOSE!J72</f>
        <v>-2.2000010000000003</v>
      </c>
      <c r="K72">
        <f>CLOSE!K73-CLOSE!K72</f>
        <v>-0.35999999999999943</v>
      </c>
      <c r="L72">
        <f>CLOSE!L73-CLOSE!L72</f>
        <v>-0.1899999999999995</v>
      </c>
      <c r="M72">
        <f>CLOSE!M73-CLOSE!M72</f>
        <v>-0.90000200000000063</v>
      </c>
      <c r="N72">
        <f>CLOSE!N73-CLOSE!N72</f>
        <v>-8.9999999999999858E-2</v>
      </c>
      <c r="O72">
        <f>CLOSE!O73-CLOSE!O72</f>
        <v>-0.63999900000000309</v>
      </c>
      <c r="P72">
        <f>CLOSE!P73-CLOSE!P72</f>
        <v>-0.3100000000000005</v>
      </c>
      <c r="Q72">
        <f>CLOSE!Q73-CLOSE!Q72</f>
        <v>0.10000600000000759</v>
      </c>
      <c r="R72">
        <f>CLOSE!R73-CLOSE!R72</f>
        <v>0.59999799999999937</v>
      </c>
      <c r="S72">
        <f>CLOSE!S73-CLOSE!S72</f>
        <v>-0.64999999999999858</v>
      </c>
      <c r="T72">
        <f>CLOSE!T73-CLOSE!T72</f>
        <v>0.12000000000000099</v>
      </c>
      <c r="U72">
        <f>CLOSE!U73-CLOSE!U72</f>
        <v>-5.6999969999999962</v>
      </c>
      <c r="X72">
        <f t="shared" si="2"/>
        <v>4.657E-2</v>
      </c>
      <c r="Y72">
        <f t="shared" si="3"/>
        <v>0.16999984999999995</v>
      </c>
      <c r="Z72">
        <f t="shared" si="4"/>
        <v>4.4999999999999971E-2</v>
      </c>
      <c r="AA72">
        <f t="shared" si="5"/>
        <v>7.149999999999998E-2</v>
      </c>
      <c r="AB72">
        <f t="shared" si="6"/>
        <v>4.7999999999999973E-2</v>
      </c>
      <c r="AC72">
        <f t="shared" si="7"/>
        <v>0.21000005000000002</v>
      </c>
      <c r="AD72">
        <f t="shared" si="8"/>
        <v>2.1499999999999984E-2</v>
      </c>
      <c r="AE72">
        <f t="shared" si="9"/>
        <v>0.12999989999999997</v>
      </c>
      <c r="AF72">
        <f t="shared" si="10"/>
        <v>0.55249994999999996</v>
      </c>
      <c r="AG72">
        <f t="shared" si="11"/>
        <v>0.12899995000000003</v>
      </c>
      <c r="AH72">
        <f t="shared" si="12"/>
        <v>3.7499999999999999E-2</v>
      </c>
      <c r="AI72">
        <f t="shared" si="13"/>
        <v>0.20249994999999998</v>
      </c>
      <c r="AJ72">
        <f t="shared" si="14"/>
        <v>6.0000000000000012E-2</v>
      </c>
      <c r="AK72">
        <f t="shared" si="15"/>
        <v>0.1139999500000001</v>
      </c>
      <c r="AL72">
        <f t="shared" si="16"/>
        <v>7.8500000000000014E-2</v>
      </c>
      <c r="AM72">
        <f t="shared" si="17"/>
        <v>0.27500000000000002</v>
      </c>
      <c r="AN72">
        <f t="shared" si="18"/>
        <v>0.22000010000000003</v>
      </c>
      <c r="AO72">
        <f t="shared" si="19"/>
        <v>0.12449999999999992</v>
      </c>
      <c r="AP72">
        <f t="shared" si="20"/>
        <v>0.10399999999999995</v>
      </c>
      <c r="AQ72">
        <f t="shared" si="21"/>
        <v>1.25</v>
      </c>
      <c r="AS72">
        <f t="shared" si="22"/>
        <v>0</v>
      </c>
    </row>
    <row r="73" spans="1:45" hidden="1" x14ac:dyDescent="0.3">
      <c r="A73" s="1">
        <v>42115</v>
      </c>
      <c r="B73">
        <f>CLOSE!B74-CLOSE!B73</f>
        <v>7.4500000000000455E-2</v>
      </c>
      <c r="C73">
        <f>CLOSE!C74-CLOSE!C73</f>
        <v>0.29999899999999968</v>
      </c>
      <c r="D73">
        <f>CLOSE!D74-CLOSE!D73</f>
        <v>0.12000000000000011</v>
      </c>
      <c r="E73">
        <f>CLOSE!E74-CLOSE!E73</f>
        <v>0</v>
      </c>
      <c r="F73">
        <f>CLOSE!F74-CLOSE!F73</f>
        <v>-0.11000000000000032</v>
      </c>
      <c r="G73">
        <f>CLOSE!G74-CLOSE!G73</f>
        <v>1.2999989999999997</v>
      </c>
      <c r="H73">
        <f>CLOSE!H74-CLOSE!H73</f>
        <v>8.9999999999999858E-2</v>
      </c>
      <c r="I73">
        <f>CLOSE!I74-CLOSE!I73</f>
        <v>0.57499899999999826</v>
      </c>
      <c r="J73">
        <f>CLOSE!J74-CLOSE!J73</f>
        <v>2.7000010000000003</v>
      </c>
      <c r="K73">
        <f>CLOSE!K74-CLOSE!K73</f>
        <v>0.16000000000000014</v>
      </c>
      <c r="L73">
        <f>CLOSE!L74-CLOSE!L73</f>
        <v>0.44999999999999929</v>
      </c>
      <c r="M73">
        <f>CLOSE!M74-CLOSE!M73</f>
        <v>0.25</v>
      </c>
      <c r="N73">
        <f>CLOSE!N74-CLOSE!N73</f>
        <v>0.26999999999999957</v>
      </c>
      <c r="O73">
        <f>CLOSE!O74-CLOSE!O73</f>
        <v>0.58000000000000185</v>
      </c>
      <c r="P73">
        <f>CLOSE!P74-CLOSE!P73</f>
        <v>0.16000000000000014</v>
      </c>
      <c r="Q73">
        <f>CLOSE!Q74-CLOSE!Q73</f>
        <v>8.0999989999999968</v>
      </c>
      <c r="R73">
        <f>CLOSE!R74-CLOSE!R73</f>
        <v>0.25</v>
      </c>
      <c r="S73">
        <f>CLOSE!S74-CLOSE!S73</f>
        <v>0.20999999999999908</v>
      </c>
      <c r="T73">
        <f>CLOSE!T74-CLOSE!T73</f>
        <v>0.3100000000000005</v>
      </c>
      <c r="U73">
        <f>CLOSE!U74-CLOSE!U73</f>
        <v>6</v>
      </c>
      <c r="X73">
        <f t="shared" si="2"/>
        <v>2.7939999999999986E-2</v>
      </c>
      <c r="Y73">
        <f t="shared" si="3"/>
        <v>0.125</v>
      </c>
      <c r="Z73">
        <f t="shared" si="4"/>
        <v>3.4499999999999975E-2</v>
      </c>
      <c r="AA73">
        <f t="shared" si="5"/>
        <v>6.699999999999999E-2</v>
      </c>
      <c r="AB73">
        <f t="shared" si="6"/>
        <v>4.0500000000000001E-2</v>
      </c>
      <c r="AC73">
        <f t="shared" si="7"/>
        <v>9.0000200000000058E-2</v>
      </c>
      <c r="AD73">
        <f t="shared" si="8"/>
        <v>2.5000000000000001E-2</v>
      </c>
      <c r="AE73">
        <f t="shared" si="9"/>
        <v>0.12375004999999994</v>
      </c>
      <c r="AF73">
        <f t="shared" si="10"/>
        <v>0.41875000000000001</v>
      </c>
      <c r="AG73">
        <f t="shared" si="11"/>
        <v>9.3000050000000029E-2</v>
      </c>
      <c r="AH73">
        <f t="shared" si="12"/>
        <v>2.6500000000000013E-2</v>
      </c>
      <c r="AI73">
        <f t="shared" si="13"/>
        <v>0.14499984999999996</v>
      </c>
      <c r="AJ73">
        <f t="shared" si="14"/>
        <v>5.2499999999999991E-2</v>
      </c>
      <c r="AK73">
        <f t="shared" si="15"/>
        <v>9.7999999999999948E-2</v>
      </c>
      <c r="AL73">
        <f t="shared" si="16"/>
        <v>6.6500000000000004E-2</v>
      </c>
      <c r="AM73">
        <f t="shared" si="17"/>
        <v>0.2150001500000002</v>
      </c>
      <c r="AN73">
        <f t="shared" si="18"/>
        <v>0.20999994999999991</v>
      </c>
      <c r="AO73">
        <f t="shared" si="19"/>
        <v>8.6500000000000021E-2</v>
      </c>
      <c r="AP73">
        <f t="shared" si="20"/>
        <v>0.1105</v>
      </c>
      <c r="AQ73">
        <f t="shared" si="21"/>
        <v>0.86000060000000078</v>
      </c>
      <c r="AS73">
        <f t="shared" si="22"/>
        <v>0</v>
      </c>
    </row>
    <row r="74" spans="1:45" hidden="1" x14ac:dyDescent="0.3">
      <c r="A74" s="1">
        <v>42116</v>
      </c>
      <c r="B74">
        <f>CLOSE!B75-CLOSE!B74</f>
        <v>-8.6899999999999977E-2</v>
      </c>
      <c r="C74">
        <f>CLOSE!C75-CLOSE!C74</f>
        <v>9.9997999999999365E-2</v>
      </c>
      <c r="D74">
        <f>CLOSE!D75-CLOSE!D74</f>
        <v>4.0000000000000036E-2</v>
      </c>
      <c r="E74">
        <f>CLOSE!E75-CLOSE!E74</f>
        <v>4.0000000000000924E-2</v>
      </c>
      <c r="F74">
        <f>CLOSE!F75-CLOSE!F74</f>
        <v>-8.9999999999999858E-2</v>
      </c>
      <c r="G74">
        <f>CLOSE!G75-CLOSE!G74</f>
        <v>4.9998999999999683E-2</v>
      </c>
      <c r="H74">
        <f>CLOSE!H75-CLOSE!H74</f>
        <v>7.0000000000000284E-2</v>
      </c>
      <c r="I74">
        <f>CLOSE!I75-CLOSE!I74</f>
        <v>-0.25</v>
      </c>
      <c r="J74">
        <f>CLOSE!J75-CLOSE!J74</f>
        <v>1.2999989999999997</v>
      </c>
      <c r="K74">
        <f>CLOSE!K75-CLOSE!K74</f>
        <v>1.4299999999999997</v>
      </c>
      <c r="L74">
        <f>CLOSE!L75-CLOSE!L74</f>
        <v>-9.9999999999997868E-3</v>
      </c>
      <c r="M74">
        <f>CLOSE!M75-CLOSE!M74</f>
        <v>-0.75</v>
      </c>
      <c r="N74">
        <f>CLOSE!N75-CLOSE!N74</f>
        <v>1.0000000000000675E-2</v>
      </c>
      <c r="O74">
        <f>CLOSE!O75-CLOSE!O74</f>
        <v>0</v>
      </c>
      <c r="P74">
        <f>CLOSE!P75-CLOSE!P74</f>
        <v>0.22000000000000064</v>
      </c>
      <c r="Q74">
        <f>CLOSE!Q75-CLOSE!Q74</f>
        <v>-1.4000020000000006</v>
      </c>
      <c r="R74">
        <f>CLOSE!R75-CLOSE!R74</f>
        <v>0.95000100000000032</v>
      </c>
      <c r="S74">
        <f>CLOSE!S75-CLOSE!S74</f>
        <v>-3.9999999999999147E-2</v>
      </c>
      <c r="T74">
        <f>CLOSE!T75-CLOSE!T74</f>
        <v>0.25999999999999979</v>
      </c>
      <c r="U74">
        <f>CLOSE!U75-CLOSE!U74</f>
        <v>3.5999909999999886</v>
      </c>
      <c r="X74">
        <f t="shared" si="2"/>
        <v>2.5455000000000005E-2</v>
      </c>
      <c r="Y74">
        <f t="shared" si="3"/>
        <v>0.11499994999999999</v>
      </c>
      <c r="Z74">
        <f t="shared" si="4"/>
        <v>3.7999999999999992E-2</v>
      </c>
      <c r="AA74">
        <f t="shared" si="5"/>
        <v>7.2499999999999967E-2</v>
      </c>
      <c r="AB74">
        <f t="shared" si="6"/>
        <v>2.3499999999999986E-2</v>
      </c>
      <c r="AC74">
        <f t="shared" si="7"/>
        <v>8.2500100000000035E-2</v>
      </c>
      <c r="AD74">
        <f t="shared" si="8"/>
        <v>2.4000000000000021E-2</v>
      </c>
      <c r="AE74">
        <f t="shared" si="9"/>
        <v>0.15625</v>
      </c>
      <c r="AF74">
        <f t="shared" si="10"/>
        <v>0.53500005000000006</v>
      </c>
      <c r="AG74">
        <f t="shared" si="11"/>
        <v>9.4999999999999932E-2</v>
      </c>
      <c r="AH74">
        <f t="shared" si="12"/>
        <v>3.0499999999999972E-2</v>
      </c>
      <c r="AI74">
        <f t="shared" si="13"/>
        <v>0.10749984999999995</v>
      </c>
      <c r="AJ74">
        <f t="shared" si="14"/>
        <v>6.3499999999999973E-2</v>
      </c>
      <c r="AK74">
        <f t="shared" si="15"/>
        <v>7.9000000000000098E-2</v>
      </c>
      <c r="AL74">
        <f t="shared" si="16"/>
        <v>7.6500000000000012E-2</v>
      </c>
      <c r="AM74">
        <f t="shared" si="17"/>
        <v>0.79000020000000004</v>
      </c>
      <c r="AN74">
        <f t="shared" si="18"/>
        <v>0.20749995000000004</v>
      </c>
      <c r="AO74">
        <f t="shared" si="19"/>
        <v>8.7499999999999994E-2</v>
      </c>
      <c r="AP74">
        <f t="shared" si="20"/>
        <v>0.12150000000000002</v>
      </c>
      <c r="AQ74">
        <f t="shared" si="21"/>
        <v>0.70500030000000036</v>
      </c>
      <c r="AS74">
        <f t="shared" si="22"/>
        <v>0</v>
      </c>
    </row>
    <row r="75" spans="1:45" hidden="1" x14ac:dyDescent="0.3">
      <c r="A75" s="1">
        <v>42117</v>
      </c>
      <c r="B75">
        <f>CLOSE!B76-CLOSE!B75</f>
        <v>7.4500000000000455E-2</v>
      </c>
      <c r="C75">
        <f>CLOSE!C76-CLOSE!C75</f>
        <v>-0.25</v>
      </c>
      <c r="D75">
        <f>CLOSE!D76-CLOSE!D75</f>
        <v>4.9999999999999822E-2</v>
      </c>
      <c r="E75">
        <f>CLOSE!E76-CLOSE!E75</f>
        <v>0.61999999999999922</v>
      </c>
      <c r="F75">
        <f>CLOSE!F76-CLOSE!F75</f>
        <v>0.16999999999999993</v>
      </c>
      <c r="G75">
        <f>CLOSE!G76-CLOSE!G75</f>
        <v>-0.40000200000000063</v>
      </c>
      <c r="H75">
        <f>CLOSE!H76-CLOSE!H75</f>
        <v>0.41000000000000014</v>
      </c>
      <c r="I75">
        <f>CLOSE!I76-CLOSE!I75</f>
        <v>0.30000100000000174</v>
      </c>
      <c r="J75">
        <f>CLOSE!J76-CLOSE!J75</f>
        <v>-1.7000010000000003</v>
      </c>
      <c r="K75">
        <f>CLOSE!K76-CLOSE!K75</f>
        <v>-0.29999899999999968</v>
      </c>
      <c r="L75">
        <f>CLOSE!L76-CLOSE!L75</f>
        <v>8.9999999999999858E-2</v>
      </c>
      <c r="M75">
        <f>CLOSE!M76-CLOSE!M75</f>
        <v>-0.79999899999999968</v>
      </c>
      <c r="N75">
        <f>CLOSE!N76-CLOSE!N75</f>
        <v>-0.17000000000000082</v>
      </c>
      <c r="O75">
        <f>CLOSE!O76-CLOSE!O75</f>
        <v>-0.39999999999999858</v>
      </c>
      <c r="P75">
        <f>CLOSE!P76-CLOSE!P75</f>
        <v>-6.0000000000000497E-2</v>
      </c>
      <c r="Q75">
        <f>CLOSE!Q76-CLOSE!Q75</f>
        <v>-9.9997999999999365E-2</v>
      </c>
      <c r="R75">
        <f>CLOSE!R76-CLOSE!R75</f>
        <v>0.25</v>
      </c>
      <c r="S75">
        <f>CLOSE!S76-CLOSE!S75</f>
        <v>-8.0000000000000071E-2</v>
      </c>
      <c r="T75">
        <f>CLOSE!T76-CLOSE!T75</f>
        <v>-0.36000000000000121</v>
      </c>
      <c r="U75">
        <f>CLOSE!U76-CLOSE!U75</f>
        <v>-1.8000030000000038</v>
      </c>
      <c r="X75">
        <f t="shared" si="2"/>
        <v>2.4214999999999966E-2</v>
      </c>
      <c r="Y75">
        <f t="shared" si="3"/>
        <v>0.1125</v>
      </c>
      <c r="Z75">
        <f t="shared" si="4"/>
        <v>3.9999999999999994E-2</v>
      </c>
      <c r="AA75">
        <f t="shared" si="5"/>
        <v>8.3999999999999991E-2</v>
      </c>
      <c r="AB75">
        <f t="shared" si="6"/>
        <v>1.4999999999999991E-2</v>
      </c>
      <c r="AC75">
        <f t="shared" si="7"/>
        <v>4.5000100000000029E-2</v>
      </c>
      <c r="AD75">
        <f t="shared" si="8"/>
        <v>2.5000000000000001E-2</v>
      </c>
      <c r="AE75">
        <f t="shared" si="9"/>
        <v>0.14499999999999993</v>
      </c>
      <c r="AF75">
        <f t="shared" si="10"/>
        <v>0.51000005000000004</v>
      </c>
      <c r="AG75">
        <f t="shared" si="11"/>
        <v>0.14649999999999999</v>
      </c>
      <c r="AH75">
        <f t="shared" si="12"/>
        <v>4.4000000000000039E-2</v>
      </c>
      <c r="AI75">
        <f t="shared" si="13"/>
        <v>1.9999849999999951E-2</v>
      </c>
      <c r="AJ75">
        <f t="shared" si="14"/>
        <v>6.4500000000000002E-2</v>
      </c>
      <c r="AK75">
        <f t="shared" si="15"/>
        <v>6.4000049999999933E-2</v>
      </c>
      <c r="AL75">
        <f t="shared" si="16"/>
        <v>8.2000000000000031E-2</v>
      </c>
      <c r="AM75">
        <f t="shared" si="17"/>
        <v>0.80750010000000005</v>
      </c>
      <c r="AN75">
        <f t="shared" si="18"/>
        <v>0.26499994999999998</v>
      </c>
      <c r="AO75">
        <f t="shared" si="19"/>
        <v>8.8500000000000065E-2</v>
      </c>
      <c r="AP75">
        <f t="shared" si="20"/>
        <v>0.13450000000000001</v>
      </c>
      <c r="AQ75">
        <f t="shared" si="21"/>
        <v>1.0049995499999995</v>
      </c>
      <c r="AS75">
        <f t="shared" si="22"/>
        <v>0</v>
      </c>
    </row>
    <row r="76" spans="1:45" hidden="1" x14ac:dyDescent="0.3">
      <c r="A76" s="1">
        <v>42118</v>
      </c>
      <c r="B76">
        <f>CLOSE!B77-CLOSE!B76</f>
        <v>0.11179999999999879</v>
      </c>
      <c r="C76">
        <f>CLOSE!C77-CLOSE!C76</f>
        <v>0.45000100000000032</v>
      </c>
      <c r="D76">
        <f>CLOSE!D77-CLOSE!D76</f>
        <v>7.0000000000000284E-2</v>
      </c>
      <c r="E76">
        <f>CLOSE!E77-CLOSE!E76</f>
        <v>-0.32000000000000028</v>
      </c>
      <c r="F76">
        <f>CLOSE!F77-CLOSE!F76</f>
        <v>6.0000000000000497E-2</v>
      </c>
      <c r="G76">
        <f>CLOSE!G77-CLOSE!G76</f>
        <v>1.3000040000000013</v>
      </c>
      <c r="H76">
        <f>CLOSE!H77-CLOSE!H76</f>
        <v>-6.0000000000000497E-2</v>
      </c>
      <c r="I76">
        <f>CLOSE!I77-CLOSE!I76</f>
        <v>0.125</v>
      </c>
      <c r="J76">
        <f>CLOSE!J77-CLOSE!J76</f>
        <v>0.54999899999999968</v>
      </c>
      <c r="K76">
        <f>CLOSE!K77-CLOSE!K76</f>
        <v>-0.1000009999999989</v>
      </c>
      <c r="L76">
        <f>CLOSE!L77-CLOSE!L76</f>
        <v>0.34999999999999964</v>
      </c>
      <c r="M76">
        <f>CLOSE!M77-CLOSE!M76</f>
        <v>0.85000300000000095</v>
      </c>
      <c r="N76">
        <f>CLOSE!N77-CLOSE!N76</f>
        <v>-2.9999999999999361E-2</v>
      </c>
      <c r="O76">
        <f>CLOSE!O77-CLOSE!O76</f>
        <v>0.61999899999999997</v>
      </c>
      <c r="P76">
        <f>CLOSE!P77-CLOSE!P76</f>
        <v>-0.11000000000000032</v>
      </c>
      <c r="Q76">
        <f>CLOSE!Q77-CLOSE!Q76</f>
        <v>0.69999599999999873</v>
      </c>
      <c r="R76">
        <f>CLOSE!R77-CLOSE!R76</f>
        <v>0</v>
      </c>
      <c r="S76">
        <f>CLOSE!S77-CLOSE!S76</f>
        <v>-8.9999999999999858E-2</v>
      </c>
      <c r="T76">
        <f>CLOSE!T77-CLOSE!T76</f>
        <v>-0.17999999999999972</v>
      </c>
      <c r="U76">
        <f>CLOSE!U77-CLOSE!U76</f>
        <v>0.70001200000001518</v>
      </c>
      <c r="X76">
        <f t="shared" si="2"/>
        <v>2.7320000000000011E-2</v>
      </c>
      <c r="Y76">
        <f t="shared" si="3"/>
        <v>0.1125</v>
      </c>
      <c r="Z76">
        <f t="shared" si="4"/>
        <v>4.8999999999999974E-2</v>
      </c>
      <c r="AA76">
        <f t="shared" si="5"/>
        <v>0.11299999999999999</v>
      </c>
      <c r="AB76">
        <f t="shared" si="6"/>
        <v>2.5499999999999988E-2</v>
      </c>
      <c r="AC76">
        <f t="shared" si="7"/>
        <v>6.7499899999999974E-2</v>
      </c>
      <c r="AD76">
        <f t="shared" si="8"/>
        <v>4.4500000000000026E-2</v>
      </c>
      <c r="AE76">
        <f t="shared" si="9"/>
        <v>0.17375004999999993</v>
      </c>
      <c r="AF76">
        <f t="shared" si="10"/>
        <v>0.39125005000000002</v>
      </c>
      <c r="AG76">
        <f t="shared" si="11"/>
        <v>0.12650004999999992</v>
      </c>
      <c r="AH76">
        <f t="shared" si="12"/>
        <v>5.0999999999999976E-2</v>
      </c>
      <c r="AI76">
        <f t="shared" si="13"/>
        <v>-5.0000499999999452E-3</v>
      </c>
      <c r="AJ76">
        <f t="shared" si="14"/>
        <v>5.599999999999996E-2</v>
      </c>
      <c r="AK76">
        <f t="shared" si="15"/>
        <v>5.800000000000001E-2</v>
      </c>
      <c r="AL76">
        <f t="shared" si="16"/>
        <v>8.2500000000000018E-2</v>
      </c>
      <c r="AM76">
        <f t="shared" si="17"/>
        <v>0.7424999499999998</v>
      </c>
      <c r="AN76">
        <f t="shared" si="18"/>
        <v>0.25749999999999995</v>
      </c>
      <c r="AO76">
        <f t="shared" si="19"/>
        <v>8.7999999999999995E-2</v>
      </c>
      <c r="AP76">
        <f t="shared" si="20"/>
        <v>0.12149999999999998</v>
      </c>
      <c r="AQ76">
        <f t="shared" si="21"/>
        <v>0.78499984999999983</v>
      </c>
      <c r="AS76">
        <f t="shared" si="22"/>
        <v>0</v>
      </c>
    </row>
    <row r="77" spans="1:45" hidden="1" x14ac:dyDescent="0.3">
      <c r="A77" s="1">
        <v>42121</v>
      </c>
      <c r="B77">
        <f>CLOSE!B78-CLOSE!B77</f>
        <v>1.2400000000001299E-2</v>
      </c>
      <c r="C77">
        <f>CLOSE!C78-CLOSE!C77</f>
        <v>9.9997999999999365E-2</v>
      </c>
      <c r="D77">
        <f>CLOSE!D78-CLOSE!D77</f>
        <v>0.50999999999999979</v>
      </c>
      <c r="E77">
        <f>CLOSE!E78-CLOSE!E77</f>
        <v>4.0000000000000924E-2</v>
      </c>
      <c r="F77">
        <f>CLOSE!F78-CLOSE!F77</f>
        <v>0</v>
      </c>
      <c r="G77">
        <f>CLOSE!G78-CLOSE!G77</f>
        <v>-0.90000200000000063</v>
      </c>
      <c r="H77">
        <f>CLOSE!H78-CLOSE!H77</f>
        <v>-8.0000000000000071E-2</v>
      </c>
      <c r="I77">
        <f>CLOSE!I78-CLOSE!I77</f>
        <v>-0.40000200000000063</v>
      </c>
      <c r="J77">
        <f>CLOSE!J78-CLOSE!J77</f>
        <v>-0.29999899999999968</v>
      </c>
      <c r="K77">
        <f>CLOSE!K78-CLOSE!K77</f>
        <v>0.1000009999999989</v>
      </c>
      <c r="L77">
        <f>CLOSE!L78-CLOSE!L77</f>
        <v>0.28000000000000114</v>
      </c>
      <c r="M77">
        <f>CLOSE!M78-CLOSE!M77</f>
        <v>-5.000400000000127E-2</v>
      </c>
      <c r="N77">
        <f>CLOSE!N78-CLOSE!N77</f>
        <v>4.0000000000000036E-2</v>
      </c>
      <c r="O77">
        <f>CLOSE!O78-CLOSE!O77</f>
        <v>0.22000099999999989</v>
      </c>
      <c r="P77">
        <f>CLOSE!P78-CLOSE!P77</f>
        <v>0.22999999999999954</v>
      </c>
      <c r="Q77">
        <f>CLOSE!Q78-CLOSE!Q77</f>
        <v>1</v>
      </c>
      <c r="R77">
        <f>CLOSE!R78-CLOSE!R77</f>
        <v>-0.25</v>
      </c>
      <c r="S77">
        <f>CLOSE!S78-CLOSE!S77</f>
        <v>0.66999999999999993</v>
      </c>
      <c r="T77">
        <f>CLOSE!T78-CLOSE!T77</f>
        <v>0.48000000000000043</v>
      </c>
      <c r="U77">
        <f>CLOSE!U78-CLOSE!U77</f>
        <v>1</v>
      </c>
      <c r="X77">
        <f t="shared" si="2"/>
        <v>3.0424999999999969E-2</v>
      </c>
      <c r="Y77">
        <f t="shared" si="3"/>
        <v>0.11499994999999999</v>
      </c>
      <c r="Z77">
        <f t="shared" si="4"/>
        <v>5.4499999999999993E-2</v>
      </c>
      <c r="AA77">
        <f t="shared" si="5"/>
        <v>0.10400000000000001</v>
      </c>
      <c r="AB77">
        <f t="shared" si="6"/>
        <v>2.6000000000000023E-2</v>
      </c>
      <c r="AC77">
        <f t="shared" si="7"/>
        <v>0.16000005</v>
      </c>
      <c r="AD77">
        <f t="shared" si="8"/>
        <v>4.7000000000000021E-2</v>
      </c>
      <c r="AE77">
        <f t="shared" si="9"/>
        <v>0.18875010000000003</v>
      </c>
      <c r="AF77">
        <f t="shared" si="10"/>
        <v>0.47874979999999995</v>
      </c>
      <c r="AG77">
        <f t="shared" si="11"/>
        <v>0.13450000000000006</v>
      </c>
      <c r="AH77">
        <f t="shared" si="12"/>
        <v>7.2999999999999995E-2</v>
      </c>
      <c r="AI77">
        <f t="shared" si="13"/>
        <v>3.0000150000000048E-2</v>
      </c>
      <c r="AJ77">
        <f t="shared" si="14"/>
        <v>6.0000000000000012E-2</v>
      </c>
      <c r="AK77">
        <f t="shared" si="15"/>
        <v>8.7999900000000159E-2</v>
      </c>
      <c r="AL77">
        <f t="shared" si="16"/>
        <v>7.7999999999999986E-2</v>
      </c>
      <c r="AM77">
        <f t="shared" si="17"/>
        <v>0.68499979999999994</v>
      </c>
      <c r="AN77">
        <f t="shared" si="18"/>
        <v>0.28000000000000008</v>
      </c>
      <c r="AO77">
        <f t="shared" si="19"/>
        <v>9.0000000000000038E-2</v>
      </c>
      <c r="AP77">
        <f t="shared" si="20"/>
        <v>0.11099999999999999</v>
      </c>
      <c r="AQ77">
        <f t="shared" si="21"/>
        <v>0.93000030000000034</v>
      </c>
      <c r="AS77">
        <f t="shared" si="22"/>
        <v>0</v>
      </c>
    </row>
    <row r="78" spans="1:45" hidden="1" x14ac:dyDescent="0.3">
      <c r="A78" s="1">
        <v>42122</v>
      </c>
      <c r="B78">
        <f>CLOSE!B79-CLOSE!B78</f>
        <v>-4.970000000000141E-2</v>
      </c>
      <c r="C78">
        <f>CLOSE!C79-CLOSE!C78</f>
        <v>-9.9997999999999365E-2</v>
      </c>
      <c r="D78">
        <f>CLOSE!D79-CLOSE!D78</f>
        <v>-0.37000000000000011</v>
      </c>
      <c r="E78">
        <f>CLOSE!E79-CLOSE!E78</f>
        <v>-0.33999999999999986</v>
      </c>
      <c r="F78">
        <f>CLOSE!F79-CLOSE!F78</f>
        <v>-6.0000000000000497E-2</v>
      </c>
      <c r="G78">
        <f>CLOSE!G79-CLOSE!G78</f>
        <v>0.15000200000000063</v>
      </c>
      <c r="H78">
        <f>CLOSE!H79-CLOSE!H78</f>
        <v>-8.0000000000000071E-2</v>
      </c>
      <c r="I78">
        <f>CLOSE!I79-CLOSE!I78</f>
        <v>0</v>
      </c>
      <c r="J78">
        <f>CLOSE!J79-CLOSE!J78</f>
        <v>0.85000300000000095</v>
      </c>
      <c r="K78">
        <f>CLOSE!K79-CLOSE!K78</f>
        <v>-0.57000199999999879</v>
      </c>
      <c r="L78">
        <f>CLOSE!L79-CLOSE!L78</f>
        <v>0.22999999999999865</v>
      </c>
      <c r="M78">
        <f>CLOSE!M79-CLOSE!M78</f>
        <v>-0.39999699999999905</v>
      </c>
      <c r="N78">
        <f>CLOSE!N79-CLOSE!N78</f>
        <v>8.9999999999999858E-2</v>
      </c>
      <c r="O78">
        <f>CLOSE!O79-CLOSE!O78</f>
        <v>-0.6400010000000016</v>
      </c>
      <c r="P78">
        <f>CLOSE!P79-CLOSE!P78</f>
        <v>-0.15999999999999925</v>
      </c>
      <c r="Q78">
        <f>CLOSE!Q79-CLOSE!Q78</f>
        <v>-1.1999959999999987</v>
      </c>
      <c r="R78">
        <f>CLOSE!R79-CLOSE!R78</f>
        <v>-4.9998999999999683E-2</v>
      </c>
      <c r="S78">
        <f>CLOSE!S79-CLOSE!S78</f>
        <v>-0.5</v>
      </c>
      <c r="T78">
        <f>CLOSE!T79-CLOSE!T78</f>
        <v>7.0000000000000284E-2</v>
      </c>
      <c r="U78">
        <f>CLOSE!U79-CLOSE!U78</f>
        <v>1</v>
      </c>
      <c r="X78">
        <f t="shared" si="2"/>
        <v>2.9185000000000016E-2</v>
      </c>
      <c r="Y78">
        <f t="shared" si="3"/>
        <v>0.10499989999999997</v>
      </c>
      <c r="Z78">
        <f t="shared" si="4"/>
        <v>8.1000000000000003E-2</v>
      </c>
      <c r="AA78">
        <f t="shared" si="5"/>
        <v>0.10400000000000001</v>
      </c>
      <c r="AB78">
        <f t="shared" si="6"/>
        <v>2.350000000000001E-2</v>
      </c>
      <c r="AC78">
        <f t="shared" si="7"/>
        <v>9.7500050000000019E-2</v>
      </c>
      <c r="AD78">
        <f t="shared" si="8"/>
        <v>4.1999999999999996E-2</v>
      </c>
      <c r="AE78">
        <f t="shared" si="9"/>
        <v>0.17124994999999998</v>
      </c>
      <c r="AF78">
        <f t="shared" si="10"/>
        <v>0.46374984999999996</v>
      </c>
      <c r="AG78">
        <f t="shared" si="11"/>
        <v>0.16050005000000009</v>
      </c>
      <c r="AH78">
        <f t="shared" si="12"/>
        <v>8.2000000000000031E-2</v>
      </c>
      <c r="AI78">
        <f t="shared" si="13"/>
        <v>-1.0000050000000016E-2</v>
      </c>
      <c r="AJ78">
        <f t="shared" si="14"/>
        <v>6.25E-2</v>
      </c>
      <c r="AK78">
        <f t="shared" si="15"/>
        <v>8.2999950000000128E-2</v>
      </c>
      <c r="AL78">
        <f t="shared" si="16"/>
        <v>8.5999999999999938E-2</v>
      </c>
      <c r="AM78">
        <f t="shared" si="17"/>
        <v>0.7</v>
      </c>
      <c r="AN78">
        <f t="shared" si="18"/>
        <v>0.26250000000000001</v>
      </c>
      <c r="AO78">
        <f t="shared" si="19"/>
        <v>0.11800000000000006</v>
      </c>
      <c r="AP78">
        <f t="shared" si="20"/>
        <v>0.13850000000000001</v>
      </c>
      <c r="AQ78">
        <f t="shared" si="21"/>
        <v>0.99500045000000059</v>
      </c>
      <c r="AS78">
        <f t="shared" si="22"/>
        <v>0</v>
      </c>
    </row>
    <row r="79" spans="1:45" hidden="1" x14ac:dyDescent="0.3">
      <c r="A79" s="1">
        <v>42123</v>
      </c>
      <c r="B79">
        <f>CLOSE!B80-CLOSE!B79</f>
        <v>2.4900000000000588E-2</v>
      </c>
      <c r="C79">
        <f>CLOSE!C80-CLOSE!C79</f>
        <v>-0.25</v>
      </c>
      <c r="D79">
        <f>CLOSE!D80-CLOSE!D79</f>
        <v>2.0000000000000462E-2</v>
      </c>
      <c r="E79">
        <f>CLOSE!E80-CLOSE!E79</f>
        <v>0.29999999999999893</v>
      </c>
      <c r="F79">
        <f>CLOSE!F80-CLOSE!F79</f>
        <v>3.0000000000000249E-2</v>
      </c>
      <c r="G79">
        <f>CLOSE!G80-CLOSE!G79</f>
        <v>-0.90000200000000063</v>
      </c>
      <c r="H79">
        <f>CLOSE!H80-CLOSE!H79</f>
        <v>-9.9999999999997868E-3</v>
      </c>
      <c r="I79">
        <f>CLOSE!I80-CLOSE!I79</f>
        <v>-0.47499799999999937</v>
      </c>
      <c r="J79">
        <f>CLOSE!J80-CLOSE!J79</f>
        <v>-0.55000400000000127</v>
      </c>
      <c r="K79">
        <f>CLOSE!K80-CLOSE!K79</f>
        <v>-0.17999800000000121</v>
      </c>
      <c r="L79">
        <f>CLOSE!L80-CLOSE!L79</f>
        <v>-0.20999999999999908</v>
      </c>
      <c r="M79">
        <f>CLOSE!M80-CLOSE!M79</f>
        <v>-0.20000100000000032</v>
      </c>
      <c r="N79">
        <f>CLOSE!N80-CLOSE!N79</f>
        <v>-4.0000000000000036E-2</v>
      </c>
      <c r="O79">
        <f>CLOSE!O80-CLOSE!O79</f>
        <v>-1.3200000000000003</v>
      </c>
      <c r="P79">
        <f>CLOSE!P80-CLOSE!P79</f>
        <v>-4.0000000000000036E-2</v>
      </c>
      <c r="Q79">
        <f>CLOSE!Q80-CLOSE!Q79</f>
        <v>-1.2000050000000044</v>
      </c>
      <c r="R79">
        <f>CLOSE!R80-CLOSE!R79</f>
        <v>-1.2000010000000003</v>
      </c>
      <c r="S79">
        <f>CLOSE!S80-CLOSE!S79</f>
        <v>-0.14000000000000057</v>
      </c>
      <c r="T79">
        <f>CLOSE!T80-CLOSE!T79</f>
        <v>-0.17999999999999972</v>
      </c>
      <c r="U79">
        <f>CLOSE!U80-CLOSE!U79</f>
        <v>0.59999099999998862</v>
      </c>
      <c r="X79">
        <f t="shared" si="2"/>
        <v>2.5455000000000005E-2</v>
      </c>
      <c r="Y79">
        <f t="shared" si="3"/>
        <v>0.10499989999999997</v>
      </c>
      <c r="Z79">
        <f t="shared" si="4"/>
        <v>6.0499999999999998E-2</v>
      </c>
      <c r="AA79">
        <f t="shared" si="5"/>
        <v>5.700000000000003E-2</v>
      </c>
      <c r="AB79">
        <f t="shared" si="6"/>
        <v>2.1499999999999984E-2</v>
      </c>
      <c r="AC79">
        <f t="shared" si="7"/>
        <v>5.7500100000000033E-2</v>
      </c>
      <c r="AD79">
        <f t="shared" si="8"/>
        <v>3.2000000000000028E-2</v>
      </c>
      <c r="AE79">
        <f t="shared" si="9"/>
        <v>8.4999949999999908E-2</v>
      </c>
      <c r="AF79">
        <f t="shared" si="10"/>
        <v>0.51249999999999996</v>
      </c>
      <c r="AG79">
        <f t="shared" si="11"/>
        <v>0.13799990000000015</v>
      </c>
      <c r="AH79">
        <f t="shared" si="12"/>
        <v>9.7499999999999962E-2</v>
      </c>
      <c r="AI79">
        <f t="shared" si="13"/>
        <v>-1.4999949999999984E-2</v>
      </c>
      <c r="AJ79">
        <f t="shared" si="14"/>
        <v>6.699999999999999E-2</v>
      </c>
      <c r="AK79">
        <f t="shared" si="15"/>
        <v>4.8999949999999973E-2</v>
      </c>
      <c r="AL79">
        <f t="shared" si="16"/>
        <v>7.9999999999999988E-2</v>
      </c>
      <c r="AM79">
        <f t="shared" si="17"/>
        <v>0.6799999499999998</v>
      </c>
      <c r="AN79">
        <f t="shared" si="18"/>
        <v>0.25750010000000001</v>
      </c>
      <c r="AO79">
        <f t="shared" si="19"/>
        <v>8.9500000000000052E-2</v>
      </c>
      <c r="AP79">
        <f t="shared" si="20"/>
        <v>0.14400000000000004</v>
      </c>
      <c r="AQ79">
        <f t="shared" si="21"/>
        <v>1.1400001500000001</v>
      </c>
      <c r="AS79">
        <f t="shared" si="22"/>
        <v>0</v>
      </c>
    </row>
    <row r="80" spans="1:45" hidden="1" x14ac:dyDescent="0.3">
      <c r="A80" s="1">
        <v>42124</v>
      </c>
      <c r="B80">
        <f>CLOSE!B81-CLOSE!B80</f>
        <v>-8.6999999999999744E-2</v>
      </c>
      <c r="C80">
        <f>CLOSE!C81-CLOSE!C80</f>
        <v>-4.9998999999999683E-2</v>
      </c>
      <c r="D80">
        <f>CLOSE!D81-CLOSE!D80</f>
        <v>-2.0000000000000462E-2</v>
      </c>
      <c r="E80">
        <f>CLOSE!E81-CLOSE!E80</f>
        <v>0.14000000000000057</v>
      </c>
      <c r="F80">
        <f>CLOSE!F81-CLOSE!F80</f>
        <v>-3.0000000000000249E-2</v>
      </c>
      <c r="G80">
        <f>CLOSE!G81-CLOSE!G80</f>
        <v>-1.9000020000000006</v>
      </c>
      <c r="H80">
        <f>CLOSE!H81-CLOSE!H80</f>
        <v>-0.15000000000000036</v>
      </c>
      <c r="I80">
        <f>CLOSE!I81-CLOSE!I80</f>
        <v>-0.95000100000000032</v>
      </c>
      <c r="J80">
        <f>CLOSE!J81-CLOSE!J80</f>
        <v>0.60000300000000095</v>
      </c>
      <c r="K80">
        <f>CLOSE!K81-CLOSE!K80</f>
        <v>0.94999899999999826</v>
      </c>
      <c r="L80">
        <f>CLOSE!L81-CLOSE!L80</f>
        <v>-0.25</v>
      </c>
      <c r="M80">
        <f>CLOSE!M81-CLOSE!M80</f>
        <v>-0.25</v>
      </c>
      <c r="N80">
        <f>CLOSE!N81-CLOSE!N80</f>
        <v>-0.12999999999999989</v>
      </c>
      <c r="O80">
        <f>CLOSE!O81-CLOSE!O80</f>
        <v>-0.35999900000000018</v>
      </c>
      <c r="P80">
        <f>CLOSE!P81-CLOSE!P80</f>
        <v>0.14000000000000057</v>
      </c>
      <c r="Q80">
        <f>CLOSE!Q81-CLOSE!Q80</f>
        <v>-3</v>
      </c>
      <c r="R80">
        <f>CLOSE!R81-CLOSE!R80</f>
        <v>-0.25</v>
      </c>
      <c r="S80">
        <f>CLOSE!S81-CLOSE!S80</f>
        <v>-3.9999999999999147E-2</v>
      </c>
      <c r="T80">
        <f>CLOSE!T81-CLOSE!T80</f>
        <v>-0.19000000000000128</v>
      </c>
      <c r="U80">
        <f>CLOSE!U81-CLOSE!U80</f>
        <v>-3.3000030000000038</v>
      </c>
      <c r="X80">
        <f t="shared" si="2"/>
        <v>2.5459999999999993E-2</v>
      </c>
      <c r="Y80">
        <f t="shared" si="3"/>
        <v>9.7500050000000019E-2</v>
      </c>
      <c r="Z80">
        <f t="shared" si="4"/>
        <v>6.25E-2</v>
      </c>
      <c r="AA80">
        <f t="shared" si="5"/>
        <v>7.0000000000000021E-2</v>
      </c>
      <c r="AB80">
        <f t="shared" si="6"/>
        <v>2.4500000000000011E-2</v>
      </c>
      <c r="AC80">
        <f t="shared" si="7"/>
        <v>-2.2500050000000014E-2</v>
      </c>
      <c r="AD80">
        <f t="shared" si="8"/>
        <v>2.9000000000000005E-2</v>
      </c>
      <c r="AE80">
        <f t="shared" si="9"/>
        <v>6.6250050000000019E-2</v>
      </c>
      <c r="AF80">
        <f t="shared" si="10"/>
        <v>0.47499999999999998</v>
      </c>
      <c r="AG80">
        <f t="shared" si="11"/>
        <v>9.5000100000000032E-2</v>
      </c>
      <c r="AH80">
        <f t="shared" si="12"/>
        <v>8.7000000000000008E-2</v>
      </c>
      <c r="AI80">
        <f t="shared" si="13"/>
        <v>-1.4999949999999984E-2</v>
      </c>
      <c r="AJ80">
        <f t="shared" si="14"/>
        <v>6.8500000000000005E-2</v>
      </c>
      <c r="AK80">
        <f t="shared" si="15"/>
        <v>-1.8000050000000024E-2</v>
      </c>
      <c r="AL80">
        <f t="shared" si="16"/>
        <v>7.9499999999999987E-2</v>
      </c>
      <c r="AM80">
        <f t="shared" si="17"/>
        <v>0.6875</v>
      </c>
      <c r="AN80">
        <f t="shared" si="18"/>
        <v>0.16000005</v>
      </c>
      <c r="AO80">
        <f t="shared" si="19"/>
        <v>8.3000000000000004E-2</v>
      </c>
      <c r="AP80">
        <f t="shared" si="20"/>
        <v>0.1305</v>
      </c>
      <c r="AQ80">
        <f t="shared" si="21"/>
        <v>1.1150001500000002</v>
      </c>
      <c r="AS80">
        <f t="shared" si="22"/>
        <v>0</v>
      </c>
    </row>
    <row r="81" spans="1:45" x14ac:dyDescent="0.3">
      <c r="A81" s="1">
        <v>42128</v>
      </c>
      <c r="B81">
        <f>CLOSE!B82-CLOSE!B81</f>
        <v>4.9699999999999633E-2</v>
      </c>
      <c r="C81">
        <f>CLOSE!C82-CLOSE!C81</f>
        <v>0.20000100000000032</v>
      </c>
      <c r="D81">
        <f>CLOSE!D82-CLOSE!D81</f>
        <v>0.10000000000000053</v>
      </c>
      <c r="E81">
        <f>CLOSE!E82-CLOSE!E81</f>
        <v>0.14000000000000057</v>
      </c>
      <c r="F81">
        <f>CLOSE!F82-CLOSE!F81</f>
        <v>3.0000000000000249E-2</v>
      </c>
      <c r="G81">
        <f>CLOSE!G82-CLOSE!G81</f>
        <v>0.5</v>
      </c>
      <c r="H81">
        <f>CLOSE!H82-CLOSE!H81</f>
        <v>7.0000000000000284E-2</v>
      </c>
      <c r="I81">
        <f>CLOSE!I82-CLOSE!I81</f>
        <v>0.72500000000000142</v>
      </c>
      <c r="J81">
        <f>CLOSE!J82-CLOSE!J81</f>
        <v>-0.54999899999999968</v>
      </c>
      <c r="K81">
        <f>CLOSE!K82-CLOSE!K81</f>
        <v>-0.54999999999999716</v>
      </c>
      <c r="L81">
        <f>CLOSE!L82-CLOSE!L81</f>
        <v>-0.20000000000000107</v>
      </c>
      <c r="M81">
        <f>CLOSE!M82-CLOSE!M81</f>
        <v>1.0499989999999997</v>
      </c>
      <c r="N81">
        <f>CLOSE!N82-CLOSE!N81</f>
        <v>-4.9999999999999822E-2</v>
      </c>
      <c r="O81">
        <f>CLOSE!O82-CLOSE!O81</f>
        <v>0.76000100000000081</v>
      </c>
      <c r="P81">
        <f>CLOSE!P82-CLOSE!P81</f>
        <v>-0.1800000000000006</v>
      </c>
      <c r="Q81">
        <f>CLOSE!Q82-CLOSE!Q81</f>
        <v>0.70000500000000443</v>
      </c>
      <c r="R81">
        <f>CLOSE!R82-CLOSE!R81</f>
        <v>1.5499989999999997</v>
      </c>
      <c r="S81">
        <f>CLOSE!S82-CLOSE!S81</f>
        <v>7.9999999999998295E-2</v>
      </c>
      <c r="T81">
        <f>CLOSE!T82-CLOSE!T81</f>
        <v>0.30000000000000071</v>
      </c>
      <c r="U81">
        <f>CLOSE!U82-CLOSE!U81</f>
        <v>-2.8999939999999924</v>
      </c>
      <c r="X81">
        <f t="shared" si="2"/>
        <v>2.2970000000000025E-2</v>
      </c>
      <c r="Y81">
        <f t="shared" si="3"/>
        <v>7.250005000000001E-2</v>
      </c>
      <c r="Z81">
        <f t="shared" si="4"/>
        <v>5.6999999999999981E-2</v>
      </c>
      <c r="AA81">
        <f t="shared" si="5"/>
        <v>8.3999999999999991E-2</v>
      </c>
      <c r="AB81">
        <f t="shared" si="6"/>
        <v>2.0999999999999998E-2</v>
      </c>
      <c r="AC81">
        <f t="shared" si="7"/>
        <v>-0.15</v>
      </c>
      <c r="AD81">
        <f t="shared" si="8"/>
        <v>8.9999999999999854E-3</v>
      </c>
      <c r="AE81">
        <f t="shared" si="9"/>
        <v>-1.6250050000000016E-2</v>
      </c>
      <c r="AF81">
        <f t="shared" si="10"/>
        <v>0.45249994999999998</v>
      </c>
      <c r="AG81">
        <f t="shared" si="11"/>
        <v>9.9499999999999922E-2</v>
      </c>
      <c r="AH81">
        <f t="shared" si="12"/>
        <v>6.500000000000003E-2</v>
      </c>
      <c r="AI81">
        <f t="shared" si="13"/>
        <v>-3.7499999999999999E-2</v>
      </c>
      <c r="AJ81">
        <f t="shared" si="14"/>
        <v>5.4499999999999993E-2</v>
      </c>
      <c r="AK81">
        <f t="shared" si="15"/>
        <v>-3.9999999999999945E-2</v>
      </c>
      <c r="AL81">
        <f t="shared" si="16"/>
        <v>7.7500000000000041E-2</v>
      </c>
      <c r="AM81">
        <f t="shared" si="17"/>
        <v>0.50999984999999981</v>
      </c>
      <c r="AN81">
        <f t="shared" si="18"/>
        <v>0.11499994999999999</v>
      </c>
      <c r="AO81">
        <f t="shared" si="19"/>
        <v>7.2500000000000051E-2</v>
      </c>
      <c r="AP81">
        <f t="shared" si="20"/>
        <v>8.2499999999999976E-2</v>
      </c>
      <c r="AQ81">
        <f t="shared" si="21"/>
        <v>0.80999984999999985</v>
      </c>
      <c r="AS81">
        <f t="shared" si="22"/>
        <v>1</v>
      </c>
    </row>
    <row r="82" spans="1:45" hidden="1" x14ac:dyDescent="0.3">
      <c r="A82" s="1">
        <v>42129</v>
      </c>
      <c r="B82">
        <f>CLOSE!B83-CLOSE!B82</f>
        <v>-1.2399999999999523E-2</v>
      </c>
      <c r="C82">
        <f>CLOSE!C83-CLOSE!C82</f>
        <v>-0.15000200000000063</v>
      </c>
      <c r="D82">
        <f>CLOSE!D83-CLOSE!D82</f>
        <v>-0.12000000000000011</v>
      </c>
      <c r="E82">
        <f>CLOSE!E83-CLOSE!E82</f>
        <v>-4.0000000000000924E-2</v>
      </c>
      <c r="F82">
        <f>CLOSE!F83-CLOSE!F82</f>
        <v>-9.9999999999997868E-3</v>
      </c>
      <c r="G82">
        <f>CLOSE!G83-CLOSE!G82</f>
        <v>-0.44999599999999873</v>
      </c>
      <c r="H82">
        <f>CLOSE!H83-CLOSE!H82</f>
        <v>0.14000000000000057</v>
      </c>
      <c r="I82">
        <f>CLOSE!I83-CLOSE!I82</f>
        <v>-2.4999000000001104E-2</v>
      </c>
      <c r="J82">
        <f>CLOSE!J83-CLOSE!J82</f>
        <v>-1.5</v>
      </c>
      <c r="K82">
        <f>CLOSE!K83-CLOSE!K82</f>
        <v>-0.80000100000000174</v>
      </c>
      <c r="L82">
        <f>CLOSE!L83-CLOSE!L82</f>
        <v>3.0000000000001137E-2</v>
      </c>
      <c r="M82">
        <f>CLOSE!M83-CLOSE!M82</f>
        <v>0.35000300000000095</v>
      </c>
      <c r="N82">
        <f>CLOSE!N83-CLOSE!N82</f>
        <v>-0.17000000000000082</v>
      </c>
      <c r="O82">
        <f>CLOSE!O83-CLOSE!O82</f>
        <v>-8.0002000000000351E-2</v>
      </c>
      <c r="P82">
        <f>CLOSE!P83-CLOSE!P82</f>
        <v>-0.29000000000000004</v>
      </c>
      <c r="Q82">
        <f>CLOSE!Q83-CLOSE!Q82</f>
        <v>0.29999499999999557</v>
      </c>
      <c r="R82">
        <f>CLOSE!R83-CLOSE!R82</f>
        <v>-0.89999699999999905</v>
      </c>
      <c r="S82">
        <f>CLOSE!S83-CLOSE!S82</f>
        <v>-0.10999999999999943</v>
      </c>
      <c r="T82">
        <f>CLOSE!T83-CLOSE!T82</f>
        <v>-0.59999999999999964</v>
      </c>
      <c r="U82">
        <f>CLOSE!U83-CLOSE!U82</f>
        <v>-0.39999399999999241</v>
      </c>
      <c r="X82">
        <f t="shared" si="2"/>
        <v>1.9869999999999964E-2</v>
      </c>
      <c r="Y82">
        <f t="shared" si="3"/>
        <v>7.4999999999999997E-2</v>
      </c>
      <c r="Z82">
        <f t="shared" si="4"/>
        <v>5.9500000000000018E-2</v>
      </c>
      <c r="AA82">
        <f t="shared" si="5"/>
        <v>7.8000000000000028E-2</v>
      </c>
      <c r="AB82">
        <f t="shared" si="6"/>
        <v>2.0999999999999998E-2</v>
      </c>
      <c r="AC82">
        <f t="shared" si="7"/>
        <v>-0.10500015000000004</v>
      </c>
      <c r="AD82">
        <f t="shared" si="8"/>
        <v>1.7499999999999981E-2</v>
      </c>
      <c r="AE82">
        <f t="shared" si="9"/>
        <v>-1.2500000000000001E-2</v>
      </c>
      <c r="AF82">
        <f t="shared" si="10"/>
        <v>0.42750020000000005</v>
      </c>
      <c r="AG82">
        <f t="shared" si="11"/>
        <v>8.5000000000000145E-2</v>
      </c>
      <c r="AH82">
        <f t="shared" si="12"/>
        <v>4.2999999999999969E-2</v>
      </c>
      <c r="AI82">
        <f t="shared" si="13"/>
        <v>3.5000050000000019E-2</v>
      </c>
      <c r="AJ82">
        <f t="shared" si="14"/>
        <v>4.8500000000000029E-2</v>
      </c>
      <c r="AK82">
        <f t="shared" si="15"/>
        <v>-1.1999999999999922E-2</v>
      </c>
      <c r="AL82">
        <f t="shared" si="16"/>
        <v>6.6000000000000017E-2</v>
      </c>
      <c r="AM82">
        <f t="shared" si="17"/>
        <v>0.51000025000000027</v>
      </c>
      <c r="AN82">
        <f t="shared" si="18"/>
        <v>0.18499994999999991</v>
      </c>
      <c r="AO82">
        <f t="shared" si="19"/>
        <v>7.2999999999999954E-2</v>
      </c>
      <c r="AP82">
        <f t="shared" si="20"/>
        <v>8.7499999999999994E-2</v>
      </c>
      <c r="AQ82">
        <f t="shared" si="21"/>
        <v>0.54000015000000023</v>
      </c>
      <c r="AS82">
        <f t="shared" si="22"/>
        <v>0</v>
      </c>
    </row>
    <row r="83" spans="1:45" hidden="1" x14ac:dyDescent="0.3">
      <c r="A83" s="1">
        <v>42130</v>
      </c>
      <c r="B83">
        <f>CLOSE!B84-CLOSE!B83</f>
        <v>2.4799999999999045E-2</v>
      </c>
      <c r="C83">
        <f>CLOSE!C84-CLOSE!C83</f>
        <v>0.40000200000000063</v>
      </c>
      <c r="D83">
        <f>CLOSE!D84-CLOSE!D83</f>
        <v>-8.9999999999999858E-2</v>
      </c>
      <c r="E83">
        <f>CLOSE!E84-CLOSE!E83</f>
        <v>-0.5600000000000005</v>
      </c>
      <c r="F83">
        <f>CLOSE!F84-CLOSE!F83</f>
        <v>-1.0000000000000675E-2</v>
      </c>
      <c r="G83">
        <f>CLOSE!G84-CLOSE!G83</f>
        <v>0.14999699999999905</v>
      </c>
      <c r="H83">
        <f>CLOSE!H84-CLOSE!H83</f>
        <v>6.9999999999998508E-2</v>
      </c>
      <c r="I83">
        <f>CLOSE!I84-CLOSE!I83</f>
        <v>1.5249990000000011</v>
      </c>
      <c r="J83">
        <f>CLOSE!J84-CLOSE!J83</f>
        <v>0.69999599999999873</v>
      </c>
      <c r="K83">
        <f>CLOSE!K84-CLOSE!K83</f>
        <v>-0.51999800000000107</v>
      </c>
      <c r="L83">
        <f>CLOSE!L84-CLOSE!L83</f>
        <v>4.9999999999998934E-2</v>
      </c>
      <c r="M83">
        <f>CLOSE!M84-CLOSE!M83</f>
        <v>-0.40000200000000063</v>
      </c>
      <c r="N83">
        <f>CLOSE!N84-CLOSE!N83</f>
        <v>-2.9999999999999361E-2</v>
      </c>
      <c r="O83">
        <f>CLOSE!O84-CLOSE!O83</f>
        <v>-0.29999899999999968</v>
      </c>
      <c r="P83">
        <f>CLOSE!P84-CLOSE!P83</f>
        <v>0.16000000000000014</v>
      </c>
      <c r="Q83">
        <f>CLOSE!Q84-CLOSE!Q83</f>
        <v>-1.0999989999999968</v>
      </c>
      <c r="R83">
        <f>CLOSE!R84-CLOSE!R83</f>
        <v>-1.0000020000000021</v>
      </c>
      <c r="S83">
        <f>CLOSE!S84-CLOSE!S83</f>
        <v>-7.0000000000000284E-2</v>
      </c>
      <c r="T83">
        <f>CLOSE!T84-CLOSE!T83</f>
        <v>-4.0000000000000924E-2</v>
      </c>
      <c r="U83">
        <f>CLOSE!U84-CLOSE!U83</f>
        <v>-1.6000060000000076</v>
      </c>
      <c r="X83">
        <f t="shared" si="2"/>
        <v>2.1729999999999982E-2</v>
      </c>
      <c r="Y83">
        <f t="shared" si="3"/>
        <v>5.7500100000000033E-2</v>
      </c>
      <c r="Z83">
        <f t="shared" si="4"/>
        <v>5.2499999999999991E-2</v>
      </c>
      <c r="AA83">
        <f t="shared" si="5"/>
        <v>6.0999999999999943E-2</v>
      </c>
      <c r="AB83">
        <f t="shared" si="6"/>
        <v>1.9500000000000028E-2</v>
      </c>
      <c r="AC83">
        <f t="shared" si="7"/>
        <v>-9.7499799999999942E-2</v>
      </c>
      <c r="AD83">
        <f t="shared" si="8"/>
        <v>1.0000000000000054E-2</v>
      </c>
      <c r="AE83">
        <f t="shared" si="9"/>
        <v>2.5000500000000869E-3</v>
      </c>
      <c r="AF83">
        <f t="shared" si="10"/>
        <v>0.32125020000000004</v>
      </c>
      <c r="AG83">
        <f t="shared" si="11"/>
        <v>6.0999950000000067E-2</v>
      </c>
      <c r="AH83">
        <f t="shared" si="12"/>
        <v>3.9500000000000049E-2</v>
      </c>
      <c r="AI83">
        <f t="shared" si="13"/>
        <v>2.5000000000000001E-2</v>
      </c>
      <c r="AJ83">
        <f t="shared" si="14"/>
        <v>3.7999999999999992E-2</v>
      </c>
      <c r="AK83">
        <f t="shared" si="15"/>
        <v>-2.2000049999999938E-2</v>
      </c>
      <c r="AL83">
        <f t="shared" si="16"/>
        <v>4.5999999999999999E-2</v>
      </c>
      <c r="AM83">
        <f t="shared" si="17"/>
        <v>0.51499974999999976</v>
      </c>
      <c r="AN83">
        <f t="shared" si="18"/>
        <v>0.11750015000000005</v>
      </c>
      <c r="AO83">
        <f t="shared" si="19"/>
        <v>6.4999999999999947E-2</v>
      </c>
      <c r="AP83">
        <f t="shared" si="20"/>
        <v>3.8500000000000069E-2</v>
      </c>
      <c r="AQ83">
        <f t="shared" si="21"/>
        <v>0.48000030000000038</v>
      </c>
      <c r="AS83">
        <f t="shared" si="22"/>
        <v>0</v>
      </c>
    </row>
    <row r="84" spans="1:45" hidden="1" x14ac:dyDescent="0.3">
      <c r="A84" s="1">
        <v>42131</v>
      </c>
      <c r="B84">
        <f>CLOSE!B85-CLOSE!B84</f>
        <v>-1.2399999999999523E-2</v>
      </c>
      <c r="C84">
        <f>CLOSE!C85-CLOSE!C84</f>
        <v>-0.95000100000000032</v>
      </c>
      <c r="D84">
        <f>CLOSE!D85-CLOSE!D84</f>
        <v>-0.12000000000000011</v>
      </c>
      <c r="E84">
        <f>CLOSE!E85-CLOSE!E84</f>
        <v>-0.29999999999999893</v>
      </c>
      <c r="F84">
        <f>CLOSE!F85-CLOSE!F84</f>
        <v>-0.1899999999999995</v>
      </c>
      <c r="G84">
        <f>CLOSE!G85-CLOSE!G84</f>
        <v>-0.45000100000000032</v>
      </c>
      <c r="H84">
        <f>CLOSE!H85-CLOSE!H84</f>
        <v>-5.9999999999998721E-2</v>
      </c>
      <c r="I84">
        <f>CLOSE!I85-CLOSE!I84</f>
        <v>-1.0249990000000011</v>
      </c>
      <c r="J84">
        <f>CLOSE!J85-CLOSE!J84</f>
        <v>-0.29999899999999968</v>
      </c>
      <c r="K84">
        <f>CLOSE!K85-CLOSE!K84</f>
        <v>-6.0001999999997224E-2</v>
      </c>
      <c r="L84">
        <f>CLOSE!L85-CLOSE!L84</f>
        <v>-0.12999999999999901</v>
      </c>
      <c r="M84">
        <f>CLOSE!M85-CLOSE!M84</f>
        <v>-0.29999899999999968</v>
      </c>
      <c r="N84">
        <f>CLOSE!N85-CLOSE!N84</f>
        <v>-7.0000000000000284E-2</v>
      </c>
      <c r="O84">
        <f>CLOSE!O85-CLOSE!O84</f>
        <v>-0.30000000000000071</v>
      </c>
      <c r="P84">
        <f>CLOSE!P85-CLOSE!P84</f>
        <v>-9.9999999999999645E-2</v>
      </c>
      <c r="Q84">
        <f>CLOSE!Q85-CLOSE!Q84</f>
        <v>-2.9000010000000032</v>
      </c>
      <c r="R84">
        <f>CLOSE!R85-CLOSE!R84</f>
        <v>-0.69999899999999826</v>
      </c>
      <c r="S84">
        <f>CLOSE!S85-CLOSE!S84</f>
        <v>-0.27999999999999936</v>
      </c>
      <c r="T84">
        <f>CLOSE!T85-CLOSE!T84</f>
        <v>-0.59999999999999964</v>
      </c>
      <c r="U84">
        <f>CLOSE!U85-CLOSE!U84</f>
        <v>-3</v>
      </c>
      <c r="X84">
        <f t="shared" si="2"/>
        <v>1.9869999999999964E-2</v>
      </c>
      <c r="Y84">
        <f t="shared" si="3"/>
        <v>5.5000150000000046E-2</v>
      </c>
      <c r="Z84">
        <f t="shared" si="4"/>
        <v>4.5999999999999999E-2</v>
      </c>
      <c r="AA84">
        <f t="shared" si="5"/>
        <v>2.5000000000000001E-2</v>
      </c>
      <c r="AB84">
        <f t="shared" si="6"/>
        <v>9.9999999999999638E-3</v>
      </c>
      <c r="AC84">
        <f t="shared" si="7"/>
        <v>-0.1125</v>
      </c>
      <c r="AD84">
        <f t="shared" si="8"/>
        <v>-9.0000000000000739E-3</v>
      </c>
      <c r="AE84">
        <f t="shared" si="9"/>
        <v>9.0000050000000081E-2</v>
      </c>
      <c r="AF84">
        <f t="shared" si="10"/>
        <v>0.38874984999999995</v>
      </c>
      <c r="AG84">
        <f t="shared" si="11"/>
        <v>2.8000099999999861E-2</v>
      </c>
      <c r="AH84">
        <f t="shared" si="12"/>
        <v>2.0500000000000008E-2</v>
      </c>
      <c r="AI84">
        <f t="shared" si="13"/>
        <v>1.2500000000000001E-2</v>
      </c>
      <c r="AJ84">
        <f t="shared" si="14"/>
        <v>3.2000000000000028E-2</v>
      </c>
      <c r="AK84">
        <f t="shared" si="15"/>
        <v>-3.3999999999999989E-2</v>
      </c>
      <c r="AL84">
        <f t="shared" si="16"/>
        <v>4.3000000000000017E-2</v>
      </c>
      <c r="AM84">
        <f t="shared" si="17"/>
        <v>0.38999974999999976</v>
      </c>
      <c r="AN84">
        <f t="shared" si="18"/>
        <v>5.9999949999999913E-2</v>
      </c>
      <c r="AO84">
        <f t="shared" si="19"/>
        <v>5.5499999999999973E-2</v>
      </c>
      <c r="AP84">
        <f t="shared" si="20"/>
        <v>1.6000000000000014E-2</v>
      </c>
      <c r="AQ84">
        <f t="shared" si="21"/>
        <v>0.3099998499999998</v>
      </c>
      <c r="AS84">
        <f t="shared" si="22"/>
        <v>0</v>
      </c>
    </row>
    <row r="85" spans="1:45" hidden="1" x14ac:dyDescent="0.3">
      <c r="A85" s="1">
        <v>42132</v>
      </c>
      <c r="B85">
        <f>CLOSE!B86-CLOSE!B85</f>
        <v>-1.2399999999999523E-2</v>
      </c>
      <c r="C85">
        <f>CLOSE!C86-CLOSE!C85</f>
        <v>-0.15000200000000063</v>
      </c>
      <c r="D85">
        <f>CLOSE!D86-CLOSE!D85</f>
        <v>2.9999999999999361E-2</v>
      </c>
      <c r="E85">
        <f>CLOSE!E86-CLOSE!E85</f>
        <v>0.24000000000000021</v>
      </c>
      <c r="F85">
        <f>CLOSE!F86-CLOSE!F85</f>
        <v>-0.10000000000000053</v>
      </c>
      <c r="G85">
        <f>CLOSE!G86-CLOSE!G85</f>
        <v>-0.14999699999999905</v>
      </c>
      <c r="H85">
        <f>CLOSE!H86-CLOSE!H85</f>
        <v>-0.33000000000000007</v>
      </c>
      <c r="I85">
        <f>CLOSE!I86-CLOSE!I85</f>
        <v>-0.25</v>
      </c>
      <c r="J85">
        <f>CLOSE!J86-CLOSE!J85</f>
        <v>1.350003000000001</v>
      </c>
      <c r="K85">
        <f>CLOSE!K86-CLOSE!K85</f>
        <v>0.48000199999999893</v>
      </c>
      <c r="L85">
        <f>CLOSE!L86-CLOSE!L85</f>
        <v>0.10999999999999943</v>
      </c>
      <c r="M85">
        <f>CLOSE!M86-CLOSE!M85</f>
        <v>0.54999899999999968</v>
      </c>
      <c r="N85">
        <f>CLOSE!N86-CLOSE!N85</f>
        <v>0.12000000000000011</v>
      </c>
      <c r="O85">
        <f>CLOSE!O86-CLOSE!O85</f>
        <v>-1.9999999999999574E-2</v>
      </c>
      <c r="P85">
        <f>CLOSE!P86-CLOSE!P85</f>
        <v>2.9999999999999361E-2</v>
      </c>
      <c r="Q85">
        <f>CLOSE!Q86-CLOSE!Q85</f>
        <v>0.5</v>
      </c>
      <c r="R85">
        <f>CLOSE!R86-CLOSE!R85</f>
        <v>0.79999899999999968</v>
      </c>
      <c r="S85">
        <f>CLOSE!S86-CLOSE!S85</f>
        <v>0</v>
      </c>
      <c r="T85">
        <f>CLOSE!T86-CLOSE!T85</f>
        <v>0.72000000000000064</v>
      </c>
      <c r="U85">
        <f>CLOSE!U86-CLOSE!U85</f>
        <v>1</v>
      </c>
      <c r="X85">
        <f t="shared" si="2"/>
        <v>9.9350000000000271E-3</v>
      </c>
      <c r="Y85">
        <f t="shared" si="3"/>
        <v>-2.9999899999999968E-2</v>
      </c>
      <c r="Z85">
        <f t="shared" si="4"/>
        <v>3.1000000000000007E-2</v>
      </c>
      <c r="AA85">
        <f t="shared" si="5"/>
        <v>9.9999999999997877E-4</v>
      </c>
      <c r="AB85">
        <f t="shared" si="6"/>
        <v>0</v>
      </c>
      <c r="AC85">
        <f t="shared" si="7"/>
        <v>-0.28250010000000003</v>
      </c>
      <c r="AD85">
        <f t="shared" si="8"/>
        <v>-2.7499999999999948E-2</v>
      </c>
      <c r="AE85">
        <f t="shared" si="9"/>
        <v>-1.6249949999999912E-2</v>
      </c>
      <c r="AF85">
        <f t="shared" si="10"/>
        <v>0.27124994999999996</v>
      </c>
      <c r="AG85">
        <f t="shared" si="11"/>
        <v>-5.0000499999999452E-3</v>
      </c>
      <c r="AH85">
        <f t="shared" si="12"/>
        <v>5.5000000000000604E-3</v>
      </c>
      <c r="AI85">
        <f t="shared" si="13"/>
        <v>-0.10749984999999995</v>
      </c>
      <c r="AJ85">
        <f t="shared" si="14"/>
        <v>1.8500000000000006E-2</v>
      </c>
      <c r="AK85">
        <f t="shared" si="15"/>
        <v>-9.2999950000000095E-2</v>
      </c>
      <c r="AL85">
        <f t="shared" si="16"/>
        <v>2.5500000000000033E-2</v>
      </c>
      <c r="AM85">
        <f t="shared" si="17"/>
        <v>-9.5000050000000155E-2</v>
      </c>
      <c r="AN85">
        <f t="shared" si="18"/>
        <v>-2.2499949999999914E-2</v>
      </c>
      <c r="AO85">
        <f t="shared" si="19"/>
        <v>1.2999999999999989E-2</v>
      </c>
      <c r="AP85">
        <f t="shared" si="20"/>
        <v>-4.5500000000000006E-2</v>
      </c>
      <c r="AQ85">
        <f t="shared" si="21"/>
        <v>-7.4999999999999997E-2</v>
      </c>
      <c r="AS85">
        <f t="shared" si="22"/>
        <v>0</v>
      </c>
    </row>
    <row r="86" spans="1:45" hidden="1" x14ac:dyDescent="0.3">
      <c r="A86" s="1">
        <v>42135</v>
      </c>
      <c r="B86">
        <f>CLOSE!B87-CLOSE!B86</f>
        <v>1.2399999999999523E-2</v>
      </c>
      <c r="C86">
        <f>CLOSE!C87-CLOSE!C86</f>
        <v>0.15000200000000063</v>
      </c>
      <c r="D86">
        <f>CLOSE!D87-CLOSE!D86</f>
        <v>4.0000000000000036E-2</v>
      </c>
      <c r="E86">
        <f>CLOSE!E87-CLOSE!E86</f>
        <v>5.9999999999998721E-2</v>
      </c>
      <c r="F86">
        <f>CLOSE!F87-CLOSE!F86</f>
        <v>-4.9999999999999822E-2</v>
      </c>
      <c r="G86">
        <f>CLOSE!G87-CLOSE!G86</f>
        <v>9.9997999999999365E-2</v>
      </c>
      <c r="H86">
        <f>CLOSE!H87-CLOSE!H86</f>
        <v>-3.0000000000001137E-2</v>
      </c>
      <c r="I86">
        <f>CLOSE!I87-CLOSE!I86</f>
        <v>0.2749990000000011</v>
      </c>
      <c r="J86">
        <f>CLOSE!J87-CLOSE!J86</f>
        <v>0.5</v>
      </c>
      <c r="K86">
        <f>CLOSE!K87-CLOSE!K86</f>
        <v>0.35999800000000093</v>
      </c>
      <c r="L86">
        <f>CLOSE!L87-CLOSE!L86</f>
        <v>0.34999999999999964</v>
      </c>
      <c r="M86">
        <f>CLOSE!M87-CLOSE!M86</f>
        <v>0</v>
      </c>
      <c r="N86">
        <f>CLOSE!N87-CLOSE!N86</f>
        <v>4.0000000000000036E-2</v>
      </c>
      <c r="O86">
        <f>CLOSE!O87-CLOSE!O86</f>
        <v>-0.11999999999999922</v>
      </c>
      <c r="P86">
        <f>CLOSE!P87-CLOSE!P86</f>
        <v>0.11000000000000032</v>
      </c>
      <c r="Q86">
        <f>CLOSE!Q87-CLOSE!Q86</f>
        <v>-0.5</v>
      </c>
      <c r="R86">
        <f>CLOSE!R87-CLOSE!R86</f>
        <v>1</v>
      </c>
      <c r="S86">
        <f>CLOSE!S87-CLOSE!S86</f>
        <v>-6.0000000000000497E-2</v>
      </c>
      <c r="T86">
        <f>CLOSE!T87-CLOSE!T86</f>
        <v>0.11999999999999922</v>
      </c>
      <c r="U86">
        <f>CLOSE!U87-CLOSE!U86</f>
        <v>4.6000060000000076</v>
      </c>
      <c r="X86">
        <f t="shared" si="2"/>
        <v>-4.9649999999999746E-3</v>
      </c>
      <c r="Y86">
        <f t="shared" si="3"/>
        <v>-0.05</v>
      </c>
      <c r="Z86">
        <f t="shared" si="4"/>
        <v>2.3499999999999986E-2</v>
      </c>
      <c r="AA86">
        <f t="shared" si="5"/>
        <v>8.0000000000000071E-3</v>
      </c>
      <c r="AB86">
        <f t="shared" si="6"/>
        <v>-1.3500000000000022E-2</v>
      </c>
      <c r="AC86">
        <f t="shared" si="7"/>
        <v>-0.38999994999999998</v>
      </c>
      <c r="AD86">
        <f t="shared" si="8"/>
        <v>-3.8999999999999965E-2</v>
      </c>
      <c r="AE86">
        <f t="shared" si="9"/>
        <v>-0.10124995000000006</v>
      </c>
      <c r="AF86">
        <f t="shared" si="10"/>
        <v>0.3125</v>
      </c>
      <c r="AG86">
        <f t="shared" si="11"/>
        <v>2.0000500000000089E-3</v>
      </c>
      <c r="AH86">
        <f t="shared" si="12"/>
        <v>-4.0000000000000036E-3</v>
      </c>
      <c r="AI86">
        <f t="shared" si="13"/>
        <v>-0.18250010000000003</v>
      </c>
      <c r="AJ86">
        <f t="shared" si="14"/>
        <v>1.6500000000000004E-2</v>
      </c>
      <c r="AK86">
        <f t="shared" si="15"/>
        <v>-0.1710000000000001</v>
      </c>
      <c r="AL86">
        <f t="shared" si="16"/>
        <v>2.4499999999999966E-2</v>
      </c>
      <c r="AM86">
        <f t="shared" si="17"/>
        <v>-8.5000250000000221E-2</v>
      </c>
      <c r="AN86">
        <f t="shared" si="18"/>
        <v>3.2499999999999932E-2</v>
      </c>
      <c r="AO86">
        <f t="shared" si="19"/>
        <v>-1.7499999999999981E-2</v>
      </c>
      <c r="AP86">
        <f t="shared" si="20"/>
        <v>-1.8999999999999951E-2</v>
      </c>
      <c r="AQ86">
        <f t="shared" si="21"/>
        <v>-0.29499969999999964</v>
      </c>
      <c r="AS86">
        <f t="shared" si="22"/>
        <v>0</v>
      </c>
    </row>
    <row r="87" spans="1:45" hidden="1" x14ac:dyDescent="0.3">
      <c r="A87" s="1">
        <v>42136</v>
      </c>
      <c r="B87">
        <f>CLOSE!B88-CLOSE!B87</f>
        <v>-2.4799999999999045E-2</v>
      </c>
      <c r="C87">
        <f>CLOSE!C88-CLOSE!C87</f>
        <v>-0.15000200000000063</v>
      </c>
      <c r="D87">
        <f>CLOSE!D88-CLOSE!D87</f>
        <v>-0.15999999999999925</v>
      </c>
      <c r="E87">
        <f>CLOSE!E88-CLOSE!E87</f>
        <v>-3.9999999999999147E-2</v>
      </c>
      <c r="F87">
        <f>CLOSE!F88-CLOSE!F87</f>
        <v>0.12000000000000011</v>
      </c>
      <c r="G87">
        <f>CLOSE!G88-CLOSE!G87</f>
        <v>0.29999899999999968</v>
      </c>
      <c r="H87">
        <f>CLOSE!H88-CLOSE!H87</f>
        <v>-0.12999999999999901</v>
      </c>
      <c r="I87">
        <f>CLOSE!I88-CLOSE!I87</f>
        <v>-0.5249990000000011</v>
      </c>
      <c r="J87">
        <f>CLOSE!J88-CLOSE!J87</f>
        <v>-0.30000400000000127</v>
      </c>
      <c r="K87">
        <f>CLOSE!K88-CLOSE!K87</f>
        <v>-0.51999800000000107</v>
      </c>
      <c r="L87">
        <f>CLOSE!L88-CLOSE!L87</f>
        <v>-0.26999999999999957</v>
      </c>
      <c r="M87">
        <f>CLOSE!M88-CLOSE!M87</f>
        <v>-9.9997999999999365E-2</v>
      </c>
      <c r="N87">
        <f>CLOSE!N88-CLOSE!N87</f>
        <v>-8.0000000000000071E-2</v>
      </c>
      <c r="O87">
        <f>CLOSE!O88-CLOSE!O87</f>
        <v>0</v>
      </c>
      <c r="P87">
        <f>CLOSE!P88-CLOSE!P87</f>
        <v>-8.9999999999999858E-2</v>
      </c>
      <c r="Q87">
        <f>CLOSE!Q88-CLOSE!Q87</f>
        <v>-1.5</v>
      </c>
      <c r="R87">
        <f>CLOSE!R88-CLOSE!R87</f>
        <v>-0.54999899999999968</v>
      </c>
      <c r="S87">
        <f>CLOSE!S88-CLOSE!S87</f>
        <v>-0.11999999999999922</v>
      </c>
      <c r="T87">
        <f>CLOSE!T88-CLOSE!T87</f>
        <v>0.23000000000000043</v>
      </c>
      <c r="U87">
        <f>CLOSE!U88-CLOSE!U87</f>
        <v>-1.6000060000000076</v>
      </c>
      <c r="X87">
        <f t="shared" ref="X87:X150" si="23">AVERAGE(B67:B86)</f>
        <v>-6.8299999999999802E-3</v>
      </c>
      <c r="Y87">
        <f t="shared" ref="Y87:Y150" si="24">AVERAGE(C67:C86)</f>
        <v>-6.25E-2</v>
      </c>
      <c r="Z87">
        <f t="shared" ref="Z87:Z150" si="25">AVERAGE(D67:D86)</f>
        <v>2.0499999999999963E-2</v>
      </c>
      <c r="AA87">
        <f t="shared" ref="AA87:AA150" si="26">AVERAGE(E67:E86)</f>
        <v>-3.0000000000000248E-3</v>
      </c>
      <c r="AB87">
        <f t="shared" ref="AB87:AB150" si="27">AVERAGE(F67:F86)</f>
        <v>-1.6999999999999994E-2</v>
      </c>
      <c r="AC87">
        <f t="shared" ref="AC87:AC150" si="28">AVERAGE(G67:G86)</f>
        <v>-0.26499994999999998</v>
      </c>
      <c r="AD87">
        <f t="shared" ref="AD87:AD150" si="29">AVERAGE(H67:H86)</f>
        <v>-3.0500000000000062E-2</v>
      </c>
      <c r="AE87">
        <f t="shared" ref="AE87:AE150" si="30">AVERAGE(I67:I86)</f>
        <v>-4.124994999999991E-2</v>
      </c>
      <c r="AF87">
        <f t="shared" ref="AF87:AF150" si="31">AVERAGE(J67:J86)</f>
        <v>0.1875</v>
      </c>
      <c r="AG87">
        <f t="shared" ref="AG87:AG150" si="32">AVERAGE(K67:K86)</f>
        <v>1.0999950000000069E-2</v>
      </c>
      <c r="AH87">
        <f t="shared" ref="AH87:AH150" si="33">AVERAGE(L67:L86)</f>
        <v>1.9499999999999941E-2</v>
      </c>
      <c r="AI87">
        <f t="shared" ref="AI87:AI150" si="34">AVERAGE(M67:M86)</f>
        <v>-0.21249999999999999</v>
      </c>
      <c r="AJ87">
        <f t="shared" ref="AJ87:AJ150" si="35">AVERAGE(N67:N86)</f>
        <v>1.5500000000000024E-2</v>
      </c>
      <c r="AK87">
        <f t="shared" ref="AK87:AK150" si="36">AVERAGE(O67:O86)</f>
        <v>-0.17899994999999996</v>
      </c>
      <c r="AL87">
        <f t="shared" ref="AL87:AL150" si="37">AVERAGE(P67:P86)</f>
        <v>2.4500000000000011E-2</v>
      </c>
      <c r="AM87">
        <f t="shared" ref="AM87:AM150" si="38">AVERAGE(Q67:Q86)</f>
        <v>-0.14500005000000016</v>
      </c>
      <c r="AN87">
        <f t="shared" ref="AN87:AN150" si="39">AVERAGE(R67:R86)</f>
        <v>6.25E-2</v>
      </c>
      <c r="AO87">
        <f t="shared" ref="AO87:AO150" si="40">AVERAGE(S67:S86)</f>
        <v>-2.1499999999999984E-2</v>
      </c>
      <c r="AP87">
        <f t="shared" ref="AP87:AP150" si="41">AVERAGE(T67:T86)</f>
        <v>-2.7000000000000045E-2</v>
      </c>
      <c r="AQ87">
        <f t="shared" ref="AQ87:AQ150" si="42">AVERAGE(U67:U86)</f>
        <v>-0.1599998499999998</v>
      </c>
      <c r="AS87">
        <f t="shared" si="22"/>
        <v>0</v>
      </c>
    </row>
    <row r="88" spans="1:45" hidden="1" x14ac:dyDescent="0.3">
      <c r="A88" s="1">
        <v>42137</v>
      </c>
      <c r="B88">
        <f>CLOSE!B89-CLOSE!B88</f>
        <v>-4.970000000000141E-2</v>
      </c>
      <c r="C88">
        <f>CLOSE!C89-CLOSE!C88</f>
        <v>-9.9997999999999365E-2</v>
      </c>
      <c r="D88">
        <f>CLOSE!D89-CLOSE!D88</f>
        <v>-4.0000000000000036E-2</v>
      </c>
      <c r="E88">
        <f>CLOSE!E89-CLOSE!E88</f>
        <v>-0.16000000000000014</v>
      </c>
      <c r="F88">
        <f>CLOSE!F89-CLOSE!F88</f>
        <v>-4.9999999999999822E-2</v>
      </c>
      <c r="G88">
        <f>CLOSE!G89-CLOSE!G88</f>
        <v>0.45000100000000032</v>
      </c>
      <c r="H88">
        <f>CLOSE!H89-CLOSE!H88</f>
        <v>-5.0000000000000711E-2</v>
      </c>
      <c r="I88">
        <f>CLOSE!I89-CLOSE!I88</f>
        <v>0.17499899999999968</v>
      </c>
      <c r="J88">
        <f>CLOSE!J89-CLOSE!J88</f>
        <v>-1.399996999999999</v>
      </c>
      <c r="K88">
        <f>CLOSE!K89-CLOSE!K88</f>
        <v>0.55999900000000125</v>
      </c>
      <c r="L88">
        <f>CLOSE!L89-CLOSE!L88</f>
        <v>-3.9999999999999147E-2</v>
      </c>
      <c r="M88">
        <f>CLOSE!M89-CLOSE!M88</f>
        <v>-0.20000100000000032</v>
      </c>
      <c r="N88">
        <f>CLOSE!N89-CLOSE!N88</f>
        <v>-3.0000000000000249E-2</v>
      </c>
      <c r="O88">
        <f>CLOSE!O89-CLOSE!O88</f>
        <v>-0.20000000000000107</v>
      </c>
      <c r="P88">
        <f>CLOSE!P89-CLOSE!P88</f>
        <v>-4.9999999999999822E-2</v>
      </c>
      <c r="Q88">
        <f>CLOSE!Q89-CLOSE!Q88</f>
        <v>-1</v>
      </c>
      <c r="R88">
        <f>CLOSE!R89-CLOSE!R88</f>
        <v>-0.70000100000000032</v>
      </c>
      <c r="S88">
        <f>CLOSE!S89-CLOSE!S88</f>
        <v>1.9999999999999574E-2</v>
      </c>
      <c r="T88">
        <f>CLOSE!T89-CLOSE!T88</f>
        <v>-0.32000000000000028</v>
      </c>
      <c r="U88">
        <f>CLOSE!U89-CLOSE!U88</f>
        <v>-0.19999699999999621</v>
      </c>
      <c r="X88">
        <f t="shared" si="23"/>
        <v>-1.0555000000000004E-2</v>
      </c>
      <c r="Y88">
        <f t="shared" si="24"/>
        <v>-6.750015000000005E-2</v>
      </c>
      <c r="Z88">
        <f t="shared" si="25"/>
        <v>8.0000000000000071E-3</v>
      </c>
      <c r="AA88">
        <f t="shared" si="26"/>
        <v>1.3999999999999967E-2</v>
      </c>
      <c r="AB88">
        <f t="shared" si="27"/>
        <v>-1.6000000000000014E-2</v>
      </c>
      <c r="AC88">
        <f t="shared" si="28"/>
        <v>-0.26250000000000001</v>
      </c>
      <c r="AD88">
        <f t="shared" si="29"/>
        <v>-4.1000000000000016E-2</v>
      </c>
      <c r="AE88">
        <f t="shared" si="30"/>
        <v>-8.1250000000000003E-2</v>
      </c>
      <c r="AF88">
        <f t="shared" si="31"/>
        <v>9.7499799999999942E-2</v>
      </c>
      <c r="AG88">
        <f t="shared" si="32"/>
        <v>-1.2999899999999976E-2</v>
      </c>
      <c r="AH88">
        <f t="shared" si="33"/>
        <v>2.0000000000000018E-2</v>
      </c>
      <c r="AI88">
        <f t="shared" si="34"/>
        <v>-0.16749989999999998</v>
      </c>
      <c r="AJ88">
        <f t="shared" si="35"/>
        <v>-6.4999999999999945E-3</v>
      </c>
      <c r="AK88">
        <f t="shared" si="36"/>
        <v>-0.17199999999999999</v>
      </c>
      <c r="AL88">
        <f t="shared" si="37"/>
        <v>-2.0000000000000018E-3</v>
      </c>
      <c r="AM88">
        <f t="shared" si="38"/>
        <v>-0.24500005000000016</v>
      </c>
      <c r="AN88">
        <f t="shared" si="39"/>
        <v>2.2500050000000014E-2</v>
      </c>
      <c r="AO88">
        <f t="shared" si="40"/>
        <v>-3.3000000000000008E-2</v>
      </c>
      <c r="AP88">
        <f t="shared" si="41"/>
        <v>6.0000000000000496E-3</v>
      </c>
      <c r="AQ88">
        <f t="shared" si="42"/>
        <v>-0.7</v>
      </c>
      <c r="AS88">
        <f t="shared" si="22"/>
        <v>0</v>
      </c>
    </row>
    <row r="89" spans="1:45" hidden="1" x14ac:dyDescent="0.3">
      <c r="A89" s="1">
        <v>42138</v>
      </c>
      <c r="B89">
        <f>CLOSE!B90-CLOSE!B89</f>
        <v>7.4500000000000455E-2</v>
      </c>
      <c r="C89">
        <f>CLOSE!C90-CLOSE!C89</f>
        <v>0.14999699999999905</v>
      </c>
      <c r="D89">
        <f>CLOSE!D90-CLOSE!D89</f>
        <v>0</v>
      </c>
      <c r="E89">
        <f>CLOSE!E90-CLOSE!E89</f>
        <v>-0.22000000000000064</v>
      </c>
      <c r="F89">
        <f>CLOSE!F90-CLOSE!F89</f>
        <v>-6.0000000000000497E-2</v>
      </c>
      <c r="G89">
        <f>CLOSE!G90-CLOSE!G89</f>
        <v>-0.29999899999999968</v>
      </c>
      <c r="H89">
        <f>CLOSE!H90-CLOSE!H89</f>
        <v>-2.9999999999999361E-2</v>
      </c>
      <c r="I89">
        <f>CLOSE!I90-CLOSE!I89</f>
        <v>4.9998999999999683E-2</v>
      </c>
      <c r="J89">
        <f>CLOSE!J90-CLOSE!J89</f>
        <v>-0.15000200000000063</v>
      </c>
      <c r="K89">
        <f>CLOSE!K90-CLOSE!K89</f>
        <v>0.32000000000000028</v>
      </c>
      <c r="L89">
        <f>CLOSE!L90-CLOSE!L89</f>
        <v>-6.0000000000000497E-2</v>
      </c>
      <c r="M89">
        <f>CLOSE!M90-CLOSE!M89</f>
        <v>-0.75</v>
      </c>
      <c r="N89">
        <f>CLOSE!N90-CLOSE!N89</f>
        <v>2.0000000000000462E-2</v>
      </c>
      <c r="O89">
        <f>CLOSE!O90-CLOSE!O89</f>
        <v>-0.45999999999999908</v>
      </c>
      <c r="P89">
        <f>CLOSE!P90-CLOSE!P89</f>
        <v>-1.0000000000000675E-2</v>
      </c>
      <c r="Q89">
        <f>CLOSE!Q90-CLOSE!Q89</f>
        <v>0</v>
      </c>
      <c r="R89">
        <f>CLOSE!R90-CLOSE!R89</f>
        <v>-0.45000100000000032</v>
      </c>
      <c r="S89">
        <f>CLOSE!S90-CLOSE!S89</f>
        <v>-5.0000000000000711E-2</v>
      </c>
      <c r="T89">
        <f>CLOSE!T90-CLOSE!T89</f>
        <v>0</v>
      </c>
      <c r="U89">
        <f>CLOSE!U90-CLOSE!U89</f>
        <v>4.5</v>
      </c>
      <c r="X89">
        <f t="shared" si="23"/>
        <v>-1.2420000000000009E-2</v>
      </c>
      <c r="Y89">
        <f t="shared" si="24"/>
        <v>-5.2499949999999983E-2</v>
      </c>
      <c r="Z89">
        <f t="shared" si="25"/>
        <v>1.3000000000000034E-2</v>
      </c>
      <c r="AA89">
        <f t="shared" si="26"/>
        <v>-7.0000000000000288E-3</v>
      </c>
      <c r="AB89">
        <f t="shared" si="27"/>
        <v>-2.749999999999999E-2</v>
      </c>
      <c r="AC89">
        <f t="shared" si="28"/>
        <v>-0.15750010000000003</v>
      </c>
      <c r="AD89">
        <f t="shared" si="29"/>
        <v>-2.2500000000000055E-2</v>
      </c>
      <c r="AE89">
        <f t="shared" si="30"/>
        <v>-2.624999999999993E-2</v>
      </c>
      <c r="AF89">
        <f t="shared" si="31"/>
        <v>0.10750010000000003</v>
      </c>
      <c r="AG89">
        <f t="shared" si="32"/>
        <v>2.9000000000000092E-2</v>
      </c>
      <c r="AH89">
        <f t="shared" si="33"/>
        <v>1.9000000000000038E-2</v>
      </c>
      <c r="AI89">
        <f t="shared" si="34"/>
        <v>-8.7499999999999994E-2</v>
      </c>
      <c r="AJ89">
        <f t="shared" si="35"/>
        <v>-6.0000000000000053E-3</v>
      </c>
      <c r="AK89">
        <f t="shared" si="36"/>
        <v>-0.13700000000000009</v>
      </c>
      <c r="AL89">
        <f t="shared" si="37"/>
        <v>1.0499999999999999E-2</v>
      </c>
      <c r="AM89">
        <f t="shared" si="38"/>
        <v>-0.20500030000000038</v>
      </c>
      <c r="AN89">
        <f t="shared" si="39"/>
        <v>-1.9999999999999928E-2</v>
      </c>
      <c r="AO89">
        <f t="shared" si="40"/>
        <v>-2.5499999999999988E-2</v>
      </c>
      <c r="AP89">
        <f t="shared" si="41"/>
        <v>0</v>
      </c>
      <c r="AQ89">
        <f t="shared" si="42"/>
        <v>-0.21999969999999963</v>
      </c>
      <c r="AS89">
        <f t="shared" si="22"/>
        <v>0</v>
      </c>
    </row>
    <row r="90" spans="1:45" hidden="1" x14ac:dyDescent="0.3">
      <c r="A90" s="1">
        <v>42139</v>
      </c>
      <c r="B90">
        <f>CLOSE!B91-CLOSE!B90</f>
        <v>9.9400000000001043E-2</v>
      </c>
      <c r="C90">
        <f>CLOSE!C91-CLOSE!C90</f>
        <v>0.30000400000000127</v>
      </c>
      <c r="D90">
        <f>CLOSE!D91-CLOSE!D90</f>
        <v>2.9999999999999361E-2</v>
      </c>
      <c r="E90">
        <f>CLOSE!E91-CLOSE!E90</f>
        <v>0.28000000000000114</v>
      </c>
      <c r="F90">
        <f>CLOSE!F91-CLOSE!F90</f>
        <v>-4.0000000000000036E-2</v>
      </c>
      <c r="G90">
        <f>CLOSE!G91-CLOSE!G90</f>
        <v>0.15000200000000063</v>
      </c>
      <c r="H90">
        <f>CLOSE!H91-CLOSE!H90</f>
        <v>0.16000000000000014</v>
      </c>
      <c r="I90">
        <f>CLOSE!I91-CLOSE!I90</f>
        <v>0.17500100000000174</v>
      </c>
      <c r="J90">
        <f>CLOSE!J91-CLOSE!J90</f>
        <v>1.1500020000000006</v>
      </c>
      <c r="K90">
        <f>CLOSE!K91-CLOSE!K90</f>
        <v>-0.12000100000000202</v>
      </c>
      <c r="L90">
        <f>CLOSE!L91-CLOSE!L90</f>
        <v>9.9999999999999645E-2</v>
      </c>
      <c r="M90">
        <f>CLOSE!M91-CLOSE!M90</f>
        <v>0.59999799999999937</v>
      </c>
      <c r="N90">
        <f>CLOSE!N91-CLOSE!N90</f>
        <v>0.12000000000000011</v>
      </c>
      <c r="O90">
        <f>CLOSE!O91-CLOSE!O90</f>
        <v>0.45999999999999908</v>
      </c>
      <c r="P90">
        <f>CLOSE!P91-CLOSE!P90</f>
        <v>2.0000000000000462E-2</v>
      </c>
      <c r="Q90">
        <f>CLOSE!Q91-CLOSE!Q90</f>
        <v>3.8000030000000038</v>
      </c>
      <c r="R90">
        <f>CLOSE!R91-CLOSE!R90</f>
        <v>0.95000100000000032</v>
      </c>
      <c r="S90">
        <f>CLOSE!S91-CLOSE!S90</f>
        <v>0.18000000000000149</v>
      </c>
      <c r="T90">
        <f>CLOSE!T91-CLOSE!T90</f>
        <v>0.16999999999999993</v>
      </c>
      <c r="U90">
        <f>CLOSE!U91-CLOSE!U90</f>
        <v>1</v>
      </c>
      <c r="X90">
        <f t="shared" si="23"/>
        <v>-9.3150000000000507E-3</v>
      </c>
      <c r="Y90">
        <f t="shared" si="24"/>
        <v>-6.0000050000000013E-2</v>
      </c>
      <c r="Z90">
        <f t="shared" si="25"/>
        <v>6.0000000000000053E-3</v>
      </c>
      <c r="AA90">
        <f t="shared" si="26"/>
        <v>-1.8000000000000061E-2</v>
      </c>
      <c r="AB90">
        <f t="shared" si="27"/>
        <v>-2.250000000000001E-2</v>
      </c>
      <c r="AC90">
        <f t="shared" si="28"/>
        <v>-0.12000010000000003</v>
      </c>
      <c r="AD90">
        <f t="shared" si="29"/>
        <v>-8.0000000000000071E-3</v>
      </c>
      <c r="AE90">
        <f t="shared" si="30"/>
        <v>3.749949999999913E-3</v>
      </c>
      <c r="AF90">
        <f t="shared" si="31"/>
        <v>4.2499899999999965E-2</v>
      </c>
      <c r="AG90">
        <f t="shared" si="32"/>
        <v>4.3999950000000079E-2</v>
      </c>
      <c r="AH90">
        <f t="shared" si="33"/>
        <v>2.1999999999999974E-2</v>
      </c>
      <c r="AI90">
        <f t="shared" si="34"/>
        <v>-8.2499849999999958E-2</v>
      </c>
      <c r="AJ90">
        <f t="shared" si="35"/>
        <v>-2.0999999999999998E-2</v>
      </c>
      <c r="AK90">
        <f t="shared" si="36"/>
        <v>-0.12199999999999997</v>
      </c>
      <c r="AL90">
        <f t="shared" si="37"/>
        <v>1.1999999999999966E-2</v>
      </c>
      <c r="AM90">
        <f t="shared" si="38"/>
        <v>-6.000025000000022E-2</v>
      </c>
      <c r="AN90">
        <f t="shared" si="39"/>
        <v>-0.05</v>
      </c>
      <c r="AO90">
        <f t="shared" si="40"/>
        <v>-3.6500000000000019E-2</v>
      </c>
      <c r="AP90">
        <f t="shared" si="41"/>
        <v>1.6000000000000014E-2</v>
      </c>
      <c r="AQ90">
        <f t="shared" si="42"/>
        <v>0.1849998499999998</v>
      </c>
      <c r="AS90">
        <f t="shared" si="22"/>
        <v>0</v>
      </c>
    </row>
    <row r="91" spans="1:45" hidden="1" x14ac:dyDescent="0.3">
      <c r="A91" s="1">
        <v>42142</v>
      </c>
      <c r="B91">
        <f>CLOSE!B92-CLOSE!B91</f>
        <v>0</v>
      </c>
      <c r="C91">
        <f>CLOSE!C92-CLOSE!C91</f>
        <v>-0.10000300000000095</v>
      </c>
      <c r="D91">
        <f>CLOSE!D92-CLOSE!D91</f>
        <v>-8.0000000000000071E-2</v>
      </c>
      <c r="E91">
        <f>CLOSE!E92-CLOSE!E91</f>
        <v>-0.20000000000000107</v>
      </c>
      <c r="F91">
        <f>CLOSE!F92-CLOSE!F91</f>
        <v>8.0000000000000071E-2</v>
      </c>
      <c r="G91">
        <f>CLOSE!G92-CLOSE!G91</f>
        <v>0.19999599999999873</v>
      </c>
      <c r="H91">
        <f>CLOSE!H92-CLOSE!H91</f>
        <v>0.12999999999999901</v>
      </c>
      <c r="I91">
        <f>CLOSE!I92-CLOSE!I91</f>
        <v>0.14999999999999858</v>
      </c>
      <c r="J91">
        <f>CLOSE!J92-CLOSE!J91</f>
        <v>-0.54999899999999968</v>
      </c>
      <c r="K91">
        <f>CLOSE!K92-CLOSE!K91</f>
        <v>-0.17999800000000121</v>
      </c>
      <c r="L91">
        <f>CLOSE!L92-CLOSE!L91</f>
        <v>0.10999999999999943</v>
      </c>
      <c r="M91">
        <f>CLOSE!M92-CLOSE!M91</f>
        <v>-0.5</v>
      </c>
      <c r="N91">
        <f>CLOSE!N92-CLOSE!N91</f>
        <v>0</v>
      </c>
      <c r="O91">
        <f>CLOSE!O92-CLOSE!O91</f>
        <v>-9.9999999999999645E-2</v>
      </c>
      <c r="P91">
        <f>CLOSE!P92-CLOSE!P91</f>
        <v>1.9999999999999574E-2</v>
      </c>
      <c r="Q91">
        <f>CLOSE!Q92-CLOSE!Q91</f>
        <v>-3.0999979999999994</v>
      </c>
      <c r="R91">
        <f>CLOSE!R92-CLOSE!R91</f>
        <v>-0.29999899999999968</v>
      </c>
      <c r="S91">
        <f>CLOSE!S92-CLOSE!S91</f>
        <v>-6.0000000000000497E-2</v>
      </c>
      <c r="T91">
        <f>CLOSE!T92-CLOSE!T91</f>
        <v>0.14000000000000057</v>
      </c>
      <c r="U91">
        <f>CLOSE!U92-CLOSE!U91</f>
        <v>-1.1999969999999962</v>
      </c>
      <c r="X91">
        <f t="shared" si="23"/>
        <v>-3.7249999999999341E-3</v>
      </c>
      <c r="Y91">
        <f t="shared" si="24"/>
        <v>-3.2499849999999955E-2</v>
      </c>
      <c r="Z91">
        <f t="shared" si="25"/>
        <v>-2.5000000000000356E-3</v>
      </c>
      <c r="AA91">
        <f t="shared" si="26"/>
        <v>-1.3999999999999967E-2</v>
      </c>
      <c r="AB91">
        <f t="shared" si="27"/>
        <v>-2.5500000000000033E-2</v>
      </c>
      <c r="AC91">
        <f t="shared" si="28"/>
        <v>-0.11999984999999995</v>
      </c>
      <c r="AD91">
        <f t="shared" si="29"/>
        <v>-1.1500000000000021E-2</v>
      </c>
      <c r="AE91">
        <f t="shared" si="30"/>
        <v>1.1250000000000071E-2</v>
      </c>
      <c r="AF91">
        <f t="shared" si="31"/>
        <v>1.7500150000000048E-2</v>
      </c>
      <c r="AG91">
        <f t="shared" si="32"/>
        <v>3.0999949999999998E-2</v>
      </c>
      <c r="AH91">
        <f t="shared" si="33"/>
        <v>3.2000000000000028E-2</v>
      </c>
      <c r="AI91">
        <f t="shared" si="34"/>
        <v>-7.250005000000001E-2</v>
      </c>
      <c r="AJ91">
        <f t="shared" si="35"/>
        <v>-1.6500000000000004E-2</v>
      </c>
      <c r="AK91">
        <f t="shared" si="36"/>
        <v>-0.11300004999999995</v>
      </c>
      <c r="AL91">
        <f t="shared" si="37"/>
        <v>8.9999999999999854E-3</v>
      </c>
      <c r="AM91">
        <f t="shared" si="38"/>
        <v>0.17499999999999999</v>
      </c>
      <c r="AN91">
        <f t="shared" si="39"/>
        <v>5.0000000000000712E-3</v>
      </c>
      <c r="AO91">
        <f t="shared" si="40"/>
        <v>-4.7499999999999966E-2</v>
      </c>
      <c r="AP91">
        <f t="shared" si="41"/>
        <v>1.8499999999999961E-2</v>
      </c>
      <c r="AQ91">
        <f t="shared" si="42"/>
        <v>0.11500015000000019</v>
      </c>
      <c r="AS91">
        <f t="shared" si="22"/>
        <v>0</v>
      </c>
    </row>
    <row r="92" spans="1:45" hidden="1" x14ac:dyDescent="0.3">
      <c r="A92" s="1">
        <v>42143</v>
      </c>
      <c r="B92">
        <f>CLOSE!B93-CLOSE!B92</f>
        <v>-2.4900000000000588E-2</v>
      </c>
      <c r="C92">
        <f>CLOSE!C93-CLOSE!C92</f>
        <v>0.65000200000000063</v>
      </c>
      <c r="D92">
        <f>CLOSE!D93-CLOSE!D92</f>
        <v>5.0000000000000711E-2</v>
      </c>
      <c r="E92">
        <f>CLOSE!E93-CLOSE!E92</f>
        <v>0.24000000000000021</v>
      </c>
      <c r="F92">
        <f>CLOSE!F93-CLOSE!F92</f>
        <v>0.16000000000000014</v>
      </c>
      <c r="G92">
        <f>CLOSE!G93-CLOSE!G92</f>
        <v>-9.9997999999999365E-2</v>
      </c>
      <c r="H92">
        <f>CLOSE!H93-CLOSE!H92</f>
        <v>-0.10999999999999943</v>
      </c>
      <c r="I92">
        <f>CLOSE!I93-CLOSE!I92</f>
        <v>0.375</v>
      </c>
      <c r="J92">
        <f>CLOSE!J93-CLOSE!J92</f>
        <v>1.0999979999999994</v>
      </c>
      <c r="K92">
        <f>CLOSE!K93-CLOSE!K92</f>
        <v>0</v>
      </c>
      <c r="L92">
        <f>CLOSE!L93-CLOSE!L92</f>
        <v>-0.21999999999999886</v>
      </c>
      <c r="M92">
        <f>CLOSE!M93-CLOSE!M92</f>
        <v>-0.34999799999999937</v>
      </c>
      <c r="N92">
        <f>CLOSE!N93-CLOSE!N92</f>
        <v>8.9999999999999858E-2</v>
      </c>
      <c r="O92">
        <f>CLOSE!O93-CLOSE!O92</f>
        <v>9.9999999999999645E-2</v>
      </c>
      <c r="P92">
        <f>CLOSE!P93-CLOSE!P92</f>
        <v>4.0000000000000036E-2</v>
      </c>
      <c r="Q92">
        <f>CLOSE!Q93-CLOSE!Q92</f>
        <v>-0.80000400000000127</v>
      </c>
      <c r="R92">
        <f>CLOSE!R93-CLOSE!R92</f>
        <v>0.34999799999999937</v>
      </c>
      <c r="S92">
        <f>CLOSE!S93-CLOSE!S92</f>
        <v>0.12999999999999901</v>
      </c>
      <c r="T92">
        <f>CLOSE!T93-CLOSE!T92</f>
        <v>0.38999999999999879</v>
      </c>
      <c r="U92">
        <f>CLOSE!U93-CLOSE!U92</f>
        <v>0.29998799999998482</v>
      </c>
      <c r="X92">
        <f t="shared" si="23"/>
        <v>-1.8599999999999283E-3</v>
      </c>
      <c r="Y92">
        <f t="shared" si="24"/>
        <v>-3.7499999999999999E-2</v>
      </c>
      <c r="Z92">
        <f t="shared" si="25"/>
        <v>-8.0000000000000071E-3</v>
      </c>
      <c r="AA92">
        <f t="shared" si="26"/>
        <v>-2.0000000000000018E-2</v>
      </c>
      <c r="AB92">
        <f t="shared" si="27"/>
        <v>-2.3E-2</v>
      </c>
      <c r="AC92">
        <f t="shared" si="28"/>
        <v>-0.10500015000000004</v>
      </c>
      <c r="AD92">
        <f t="shared" si="29"/>
        <v>1.9999999999999575E-3</v>
      </c>
      <c r="AE92">
        <f t="shared" si="30"/>
        <v>1.6250050000000016E-2</v>
      </c>
      <c r="AF92">
        <f t="shared" si="31"/>
        <v>1.0000050000000016E-2</v>
      </c>
      <c r="AG92">
        <f t="shared" si="32"/>
        <v>5.0000499999999452E-3</v>
      </c>
      <c r="AH92">
        <f t="shared" si="33"/>
        <v>3.9499999999999959E-2</v>
      </c>
      <c r="AI92">
        <f t="shared" si="34"/>
        <v>-9.7500050000000019E-2</v>
      </c>
      <c r="AJ92">
        <f t="shared" si="35"/>
        <v>-8.9999999999999854E-3</v>
      </c>
      <c r="AK92">
        <f t="shared" si="36"/>
        <v>-0.11499995000000007</v>
      </c>
      <c r="AL92">
        <f t="shared" si="37"/>
        <v>-1.5500000000000024E-2</v>
      </c>
      <c r="AM92">
        <f t="shared" si="38"/>
        <v>-8.9999749999999781E-2</v>
      </c>
      <c r="AN92">
        <f t="shared" si="39"/>
        <v>0</v>
      </c>
      <c r="AO92">
        <f t="shared" si="40"/>
        <v>-5.6499999999999953E-2</v>
      </c>
      <c r="AP92">
        <f t="shared" si="41"/>
        <v>2.2500000000000055E-2</v>
      </c>
      <c r="AQ92">
        <f t="shared" si="42"/>
        <v>0.11500015000000019</v>
      </c>
      <c r="AS92">
        <f t="shared" si="22"/>
        <v>0</v>
      </c>
    </row>
    <row r="93" spans="1:45" hidden="1" x14ac:dyDescent="0.3">
      <c r="A93" s="1">
        <v>42144</v>
      </c>
      <c r="B93">
        <f>CLOSE!B94-CLOSE!B93</f>
        <v>3.7300000000000111E-2</v>
      </c>
      <c r="C93">
        <f>CLOSE!C94-CLOSE!C93</f>
        <v>-0.20000100000000032</v>
      </c>
      <c r="D93">
        <f>CLOSE!D94-CLOSE!D93</f>
        <v>-1.0000000000000675E-2</v>
      </c>
      <c r="E93">
        <f>CLOSE!E94-CLOSE!E93</f>
        <v>-0.11999999999999922</v>
      </c>
      <c r="F93">
        <f>CLOSE!F94-CLOSE!F93</f>
        <v>-6.9999999999999396E-2</v>
      </c>
      <c r="G93">
        <f>CLOSE!G94-CLOSE!G93</f>
        <v>-9.9997999999999365E-2</v>
      </c>
      <c r="H93">
        <f>CLOSE!H94-CLOSE!H93</f>
        <v>0</v>
      </c>
      <c r="I93">
        <f>CLOSE!I94-CLOSE!I93</f>
        <v>-7.5001000000000317E-2</v>
      </c>
      <c r="J93">
        <f>CLOSE!J94-CLOSE!J93</f>
        <v>0.59999799999999937</v>
      </c>
      <c r="K93">
        <f>CLOSE!K94-CLOSE!K93</f>
        <v>-0.36000099999999691</v>
      </c>
      <c r="L93">
        <f>CLOSE!L94-CLOSE!L93</f>
        <v>8.0000000000000071E-2</v>
      </c>
      <c r="M93">
        <f>CLOSE!M94-CLOSE!M93</f>
        <v>-0.1000009999999989</v>
      </c>
      <c r="N93">
        <f>CLOSE!N94-CLOSE!N93</f>
        <v>3.0000000000000249E-2</v>
      </c>
      <c r="O93">
        <f>CLOSE!O94-CLOSE!O93</f>
        <v>-0.11999999999999922</v>
      </c>
      <c r="P93">
        <f>CLOSE!P94-CLOSE!P93</f>
        <v>-5.9999999999999609E-2</v>
      </c>
      <c r="Q93">
        <f>CLOSE!Q94-CLOSE!Q93</f>
        <v>-1.5</v>
      </c>
      <c r="R93">
        <f>CLOSE!R94-CLOSE!R93</f>
        <v>5.0001000000001738E-2</v>
      </c>
      <c r="S93">
        <f>CLOSE!S94-CLOSE!S93</f>
        <v>-4.9999999999998934E-2</v>
      </c>
      <c r="T93">
        <f>CLOSE!T94-CLOSE!T93</f>
        <v>0.15000000000000036</v>
      </c>
      <c r="U93">
        <f>CLOSE!U94-CLOSE!U93</f>
        <v>-2.7999879999999848</v>
      </c>
      <c r="X93">
        <f t="shared" si="23"/>
        <v>9.9350000000000271E-3</v>
      </c>
      <c r="Y93">
        <f t="shared" si="24"/>
        <v>2.7499949999999985E-2</v>
      </c>
      <c r="Z93">
        <f t="shared" si="25"/>
        <v>3.0000000000000248E-3</v>
      </c>
      <c r="AA93">
        <f t="shared" si="26"/>
        <v>-4.0000000000000036E-3</v>
      </c>
      <c r="AB93">
        <f t="shared" si="27"/>
        <v>-7.5000000000000179E-3</v>
      </c>
      <c r="AC93">
        <f t="shared" si="28"/>
        <v>-4.5000100000000029E-2</v>
      </c>
      <c r="AD93">
        <f t="shared" si="29"/>
        <v>9.9999999999997877E-4</v>
      </c>
      <c r="AE93">
        <f t="shared" si="30"/>
        <v>2.7499949999999985E-2</v>
      </c>
      <c r="AF93">
        <f t="shared" si="31"/>
        <v>0.17499999999999999</v>
      </c>
      <c r="AG93">
        <f t="shared" si="32"/>
        <v>2.3000049999999918E-2</v>
      </c>
      <c r="AH93">
        <f t="shared" si="33"/>
        <v>3.7999999999999992E-2</v>
      </c>
      <c r="AI93">
        <f t="shared" si="34"/>
        <v>-6.9999849999999947E-2</v>
      </c>
      <c r="AJ93">
        <f t="shared" si="35"/>
        <v>0</v>
      </c>
      <c r="AK93">
        <f t="shared" si="36"/>
        <v>-7.7999999999999931E-2</v>
      </c>
      <c r="AL93">
        <f t="shared" si="37"/>
        <v>2.0000000000000018E-3</v>
      </c>
      <c r="AM93">
        <f t="shared" si="38"/>
        <v>-0.13500025000000021</v>
      </c>
      <c r="AN93">
        <f t="shared" si="39"/>
        <v>-1.2500000000000001E-2</v>
      </c>
      <c r="AO93">
        <f t="shared" si="40"/>
        <v>-1.7500000000000071E-2</v>
      </c>
      <c r="AP93">
        <f t="shared" si="41"/>
        <v>3.5999999999999942E-2</v>
      </c>
      <c r="AQ93">
        <f t="shared" si="42"/>
        <v>0.41499939999999924</v>
      </c>
      <c r="AS93">
        <f t="shared" si="22"/>
        <v>0</v>
      </c>
    </row>
    <row r="94" spans="1:45" hidden="1" x14ac:dyDescent="0.3">
      <c r="A94" s="1">
        <v>42145</v>
      </c>
      <c r="B94">
        <f>CLOSE!B95-CLOSE!B94</f>
        <v>-7.4500000000000455E-2</v>
      </c>
      <c r="C94">
        <f>CLOSE!C95-CLOSE!C94</f>
        <v>0.40000200000000063</v>
      </c>
      <c r="D94">
        <f>CLOSE!D95-CLOSE!D94</f>
        <v>-8.0000000000000071E-2</v>
      </c>
      <c r="E94">
        <f>CLOSE!E95-CLOSE!E94</f>
        <v>-0.30000000000000071</v>
      </c>
      <c r="F94">
        <f>CLOSE!F95-CLOSE!F94</f>
        <v>9.9999999999997868E-3</v>
      </c>
      <c r="G94">
        <f>CLOSE!G95-CLOSE!G94</f>
        <v>-0.15000200000000063</v>
      </c>
      <c r="H94">
        <f>CLOSE!H95-CLOSE!H94</f>
        <v>-2.9999999999999361E-2</v>
      </c>
      <c r="I94">
        <f>CLOSE!I95-CLOSE!I94</f>
        <v>7.5001000000000317E-2</v>
      </c>
      <c r="J94">
        <f>CLOSE!J95-CLOSE!J94</f>
        <v>0.10000300000000095</v>
      </c>
      <c r="K94">
        <f>CLOSE!K95-CLOSE!K94</f>
        <v>3.9998999999998119E-2</v>
      </c>
      <c r="L94">
        <f>CLOSE!L95-CLOSE!L94</f>
        <v>-0.13000000000000078</v>
      </c>
      <c r="M94">
        <f>CLOSE!M95-CLOSE!M94</f>
        <v>0.44999899999999826</v>
      </c>
      <c r="N94">
        <f>CLOSE!N95-CLOSE!N94</f>
        <v>-1.0000000000000675E-2</v>
      </c>
      <c r="O94">
        <f>CLOSE!O95-CLOSE!O94</f>
        <v>6.0000000000000497E-2</v>
      </c>
      <c r="P94">
        <f>CLOSE!P95-CLOSE!P94</f>
        <v>4.0000000000000036E-2</v>
      </c>
      <c r="Q94">
        <f>CLOSE!Q95-CLOSE!Q94</f>
        <v>-0.29999499999999557</v>
      </c>
      <c r="R94">
        <f>CLOSE!R95-CLOSE!R94</f>
        <v>-0.3999990000000011</v>
      </c>
      <c r="S94">
        <f>CLOSE!S95-CLOSE!S94</f>
        <v>-0.16999999999999993</v>
      </c>
      <c r="T94">
        <f>CLOSE!T95-CLOSE!T94</f>
        <v>-0.13999999999999879</v>
      </c>
      <c r="U94">
        <f>CLOSE!U95-CLOSE!U94</f>
        <v>-1.8000030000000038</v>
      </c>
      <c r="X94">
        <f t="shared" si="23"/>
        <v>8.0750000000000093E-3</v>
      </c>
      <c r="Y94">
        <f t="shared" si="24"/>
        <v>2.4999499999999843E-3</v>
      </c>
      <c r="Z94">
        <f t="shared" si="25"/>
        <v>-3.5000000000000144E-3</v>
      </c>
      <c r="AA94">
        <f t="shared" si="26"/>
        <v>-9.9999999999999638E-3</v>
      </c>
      <c r="AB94">
        <f t="shared" si="27"/>
        <v>-5.4999999999999719E-3</v>
      </c>
      <c r="AC94">
        <f t="shared" si="28"/>
        <v>-0.11499994999999999</v>
      </c>
      <c r="AD94">
        <f t="shared" si="29"/>
        <v>-3.5000000000000144E-3</v>
      </c>
      <c r="AE94">
        <f t="shared" si="30"/>
        <v>-5.0000499999999452E-3</v>
      </c>
      <c r="AF94">
        <f t="shared" si="31"/>
        <v>6.9999849999999947E-2</v>
      </c>
      <c r="AG94">
        <f t="shared" si="32"/>
        <v>-2.9999999999999359E-3</v>
      </c>
      <c r="AH94">
        <f t="shared" si="33"/>
        <v>1.9500000000000028E-2</v>
      </c>
      <c r="AI94">
        <f t="shared" si="34"/>
        <v>-8.7499899999999894E-2</v>
      </c>
      <c r="AJ94">
        <f t="shared" si="35"/>
        <v>-1.1999999999999966E-2</v>
      </c>
      <c r="AK94">
        <f t="shared" si="36"/>
        <v>-0.11299999999999999</v>
      </c>
      <c r="AL94">
        <f t="shared" si="37"/>
        <v>-8.9999999999999854E-3</v>
      </c>
      <c r="AM94">
        <f t="shared" si="38"/>
        <v>-0.61500020000000011</v>
      </c>
      <c r="AN94">
        <f t="shared" si="39"/>
        <v>-2.2499949999999914E-2</v>
      </c>
      <c r="AO94">
        <f t="shared" si="40"/>
        <v>-3.0499999999999972E-2</v>
      </c>
      <c r="AP94">
        <f t="shared" si="41"/>
        <v>2.7999999999999935E-2</v>
      </c>
      <c r="AQ94">
        <f t="shared" si="42"/>
        <v>-2.5000000000000001E-2</v>
      </c>
      <c r="AS94">
        <f t="shared" si="22"/>
        <v>0</v>
      </c>
    </row>
    <row r="95" spans="1:45" hidden="1" x14ac:dyDescent="0.3">
      <c r="A95" s="1">
        <v>42146</v>
      </c>
      <c r="B95">
        <f>CLOSE!B96-CLOSE!B95</f>
        <v>3.7200000000000344E-2</v>
      </c>
      <c r="C95">
        <f>CLOSE!C96-CLOSE!C95</f>
        <v>-0.85000300000000095</v>
      </c>
      <c r="D95">
        <f>CLOSE!D96-CLOSE!D95</f>
        <v>0.20000000000000018</v>
      </c>
      <c r="E95">
        <f>CLOSE!E96-CLOSE!E95</f>
        <v>9.9999999999999645E-2</v>
      </c>
      <c r="F95">
        <f>CLOSE!F96-CLOSE!F95</f>
        <v>-4.9999999999999822E-2</v>
      </c>
      <c r="G95">
        <f>CLOSE!G96-CLOSE!G95</f>
        <v>9.9997999999999365E-2</v>
      </c>
      <c r="H95">
        <f>CLOSE!H96-CLOSE!H95</f>
        <v>0.33000000000000007</v>
      </c>
      <c r="I95">
        <f>CLOSE!I96-CLOSE!I95</f>
        <v>4.9998999999999683E-2</v>
      </c>
      <c r="J95">
        <f>CLOSE!J96-CLOSE!J95</f>
        <v>3.149996999999999</v>
      </c>
      <c r="K95">
        <f>CLOSE!K96-CLOSE!K95</f>
        <v>0.56000200000000078</v>
      </c>
      <c r="L95">
        <f>CLOSE!L96-CLOSE!L95</f>
        <v>0</v>
      </c>
      <c r="M95">
        <f>CLOSE!M96-CLOSE!M95</f>
        <v>0.29999899999999968</v>
      </c>
      <c r="N95">
        <f>CLOSE!N96-CLOSE!N95</f>
        <v>8.0000000000000071E-2</v>
      </c>
      <c r="O95">
        <f>CLOSE!O96-CLOSE!O95</f>
        <v>0.13999999999999879</v>
      </c>
      <c r="P95">
        <f>CLOSE!P96-CLOSE!P95</f>
        <v>8.0000000000000071E-2</v>
      </c>
      <c r="Q95">
        <f>CLOSE!Q96-CLOSE!Q95</f>
        <v>2.5</v>
      </c>
      <c r="R95">
        <f>CLOSE!R96-CLOSE!R95</f>
        <v>0.44999899999999826</v>
      </c>
      <c r="S95">
        <f>CLOSE!S96-CLOSE!S95</f>
        <v>0.12999999999999901</v>
      </c>
      <c r="T95">
        <f>CLOSE!T96-CLOSE!T95</f>
        <v>-0.10000000000000142</v>
      </c>
      <c r="U95">
        <f>CLOSE!U96-CLOSE!U95</f>
        <v>2</v>
      </c>
      <c r="X95">
        <f t="shared" si="23"/>
        <v>8.6949999999999857E-3</v>
      </c>
      <c r="Y95">
        <f t="shared" si="24"/>
        <v>1.7500150000000048E-2</v>
      </c>
      <c r="Z95">
        <f t="shared" si="25"/>
        <v>-9.5000000000000188E-3</v>
      </c>
      <c r="AA95">
        <f t="shared" si="26"/>
        <v>-2.7000000000000045E-2</v>
      </c>
      <c r="AB95">
        <f t="shared" si="27"/>
        <v>-4.9999999999998939E-4</v>
      </c>
      <c r="AC95">
        <f t="shared" si="28"/>
        <v>-0.125</v>
      </c>
      <c r="AD95">
        <f t="shared" si="29"/>
        <v>-8.4999999999999971E-3</v>
      </c>
      <c r="AE95">
        <f t="shared" si="30"/>
        <v>1.1250000000000071E-2</v>
      </c>
      <c r="AF95">
        <f t="shared" si="31"/>
        <v>1.0000050000000016E-2</v>
      </c>
      <c r="AG95">
        <f t="shared" si="32"/>
        <v>-7.250005000000001E-2</v>
      </c>
      <c r="AH95">
        <f t="shared" si="33"/>
        <v>1.3499999999999979E-2</v>
      </c>
      <c r="AI95">
        <f t="shared" si="34"/>
        <v>-2.7499949999999985E-2</v>
      </c>
      <c r="AJ95">
        <f t="shared" si="35"/>
        <v>-1.3000000000000034E-2</v>
      </c>
      <c r="AK95">
        <f t="shared" si="36"/>
        <v>-0.10999999999999996</v>
      </c>
      <c r="AL95">
        <f t="shared" si="37"/>
        <v>-1.8000000000000016E-2</v>
      </c>
      <c r="AM95">
        <f t="shared" si="38"/>
        <v>-0.55999984999999985</v>
      </c>
      <c r="AN95">
        <f t="shared" si="39"/>
        <v>-8.9999949999999981E-2</v>
      </c>
      <c r="AO95">
        <f t="shared" si="40"/>
        <v>-3.7000000000000012E-2</v>
      </c>
      <c r="AP95">
        <f t="shared" si="41"/>
        <v>8.0000000000000071E-3</v>
      </c>
      <c r="AQ95">
        <f t="shared" si="42"/>
        <v>-0.29499969999999964</v>
      </c>
      <c r="AS95">
        <f t="shared" si="22"/>
        <v>0</v>
      </c>
    </row>
    <row r="96" spans="1:45" hidden="1" x14ac:dyDescent="0.3">
      <c r="A96" s="1">
        <v>42150</v>
      </c>
      <c r="B96">
        <f>CLOSE!B97-CLOSE!B96</f>
        <v>0</v>
      </c>
      <c r="C96">
        <f>CLOSE!C97-CLOSE!C96</f>
        <v>-0.20000100000000032</v>
      </c>
      <c r="D96">
        <f>CLOSE!D97-CLOSE!D96</f>
        <v>0.16000000000000014</v>
      </c>
      <c r="E96">
        <f>CLOSE!E97-CLOSE!E96</f>
        <v>0.40000000000000036</v>
      </c>
      <c r="F96">
        <f>CLOSE!F97-CLOSE!F96</f>
        <v>-1.0000000000000675E-2</v>
      </c>
      <c r="G96">
        <f>CLOSE!G97-CLOSE!G96</f>
        <v>2</v>
      </c>
      <c r="H96">
        <f>CLOSE!H97-CLOSE!H96</f>
        <v>5.9999999999998721E-2</v>
      </c>
      <c r="I96">
        <f>CLOSE!I97-CLOSE!I96</f>
        <v>1.0750010000000003</v>
      </c>
      <c r="J96">
        <f>CLOSE!J97-CLOSE!J96</f>
        <v>1.6500020000000006</v>
      </c>
      <c r="K96">
        <f>CLOSE!K97-CLOSE!K96</f>
        <v>1.0899999999999999</v>
      </c>
      <c r="L96">
        <f>CLOSE!L97-CLOSE!L96</f>
        <v>0.22000000000000064</v>
      </c>
      <c r="M96">
        <f>CLOSE!M97-CLOSE!M96</f>
        <v>-0.44999800000000079</v>
      </c>
      <c r="N96">
        <f>CLOSE!N97-CLOSE!N96</f>
        <v>0.15000000000000036</v>
      </c>
      <c r="O96">
        <f>CLOSE!O97-CLOSE!O96</f>
        <v>-8.0000000000000071E-2</v>
      </c>
      <c r="P96">
        <f>CLOSE!P97-CLOSE!P96</f>
        <v>4.9999999999999822E-2</v>
      </c>
      <c r="Q96">
        <f>CLOSE!Q97-CLOSE!Q96</f>
        <v>0.59999899999999684</v>
      </c>
      <c r="R96">
        <f>CLOSE!R97-CLOSE!R96</f>
        <v>1.1999980000000008</v>
      </c>
      <c r="S96">
        <f>CLOSE!S97-CLOSE!S96</f>
        <v>0.11000000000000121</v>
      </c>
      <c r="T96">
        <f>CLOSE!T97-CLOSE!T96</f>
        <v>0.22000000000000064</v>
      </c>
      <c r="U96">
        <f>CLOSE!U97-CLOSE!U96</f>
        <v>0</v>
      </c>
      <c r="X96">
        <f t="shared" si="23"/>
        <v>6.8299999999999802E-3</v>
      </c>
      <c r="Y96">
        <f t="shared" si="24"/>
        <v>-1.2500000000000001E-2</v>
      </c>
      <c r="Z96">
        <f t="shared" si="25"/>
        <v>-2.0000000000000018E-3</v>
      </c>
      <c r="AA96">
        <f t="shared" si="26"/>
        <v>-5.3000000000000026E-2</v>
      </c>
      <c r="AB96">
        <f t="shared" si="27"/>
        <v>-1.1499999999999977E-2</v>
      </c>
      <c r="AC96">
        <f t="shared" si="28"/>
        <v>-0.1</v>
      </c>
      <c r="AD96">
        <f t="shared" si="29"/>
        <v>-1.2500000000000001E-2</v>
      </c>
      <c r="AE96">
        <f t="shared" si="30"/>
        <v>-1.2501000000000317E-3</v>
      </c>
      <c r="AF96">
        <f t="shared" si="31"/>
        <v>0.25249994999999997</v>
      </c>
      <c r="AG96">
        <f t="shared" si="32"/>
        <v>-2.9499999999999992E-2</v>
      </c>
      <c r="AH96">
        <f t="shared" si="33"/>
        <v>8.9999999999999854E-3</v>
      </c>
      <c r="AI96">
        <f t="shared" si="34"/>
        <v>2.7499949999999985E-2</v>
      </c>
      <c r="AJ96">
        <f t="shared" si="35"/>
        <v>-4.9999999999998939E-4</v>
      </c>
      <c r="AK96">
        <f t="shared" si="36"/>
        <v>-8.3000000000000101E-2</v>
      </c>
      <c r="AL96">
        <f t="shared" si="37"/>
        <v>-1.0999999999999987E-2</v>
      </c>
      <c r="AM96">
        <f t="shared" si="38"/>
        <v>-0.42999994999999985</v>
      </c>
      <c r="AN96">
        <f t="shared" si="39"/>
        <v>-8.0000000000000071E-2</v>
      </c>
      <c r="AO96">
        <f t="shared" si="40"/>
        <v>-2.6500000000000058E-2</v>
      </c>
      <c r="AP96">
        <f t="shared" si="41"/>
        <v>2.0999999999999998E-2</v>
      </c>
      <c r="AQ96">
        <f t="shared" si="42"/>
        <v>-0.10499954999999943</v>
      </c>
      <c r="AS96">
        <f t="shared" si="22"/>
        <v>0</v>
      </c>
    </row>
    <row r="97" spans="1:45" hidden="1" x14ac:dyDescent="0.3">
      <c r="A97" s="1">
        <v>42151</v>
      </c>
      <c r="B97">
        <f>CLOSE!B98-CLOSE!B97</f>
        <v>1.2399999999999523E-2</v>
      </c>
      <c r="C97">
        <f>CLOSE!C98-CLOSE!C97</f>
        <v>0.20000100000000032</v>
      </c>
      <c r="D97">
        <f>CLOSE!D98-CLOSE!D97</f>
        <v>-5.9999999999999609E-2</v>
      </c>
      <c r="E97">
        <f>CLOSE!E98-CLOSE!E97</f>
        <v>-9.9999999999999645E-2</v>
      </c>
      <c r="F97">
        <f>CLOSE!F98-CLOSE!F97</f>
        <v>-4.0000000000000036E-2</v>
      </c>
      <c r="G97">
        <f>CLOSE!G98-CLOSE!G97</f>
        <v>-0.39999699999999905</v>
      </c>
      <c r="H97">
        <f>CLOSE!H98-CLOSE!H97</f>
        <v>0.11000000000000121</v>
      </c>
      <c r="I97">
        <f>CLOSE!I98-CLOSE!I97</f>
        <v>2.4999999999998579E-2</v>
      </c>
      <c r="J97">
        <f>CLOSE!J98-CLOSE!J97</f>
        <v>-0.59999799999999937</v>
      </c>
      <c r="K97">
        <f>CLOSE!K98-CLOSE!K97</f>
        <v>0.44999899999999826</v>
      </c>
      <c r="L97">
        <f>CLOSE!L98-CLOSE!L97</f>
        <v>9.9999999999999645E-2</v>
      </c>
      <c r="M97">
        <f>CLOSE!M98-CLOSE!M97</f>
        <v>-0.29999999999999716</v>
      </c>
      <c r="N97">
        <f>CLOSE!N98-CLOSE!N97</f>
        <v>-3.0000000000000249E-2</v>
      </c>
      <c r="O97">
        <f>CLOSE!O98-CLOSE!O97</f>
        <v>-0.25999999999999979</v>
      </c>
      <c r="P97">
        <f>CLOSE!P98-CLOSE!P97</f>
        <v>0.22000000000000064</v>
      </c>
      <c r="Q97">
        <f>CLOSE!Q98-CLOSE!Q97</f>
        <v>-0.90000200000000063</v>
      </c>
      <c r="R97">
        <f>CLOSE!R98-CLOSE!R97</f>
        <v>5.000400000000127E-2</v>
      </c>
      <c r="S97">
        <f>CLOSE!S98-CLOSE!S97</f>
        <v>-4.0000000000000924E-2</v>
      </c>
      <c r="T97">
        <f>CLOSE!T98-CLOSE!T97</f>
        <v>-9.9999999999999645E-2</v>
      </c>
      <c r="U97">
        <f>CLOSE!U98-CLOSE!U97</f>
        <v>-0.90000900000001138</v>
      </c>
      <c r="X97">
        <f t="shared" si="23"/>
        <v>1.240000000000041E-3</v>
      </c>
      <c r="Y97">
        <f t="shared" si="24"/>
        <v>-4.5000100000000029E-2</v>
      </c>
      <c r="Z97">
        <f t="shared" si="25"/>
        <v>2.4999999999999909E-3</v>
      </c>
      <c r="AA97">
        <f t="shared" si="26"/>
        <v>-1.6999999999999994E-2</v>
      </c>
      <c r="AB97">
        <f t="shared" si="27"/>
        <v>-1.5000000000000036E-2</v>
      </c>
      <c r="AC97">
        <f t="shared" si="28"/>
        <v>-6.5000200000000063E-2</v>
      </c>
      <c r="AD97">
        <f t="shared" si="29"/>
        <v>-6.5000000000000387E-3</v>
      </c>
      <c r="AE97">
        <f t="shared" si="30"/>
        <v>4.6249949999999984E-2</v>
      </c>
      <c r="AF97">
        <f t="shared" si="31"/>
        <v>0.30750010000000005</v>
      </c>
      <c r="AG97">
        <f t="shared" si="32"/>
        <v>3.0000049999999945E-2</v>
      </c>
      <c r="AH97">
        <f t="shared" si="33"/>
        <v>2.5000000000000356E-3</v>
      </c>
      <c r="AI97">
        <f t="shared" si="34"/>
        <v>-3.7500100000000106E-2</v>
      </c>
      <c r="AJ97">
        <f t="shared" si="35"/>
        <v>8.4999999999999971E-3</v>
      </c>
      <c r="AK97">
        <f t="shared" si="36"/>
        <v>-0.1179999500000001</v>
      </c>
      <c r="AL97">
        <f t="shared" si="37"/>
        <v>-2.9999999999999805E-3</v>
      </c>
      <c r="AM97">
        <f t="shared" si="38"/>
        <v>-0.43499979999999994</v>
      </c>
      <c r="AN97">
        <f t="shared" si="39"/>
        <v>-2.0000100000000031E-2</v>
      </c>
      <c r="AO97">
        <f t="shared" si="40"/>
        <v>-1.6500000000000004E-2</v>
      </c>
      <c r="AP97">
        <f t="shared" si="41"/>
        <v>4.1000000000000016E-2</v>
      </c>
      <c r="AQ97">
        <f t="shared" si="42"/>
        <v>-0.14000015000000018</v>
      </c>
      <c r="AS97">
        <f t="shared" si="22"/>
        <v>0</v>
      </c>
    </row>
    <row r="98" spans="1:45" hidden="1" x14ac:dyDescent="0.3">
      <c r="A98" s="1">
        <v>42152</v>
      </c>
      <c r="B98">
        <f>CLOSE!B99-CLOSE!B98</f>
        <v>-6.1999999999999389E-2</v>
      </c>
      <c r="C98">
        <f>CLOSE!C99-CLOSE!C98</f>
        <v>-0.75</v>
      </c>
      <c r="D98">
        <f>CLOSE!D99-CLOSE!D98</f>
        <v>-0.19000000000000039</v>
      </c>
      <c r="E98">
        <f>CLOSE!E99-CLOSE!E98</f>
        <v>-0.22000000000000064</v>
      </c>
      <c r="F98">
        <f>CLOSE!F99-CLOSE!F98</f>
        <v>-8.9999999999999858E-2</v>
      </c>
      <c r="G98">
        <f>CLOSE!G99-CLOSE!G98</f>
        <v>-1.5</v>
      </c>
      <c r="H98">
        <f>CLOSE!H99-CLOSE!H98</f>
        <v>-3.0000000000001137E-2</v>
      </c>
      <c r="I98">
        <f>CLOSE!I99-CLOSE!I98</f>
        <v>-0.39999999999999858</v>
      </c>
      <c r="J98">
        <f>CLOSE!J99-CLOSE!J98</f>
        <v>-2.5</v>
      </c>
      <c r="K98">
        <f>CLOSE!K99-CLOSE!K98</f>
        <v>-0.79999999999999716</v>
      </c>
      <c r="L98">
        <f>CLOSE!L99-CLOSE!L98</f>
        <v>-8.9999999999999858E-2</v>
      </c>
      <c r="M98">
        <f>CLOSE!M99-CLOSE!M98</f>
        <v>-1.1000000000000014</v>
      </c>
      <c r="N98">
        <f>CLOSE!N99-CLOSE!N98</f>
        <v>-0.1899999999999995</v>
      </c>
      <c r="O98">
        <f>CLOSE!O99-CLOSE!O98</f>
        <v>-0.35999999999999943</v>
      </c>
      <c r="P98">
        <f>CLOSE!P99-CLOSE!P98</f>
        <v>-0.14000000000000057</v>
      </c>
      <c r="Q98">
        <f>CLOSE!Q99-CLOSE!Q98</f>
        <v>-2.1999969999999962</v>
      </c>
      <c r="R98">
        <f>CLOSE!R99-CLOSE!R98</f>
        <v>-0.30000400000000127</v>
      </c>
      <c r="S98">
        <f>CLOSE!S99-CLOSE!S98</f>
        <v>-0.25999999999999979</v>
      </c>
      <c r="T98">
        <f>CLOSE!T99-CLOSE!T98</f>
        <v>-0.41999999999999993</v>
      </c>
      <c r="U98">
        <f>CLOSE!U99-CLOSE!U98</f>
        <v>-2.6999969999999962</v>
      </c>
      <c r="X98">
        <f t="shared" si="23"/>
        <v>1.2399999999999523E-3</v>
      </c>
      <c r="Y98">
        <f t="shared" si="24"/>
        <v>-3.9999949999999986E-2</v>
      </c>
      <c r="Z98">
        <f t="shared" si="25"/>
        <v>-2.5999999999999978E-2</v>
      </c>
      <c r="AA98">
        <f t="shared" si="26"/>
        <v>-2.4000000000000021E-2</v>
      </c>
      <c r="AB98">
        <f t="shared" si="27"/>
        <v>-1.7000000000000036E-2</v>
      </c>
      <c r="AC98">
        <f t="shared" si="28"/>
        <v>-3.9999949999999986E-2</v>
      </c>
      <c r="AD98">
        <f t="shared" si="29"/>
        <v>3.0000000000000248E-3</v>
      </c>
      <c r="AE98">
        <f t="shared" si="30"/>
        <v>6.750004999999995E-2</v>
      </c>
      <c r="AF98">
        <f t="shared" si="31"/>
        <v>0.29250015000000007</v>
      </c>
      <c r="AG98">
        <f t="shared" si="32"/>
        <v>4.7499949999999916E-2</v>
      </c>
      <c r="AH98">
        <f t="shared" si="33"/>
        <v>-6.5000000000000387E-3</v>
      </c>
      <c r="AI98">
        <f t="shared" si="34"/>
        <v>-4.9999899999999896E-2</v>
      </c>
      <c r="AJ98">
        <f t="shared" si="35"/>
        <v>4.9999999999999819E-3</v>
      </c>
      <c r="AK98">
        <f t="shared" si="36"/>
        <v>-0.14200000000000007</v>
      </c>
      <c r="AL98">
        <f t="shared" si="37"/>
        <v>-3.4999999999999255E-3</v>
      </c>
      <c r="AM98">
        <f t="shared" si="38"/>
        <v>-0.52999989999999997</v>
      </c>
      <c r="AN98">
        <f t="shared" si="39"/>
        <v>-4.9998999999999686E-3</v>
      </c>
      <c r="AO98">
        <f t="shared" si="40"/>
        <v>-5.2000000000000046E-2</v>
      </c>
      <c r="AP98">
        <f t="shared" si="41"/>
        <v>1.2000000000000011E-2</v>
      </c>
      <c r="AQ98">
        <f t="shared" si="42"/>
        <v>-0.23500060000000075</v>
      </c>
      <c r="AS98">
        <f t="shared" si="22"/>
        <v>0</v>
      </c>
    </row>
    <row r="99" spans="1:45" hidden="1" x14ac:dyDescent="0.3">
      <c r="A99" s="1">
        <v>42153</v>
      </c>
      <c r="B99">
        <f>CLOSE!B100-CLOSE!B99</f>
        <v>4.9599999999999866E-2</v>
      </c>
      <c r="C99">
        <f>CLOSE!C100-CLOSE!C99</f>
        <v>0.10000300000000095</v>
      </c>
      <c r="D99">
        <f>CLOSE!D100-CLOSE!D99</f>
        <v>-8.9999999999999858E-2</v>
      </c>
      <c r="E99">
        <f>CLOSE!E100-CLOSE!E99</f>
        <v>8.0000000000000071E-2</v>
      </c>
      <c r="F99">
        <f>CLOSE!F100-CLOSE!F99</f>
        <v>9.9999999999997868E-3</v>
      </c>
      <c r="G99">
        <f>CLOSE!G100-CLOSE!G99</f>
        <v>0</v>
      </c>
      <c r="H99">
        <f>CLOSE!H100-CLOSE!H99</f>
        <v>-2.9999999999999361E-2</v>
      </c>
      <c r="I99">
        <f>CLOSE!I100-CLOSE!I99</f>
        <v>0.125</v>
      </c>
      <c r="J99">
        <f>CLOSE!J100-CLOSE!J99</f>
        <v>-1.100003000000001</v>
      </c>
      <c r="K99">
        <f>CLOSE!K100-CLOSE!K99</f>
        <v>-0.1499990000000011</v>
      </c>
      <c r="L99">
        <f>CLOSE!L100-CLOSE!L99</f>
        <v>0.11999999999999922</v>
      </c>
      <c r="M99">
        <f>CLOSE!M100-CLOSE!M99</f>
        <v>-0.54999899999999968</v>
      </c>
      <c r="N99">
        <f>CLOSE!N100-CLOSE!N99</f>
        <v>1.9999999999999574E-2</v>
      </c>
      <c r="O99">
        <f>CLOSE!O100-CLOSE!O99</f>
        <v>-0.28000000000000114</v>
      </c>
      <c r="P99">
        <f>CLOSE!P100-CLOSE!P99</f>
        <v>7.0000000000000284E-2</v>
      </c>
      <c r="Q99">
        <f>CLOSE!Q100-CLOSE!Q99</f>
        <v>-1.2000050000000044</v>
      </c>
      <c r="R99">
        <f>CLOSE!R100-CLOSE!R99</f>
        <v>-9.9997999999999365E-2</v>
      </c>
      <c r="S99">
        <f>CLOSE!S100-CLOSE!S99</f>
        <v>-0.15000000000000036</v>
      </c>
      <c r="T99">
        <f>CLOSE!T100-CLOSE!T99</f>
        <v>4.9999999999998934E-2</v>
      </c>
      <c r="U99">
        <f>CLOSE!U100-CLOSE!U99</f>
        <v>0.5</v>
      </c>
      <c r="X99">
        <f t="shared" si="23"/>
        <v>6.2500000000005325E-4</v>
      </c>
      <c r="Y99">
        <f t="shared" si="24"/>
        <v>-7.250005000000001E-2</v>
      </c>
      <c r="Z99">
        <f t="shared" si="25"/>
        <v>-1.6999999999999994E-2</v>
      </c>
      <c r="AA99">
        <f t="shared" si="26"/>
        <v>-1.8000000000000061E-2</v>
      </c>
      <c r="AB99">
        <f t="shared" si="27"/>
        <v>-1.8500000000000006E-2</v>
      </c>
      <c r="AC99">
        <f t="shared" si="28"/>
        <v>-0.12250005000000001</v>
      </c>
      <c r="AD99">
        <f t="shared" si="29"/>
        <v>5.4999999999999719E-3</v>
      </c>
      <c r="AE99">
        <f t="shared" si="30"/>
        <v>4.7500050000000016E-2</v>
      </c>
      <c r="AF99">
        <f t="shared" si="31"/>
        <v>0.125</v>
      </c>
      <c r="AG99">
        <f t="shared" si="32"/>
        <v>3.6000049999999992E-2</v>
      </c>
      <c r="AH99">
        <f t="shared" si="33"/>
        <v>-2.2499999999999964E-2</v>
      </c>
      <c r="AI99">
        <f t="shared" si="34"/>
        <v>-8.5000050000000021E-2</v>
      </c>
      <c r="AJ99">
        <f t="shared" si="35"/>
        <v>-8.9999999999999854E-3</v>
      </c>
      <c r="AK99">
        <f t="shared" si="36"/>
        <v>-0.12799994999999997</v>
      </c>
      <c r="AL99">
        <f t="shared" si="37"/>
        <v>-2.4999999999999909E-3</v>
      </c>
      <c r="AM99">
        <f t="shared" si="38"/>
        <v>-0.57999994999999982</v>
      </c>
      <c r="AN99">
        <f t="shared" si="39"/>
        <v>-1.7500150000000048E-2</v>
      </c>
      <c r="AO99">
        <f t="shared" si="40"/>
        <v>-4.0000000000000036E-2</v>
      </c>
      <c r="AP99">
        <f t="shared" si="41"/>
        <v>-1.2500000000000001E-2</v>
      </c>
      <c r="AQ99">
        <f t="shared" si="42"/>
        <v>-0.42000045000000058</v>
      </c>
      <c r="AS99">
        <f t="shared" si="22"/>
        <v>0</v>
      </c>
    </row>
    <row r="100" spans="1:45" x14ac:dyDescent="0.3">
      <c r="A100" s="1">
        <v>42156</v>
      </c>
      <c r="B100">
        <f>CLOSE!B101-CLOSE!B100</f>
        <v>0</v>
      </c>
      <c r="C100">
        <f>CLOSE!C101-CLOSE!C100</f>
        <v>0.19999599999999873</v>
      </c>
      <c r="D100">
        <f>CLOSE!D101-CLOSE!D100</f>
        <v>-9.9999999999997868E-3</v>
      </c>
      <c r="E100">
        <f>CLOSE!E101-CLOSE!E100</f>
        <v>-3.9999999999999147E-2</v>
      </c>
      <c r="F100">
        <f>CLOSE!F101-CLOSE!F100</f>
        <v>0.11000000000000032</v>
      </c>
      <c r="G100">
        <f>CLOSE!G101-CLOSE!G100</f>
        <v>0.70000100000000032</v>
      </c>
      <c r="H100">
        <f>CLOSE!H101-CLOSE!H100</f>
        <v>-7.0000000000000284E-2</v>
      </c>
      <c r="I100">
        <f>CLOSE!I101-CLOSE!I100</f>
        <v>-0.375</v>
      </c>
      <c r="J100">
        <f>CLOSE!J101-CLOSE!J100</f>
        <v>1.1500020000000006</v>
      </c>
      <c r="K100">
        <f>CLOSE!K101-CLOSE!K100</f>
        <v>0.25</v>
      </c>
      <c r="L100">
        <f>CLOSE!L101-CLOSE!L100</f>
        <v>0</v>
      </c>
      <c r="M100">
        <f>CLOSE!M101-CLOSE!M100</f>
        <v>-1.1000009999999989</v>
      </c>
      <c r="N100">
        <f>CLOSE!N101-CLOSE!N100</f>
        <v>7.0000000000000284E-2</v>
      </c>
      <c r="O100">
        <f>CLOSE!O101-CLOSE!O100</f>
        <v>-0.33999999999999986</v>
      </c>
      <c r="P100">
        <f>CLOSE!P101-CLOSE!P100</f>
        <v>-3.0000000000000249E-2</v>
      </c>
      <c r="Q100">
        <f>CLOSE!Q101-CLOSE!Q100</f>
        <v>1.2000050000000044</v>
      </c>
      <c r="R100">
        <f>CLOSE!R101-CLOSE!R100</f>
        <v>0.84999799999999937</v>
      </c>
      <c r="S100">
        <f>CLOSE!S101-CLOSE!S100</f>
        <v>-1.9999999999999574E-2</v>
      </c>
      <c r="T100">
        <f>CLOSE!T101-CLOSE!T100</f>
        <v>0.25</v>
      </c>
      <c r="U100">
        <f>CLOSE!U101-CLOSE!U100</f>
        <v>0.40000900000001138</v>
      </c>
      <c r="X100">
        <f t="shared" si="23"/>
        <v>1.8600000000000172E-3</v>
      </c>
      <c r="Y100">
        <f t="shared" si="24"/>
        <v>-5.499989999999997E-2</v>
      </c>
      <c r="Z100">
        <f t="shared" si="25"/>
        <v>-2.250000000000001E-2</v>
      </c>
      <c r="AA100">
        <f t="shared" si="26"/>
        <v>-2.9000000000000005E-2</v>
      </c>
      <c r="AB100">
        <f t="shared" si="27"/>
        <v>-1.9500000000000028E-2</v>
      </c>
      <c r="AC100">
        <f t="shared" si="28"/>
        <v>-7.7499949999999984E-2</v>
      </c>
      <c r="AD100">
        <f t="shared" si="29"/>
        <v>4.4999999999999927E-3</v>
      </c>
      <c r="AE100">
        <f t="shared" si="30"/>
        <v>7.7499949999999984E-2</v>
      </c>
      <c r="AF100">
        <f t="shared" si="31"/>
        <v>9.7500050000000019E-2</v>
      </c>
      <c r="AG100">
        <f t="shared" si="32"/>
        <v>3.7499999999999999E-2</v>
      </c>
      <c r="AH100">
        <f t="shared" si="33"/>
        <v>-6.0000000000000496E-3</v>
      </c>
      <c r="AI100">
        <f t="shared" si="34"/>
        <v>-0.10249994999999998</v>
      </c>
      <c r="AJ100">
        <f t="shared" si="35"/>
        <v>-6.0000000000000053E-3</v>
      </c>
      <c r="AK100">
        <f t="shared" si="36"/>
        <v>-7.5999950000000011E-2</v>
      </c>
      <c r="AL100">
        <f t="shared" si="37"/>
        <v>3.0000000000000248E-3</v>
      </c>
      <c r="AM100">
        <f t="shared" si="38"/>
        <v>-0.57999994999999982</v>
      </c>
      <c r="AN100">
        <f t="shared" si="39"/>
        <v>3.7499999999999999E-2</v>
      </c>
      <c r="AO100">
        <f t="shared" si="40"/>
        <v>-4.0500000000000022E-2</v>
      </c>
      <c r="AP100">
        <f t="shared" si="41"/>
        <v>-1.0000000000000675E-3</v>
      </c>
      <c r="AQ100">
        <f t="shared" si="42"/>
        <v>-0.42499999999999999</v>
      </c>
      <c r="AS100">
        <f t="shared" si="22"/>
        <v>1</v>
      </c>
    </row>
    <row r="101" spans="1:45" hidden="1" x14ac:dyDescent="0.3">
      <c r="A101" s="1">
        <v>42157</v>
      </c>
      <c r="B101">
        <f>CLOSE!B102-CLOSE!B101</f>
        <v>-3.7200000000000344E-2</v>
      </c>
      <c r="C101">
        <f>CLOSE!C102-CLOSE!C101</f>
        <v>-0.29999899999999968</v>
      </c>
      <c r="D101">
        <f>CLOSE!D102-CLOSE!D101</f>
        <v>0</v>
      </c>
      <c r="E101">
        <f>CLOSE!E102-CLOSE!E101</f>
        <v>0.11999999999999922</v>
      </c>
      <c r="F101">
        <f>CLOSE!F102-CLOSE!F101</f>
        <v>-0.11000000000000032</v>
      </c>
      <c r="G101">
        <f>CLOSE!G102-CLOSE!G101</f>
        <v>1.75</v>
      </c>
      <c r="H101">
        <f>CLOSE!H102-CLOSE!H101</f>
        <v>-6.0000000000000497E-2</v>
      </c>
      <c r="I101">
        <f>CLOSE!I102-CLOSE!I101</f>
        <v>-0.52499999999999858</v>
      </c>
      <c r="J101">
        <f>CLOSE!J102-CLOSE!J101</f>
        <v>-0.75</v>
      </c>
      <c r="K101">
        <f>CLOSE!K102-CLOSE!K101</f>
        <v>-0.55000100000000174</v>
      </c>
      <c r="L101">
        <f>CLOSE!L102-CLOSE!L101</f>
        <v>-0.37999999999999901</v>
      </c>
      <c r="M101">
        <f>CLOSE!M102-CLOSE!M101</f>
        <v>-0.35000000000000142</v>
      </c>
      <c r="N101">
        <f>CLOSE!N102-CLOSE!N101</f>
        <v>-4.0000000000000036E-2</v>
      </c>
      <c r="O101">
        <f>CLOSE!O102-CLOSE!O101</f>
        <v>-0.16000000000000014</v>
      </c>
      <c r="P101">
        <f>CLOSE!P102-CLOSE!P101</f>
        <v>-0.16000000000000014</v>
      </c>
      <c r="Q101">
        <f>CLOSE!Q102-CLOSE!Q101</f>
        <v>-0.5</v>
      </c>
      <c r="R101">
        <f>CLOSE!R102-CLOSE!R101</f>
        <v>-0.54999899999999968</v>
      </c>
      <c r="S101">
        <f>CLOSE!S102-CLOSE!S101</f>
        <v>-1.9999999999999574E-2</v>
      </c>
      <c r="T101">
        <f>CLOSE!T102-CLOSE!T101</f>
        <v>-0.34999999999999964</v>
      </c>
      <c r="U101">
        <f>CLOSE!U102-CLOSE!U101</f>
        <v>1.0999909999999886</v>
      </c>
      <c r="X101">
        <f t="shared" si="23"/>
        <v>6.2100000000000046E-3</v>
      </c>
      <c r="Y101">
        <f t="shared" si="24"/>
        <v>-4.2500150000000049E-2</v>
      </c>
      <c r="Z101">
        <f t="shared" si="25"/>
        <v>-2.1999999999999974E-2</v>
      </c>
      <c r="AA101">
        <f t="shared" si="26"/>
        <v>-3.7999999999999992E-2</v>
      </c>
      <c r="AB101">
        <f t="shared" si="27"/>
        <v>-1.2500000000000001E-2</v>
      </c>
      <c r="AC101">
        <f t="shared" si="28"/>
        <v>5.2500200000000066E-2</v>
      </c>
      <c r="AD101">
        <f t="shared" si="29"/>
        <v>8.4999999999999971E-3</v>
      </c>
      <c r="AE101">
        <f t="shared" si="30"/>
        <v>0.10625</v>
      </c>
      <c r="AF101">
        <f t="shared" si="31"/>
        <v>0.125</v>
      </c>
      <c r="AG101">
        <f t="shared" si="32"/>
        <v>2.5000500000000869E-3</v>
      </c>
      <c r="AH101">
        <f t="shared" si="33"/>
        <v>6.4999999999999503E-3</v>
      </c>
      <c r="AI101">
        <f t="shared" si="34"/>
        <v>-0.14499999999999993</v>
      </c>
      <c r="AJ101">
        <f t="shared" si="35"/>
        <v>4.0000000000000036E-3</v>
      </c>
      <c r="AK101">
        <f t="shared" si="36"/>
        <v>-7.4999999999999997E-2</v>
      </c>
      <c r="AL101">
        <f t="shared" si="37"/>
        <v>-5.5000000000000162E-3</v>
      </c>
      <c r="AM101">
        <f t="shared" si="38"/>
        <v>-0.3699996999999996</v>
      </c>
      <c r="AN101">
        <f t="shared" si="39"/>
        <v>9.2499899999999968E-2</v>
      </c>
      <c r="AO101">
        <f t="shared" si="40"/>
        <v>-3.9500000000000049E-2</v>
      </c>
      <c r="AP101">
        <f t="shared" si="41"/>
        <v>2.0999999999999998E-2</v>
      </c>
      <c r="AQ101">
        <f t="shared" si="42"/>
        <v>-0.23999939999999925</v>
      </c>
      <c r="AS101">
        <f t="shared" si="22"/>
        <v>0</v>
      </c>
    </row>
    <row r="102" spans="1:45" hidden="1" x14ac:dyDescent="0.3">
      <c r="A102" s="1">
        <v>42158</v>
      </c>
      <c r="B102">
        <f>CLOSE!B103-CLOSE!B102</f>
        <v>-0.12669999999999959</v>
      </c>
      <c r="C102">
        <f>CLOSE!C103-CLOSE!C102</f>
        <v>-0.14999699999999905</v>
      </c>
      <c r="D102">
        <f>CLOSE!D103-CLOSE!D102</f>
        <v>-5.0000000000000711E-2</v>
      </c>
      <c r="E102">
        <f>CLOSE!E103-CLOSE!E102</f>
        <v>0</v>
      </c>
      <c r="F102">
        <f>CLOSE!F103-CLOSE!F102</f>
        <v>-0.1599999999999997</v>
      </c>
      <c r="G102">
        <f>CLOSE!G103-CLOSE!G102</f>
        <v>-0.45000100000000032</v>
      </c>
      <c r="H102">
        <f>CLOSE!H103-CLOSE!H102</f>
        <v>-1.9999999999999574E-2</v>
      </c>
      <c r="I102">
        <f>CLOSE!I103-CLOSE!I102</f>
        <v>-0.1499990000000011</v>
      </c>
      <c r="J102">
        <f>CLOSE!J103-CLOSE!J102</f>
        <v>-1</v>
      </c>
      <c r="K102">
        <f>CLOSE!K103-CLOSE!K102</f>
        <v>0</v>
      </c>
      <c r="L102">
        <f>CLOSE!L103-CLOSE!L102</f>
        <v>-4.0000000000000924E-2</v>
      </c>
      <c r="M102">
        <f>CLOSE!M103-CLOSE!M102</f>
        <v>-4.9998999999999683E-2</v>
      </c>
      <c r="N102">
        <f>CLOSE!N103-CLOSE!N102</f>
        <v>-6.0000000000000497E-2</v>
      </c>
      <c r="O102">
        <f>CLOSE!O103-CLOSE!O102</f>
        <v>-0.17999999999999972</v>
      </c>
      <c r="P102">
        <f>CLOSE!P103-CLOSE!P102</f>
        <v>-8.0000000000000071E-2</v>
      </c>
      <c r="Q102">
        <f>CLOSE!Q103-CLOSE!Q102</f>
        <v>1.7999949999999956</v>
      </c>
      <c r="R102">
        <f>CLOSE!R103-CLOSE!R102</f>
        <v>-9.9997999999999365E-2</v>
      </c>
      <c r="S102">
        <f>CLOSE!S103-CLOSE!S102</f>
        <v>-1.9999999999999574E-2</v>
      </c>
      <c r="T102">
        <f>CLOSE!T103-CLOSE!T102</f>
        <v>-0.15000000000000036</v>
      </c>
      <c r="U102">
        <f>CLOSE!U103-CLOSE!U102</f>
        <v>0.90000900000001138</v>
      </c>
      <c r="X102">
        <f t="shared" si="23"/>
        <v>1.8650000000000055E-3</v>
      </c>
      <c r="Y102">
        <f t="shared" si="24"/>
        <v>-6.750015000000005E-2</v>
      </c>
      <c r="Z102">
        <f t="shared" si="25"/>
        <v>-2.7000000000000003E-2</v>
      </c>
      <c r="AA102">
        <f t="shared" si="26"/>
        <v>-3.9000000000000055E-2</v>
      </c>
      <c r="AB102">
        <f t="shared" si="27"/>
        <v>-1.9500000000000028E-2</v>
      </c>
      <c r="AC102">
        <f t="shared" si="28"/>
        <v>0.11500020000000007</v>
      </c>
      <c r="AD102">
        <f t="shared" si="29"/>
        <v>1.9999999999999575E-3</v>
      </c>
      <c r="AE102">
        <f t="shared" si="30"/>
        <v>4.3749999999999997E-2</v>
      </c>
      <c r="AF102">
        <f t="shared" si="31"/>
        <v>0.11499994999999999</v>
      </c>
      <c r="AG102">
        <f t="shared" si="32"/>
        <v>2.4999999999998578E-3</v>
      </c>
      <c r="AH102">
        <f t="shared" si="33"/>
        <v>-2.4999999999999467E-3</v>
      </c>
      <c r="AI102">
        <f t="shared" si="34"/>
        <v>-0.21499995</v>
      </c>
      <c r="AJ102">
        <f t="shared" si="35"/>
        <v>4.4999999999999927E-3</v>
      </c>
      <c r="AK102">
        <f t="shared" si="36"/>
        <v>-0.12100005000000005</v>
      </c>
      <c r="AL102">
        <f t="shared" si="37"/>
        <v>-4.4999999999999927E-3</v>
      </c>
      <c r="AM102">
        <f t="shared" si="38"/>
        <v>-0.42999994999999985</v>
      </c>
      <c r="AN102">
        <f t="shared" si="39"/>
        <v>-1.2500000000000001E-2</v>
      </c>
      <c r="AO102">
        <f t="shared" si="40"/>
        <v>-4.4499999999999942E-2</v>
      </c>
      <c r="AP102">
        <f t="shared" si="41"/>
        <v>-1.1500000000000021E-2</v>
      </c>
      <c r="AQ102">
        <f t="shared" si="42"/>
        <v>-4.0000150000000192E-2</v>
      </c>
      <c r="AS102">
        <f t="shared" si="22"/>
        <v>0</v>
      </c>
    </row>
    <row r="103" spans="1:45" hidden="1" x14ac:dyDescent="0.3">
      <c r="A103" s="1">
        <v>42159</v>
      </c>
      <c r="B103">
        <f>CLOSE!B104-CLOSE!B103</f>
        <v>-2.7300000000000324E-2</v>
      </c>
      <c r="C103">
        <f>CLOSE!C104-CLOSE!C103</f>
        <v>-0.25</v>
      </c>
      <c r="D103">
        <f>CLOSE!D104-CLOSE!D103</f>
        <v>-8.9999999999999858E-2</v>
      </c>
      <c r="E103">
        <f>CLOSE!E104-CLOSE!E103</f>
        <v>-0.16000000000000014</v>
      </c>
      <c r="F103">
        <f>CLOSE!F104-CLOSE!F103</f>
        <v>-8.9999999999999858E-2</v>
      </c>
      <c r="G103">
        <f>CLOSE!G104-CLOSE!G103</f>
        <v>-0.54999899999999968</v>
      </c>
      <c r="H103">
        <f>CLOSE!H104-CLOSE!H103</f>
        <v>0</v>
      </c>
      <c r="I103">
        <f>CLOSE!I104-CLOSE!I103</f>
        <v>0.17499899999999968</v>
      </c>
      <c r="J103">
        <f>CLOSE!J104-CLOSE!J103</f>
        <v>-4.9998999999999683E-2</v>
      </c>
      <c r="K103">
        <f>CLOSE!K104-CLOSE!K103</f>
        <v>-0.20999899999999982</v>
      </c>
      <c r="L103">
        <f>CLOSE!L104-CLOSE!L103</f>
        <v>0.10000000000000142</v>
      </c>
      <c r="M103">
        <f>CLOSE!M104-CLOSE!M103</f>
        <v>1.3499979999999994</v>
      </c>
      <c r="N103">
        <f>CLOSE!N104-CLOSE!N103</f>
        <v>3.0000000000000249E-2</v>
      </c>
      <c r="O103">
        <f>CLOSE!O104-CLOSE!O103</f>
        <v>1.2599999999999998</v>
      </c>
      <c r="P103">
        <f>CLOSE!P104-CLOSE!P103</f>
        <v>-0.19000000000000039</v>
      </c>
      <c r="Q103">
        <f>CLOSE!Q104-CLOSE!Q103</f>
        <v>-1.7999949999999956</v>
      </c>
      <c r="R103">
        <f>CLOSE!R104-CLOSE!R103</f>
        <v>-0.70000100000000032</v>
      </c>
      <c r="S103">
        <f>CLOSE!S104-CLOSE!S103</f>
        <v>-7.0000000000000284E-2</v>
      </c>
      <c r="T103">
        <f>CLOSE!T104-CLOSE!T103</f>
        <v>3.0000000000001137E-2</v>
      </c>
      <c r="U103">
        <f>CLOSE!U104-CLOSE!U103</f>
        <v>-0.30000300000000379</v>
      </c>
      <c r="X103">
        <f t="shared" si="23"/>
        <v>-3.849999999999998E-3</v>
      </c>
      <c r="Y103">
        <f t="shared" si="24"/>
        <v>-6.7499899999999974E-2</v>
      </c>
      <c r="Z103">
        <f t="shared" si="25"/>
        <v>-2.3500000000000031E-2</v>
      </c>
      <c r="AA103">
        <f t="shared" si="26"/>
        <v>-3.7000000000000012E-2</v>
      </c>
      <c r="AB103">
        <f t="shared" si="27"/>
        <v>-2.7000000000000024E-2</v>
      </c>
      <c r="AC103">
        <f t="shared" si="28"/>
        <v>0.11499994999999999</v>
      </c>
      <c r="AD103">
        <f t="shared" si="29"/>
        <v>-6.0000000000000496E-3</v>
      </c>
      <c r="AE103">
        <f t="shared" si="30"/>
        <v>3.7499999999999999E-2</v>
      </c>
      <c r="AF103">
        <f t="shared" si="31"/>
        <v>0.13999994999999998</v>
      </c>
      <c r="AG103">
        <f t="shared" si="32"/>
        <v>4.2500049999999942E-2</v>
      </c>
      <c r="AH103">
        <f t="shared" si="33"/>
        <v>-6.0000000000000496E-3</v>
      </c>
      <c r="AI103">
        <f t="shared" si="34"/>
        <v>-0.23500005000000002</v>
      </c>
      <c r="AJ103">
        <f t="shared" si="35"/>
        <v>1.0000000000000009E-2</v>
      </c>
      <c r="AK103">
        <f t="shared" si="36"/>
        <v>-0.12599995000000003</v>
      </c>
      <c r="AL103">
        <f t="shared" si="37"/>
        <v>6.0000000000000053E-3</v>
      </c>
      <c r="AM103">
        <f t="shared" si="38"/>
        <v>-0.35499994999999984</v>
      </c>
      <c r="AN103">
        <f t="shared" si="39"/>
        <v>2.7499949999999985E-2</v>
      </c>
      <c r="AO103">
        <f t="shared" si="40"/>
        <v>-3.9999999999999945E-2</v>
      </c>
      <c r="AP103">
        <f t="shared" si="41"/>
        <v>1.0999999999999944E-2</v>
      </c>
      <c r="AQ103">
        <f t="shared" si="42"/>
        <v>2.5000000000000001E-2</v>
      </c>
      <c r="AS103">
        <f t="shared" si="22"/>
        <v>0</v>
      </c>
    </row>
    <row r="104" spans="1:45" hidden="1" x14ac:dyDescent="0.3">
      <c r="A104" s="1">
        <v>42160</v>
      </c>
      <c r="B104">
        <f>CLOSE!B105-CLOSE!B104</f>
        <v>-8.2000000000000739E-2</v>
      </c>
      <c r="C104">
        <f>CLOSE!C105-CLOSE!C104</f>
        <v>0.25</v>
      </c>
      <c r="D104">
        <f>CLOSE!D105-CLOSE!D104</f>
        <v>-0.12999999999999989</v>
      </c>
      <c r="E104">
        <f>CLOSE!E105-CLOSE!E104</f>
        <v>8.0000000000000071E-2</v>
      </c>
      <c r="F104">
        <f>CLOSE!F105-CLOSE!F104</f>
        <v>0.12999999999999989</v>
      </c>
      <c r="G104">
        <f>CLOSE!G105-CLOSE!G104</f>
        <v>-0.40000200000000063</v>
      </c>
      <c r="H104">
        <f>CLOSE!H105-CLOSE!H104</f>
        <v>-0.19999999999999929</v>
      </c>
      <c r="I104">
        <f>CLOSE!I105-CLOSE!I104</f>
        <v>0.25</v>
      </c>
      <c r="J104">
        <f>CLOSE!J105-CLOSE!J104</f>
        <v>-0.80000400000000127</v>
      </c>
      <c r="K104">
        <f>CLOSE!K105-CLOSE!K104</f>
        <v>0.45999899999999982</v>
      </c>
      <c r="L104">
        <f>CLOSE!L105-CLOSE!L104</f>
        <v>-3.0000000000001137E-2</v>
      </c>
      <c r="M104">
        <f>CLOSE!M105-CLOSE!M104</f>
        <v>0.30000100000000174</v>
      </c>
      <c r="N104">
        <f>CLOSE!N105-CLOSE!N104</f>
        <v>-0.12999999999999989</v>
      </c>
      <c r="O104">
        <f>CLOSE!O105-CLOSE!O104</f>
        <v>-0.13999999999999879</v>
      </c>
      <c r="P104">
        <f>CLOSE!P105-CLOSE!P104</f>
        <v>0.15000000000000036</v>
      </c>
      <c r="Q104">
        <f>CLOSE!Q105-CLOSE!Q104</f>
        <v>-0.5</v>
      </c>
      <c r="R104">
        <f>CLOSE!R105-CLOSE!R104</f>
        <v>0.59999799999999937</v>
      </c>
      <c r="S104">
        <f>CLOSE!S105-CLOSE!S104</f>
        <v>-0.15000000000000036</v>
      </c>
      <c r="T104">
        <f>CLOSE!T105-CLOSE!T104</f>
        <v>-0.25</v>
      </c>
      <c r="U104">
        <f>CLOSE!U105-CLOSE!U104</f>
        <v>-3.1000060000000076</v>
      </c>
      <c r="X104">
        <f t="shared" si="23"/>
        <v>-6.454999999999966E-3</v>
      </c>
      <c r="Y104">
        <f t="shared" si="24"/>
        <v>-0.1</v>
      </c>
      <c r="Z104">
        <f t="shared" si="25"/>
        <v>-2.3500000000000031E-2</v>
      </c>
      <c r="AA104">
        <f t="shared" si="26"/>
        <v>-1.6999999999999994E-2</v>
      </c>
      <c r="AB104">
        <f t="shared" si="27"/>
        <v>-3.0999999999999982E-2</v>
      </c>
      <c r="AC104">
        <f t="shared" si="28"/>
        <v>8.0000150000000048E-2</v>
      </c>
      <c r="AD104">
        <f t="shared" si="29"/>
        <v>-9.4999999999999755E-3</v>
      </c>
      <c r="AE104">
        <f t="shared" si="30"/>
        <v>-3.0000000000000072E-2</v>
      </c>
      <c r="AF104">
        <f t="shared" si="31"/>
        <v>0.10250020000000007</v>
      </c>
      <c r="AG104">
        <f t="shared" si="32"/>
        <v>5.800000000000001E-2</v>
      </c>
      <c r="AH104">
        <f t="shared" si="33"/>
        <v>-3.4999999999999255E-3</v>
      </c>
      <c r="AI104">
        <f t="shared" si="34"/>
        <v>-0.14750005000000002</v>
      </c>
      <c r="AJ104">
        <f t="shared" si="35"/>
        <v>1.2999999999999989E-2</v>
      </c>
      <c r="AK104">
        <f t="shared" si="36"/>
        <v>-4.8000000000000043E-2</v>
      </c>
      <c r="AL104">
        <f t="shared" si="37"/>
        <v>-1.1500000000000021E-2</v>
      </c>
      <c r="AM104">
        <f t="shared" si="38"/>
        <v>-0.38999974999999976</v>
      </c>
      <c r="AN104">
        <f t="shared" si="39"/>
        <v>4.2500000000000072E-2</v>
      </c>
      <c r="AO104">
        <f t="shared" si="40"/>
        <v>-3.9999999999999945E-2</v>
      </c>
      <c r="AP104">
        <f t="shared" si="41"/>
        <v>1.4500000000000046E-2</v>
      </c>
      <c r="AQ104">
        <f t="shared" si="42"/>
        <v>9.0000150000000195E-2</v>
      </c>
      <c r="AS104">
        <f t="shared" si="22"/>
        <v>0</v>
      </c>
    </row>
    <row r="105" spans="1:45" hidden="1" x14ac:dyDescent="0.3">
      <c r="A105" s="1">
        <v>42163</v>
      </c>
      <c r="B105">
        <f>CLOSE!B106-CLOSE!B105</f>
        <v>-0.17759999999999998</v>
      </c>
      <c r="C105">
        <f>CLOSE!C106-CLOSE!C105</f>
        <v>-0.75</v>
      </c>
      <c r="D105">
        <f>CLOSE!D106-CLOSE!D105</f>
        <v>0.11000000000000032</v>
      </c>
      <c r="E105">
        <f>CLOSE!E106-CLOSE!E105</f>
        <v>-0.11999999999999922</v>
      </c>
      <c r="F105">
        <f>CLOSE!F106-CLOSE!F105</f>
        <v>-0.19999999999999973</v>
      </c>
      <c r="G105">
        <f>CLOSE!G106-CLOSE!G105</f>
        <v>-0.25</v>
      </c>
      <c r="H105">
        <f>CLOSE!H106-CLOSE!H105</f>
        <v>-0.33000000000000007</v>
      </c>
      <c r="I105">
        <f>CLOSE!I106-CLOSE!I105</f>
        <v>-1.1499999999999986</v>
      </c>
      <c r="J105">
        <f>CLOSE!J106-CLOSE!J105</f>
        <v>1.7000010000000003</v>
      </c>
      <c r="K105">
        <f>CLOSE!K106-CLOSE!K105</f>
        <v>0.95000000000000284</v>
      </c>
      <c r="L105">
        <f>CLOSE!L106-CLOSE!L105</f>
        <v>-0.59999999999999964</v>
      </c>
      <c r="M105">
        <f>CLOSE!M106-CLOSE!M105</f>
        <v>-0.1499990000000011</v>
      </c>
      <c r="N105">
        <f>CLOSE!N106-CLOSE!N105</f>
        <v>7.0000000000000284E-2</v>
      </c>
      <c r="O105">
        <f>CLOSE!O106-CLOSE!O105</f>
        <v>-6.0000000000000497E-2</v>
      </c>
      <c r="P105">
        <f>CLOSE!P106-CLOSE!P105</f>
        <v>-0.17999999999999972</v>
      </c>
      <c r="Q105">
        <f>CLOSE!Q106-CLOSE!Q105</f>
        <v>-1</v>
      </c>
      <c r="R105">
        <f>CLOSE!R106-CLOSE!R105</f>
        <v>-0.14999699999999905</v>
      </c>
      <c r="S105">
        <f>CLOSE!S106-CLOSE!S105</f>
        <v>0.10999999999999943</v>
      </c>
      <c r="T105">
        <f>CLOSE!T106-CLOSE!T105</f>
        <v>0.30999999999999872</v>
      </c>
      <c r="U105">
        <f>CLOSE!U106-CLOSE!U105</f>
        <v>0.40000900000001138</v>
      </c>
      <c r="X105">
        <f t="shared" si="23"/>
        <v>-9.9350000000000271E-3</v>
      </c>
      <c r="Y105">
        <f t="shared" si="24"/>
        <v>-3.9999949999999986E-2</v>
      </c>
      <c r="Z105">
        <f t="shared" si="25"/>
        <v>-2.4000000000000021E-2</v>
      </c>
      <c r="AA105">
        <f t="shared" si="26"/>
        <v>1.9999999999999575E-3</v>
      </c>
      <c r="AB105">
        <f t="shared" si="27"/>
        <v>-1.5000000000000013E-2</v>
      </c>
      <c r="AC105">
        <f t="shared" si="28"/>
        <v>8.2500100000000035E-2</v>
      </c>
      <c r="AD105">
        <f t="shared" si="29"/>
        <v>-1.6500000000000004E-2</v>
      </c>
      <c r="AE105">
        <f t="shared" si="30"/>
        <v>3.3749949999999987E-2</v>
      </c>
      <c r="AF105">
        <f t="shared" si="31"/>
        <v>7.7499949999999984E-2</v>
      </c>
      <c r="AG105">
        <f t="shared" si="32"/>
        <v>8.4000049999999854E-2</v>
      </c>
      <c r="AH105">
        <f t="shared" si="33"/>
        <v>1.4999999999999679E-3</v>
      </c>
      <c r="AI105">
        <f t="shared" si="34"/>
        <v>-0.11750004999999994</v>
      </c>
      <c r="AJ105">
        <f t="shared" si="35"/>
        <v>1.0000000000000009E-2</v>
      </c>
      <c r="AK105">
        <f t="shared" si="36"/>
        <v>-3.9999999999999945E-2</v>
      </c>
      <c r="AL105">
        <f t="shared" si="37"/>
        <v>9.9999999999997877E-4</v>
      </c>
      <c r="AM105">
        <f t="shared" si="38"/>
        <v>-0.26999969999999962</v>
      </c>
      <c r="AN105">
        <f t="shared" si="39"/>
        <v>0.10749984999999995</v>
      </c>
      <c r="AO105">
        <f t="shared" si="40"/>
        <v>-3.3499999999999995E-2</v>
      </c>
      <c r="AP105">
        <f t="shared" si="41"/>
        <v>3.2000000000000028E-2</v>
      </c>
      <c r="AQ105">
        <f t="shared" si="42"/>
        <v>8.4999849999999808E-2</v>
      </c>
      <c r="AS105">
        <f t="shared" si="22"/>
        <v>0</v>
      </c>
    </row>
    <row r="106" spans="1:45" hidden="1" x14ac:dyDescent="0.3">
      <c r="A106" s="1">
        <v>42164</v>
      </c>
      <c r="B106">
        <f>CLOSE!B107-CLOSE!B106</f>
        <v>-0.15019999999999989</v>
      </c>
      <c r="C106">
        <f>CLOSE!C107-CLOSE!C106</f>
        <v>-0.30000400000000127</v>
      </c>
      <c r="D106">
        <f>CLOSE!D107-CLOSE!D106</f>
        <v>-8.0000000000000071E-2</v>
      </c>
      <c r="E106">
        <f>CLOSE!E107-CLOSE!E106</f>
        <v>-0.5</v>
      </c>
      <c r="F106">
        <f>CLOSE!F107-CLOSE!F106</f>
        <v>-1.0000000000000231E-2</v>
      </c>
      <c r="G106">
        <f>CLOSE!G107-CLOSE!G106</f>
        <v>-0.79999899999999968</v>
      </c>
      <c r="H106">
        <f>CLOSE!H107-CLOSE!H106</f>
        <v>3.9999999999999147E-2</v>
      </c>
      <c r="I106">
        <f>CLOSE!I107-CLOSE!I106</f>
        <v>-0.10000000000000142</v>
      </c>
      <c r="J106">
        <f>CLOSE!J107-CLOSE!J106</f>
        <v>-1.7999989999999997</v>
      </c>
      <c r="K106">
        <f>CLOSE!K107-CLOSE!K106</f>
        <v>-0.3999990000000011</v>
      </c>
      <c r="L106">
        <f>CLOSE!L107-CLOSE!L106</f>
        <v>-0.17999999999999972</v>
      </c>
      <c r="M106">
        <f>CLOSE!M107-CLOSE!M106</f>
        <v>-0.5</v>
      </c>
      <c r="N106">
        <f>CLOSE!N107-CLOSE!N106</f>
        <v>-8.0000000000000071E-2</v>
      </c>
      <c r="O106">
        <f>CLOSE!O107-CLOSE!O106</f>
        <v>-0.67999999999999972</v>
      </c>
      <c r="P106">
        <f>CLOSE!P107-CLOSE!P106</f>
        <v>-0.22000000000000064</v>
      </c>
      <c r="Q106">
        <f>CLOSE!Q107-CLOSE!Q106</f>
        <v>-2.3000030000000038</v>
      </c>
      <c r="R106">
        <f>CLOSE!R107-CLOSE!R106</f>
        <v>-1</v>
      </c>
      <c r="S106">
        <f>CLOSE!S107-CLOSE!S106</f>
        <v>-0.15000000000000036</v>
      </c>
      <c r="T106">
        <f>CLOSE!T107-CLOSE!T106</f>
        <v>-0.26999999999999957</v>
      </c>
      <c r="U106">
        <f>CLOSE!U107-CLOSE!U106</f>
        <v>-0.10000600000000759</v>
      </c>
      <c r="X106">
        <f t="shared" si="23"/>
        <v>-1.8195000000000051E-2</v>
      </c>
      <c r="Y106">
        <f t="shared" si="24"/>
        <v>-6.9999849999999947E-2</v>
      </c>
      <c r="Z106">
        <f t="shared" si="25"/>
        <v>-1.9999999999999973E-2</v>
      </c>
      <c r="AA106">
        <f t="shared" si="26"/>
        <v>-1.6000000000000014E-2</v>
      </c>
      <c r="AB106">
        <f t="shared" si="27"/>
        <v>-1.9999999999999973E-2</v>
      </c>
      <c r="AC106">
        <f t="shared" si="28"/>
        <v>7.7499949999999984E-2</v>
      </c>
      <c r="AD106">
        <f t="shared" si="29"/>
        <v>-1.6500000000000004E-2</v>
      </c>
      <c r="AE106">
        <f t="shared" si="30"/>
        <v>-1.1250049999999946E-2</v>
      </c>
      <c r="AF106">
        <f t="shared" si="31"/>
        <v>9.4999849999999955E-2</v>
      </c>
      <c r="AG106">
        <f t="shared" si="32"/>
        <v>0.10749995000000005</v>
      </c>
      <c r="AH106">
        <f t="shared" si="33"/>
        <v>-3.3999999999999989E-2</v>
      </c>
      <c r="AI106">
        <f t="shared" si="34"/>
        <v>-0.15249995</v>
      </c>
      <c r="AJ106">
        <f t="shared" si="35"/>
        <v>7.5000000000000179E-3</v>
      </c>
      <c r="AK106">
        <f t="shared" si="36"/>
        <v>-4.1999999999999996E-2</v>
      </c>
      <c r="AL106">
        <f t="shared" si="37"/>
        <v>-9.4999999999999755E-3</v>
      </c>
      <c r="AM106">
        <f t="shared" si="38"/>
        <v>-0.34499969999999963</v>
      </c>
      <c r="AN106">
        <f t="shared" si="39"/>
        <v>6.0000050000000013E-2</v>
      </c>
      <c r="AO106">
        <f t="shared" si="40"/>
        <v>-2.8000000000000025E-2</v>
      </c>
      <c r="AP106">
        <f t="shared" si="41"/>
        <v>1.1499999999999932E-2</v>
      </c>
      <c r="AQ106">
        <f t="shared" si="42"/>
        <v>5.5000300000000377E-2</v>
      </c>
      <c r="AS106">
        <f t="shared" si="22"/>
        <v>0</v>
      </c>
    </row>
    <row r="107" spans="1:45" hidden="1" x14ac:dyDescent="0.3">
      <c r="A107" s="1">
        <v>42165</v>
      </c>
      <c r="B107">
        <f>CLOSE!B108-CLOSE!B107</f>
        <v>-0.13659999999999961</v>
      </c>
      <c r="C107">
        <f>CLOSE!C108-CLOSE!C107</f>
        <v>-0.39999699999999905</v>
      </c>
      <c r="D107">
        <f>CLOSE!D108-CLOSE!D107</f>
        <v>-0.20999999999999996</v>
      </c>
      <c r="E107">
        <f>CLOSE!E108-CLOSE!E107</f>
        <v>-0.14000000000000057</v>
      </c>
      <c r="F107">
        <f>CLOSE!F108-CLOSE!F107</f>
        <v>6.0000000000000053E-2</v>
      </c>
      <c r="G107">
        <f>CLOSE!G108-CLOSE!G107</f>
        <v>-0.25</v>
      </c>
      <c r="H107">
        <f>CLOSE!H108-CLOSE!H107</f>
        <v>9.9999999999997868E-3</v>
      </c>
      <c r="I107">
        <f>CLOSE!I108-CLOSE!I107</f>
        <v>0.20000100000000032</v>
      </c>
      <c r="J107">
        <f>CLOSE!J108-CLOSE!J107</f>
        <v>-0.70000100000000032</v>
      </c>
      <c r="K107">
        <f>CLOSE!K108-CLOSE!K107</f>
        <v>-0.75</v>
      </c>
      <c r="L107">
        <f>CLOSE!L108-CLOSE!L107</f>
        <v>-0.25999999999999979</v>
      </c>
      <c r="M107">
        <f>CLOSE!M108-CLOSE!M107</f>
        <v>-0.25</v>
      </c>
      <c r="N107">
        <f>CLOSE!N108-CLOSE!N107</f>
        <v>-0.10000000000000053</v>
      </c>
      <c r="O107">
        <f>CLOSE!O108-CLOSE!O107</f>
        <v>-0.22000000000000064</v>
      </c>
      <c r="P107">
        <f>CLOSE!P108-CLOSE!P107</f>
        <v>9.0000000000000746E-2</v>
      </c>
      <c r="Q107">
        <f>CLOSE!Q108-CLOSE!Q107</f>
        <v>-1.1999969999999962</v>
      </c>
      <c r="R107">
        <f>CLOSE!R108-CLOSE!R107</f>
        <v>4.9998999999999683E-2</v>
      </c>
      <c r="S107">
        <f>CLOSE!S108-CLOSE!S107</f>
        <v>-4.9999999999998934E-2</v>
      </c>
      <c r="T107">
        <f>CLOSE!T108-CLOSE!T107</f>
        <v>-8.0000000000000071E-2</v>
      </c>
      <c r="U107">
        <f>CLOSE!U108-CLOSE!U107</f>
        <v>-1.8000030000000038</v>
      </c>
      <c r="X107">
        <f t="shared" si="23"/>
        <v>-2.6325000000000022E-2</v>
      </c>
      <c r="Y107">
        <f t="shared" si="24"/>
        <v>-9.2500150000000045E-2</v>
      </c>
      <c r="Z107">
        <f t="shared" si="25"/>
        <v>-2.5999999999999978E-2</v>
      </c>
      <c r="AA107">
        <f t="shared" si="26"/>
        <v>-4.3999999999999949E-2</v>
      </c>
      <c r="AB107">
        <f t="shared" si="27"/>
        <v>-1.7999999999999995E-2</v>
      </c>
      <c r="AC107">
        <f t="shared" si="28"/>
        <v>3.2500100000000032E-2</v>
      </c>
      <c r="AD107">
        <f t="shared" si="29"/>
        <v>-1.2999999999999989E-2</v>
      </c>
      <c r="AE107">
        <f t="shared" si="30"/>
        <v>-3.0000000000000072E-2</v>
      </c>
      <c r="AF107">
        <f t="shared" si="31"/>
        <v>-2.0000100000000031E-2</v>
      </c>
      <c r="AG107">
        <f t="shared" si="32"/>
        <v>6.9500099999999954E-2</v>
      </c>
      <c r="AH107">
        <f t="shared" si="33"/>
        <v>-6.0499999999999957E-2</v>
      </c>
      <c r="AI107">
        <f t="shared" si="34"/>
        <v>-0.17749994999999999</v>
      </c>
      <c r="AJ107">
        <f t="shared" si="35"/>
        <v>1.5000000000000124E-3</v>
      </c>
      <c r="AK107">
        <f t="shared" si="36"/>
        <v>-7.0000000000000021E-2</v>
      </c>
      <c r="AL107">
        <f t="shared" si="37"/>
        <v>-2.6000000000000023E-2</v>
      </c>
      <c r="AM107">
        <f t="shared" si="38"/>
        <v>-0.4349998499999998</v>
      </c>
      <c r="AN107">
        <f t="shared" si="39"/>
        <v>-3.9999949999999986E-2</v>
      </c>
      <c r="AO107">
        <f t="shared" si="40"/>
        <v>-3.2500000000000015E-2</v>
      </c>
      <c r="AP107">
        <f t="shared" si="41"/>
        <v>-8.0000000000000071E-3</v>
      </c>
      <c r="AQ107">
        <f t="shared" si="42"/>
        <v>-0.18000030000000039</v>
      </c>
      <c r="AS107">
        <f t="shared" si="22"/>
        <v>0</v>
      </c>
    </row>
    <row r="108" spans="1:45" hidden="1" x14ac:dyDescent="0.3">
      <c r="A108" s="1">
        <v>42166</v>
      </c>
      <c r="B108">
        <f>CLOSE!B109-CLOSE!B108</f>
        <v>-2.7400000000000091E-2</v>
      </c>
      <c r="C108">
        <f>CLOSE!C109-CLOSE!C108</f>
        <v>1.0499989999999997</v>
      </c>
      <c r="D108">
        <f>CLOSE!D109-CLOSE!D108</f>
        <v>1.9999999999999574E-2</v>
      </c>
      <c r="E108">
        <f>CLOSE!E109-CLOSE!E108</f>
        <v>0.17999999999999972</v>
      </c>
      <c r="F108">
        <f>CLOSE!F109-CLOSE!F108</f>
        <v>-4.9999999999999822E-2</v>
      </c>
      <c r="G108">
        <f>CLOSE!G109-CLOSE!G108</f>
        <v>0.54999899999999968</v>
      </c>
      <c r="H108">
        <f>CLOSE!H109-CLOSE!H108</f>
        <v>0</v>
      </c>
      <c r="I108">
        <f>CLOSE!I109-CLOSE!I108</f>
        <v>-0.20000100000000032</v>
      </c>
      <c r="J108">
        <f>CLOSE!J109-CLOSE!J108</f>
        <v>1.100003000000001</v>
      </c>
      <c r="K108">
        <f>CLOSE!K109-CLOSE!K108</f>
        <v>-0.15000200000000063</v>
      </c>
      <c r="L108">
        <f>CLOSE!L109-CLOSE!L108</f>
        <v>0.14999999999999858</v>
      </c>
      <c r="M108">
        <f>CLOSE!M109-CLOSE!M108</f>
        <v>-0.3500009999999989</v>
      </c>
      <c r="N108">
        <f>CLOSE!N109-CLOSE!N108</f>
        <v>7.0000000000000284E-2</v>
      </c>
      <c r="O108">
        <f>CLOSE!O109-CLOSE!O108</f>
        <v>1.9999999999999574E-2</v>
      </c>
      <c r="P108">
        <f>CLOSE!P109-CLOSE!P108</f>
        <v>-7.0000000000000284E-2</v>
      </c>
      <c r="Q108">
        <f>CLOSE!Q109-CLOSE!Q108</f>
        <v>2.2999949999999956</v>
      </c>
      <c r="R108">
        <f>CLOSE!R109-CLOSE!R108</f>
        <v>0</v>
      </c>
      <c r="S108">
        <f>CLOSE!S109-CLOSE!S108</f>
        <v>0</v>
      </c>
      <c r="T108">
        <f>CLOSE!T109-CLOSE!T108</f>
        <v>-0.32000000000000028</v>
      </c>
      <c r="U108">
        <f>CLOSE!U109-CLOSE!U108</f>
        <v>1.1000060000000076</v>
      </c>
      <c r="X108">
        <f t="shared" si="23"/>
        <v>-3.1915000000000047E-2</v>
      </c>
      <c r="Y108">
        <f t="shared" si="24"/>
        <v>-0.10499989999999997</v>
      </c>
      <c r="Z108">
        <f t="shared" si="25"/>
        <v>-2.8500000000000015E-2</v>
      </c>
      <c r="AA108">
        <f t="shared" si="26"/>
        <v>-4.9000000000000023E-2</v>
      </c>
      <c r="AB108">
        <f t="shared" si="27"/>
        <v>-2.0999999999999998E-2</v>
      </c>
      <c r="AC108">
        <f t="shared" si="28"/>
        <v>5.0001500000000478E-3</v>
      </c>
      <c r="AD108">
        <f t="shared" si="29"/>
        <v>-6.0000000000000496E-3</v>
      </c>
      <c r="AE108">
        <f t="shared" si="30"/>
        <v>6.2500000000000003E-3</v>
      </c>
      <c r="AF108">
        <f t="shared" si="31"/>
        <v>-3.9999949999999986E-2</v>
      </c>
      <c r="AG108">
        <f t="shared" si="32"/>
        <v>5.800000000000001E-2</v>
      </c>
      <c r="AH108">
        <f t="shared" si="33"/>
        <v>-5.9999999999999963E-2</v>
      </c>
      <c r="AI108">
        <f t="shared" si="34"/>
        <v>-0.18500005000000003</v>
      </c>
      <c r="AJ108">
        <f t="shared" si="35"/>
        <v>4.9999999999998939E-4</v>
      </c>
      <c r="AK108">
        <f t="shared" si="36"/>
        <v>-8.1000000000000044E-2</v>
      </c>
      <c r="AL108">
        <f t="shared" si="37"/>
        <v>-1.6999999999999994E-2</v>
      </c>
      <c r="AM108">
        <f t="shared" si="38"/>
        <v>-0.41999969999999964</v>
      </c>
      <c r="AN108">
        <f t="shared" si="39"/>
        <v>-1.0000050000000016E-2</v>
      </c>
      <c r="AO108">
        <f t="shared" si="40"/>
        <v>-2.9000000000000005E-2</v>
      </c>
      <c r="AP108">
        <f t="shared" si="41"/>
        <v>-2.3500000000000031E-2</v>
      </c>
      <c r="AQ108">
        <f t="shared" si="42"/>
        <v>-0.1900001500000002</v>
      </c>
      <c r="AS108">
        <f t="shared" si="22"/>
        <v>0</v>
      </c>
    </row>
    <row r="109" spans="1:45" hidden="1" x14ac:dyDescent="0.3">
      <c r="A109" s="1">
        <v>42167</v>
      </c>
      <c r="B109">
        <f>CLOSE!B110-CLOSE!B109</f>
        <v>6.840000000000046E-2</v>
      </c>
      <c r="C109">
        <f>CLOSE!C110-CLOSE!C109</f>
        <v>0.5</v>
      </c>
      <c r="D109">
        <f>CLOSE!D110-CLOSE!D109</f>
        <v>8.0000000000000071E-2</v>
      </c>
      <c r="E109">
        <f>CLOSE!E110-CLOSE!E109</f>
        <v>0.44000000000000128</v>
      </c>
      <c r="F109">
        <f>CLOSE!F110-CLOSE!F109</f>
        <v>0.17999999999999972</v>
      </c>
      <c r="G109">
        <f>CLOSE!G110-CLOSE!G109</f>
        <v>0.34999799999999937</v>
      </c>
      <c r="H109">
        <f>CLOSE!H110-CLOSE!H109</f>
        <v>7.0000000000000284E-2</v>
      </c>
      <c r="I109">
        <f>CLOSE!I110-CLOSE!I109</f>
        <v>0.39999999999999858</v>
      </c>
      <c r="J109">
        <f>CLOSE!J110-CLOSE!J109</f>
        <v>1.5499989999999997</v>
      </c>
      <c r="K109">
        <f>CLOSE!K110-CLOSE!K109</f>
        <v>0.75</v>
      </c>
      <c r="L109">
        <f>CLOSE!L110-CLOSE!L109</f>
        <v>-6.9999999999998508E-2</v>
      </c>
      <c r="M109">
        <f>CLOSE!M110-CLOSE!M109</f>
        <v>0.29999999999999716</v>
      </c>
      <c r="N109">
        <f>CLOSE!N110-CLOSE!N109</f>
        <v>9.9999999999999645E-2</v>
      </c>
      <c r="O109">
        <f>CLOSE!O110-CLOSE!O109</f>
        <v>0.30000000000000071</v>
      </c>
      <c r="P109">
        <f>CLOSE!P110-CLOSE!P109</f>
        <v>0.20999999999999996</v>
      </c>
      <c r="Q109">
        <f>CLOSE!Q110-CLOSE!Q109</f>
        <v>1.5999989999999968</v>
      </c>
      <c r="R109">
        <f>CLOSE!R110-CLOSE!R109</f>
        <v>0.25</v>
      </c>
      <c r="S109">
        <f>CLOSE!S110-CLOSE!S109</f>
        <v>0.10999999999999943</v>
      </c>
      <c r="T109">
        <f>CLOSE!T110-CLOSE!T109</f>
        <v>8.9999999999999858E-2</v>
      </c>
      <c r="U109">
        <f>CLOSE!U110-CLOSE!U109</f>
        <v>2.8999939999999924</v>
      </c>
      <c r="X109">
        <f t="shared" si="23"/>
        <v>-3.0799999999999984E-2</v>
      </c>
      <c r="Y109">
        <f t="shared" si="24"/>
        <v>-4.7500050000000016E-2</v>
      </c>
      <c r="Z109">
        <f t="shared" si="25"/>
        <v>-2.5500000000000033E-2</v>
      </c>
      <c r="AA109">
        <f t="shared" si="26"/>
        <v>-3.2000000000000028E-2</v>
      </c>
      <c r="AB109">
        <f t="shared" si="27"/>
        <v>-2.0999999999999998E-2</v>
      </c>
      <c r="AC109">
        <f t="shared" si="28"/>
        <v>1.0000050000000016E-2</v>
      </c>
      <c r="AD109">
        <f t="shared" si="29"/>
        <v>-3.5000000000000144E-3</v>
      </c>
      <c r="AE109">
        <f t="shared" si="30"/>
        <v>-1.2500000000000001E-2</v>
      </c>
      <c r="AF109">
        <f t="shared" si="31"/>
        <v>8.5000050000000021E-2</v>
      </c>
      <c r="AG109">
        <f t="shared" si="32"/>
        <v>2.2499949999999914E-2</v>
      </c>
      <c r="AH109">
        <f t="shared" si="33"/>
        <v>-5.050000000000008E-2</v>
      </c>
      <c r="AI109">
        <f t="shared" si="34"/>
        <v>-0.19250004999999995</v>
      </c>
      <c r="AJ109">
        <f t="shared" si="35"/>
        <v>5.5000000000000162E-3</v>
      </c>
      <c r="AK109">
        <f t="shared" si="36"/>
        <v>-7.0000000000000021E-2</v>
      </c>
      <c r="AL109">
        <f t="shared" si="37"/>
        <v>-1.8000000000000016E-2</v>
      </c>
      <c r="AM109">
        <f t="shared" si="38"/>
        <v>-0.25499994999999986</v>
      </c>
      <c r="AN109">
        <f t="shared" si="39"/>
        <v>2.5000000000000001E-2</v>
      </c>
      <c r="AO109">
        <f t="shared" si="40"/>
        <v>-2.9999999999999982E-2</v>
      </c>
      <c r="AP109">
        <f t="shared" si="41"/>
        <v>-2.3500000000000031E-2</v>
      </c>
      <c r="AQ109">
        <f t="shared" si="42"/>
        <v>-0.125</v>
      </c>
      <c r="AS109">
        <f t="shared" si="22"/>
        <v>0</v>
      </c>
    </row>
    <row r="110" spans="1:45" hidden="1" x14ac:dyDescent="0.3">
      <c r="A110" s="1">
        <v>42170</v>
      </c>
      <c r="B110">
        <f>CLOSE!B111-CLOSE!B110</f>
        <v>-0.10929999999999929</v>
      </c>
      <c r="C110">
        <f>CLOSE!C111-CLOSE!C110</f>
        <v>-0.29999899999999968</v>
      </c>
      <c r="D110">
        <f>CLOSE!D111-CLOSE!D110</f>
        <v>-4.0000000000000036E-2</v>
      </c>
      <c r="E110">
        <f>CLOSE!E111-CLOSE!E110</f>
        <v>0</v>
      </c>
      <c r="F110">
        <f>CLOSE!F111-CLOSE!F110</f>
        <v>-8.0000000000000071E-2</v>
      </c>
      <c r="G110">
        <f>CLOSE!G111-CLOSE!G110</f>
        <v>-0.69999599999999873</v>
      </c>
      <c r="H110">
        <f>CLOSE!H111-CLOSE!H110</f>
        <v>-5.9999999999998721E-2</v>
      </c>
      <c r="I110">
        <f>CLOSE!I111-CLOSE!I110</f>
        <v>-0.25</v>
      </c>
      <c r="J110">
        <f>CLOSE!J111-CLOSE!J110</f>
        <v>-1.7999989999999997</v>
      </c>
      <c r="K110">
        <f>CLOSE!K111-CLOSE!K110</f>
        <v>-0.81999899999999926</v>
      </c>
      <c r="L110">
        <f>CLOSE!L111-CLOSE!L110</f>
        <v>-3.0000000000001137E-2</v>
      </c>
      <c r="M110">
        <f>CLOSE!M111-CLOSE!M110</f>
        <v>-4.9999999999997158E-2</v>
      </c>
      <c r="N110">
        <f>CLOSE!N111-CLOSE!N110</f>
        <v>-0.16000000000000014</v>
      </c>
      <c r="O110">
        <f>CLOSE!O111-CLOSE!O110</f>
        <v>-0.41999999999999993</v>
      </c>
      <c r="P110">
        <f>CLOSE!P111-CLOSE!P110</f>
        <v>-0.25</v>
      </c>
      <c r="Q110">
        <f>CLOSE!Q111-CLOSE!Q110</f>
        <v>-1.3999939999999924</v>
      </c>
      <c r="R110">
        <f>CLOSE!R111-CLOSE!R110</f>
        <v>-0.10000000000000142</v>
      </c>
      <c r="S110">
        <f>CLOSE!S111-CLOSE!S110</f>
        <v>-9.9999999999999645E-2</v>
      </c>
      <c r="T110">
        <f>CLOSE!T111-CLOSE!T110</f>
        <v>-2.9999999999999361E-2</v>
      </c>
      <c r="U110">
        <f>CLOSE!U111-CLOSE!U110</f>
        <v>-2</v>
      </c>
      <c r="X110">
        <f t="shared" si="23"/>
        <v>-3.1104999999999983E-2</v>
      </c>
      <c r="Y110">
        <f t="shared" si="24"/>
        <v>-2.9999899999999968E-2</v>
      </c>
      <c r="Z110">
        <f t="shared" si="25"/>
        <v>-2.150000000000003E-2</v>
      </c>
      <c r="AA110">
        <f t="shared" si="26"/>
        <v>1.0000000000000675E-3</v>
      </c>
      <c r="AB110">
        <f t="shared" si="27"/>
        <v>-8.9999999999999854E-3</v>
      </c>
      <c r="AC110">
        <f t="shared" si="28"/>
        <v>4.2499899999999965E-2</v>
      </c>
      <c r="AD110">
        <f t="shared" si="29"/>
        <v>1.4999999999999679E-3</v>
      </c>
      <c r="AE110">
        <f t="shared" si="30"/>
        <v>5.0000499999999452E-3</v>
      </c>
      <c r="AF110">
        <f t="shared" si="31"/>
        <v>0.17000010000000004</v>
      </c>
      <c r="AG110">
        <f t="shared" si="32"/>
        <v>4.3999949999999899E-2</v>
      </c>
      <c r="AH110">
        <f t="shared" si="33"/>
        <v>-5.0999999999999976E-2</v>
      </c>
      <c r="AI110">
        <f t="shared" si="34"/>
        <v>-0.1400000500000001</v>
      </c>
      <c r="AJ110">
        <f t="shared" si="35"/>
        <v>9.4999999999999755E-3</v>
      </c>
      <c r="AK110">
        <f t="shared" si="36"/>
        <v>-3.2000000000000028E-2</v>
      </c>
      <c r="AL110">
        <f t="shared" si="37"/>
        <v>-6.9999999999999837E-3</v>
      </c>
      <c r="AM110">
        <f t="shared" si="38"/>
        <v>-0.17499999999999999</v>
      </c>
      <c r="AN110">
        <f t="shared" si="39"/>
        <v>6.0000050000000013E-2</v>
      </c>
      <c r="AO110">
        <f t="shared" si="40"/>
        <v>-2.1999999999999974E-2</v>
      </c>
      <c r="AP110">
        <f t="shared" si="41"/>
        <v>-1.9000000000000038E-2</v>
      </c>
      <c r="AQ110">
        <f t="shared" si="42"/>
        <v>-0.20500030000000038</v>
      </c>
      <c r="AS110">
        <f t="shared" si="22"/>
        <v>0</v>
      </c>
    </row>
    <row r="111" spans="1:45" hidden="1" x14ac:dyDescent="0.3">
      <c r="A111" s="1">
        <v>42171</v>
      </c>
      <c r="B111">
        <f>CLOSE!B112-CLOSE!B111</f>
        <v>-1.3700000000000045E-2</v>
      </c>
      <c r="C111">
        <f>CLOSE!C112-CLOSE!C111</f>
        <v>-4.9998999999999683E-2</v>
      </c>
      <c r="D111">
        <f>CLOSE!D112-CLOSE!D111</f>
        <v>-0.13999999999999968</v>
      </c>
      <c r="E111">
        <f>CLOSE!E112-CLOSE!E111</f>
        <v>3.9999999999999147E-2</v>
      </c>
      <c r="F111">
        <f>CLOSE!F112-CLOSE!F111</f>
        <v>2.0000000000000018E-2</v>
      </c>
      <c r="G111">
        <f>CLOSE!G112-CLOSE!G111</f>
        <v>-0.60000300000000095</v>
      </c>
      <c r="H111">
        <f>CLOSE!H112-CLOSE!H111</f>
        <v>0</v>
      </c>
      <c r="I111">
        <f>CLOSE!I112-CLOSE!I111</f>
        <v>0.10000000000000142</v>
      </c>
      <c r="J111">
        <f>CLOSE!J112-CLOSE!J111</f>
        <v>-0.85000300000000095</v>
      </c>
      <c r="K111">
        <f>CLOSE!K112-CLOSE!K111</f>
        <v>-0.74000000000000199</v>
      </c>
      <c r="L111">
        <f>CLOSE!L112-CLOSE!L111</f>
        <v>-0.17999999999999972</v>
      </c>
      <c r="M111">
        <f>CLOSE!M112-CLOSE!M111</f>
        <v>0.1000009999999989</v>
      </c>
      <c r="N111">
        <f>CLOSE!N112-CLOSE!N111</f>
        <v>-0.12999999999999989</v>
      </c>
      <c r="O111">
        <f>CLOSE!O112-CLOSE!O111</f>
        <v>-0.17999999999999972</v>
      </c>
      <c r="P111">
        <f>CLOSE!P112-CLOSE!P111</f>
        <v>-0.12999999999999989</v>
      </c>
      <c r="Q111">
        <f>CLOSE!Q112-CLOSE!Q111</f>
        <v>-1.1000060000000076</v>
      </c>
      <c r="R111">
        <f>CLOSE!R112-CLOSE!R111</f>
        <v>-1.75</v>
      </c>
      <c r="S111">
        <f>CLOSE!S112-CLOSE!S111</f>
        <v>-0.22000000000000064</v>
      </c>
      <c r="T111">
        <f>CLOSE!T112-CLOSE!T111</f>
        <v>-0.41000000000000014</v>
      </c>
      <c r="U111">
        <f>CLOSE!U112-CLOSE!U111</f>
        <v>-1.0999909999999886</v>
      </c>
      <c r="X111">
        <f t="shared" si="23"/>
        <v>-4.1540000000000001E-2</v>
      </c>
      <c r="Y111">
        <f t="shared" si="24"/>
        <v>-6.0000050000000013E-2</v>
      </c>
      <c r="Z111">
        <f t="shared" si="25"/>
        <v>-2.5000000000000001E-2</v>
      </c>
      <c r="AA111">
        <f t="shared" si="26"/>
        <v>-1.2999999999999989E-2</v>
      </c>
      <c r="AB111">
        <f t="shared" si="27"/>
        <v>-1.0999999999999987E-2</v>
      </c>
      <c r="AC111">
        <f t="shared" si="28"/>
        <v>0</v>
      </c>
      <c r="AD111">
        <f t="shared" si="29"/>
        <v>-9.4999999999999755E-3</v>
      </c>
      <c r="AE111">
        <f t="shared" si="30"/>
        <v>-1.6250000000000143E-2</v>
      </c>
      <c r="AF111">
        <f t="shared" si="31"/>
        <v>2.2500050000000014E-2</v>
      </c>
      <c r="AG111">
        <f t="shared" si="32"/>
        <v>9.0000500000000372E-3</v>
      </c>
      <c r="AH111">
        <f t="shared" si="33"/>
        <v>-5.7500000000000016E-2</v>
      </c>
      <c r="AI111">
        <f t="shared" si="34"/>
        <v>-0.1724999499999999</v>
      </c>
      <c r="AJ111">
        <f t="shared" si="35"/>
        <v>-4.500000000000037E-3</v>
      </c>
      <c r="AK111">
        <f t="shared" si="36"/>
        <v>-7.5999999999999984E-2</v>
      </c>
      <c r="AL111">
        <f t="shared" si="37"/>
        <v>-2.0500000000000008E-2</v>
      </c>
      <c r="AM111">
        <f t="shared" si="38"/>
        <v>-0.4349998499999998</v>
      </c>
      <c r="AN111">
        <f t="shared" si="39"/>
        <v>7.4999999999999286E-3</v>
      </c>
      <c r="AO111">
        <f t="shared" si="40"/>
        <v>-3.6000000000000032E-2</v>
      </c>
      <c r="AP111">
        <f t="shared" si="41"/>
        <v>-2.9000000000000005E-2</v>
      </c>
      <c r="AQ111">
        <f t="shared" si="42"/>
        <v>-0.35500030000000038</v>
      </c>
      <c r="AS111">
        <f t="shared" si="22"/>
        <v>0</v>
      </c>
    </row>
    <row r="112" spans="1:45" hidden="1" x14ac:dyDescent="0.3">
      <c r="A112" s="1">
        <v>42172</v>
      </c>
      <c r="B112">
        <f>CLOSE!B113-CLOSE!B112</f>
        <v>4.0999999999998593E-2</v>
      </c>
      <c r="C112">
        <f>CLOSE!C113-CLOSE!C112</f>
        <v>0.19999599999999873</v>
      </c>
      <c r="D112">
        <f>CLOSE!D113-CLOSE!D112</f>
        <v>0.13999999999999968</v>
      </c>
      <c r="E112">
        <f>CLOSE!E113-CLOSE!E112</f>
        <v>8.0000000000000071E-2</v>
      </c>
      <c r="F112">
        <f>CLOSE!F113-CLOSE!F112</f>
        <v>-9.9999999999997868E-3</v>
      </c>
      <c r="G112">
        <f>CLOSE!G113-CLOSE!G112</f>
        <v>0</v>
      </c>
      <c r="H112">
        <f>CLOSE!H113-CLOSE!H112</f>
        <v>0.22999999999999865</v>
      </c>
      <c r="I112">
        <f>CLOSE!I113-CLOSE!I112</f>
        <v>7.5001000000000317E-2</v>
      </c>
      <c r="J112">
        <f>CLOSE!J113-CLOSE!J112</f>
        <v>0.65000200000000063</v>
      </c>
      <c r="K112">
        <f>CLOSE!K113-CLOSE!K112</f>
        <v>0.54000100000000018</v>
      </c>
      <c r="L112">
        <f>CLOSE!L113-CLOSE!L112</f>
        <v>0.1899999999999995</v>
      </c>
      <c r="M112">
        <f>CLOSE!M113-CLOSE!M112</f>
        <v>0.29999899999999968</v>
      </c>
      <c r="N112">
        <f>CLOSE!N113-CLOSE!N112</f>
        <v>4.0000000000000036E-2</v>
      </c>
      <c r="O112">
        <f>CLOSE!O113-CLOSE!O112</f>
        <v>0.16000000000000014</v>
      </c>
      <c r="P112">
        <f>CLOSE!P113-CLOSE!P112</f>
        <v>0.33000000000000007</v>
      </c>
      <c r="Q112">
        <f>CLOSE!Q113-CLOSE!Q112</f>
        <v>1.2000050000000044</v>
      </c>
      <c r="R112">
        <f>CLOSE!R113-CLOSE!R112</f>
        <v>-0.3500009999999989</v>
      </c>
      <c r="S112">
        <f>CLOSE!S113-CLOSE!S112</f>
        <v>2.000000000000135E-2</v>
      </c>
      <c r="T112">
        <f>CLOSE!T113-CLOSE!T112</f>
        <v>0.23000000000000043</v>
      </c>
      <c r="U112">
        <f>CLOSE!U113-CLOSE!U112</f>
        <v>0.19999699999999621</v>
      </c>
      <c r="X112">
        <f t="shared" si="23"/>
        <v>-4.2224999999999999E-2</v>
      </c>
      <c r="Y112">
        <f t="shared" si="24"/>
        <v>-5.749984999999995E-2</v>
      </c>
      <c r="Z112">
        <f t="shared" si="25"/>
        <v>-2.799999999999998E-2</v>
      </c>
      <c r="AA112">
        <f t="shared" si="26"/>
        <v>-9.9999999999997877E-4</v>
      </c>
      <c r="AB112">
        <f t="shared" si="27"/>
        <v>-1.399999999999999E-2</v>
      </c>
      <c r="AC112">
        <f t="shared" si="28"/>
        <v>-3.9999949999999986E-2</v>
      </c>
      <c r="AD112">
        <f t="shared" si="29"/>
        <v>-1.5999999999999924E-2</v>
      </c>
      <c r="AE112">
        <f t="shared" si="30"/>
        <v>-1.8749999999999999E-2</v>
      </c>
      <c r="AF112">
        <f t="shared" si="31"/>
        <v>7.499849999999952E-3</v>
      </c>
      <c r="AG112">
        <f t="shared" si="32"/>
        <v>-1.9000050000000001E-2</v>
      </c>
      <c r="AH112">
        <f t="shared" si="33"/>
        <v>-7.1999999999999981E-2</v>
      </c>
      <c r="AI112">
        <f t="shared" si="34"/>
        <v>-0.14249989999999996</v>
      </c>
      <c r="AJ112">
        <f t="shared" si="35"/>
        <v>-1.1000000000000032E-2</v>
      </c>
      <c r="AK112">
        <f t="shared" si="36"/>
        <v>-7.9999999999999988E-2</v>
      </c>
      <c r="AL112">
        <f t="shared" si="37"/>
        <v>-2.799999999999998E-2</v>
      </c>
      <c r="AM112">
        <f t="shared" si="38"/>
        <v>-0.33500025000000022</v>
      </c>
      <c r="AN112">
        <f t="shared" si="39"/>
        <v>-6.5000050000000087E-2</v>
      </c>
      <c r="AO112">
        <f t="shared" si="40"/>
        <v>-4.4000000000000039E-2</v>
      </c>
      <c r="AP112">
        <f t="shared" si="41"/>
        <v>-5.6500000000000036E-2</v>
      </c>
      <c r="AQ112">
        <f t="shared" si="42"/>
        <v>-0.35</v>
      </c>
      <c r="AS112">
        <f t="shared" si="22"/>
        <v>0</v>
      </c>
    </row>
    <row r="113" spans="1:45" hidden="1" x14ac:dyDescent="0.3">
      <c r="A113" s="1">
        <v>42173</v>
      </c>
      <c r="B113">
        <f>CLOSE!B114-CLOSE!B113</f>
        <v>-1.3700000000000045E-2</v>
      </c>
      <c r="C113">
        <f>CLOSE!C114-CLOSE!C113</f>
        <v>0.25</v>
      </c>
      <c r="D113">
        <f>CLOSE!D114-CLOSE!D113</f>
        <v>0.12000000000000011</v>
      </c>
      <c r="E113">
        <f>CLOSE!E114-CLOSE!E113</f>
        <v>-8.0000000000000071E-2</v>
      </c>
      <c r="F113">
        <f>CLOSE!F114-CLOSE!F113</f>
        <v>-0.10999999999999988</v>
      </c>
      <c r="G113">
        <f>CLOSE!G114-CLOSE!G113</f>
        <v>-0.20000100000000032</v>
      </c>
      <c r="H113">
        <f>CLOSE!H114-CLOSE!H113</f>
        <v>-9.9999999999999645E-2</v>
      </c>
      <c r="I113">
        <f>CLOSE!I114-CLOSE!I113</f>
        <v>0.125</v>
      </c>
      <c r="J113">
        <f>CLOSE!J114-CLOSE!J113</f>
        <v>-0.35000300000000095</v>
      </c>
      <c r="K113">
        <f>CLOSE!K114-CLOSE!K113</f>
        <v>-0.20000100000000032</v>
      </c>
      <c r="L113">
        <f>CLOSE!L114-CLOSE!L113</f>
        <v>0.11000000000000121</v>
      </c>
      <c r="M113">
        <f>CLOSE!M114-CLOSE!M113</f>
        <v>0.35000000000000142</v>
      </c>
      <c r="N113">
        <f>CLOSE!N114-CLOSE!N113</f>
        <v>-5.9999999999999609E-2</v>
      </c>
      <c r="O113">
        <f>CLOSE!O114-CLOSE!O113</f>
        <v>8.0000000000000071E-2</v>
      </c>
      <c r="P113">
        <f>CLOSE!P114-CLOSE!P113</f>
        <v>0.16000000000000014</v>
      </c>
      <c r="Q113">
        <f>CLOSE!Q114-CLOSE!Q113</f>
        <v>-1.4000020000000006</v>
      </c>
      <c r="R113">
        <f>CLOSE!R114-CLOSE!R113</f>
        <v>-0.44999899999999826</v>
      </c>
      <c r="S113">
        <f>CLOSE!S114-CLOSE!S113</f>
        <v>-7.0000000000000284E-2</v>
      </c>
      <c r="T113">
        <f>CLOSE!T114-CLOSE!T113</f>
        <v>0.35999999999999943</v>
      </c>
      <c r="U113">
        <f>CLOSE!U114-CLOSE!U113</f>
        <v>0</v>
      </c>
      <c r="X113">
        <f t="shared" si="23"/>
        <v>-3.8930000000000041E-2</v>
      </c>
      <c r="Y113">
        <f t="shared" si="24"/>
        <v>-8.0000150000000048E-2</v>
      </c>
      <c r="Z113">
        <f t="shared" si="25"/>
        <v>-2.3500000000000031E-2</v>
      </c>
      <c r="AA113">
        <f t="shared" si="26"/>
        <v>-8.9999999999999854E-3</v>
      </c>
      <c r="AB113">
        <f t="shared" si="27"/>
        <v>-2.2499999999999985E-2</v>
      </c>
      <c r="AC113">
        <f t="shared" si="28"/>
        <v>-3.5000050000000019E-2</v>
      </c>
      <c r="AD113">
        <f t="shared" si="29"/>
        <v>9.9999999999997877E-4</v>
      </c>
      <c r="AE113">
        <f t="shared" si="30"/>
        <v>-3.3749949999999987E-2</v>
      </c>
      <c r="AF113">
        <f t="shared" si="31"/>
        <v>-1.4999949999999984E-2</v>
      </c>
      <c r="AG113">
        <f t="shared" si="32"/>
        <v>8.0000000000000071E-3</v>
      </c>
      <c r="AH113">
        <f t="shared" si="33"/>
        <v>-5.150000000000006E-2</v>
      </c>
      <c r="AI113">
        <f t="shared" si="34"/>
        <v>-0.11000005000000002</v>
      </c>
      <c r="AJ113">
        <f t="shared" si="35"/>
        <v>-1.3500000000000022E-2</v>
      </c>
      <c r="AK113">
        <f t="shared" si="36"/>
        <v>-7.6999999999999957E-2</v>
      </c>
      <c r="AL113">
        <f t="shared" si="37"/>
        <v>-1.3499999999999979E-2</v>
      </c>
      <c r="AM113">
        <f t="shared" si="38"/>
        <v>-0.23499979999999993</v>
      </c>
      <c r="AN113">
        <f t="shared" si="39"/>
        <v>-0.1</v>
      </c>
      <c r="AO113">
        <f t="shared" si="40"/>
        <v>-4.9499999999999919E-2</v>
      </c>
      <c r="AP113">
        <f t="shared" si="41"/>
        <v>-6.449999999999996E-2</v>
      </c>
      <c r="AQ113">
        <f t="shared" si="42"/>
        <v>-0.35499954999999944</v>
      </c>
      <c r="AS113">
        <f t="shared" si="22"/>
        <v>0</v>
      </c>
    </row>
    <row r="114" spans="1:45" hidden="1" x14ac:dyDescent="0.3">
      <c r="A114" s="1">
        <v>42174</v>
      </c>
      <c r="B114">
        <f>CLOSE!B115-CLOSE!B114</f>
        <v>0.19130000000000003</v>
      </c>
      <c r="C114">
        <f>CLOSE!C115-CLOSE!C114</f>
        <v>0.20000100000000032</v>
      </c>
      <c r="D114">
        <f>CLOSE!D115-CLOSE!D114</f>
        <v>9.9999999999997868E-3</v>
      </c>
      <c r="E114">
        <f>CLOSE!E115-CLOSE!E114</f>
        <v>8.0000000000000071E-2</v>
      </c>
      <c r="F114">
        <f>CLOSE!F115-CLOSE!F114</f>
        <v>4.0000000000000036E-2</v>
      </c>
      <c r="G114">
        <f>CLOSE!G115-CLOSE!G114</f>
        <v>0</v>
      </c>
      <c r="H114">
        <f>CLOSE!H115-CLOSE!H114</f>
        <v>0.13000000000000078</v>
      </c>
      <c r="I114">
        <f>CLOSE!I115-CLOSE!I114</f>
        <v>0.1499990000000011</v>
      </c>
      <c r="J114">
        <f>CLOSE!J115-CLOSE!J114</f>
        <v>-1.25</v>
      </c>
      <c r="K114">
        <f>CLOSE!K115-CLOSE!K114</f>
        <v>-0.5</v>
      </c>
      <c r="L114">
        <f>CLOSE!L115-CLOSE!L114</f>
        <v>-9.9999999999997868E-3</v>
      </c>
      <c r="M114">
        <f>CLOSE!M115-CLOSE!M114</f>
        <v>0.14999999999999858</v>
      </c>
      <c r="N114">
        <f>CLOSE!N115-CLOSE!N114</f>
        <v>-3.0000000000000249E-2</v>
      </c>
      <c r="O114">
        <f>CLOSE!O115-CLOSE!O114</f>
        <v>5.9999999999998721E-2</v>
      </c>
      <c r="P114">
        <f>CLOSE!P115-CLOSE!P114</f>
        <v>4.9999999999999822E-2</v>
      </c>
      <c r="Q114">
        <f>CLOSE!Q115-CLOSE!Q114</f>
        <v>0.55000300000000379</v>
      </c>
      <c r="R114">
        <f>CLOSE!R115-CLOSE!R114</f>
        <v>-0.80000100000000174</v>
      </c>
      <c r="S114">
        <f>CLOSE!S115-CLOSE!S114</f>
        <v>8.0000000000000071E-2</v>
      </c>
      <c r="T114">
        <f>CLOSE!T115-CLOSE!T114</f>
        <v>-0.28999999999999915</v>
      </c>
      <c r="U114">
        <f>CLOSE!U115-CLOSE!U114</f>
        <v>-0.10000600000000759</v>
      </c>
      <c r="X114">
        <f t="shared" si="23"/>
        <v>-4.1480000000000052E-2</v>
      </c>
      <c r="Y114">
        <f t="shared" si="24"/>
        <v>-5.7500100000000033E-2</v>
      </c>
      <c r="Z114">
        <f t="shared" si="25"/>
        <v>-1.6999999999999994E-2</v>
      </c>
      <c r="AA114">
        <f t="shared" si="26"/>
        <v>-7.0000000000000288E-3</v>
      </c>
      <c r="AB114">
        <f t="shared" si="27"/>
        <v>-2.4500000000000011E-2</v>
      </c>
      <c r="AC114">
        <f t="shared" si="28"/>
        <v>-4.0000200000000062E-2</v>
      </c>
      <c r="AD114">
        <f t="shared" si="29"/>
        <v>-4.0000000000000036E-3</v>
      </c>
      <c r="AE114">
        <f t="shared" si="30"/>
        <v>-2.374989999999997E-2</v>
      </c>
      <c r="AF114">
        <f t="shared" si="31"/>
        <v>-6.25E-2</v>
      </c>
      <c r="AG114">
        <f t="shared" si="32"/>
        <v>1.5999999999999837E-2</v>
      </c>
      <c r="AH114">
        <f t="shared" si="33"/>
        <v>-0.05</v>
      </c>
      <c r="AI114">
        <f t="shared" si="34"/>
        <v>-8.7499999999999994E-2</v>
      </c>
      <c r="AJ114">
        <f t="shared" si="35"/>
        <v>-1.8000000000000016E-2</v>
      </c>
      <c r="AK114">
        <f t="shared" si="36"/>
        <v>-6.699999999999999E-2</v>
      </c>
      <c r="AL114">
        <f t="shared" si="37"/>
        <v>-2.4999999999999909E-3</v>
      </c>
      <c r="AM114">
        <f t="shared" si="38"/>
        <v>-0.22999989999999998</v>
      </c>
      <c r="AN114">
        <f t="shared" si="39"/>
        <v>-0.125</v>
      </c>
      <c r="AO114">
        <f t="shared" si="40"/>
        <v>-5.0499999999999989E-2</v>
      </c>
      <c r="AP114">
        <f t="shared" si="41"/>
        <v>-5.4000000000000006E-2</v>
      </c>
      <c r="AQ114">
        <f t="shared" si="42"/>
        <v>-0.2150001500000002</v>
      </c>
      <c r="AS114">
        <f t="shared" si="22"/>
        <v>0</v>
      </c>
    </row>
    <row r="115" spans="1:45" hidden="1" x14ac:dyDescent="0.3">
      <c r="A115" s="1">
        <v>42177</v>
      </c>
      <c r="B115">
        <f>CLOSE!B116-CLOSE!B115</f>
        <v>0.16389999999999993</v>
      </c>
      <c r="C115">
        <f>CLOSE!C116-CLOSE!C115</f>
        <v>0.35000300000000095</v>
      </c>
      <c r="D115">
        <f>CLOSE!D116-CLOSE!D115</f>
        <v>4.0000000000000036E-2</v>
      </c>
      <c r="E115">
        <f>CLOSE!E116-CLOSE!E115</f>
        <v>-1.9999999999999574E-2</v>
      </c>
      <c r="F115">
        <f>CLOSE!F116-CLOSE!F115</f>
        <v>0.12999999999999989</v>
      </c>
      <c r="G115">
        <f>CLOSE!G116-CLOSE!G115</f>
        <v>0.20000100000000032</v>
      </c>
      <c r="H115">
        <f>CLOSE!H116-CLOSE!H115</f>
        <v>8.0000000000000071E-2</v>
      </c>
      <c r="I115">
        <f>CLOSE!I116-CLOSE!I115</f>
        <v>0.125</v>
      </c>
      <c r="J115">
        <f>CLOSE!J116-CLOSE!J115</f>
        <v>0.60000300000000095</v>
      </c>
      <c r="K115">
        <f>CLOSE!K116-CLOSE!K115</f>
        <v>-0.21999899999999784</v>
      </c>
      <c r="L115">
        <f>CLOSE!L116-CLOSE!L115</f>
        <v>2.9999999999999361E-2</v>
      </c>
      <c r="M115">
        <f>CLOSE!M116-CLOSE!M115</f>
        <v>-1.1499999999999986</v>
      </c>
      <c r="N115">
        <f>CLOSE!N116-CLOSE!N115</f>
        <v>0.11000000000000032</v>
      </c>
      <c r="O115">
        <f>CLOSE!O116-CLOSE!O115</f>
        <v>-0.17999999999999972</v>
      </c>
      <c r="P115">
        <f>CLOSE!P116-CLOSE!P115</f>
        <v>-2.0000000000000462E-2</v>
      </c>
      <c r="Q115">
        <f>CLOSE!Q116-CLOSE!Q115</f>
        <v>1.9499969999999962</v>
      </c>
      <c r="R115">
        <f>CLOSE!R116-CLOSE!R115</f>
        <v>1.3500009999999989</v>
      </c>
      <c r="S115">
        <f>CLOSE!S116-CLOSE!S115</f>
        <v>8.9999999999999858E-2</v>
      </c>
      <c r="T115">
        <f>CLOSE!T116-CLOSE!T115</f>
        <v>0.23000000000000043</v>
      </c>
      <c r="U115">
        <f>CLOSE!U116-CLOSE!U115</f>
        <v>2.8000030000000038</v>
      </c>
      <c r="X115">
        <f t="shared" si="23"/>
        <v>-2.8190000000000028E-2</v>
      </c>
      <c r="Y115">
        <f t="shared" si="24"/>
        <v>-6.750015000000005E-2</v>
      </c>
      <c r="Z115">
        <f t="shared" si="25"/>
        <v>-1.2500000000000001E-2</v>
      </c>
      <c r="AA115">
        <f t="shared" si="26"/>
        <v>1.2000000000000011E-2</v>
      </c>
      <c r="AB115">
        <f t="shared" si="27"/>
        <v>-2.3E-2</v>
      </c>
      <c r="AC115">
        <f t="shared" si="28"/>
        <v>-3.2500100000000032E-2</v>
      </c>
      <c r="AD115">
        <f t="shared" si="29"/>
        <v>4.0000000000000036E-3</v>
      </c>
      <c r="AE115">
        <f t="shared" si="30"/>
        <v>-1.9999999999999928E-2</v>
      </c>
      <c r="AF115">
        <f t="shared" si="31"/>
        <v>-0.13000015000000004</v>
      </c>
      <c r="AG115">
        <f t="shared" si="32"/>
        <v>-1.0999950000000069E-2</v>
      </c>
      <c r="AH115">
        <f t="shared" si="33"/>
        <v>-4.3999999999999949E-2</v>
      </c>
      <c r="AI115">
        <f t="shared" si="34"/>
        <v>-0.10249994999999998</v>
      </c>
      <c r="AJ115">
        <f t="shared" si="35"/>
        <v>-1.8999999999999996E-2</v>
      </c>
      <c r="AK115">
        <f t="shared" si="36"/>
        <v>-6.7000000000000087E-2</v>
      </c>
      <c r="AL115">
        <f t="shared" si="37"/>
        <v>-2.0000000000000018E-3</v>
      </c>
      <c r="AM115">
        <f t="shared" si="38"/>
        <v>-0.1875</v>
      </c>
      <c r="AN115">
        <f t="shared" si="39"/>
        <v>-0.14500010000000002</v>
      </c>
      <c r="AO115">
        <f t="shared" si="40"/>
        <v>-3.7999999999999992E-2</v>
      </c>
      <c r="AP115">
        <f t="shared" si="41"/>
        <v>-6.150000000000002E-2</v>
      </c>
      <c r="AQ115">
        <f t="shared" si="42"/>
        <v>-0.13000030000000037</v>
      </c>
      <c r="AS115">
        <f t="shared" si="22"/>
        <v>0</v>
      </c>
    </row>
    <row r="116" spans="1:45" hidden="1" x14ac:dyDescent="0.3">
      <c r="A116" s="1">
        <v>42178</v>
      </c>
      <c r="B116">
        <f>CLOSE!B117-CLOSE!B116</f>
        <v>-2.7299999999998548E-2</v>
      </c>
      <c r="C116">
        <f>CLOSE!C117-CLOSE!C116</f>
        <v>0.19999599999999873</v>
      </c>
      <c r="D116">
        <f>CLOSE!D117-CLOSE!D116</f>
        <v>0.1800000000000006</v>
      </c>
      <c r="E116">
        <f>CLOSE!E117-CLOSE!E116</f>
        <v>9.9999999999999645E-2</v>
      </c>
      <c r="F116">
        <f>CLOSE!F117-CLOSE!F116</f>
        <v>0.20999999999999996</v>
      </c>
      <c r="G116">
        <f>CLOSE!G117-CLOSE!G116</f>
        <v>0.54999899999999968</v>
      </c>
      <c r="H116">
        <f>CLOSE!H117-CLOSE!H116</f>
        <v>0.16000000000000014</v>
      </c>
      <c r="I116">
        <f>CLOSE!I117-CLOSE!I116</f>
        <v>-0.10000000000000142</v>
      </c>
      <c r="J116">
        <f>CLOSE!J117-CLOSE!J116</f>
        <v>1.0999979999999994</v>
      </c>
      <c r="K116">
        <f>CLOSE!K117-CLOSE!K116</f>
        <v>0.45999899999999982</v>
      </c>
      <c r="L116">
        <f>CLOSE!L117-CLOSE!L116</f>
        <v>-0.10999999999999943</v>
      </c>
      <c r="M116">
        <f>CLOSE!M117-CLOSE!M116</f>
        <v>4.9999999999997158E-2</v>
      </c>
      <c r="N116">
        <f>CLOSE!N117-CLOSE!N116</f>
        <v>0.17999999999999972</v>
      </c>
      <c r="O116">
        <f>CLOSE!O117-CLOSE!O116</f>
        <v>-1.9999999999999574E-2</v>
      </c>
      <c r="P116">
        <f>CLOSE!P117-CLOSE!P116</f>
        <v>5.0000000000000711E-2</v>
      </c>
      <c r="Q116">
        <f>CLOSE!Q117-CLOSE!Q116</f>
        <v>3.1999969999999962</v>
      </c>
      <c r="R116">
        <f>CLOSE!R117-CLOSE!R116</f>
        <v>0.25</v>
      </c>
      <c r="S116">
        <f>CLOSE!S117-CLOSE!S116</f>
        <v>0.12999999999999901</v>
      </c>
      <c r="T116">
        <f>CLOSE!T117-CLOSE!T116</f>
        <v>0.41999999999999993</v>
      </c>
      <c r="U116">
        <f>CLOSE!U117-CLOSE!U116</f>
        <v>1.1000060000000076</v>
      </c>
      <c r="X116">
        <f t="shared" si="23"/>
        <v>-2.1855000000000048E-2</v>
      </c>
      <c r="Y116">
        <f t="shared" si="24"/>
        <v>-7.499849999999952E-3</v>
      </c>
      <c r="Z116">
        <f t="shared" si="25"/>
        <v>-2.0500000000000008E-2</v>
      </c>
      <c r="AA116">
        <f t="shared" si="26"/>
        <v>6.0000000000000496E-3</v>
      </c>
      <c r="AB116">
        <f t="shared" si="27"/>
        <v>-1.4000000000000012E-2</v>
      </c>
      <c r="AC116">
        <f t="shared" si="28"/>
        <v>-2.7499949999999985E-2</v>
      </c>
      <c r="AD116">
        <f t="shared" si="29"/>
        <v>-8.4999999999999971E-3</v>
      </c>
      <c r="AE116">
        <f t="shared" si="30"/>
        <v>-1.6249949999999912E-2</v>
      </c>
      <c r="AF116">
        <f t="shared" si="31"/>
        <v>-0.25749984999999997</v>
      </c>
      <c r="AG116">
        <f t="shared" si="32"/>
        <v>-0.05</v>
      </c>
      <c r="AH116">
        <f t="shared" si="33"/>
        <v>-4.2499999999999982E-2</v>
      </c>
      <c r="AI116">
        <f t="shared" si="34"/>
        <v>-0.1749998999999999</v>
      </c>
      <c r="AJ116">
        <f t="shared" si="35"/>
        <v>-1.7499999999999981E-2</v>
      </c>
      <c r="AK116">
        <f t="shared" si="36"/>
        <v>-8.3000000000000004E-2</v>
      </c>
      <c r="AL116">
        <f t="shared" si="37"/>
        <v>-7.0000000000000288E-3</v>
      </c>
      <c r="AM116">
        <f t="shared" si="38"/>
        <v>-0.2150001500000002</v>
      </c>
      <c r="AN116">
        <f t="shared" si="39"/>
        <v>-0.1</v>
      </c>
      <c r="AO116">
        <f t="shared" si="40"/>
        <v>-3.9999999999999945E-2</v>
      </c>
      <c r="AP116">
        <f t="shared" si="41"/>
        <v>-4.4999999999999929E-2</v>
      </c>
      <c r="AQ116">
        <f t="shared" si="42"/>
        <v>-9.0000150000000195E-2</v>
      </c>
      <c r="AS116">
        <f t="shared" si="22"/>
        <v>0</v>
      </c>
    </row>
    <row r="117" spans="1:45" hidden="1" x14ac:dyDescent="0.3">
      <c r="A117" s="1">
        <v>42179</v>
      </c>
      <c r="B117">
        <f>CLOSE!B118-CLOSE!B117</f>
        <v>-9.5600000000001017E-2</v>
      </c>
      <c r="C117">
        <f>CLOSE!C118-CLOSE!C117</f>
        <v>-0.75</v>
      </c>
      <c r="D117">
        <f>CLOSE!D118-CLOSE!D117</f>
        <v>4.9999999999999822E-2</v>
      </c>
      <c r="E117">
        <f>CLOSE!E118-CLOSE!E117</f>
        <v>0.14000000000000057</v>
      </c>
      <c r="F117">
        <f>CLOSE!F118-CLOSE!F117</f>
        <v>8.9999999999999858E-2</v>
      </c>
      <c r="G117">
        <f>CLOSE!G118-CLOSE!G117</f>
        <v>-0.54999899999999968</v>
      </c>
      <c r="H117">
        <f>CLOSE!H118-CLOSE!H117</f>
        <v>6.9999999999998508E-2</v>
      </c>
      <c r="I117">
        <f>CLOSE!I118-CLOSE!I117</f>
        <v>-1.2000010000000003</v>
      </c>
      <c r="J117">
        <f>CLOSE!J118-CLOSE!J117</f>
        <v>0.35000300000000095</v>
      </c>
      <c r="K117">
        <f>CLOSE!K118-CLOSE!K117</f>
        <v>0.16000000000000014</v>
      </c>
      <c r="L117">
        <f>CLOSE!L118-CLOSE!L117</f>
        <v>0.27999999999999936</v>
      </c>
      <c r="M117">
        <f>CLOSE!M118-CLOSE!M117</f>
        <v>-0.29999999999999716</v>
      </c>
      <c r="N117">
        <f>CLOSE!N118-CLOSE!N117</f>
        <v>8.9999999999999858E-2</v>
      </c>
      <c r="O117">
        <f>CLOSE!O118-CLOSE!O117</f>
        <v>6.0000000000000497E-2</v>
      </c>
      <c r="P117">
        <f>CLOSE!P118-CLOSE!P117</f>
        <v>4.9999999999999822E-2</v>
      </c>
      <c r="Q117">
        <f>CLOSE!Q118-CLOSE!Q117</f>
        <v>-1.5</v>
      </c>
      <c r="R117">
        <f>CLOSE!R118-CLOSE!R117</f>
        <v>0.25</v>
      </c>
      <c r="S117">
        <f>CLOSE!S118-CLOSE!S117</f>
        <v>0.24000000000000021</v>
      </c>
      <c r="T117">
        <f>CLOSE!T118-CLOSE!T117</f>
        <v>0.14999999999999858</v>
      </c>
      <c r="U117">
        <f>CLOSE!U118-CLOSE!U117</f>
        <v>5.5999909999999886</v>
      </c>
      <c r="X117">
        <f t="shared" si="23"/>
        <v>-2.3219999999999973E-2</v>
      </c>
      <c r="Y117">
        <f t="shared" si="24"/>
        <v>1.2500000000000001E-2</v>
      </c>
      <c r="Z117">
        <f t="shared" si="25"/>
        <v>-1.9499999999999983E-2</v>
      </c>
      <c r="AA117">
        <f t="shared" si="26"/>
        <v>-8.9999999999999854E-3</v>
      </c>
      <c r="AB117">
        <f t="shared" si="27"/>
        <v>-2.9999999999999805E-3</v>
      </c>
      <c r="AC117">
        <f t="shared" si="28"/>
        <v>-0.1</v>
      </c>
      <c r="AD117">
        <f t="shared" si="29"/>
        <v>-3.4999999999999255E-3</v>
      </c>
      <c r="AE117">
        <f t="shared" si="30"/>
        <v>-7.4999999999999997E-2</v>
      </c>
      <c r="AF117">
        <f t="shared" si="31"/>
        <v>-0.28500005</v>
      </c>
      <c r="AG117">
        <f t="shared" si="32"/>
        <v>-8.1500050000000004E-2</v>
      </c>
      <c r="AH117">
        <f t="shared" si="33"/>
        <v>-5.8999999999999983E-2</v>
      </c>
      <c r="AI117">
        <f t="shared" si="34"/>
        <v>-0.15</v>
      </c>
      <c r="AJ117">
        <f t="shared" si="35"/>
        <v>-1.6000000000000014E-2</v>
      </c>
      <c r="AK117">
        <f t="shared" si="36"/>
        <v>-7.9999999999999988E-2</v>
      </c>
      <c r="AL117">
        <f t="shared" si="37"/>
        <v>-6.9999999999999837E-3</v>
      </c>
      <c r="AM117">
        <f t="shared" si="38"/>
        <v>-8.5000250000000221E-2</v>
      </c>
      <c r="AN117">
        <f t="shared" si="39"/>
        <v>-0.14749990000000004</v>
      </c>
      <c r="AO117">
        <f t="shared" si="40"/>
        <v>-3.9000000000000055E-2</v>
      </c>
      <c r="AP117">
        <f t="shared" si="41"/>
        <v>-3.4999999999999962E-2</v>
      </c>
      <c r="AQ117">
        <f t="shared" si="42"/>
        <v>-3.4999849999999812E-2</v>
      </c>
      <c r="AS117">
        <f t="shared" si="22"/>
        <v>0</v>
      </c>
    </row>
    <row r="118" spans="1:45" hidden="1" x14ac:dyDescent="0.3">
      <c r="A118" s="1">
        <v>42180</v>
      </c>
      <c r="B118">
        <f>CLOSE!B119-CLOSE!B118</f>
        <v>-1.3700000000000045E-2</v>
      </c>
      <c r="C118">
        <f>CLOSE!C119-CLOSE!C118</f>
        <v>-0.54999899999999968</v>
      </c>
      <c r="D118">
        <f>CLOSE!D119-CLOSE!D118</f>
        <v>-2.0000000000000462E-2</v>
      </c>
      <c r="E118">
        <f>CLOSE!E119-CLOSE!E118</f>
        <v>1.9999999999999574E-2</v>
      </c>
      <c r="F118">
        <f>CLOSE!F119-CLOSE!F118</f>
        <v>6.0000000000000497E-2</v>
      </c>
      <c r="G118">
        <f>CLOSE!G119-CLOSE!G118</f>
        <v>-0.59999799999999937</v>
      </c>
      <c r="H118">
        <f>CLOSE!H119-CLOSE!H118</f>
        <v>-0.21999999999999886</v>
      </c>
      <c r="I118">
        <f>CLOSE!I119-CLOSE!I118</f>
        <v>0.32500100000000032</v>
      </c>
      <c r="J118">
        <f>CLOSE!J119-CLOSE!J118</f>
        <v>-0.65000200000000063</v>
      </c>
      <c r="K118">
        <f>CLOSE!K119-CLOSE!K118</f>
        <v>-8.0000000000001847E-2</v>
      </c>
      <c r="L118">
        <f>CLOSE!L119-CLOSE!L118</f>
        <v>-3.9999999999999147E-2</v>
      </c>
      <c r="M118">
        <f>CLOSE!M119-CLOSE!M118</f>
        <v>0</v>
      </c>
      <c r="N118">
        <f>CLOSE!N119-CLOSE!N118</f>
        <v>-1.9999999999999574E-2</v>
      </c>
      <c r="O118">
        <f>CLOSE!O119-CLOSE!O118</f>
        <v>-0.28000000000000114</v>
      </c>
      <c r="P118">
        <f>CLOSE!P119-CLOSE!P118</f>
        <v>9.9999999999997868E-3</v>
      </c>
      <c r="Q118">
        <f>CLOSE!Q119-CLOSE!Q118</f>
        <v>-1.8999939999999924</v>
      </c>
      <c r="R118">
        <f>CLOSE!R119-CLOSE!R118</f>
        <v>-0.94999899999999826</v>
      </c>
      <c r="S118">
        <f>CLOSE!S119-CLOSE!S118</f>
        <v>-6.0000000000000497E-2</v>
      </c>
      <c r="T118">
        <f>CLOSE!T119-CLOSE!T118</f>
        <v>2.000000000000135E-2</v>
      </c>
      <c r="U118">
        <f>CLOSE!U119-CLOSE!U118</f>
        <v>-1.6999969999999962</v>
      </c>
      <c r="X118">
        <f t="shared" si="23"/>
        <v>-2.862E-2</v>
      </c>
      <c r="Y118">
        <f t="shared" si="24"/>
        <v>-3.5000050000000019E-2</v>
      </c>
      <c r="Z118">
        <f t="shared" si="25"/>
        <v>-1.4000000000000012E-2</v>
      </c>
      <c r="AA118">
        <f t="shared" si="26"/>
        <v>3.0000000000000248E-3</v>
      </c>
      <c r="AB118">
        <f t="shared" si="27"/>
        <v>3.5000000000000144E-3</v>
      </c>
      <c r="AC118">
        <f t="shared" si="28"/>
        <v>-0.10750010000000003</v>
      </c>
      <c r="AD118">
        <f t="shared" si="29"/>
        <v>-5.5000000000000604E-3</v>
      </c>
      <c r="AE118">
        <f t="shared" si="30"/>
        <v>-0.13625004999999996</v>
      </c>
      <c r="AF118">
        <f t="shared" si="31"/>
        <v>-0.23749999999999999</v>
      </c>
      <c r="AG118">
        <f t="shared" si="32"/>
        <v>-9.5999999999999905E-2</v>
      </c>
      <c r="AH118">
        <f t="shared" si="33"/>
        <v>-0.05</v>
      </c>
      <c r="AI118">
        <f t="shared" si="34"/>
        <v>-0.15</v>
      </c>
      <c r="AJ118">
        <f t="shared" si="35"/>
        <v>-1.0000000000000009E-2</v>
      </c>
      <c r="AK118">
        <f t="shared" si="36"/>
        <v>-6.3999999999999974E-2</v>
      </c>
      <c r="AL118">
        <f t="shared" si="37"/>
        <v>-1.5500000000000024E-2</v>
      </c>
      <c r="AM118">
        <f t="shared" si="38"/>
        <v>-0.11500015000000019</v>
      </c>
      <c r="AN118">
        <f t="shared" si="39"/>
        <v>-0.1375001000000001</v>
      </c>
      <c r="AO118">
        <f t="shared" si="40"/>
        <v>-2.5000000000000001E-2</v>
      </c>
      <c r="AP118">
        <f t="shared" si="41"/>
        <v>-2.2500000000000055E-2</v>
      </c>
      <c r="AQ118">
        <f t="shared" si="42"/>
        <v>0.29000015000000018</v>
      </c>
      <c r="AS118">
        <f t="shared" si="22"/>
        <v>0</v>
      </c>
    </row>
    <row r="119" spans="1:45" hidden="1" x14ac:dyDescent="0.3">
      <c r="A119" s="1">
        <v>42181</v>
      </c>
      <c r="B119">
        <f>CLOSE!B120-CLOSE!B119</f>
        <v>-5.4599999999998872E-2</v>
      </c>
      <c r="C119">
        <f>CLOSE!C120-CLOSE!C119</f>
        <v>-0.34999799999999937</v>
      </c>
      <c r="D119">
        <f>CLOSE!D120-CLOSE!D119</f>
        <v>-0.14999999999999947</v>
      </c>
      <c r="E119">
        <f>CLOSE!E120-CLOSE!E119</f>
        <v>-0.25999999999999979</v>
      </c>
      <c r="F119">
        <f>CLOSE!F120-CLOSE!F119</f>
        <v>-0.11000000000000032</v>
      </c>
      <c r="G119">
        <f>CLOSE!G120-CLOSE!G119</f>
        <v>-0.65000200000000063</v>
      </c>
      <c r="H119">
        <f>CLOSE!H120-CLOSE!H119</f>
        <v>-0.19000000000000128</v>
      </c>
      <c r="I119">
        <f>CLOSE!I120-CLOSE!I119</f>
        <v>-0.42499899999999968</v>
      </c>
      <c r="J119">
        <f>CLOSE!J120-CLOSE!J119</f>
        <v>-1.9500010000000003</v>
      </c>
      <c r="K119">
        <f>CLOSE!K120-CLOSE!K119</f>
        <v>-1.0599999999999987</v>
      </c>
      <c r="L119">
        <f>CLOSE!L120-CLOSE!L119</f>
        <v>-0.11000000000000121</v>
      </c>
      <c r="M119">
        <f>CLOSE!M120-CLOSE!M119</f>
        <v>-0.6499990000000011</v>
      </c>
      <c r="N119">
        <f>CLOSE!N120-CLOSE!N119</f>
        <v>-0.10000000000000053</v>
      </c>
      <c r="O119">
        <f>CLOSE!O120-CLOSE!O119</f>
        <v>-5.9999999999998721E-2</v>
      </c>
      <c r="P119">
        <f>CLOSE!P120-CLOSE!P119</f>
        <v>-0.15000000000000036</v>
      </c>
      <c r="Q119">
        <f>CLOSE!Q120-CLOSE!Q119</f>
        <v>-1.5</v>
      </c>
      <c r="R119">
        <f>CLOSE!R120-CLOSE!R119</f>
        <v>-1.7000010000000003</v>
      </c>
      <c r="S119">
        <f>CLOSE!S120-CLOSE!S119</f>
        <v>-0.28999999999999915</v>
      </c>
      <c r="T119">
        <f>CLOSE!T120-CLOSE!T119</f>
        <v>-0.48000000000000043</v>
      </c>
      <c r="U119">
        <f>CLOSE!U120-CLOSE!U119</f>
        <v>-2.1000060000000076</v>
      </c>
      <c r="X119">
        <f t="shared" si="23"/>
        <v>-2.6205000000000034E-2</v>
      </c>
      <c r="Y119">
        <f t="shared" si="24"/>
        <v>-2.5000000000000001E-2</v>
      </c>
      <c r="Z119">
        <f t="shared" si="25"/>
        <v>-5.5000000000000162E-3</v>
      </c>
      <c r="AA119">
        <f t="shared" si="26"/>
        <v>1.5000000000000036E-2</v>
      </c>
      <c r="AB119">
        <f t="shared" si="27"/>
        <v>1.1000000000000032E-2</v>
      </c>
      <c r="AC119">
        <f t="shared" si="28"/>
        <v>-6.25E-2</v>
      </c>
      <c r="AD119">
        <f t="shared" si="29"/>
        <v>-1.4999999999999947E-2</v>
      </c>
      <c r="AE119">
        <f t="shared" si="30"/>
        <v>-0.1</v>
      </c>
      <c r="AF119">
        <f t="shared" si="31"/>
        <v>-0.14500010000000002</v>
      </c>
      <c r="AG119">
        <f t="shared" si="32"/>
        <v>-6.0000000000000143E-2</v>
      </c>
      <c r="AH119">
        <f t="shared" si="33"/>
        <v>-4.7499999999999966E-2</v>
      </c>
      <c r="AI119">
        <f t="shared" si="34"/>
        <v>-9.4999999999999932E-2</v>
      </c>
      <c r="AJ119">
        <f t="shared" si="35"/>
        <v>-1.5000000000000124E-3</v>
      </c>
      <c r="AK119">
        <f t="shared" si="36"/>
        <v>-6.0000000000000053E-2</v>
      </c>
      <c r="AL119">
        <f t="shared" si="37"/>
        <v>-8.0000000000000071E-3</v>
      </c>
      <c r="AM119">
        <f t="shared" si="38"/>
        <v>-0.1</v>
      </c>
      <c r="AN119">
        <f t="shared" si="39"/>
        <v>-0.16999984999999995</v>
      </c>
      <c r="AO119">
        <f t="shared" si="40"/>
        <v>-1.5000000000000036E-2</v>
      </c>
      <c r="AP119">
        <f t="shared" si="41"/>
        <v>-4.9999999999998939E-4</v>
      </c>
      <c r="AQ119">
        <f t="shared" si="42"/>
        <v>0.34000015000000017</v>
      </c>
      <c r="AS119">
        <f t="shared" si="22"/>
        <v>0</v>
      </c>
    </row>
    <row r="120" spans="1:45" hidden="1" x14ac:dyDescent="0.3">
      <c r="A120" s="1">
        <v>42184</v>
      </c>
      <c r="B120">
        <f>CLOSE!B121-CLOSE!B120</f>
        <v>0</v>
      </c>
      <c r="C120">
        <f>CLOSE!C121-CLOSE!C120</f>
        <v>-0.54999899999999968</v>
      </c>
      <c r="D120">
        <f>CLOSE!D121-CLOSE!D120</f>
        <v>-0.12999999999999989</v>
      </c>
      <c r="E120">
        <f>CLOSE!E121-CLOSE!E120</f>
        <v>-0.12000000000000099</v>
      </c>
      <c r="F120">
        <f>CLOSE!F121-CLOSE!F120</f>
        <v>-0.24000000000000021</v>
      </c>
      <c r="G120">
        <f>CLOSE!G121-CLOSE!G120</f>
        <v>-1</v>
      </c>
      <c r="H120">
        <f>CLOSE!H121-CLOSE!H120</f>
        <v>-0.10999999999999943</v>
      </c>
      <c r="I120">
        <f>CLOSE!I121-CLOSE!I120</f>
        <v>-0.77500200000000063</v>
      </c>
      <c r="J120">
        <f>CLOSE!J121-CLOSE!J120</f>
        <v>-2.0499989999999997</v>
      </c>
      <c r="K120">
        <f>CLOSE!K121-CLOSE!K120</f>
        <v>-0.10000000000000142</v>
      </c>
      <c r="L120">
        <f>CLOSE!L121-CLOSE!L120</f>
        <v>6.0000000000000497E-2</v>
      </c>
      <c r="M120">
        <f>CLOSE!M121-CLOSE!M120</f>
        <v>-1.3000010000000017</v>
      </c>
      <c r="N120">
        <f>CLOSE!N121-CLOSE!N120</f>
        <v>-0.5</v>
      </c>
      <c r="O120">
        <f>CLOSE!O121-CLOSE!O120</f>
        <v>-0.83999999999999986</v>
      </c>
      <c r="P120">
        <f>CLOSE!P121-CLOSE!P120</f>
        <v>-0.1899999999999995</v>
      </c>
      <c r="Q120">
        <f>CLOSE!Q121-CLOSE!Q120</f>
        <v>-0.55000300000000379</v>
      </c>
      <c r="R120">
        <f>CLOSE!R121-CLOSE!R120</f>
        <v>-1.2000010000000003</v>
      </c>
      <c r="S120">
        <f>CLOSE!S121-CLOSE!S120</f>
        <v>-7.0000000000000284E-2</v>
      </c>
      <c r="T120">
        <f>CLOSE!T121-CLOSE!T120</f>
        <v>-0.23000000000000043</v>
      </c>
      <c r="U120">
        <f>CLOSE!U121-CLOSE!U120</f>
        <v>-6.7999879999999848</v>
      </c>
      <c r="X120">
        <f t="shared" si="23"/>
        <v>-3.1414999999999971E-2</v>
      </c>
      <c r="Y120">
        <f t="shared" si="24"/>
        <v>-4.7500050000000016E-2</v>
      </c>
      <c r="Z120">
        <f t="shared" si="25"/>
        <v>-8.4999999999999971E-3</v>
      </c>
      <c r="AA120">
        <f t="shared" si="26"/>
        <v>-1.9999999999999575E-3</v>
      </c>
      <c r="AB120">
        <f t="shared" si="27"/>
        <v>5.000000000000027E-3</v>
      </c>
      <c r="AC120">
        <f t="shared" si="28"/>
        <v>-9.5000100000000032E-2</v>
      </c>
      <c r="AD120">
        <f t="shared" si="29"/>
        <v>-2.3000000000000041E-2</v>
      </c>
      <c r="AE120">
        <f t="shared" si="30"/>
        <v>-0.12749994999999997</v>
      </c>
      <c r="AF120">
        <f t="shared" si="31"/>
        <v>-0.1875</v>
      </c>
      <c r="AG120">
        <f t="shared" si="32"/>
        <v>-0.10550005000000003</v>
      </c>
      <c r="AH120">
        <f t="shared" si="33"/>
        <v>-5.8999999999999983E-2</v>
      </c>
      <c r="AI120">
        <f t="shared" si="34"/>
        <v>-0.1</v>
      </c>
      <c r="AJ120">
        <f t="shared" si="35"/>
        <v>-7.5000000000000179E-3</v>
      </c>
      <c r="AK120">
        <f t="shared" si="36"/>
        <v>-4.8999999999999932E-2</v>
      </c>
      <c r="AL120">
        <f t="shared" si="37"/>
        <v>-1.9000000000000038E-2</v>
      </c>
      <c r="AM120">
        <f t="shared" si="38"/>
        <v>-0.11499974999999978</v>
      </c>
      <c r="AN120">
        <f t="shared" si="39"/>
        <v>-0.25</v>
      </c>
      <c r="AO120">
        <f t="shared" si="40"/>
        <v>-2.1999999999999974E-2</v>
      </c>
      <c r="AP120">
        <f t="shared" si="41"/>
        <v>-2.6999999999999958E-2</v>
      </c>
      <c r="AQ120">
        <f t="shared" si="42"/>
        <v>0.20999984999999982</v>
      </c>
      <c r="AS120">
        <f t="shared" si="22"/>
        <v>0</v>
      </c>
    </row>
    <row r="121" spans="1:45" hidden="1" x14ac:dyDescent="0.3">
      <c r="A121" s="1">
        <v>42185</v>
      </c>
      <c r="B121">
        <f>CLOSE!B122-CLOSE!B121</f>
        <v>0.12289999999999957</v>
      </c>
      <c r="C121">
        <f>CLOSE!C122-CLOSE!C121</f>
        <v>0.44999599999999873</v>
      </c>
      <c r="D121">
        <f>CLOSE!D122-CLOSE!D121</f>
        <v>0.16000000000000014</v>
      </c>
      <c r="E121">
        <f>CLOSE!E122-CLOSE!E121</f>
        <v>0.16000000000000014</v>
      </c>
      <c r="F121">
        <f>CLOSE!F122-CLOSE!F121</f>
        <v>0.25999999999999979</v>
      </c>
      <c r="G121">
        <f>CLOSE!G122-CLOSE!G121</f>
        <v>0.25</v>
      </c>
      <c r="H121">
        <f>CLOSE!H122-CLOSE!H121</f>
        <v>1.9999999999999574E-2</v>
      </c>
      <c r="I121">
        <f>CLOSE!I122-CLOSE!I121</f>
        <v>0.52500200000000063</v>
      </c>
      <c r="J121">
        <f>CLOSE!J122-CLOSE!J121</f>
        <v>1.0999979999999994</v>
      </c>
      <c r="K121">
        <f>CLOSE!K122-CLOSE!K121</f>
        <v>0.83999999999999986</v>
      </c>
      <c r="L121">
        <f>CLOSE!L122-CLOSE!L121</f>
        <v>-5.0000000000000711E-2</v>
      </c>
      <c r="M121">
        <f>CLOSE!M122-CLOSE!M121</f>
        <v>-0.54999999999999716</v>
      </c>
      <c r="N121">
        <f>CLOSE!N122-CLOSE!N121</f>
        <v>6.0000000000000497E-2</v>
      </c>
      <c r="O121">
        <f>CLOSE!O122-CLOSE!O121</f>
        <v>0.13999999999999879</v>
      </c>
      <c r="P121">
        <f>CLOSE!P122-CLOSE!P121</f>
        <v>0.25</v>
      </c>
      <c r="Q121">
        <f>CLOSE!Q122-CLOSE!Q121</f>
        <v>0</v>
      </c>
      <c r="R121">
        <f>CLOSE!R122-CLOSE!R121</f>
        <v>0.90000200000000063</v>
      </c>
      <c r="S121">
        <f>CLOSE!S122-CLOSE!S121</f>
        <v>-2.9999999999999361E-2</v>
      </c>
      <c r="T121">
        <f>CLOSE!T122-CLOSE!T121</f>
        <v>0</v>
      </c>
      <c r="U121">
        <f>CLOSE!U122-CLOSE!U121</f>
        <v>1.5999909999999886</v>
      </c>
      <c r="X121">
        <f t="shared" si="23"/>
        <v>-3.1414999999999971E-2</v>
      </c>
      <c r="Y121">
        <f t="shared" si="24"/>
        <v>-8.4999799999999931E-2</v>
      </c>
      <c r="Z121">
        <f t="shared" si="25"/>
        <v>-1.4500000000000002E-2</v>
      </c>
      <c r="AA121">
        <f t="shared" si="26"/>
        <v>-6.0000000000000496E-3</v>
      </c>
      <c r="AB121">
        <f t="shared" si="27"/>
        <v>-1.2500000000000001E-2</v>
      </c>
      <c r="AC121">
        <f t="shared" si="28"/>
        <v>-0.18000015000000005</v>
      </c>
      <c r="AD121">
        <f t="shared" si="29"/>
        <v>-2.5000000000000001E-2</v>
      </c>
      <c r="AE121">
        <f t="shared" si="30"/>
        <v>-0.14750005000000002</v>
      </c>
      <c r="AF121">
        <f t="shared" si="31"/>
        <v>-0.34750005</v>
      </c>
      <c r="AG121">
        <f t="shared" si="32"/>
        <v>-0.1230000500000001</v>
      </c>
      <c r="AH121">
        <f t="shared" si="33"/>
        <v>-5.599999999999996E-2</v>
      </c>
      <c r="AI121">
        <f t="shared" si="34"/>
        <v>-0.11000000000000014</v>
      </c>
      <c r="AJ121">
        <f t="shared" si="35"/>
        <v>-3.6000000000000032E-2</v>
      </c>
      <c r="AK121">
        <f t="shared" si="36"/>
        <v>-7.3999999999999927E-2</v>
      </c>
      <c r="AL121">
        <f t="shared" si="37"/>
        <v>-2.7000000000000003E-2</v>
      </c>
      <c r="AM121">
        <f t="shared" si="38"/>
        <v>-0.20250015000000018</v>
      </c>
      <c r="AN121">
        <f t="shared" si="39"/>
        <v>-0.35249995000000001</v>
      </c>
      <c r="AO121">
        <f t="shared" si="40"/>
        <v>-2.4500000000000011E-2</v>
      </c>
      <c r="AP121">
        <f t="shared" si="41"/>
        <v>-5.0999999999999976E-2</v>
      </c>
      <c r="AQ121">
        <f t="shared" si="42"/>
        <v>-0.15</v>
      </c>
      <c r="AS121">
        <f t="shared" si="22"/>
        <v>0</v>
      </c>
    </row>
    <row r="122" spans="1:45" x14ac:dyDescent="0.3">
      <c r="A122" s="1">
        <v>42187</v>
      </c>
      <c r="B122">
        <f>CLOSE!B123-CLOSE!B122</f>
        <v>-8.2000000000000739E-2</v>
      </c>
      <c r="C122">
        <f>CLOSE!C123-CLOSE!C122</f>
        <v>-0.5</v>
      </c>
      <c r="D122">
        <f>CLOSE!D123-CLOSE!D122</f>
        <v>-0.13000000000000078</v>
      </c>
      <c r="E122">
        <f>CLOSE!E123-CLOSE!E122</f>
        <v>4.0000000000000924E-2</v>
      </c>
      <c r="F122">
        <f>CLOSE!F123-CLOSE!F122</f>
        <v>-0.17999999999999972</v>
      </c>
      <c r="G122">
        <f>CLOSE!G123-CLOSE!G122</f>
        <v>4.9998999999999683E-2</v>
      </c>
      <c r="H122">
        <f>CLOSE!H123-CLOSE!H122</f>
        <v>-9.9999999999997868E-3</v>
      </c>
      <c r="I122">
        <f>CLOSE!I123-CLOSE!I122</f>
        <v>-0.5</v>
      </c>
      <c r="J122">
        <f>CLOSE!J123-CLOSE!J122</f>
        <v>-1.399996999999999</v>
      </c>
      <c r="K122">
        <f>CLOSE!K123-CLOSE!K122</f>
        <v>-7.9999999999998295E-2</v>
      </c>
      <c r="L122">
        <f>CLOSE!L123-CLOSE!L122</f>
        <v>-8.0000000000000071E-2</v>
      </c>
      <c r="M122">
        <f>CLOSE!M123-CLOSE!M122</f>
        <v>3.1499999999999986</v>
      </c>
      <c r="N122">
        <f>CLOSE!N123-CLOSE!N122</f>
        <v>-9.9999999999997868E-3</v>
      </c>
      <c r="O122">
        <f>CLOSE!O123-CLOSE!O122</f>
        <v>1.7800000000000011</v>
      </c>
      <c r="P122">
        <f>CLOSE!P123-CLOSE!P122</f>
        <v>-6.0000000000000497E-2</v>
      </c>
      <c r="Q122">
        <f>CLOSE!Q123-CLOSE!Q122</f>
        <v>1.0500030000000038</v>
      </c>
      <c r="R122">
        <f>CLOSE!R123-CLOSE!R122</f>
        <v>-0.5</v>
      </c>
      <c r="S122">
        <f>CLOSE!S123-CLOSE!S122</f>
        <v>-3.0000000000001137E-2</v>
      </c>
      <c r="T122">
        <f>CLOSE!T123-CLOSE!T122</f>
        <v>0</v>
      </c>
      <c r="U122">
        <f>CLOSE!U123-CLOSE!U122</f>
        <v>1.8000030000000038</v>
      </c>
      <c r="X122">
        <f t="shared" si="23"/>
        <v>-2.3409999999999976E-2</v>
      </c>
      <c r="Y122">
        <f t="shared" si="24"/>
        <v>-4.7500050000000016E-2</v>
      </c>
      <c r="Z122">
        <f t="shared" si="25"/>
        <v>-6.4999999999999945E-3</v>
      </c>
      <c r="AA122">
        <f t="shared" si="26"/>
        <v>-4.0000000000000036E-3</v>
      </c>
      <c r="AB122">
        <f t="shared" si="27"/>
        <v>6.0000000000000053E-3</v>
      </c>
      <c r="AC122">
        <f t="shared" si="28"/>
        <v>-0.25500015000000004</v>
      </c>
      <c r="AD122">
        <f t="shared" si="29"/>
        <v>-2.0999999999999998E-2</v>
      </c>
      <c r="AE122">
        <f t="shared" si="30"/>
        <v>-9.4999950000000055E-2</v>
      </c>
      <c r="AF122">
        <f t="shared" si="31"/>
        <v>-0.25500015000000004</v>
      </c>
      <c r="AG122">
        <f t="shared" si="32"/>
        <v>-5.3500000000000013E-2</v>
      </c>
      <c r="AH122">
        <f t="shared" si="33"/>
        <v>-3.9500000000000049E-2</v>
      </c>
      <c r="AI122">
        <f t="shared" si="34"/>
        <v>-0.11999999999999993</v>
      </c>
      <c r="AJ122">
        <f t="shared" si="35"/>
        <v>-3.1000000000000007E-2</v>
      </c>
      <c r="AK122">
        <f t="shared" si="36"/>
        <v>-5.8999999999999983E-2</v>
      </c>
      <c r="AL122">
        <f t="shared" si="37"/>
        <v>-6.4999999999999945E-3</v>
      </c>
      <c r="AM122">
        <f t="shared" si="38"/>
        <v>-0.17750015000000019</v>
      </c>
      <c r="AN122">
        <f t="shared" si="39"/>
        <v>-0.27999989999999997</v>
      </c>
      <c r="AO122">
        <f t="shared" si="40"/>
        <v>-2.5000000000000001E-2</v>
      </c>
      <c r="AP122">
        <f t="shared" si="41"/>
        <v>-3.3499999999999995E-2</v>
      </c>
      <c r="AQ122">
        <f t="shared" si="42"/>
        <v>-0.125</v>
      </c>
      <c r="AS122">
        <f t="shared" si="22"/>
        <v>1</v>
      </c>
    </row>
    <row r="123" spans="1:45" hidden="1" x14ac:dyDescent="0.3">
      <c r="A123" s="1">
        <v>42188</v>
      </c>
      <c r="B123">
        <f>CLOSE!B124-CLOSE!B123</f>
        <v>-4.0899999999998826E-2</v>
      </c>
      <c r="C123">
        <f>CLOSE!C124-CLOSE!C123</f>
        <v>-0.54999899999999968</v>
      </c>
      <c r="D123">
        <f>CLOSE!D124-CLOSE!D123</f>
        <v>3.0000000000000249E-2</v>
      </c>
      <c r="E123">
        <f>CLOSE!E124-CLOSE!E123</f>
        <v>-6.0000000000000497E-2</v>
      </c>
      <c r="F123">
        <f>CLOSE!F124-CLOSE!F123</f>
        <v>-6.0000000000000053E-2</v>
      </c>
      <c r="G123">
        <f>CLOSE!G124-CLOSE!G123</f>
        <v>-0.34999799999999937</v>
      </c>
      <c r="H123">
        <f>CLOSE!H124-CLOSE!H123</f>
        <v>-7.0000000000000284E-2</v>
      </c>
      <c r="I123">
        <f>CLOSE!I124-CLOSE!I123</f>
        <v>-0.30000100000000174</v>
      </c>
      <c r="J123">
        <f>CLOSE!J124-CLOSE!J123</f>
        <v>-1.4500010000000003</v>
      </c>
      <c r="K123">
        <f>CLOSE!K124-CLOSE!K123</f>
        <v>-0.37999900000000153</v>
      </c>
      <c r="L123">
        <f>CLOSE!L124-CLOSE!L123</f>
        <v>-0.10999999999999943</v>
      </c>
      <c r="M123">
        <f>CLOSE!M124-CLOSE!M123</f>
        <v>0.20000100000000032</v>
      </c>
      <c r="N123">
        <f>CLOSE!N124-CLOSE!N123</f>
        <v>5.9999999999999609E-2</v>
      </c>
      <c r="O123">
        <f>CLOSE!O124-CLOSE!O123</f>
        <v>-0.16000000000000014</v>
      </c>
      <c r="P123">
        <f>CLOSE!P124-CLOSE!P123</f>
        <v>-0.26999999999999957</v>
      </c>
      <c r="Q123">
        <f>CLOSE!Q124-CLOSE!Q123</f>
        <v>-0.35000600000000759</v>
      </c>
      <c r="R123">
        <f>CLOSE!R124-CLOSE!R123</f>
        <v>-0.5</v>
      </c>
      <c r="S123">
        <f>CLOSE!S124-CLOSE!S123</f>
        <v>5.0000000000000711E-2</v>
      </c>
      <c r="T123">
        <f>CLOSE!T124-CLOSE!T123</f>
        <v>0</v>
      </c>
      <c r="U123">
        <f>CLOSE!U124-CLOSE!U123</f>
        <v>-1.3999939999999924</v>
      </c>
      <c r="X123">
        <f t="shared" si="23"/>
        <v>-2.1175000000000034E-2</v>
      </c>
      <c r="Y123">
        <f t="shared" si="24"/>
        <v>-6.5000200000000063E-2</v>
      </c>
      <c r="Z123">
        <f t="shared" si="25"/>
        <v>-1.0499999999999999E-2</v>
      </c>
      <c r="AA123">
        <f t="shared" si="26"/>
        <v>-1.9999999999999575E-3</v>
      </c>
      <c r="AB123">
        <f t="shared" si="27"/>
        <v>5.0000000000000044E-3</v>
      </c>
      <c r="AC123">
        <f t="shared" si="28"/>
        <v>-0.23000015000000004</v>
      </c>
      <c r="AD123">
        <f t="shared" si="29"/>
        <v>-2.0500000000000008E-2</v>
      </c>
      <c r="AE123">
        <f t="shared" si="30"/>
        <v>-0.1125</v>
      </c>
      <c r="AF123">
        <f t="shared" si="31"/>
        <v>-0.27500000000000002</v>
      </c>
      <c r="AG123">
        <f t="shared" si="32"/>
        <v>-5.7499999999999926E-2</v>
      </c>
      <c r="AH123">
        <f t="shared" si="33"/>
        <v>-4.1500000000000002E-2</v>
      </c>
      <c r="AI123">
        <f t="shared" si="34"/>
        <v>3.9999949999999986E-2</v>
      </c>
      <c r="AJ123">
        <f t="shared" si="35"/>
        <v>-2.849999999999997E-2</v>
      </c>
      <c r="AK123">
        <f t="shared" si="36"/>
        <v>3.9000000000000055E-2</v>
      </c>
      <c r="AL123">
        <f t="shared" si="37"/>
        <v>-5.5000000000000162E-3</v>
      </c>
      <c r="AM123">
        <f t="shared" si="38"/>
        <v>-0.21499974999999977</v>
      </c>
      <c r="AN123">
        <f t="shared" si="39"/>
        <v>-0.3</v>
      </c>
      <c r="AO123">
        <f t="shared" si="40"/>
        <v>-2.5500000000000078E-2</v>
      </c>
      <c r="AP123">
        <f t="shared" si="41"/>
        <v>-2.5999999999999978E-2</v>
      </c>
      <c r="AQ123">
        <f t="shared" si="42"/>
        <v>-8.0000300000000385E-2</v>
      </c>
      <c r="AS123">
        <f t="shared" si="22"/>
        <v>0</v>
      </c>
    </row>
    <row r="124" spans="1:45" hidden="1" x14ac:dyDescent="0.3">
      <c r="A124" s="1">
        <v>42191</v>
      </c>
      <c r="B124">
        <f>CLOSE!B125-CLOSE!B124</f>
        <v>-5.4700000000000415E-2</v>
      </c>
      <c r="C124">
        <f>CLOSE!C125-CLOSE!C124</f>
        <v>-0.89999699999999905</v>
      </c>
      <c r="D124">
        <f>CLOSE!D125-CLOSE!D124</f>
        <v>-8.9999999999999858E-2</v>
      </c>
      <c r="E124">
        <f>CLOSE!E125-CLOSE!E124</f>
        <v>-0.25999999999999979</v>
      </c>
      <c r="F124">
        <f>CLOSE!F125-CLOSE!F124</f>
        <v>-0.25</v>
      </c>
      <c r="G124">
        <f>CLOSE!G125-CLOSE!G124</f>
        <v>-0.54999899999999968</v>
      </c>
      <c r="H124">
        <f>CLOSE!H125-CLOSE!H124</f>
        <v>-2.9999999999999361E-2</v>
      </c>
      <c r="I124">
        <f>CLOSE!I125-CLOSE!I124</f>
        <v>-0.5</v>
      </c>
      <c r="J124">
        <f>CLOSE!J125-CLOSE!J124</f>
        <v>-2</v>
      </c>
      <c r="K124">
        <f>CLOSE!K125-CLOSE!K124</f>
        <v>-6.0001999999997224E-2</v>
      </c>
      <c r="L124">
        <f>CLOSE!L125-CLOSE!L124</f>
        <v>-0.16000000000000014</v>
      </c>
      <c r="M124">
        <f>CLOSE!M125-CLOSE!M124</f>
        <v>-0.45000100000000032</v>
      </c>
      <c r="N124">
        <f>CLOSE!N125-CLOSE!N124</f>
        <v>-9.9999999999999645E-2</v>
      </c>
      <c r="O124">
        <f>CLOSE!O125-CLOSE!O124</f>
        <v>-0.25999999999999979</v>
      </c>
      <c r="P124">
        <f>CLOSE!P125-CLOSE!P124</f>
        <v>-0.11000000000000032</v>
      </c>
      <c r="Q124">
        <f>CLOSE!Q125-CLOSE!Q124</f>
        <v>-3.5499949999999956</v>
      </c>
      <c r="R124">
        <f>CLOSE!R125-CLOSE!R124</f>
        <v>-0.30000100000000174</v>
      </c>
      <c r="S124">
        <f>CLOSE!S125-CLOSE!S124</f>
        <v>-0.16000000000000014</v>
      </c>
      <c r="T124">
        <f>CLOSE!T125-CLOSE!T124</f>
        <v>0</v>
      </c>
      <c r="U124">
        <f>CLOSE!U125-CLOSE!U124</f>
        <v>-8.6000060000000076</v>
      </c>
      <c r="X124">
        <f t="shared" si="23"/>
        <v>-2.1854999999999958E-2</v>
      </c>
      <c r="Y124">
        <f t="shared" si="24"/>
        <v>-8.0000150000000048E-2</v>
      </c>
      <c r="Z124">
        <f t="shared" si="25"/>
        <v>-4.4999999999999927E-3</v>
      </c>
      <c r="AA124">
        <f t="shared" si="26"/>
        <v>3.0000000000000248E-3</v>
      </c>
      <c r="AB124">
        <f t="shared" si="27"/>
        <v>6.4999999999999945E-3</v>
      </c>
      <c r="AC124">
        <f t="shared" si="28"/>
        <v>-0.22000010000000003</v>
      </c>
      <c r="AD124">
        <f t="shared" si="29"/>
        <v>-2.4000000000000021E-2</v>
      </c>
      <c r="AE124">
        <f t="shared" si="30"/>
        <v>-0.13625000000000007</v>
      </c>
      <c r="AF124">
        <f t="shared" si="31"/>
        <v>-0.34500010000000003</v>
      </c>
      <c r="AG124">
        <f t="shared" si="32"/>
        <v>-6.6000000000000017E-2</v>
      </c>
      <c r="AH124">
        <f t="shared" si="33"/>
        <v>-5.2000000000000046E-2</v>
      </c>
      <c r="AI124">
        <f t="shared" si="34"/>
        <v>-1.7499899999999968E-2</v>
      </c>
      <c r="AJ124">
        <f t="shared" si="35"/>
        <v>-2.7000000000000003E-2</v>
      </c>
      <c r="AK124">
        <f t="shared" si="36"/>
        <v>-3.1999999999999938E-2</v>
      </c>
      <c r="AL124">
        <f t="shared" si="37"/>
        <v>-9.4999999999999755E-3</v>
      </c>
      <c r="AM124">
        <f t="shared" si="38"/>
        <v>-0.14250030000000038</v>
      </c>
      <c r="AN124">
        <f t="shared" si="39"/>
        <v>-0.28999995000000001</v>
      </c>
      <c r="AO124">
        <f t="shared" si="40"/>
        <v>-1.9500000000000028E-2</v>
      </c>
      <c r="AP124">
        <f t="shared" si="41"/>
        <v>-2.7500000000000035E-2</v>
      </c>
      <c r="AQ124">
        <f t="shared" si="42"/>
        <v>-0.13499984999999981</v>
      </c>
      <c r="AS124">
        <f t="shared" si="22"/>
        <v>0</v>
      </c>
    </row>
    <row r="125" spans="1:45" hidden="1" x14ac:dyDescent="0.3">
      <c r="A125" s="1">
        <v>42192</v>
      </c>
      <c r="B125">
        <f>CLOSE!B126-CLOSE!B125</f>
        <v>-5.4600000000000648E-2</v>
      </c>
      <c r="C125">
        <f>CLOSE!C126-CLOSE!C125</f>
        <v>0.54999899999999968</v>
      </c>
      <c r="D125">
        <f>CLOSE!D126-CLOSE!D125</f>
        <v>-0.12000000000000011</v>
      </c>
      <c r="E125">
        <f>CLOSE!E126-CLOSE!E125</f>
        <v>-0.69999999999999929</v>
      </c>
      <c r="F125">
        <f>CLOSE!F126-CLOSE!F125</f>
        <v>-0.20999999999999996</v>
      </c>
      <c r="G125">
        <f>CLOSE!G126-CLOSE!G125</f>
        <v>0.5</v>
      </c>
      <c r="H125">
        <f>CLOSE!H126-CLOSE!H125</f>
        <v>-2.9999999999999361E-2</v>
      </c>
      <c r="I125">
        <f>CLOSE!I126-CLOSE!I125</f>
        <v>0.35000000000000142</v>
      </c>
      <c r="J125">
        <f>CLOSE!J126-CLOSE!J125</f>
        <v>-1.8499979999999994</v>
      </c>
      <c r="K125">
        <f>CLOSE!K126-CLOSE!K125</f>
        <v>-0.65999900000000267</v>
      </c>
      <c r="L125">
        <f>CLOSE!L126-CLOSE!L125</f>
        <v>7.0000000000000284E-2</v>
      </c>
      <c r="M125">
        <f>CLOSE!M126-CLOSE!M125</f>
        <v>4.9998999999999683E-2</v>
      </c>
      <c r="N125">
        <f>CLOSE!N126-CLOSE!N125</f>
        <v>-0.16000000000000014</v>
      </c>
      <c r="O125">
        <f>CLOSE!O126-CLOSE!O125</f>
        <v>-0.12000000000000099</v>
      </c>
      <c r="P125">
        <f>CLOSE!P126-CLOSE!P125</f>
        <v>-0.1899999999999995</v>
      </c>
      <c r="Q125">
        <f>CLOSE!Q126-CLOSE!Q125</f>
        <v>-0.65000200000000063</v>
      </c>
      <c r="R125">
        <f>CLOSE!R126-CLOSE!R125</f>
        <v>-0.89999999999999858</v>
      </c>
      <c r="S125">
        <f>CLOSE!S126-CLOSE!S125</f>
        <v>-0.10999999999999943</v>
      </c>
      <c r="T125">
        <f>CLOSE!T126-CLOSE!T125</f>
        <v>0</v>
      </c>
      <c r="U125">
        <f>CLOSE!U126-CLOSE!U125</f>
        <v>-1.8000030000000038</v>
      </c>
      <c r="X125">
        <f t="shared" si="23"/>
        <v>-2.0489999999999942E-2</v>
      </c>
      <c r="Y125">
        <f t="shared" si="24"/>
        <v>-0.13750000000000001</v>
      </c>
      <c r="Z125">
        <f t="shared" si="25"/>
        <v>-2.4999999999999909E-3</v>
      </c>
      <c r="AA125">
        <f t="shared" si="26"/>
        <v>-1.3999999999999967E-2</v>
      </c>
      <c r="AB125">
        <f t="shared" si="27"/>
        <v>-1.2500000000000001E-2</v>
      </c>
      <c r="AC125">
        <f t="shared" si="28"/>
        <v>-0.22749994999999998</v>
      </c>
      <c r="AD125">
        <f t="shared" si="29"/>
        <v>-1.5500000000000024E-2</v>
      </c>
      <c r="AE125">
        <f t="shared" si="30"/>
        <v>-0.17375000000000007</v>
      </c>
      <c r="AF125">
        <f t="shared" si="31"/>
        <v>-0.40499989999999997</v>
      </c>
      <c r="AG125">
        <f t="shared" si="32"/>
        <v>-9.2000049999999861E-2</v>
      </c>
      <c r="AH125">
        <f t="shared" si="33"/>
        <v>-5.8499999999999996E-2</v>
      </c>
      <c r="AI125">
        <f t="shared" si="34"/>
        <v>-5.500000000000007E-2</v>
      </c>
      <c r="AJ125">
        <f t="shared" si="35"/>
        <v>-2.5499999999999988E-2</v>
      </c>
      <c r="AK125">
        <f t="shared" si="36"/>
        <v>-3.7999999999999992E-2</v>
      </c>
      <c r="AL125">
        <f t="shared" si="37"/>
        <v>-2.250000000000001E-2</v>
      </c>
      <c r="AM125">
        <f t="shared" si="38"/>
        <v>-0.29500005000000018</v>
      </c>
      <c r="AN125">
        <f t="shared" si="39"/>
        <v>-0.33499990000000002</v>
      </c>
      <c r="AO125">
        <f t="shared" si="40"/>
        <v>-2.0000000000000018E-2</v>
      </c>
      <c r="AP125">
        <f t="shared" si="41"/>
        <v>-1.5000000000000036E-2</v>
      </c>
      <c r="AQ125">
        <f t="shared" si="42"/>
        <v>-0.40999984999999983</v>
      </c>
      <c r="AS125">
        <f t="shared" si="22"/>
        <v>0</v>
      </c>
    </row>
    <row r="126" spans="1:45" hidden="1" x14ac:dyDescent="0.3">
      <c r="A126" s="1">
        <v>42193</v>
      </c>
      <c r="B126">
        <f>CLOSE!B127-CLOSE!B126</f>
        <v>-0.32789999999999964</v>
      </c>
      <c r="C126">
        <f>CLOSE!C127-CLOSE!C126</f>
        <v>-0.65000200000000063</v>
      </c>
      <c r="D126">
        <f>CLOSE!D127-CLOSE!D126</f>
        <v>-0.21999999999999975</v>
      </c>
      <c r="E126">
        <f>CLOSE!E127-CLOSE!E126</f>
        <v>-0.66000000000000014</v>
      </c>
      <c r="F126">
        <f>CLOSE!F127-CLOSE!F126</f>
        <v>-0.18999999999999995</v>
      </c>
      <c r="G126">
        <f>CLOSE!G127-CLOSE!G126</f>
        <v>-1.0499989999999997</v>
      </c>
      <c r="H126">
        <f>CLOSE!H127-CLOSE!H126</f>
        <v>-0.48000000000000043</v>
      </c>
      <c r="I126">
        <f>CLOSE!I127-CLOSE!I126</f>
        <v>-0.75</v>
      </c>
      <c r="J126">
        <f>CLOSE!J127-CLOSE!J126</f>
        <v>-2.8250010000000003</v>
      </c>
      <c r="K126">
        <f>CLOSE!K127-CLOSE!K126</f>
        <v>-0.87999999999999901</v>
      </c>
      <c r="L126">
        <f>CLOSE!L127-CLOSE!L126</f>
        <v>-0.17999999999999972</v>
      </c>
      <c r="M126">
        <f>CLOSE!M127-CLOSE!M126</f>
        <v>-1</v>
      </c>
      <c r="N126">
        <f>CLOSE!N127-CLOSE!N126</f>
        <v>-0.45000000000000018</v>
      </c>
      <c r="O126">
        <f>CLOSE!O127-CLOSE!O126</f>
        <v>-8.0000000000000071E-2</v>
      </c>
      <c r="P126">
        <f>CLOSE!P127-CLOSE!P126</f>
        <v>-0.33999999999999986</v>
      </c>
      <c r="Q126">
        <f>CLOSE!Q127-CLOSE!Q126</f>
        <v>-5.8000030000000038</v>
      </c>
      <c r="R126">
        <f>CLOSE!R127-CLOSE!R126</f>
        <v>-1.2999989999999997</v>
      </c>
      <c r="S126">
        <f>CLOSE!S127-CLOSE!S126</f>
        <v>-0.44000000000000039</v>
      </c>
      <c r="T126">
        <f>CLOSE!T127-CLOSE!T126</f>
        <v>0</v>
      </c>
      <c r="U126">
        <f>CLOSE!U127-CLOSE!U126</f>
        <v>-9.8999939999999924</v>
      </c>
      <c r="X126">
        <f t="shared" si="23"/>
        <v>-1.4339999999999974E-2</v>
      </c>
      <c r="Y126">
        <f t="shared" si="24"/>
        <v>-7.250005000000001E-2</v>
      </c>
      <c r="Z126">
        <f t="shared" si="25"/>
        <v>-1.4000000000000012E-2</v>
      </c>
      <c r="AA126">
        <f t="shared" si="26"/>
        <v>-4.2999999999999969E-2</v>
      </c>
      <c r="AB126">
        <f t="shared" si="27"/>
        <v>-1.3000000000000012E-2</v>
      </c>
      <c r="AC126">
        <f t="shared" si="28"/>
        <v>-0.18999994999999997</v>
      </c>
      <c r="AD126">
        <f t="shared" si="29"/>
        <v>-4.9999999999998939E-4</v>
      </c>
      <c r="AE126">
        <f t="shared" si="30"/>
        <v>-9.8750000000000074E-2</v>
      </c>
      <c r="AF126">
        <f t="shared" si="31"/>
        <v>-0.58249984999999993</v>
      </c>
      <c r="AG126">
        <f t="shared" si="32"/>
        <v>-0.17250000000000015</v>
      </c>
      <c r="AH126">
        <f t="shared" si="33"/>
        <v>-2.5000000000000001E-2</v>
      </c>
      <c r="AI126">
        <f t="shared" si="34"/>
        <v>-4.5000100000000029E-2</v>
      </c>
      <c r="AJ126">
        <f t="shared" si="35"/>
        <v>-3.7000000000000012E-2</v>
      </c>
      <c r="AK126">
        <f t="shared" si="36"/>
        <v>-4.1000000000000016E-2</v>
      </c>
      <c r="AL126">
        <f t="shared" si="37"/>
        <v>-2.3E-2</v>
      </c>
      <c r="AM126">
        <f t="shared" si="38"/>
        <v>-0.27750015000000017</v>
      </c>
      <c r="AN126">
        <f t="shared" si="39"/>
        <v>-0.37250005000000003</v>
      </c>
      <c r="AO126">
        <f t="shared" si="40"/>
        <v>-3.0999999999999962E-2</v>
      </c>
      <c r="AP126">
        <f t="shared" si="41"/>
        <v>-3.0499999999999972E-2</v>
      </c>
      <c r="AQ126">
        <f t="shared" si="42"/>
        <v>-0.52000045000000061</v>
      </c>
      <c r="AS126">
        <f t="shared" si="22"/>
        <v>0</v>
      </c>
    </row>
    <row r="127" spans="1:45" hidden="1" x14ac:dyDescent="0.3">
      <c r="A127" s="1">
        <v>42194</v>
      </c>
      <c r="B127">
        <f>CLOSE!B128-CLOSE!B127</f>
        <v>0.10929999999999929</v>
      </c>
      <c r="C127">
        <f>CLOSE!C128-CLOSE!C127</f>
        <v>0.75</v>
      </c>
      <c r="D127">
        <f>CLOSE!D128-CLOSE!D127</f>
        <v>-3.0000000000000249E-2</v>
      </c>
      <c r="E127">
        <f>CLOSE!E128-CLOSE!E127</f>
        <v>0.50999999999999979</v>
      </c>
      <c r="F127">
        <f>CLOSE!F128-CLOSE!F127</f>
        <v>0.25</v>
      </c>
      <c r="G127">
        <f>CLOSE!G128-CLOSE!G127</f>
        <v>-0.20000100000000032</v>
      </c>
      <c r="H127">
        <f>CLOSE!H128-CLOSE!H127</f>
        <v>0.65000000000000036</v>
      </c>
      <c r="I127">
        <f>CLOSE!I128-CLOSE!I127</f>
        <v>0.625</v>
      </c>
      <c r="J127">
        <f>CLOSE!J128-CLOSE!J127</f>
        <v>2.8250010000000003</v>
      </c>
      <c r="K127">
        <f>CLOSE!K128-CLOSE!K127</f>
        <v>1.3200000000000003</v>
      </c>
      <c r="L127">
        <f>CLOSE!L128-CLOSE!L127</f>
        <v>-5.0000000000000711E-2</v>
      </c>
      <c r="M127">
        <f>CLOSE!M128-CLOSE!M127</f>
        <v>0.75</v>
      </c>
      <c r="N127">
        <f>CLOSE!N128-CLOSE!N127</f>
        <v>1.9999999999999574E-2</v>
      </c>
      <c r="O127">
        <f>CLOSE!O128-CLOSE!O127</f>
        <v>0.72000000000000064</v>
      </c>
      <c r="P127">
        <f>CLOSE!P128-CLOSE!P127</f>
        <v>0.44999999999999929</v>
      </c>
      <c r="Q127">
        <f>CLOSE!Q128-CLOSE!Q127</f>
        <v>1.6500010000000032</v>
      </c>
      <c r="R127">
        <f>CLOSE!R128-CLOSE!R127</f>
        <v>1.4499989999999983</v>
      </c>
      <c r="S127">
        <f>CLOSE!S128-CLOSE!S127</f>
        <v>5.9999999999999609E-2</v>
      </c>
      <c r="T127">
        <f>CLOSE!T128-CLOSE!T127</f>
        <v>0</v>
      </c>
      <c r="U127">
        <f>CLOSE!U128-CLOSE!U127</f>
        <v>11.199996999999996</v>
      </c>
      <c r="X127">
        <f t="shared" si="23"/>
        <v>-2.3224999999999961E-2</v>
      </c>
      <c r="Y127">
        <f t="shared" si="24"/>
        <v>-8.9999949999999981E-2</v>
      </c>
      <c r="Z127">
        <f t="shared" si="25"/>
        <v>-2.0999999999999998E-2</v>
      </c>
      <c r="AA127">
        <f t="shared" si="26"/>
        <v>-5.0999999999999976E-2</v>
      </c>
      <c r="AB127">
        <f t="shared" si="27"/>
        <v>-2.1999999999999999E-2</v>
      </c>
      <c r="AC127">
        <f t="shared" si="28"/>
        <v>-0.20249994999999998</v>
      </c>
      <c r="AD127">
        <f t="shared" si="29"/>
        <v>-2.6499999999999968E-2</v>
      </c>
      <c r="AE127">
        <f t="shared" si="30"/>
        <v>-0.13125000000000001</v>
      </c>
      <c r="AF127">
        <f t="shared" si="31"/>
        <v>-0.63374995000000001</v>
      </c>
      <c r="AG127">
        <f t="shared" si="32"/>
        <v>-0.19650005000000004</v>
      </c>
      <c r="AH127">
        <f t="shared" si="33"/>
        <v>-2.5000000000000001E-2</v>
      </c>
      <c r="AI127">
        <f t="shared" si="34"/>
        <v>-7.0000100000000037E-2</v>
      </c>
      <c r="AJ127">
        <f t="shared" si="35"/>
        <v>-5.5500000000000015E-2</v>
      </c>
      <c r="AK127">
        <f t="shared" si="36"/>
        <v>-1.1000000000000032E-2</v>
      </c>
      <c r="AL127">
        <f t="shared" si="37"/>
        <v>-2.899999999999996E-2</v>
      </c>
      <c r="AM127">
        <f t="shared" si="38"/>
        <v>-0.45250015000000021</v>
      </c>
      <c r="AN127">
        <f t="shared" si="39"/>
        <v>-0.38750000000000001</v>
      </c>
      <c r="AO127">
        <f t="shared" si="40"/>
        <v>-4.5499999999999964E-2</v>
      </c>
      <c r="AP127">
        <f t="shared" si="41"/>
        <v>-1.6999999999999994E-2</v>
      </c>
      <c r="AQ127">
        <f t="shared" si="42"/>
        <v>-1.0099998499999998</v>
      </c>
      <c r="AS127">
        <f t="shared" si="22"/>
        <v>0</v>
      </c>
    </row>
    <row r="128" spans="1:45" hidden="1" x14ac:dyDescent="0.3">
      <c r="A128" s="1">
        <v>42195</v>
      </c>
      <c r="B128">
        <f>CLOSE!B129-CLOSE!B128</f>
        <v>2.7300000000000324E-2</v>
      </c>
      <c r="C128">
        <f>CLOSE!C129-CLOSE!C128</f>
        <v>-0.25</v>
      </c>
      <c r="D128">
        <f>CLOSE!D129-CLOSE!D128</f>
        <v>8.9999999999999858E-2</v>
      </c>
      <c r="E128">
        <f>CLOSE!E129-CLOSE!E128</f>
        <v>0.26999999999999957</v>
      </c>
      <c r="F128">
        <f>CLOSE!F129-CLOSE!F128</f>
        <v>8.0000000000000071E-2</v>
      </c>
      <c r="G128">
        <f>CLOSE!G129-CLOSE!G128</f>
        <v>-0.29999899999999968</v>
      </c>
      <c r="H128">
        <f>CLOSE!H129-CLOSE!H128</f>
        <v>-0.16999999999999993</v>
      </c>
      <c r="I128">
        <f>CLOSE!I129-CLOSE!I128</f>
        <v>0.42499899999999968</v>
      </c>
      <c r="J128">
        <f>CLOSE!J129-CLOSE!J128</f>
        <v>2.274996999999999</v>
      </c>
      <c r="K128">
        <f>CLOSE!K129-CLOSE!K128</f>
        <v>0.66000000000000014</v>
      </c>
      <c r="L128">
        <f>CLOSE!L129-CLOSE!L128</f>
        <v>-4.0000000000000036E-2</v>
      </c>
      <c r="M128">
        <f>CLOSE!M129-CLOSE!M128</f>
        <v>0.75</v>
      </c>
      <c r="N128">
        <f>CLOSE!N129-CLOSE!N128</f>
        <v>0.14000000000000057</v>
      </c>
      <c r="O128">
        <f>CLOSE!O129-CLOSE!O128</f>
        <v>0.16000000000000014</v>
      </c>
      <c r="P128">
        <f>CLOSE!P129-CLOSE!P128</f>
        <v>0.34000000000000075</v>
      </c>
      <c r="Q128">
        <f>CLOSE!Q129-CLOSE!Q128</f>
        <v>4.25</v>
      </c>
      <c r="R128">
        <f>CLOSE!R129-CLOSE!R128</f>
        <v>0.85000000000000142</v>
      </c>
      <c r="S128">
        <f>CLOSE!S129-CLOSE!S128</f>
        <v>6.0000000000000497E-2</v>
      </c>
      <c r="T128">
        <f>CLOSE!T129-CLOSE!T128</f>
        <v>0</v>
      </c>
      <c r="U128">
        <f>CLOSE!U129-CLOSE!U128</f>
        <v>2.8999939999999924</v>
      </c>
      <c r="X128">
        <f t="shared" si="23"/>
        <v>-1.0930000000000018E-2</v>
      </c>
      <c r="Y128">
        <f t="shared" si="24"/>
        <v>-3.2500100000000032E-2</v>
      </c>
      <c r="Z128">
        <f t="shared" si="25"/>
        <v>-1.2000000000000011E-2</v>
      </c>
      <c r="AA128">
        <f t="shared" si="26"/>
        <v>-1.8499999999999961E-2</v>
      </c>
      <c r="AB128">
        <f t="shared" si="27"/>
        <v>-1.2500000000000001E-2</v>
      </c>
      <c r="AC128">
        <f t="shared" si="28"/>
        <v>-0.2</v>
      </c>
      <c r="AD128">
        <f t="shared" si="29"/>
        <v>5.5000000000000604E-3</v>
      </c>
      <c r="AE128">
        <f t="shared" si="30"/>
        <v>-0.11000005000000002</v>
      </c>
      <c r="AF128">
        <f t="shared" si="31"/>
        <v>-0.45749984999999993</v>
      </c>
      <c r="AG128">
        <f t="shared" si="32"/>
        <v>-9.3000050000000029E-2</v>
      </c>
      <c r="AH128">
        <f t="shared" si="33"/>
        <v>-1.4500000000000046E-2</v>
      </c>
      <c r="AI128">
        <f t="shared" si="34"/>
        <v>-2.0000100000000031E-2</v>
      </c>
      <c r="AJ128">
        <f t="shared" si="35"/>
        <v>-4.9500000000000009E-2</v>
      </c>
      <c r="AK128">
        <f t="shared" si="36"/>
        <v>3.6000000000000032E-2</v>
      </c>
      <c r="AL128">
        <f t="shared" si="37"/>
        <v>-1.1000000000000032E-2</v>
      </c>
      <c r="AM128">
        <f t="shared" si="38"/>
        <v>-0.3100002500000002</v>
      </c>
      <c r="AN128">
        <f t="shared" si="39"/>
        <v>-0.31750000000000006</v>
      </c>
      <c r="AO128">
        <f t="shared" si="40"/>
        <v>-4.0000000000000036E-2</v>
      </c>
      <c r="AP128">
        <f t="shared" si="41"/>
        <v>-1.2999999999999989E-2</v>
      </c>
      <c r="AQ128">
        <f t="shared" si="42"/>
        <v>-0.35999984999999979</v>
      </c>
      <c r="AS128">
        <f t="shared" si="22"/>
        <v>0</v>
      </c>
    </row>
    <row r="129" spans="1:45" hidden="1" x14ac:dyDescent="0.3">
      <c r="A129" s="1">
        <v>42198</v>
      </c>
      <c r="B129">
        <f>CLOSE!B130-CLOSE!B129</f>
        <v>0.10930000000000106</v>
      </c>
      <c r="C129">
        <f>CLOSE!C130-CLOSE!C129</f>
        <v>0.29999899999999968</v>
      </c>
      <c r="D129">
        <f>CLOSE!D130-CLOSE!D129</f>
        <v>-1.9999999999999574E-2</v>
      </c>
      <c r="E129">
        <f>CLOSE!E130-CLOSE!E129</f>
        <v>0.27999999999999936</v>
      </c>
      <c r="F129">
        <f>CLOSE!F130-CLOSE!F129</f>
        <v>0.12999999999999989</v>
      </c>
      <c r="G129">
        <f>CLOSE!G130-CLOSE!G129</f>
        <v>4.9998999999999683E-2</v>
      </c>
      <c r="H129">
        <f>CLOSE!H130-CLOSE!H129</f>
        <v>0.10999999999999943</v>
      </c>
      <c r="I129">
        <f>CLOSE!I130-CLOSE!I129</f>
        <v>0.2250009999999989</v>
      </c>
      <c r="J129">
        <f>CLOSE!J130-CLOSE!J129</f>
        <v>0.75</v>
      </c>
      <c r="K129">
        <f>CLOSE!K130-CLOSE!K129</f>
        <v>0.16000000000000014</v>
      </c>
      <c r="L129">
        <f>CLOSE!L130-CLOSE!L129</f>
        <v>1.0000000000000675E-2</v>
      </c>
      <c r="M129">
        <f>CLOSE!M130-CLOSE!M129</f>
        <v>1.4000020000000006</v>
      </c>
      <c r="N129">
        <f>CLOSE!N130-CLOSE!N129</f>
        <v>0.12000000000000011</v>
      </c>
      <c r="O129">
        <f>CLOSE!O130-CLOSE!O129</f>
        <v>0.83999999999999986</v>
      </c>
      <c r="P129">
        <f>CLOSE!P130-CLOSE!P129</f>
        <v>0</v>
      </c>
      <c r="Q129">
        <f>CLOSE!Q130-CLOSE!Q129</f>
        <v>-9.9997999999999365E-2</v>
      </c>
      <c r="R129">
        <f>CLOSE!R130-CLOSE!R129</f>
        <v>0.85000000000000142</v>
      </c>
      <c r="S129">
        <f>CLOSE!S130-CLOSE!S129</f>
        <v>3.9999999999999147E-2</v>
      </c>
      <c r="T129">
        <f>CLOSE!T130-CLOSE!T129</f>
        <v>0</v>
      </c>
      <c r="U129">
        <f>CLOSE!U130-CLOSE!U129</f>
        <v>1.6000060000000076</v>
      </c>
      <c r="X129">
        <f t="shared" si="23"/>
        <v>-8.1949999999999974E-3</v>
      </c>
      <c r="Y129">
        <f t="shared" si="24"/>
        <v>-9.7500050000000019E-2</v>
      </c>
      <c r="Z129">
        <f t="shared" si="25"/>
        <v>-8.4999999999999971E-3</v>
      </c>
      <c r="AA129">
        <f t="shared" si="26"/>
        <v>-1.3999999999999967E-2</v>
      </c>
      <c r="AB129">
        <f t="shared" si="27"/>
        <v>-6.0000000000000053E-3</v>
      </c>
      <c r="AC129">
        <f t="shared" si="28"/>
        <v>-0.24249989999999996</v>
      </c>
      <c r="AD129">
        <f t="shared" si="29"/>
        <v>-2.9999999999999359E-3</v>
      </c>
      <c r="AE129">
        <f t="shared" si="30"/>
        <v>-7.8750050000000016E-2</v>
      </c>
      <c r="AF129">
        <f t="shared" si="31"/>
        <v>-0.39875015000000003</v>
      </c>
      <c r="AG129">
        <f t="shared" si="32"/>
        <v>-5.2499949999999983E-2</v>
      </c>
      <c r="AH129">
        <f t="shared" si="33"/>
        <v>-2.3999999999999976E-2</v>
      </c>
      <c r="AI129">
        <f t="shared" si="34"/>
        <v>3.4999949999999912E-2</v>
      </c>
      <c r="AJ129">
        <f t="shared" si="35"/>
        <v>-4.5999999999999999E-2</v>
      </c>
      <c r="AK129">
        <f t="shared" si="36"/>
        <v>4.3000000000000059E-2</v>
      </c>
      <c r="AL129">
        <f t="shared" si="37"/>
        <v>9.5000000000000188E-3</v>
      </c>
      <c r="AM129">
        <f t="shared" si="38"/>
        <v>-0.21249999999999999</v>
      </c>
      <c r="AN129">
        <f t="shared" si="39"/>
        <v>-0.27500000000000002</v>
      </c>
      <c r="AO129">
        <f t="shared" si="40"/>
        <v>-3.7000000000000012E-2</v>
      </c>
      <c r="AP129">
        <f t="shared" si="41"/>
        <v>3.0000000000000248E-3</v>
      </c>
      <c r="AQ129">
        <f t="shared" si="42"/>
        <v>-0.27000045000000056</v>
      </c>
      <c r="AS129">
        <f t="shared" si="22"/>
        <v>0</v>
      </c>
    </row>
    <row r="130" spans="1:45" hidden="1" x14ac:dyDescent="0.3">
      <c r="A130" s="1">
        <v>42199</v>
      </c>
      <c r="B130">
        <f>CLOSE!B131-CLOSE!B130</f>
        <v>-2.7300000000000324E-2</v>
      </c>
      <c r="C130">
        <f>CLOSE!C131-CLOSE!C130</f>
        <v>0.65000200000000063</v>
      </c>
      <c r="D130">
        <f>CLOSE!D131-CLOSE!D130</f>
        <v>-0.11000000000000032</v>
      </c>
      <c r="E130">
        <f>CLOSE!E131-CLOSE!E130</f>
        <v>-1.9999999999999574E-2</v>
      </c>
      <c r="F130">
        <f>CLOSE!F131-CLOSE!F130</f>
        <v>-6.999999999999984E-2</v>
      </c>
      <c r="G130">
        <f>CLOSE!G131-CLOSE!G130</f>
        <v>0.64999699999999905</v>
      </c>
      <c r="H130">
        <f>CLOSE!H131-CLOSE!H130</f>
        <v>0.10999999999999943</v>
      </c>
      <c r="I130">
        <f>CLOSE!I131-CLOSE!I130</f>
        <v>-0.1000009999999989</v>
      </c>
      <c r="J130">
        <f>CLOSE!J131-CLOSE!J130</f>
        <v>-1</v>
      </c>
      <c r="K130">
        <f>CLOSE!K131-CLOSE!K130</f>
        <v>-0.6000009999999989</v>
      </c>
      <c r="L130">
        <f>CLOSE!L131-CLOSE!L130</f>
        <v>0.12999999999999989</v>
      </c>
      <c r="M130">
        <f>CLOSE!M131-CLOSE!M130</f>
        <v>1.5</v>
      </c>
      <c r="N130">
        <f>CLOSE!N131-CLOSE!N130</f>
        <v>-6.0000000000000497E-2</v>
      </c>
      <c r="O130">
        <f>CLOSE!O131-CLOSE!O130</f>
        <v>-0.12000000000000099</v>
      </c>
      <c r="P130">
        <f>CLOSE!P131-CLOSE!P130</f>
        <v>9.9999999999997868E-3</v>
      </c>
      <c r="Q130">
        <f>CLOSE!Q131-CLOSE!Q130</f>
        <v>0.59999799999999937</v>
      </c>
      <c r="R130">
        <f>CLOSE!R131-CLOSE!R130</f>
        <v>-0.70000000000000284</v>
      </c>
      <c r="S130">
        <f>CLOSE!S131-CLOSE!S130</f>
        <v>-8.9999999999999858E-2</v>
      </c>
      <c r="T130">
        <f>CLOSE!T131-CLOSE!T130</f>
        <v>0</v>
      </c>
      <c r="U130">
        <f>CLOSE!U131-CLOSE!U130</f>
        <v>1.1999969999999962</v>
      </c>
      <c r="X130">
        <f t="shared" si="23"/>
        <v>-6.1499999999999663E-3</v>
      </c>
      <c r="Y130">
        <f t="shared" si="24"/>
        <v>-0.10750010000000003</v>
      </c>
      <c r="Z130">
        <f t="shared" si="25"/>
        <v>-1.3499999999999979E-2</v>
      </c>
      <c r="AA130">
        <f t="shared" si="26"/>
        <v>-2.2000000000000065E-2</v>
      </c>
      <c r="AB130">
        <f t="shared" si="27"/>
        <v>-8.4999999999999971E-3</v>
      </c>
      <c r="AC130">
        <f t="shared" si="28"/>
        <v>-0.25749984999999997</v>
      </c>
      <c r="AD130">
        <f t="shared" si="29"/>
        <v>-9.9999999999997877E-4</v>
      </c>
      <c r="AE130">
        <f t="shared" si="30"/>
        <v>-8.7499999999999994E-2</v>
      </c>
      <c r="AF130">
        <f t="shared" si="31"/>
        <v>-0.43875010000000003</v>
      </c>
      <c r="AG130">
        <f t="shared" si="32"/>
        <v>-8.1999949999999974E-2</v>
      </c>
      <c r="AH130">
        <f t="shared" si="33"/>
        <v>-2.0000000000000018E-2</v>
      </c>
      <c r="AI130">
        <f t="shared" si="34"/>
        <v>9.0000050000000081E-2</v>
      </c>
      <c r="AJ130">
        <f t="shared" si="35"/>
        <v>-4.4999999999999971E-2</v>
      </c>
      <c r="AK130">
        <f t="shared" si="36"/>
        <v>7.0000000000000021E-2</v>
      </c>
      <c r="AL130">
        <f t="shared" si="37"/>
        <v>-9.9999999999997877E-4</v>
      </c>
      <c r="AM130">
        <f t="shared" si="38"/>
        <v>-0.29749984999999979</v>
      </c>
      <c r="AN130">
        <f t="shared" si="39"/>
        <v>-0.24499999999999994</v>
      </c>
      <c r="AO130">
        <f t="shared" si="40"/>
        <v>-4.0500000000000022E-2</v>
      </c>
      <c r="AP130">
        <f t="shared" si="41"/>
        <v>-1.4999999999999679E-3</v>
      </c>
      <c r="AQ130">
        <f t="shared" si="42"/>
        <v>-0.33499984999999982</v>
      </c>
      <c r="AS130">
        <f t="shared" si="22"/>
        <v>0</v>
      </c>
    </row>
    <row r="131" spans="1:45" hidden="1" x14ac:dyDescent="0.3">
      <c r="A131" s="1">
        <v>42200</v>
      </c>
      <c r="B131">
        <f>CLOSE!B132-CLOSE!B131</f>
        <v>0.12289999999999957</v>
      </c>
      <c r="C131">
        <f>CLOSE!C132-CLOSE!C131</f>
        <v>-0.59999799999999937</v>
      </c>
      <c r="D131">
        <f>CLOSE!D132-CLOSE!D131</f>
        <v>0.12000000000000011</v>
      </c>
      <c r="E131">
        <f>CLOSE!E132-CLOSE!E131</f>
        <v>-0.19999999999999929</v>
      </c>
      <c r="F131">
        <f>CLOSE!F132-CLOSE!F131</f>
        <v>-0.16000000000000014</v>
      </c>
      <c r="G131">
        <f>CLOSE!G132-CLOSE!G131</f>
        <v>-4.9998999999999683E-2</v>
      </c>
      <c r="H131">
        <f>CLOSE!H132-CLOSE!H131</f>
        <v>-2.9999999999999361E-2</v>
      </c>
      <c r="I131">
        <f>CLOSE!I132-CLOSE!I131</f>
        <v>7.5001000000000317E-2</v>
      </c>
      <c r="J131">
        <f>CLOSE!J132-CLOSE!J131</f>
        <v>-0.70000100000000032</v>
      </c>
      <c r="K131">
        <f>CLOSE!K132-CLOSE!K131</f>
        <v>-0.29999899999999968</v>
      </c>
      <c r="L131">
        <f>CLOSE!L132-CLOSE!L131</f>
        <v>4.9999999999999822E-2</v>
      </c>
      <c r="M131">
        <f>CLOSE!M132-CLOSE!M131</f>
        <v>-0.75</v>
      </c>
      <c r="N131">
        <f>CLOSE!N132-CLOSE!N131</f>
        <v>-5.9999999999999609E-2</v>
      </c>
      <c r="O131">
        <f>CLOSE!O132-CLOSE!O131</f>
        <v>-0.27999999999999936</v>
      </c>
      <c r="P131">
        <f>CLOSE!P132-CLOSE!P131</f>
        <v>-0.1800000000000006</v>
      </c>
      <c r="Q131">
        <f>CLOSE!Q132-CLOSE!Q131</f>
        <v>0.95000500000000443</v>
      </c>
      <c r="R131">
        <f>CLOSE!R132-CLOSE!R131</f>
        <v>-1</v>
      </c>
      <c r="S131">
        <f>CLOSE!S132-CLOSE!S131</f>
        <v>-1.9999999999999574E-2</v>
      </c>
      <c r="T131">
        <f>CLOSE!T132-CLOSE!T131</f>
        <v>0</v>
      </c>
      <c r="U131">
        <f>CLOSE!U132-CLOSE!U131</f>
        <v>-1.6999969999999962</v>
      </c>
      <c r="X131">
        <f t="shared" si="23"/>
        <v>-2.0500000000000184E-3</v>
      </c>
      <c r="Y131">
        <f t="shared" si="24"/>
        <v>-6.0000050000000013E-2</v>
      </c>
      <c r="Z131">
        <f t="shared" si="25"/>
        <v>-1.6999999999999994E-2</v>
      </c>
      <c r="AA131">
        <f t="shared" si="26"/>
        <v>-2.3000000000000041E-2</v>
      </c>
      <c r="AB131">
        <f t="shared" si="27"/>
        <v>-7.9999999999999846E-3</v>
      </c>
      <c r="AC131">
        <f t="shared" si="28"/>
        <v>-0.19000020000000006</v>
      </c>
      <c r="AD131">
        <f t="shared" si="29"/>
        <v>7.4999999999999286E-3</v>
      </c>
      <c r="AE131">
        <f t="shared" si="30"/>
        <v>-8.0000049999999948E-2</v>
      </c>
      <c r="AF131">
        <f t="shared" si="31"/>
        <v>-0.39875015000000003</v>
      </c>
      <c r="AG131">
        <f t="shared" si="32"/>
        <v>-7.1000049999999953E-2</v>
      </c>
      <c r="AH131">
        <f t="shared" si="33"/>
        <v>-1.1999999999999966E-2</v>
      </c>
      <c r="AI131">
        <f t="shared" si="34"/>
        <v>0.16750004999999996</v>
      </c>
      <c r="AJ131">
        <f t="shared" si="35"/>
        <v>-3.9999999999999994E-2</v>
      </c>
      <c r="AK131">
        <f t="shared" si="36"/>
        <v>8.4999999999999964E-2</v>
      </c>
      <c r="AL131">
        <f t="shared" si="37"/>
        <v>1.2000000000000011E-2</v>
      </c>
      <c r="AM131">
        <f t="shared" si="38"/>
        <v>-0.19750025000000021</v>
      </c>
      <c r="AN131">
        <f t="shared" si="39"/>
        <v>-0.27500000000000002</v>
      </c>
      <c r="AO131">
        <f t="shared" si="40"/>
        <v>-4.0000000000000036E-2</v>
      </c>
      <c r="AP131">
        <f t="shared" si="41"/>
        <v>0</v>
      </c>
      <c r="AQ131">
        <f t="shared" si="42"/>
        <v>-0.17499999999999999</v>
      </c>
      <c r="AS131">
        <f t="shared" si="22"/>
        <v>0</v>
      </c>
    </row>
    <row r="132" spans="1:45" hidden="1" x14ac:dyDescent="0.3">
      <c r="A132" s="1">
        <v>42201</v>
      </c>
      <c r="B132">
        <f>CLOSE!B133-CLOSE!B132</f>
        <v>-2.7300000000000324E-2</v>
      </c>
      <c r="C132">
        <f>CLOSE!C133-CLOSE!C132</f>
        <v>0</v>
      </c>
      <c r="D132">
        <f>CLOSE!D133-CLOSE!D132</f>
        <v>-9.9999999999997868E-3</v>
      </c>
      <c r="E132">
        <f>CLOSE!E133-CLOSE!E132</f>
        <v>0.4399999999999995</v>
      </c>
      <c r="F132">
        <f>CLOSE!F133-CLOSE!F132</f>
        <v>-8.0000000000000071E-2</v>
      </c>
      <c r="G132">
        <f>CLOSE!G133-CLOSE!G132</f>
        <v>-0.20000100000000032</v>
      </c>
      <c r="H132">
        <f>CLOSE!H133-CLOSE!H132</f>
        <v>0</v>
      </c>
      <c r="I132">
        <f>CLOSE!I133-CLOSE!I132</f>
        <v>-0.20000100000000032</v>
      </c>
      <c r="J132">
        <f>CLOSE!J133-CLOSE!J132</f>
        <v>0.72500300000000095</v>
      </c>
      <c r="K132">
        <f>CLOSE!K133-CLOSE!K132</f>
        <v>0.73999999999999844</v>
      </c>
      <c r="L132">
        <f>CLOSE!L133-CLOSE!L132</f>
        <v>-1.9999999999999574E-2</v>
      </c>
      <c r="M132">
        <f>CLOSE!M133-CLOSE!M132</f>
        <v>-0.1000009999999989</v>
      </c>
      <c r="N132">
        <f>CLOSE!N133-CLOSE!N132</f>
        <v>1.9999999999999574E-2</v>
      </c>
      <c r="O132">
        <f>CLOSE!O133-CLOSE!O132</f>
        <v>-6.0000000000000497E-2</v>
      </c>
      <c r="P132">
        <f>CLOSE!P133-CLOSE!P132</f>
        <v>-9.9999999999997868E-3</v>
      </c>
      <c r="Q132">
        <f>CLOSE!Q133-CLOSE!Q132</f>
        <v>0.25</v>
      </c>
      <c r="R132">
        <f>CLOSE!R133-CLOSE!R132</f>
        <v>0</v>
      </c>
      <c r="S132">
        <f>CLOSE!S133-CLOSE!S132</f>
        <v>0</v>
      </c>
      <c r="T132">
        <f>CLOSE!T133-CLOSE!T132</f>
        <v>0</v>
      </c>
      <c r="U132">
        <f>CLOSE!U133-CLOSE!U132</f>
        <v>0</v>
      </c>
      <c r="X132">
        <f t="shared" si="23"/>
        <v>4.7799999999999622E-3</v>
      </c>
      <c r="Y132">
        <f t="shared" si="24"/>
        <v>-8.7499999999999994E-2</v>
      </c>
      <c r="Z132">
        <f t="shared" si="25"/>
        <v>-4.0000000000000036E-3</v>
      </c>
      <c r="AA132">
        <f t="shared" si="26"/>
        <v>-3.4999999999999962E-2</v>
      </c>
      <c r="AB132">
        <f t="shared" si="27"/>
        <v>-1.6999999999999994E-2</v>
      </c>
      <c r="AC132">
        <f t="shared" si="28"/>
        <v>-0.16250000000000001</v>
      </c>
      <c r="AD132">
        <f t="shared" si="29"/>
        <v>5.9999999999999611E-3</v>
      </c>
      <c r="AE132">
        <f t="shared" si="30"/>
        <v>-8.1250000000000003E-2</v>
      </c>
      <c r="AF132">
        <f t="shared" si="31"/>
        <v>-0.39125005000000002</v>
      </c>
      <c r="AG132">
        <f t="shared" si="32"/>
        <v>-4.8999999999999842E-2</v>
      </c>
      <c r="AH132">
        <f t="shared" si="33"/>
        <v>-4.9999999999998939E-4</v>
      </c>
      <c r="AI132">
        <f t="shared" si="34"/>
        <v>0.125</v>
      </c>
      <c r="AJ132">
        <f t="shared" si="35"/>
        <v>-3.6499999999999977E-2</v>
      </c>
      <c r="AK132">
        <f t="shared" si="36"/>
        <v>7.9999999999999988E-2</v>
      </c>
      <c r="AL132">
        <f t="shared" si="37"/>
        <v>9.4999999999999755E-3</v>
      </c>
      <c r="AM132">
        <f t="shared" si="38"/>
        <v>-9.4999699999999618E-2</v>
      </c>
      <c r="AN132">
        <f t="shared" si="39"/>
        <v>-0.23749999999999999</v>
      </c>
      <c r="AO132">
        <f t="shared" si="40"/>
        <v>-2.9999999999999982E-2</v>
      </c>
      <c r="AP132">
        <f t="shared" si="41"/>
        <v>2.0500000000000008E-2</v>
      </c>
      <c r="AQ132">
        <f t="shared" si="42"/>
        <v>-0.20500030000000038</v>
      </c>
      <c r="AS132">
        <f t="shared" ref="AS132:AS195" si="43">IF(MONTH(A132)-MONTH(A131)=0,0,1)</f>
        <v>0</v>
      </c>
    </row>
    <row r="133" spans="1:45" hidden="1" x14ac:dyDescent="0.3">
      <c r="A133" s="1">
        <v>42202</v>
      </c>
      <c r="B133">
        <f>CLOSE!B134-CLOSE!B133</f>
        <v>-4.1000000000000369E-2</v>
      </c>
      <c r="C133">
        <f>CLOSE!C134-CLOSE!C133</f>
        <v>0.44999599999999873</v>
      </c>
      <c r="D133">
        <f>CLOSE!D134-CLOSE!D133</f>
        <v>-4.0000000000000036E-2</v>
      </c>
      <c r="E133">
        <f>CLOSE!E134-CLOSE!E133</f>
        <v>8.0000000000000071E-2</v>
      </c>
      <c r="F133">
        <f>CLOSE!F134-CLOSE!F133</f>
        <v>4.0000000000000036E-2</v>
      </c>
      <c r="G133">
        <f>CLOSE!G134-CLOSE!G133</f>
        <v>-0.89999699999999905</v>
      </c>
      <c r="H133">
        <f>CLOSE!H134-CLOSE!H133</f>
        <v>0.15000000000000036</v>
      </c>
      <c r="I133">
        <f>CLOSE!I134-CLOSE!I133</f>
        <v>0.42500100000000174</v>
      </c>
      <c r="J133">
        <f>CLOSE!J134-CLOSE!J133</f>
        <v>0.82500100000000032</v>
      </c>
      <c r="K133">
        <f>CLOSE!K134-CLOSE!K133</f>
        <v>-0.28000099999999861</v>
      </c>
      <c r="L133">
        <f>CLOSE!L134-CLOSE!L133</f>
        <v>0.12999999999999901</v>
      </c>
      <c r="M133">
        <f>CLOSE!M134-CLOSE!M133</f>
        <v>0.55000199999999921</v>
      </c>
      <c r="N133">
        <f>CLOSE!N134-CLOSE!N133</f>
        <v>1.0000000000000675E-2</v>
      </c>
      <c r="O133">
        <f>CLOSE!O134-CLOSE!O133</f>
        <v>0.20000000000000107</v>
      </c>
      <c r="P133">
        <f>CLOSE!P134-CLOSE!P133</f>
        <v>0.33999999999999986</v>
      </c>
      <c r="Q133">
        <f>CLOSE!Q134-CLOSE!Q133</f>
        <v>0</v>
      </c>
      <c r="R133">
        <f>CLOSE!R134-CLOSE!R133</f>
        <v>0.25</v>
      </c>
      <c r="S133">
        <f>CLOSE!S134-CLOSE!S133</f>
        <v>0</v>
      </c>
      <c r="T133">
        <f>CLOSE!T134-CLOSE!T133</f>
        <v>0</v>
      </c>
      <c r="U133">
        <f>CLOSE!U134-CLOSE!U133</f>
        <v>3.6000060000000076</v>
      </c>
      <c r="X133">
        <f t="shared" si="23"/>
        <v>1.3650000000000162E-3</v>
      </c>
      <c r="Y133">
        <f t="shared" si="24"/>
        <v>-9.7499799999999942E-2</v>
      </c>
      <c r="Z133">
        <f t="shared" si="25"/>
        <v>-1.1499999999999977E-2</v>
      </c>
      <c r="AA133">
        <f t="shared" si="26"/>
        <v>-1.6999999999999994E-2</v>
      </c>
      <c r="AB133">
        <f t="shared" si="27"/>
        <v>-2.0500000000000008E-2</v>
      </c>
      <c r="AC133">
        <f t="shared" si="28"/>
        <v>-0.17250005000000002</v>
      </c>
      <c r="AD133">
        <f t="shared" si="29"/>
        <v>-5.4999999999999719E-3</v>
      </c>
      <c r="AE133">
        <f t="shared" si="30"/>
        <v>-9.5000100000000032E-2</v>
      </c>
      <c r="AF133">
        <f t="shared" si="31"/>
        <v>-0.38750000000000001</v>
      </c>
      <c r="AG133">
        <f t="shared" si="32"/>
        <v>-3.9000049999999932E-2</v>
      </c>
      <c r="AH133">
        <f t="shared" si="33"/>
        <v>-1.0999999999999944E-2</v>
      </c>
      <c r="AI133">
        <f t="shared" si="34"/>
        <v>0.10500000000000007</v>
      </c>
      <c r="AJ133">
        <f t="shared" si="35"/>
        <v>-3.7499999999999999E-2</v>
      </c>
      <c r="AK133">
        <f t="shared" si="36"/>
        <v>6.899999999999995E-2</v>
      </c>
      <c r="AL133">
        <f t="shared" si="37"/>
        <v>-7.5000000000000179E-3</v>
      </c>
      <c r="AM133">
        <f t="shared" si="38"/>
        <v>-0.14249994999999985</v>
      </c>
      <c r="AN133">
        <f t="shared" si="39"/>
        <v>-0.21999995000000006</v>
      </c>
      <c r="AO133">
        <f t="shared" si="40"/>
        <v>-3.1000000000000048E-2</v>
      </c>
      <c r="AP133">
        <f t="shared" si="41"/>
        <v>8.9999999999999854E-3</v>
      </c>
      <c r="AQ133">
        <f t="shared" si="42"/>
        <v>-0.2150001500000002</v>
      </c>
      <c r="AS133">
        <f t="shared" si="43"/>
        <v>0</v>
      </c>
    </row>
    <row r="134" spans="1:45" hidden="1" x14ac:dyDescent="0.3">
      <c r="A134" s="1">
        <v>42205</v>
      </c>
      <c r="B134">
        <f>CLOSE!B135-CLOSE!B134</f>
        <v>6.8300000000000693E-2</v>
      </c>
      <c r="C134">
        <f>CLOSE!C135-CLOSE!C134</f>
        <v>-0.14999699999999905</v>
      </c>
      <c r="D134">
        <f>CLOSE!D135-CLOSE!D134</f>
        <v>-4.0000000000000036E-2</v>
      </c>
      <c r="E134">
        <f>CLOSE!E135-CLOSE!E134</f>
        <v>1.9999999999999574E-2</v>
      </c>
      <c r="F134">
        <f>CLOSE!F135-CLOSE!F134</f>
        <v>8.9999999999999858E-2</v>
      </c>
      <c r="G134">
        <f>CLOSE!G135-CLOSE!G134</f>
        <v>0.20000100000000032</v>
      </c>
      <c r="H134">
        <f>CLOSE!H135-CLOSE!H134</f>
        <v>-9.9999999999997868E-3</v>
      </c>
      <c r="I134">
        <f>CLOSE!I135-CLOSE!I134</f>
        <v>-7.5000000000002842E-2</v>
      </c>
      <c r="J134">
        <f>CLOSE!J135-CLOSE!J134</f>
        <v>-0.45000100000000032</v>
      </c>
      <c r="K134">
        <f>CLOSE!K135-CLOSE!K134</f>
        <v>0.23999999999999844</v>
      </c>
      <c r="L134">
        <f>CLOSE!L135-CLOSE!L134</f>
        <v>-0.12999999999999901</v>
      </c>
      <c r="M134">
        <f>CLOSE!M135-CLOSE!M134</f>
        <v>-5.000400000000127E-2</v>
      </c>
      <c r="N134">
        <f>CLOSE!N135-CLOSE!N134</f>
        <v>-2.0000000000000462E-2</v>
      </c>
      <c r="O134">
        <f>CLOSE!O135-CLOSE!O134</f>
        <v>8.0000000000000071E-2</v>
      </c>
      <c r="P134">
        <f>CLOSE!P135-CLOSE!P134</f>
        <v>-0.1899999999999995</v>
      </c>
      <c r="Q134">
        <f>CLOSE!Q135-CLOSE!Q134</f>
        <v>0.64999399999999241</v>
      </c>
      <c r="R134">
        <f>CLOSE!R135-CLOSE!R134</f>
        <v>-0.19999899999999826</v>
      </c>
      <c r="S134">
        <f>CLOSE!S135-CLOSE!S134</f>
        <v>-4.0000000000000036E-2</v>
      </c>
      <c r="T134">
        <f>CLOSE!T135-CLOSE!T134</f>
        <v>0</v>
      </c>
      <c r="U134">
        <f>CLOSE!U135-CLOSE!U134</f>
        <v>1.8999939999999924</v>
      </c>
      <c r="X134">
        <f t="shared" si="23"/>
        <v>0</v>
      </c>
      <c r="Y134">
        <f t="shared" si="24"/>
        <v>-8.7499999999999994E-2</v>
      </c>
      <c r="Z134">
        <f t="shared" si="25"/>
        <v>-1.9499999999999983E-2</v>
      </c>
      <c r="AA134">
        <f t="shared" si="26"/>
        <v>-8.9999999999999854E-3</v>
      </c>
      <c r="AB134">
        <f t="shared" si="27"/>
        <v>-1.3000000000000012E-2</v>
      </c>
      <c r="AC134">
        <f t="shared" si="28"/>
        <v>-0.20749984999999996</v>
      </c>
      <c r="AD134">
        <f t="shared" si="29"/>
        <v>7.0000000000000288E-3</v>
      </c>
      <c r="AE134">
        <f t="shared" si="30"/>
        <v>-8.0000049999999948E-2</v>
      </c>
      <c r="AF134">
        <f t="shared" si="31"/>
        <v>-0.32874979999999993</v>
      </c>
      <c r="AG134">
        <f t="shared" si="32"/>
        <v>-4.3000049999999845E-2</v>
      </c>
      <c r="AH134">
        <f t="shared" si="33"/>
        <v>-1.0000000000000054E-2</v>
      </c>
      <c r="AI134">
        <f t="shared" si="34"/>
        <v>0.11500009999999997</v>
      </c>
      <c r="AJ134">
        <f t="shared" si="35"/>
        <v>-3.3999999999999989E-2</v>
      </c>
      <c r="AK134">
        <f t="shared" si="36"/>
        <v>7.4999999999999997E-2</v>
      </c>
      <c r="AL134">
        <f t="shared" si="37"/>
        <v>1.4999999999999679E-3</v>
      </c>
      <c r="AM134">
        <f t="shared" si="38"/>
        <v>-7.249984999999981E-2</v>
      </c>
      <c r="AN134">
        <f t="shared" si="39"/>
        <v>-0.18500000000000014</v>
      </c>
      <c r="AO134">
        <f t="shared" si="40"/>
        <v>-2.7500000000000035E-2</v>
      </c>
      <c r="AP134">
        <f t="shared" si="41"/>
        <v>-8.9999999999999854E-3</v>
      </c>
      <c r="AQ134">
        <f t="shared" si="42"/>
        <v>-3.4999849999999812E-2</v>
      </c>
      <c r="AS134">
        <f t="shared" si="43"/>
        <v>0</v>
      </c>
    </row>
    <row r="135" spans="1:45" hidden="1" x14ac:dyDescent="0.3">
      <c r="A135" s="1">
        <v>42206</v>
      </c>
      <c r="B135">
        <f>CLOSE!B136-CLOSE!B135</f>
        <v>-5.4600000000000648E-2</v>
      </c>
      <c r="C135">
        <f>CLOSE!C136-CLOSE!C135</f>
        <v>0.39999699999999905</v>
      </c>
      <c r="D135">
        <f>CLOSE!D136-CLOSE!D135</f>
        <v>9.9999999999997868E-3</v>
      </c>
      <c r="E135">
        <f>CLOSE!E136-CLOSE!E135</f>
        <v>0.24000000000000021</v>
      </c>
      <c r="F135">
        <f>CLOSE!F136-CLOSE!F135</f>
        <v>-9.9999999999997868E-3</v>
      </c>
      <c r="G135">
        <f>CLOSE!G136-CLOSE!G135</f>
        <v>-0.35000300000000095</v>
      </c>
      <c r="H135">
        <f>CLOSE!H136-CLOSE!H135</f>
        <v>-9.9999999999997868E-3</v>
      </c>
      <c r="I135">
        <f>CLOSE!I136-CLOSE!I135</f>
        <v>0.45000000000000284</v>
      </c>
      <c r="J135">
        <f>CLOSE!J136-CLOSE!J135</f>
        <v>0.57500100000000032</v>
      </c>
      <c r="K135">
        <f>CLOSE!K136-CLOSE!K135</f>
        <v>0.22000099999999989</v>
      </c>
      <c r="L135">
        <f>CLOSE!L136-CLOSE!L135</f>
        <v>7.0000000000000284E-2</v>
      </c>
      <c r="M135">
        <f>CLOSE!M136-CLOSE!M135</f>
        <v>-0.34999799999999937</v>
      </c>
      <c r="N135">
        <f>CLOSE!N136-CLOSE!N135</f>
        <v>-1.9999999999999574E-2</v>
      </c>
      <c r="O135">
        <f>CLOSE!O136-CLOSE!O135</f>
        <v>-0.16000000000000014</v>
      </c>
      <c r="P135">
        <f>CLOSE!P136-CLOSE!P135</f>
        <v>8.0000000000000071E-2</v>
      </c>
      <c r="Q135">
        <f>CLOSE!Q136-CLOSE!Q135</f>
        <v>4</v>
      </c>
      <c r="R135">
        <f>CLOSE!R136-CLOSE!R135</f>
        <v>-0.15000200000000063</v>
      </c>
      <c r="S135">
        <f>CLOSE!S136-CLOSE!S135</f>
        <v>1.0000000000000675E-2</v>
      </c>
      <c r="T135">
        <f>CLOSE!T136-CLOSE!T135</f>
        <v>0</v>
      </c>
      <c r="U135">
        <f>CLOSE!U136-CLOSE!U135</f>
        <v>1.1000060000000076</v>
      </c>
      <c r="X135">
        <f t="shared" si="23"/>
        <v>-6.1499999999999663E-3</v>
      </c>
      <c r="Y135">
        <f t="shared" si="24"/>
        <v>-0.10499989999999997</v>
      </c>
      <c r="Z135">
        <f t="shared" si="25"/>
        <v>-2.1999999999999974E-2</v>
      </c>
      <c r="AA135">
        <f t="shared" si="26"/>
        <v>-1.2000000000000011E-2</v>
      </c>
      <c r="AB135">
        <f t="shared" si="27"/>
        <v>-1.050000000000002E-2</v>
      </c>
      <c r="AC135">
        <f t="shared" si="28"/>
        <v>-0.19749979999999995</v>
      </c>
      <c r="AD135">
        <f t="shared" si="29"/>
        <v>0</v>
      </c>
      <c r="AE135">
        <f t="shared" si="30"/>
        <v>-9.1250000000000137E-2</v>
      </c>
      <c r="AF135">
        <f t="shared" si="31"/>
        <v>-0.28874984999999997</v>
      </c>
      <c r="AG135">
        <f t="shared" si="32"/>
        <v>-6.0000499999999235E-3</v>
      </c>
      <c r="AH135">
        <f t="shared" si="33"/>
        <v>-1.6000000000000014E-2</v>
      </c>
      <c r="AI135">
        <f t="shared" si="34"/>
        <v>0.10499989999999997</v>
      </c>
      <c r="AJ135">
        <f t="shared" si="35"/>
        <v>-3.3499999999999995E-2</v>
      </c>
      <c r="AK135">
        <f t="shared" si="36"/>
        <v>7.6000000000000068E-2</v>
      </c>
      <c r="AL135">
        <f t="shared" si="37"/>
        <v>-1.0499999999999999E-2</v>
      </c>
      <c r="AM135">
        <f t="shared" si="38"/>
        <v>-6.7500300000000374E-2</v>
      </c>
      <c r="AN135">
        <f t="shared" si="39"/>
        <v>-0.15499989999999997</v>
      </c>
      <c r="AO135">
        <f t="shared" si="40"/>
        <v>-3.3500000000000044E-2</v>
      </c>
      <c r="AP135">
        <f t="shared" si="41"/>
        <v>5.4999999999999719E-3</v>
      </c>
      <c r="AQ135">
        <f t="shared" si="42"/>
        <v>6.5000150000000187E-2</v>
      </c>
      <c r="AS135">
        <f t="shared" si="43"/>
        <v>0</v>
      </c>
    </row>
    <row r="136" spans="1:45" hidden="1" x14ac:dyDescent="0.3">
      <c r="A136" s="1">
        <v>42207</v>
      </c>
      <c r="B136">
        <f>CLOSE!B137-CLOSE!B136</f>
        <v>-9.5599999999999241E-2</v>
      </c>
      <c r="C136">
        <f>CLOSE!C137-CLOSE!C136</f>
        <v>-0.39999699999999905</v>
      </c>
      <c r="D136">
        <f>CLOSE!D137-CLOSE!D136</f>
        <v>-4.9999999999999822E-2</v>
      </c>
      <c r="E136">
        <f>CLOSE!E137-CLOSE!E136</f>
        <v>-6.0000000000000497E-2</v>
      </c>
      <c r="F136">
        <f>CLOSE!F137-CLOSE!F136</f>
        <v>-8.0000000000000071E-2</v>
      </c>
      <c r="G136">
        <f>CLOSE!G137-CLOSE!G136</f>
        <v>-1.149996999999999</v>
      </c>
      <c r="H136">
        <f>CLOSE!H137-CLOSE!H136</f>
        <v>-3.0000000000001137E-2</v>
      </c>
      <c r="I136">
        <f>CLOSE!I137-CLOSE!I136</f>
        <v>-0.32500000000000284</v>
      </c>
      <c r="J136">
        <f>CLOSE!J137-CLOSE!J136</f>
        <v>-0.35000300000000095</v>
      </c>
      <c r="K136">
        <f>CLOSE!K137-CLOSE!K136</f>
        <v>-0.25999999999999801</v>
      </c>
      <c r="L136">
        <f>CLOSE!L137-CLOSE!L136</f>
        <v>-0.10000000000000053</v>
      </c>
      <c r="M136">
        <f>CLOSE!M137-CLOSE!M136</f>
        <v>-0.85000000000000142</v>
      </c>
      <c r="N136">
        <f>CLOSE!N137-CLOSE!N136</f>
        <v>-8.0000000000000071E-2</v>
      </c>
      <c r="O136">
        <f>CLOSE!O137-CLOSE!O136</f>
        <v>-0.54000000000000092</v>
      </c>
      <c r="P136">
        <f>CLOSE!P137-CLOSE!P136</f>
        <v>-2.0000000000000462E-2</v>
      </c>
      <c r="Q136">
        <f>CLOSE!Q137-CLOSE!Q136</f>
        <v>-1.1999969999999962</v>
      </c>
      <c r="R136">
        <f>CLOSE!R137-CLOSE!R136</f>
        <v>-0.59999799999999937</v>
      </c>
      <c r="S136">
        <f>CLOSE!S137-CLOSE!S136</f>
        <v>-7.0000000000000284E-2</v>
      </c>
      <c r="T136">
        <f>CLOSE!T137-CLOSE!T136</f>
        <v>0</v>
      </c>
      <c r="U136">
        <f>CLOSE!U137-CLOSE!U136</f>
        <v>-2.1000060000000076</v>
      </c>
      <c r="X136">
        <f t="shared" si="23"/>
        <v>-1.7074999999999996E-2</v>
      </c>
      <c r="Y136">
        <f t="shared" si="24"/>
        <v>-0.10250020000000007</v>
      </c>
      <c r="Z136">
        <f t="shared" si="25"/>
        <v>-2.3499999999999986E-2</v>
      </c>
      <c r="AA136">
        <f t="shared" si="26"/>
        <v>9.9999999999997877E-4</v>
      </c>
      <c r="AB136">
        <f t="shared" si="27"/>
        <v>-1.7500000000000005E-2</v>
      </c>
      <c r="AC136">
        <f t="shared" si="28"/>
        <v>-0.22500000000000001</v>
      </c>
      <c r="AD136">
        <f t="shared" si="29"/>
        <v>-4.4999999999999927E-3</v>
      </c>
      <c r="AE136">
        <f t="shared" si="30"/>
        <v>-7.4999999999999997E-2</v>
      </c>
      <c r="AF136">
        <f t="shared" si="31"/>
        <v>-0.28999995000000001</v>
      </c>
      <c r="AG136">
        <f t="shared" si="32"/>
        <v>1.5999949999999964E-2</v>
      </c>
      <c r="AH136">
        <f t="shared" si="33"/>
        <v>-1.3999999999999967E-2</v>
      </c>
      <c r="AI136">
        <f t="shared" si="34"/>
        <v>0.14499999999999993</v>
      </c>
      <c r="AJ136">
        <f t="shared" si="35"/>
        <v>-3.9999999999999994E-2</v>
      </c>
      <c r="AK136">
        <f t="shared" si="36"/>
        <v>7.7000000000000041E-2</v>
      </c>
      <c r="AL136">
        <f t="shared" si="37"/>
        <v>-5.4999999999999719E-3</v>
      </c>
      <c r="AM136">
        <f t="shared" si="38"/>
        <v>3.4999849999999812E-2</v>
      </c>
      <c r="AN136">
        <f t="shared" si="39"/>
        <v>-0.23000004999999996</v>
      </c>
      <c r="AO136">
        <f t="shared" si="40"/>
        <v>-3.7499999999999999E-2</v>
      </c>
      <c r="AP136">
        <f t="shared" si="41"/>
        <v>-6.0000000000000496E-3</v>
      </c>
      <c r="AQ136">
        <f t="shared" si="42"/>
        <v>-1.9999699999999621E-2</v>
      </c>
      <c r="AS136">
        <f t="shared" si="43"/>
        <v>0</v>
      </c>
    </row>
    <row r="137" spans="1:45" hidden="1" x14ac:dyDescent="0.3">
      <c r="A137" s="1">
        <v>42208</v>
      </c>
      <c r="B137">
        <f>CLOSE!B138-CLOSE!B137</f>
        <v>8.1899999999999196E-2</v>
      </c>
      <c r="C137">
        <f>CLOSE!C138-CLOSE!C137</f>
        <v>4.9998999999999683E-2</v>
      </c>
      <c r="D137">
        <f>CLOSE!D138-CLOSE!D137</f>
        <v>1.9999999999999574E-2</v>
      </c>
      <c r="E137">
        <f>CLOSE!E138-CLOSE!E137</f>
        <v>-9.9999999999999645E-2</v>
      </c>
      <c r="F137">
        <f>CLOSE!F138-CLOSE!F137</f>
        <v>0</v>
      </c>
      <c r="G137">
        <f>CLOSE!G138-CLOSE!G137</f>
        <v>0.94999599999999873</v>
      </c>
      <c r="H137">
        <f>CLOSE!H138-CLOSE!H137</f>
        <v>1.9999999999999574E-2</v>
      </c>
      <c r="I137">
        <f>CLOSE!I138-CLOSE!I137</f>
        <v>2.4999000000001104E-2</v>
      </c>
      <c r="J137">
        <f>CLOSE!J138-CLOSE!J137</f>
        <v>0.85000300000000095</v>
      </c>
      <c r="K137">
        <f>CLOSE!K138-CLOSE!K137</f>
        <v>0.67999999999999972</v>
      </c>
      <c r="L137">
        <f>CLOSE!L138-CLOSE!L137</f>
        <v>-4.9999999999999822E-2</v>
      </c>
      <c r="M137">
        <f>CLOSE!M138-CLOSE!M137</f>
        <v>2.4499980000000008</v>
      </c>
      <c r="N137">
        <f>CLOSE!N138-CLOSE!N137</f>
        <v>1.9999999999999574E-2</v>
      </c>
      <c r="O137">
        <f>CLOSE!O138-CLOSE!O137</f>
        <v>0.83999999999999986</v>
      </c>
      <c r="P137">
        <f>CLOSE!P138-CLOSE!P137</f>
        <v>4.0000000000000036E-2</v>
      </c>
      <c r="Q137">
        <f>CLOSE!Q138-CLOSE!Q137</f>
        <v>-0.30000300000000379</v>
      </c>
      <c r="R137">
        <f>CLOSE!R138-CLOSE!R137</f>
        <v>1.6499990000000011</v>
      </c>
      <c r="S137">
        <f>CLOSE!S138-CLOSE!S137</f>
        <v>9.9999999999997868E-3</v>
      </c>
      <c r="T137">
        <f>CLOSE!T138-CLOSE!T137</f>
        <v>0</v>
      </c>
      <c r="U137">
        <f>CLOSE!U138-CLOSE!U137</f>
        <v>0</v>
      </c>
      <c r="X137">
        <f t="shared" si="23"/>
        <v>-2.0490000000000029E-2</v>
      </c>
      <c r="Y137">
        <f t="shared" si="24"/>
        <v>-0.13249984999999995</v>
      </c>
      <c r="Z137">
        <f t="shared" si="25"/>
        <v>-3.500000000000001E-2</v>
      </c>
      <c r="AA137">
        <f t="shared" si="26"/>
        <v>-7.0000000000000288E-3</v>
      </c>
      <c r="AB137">
        <f t="shared" si="27"/>
        <v>-3.2000000000000008E-2</v>
      </c>
      <c r="AC137">
        <f t="shared" si="28"/>
        <v>-0.30999979999999994</v>
      </c>
      <c r="AD137">
        <f t="shared" si="29"/>
        <v>-1.4000000000000058E-2</v>
      </c>
      <c r="AE137">
        <f t="shared" si="30"/>
        <v>-8.6250000000000077E-2</v>
      </c>
      <c r="AF137">
        <f t="shared" si="31"/>
        <v>-0.36249999999999999</v>
      </c>
      <c r="AG137">
        <f t="shared" si="32"/>
        <v>-1.9999999999999928E-2</v>
      </c>
      <c r="AH137">
        <f t="shared" si="33"/>
        <v>-1.3500000000000022E-2</v>
      </c>
      <c r="AI137">
        <f t="shared" si="34"/>
        <v>0.1</v>
      </c>
      <c r="AJ137">
        <f t="shared" si="35"/>
        <v>-5.2999999999999978E-2</v>
      </c>
      <c r="AK137">
        <f t="shared" si="36"/>
        <v>5.0999999999999976E-2</v>
      </c>
      <c r="AL137">
        <f t="shared" si="37"/>
        <v>-9.0000000000000305E-3</v>
      </c>
      <c r="AM137">
        <f t="shared" si="38"/>
        <v>-0.1849998499999998</v>
      </c>
      <c r="AN137">
        <f t="shared" si="39"/>
        <v>-0.27249994999999994</v>
      </c>
      <c r="AO137">
        <f t="shared" si="40"/>
        <v>-4.7499999999999966E-2</v>
      </c>
      <c r="AP137">
        <f t="shared" si="41"/>
        <v>-2.7000000000000045E-2</v>
      </c>
      <c r="AQ137">
        <f t="shared" si="42"/>
        <v>-0.18000030000000039</v>
      </c>
      <c r="AS137">
        <f t="shared" si="43"/>
        <v>0</v>
      </c>
    </row>
    <row r="138" spans="1:45" hidden="1" x14ac:dyDescent="0.3">
      <c r="A138" s="1">
        <v>42209</v>
      </c>
      <c r="B138">
        <f>CLOSE!B139-CLOSE!B138</f>
        <v>-1.3599999999998502E-2</v>
      </c>
      <c r="C138">
        <f>CLOSE!C139-CLOSE!C138</f>
        <v>-4.9998999999999683E-2</v>
      </c>
      <c r="D138">
        <f>CLOSE!D139-CLOSE!D138</f>
        <v>-6.9999999999999396E-2</v>
      </c>
      <c r="E138">
        <f>CLOSE!E139-CLOSE!E138</f>
        <v>-1.9999999999999574E-2</v>
      </c>
      <c r="F138">
        <f>CLOSE!F139-CLOSE!F138</f>
        <v>-2.0000000000000018E-2</v>
      </c>
      <c r="G138">
        <f>CLOSE!G139-CLOSE!G138</f>
        <v>-0.54999899999999968</v>
      </c>
      <c r="H138">
        <f>CLOSE!H139-CLOSE!H138</f>
        <v>-0.17999999999999972</v>
      </c>
      <c r="I138">
        <f>CLOSE!I139-CLOSE!I138</f>
        <v>-0.1499990000000011</v>
      </c>
      <c r="J138">
        <f>CLOSE!J139-CLOSE!J138</f>
        <v>-0.625</v>
      </c>
      <c r="K138">
        <f>CLOSE!K139-CLOSE!K138</f>
        <v>0.11999899999999997</v>
      </c>
      <c r="L138">
        <f>CLOSE!L139-CLOSE!L138</f>
        <v>6.9999999999999396E-2</v>
      </c>
      <c r="M138">
        <f>CLOSE!M139-CLOSE!M138</f>
        <v>0.5</v>
      </c>
      <c r="N138">
        <f>CLOSE!N139-CLOSE!N138</f>
        <v>-3.0000000000000249E-2</v>
      </c>
      <c r="O138">
        <f>CLOSE!O139-CLOSE!O138</f>
        <v>0.35999900000000018</v>
      </c>
      <c r="P138">
        <f>CLOSE!P139-CLOSE!P138</f>
        <v>-0.16000000000000014</v>
      </c>
      <c r="Q138">
        <f>CLOSE!Q139-CLOSE!Q138</f>
        <v>-0.5</v>
      </c>
      <c r="R138">
        <f>CLOSE!R139-CLOSE!R138</f>
        <v>-0.20000000000000284</v>
      </c>
      <c r="S138">
        <f>CLOSE!S139-CLOSE!S138</f>
        <v>-8.0000000000000071E-2</v>
      </c>
      <c r="T138">
        <f>CLOSE!T139-CLOSE!T138</f>
        <v>0</v>
      </c>
      <c r="U138">
        <f>CLOSE!U139-CLOSE!U138</f>
        <v>-3</v>
      </c>
      <c r="X138">
        <f t="shared" si="23"/>
        <v>-1.1615000000000019E-2</v>
      </c>
      <c r="Y138">
        <f t="shared" si="24"/>
        <v>-9.2499899999999968E-2</v>
      </c>
      <c r="Z138">
        <f t="shared" si="25"/>
        <v>-3.6500000000000019E-2</v>
      </c>
      <c r="AA138">
        <f t="shared" si="26"/>
        <v>-1.9000000000000038E-2</v>
      </c>
      <c r="AB138">
        <f t="shared" si="27"/>
        <v>-3.6499999999999998E-2</v>
      </c>
      <c r="AC138">
        <f t="shared" si="28"/>
        <v>-0.23500005000000002</v>
      </c>
      <c r="AD138">
        <f t="shared" si="29"/>
        <v>-1.6500000000000004E-2</v>
      </c>
      <c r="AE138">
        <f t="shared" si="30"/>
        <v>-2.5000000000000001E-2</v>
      </c>
      <c r="AF138">
        <f t="shared" si="31"/>
        <v>-0.33750000000000002</v>
      </c>
      <c r="AG138">
        <f t="shared" si="32"/>
        <v>6.0000000000000496E-3</v>
      </c>
      <c r="AH138">
        <f t="shared" si="33"/>
        <v>-2.9999999999999982E-2</v>
      </c>
      <c r="AI138">
        <f t="shared" si="34"/>
        <v>0.2374998999999999</v>
      </c>
      <c r="AJ138">
        <f t="shared" si="35"/>
        <v>-5.6499999999999995E-2</v>
      </c>
      <c r="AK138">
        <f t="shared" si="36"/>
        <v>8.9999999999999941E-2</v>
      </c>
      <c r="AL138">
        <f t="shared" si="37"/>
        <v>-9.5000000000000188E-3</v>
      </c>
      <c r="AM138">
        <f t="shared" si="38"/>
        <v>-0.125</v>
      </c>
      <c r="AN138">
        <f t="shared" si="39"/>
        <v>-0.20249999999999985</v>
      </c>
      <c r="AO138">
        <f t="shared" si="40"/>
        <v>-5.8999999999999983E-2</v>
      </c>
      <c r="AP138">
        <f t="shared" si="41"/>
        <v>-3.4499999999999975E-2</v>
      </c>
      <c r="AQ138">
        <f t="shared" si="42"/>
        <v>-0.45999984999999982</v>
      </c>
      <c r="AS138">
        <f t="shared" si="43"/>
        <v>0</v>
      </c>
    </row>
    <row r="139" spans="1:45" hidden="1" x14ac:dyDescent="0.3">
      <c r="A139" s="1">
        <v>42212</v>
      </c>
      <c r="B139">
        <f>CLOSE!B140-CLOSE!B139</f>
        <v>-9.5600000000001017E-2</v>
      </c>
      <c r="C139">
        <f>CLOSE!C140-CLOSE!C139</f>
        <v>-0.75</v>
      </c>
      <c r="D139">
        <f>CLOSE!D140-CLOSE!D139</f>
        <v>-0.24000000000000021</v>
      </c>
      <c r="E139">
        <f>CLOSE!E140-CLOSE!E139</f>
        <v>-0.30000000000000071</v>
      </c>
      <c r="F139">
        <f>CLOSE!F140-CLOSE!F139</f>
        <v>-0.22999999999999998</v>
      </c>
      <c r="G139">
        <f>CLOSE!G140-CLOSE!G139</f>
        <v>-1.4500010000000003</v>
      </c>
      <c r="H139">
        <f>CLOSE!H140-CLOSE!H139</f>
        <v>-0.1899999999999995</v>
      </c>
      <c r="I139">
        <f>CLOSE!I140-CLOSE!I139</f>
        <v>-1.0249999999999986</v>
      </c>
      <c r="J139">
        <f>CLOSE!J140-CLOSE!J139</f>
        <v>-1.375</v>
      </c>
      <c r="K139">
        <f>CLOSE!K140-CLOSE!K139</f>
        <v>-1.2600000000000016</v>
      </c>
      <c r="L139">
        <f>CLOSE!L140-CLOSE!L139</f>
        <v>-0.25999999999999979</v>
      </c>
      <c r="M139">
        <f>CLOSE!M140-CLOSE!M139</f>
        <v>-1.2999989999999997</v>
      </c>
      <c r="N139">
        <f>CLOSE!N140-CLOSE!N139</f>
        <v>-0.11999999999999922</v>
      </c>
      <c r="O139">
        <f>CLOSE!O140-CLOSE!O139</f>
        <v>-0.79999899999999968</v>
      </c>
      <c r="P139">
        <f>CLOSE!P140-CLOSE!P139</f>
        <v>-0.41999999999999993</v>
      </c>
      <c r="Q139">
        <f>CLOSE!Q140-CLOSE!Q139</f>
        <v>-3.5</v>
      </c>
      <c r="R139">
        <f>CLOSE!R140-CLOSE!R139</f>
        <v>-1.8500009999999989</v>
      </c>
      <c r="S139">
        <f>CLOSE!S140-CLOSE!S139</f>
        <v>-0.37000000000000011</v>
      </c>
      <c r="T139">
        <f>CLOSE!T140-CLOSE!T139</f>
        <v>0</v>
      </c>
      <c r="U139">
        <f>CLOSE!U140-CLOSE!U139</f>
        <v>-5.8999939999999924</v>
      </c>
      <c r="X139">
        <f t="shared" si="23"/>
        <v>-1.1609999999999943E-2</v>
      </c>
      <c r="Y139">
        <f t="shared" si="24"/>
        <v>-6.7499899999999974E-2</v>
      </c>
      <c r="Z139">
        <f t="shared" si="25"/>
        <v>-3.8999999999999965E-2</v>
      </c>
      <c r="AA139">
        <f t="shared" si="26"/>
        <v>-2.0999999999999998E-2</v>
      </c>
      <c r="AB139">
        <f t="shared" si="27"/>
        <v>-4.0500000000000022E-2</v>
      </c>
      <c r="AC139">
        <f t="shared" si="28"/>
        <v>-0.23250010000000004</v>
      </c>
      <c r="AD139">
        <f t="shared" si="29"/>
        <v>-1.4500000000000046E-2</v>
      </c>
      <c r="AE139">
        <f t="shared" si="30"/>
        <v>-4.8750000000000071E-2</v>
      </c>
      <c r="AF139">
        <f t="shared" si="31"/>
        <v>-0.33624989999999999</v>
      </c>
      <c r="AG139">
        <f t="shared" si="32"/>
        <v>1.5999950000000141E-2</v>
      </c>
      <c r="AH139">
        <f t="shared" si="33"/>
        <v>-2.4500000000000056E-2</v>
      </c>
      <c r="AI139">
        <f t="shared" si="34"/>
        <v>0.2624998999999999</v>
      </c>
      <c r="AJ139">
        <f t="shared" si="35"/>
        <v>-5.700000000000003E-2</v>
      </c>
      <c r="AK139">
        <f t="shared" si="36"/>
        <v>0.12199995000000001</v>
      </c>
      <c r="AL139">
        <f t="shared" si="37"/>
        <v>-1.8000000000000016E-2</v>
      </c>
      <c r="AM139">
        <f t="shared" si="38"/>
        <v>-5.5000300000000377E-2</v>
      </c>
      <c r="AN139">
        <f t="shared" si="39"/>
        <v>-0.16500005000000009</v>
      </c>
      <c r="AO139">
        <f t="shared" si="40"/>
        <v>-5.9999999999999963E-2</v>
      </c>
      <c r="AP139">
        <f t="shared" si="41"/>
        <v>-3.5500000000000045E-2</v>
      </c>
      <c r="AQ139">
        <f t="shared" si="42"/>
        <v>-0.52500000000000002</v>
      </c>
      <c r="AS139">
        <f t="shared" si="43"/>
        <v>0</v>
      </c>
    </row>
    <row r="140" spans="1:45" hidden="1" x14ac:dyDescent="0.3">
      <c r="A140" s="1">
        <v>42213</v>
      </c>
      <c r="B140">
        <f>CLOSE!B141-CLOSE!B140</f>
        <v>5.4600000000000648E-2</v>
      </c>
      <c r="C140">
        <f>CLOSE!C141-CLOSE!C140</f>
        <v>0.20000100000000032</v>
      </c>
      <c r="D140">
        <f>CLOSE!D141-CLOSE!D140</f>
        <v>3.0000000000000249E-2</v>
      </c>
      <c r="E140">
        <f>CLOSE!E141-CLOSE!E140</f>
        <v>4.0000000000000924E-2</v>
      </c>
      <c r="F140">
        <f>CLOSE!F141-CLOSE!F140</f>
        <v>4.0000000000000036E-2</v>
      </c>
      <c r="G140">
        <f>CLOSE!G141-CLOSE!G140</f>
        <v>-0.29999899999999968</v>
      </c>
      <c r="H140">
        <f>CLOSE!H141-CLOSE!H140</f>
        <v>0.11999999999999922</v>
      </c>
      <c r="I140">
        <f>CLOSE!I141-CLOSE!I140</f>
        <v>0.35000000000000142</v>
      </c>
      <c r="J140">
        <f>CLOSE!J141-CLOSE!J140</f>
        <v>-1.1500020000000006</v>
      </c>
      <c r="K140">
        <f>CLOSE!K141-CLOSE!K140</f>
        <v>4.0001000000000175E-2</v>
      </c>
      <c r="L140">
        <f>CLOSE!L141-CLOSE!L140</f>
        <v>0.13999999999999968</v>
      </c>
      <c r="M140">
        <f>CLOSE!M141-CLOSE!M140</f>
        <v>-0.25</v>
      </c>
      <c r="N140">
        <f>CLOSE!N141-CLOSE!N140</f>
        <v>-4.0000000000000036E-2</v>
      </c>
      <c r="O140">
        <f>CLOSE!O141-CLOSE!O140</f>
        <v>-0.14000000000000057</v>
      </c>
      <c r="P140">
        <f>CLOSE!P141-CLOSE!P140</f>
        <v>-8.0000000000000071E-2</v>
      </c>
      <c r="Q140">
        <f>CLOSE!Q141-CLOSE!Q140</f>
        <v>1.0500030000000038</v>
      </c>
      <c r="R140">
        <f>CLOSE!R141-CLOSE!R140</f>
        <v>-0.54999899999999968</v>
      </c>
      <c r="S140">
        <f>CLOSE!S141-CLOSE!S140</f>
        <v>0.15000000000000036</v>
      </c>
      <c r="T140">
        <f>CLOSE!T141-CLOSE!T140</f>
        <v>0</v>
      </c>
      <c r="U140">
        <f>CLOSE!U141-CLOSE!U140</f>
        <v>0.89999399999999241</v>
      </c>
      <c r="X140">
        <f t="shared" si="23"/>
        <v>-1.3660000000000051E-2</v>
      </c>
      <c r="Y140">
        <f t="shared" si="24"/>
        <v>-8.7499999999999994E-2</v>
      </c>
      <c r="Z140">
        <f t="shared" si="25"/>
        <v>-4.3500000000000004E-2</v>
      </c>
      <c r="AA140">
        <f t="shared" si="26"/>
        <v>-2.3000000000000041E-2</v>
      </c>
      <c r="AB140">
        <f t="shared" si="27"/>
        <v>-4.6500000000000007E-2</v>
      </c>
      <c r="AC140">
        <f t="shared" si="28"/>
        <v>-0.27250004999999999</v>
      </c>
      <c r="AD140">
        <f t="shared" si="29"/>
        <v>-1.4499999999999957E-2</v>
      </c>
      <c r="AE140">
        <f t="shared" si="30"/>
        <v>-7.8750050000000016E-2</v>
      </c>
      <c r="AF140">
        <f t="shared" si="31"/>
        <v>-0.30749984999999996</v>
      </c>
      <c r="AG140">
        <f t="shared" si="32"/>
        <v>5.9999499999999987E-3</v>
      </c>
      <c r="AH140">
        <f t="shared" si="33"/>
        <v>-3.1999999999999987E-2</v>
      </c>
      <c r="AI140">
        <f t="shared" si="34"/>
        <v>0.22999989999999998</v>
      </c>
      <c r="AJ140">
        <f t="shared" si="35"/>
        <v>-5.7999999999999961E-2</v>
      </c>
      <c r="AK140">
        <f t="shared" si="36"/>
        <v>8.4999999999999964E-2</v>
      </c>
      <c r="AL140">
        <f t="shared" si="37"/>
        <v>-3.1499999999999993E-2</v>
      </c>
      <c r="AM140">
        <f t="shared" si="38"/>
        <v>-0.15500030000000037</v>
      </c>
      <c r="AN140">
        <f t="shared" si="39"/>
        <v>-0.17250005000000002</v>
      </c>
      <c r="AO140">
        <f t="shared" si="40"/>
        <v>-6.4000000000000015E-2</v>
      </c>
      <c r="AP140">
        <f t="shared" si="41"/>
        <v>-1.1500000000000021E-2</v>
      </c>
      <c r="AQ140">
        <f t="shared" si="42"/>
        <v>-0.71499939999999929</v>
      </c>
      <c r="AS140">
        <f t="shared" si="43"/>
        <v>0</v>
      </c>
    </row>
    <row r="141" spans="1:45" hidden="1" x14ac:dyDescent="0.3">
      <c r="A141" s="1">
        <v>42214</v>
      </c>
      <c r="B141">
        <f>CLOSE!B142-CLOSE!B141</f>
        <v>-4.1000000000000369E-2</v>
      </c>
      <c r="C141">
        <f>CLOSE!C142-CLOSE!C141</f>
        <v>0.19999599999999873</v>
      </c>
      <c r="D141">
        <f>CLOSE!D142-CLOSE!D141</f>
        <v>8.0000000000000071E-2</v>
      </c>
      <c r="E141">
        <f>CLOSE!E142-CLOSE!E141</f>
        <v>0.24000000000000021</v>
      </c>
      <c r="F141">
        <f>CLOSE!F142-CLOSE!F141</f>
        <v>2.0000000000000018E-2</v>
      </c>
      <c r="G141">
        <f>CLOSE!G142-CLOSE!G141</f>
        <v>-0.29999899999999968</v>
      </c>
      <c r="H141">
        <f>CLOSE!H142-CLOSE!H141</f>
        <v>-5.9999999999998721E-2</v>
      </c>
      <c r="I141">
        <f>CLOSE!I142-CLOSE!I141</f>
        <v>-0.35000000000000142</v>
      </c>
      <c r="J141">
        <f>CLOSE!J142-CLOSE!J141</f>
        <v>-0.5</v>
      </c>
      <c r="K141">
        <f>CLOSE!K142-CLOSE!K141</f>
        <v>0.33999999999999986</v>
      </c>
      <c r="L141">
        <f>CLOSE!L142-CLOSE!L141</f>
        <v>-4.9999999999999822E-2</v>
      </c>
      <c r="M141">
        <f>CLOSE!M142-CLOSE!M141</f>
        <v>0.65000200000000063</v>
      </c>
      <c r="N141">
        <f>CLOSE!N142-CLOSE!N141</f>
        <v>5.9999999999999609E-2</v>
      </c>
      <c r="O141">
        <f>CLOSE!O142-CLOSE!O141</f>
        <v>0.5</v>
      </c>
      <c r="P141">
        <f>CLOSE!P142-CLOSE!P141</f>
        <v>0.19000000000000039</v>
      </c>
      <c r="Q141">
        <f>CLOSE!Q142-CLOSE!Q141</f>
        <v>1.0999979999999994</v>
      </c>
      <c r="R141">
        <f>CLOSE!R142-CLOSE!R141</f>
        <v>0.89999999999999858</v>
      </c>
      <c r="S141">
        <f>CLOSE!S142-CLOSE!S141</f>
        <v>0.20999999999999996</v>
      </c>
      <c r="T141">
        <f>CLOSE!T142-CLOSE!T141</f>
        <v>-0.65000000000000036</v>
      </c>
      <c r="U141">
        <f>CLOSE!U142-CLOSE!U141</f>
        <v>-2.1000060000000076</v>
      </c>
      <c r="X141">
        <f t="shared" si="23"/>
        <v>-1.0930000000000018E-2</v>
      </c>
      <c r="Y141">
        <f t="shared" si="24"/>
        <v>-0.05</v>
      </c>
      <c r="Z141">
        <f t="shared" si="25"/>
        <v>-3.5499999999999997E-2</v>
      </c>
      <c r="AA141">
        <f t="shared" si="26"/>
        <v>-1.4999999999999947E-2</v>
      </c>
      <c r="AB141">
        <f t="shared" si="27"/>
        <v>-3.2499999999999994E-2</v>
      </c>
      <c r="AC141">
        <f t="shared" si="28"/>
        <v>-0.23749999999999999</v>
      </c>
      <c r="AD141">
        <f t="shared" si="29"/>
        <v>-3.0000000000000248E-3</v>
      </c>
      <c r="AE141">
        <f t="shared" si="30"/>
        <v>-2.2499949999999914E-2</v>
      </c>
      <c r="AF141">
        <f t="shared" si="31"/>
        <v>-0.26250000000000001</v>
      </c>
      <c r="AG141">
        <f t="shared" si="32"/>
        <v>1.3000000000000077E-2</v>
      </c>
      <c r="AH141">
        <f t="shared" si="33"/>
        <v>-2.8000000000000025E-2</v>
      </c>
      <c r="AI141">
        <f t="shared" si="34"/>
        <v>0.28249995000000006</v>
      </c>
      <c r="AJ141">
        <f t="shared" si="35"/>
        <v>-3.4999999999999962E-2</v>
      </c>
      <c r="AK141">
        <f t="shared" si="36"/>
        <v>0.11999999999999993</v>
      </c>
      <c r="AL141">
        <f t="shared" si="37"/>
        <v>-2.6000000000000023E-2</v>
      </c>
      <c r="AM141">
        <f t="shared" si="38"/>
        <v>-7.4999999999999997E-2</v>
      </c>
      <c r="AN141">
        <f t="shared" si="39"/>
        <v>-0.13999994999999998</v>
      </c>
      <c r="AO141">
        <f t="shared" si="40"/>
        <v>-5.2999999999999978E-2</v>
      </c>
      <c r="AP141">
        <f t="shared" si="41"/>
        <v>0</v>
      </c>
      <c r="AQ141">
        <f t="shared" si="42"/>
        <v>-0.33000030000000036</v>
      </c>
      <c r="AS141">
        <f t="shared" si="43"/>
        <v>0</v>
      </c>
    </row>
    <row r="142" spans="1:45" hidden="1" x14ac:dyDescent="0.3">
      <c r="A142" s="1">
        <v>42215</v>
      </c>
      <c r="B142">
        <f>CLOSE!B143-CLOSE!B142</f>
        <v>-2.7300000000000324E-2</v>
      </c>
      <c r="C142">
        <f>CLOSE!C143-CLOSE!C142</f>
        <v>-0.39999699999999905</v>
      </c>
      <c r="D142">
        <f>CLOSE!D143-CLOSE!D142</f>
        <v>-1.0000000000000675E-2</v>
      </c>
      <c r="E142">
        <f>CLOSE!E143-CLOSE!E142</f>
        <v>3.9999999999999147E-2</v>
      </c>
      <c r="F142">
        <f>CLOSE!F143-CLOSE!F142</f>
        <v>0</v>
      </c>
      <c r="G142">
        <f>CLOSE!G143-CLOSE!G142</f>
        <v>-0.70000100000000032</v>
      </c>
      <c r="H142">
        <f>CLOSE!H143-CLOSE!H142</f>
        <v>-2.000000000000135E-2</v>
      </c>
      <c r="I142">
        <f>CLOSE!I143-CLOSE!I142</f>
        <v>-0.14999999999999858</v>
      </c>
      <c r="J142">
        <f>CLOSE!J143-CLOSE!J142</f>
        <v>-0.75</v>
      </c>
      <c r="K142">
        <f>CLOSE!K143-CLOSE!K142</f>
        <v>-0.60000000000000142</v>
      </c>
      <c r="L142">
        <f>CLOSE!L143-CLOSE!L142</f>
        <v>-0.12999999999999989</v>
      </c>
      <c r="M142">
        <f>CLOSE!M143-CLOSE!M142</f>
        <v>-4.9998999999999683E-2</v>
      </c>
      <c r="N142">
        <f>CLOSE!N143-CLOSE!N142</f>
        <v>-9.9999999999999645E-2</v>
      </c>
      <c r="O142">
        <f>CLOSE!O143-CLOSE!O142</f>
        <v>-0.13999999999999879</v>
      </c>
      <c r="P142">
        <f>CLOSE!P143-CLOSE!P142</f>
        <v>-2.0000000000000462E-2</v>
      </c>
      <c r="Q142">
        <f>CLOSE!Q143-CLOSE!Q142</f>
        <v>1.0500040000000013</v>
      </c>
      <c r="R142">
        <f>CLOSE!R143-CLOSE!R142</f>
        <v>-0.3500009999999989</v>
      </c>
      <c r="S142">
        <f>CLOSE!S143-CLOSE!S142</f>
        <v>-4.0000000000000036E-2</v>
      </c>
      <c r="T142">
        <f>CLOSE!T143-CLOSE!T142</f>
        <v>-0.11999999999999922</v>
      </c>
      <c r="U142">
        <f>CLOSE!U143-CLOSE!U142</f>
        <v>-1.5999909999999886</v>
      </c>
      <c r="X142">
        <f t="shared" si="23"/>
        <v>-1.9125000000000014E-2</v>
      </c>
      <c r="Y142">
        <f t="shared" si="24"/>
        <v>-6.25E-2</v>
      </c>
      <c r="Z142">
        <f t="shared" si="25"/>
        <v>-3.95E-2</v>
      </c>
      <c r="AA142">
        <f t="shared" si="26"/>
        <v>-1.0999999999999944E-2</v>
      </c>
      <c r="AB142">
        <f t="shared" si="27"/>
        <v>-4.4499999999999984E-2</v>
      </c>
      <c r="AC142">
        <f t="shared" si="28"/>
        <v>-0.26499994999999998</v>
      </c>
      <c r="AD142">
        <f t="shared" si="29"/>
        <v>-6.9999999999999394E-3</v>
      </c>
      <c r="AE142">
        <f t="shared" si="30"/>
        <v>-6.6250050000000019E-2</v>
      </c>
      <c r="AF142">
        <f t="shared" si="31"/>
        <v>-0.34249989999999997</v>
      </c>
      <c r="AG142">
        <f t="shared" si="32"/>
        <v>-1.1999999999999922E-2</v>
      </c>
      <c r="AH142">
        <f t="shared" si="33"/>
        <v>-2.799999999999998E-2</v>
      </c>
      <c r="AI142">
        <f t="shared" si="34"/>
        <v>0.34250004999999994</v>
      </c>
      <c r="AJ142">
        <f t="shared" si="35"/>
        <v>-3.500000000000001E-2</v>
      </c>
      <c r="AK142">
        <f t="shared" si="36"/>
        <v>0.13799999999999998</v>
      </c>
      <c r="AL142">
        <f t="shared" si="37"/>
        <v>-2.9000000000000005E-2</v>
      </c>
      <c r="AM142">
        <f t="shared" si="38"/>
        <v>-2.0000100000000031E-2</v>
      </c>
      <c r="AN142">
        <f t="shared" si="39"/>
        <v>-0.1400000500000001</v>
      </c>
      <c r="AO142">
        <f t="shared" si="40"/>
        <v>-4.1000000000000016E-2</v>
      </c>
      <c r="AP142">
        <f t="shared" si="41"/>
        <v>-3.2500000000000015E-2</v>
      </c>
      <c r="AQ142">
        <f t="shared" si="42"/>
        <v>-0.51500015000000021</v>
      </c>
      <c r="AS142">
        <f t="shared" si="43"/>
        <v>0</v>
      </c>
    </row>
    <row r="143" spans="1:45" hidden="1" x14ac:dyDescent="0.3">
      <c r="A143" s="1">
        <v>42216</v>
      </c>
      <c r="B143">
        <f>CLOSE!B144-CLOSE!B143</f>
        <v>0.10930000000000106</v>
      </c>
      <c r="C143">
        <f>CLOSE!C144-CLOSE!C143</f>
        <v>9.9997999999999365E-2</v>
      </c>
      <c r="D143">
        <f>CLOSE!D144-CLOSE!D143</f>
        <v>-9.9999999999997868E-3</v>
      </c>
      <c r="E143">
        <f>CLOSE!E144-CLOSE!E143</f>
        <v>-0.16000000000000014</v>
      </c>
      <c r="F143">
        <f>CLOSE!F144-CLOSE!F143</f>
        <v>9.9999999999997868E-3</v>
      </c>
      <c r="G143">
        <f>CLOSE!G144-CLOSE!G143</f>
        <v>0.29999899999999968</v>
      </c>
      <c r="H143">
        <f>CLOSE!H144-CLOSE!H143</f>
        <v>-9.9999999999997868E-3</v>
      </c>
      <c r="I143">
        <f>CLOSE!I144-CLOSE!I143</f>
        <v>-0.32500000000000284</v>
      </c>
      <c r="J143">
        <f>CLOSE!J144-CLOSE!J143</f>
        <v>-0.15000200000000063</v>
      </c>
      <c r="K143">
        <f>CLOSE!K144-CLOSE!K143</f>
        <v>0.20000100000000032</v>
      </c>
      <c r="L143">
        <f>CLOSE!L144-CLOSE!L143</f>
        <v>-9.9999999999999645E-2</v>
      </c>
      <c r="M143">
        <f>CLOSE!M144-CLOSE!M143</f>
        <v>1.399996999999999</v>
      </c>
      <c r="N143">
        <f>CLOSE!N144-CLOSE!N143</f>
        <v>-2.0000000000000462E-2</v>
      </c>
      <c r="O143">
        <f>CLOSE!O144-CLOSE!O143</f>
        <v>0.45999999999999908</v>
      </c>
      <c r="P143">
        <f>CLOSE!P144-CLOSE!P143</f>
        <v>4.0000000000000036E-2</v>
      </c>
      <c r="Q143">
        <f>CLOSE!Q144-CLOSE!Q143</f>
        <v>1.5999979999999994</v>
      </c>
      <c r="R143">
        <f>CLOSE!R144-CLOSE!R143</f>
        <v>5.0001000000001738E-2</v>
      </c>
      <c r="S143">
        <f>CLOSE!S144-CLOSE!S143</f>
        <v>-9.9999999999999645E-2</v>
      </c>
      <c r="T143">
        <f>CLOSE!T144-CLOSE!T143</f>
        <v>-0.20000000000000018</v>
      </c>
      <c r="U143">
        <f>CLOSE!U144-CLOSE!U143</f>
        <v>1.8999939999999924</v>
      </c>
      <c r="X143">
        <f t="shared" si="23"/>
        <v>-1.6389999999999995E-2</v>
      </c>
      <c r="Y143">
        <f t="shared" si="24"/>
        <v>-5.749984999999995E-2</v>
      </c>
      <c r="Z143">
        <f t="shared" si="25"/>
        <v>-3.3499999999999995E-2</v>
      </c>
      <c r="AA143">
        <f t="shared" si="26"/>
        <v>-1.1000000000000032E-2</v>
      </c>
      <c r="AB143">
        <f t="shared" si="27"/>
        <v>-3.5499999999999997E-2</v>
      </c>
      <c r="AC143">
        <f t="shared" si="28"/>
        <v>-0.30249994999999996</v>
      </c>
      <c r="AD143">
        <f t="shared" si="29"/>
        <v>-7.5000000000000179E-3</v>
      </c>
      <c r="AE143">
        <f t="shared" si="30"/>
        <v>-4.8750049999999948E-2</v>
      </c>
      <c r="AF143">
        <f t="shared" si="31"/>
        <v>-0.31000005000000003</v>
      </c>
      <c r="AG143">
        <f t="shared" si="32"/>
        <v>-3.8000000000000075E-2</v>
      </c>
      <c r="AH143">
        <f t="shared" si="33"/>
        <v>-3.0499999999999972E-2</v>
      </c>
      <c r="AI143">
        <f t="shared" si="34"/>
        <v>0.18250010000000003</v>
      </c>
      <c r="AJ143">
        <f t="shared" si="35"/>
        <v>-3.95E-2</v>
      </c>
      <c r="AK143">
        <f t="shared" si="36"/>
        <v>4.1999999999999996E-2</v>
      </c>
      <c r="AL143">
        <f t="shared" si="37"/>
        <v>-2.7000000000000003E-2</v>
      </c>
      <c r="AM143">
        <f t="shared" si="38"/>
        <v>-2.0000050000000158E-2</v>
      </c>
      <c r="AN143">
        <f t="shared" si="39"/>
        <v>-0.13250010000000004</v>
      </c>
      <c r="AO143">
        <f t="shared" si="40"/>
        <v>-4.1499999999999961E-2</v>
      </c>
      <c r="AP143">
        <f t="shared" si="41"/>
        <v>-3.8499999999999979E-2</v>
      </c>
      <c r="AQ143">
        <f t="shared" si="42"/>
        <v>-0.68499984999999985</v>
      </c>
      <c r="AS143">
        <f t="shared" si="43"/>
        <v>0</v>
      </c>
    </row>
    <row r="144" spans="1:45" x14ac:dyDescent="0.3">
      <c r="A144" s="1">
        <v>42219</v>
      </c>
      <c r="B144">
        <f>CLOSE!B145-CLOSE!B144</f>
        <v>-8.2000000000000739E-2</v>
      </c>
      <c r="C144">
        <f>CLOSE!C145-CLOSE!C144</f>
        <v>4.9998999999999683E-2</v>
      </c>
      <c r="D144">
        <f>CLOSE!D145-CLOSE!D144</f>
        <v>-7.0000000000000284E-2</v>
      </c>
      <c r="E144">
        <f>CLOSE!E145-CLOSE!E144</f>
        <v>0.33999999999999986</v>
      </c>
      <c r="F144">
        <f>CLOSE!F145-CLOSE!F144</f>
        <v>-9.9999999999999645E-2</v>
      </c>
      <c r="G144">
        <f>CLOSE!G145-CLOSE!G144</f>
        <v>-0.54999899999999968</v>
      </c>
      <c r="H144">
        <f>CLOSE!H145-CLOSE!H144</f>
        <v>-0.16999999999999904</v>
      </c>
      <c r="I144">
        <f>CLOSE!I145-CLOSE!I144</f>
        <v>-0.75</v>
      </c>
      <c r="J144">
        <f>CLOSE!J145-CLOSE!J144</f>
        <v>-1.149996999999999</v>
      </c>
      <c r="K144">
        <f>CLOSE!K145-CLOSE!K144</f>
        <v>-4.0001000000000175E-2</v>
      </c>
      <c r="L144">
        <f>CLOSE!L145-CLOSE!L144</f>
        <v>-0.16000000000000014</v>
      </c>
      <c r="M144">
        <f>CLOSE!M145-CLOSE!M144</f>
        <v>-0.39999699999999905</v>
      </c>
      <c r="N144">
        <f>CLOSE!N145-CLOSE!N144</f>
        <v>-3.0000000000000249E-2</v>
      </c>
      <c r="O144">
        <f>CLOSE!O145-CLOSE!O144</f>
        <v>-0.74000000000000021</v>
      </c>
      <c r="P144">
        <f>CLOSE!P145-CLOSE!P144</f>
        <v>2.0000000000000462E-2</v>
      </c>
      <c r="Q144">
        <f>CLOSE!Q145-CLOSE!Q144</f>
        <v>-1.9499969999999962</v>
      </c>
      <c r="R144">
        <f>CLOSE!R145-CLOSE!R144</f>
        <v>0.54999999999999716</v>
      </c>
      <c r="S144">
        <f>CLOSE!S145-CLOSE!S144</f>
        <v>-0.22000000000000064</v>
      </c>
      <c r="T144">
        <f>CLOSE!T145-CLOSE!T144</f>
        <v>-4.0000000000000036E-2</v>
      </c>
      <c r="U144">
        <f>CLOSE!U145-CLOSE!U144</f>
        <v>-0.69999699999999621</v>
      </c>
      <c r="X144">
        <f t="shared" si="23"/>
        <v>-8.879999999999999E-3</v>
      </c>
      <c r="Y144">
        <f t="shared" si="24"/>
        <v>-2.5000000000000001E-2</v>
      </c>
      <c r="Z144">
        <f t="shared" si="25"/>
        <v>-3.5499999999999997E-2</v>
      </c>
      <c r="AA144">
        <f t="shared" si="26"/>
        <v>-1.6000000000000014E-2</v>
      </c>
      <c r="AB144">
        <f t="shared" si="27"/>
        <v>-3.2000000000000008E-2</v>
      </c>
      <c r="AC144">
        <f t="shared" si="28"/>
        <v>-0.27000010000000002</v>
      </c>
      <c r="AD144">
        <f t="shared" si="29"/>
        <v>-4.4999999999999927E-3</v>
      </c>
      <c r="AE144">
        <f t="shared" si="30"/>
        <v>-0.05</v>
      </c>
      <c r="AF144">
        <f t="shared" si="31"/>
        <v>-0.24500010000000003</v>
      </c>
      <c r="AG144">
        <f t="shared" si="32"/>
        <v>-8.9999999999999854E-3</v>
      </c>
      <c r="AH144">
        <f t="shared" si="33"/>
        <v>-2.9999999999999982E-2</v>
      </c>
      <c r="AI144">
        <f t="shared" si="34"/>
        <v>0.24249989999999996</v>
      </c>
      <c r="AJ144">
        <f t="shared" si="35"/>
        <v>-4.3500000000000004E-2</v>
      </c>
      <c r="AK144">
        <f t="shared" si="36"/>
        <v>7.2999999999999954E-2</v>
      </c>
      <c r="AL144">
        <f t="shared" si="37"/>
        <v>-1.1500000000000021E-2</v>
      </c>
      <c r="AM144">
        <f t="shared" si="38"/>
        <v>7.7500150000000184E-2</v>
      </c>
      <c r="AN144">
        <f t="shared" si="39"/>
        <v>-0.10500004999999994</v>
      </c>
      <c r="AO144">
        <f t="shared" si="40"/>
        <v>-4.8999999999999974E-2</v>
      </c>
      <c r="AP144">
        <f t="shared" si="41"/>
        <v>-4.8499999999999988E-2</v>
      </c>
      <c r="AQ144">
        <f t="shared" si="42"/>
        <v>-0.52000045000000061</v>
      </c>
      <c r="AS144">
        <f t="shared" si="43"/>
        <v>1</v>
      </c>
    </row>
    <row r="145" spans="1:45" hidden="1" x14ac:dyDescent="0.3">
      <c r="A145" s="1">
        <v>42220</v>
      </c>
      <c r="B145">
        <f>CLOSE!B146-CLOSE!B145</f>
        <v>0.16389999999999993</v>
      </c>
      <c r="C145">
        <f>CLOSE!C146-CLOSE!C145</f>
        <v>0.15000200000000063</v>
      </c>
      <c r="D145">
        <f>CLOSE!D146-CLOSE!D145</f>
        <v>-4.0000000000000036E-2</v>
      </c>
      <c r="E145">
        <f>CLOSE!E146-CLOSE!E145</f>
        <v>-0.11999999999999922</v>
      </c>
      <c r="F145">
        <f>CLOSE!F146-CLOSE!F145</f>
        <v>-1.0000000000000231E-2</v>
      </c>
      <c r="G145">
        <f>CLOSE!G146-CLOSE!G145</f>
        <v>1</v>
      </c>
      <c r="H145">
        <f>CLOSE!H146-CLOSE!H145</f>
        <v>-6.0000000000000497E-2</v>
      </c>
      <c r="I145">
        <f>CLOSE!I146-CLOSE!I145</f>
        <v>-0.69999899999999826</v>
      </c>
      <c r="J145">
        <f>CLOSE!J146-CLOSE!J145</f>
        <v>0.70000100000000032</v>
      </c>
      <c r="K145">
        <f>CLOSE!K146-CLOSE!K145</f>
        <v>0.44000000000000128</v>
      </c>
      <c r="L145">
        <f>CLOSE!L146-CLOSE!L145</f>
        <v>8.0000000000000071E-2</v>
      </c>
      <c r="M145">
        <f>CLOSE!M146-CLOSE!M145</f>
        <v>-0.10000300000000095</v>
      </c>
      <c r="N145">
        <f>CLOSE!N146-CLOSE!N145</f>
        <v>-2.9999999999999361E-2</v>
      </c>
      <c r="O145">
        <f>CLOSE!O146-CLOSE!O145</f>
        <v>-0.19999999999999929</v>
      </c>
      <c r="P145">
        <f>CLOSE!P146-CLOSE!P145</f>
        <v>0.16999999999999993</v>
      </c>
      <c r="Q145">
        <f>CLOSE!Q146-CLOSE!Q145</f>
        <v>-0.10000600000000759</v>
      </c>
      <c r="R145">
        <f>CLOSE!R146-CLOSE!R145</f>
        <v>1</v>
      </c>
      <c r="S145">
        <f>CLOSE!S146-CLOSE!S145</f>
        <v>-0.10999999999999943</v>
      </c>
      <c r="T145">
        <f>CLOSE!T146-CLOSE!T145</f>
        <v>0.72000000000000064</v>
      </c>
      <c r="U145">
        <f>CLOSE!U146-CLOSE!U145</f>
        <v>-1</v>
      </c>
      <c r="X145">
        <f t="shared" si="23"/>
        <v>-1.0245000000000015E-2</v>
      </c>
      <c r="Y145">
        <f t="shared" si="24"/>
        <v>2.2499799999999938E-2</v>
      </c>
      <c r="Z145">
        <f t="shared" si="25"/>
        <v>-3.4500000000000017E-2</v>
      </c>
      <c r="AA145">
        <f t="shared" si="26"/>
        <v>1.3999999999999967E-2</v>
      </c>
      <c r="AB145">
        <f t="shared" si="27"/>
        <v>-2.4499999999999987E-2</v>
      </c>
      <c r="AC145">
        <f t="shared" si="28"/>
        <v>-0.27000010000000002</v>
      </c>
      <c r="AD145">
        <f t="shared" si="29"/>
        <v>-1.1499999999999977E-2</v>
      </c>
      <c r="AE145">
        <f t="shared" si="30"/>
        <v>-6.25E-2</v>
      </c>
      <c r="AF145">
        <f t="shared" si="31"/>
        <v>-0.20249994999999998</v>
      </c>
      <c r="AG145">
        <f t="shared" si="32"/>
        <v>-7.999950000000134E-3</v>
      </c>
      <c r="AH145">
        <f t="shared" si="33"/>
        <v>-2.9999999999999982E-2</v>
      </c>
      <c r="AI145">
        <f t="shared" si="34"/>
        <v>0.24500010000000003</v>
      </c>
      <c r="AJ145">
        <f t="shared" si="35"/>
        <v>-4.0000000000000036E-2</v>
      </c>
      <c r="AK145">
        <f t="shared" si="36"/>
        <v>4.8999999999999932E-2</v>
      </c>
      <c r="AL145">
        <f t="shared" si="37"/>
        <v>-4.9999999999999819E-3</v>
      </c>
      <c r="AM145">
        <f t="shared" si="38"/>
        <v>0.15750005000000017</v>
      </c>
      <c r="AN145">
        <f t="shared" si="39"/>
        <v>-6.25E-2</v>
      </c>
      <c r="AO145">
        <f t="shared" si="40"/>
        <v>-5.2000000000000005E-2</v>
      </c>
      <c r="AP145">
        <f t="shared" si="41"/>
        <v>-5.0499999999999989E-2</v>
      </c>
      <c r="AQ145">
        <f t="shared" si="42"/>
        <v>-0.125</v>
      </c>
      <c r="AS145">
        <f t="shared" si="43"/>
        <v>0</v>
      </c>
    </row>
    <row r="146" spans="1:45" hidden="1" x14ac:dyDescent="0.3">
      <c r="A146" s="1">
        <v>42221</v>
      </c>
      <c r="B146">
        <f>CLOSE!B147-CLOSE!B146</f>
        <v>2.7400000000000091E-2</v>
      </c>
      <c r="C146">
        <f>CLOSE!C147-CLOSE!C146</f>
        <v>-9.9997999999999365E-2</v>
      </c>
      <c r="D146">
        <f>CLOSE!D147-CLOSE!D146</f>
        <v>6.0000000000000497E-2</v>
      </c>
      <c r="E146">
        <f>CLOSE!E147-CLOSE!E146</f>
        <v>-4.0000000000000924E-2</v>
      </c>
      <c r="F146">
        <f>CLOSE!F147-CLOSE!F146</f>
        <v>6.0000000000000053E-2</v>
      </c>
      <c r="G146">
        <f>CLOSE!G147-CLOSE!G146</f>
        <v>0.54999899999999968</v>
      </c>
      <c r="H146">
        <f>CLOSE!H147-CLOSE!H146</f>
        <v>9.9999999999997868E-3</v>
      </c>
      <c r="I146">
        <f>CLOSE!I147-CLOSE!I146</f>
        <v>0.79999899999999968</v>
      </c>
      <c r="J146">
        <f>CLOSE!J147-CLOSE!J146</f>
        <v>-0.35000300000000095</v>
      </c>
      <c r="K146">
        <f>CLOSE!K147-CLOSE!K146</f>
        <v>3.9999000000001672E-2</v>
      </c>
      <c r="L146">
        <f>CLOSE!L147-CLOSE!L146</f>
        <v>-0.12000000000000011</v>
      </c>
      <c r="M146">
        <f>CLOSE!M147-CLOSE!M146</f>
        <v>0.60000300000000095</v>
      </c>
      <c r="N146">
        <f>CLOSE!N147-CLOSE!N146</f>
        <v>5.9999999999999609E-2</v>
      </c>
      <c r="O146">
        <f>CLOSE!O147-CLOSE!O146</f>
        <v>0.27999999999999936</v>
      </c>
      <c r="P146">
        <f>CLOSE!P147-CLOSE!P146</f>
        <v>-0.12000000000000011</v>
      </c>
      <c r="Q146">
        <f>CLOSE!Q147-CLOSE!Q146</f>
        <v>1.3500060000000076</v>
      </c>
      <c r="R146">
        <f>CLOSE!R147-CLOSE!R146</f>
        <v>1.25</v>
      </c>
      <c r="S146">
        <f>CLOSE!S147-CLOSE!S146</f>
        <v>1.9999999999999574E-2</v>
      </c>
      <c r="T146">
        <f>CLOSE!T147-CLOSE!T146</f>
        <v>-0.16999999999999993</v>
      </c>
      <c r="U146">
        <f>CLOSE!U147-CLOSE!U146</f>
        <v>-0.60000600000000759</v>
      </c>
      <c r="X146">
        <f t="shared" si="23"/>
        <v>6.8000000000001393E-4</v>
      </c>
      <c r="Y146">
        <f t="shared" si="24"/>
        <v>2.4999499999999843E-3</v>
      </c>
      <c r="Z146">
        <f t="shared" si="25"/>
        <v>-3.0500000000000017E-2</v>
      </c>
      <c r="AA146">
        <f t="shared" si="26"/>
        <v>4.2999999999999969E-2</v>
      </c>
      <c r="AB146">
        <f t="shared" si="27"/>
        <v>-1.4500000000000002E-2</v>
      </c>
      <c r="AC146">
        <f t="shared" si="28"/>
        <v>-0.24500010000000003</v>
      </c>
      <c r="AD146">
        <f t="shared" si="29"/>
        <v>-1.3000000000000034E-2</v>
      </c>
      <c r="AE146">
        <f t="shared" si="30"/>
        <v>-0.11499994999999999</v>
      </c>
      <c r="AF146">
        <f t="shared" si="31"/>
        <v>-7.4999999999999997E-2</v>
      </c>
      <c r="AG146">
        <f t="shared" si="32"/>
        <v>4.7000000000000063E-2</v>
      </c>
      <c r="AH146">
        <f t="shared" si="33"/>
        <v>-2.9499999999999992E-2</v>
      </c>
      <c r="AI146">
        <f t="shared" si="34"/>
        <v>0.23749999999999999</v>
      </c>
      <c r="AJ146">
        <f t="shared" si="35"/>
        <v>-3.3499999999999995E-2</v>
      </c>
      <c r="AK146">
        <f t="shared" si="36"/>
        <v>4.5000000000000019E-2</v>
      </c>
      <c r="AL146">
        <f t="shared" si="37"/>
        <v>1.2999999999999989E-2</v>
      </c>
      <c r="AM146">
        <f t="shared" si="38"/>
        <v>0.1849998499999998</v>
      </c>
      <c r="AN146">
        <f t="shared" si="39"/>
        <v>3.2499999999999932E-2</v>
      </c>
      <c r="AO146">
        <f t="shared" si="40"/>
        <v>-5.2000000000000005E-2</v>
      </c>
      <c r="AP146">
        <f t="shared" si="41"/>
        <v>-1.4499999999999957E-2</v>
      </c>
      <c r="AQ146">
        <f t="shared" si="42"/>
        <v>-8.4999849999999808E-2</v>
      </c>
      <c r="AS146">
        <f t="shared" si="43"/>
        <v>0</v>
      </c>
    </row>
    <row r="147" spans="1:45" hidden="1" x14ac:dyDescent="0.3">
      <c r="A147" s="1">
        <v>42222</v>
      </c>
      <c r="B147">
        <f>CLOSE!B148-CLOSE!B147</f>
        <v>-9.5700000000000784E-2</v>
      </c>
      <c r="C147">
        <f>CLOSE!C148-CLOSE!C147</f>
        <v>0.59999799999999937</v>
      </c>
      <c r="D147">
        <f>CLOSE!D148-CLOSE!D147</f>
        <v>-6.0000000000000497E-2</v>
      </c>
      <c r="E147">
        <f>CLOSE!E148-CLOSE!E147</f>
        <v>-9.9999999999999645E-2</v>
      </c>
      <c r="F147">
        <f>CLOSE!F148-CLOSE!F147</f>
        <v>-2.9999999999999805E-2</v>
      </c>
      <c r="G147">
        <f>CLOSE!G148-CLOSE!G147</f>
        <v>-1</v>
      </c>
      <c r="H147">
        <f>CLOSE!H148-CLOSE!H147</f>
        <v>-0.14999999999999947</v>
      </c>
      <c r="I147">
        <f>CLOSE!I148-CLOSE!I147</f>
        <v>0</v>
      </c>
      <c r="J147">
        <f>CLOSE!J148-CLOSE!J147</f>
        <v>-0.5</v>
      </c>
      <c r="K147">
        <f>CLOSE!K148-CLOSE!K147</f>
        <v>-0.33999800000000135</v>
      </c>
      <c r="L147">
        <f>CLOSE!L148-CLOSE!L147</f>
        <v>-8.9999999999999858E-2</v>
      </c>
      <c r="M147">
        <f>CLOSE!M148-CLOSE!M147</f>
        <v>0.19999599999999873</v>
      </c>
      <c r="N147">
        <f>CLOSE!N148-CLOSE!N147</f>
        <v>0</v>
      </c>
      <c r="O147">
        <f>CLOSE!O148-CLOSE!O147</f>
        <v>-3.9999999999999147E-2</v>
      </c>
      <c r="P147">
        <f>CLOSE!P148-CLOSE!P147</f>
        <v>3.0000000000000249E-2</v>
      </c>
      <c r="Q147">
        <f>CLOSE!Q148-CLOSE!Q147</f>
        <v>-0.70000500000000443</v>
      </c>
      <c r="R147">
        <f>CLOSE!R148-CLOSE!R147</f>
        <v>-0.14999999999999858</v>
      </c>
      <c r="S147">
        <f>CLOSE!S148-CLOSE!S147</f>
        <v>-7.0000000000000284E-2</v>
      </c>
      <c r="T147">
        <f>CLOSE!T148-CLOSE!T147</f>
        <v>0.25999999999999979</v>
      </c>
      <c r="U147">
        <f>CLOSE!U148-CLOSE!U147</f>
        <v>-1.5</v>
      </c>
      <c r="X147">
        <f t="shared" si="23"/>
        <v>1.8445E-2</v>
      </c>
      <c r="Y147">
        <f t="shared" si="24"/>
        <v>3.0000150000000048E-2</v>
      </c>
      <c r="Z147">
        <f t="shared" si="25"/>
        <v>-1.6500000000000004E-2</v>
      </c>
      <c r="AA147">
        <f t="shared" si="26"/>
        <v>7.3999999999999927E-2</v>
      </c>
      <c r="AB147">
        <f t="shared" si="27"/>
        <v>-2.0000000000000018E-3</v>
      </c>
      <c r="AC147">
        <f t="shared" si="28"/>
        <v>-0.16500020000000007</v>
      </c>
      <c r="AD147">
        <f t="shared" si="29"/>
        <v>1.1499999999999977E-2</v>
      </c>
      <c r="AE147">
        <f t="shared" si="30"/>
        <v>-3.7499999999999999E-2</v>
      </c>
      <c r="AF147">
        <f t="shared" si="31"/>
        <v>4.8749899999999971E-2</v>
      </c>
      <c r="AG147">
        <f t="shared" si="32"/>
        <v>9.2999950000000095E-2</v>
      </c>
      <c r="AH147">
        <f t="shared" si="33"/>
        <v>-2.6500000000000013E-2</v>
      </c>
      <c r="AI147">
        <f t="shared" si="34"/>
        <v>0.31750015000000004</v>
      </c>
      <c r="AJ147">
        <f t="shared" si="35"/>
        <v>-8.0000000000000071E-3</v>
      </c>
      <c r="AK147">
        <f t="shared" si="36"/>
        <v>6.2999999999999987E-2</v>
      </c>
      <c r="AL147">
        <f t="shared" si="37"/>
        <v>2.3999999999999976E-2</v>
      </c>
      <c r="AM147">
        <f t="shared" si="38"/>
        <v>0.54250030000000038</v>
      </c>
      <c r="AN147">
        <f t="shared" si="39"/>
        <v>0.15999994999999992</v>
      </c>
      <c r="AO147">
        <f t="shared" si="40"/>
        <v>-2.9000000000000005E-2</v>
      </c>
      <c r="AP147">
        <f t="shared" si="41"/>
        <v>-2.2999999999999955E-2</v>
      </c>
      <c r="AQ147">
        <f t="shared" si="42"/>
        <v>0.37999954999999941</v>
      </c>
      <c r="AS147">
        <f t="shared" si="43"/>
        <v>0</v>
      </c>
    </row>
    <row r="148" spans="1:45" hidden="1" x14ac:dyDescent="0.3">
      <c r="A148" s="1">
        <v>42223</v>
      </c>
      <c r="B148">
        <f>CLOSE!B149-CLOSE!B148</f>
        <v>-2.7299999999998548E-2</v>
      </c>
      <c r="C148">
        <f>CLOSE!C149-CLOSE!C148</f>
        <v>0.15000200000000063</v>
      </c>
      <c r="D148">
        <f>CLOSE!D149-CLOSE!D148</f>
        <v>6.0000000000000497E-2</v>
      </c>
      <c r="E148">
        <f>CLOSE!E149-CLOSE!E148</f>
        <v>-8.0000000000000071E-2</v>
      </c>
      <c r="F148">
        <f>CLOSE!F149-CLOSE!F148</f>
        <v>2.9999999999999805E-2</v>
      </c>
      <c r="G148">
        <f>CLOSE!G149-CLOSE!G148</f>
        <v>0.80000400000000127</v>
      </c>
      <c r="H148">
        <f>CLOSE!H149-CLOSE!H148</f>
        <v>-0.10000000000000053</v>
      </c>
      <c r="I148">
        <f>CLOSE!I149-CLOSE!I148</f>
        <v>-0.17499899999999968</v>
      </c>
      <c r="J148">
        <f>CLOSE!J149-CLOSE!J148</f>
        <v>0.75</v>
      </c>
      <c r="K148">
        <f>CLOSE!K149-CLOSE!K148</f>
        <v>0.5</v>
      </c>
      <c r="L148">
        <f>CLOSE!L149-CLOSE!L148</f>
        <v>4.0000000000000036E-2</v>
      </c>
      <c r="M148">
        <f>CLOSE!M149-CLOSE!M148</f>
        <v>0.55000400000000127</v>
      </c>
      <c r="N148">
        <f>CLOSE!N149-CLOSE!N148</f>
        <v>4.9999999999999822E-2</v>
      </c>
      <c r="O148">
        <f>CLOSE!O149-CLOSE!O148</f>
        <v>0.14000000000000057</v>
      </c>
      <c r="P148">
        <f>CLOSE!P149-CLOSE!P148</f>
        <v>0.12000000000000011</v>
      </c>
      <c r="Q148">
        <f>CLOSE!Q149-CLOSE!Q148</f>
        <v>0.80000400000000127</v>
      </c>
      <c r="R148">
        <f>CLOSE!R149-CLOSE!R148</f>
        <v>0.10000000000000142</v>
      </c>
      <c r="S148">
        <f>CLOSE!S149-CLOSE!S148</f>
        <v>-9.9999999999997868E-3</v>
      </c>
      <c r="T148">
        <f>CLOSE!T149-CLOSE!T148</f>
        <v>-0.15000000000000036</v>
      </c>
      <c r="U148">
        <f>CLOSE!U149-CLOSE!U148</f>
        <v>1.2000120000000152</v>
      </c>
      <c r="X148">
        <f t="shared" si="23"/>
        <v>8.1949999999999974E-3</v>
      </c>
      <c r="Y148">
        <f t="shared" si="24"/>
        <v>2.2500050000000014E-2</v>
      </c>
      <c r="Z148">
        <f t="shared" si="25"/>
        <v>-1.8000000000000016E-2</v>
      </c>
      <c r="AA148">
        <f t="shared" si="26"/>
        <v>4.3499999999999962E-2</v>
      </c>
      <c r="AB148">
        <f t="shared" si="27"/>
        <v>-1.5999999999999993E-2</v>
      </c>
      <c r="AC148">
        <f t="shared" si="28"/>
        <v>-0.20500015000000005</v>
      </c>
      <c r="AD148">
        <f t="shared" si="29"/>
        <v>-2.8500000000000015E-2</v>
      </c>
      <c r="AE148">
        <f t="shared" si="30"/>
        <v>-6.8750000000000006E-2</v>
      </c>
      <c r="AF148">
        <f t="shared" si="31"/>
        <v>-0.11750015000000005</v>
      </c>
      <c r="AG148">
        <f t="shared" si="32"/>
        <v>1.0000050000000016E-2</v>
      </c>
      <c r="AH148">
        <f t="shared" si="33"/>
        <v>-2.849999999999997E-2</v>
      </c>
      <c r="AI148">
        <f t="shared" si="34"/>
        <v>0.28999995000000001</v>
      </c>
      <c r="AJ148">
        <f t="shared" si="35"/>
        <v>-8.9999999999999854E-3</v>
      </c>
      <c r="AK148">
        <f t="shared" si="36"/>
        <v>2.5000000000000001E-2</v>
      </c>
      <c r="AL148">
        <f t="shared" si="37"/>
        <v>3.0000000000000248E-3</v>
      </c>
      <c r="AM148">
        <f t="shared" si="38"/>
        <v>0.42499999999999999</v>
      </c>
      <c r="AN148">
        <f t="shared" si="39"/>
        <v>8.0000000000000071E-2</v>
      </c>
      <c r="AO148">
        <f t="shared" si="40"/>
        <v>-3.5499999999999997E-2</v>
      </c>
      <c r="AP148">
        <f t="shared" si="41"/>
        <v>-9.9999999999999638E-3</v>
      </c>
      <c r="AQ148">
        <f t="shared" si="42"/>
        <v>-0.2550003000000004</v>
      </c>
      <c r="AS148">
        <f t="shared" si="43"/>
        <v>0</v>
      </c>
    </row>
    <row r="149" spans="1:45" hidden="1" x14ac:dyDescent="0.3">
      <c r="A149" s="1">
        <v>42226</v>
      </c>
      <c r="B149">
        <f>CLOSE!B150-CLOSE!B149</f>
        <v>5.4599999999998872E-2</v>
      </c>
      <c r="C149">
        <f>CLOSE!C150-CLOSE!C149</f>
        <v>0.89999699999999905</v>
      </c>
      <c r="D149">
        <f>CLOSE!D150-CLOSE!D149</f>
        <v>-4.0000000000000036E-2</v>
      </c>
      <c r="E149">
        <f>CLOSE!E150-CLOSE!E149</f>
        <v>0.25999999999999979</v>
      </c>
      <c r="F149">
        <f>CLOSE!F150-CLOSE!F149</f>
        <v>-2.0000000000000018E-2</v>
      </c>
      <c r="G149">
        <f>CLOSE!G150-CLOSE!G149</f>
        <v>0</v>
      </c>
      <c r="H149">
        <f>CLOSE!H150-CLOSE!H149</f>
        <v>2.0000000000000462E-2</v>
      </c>
      <c r="I149">
        <f>CLOSE!I150-CLOSE!I149</f>
        <v>-0.125</v>
      </c>
      <c r="J149">
        <f>CLOSE!J150-CLOSE!J149</f>
        <v>0.45000100000000032</v>
      </c>
      <c r="K149">
        <f>CLOSE!K150-CLOSE!K149</f>
        <v>0.37999900000000153</v>
      </c>
      <c r="L149">
        <f>CLOSE!L150-CLOSE!L149</f>
        <v>-6.0000000000000497E-2</v>
      </c>
      <c r="M149">
        <f>CLOSE!M150-CLOSE!M149</f>
        <v>1.399996999999999</v>
      </c>
      <c r="N149">
        <f>CLOSE!N150-CLOSE!N149</f>
        <v>-4.0000000000000036E-2</v>
      </c>
      <c r="O149">
        <f>CLOSE!O150-CLOSE!O149</f>
        <v>0.87999999999999901</v>
      </c>
      <c r="P149">
        <f>CLOSE!P150-CLOSE!P149</f>
        <v>5.9999999999999609E-2</v>
      </c>
      <c r="Q149">
        <f>CLOSE!Q150-CLOSE!Q149</f>
        <v>1.1999959999999987</v>
      </c>
      <c r="R149">
        <f>CLOSE!R150-CLOSE!R149</f>
        <v>0.14999999999999858</v>
      </c>
      <c r="S149">
        <f>CLOSE!S150-CLOSE!S149</f>
        <v>-3.0000000000000249E-2</v>
      </c>
      <c r="T149">
        <f>CLOSE!T150-CLOSE!T149</f>
        <v>9.9999999999999645E-2</v>
      </c>
      <c r="U149">
        <f>CLOSE!U150-CLOSE!U149</f>
        <v>0.69999699999999621</v>
      </c>
      <c r="X149">
        <f t="shared" si="23"/>
        <v>5.4650000000000531E-3</v>
      </c>
      <c r="Y149">
        <f t="shared" si="24"/>
        <v>4.2500150000000049E-2</v>
      </c>
      <c r="Z149">
        <f t="shared" si="25"/>
        <v>-1.9499999999999983E-2</v>
      </c>
      <c r="AA149">
        <f t="shared" si="26"/>
        <v>2.5999999999999978E-2</v>
      </c>
      <c r="AB149">
        <f t="shared" si="27"/>
        <v>-1.8500000000000006E-2</v>
      </c>
      <c r="AC149">
        <f t="shared" si="28"/>
        <v>-0.15</v>
      </c>
      <c r="AD149">
        <f t="shared" si="29"/>
        <v>-2.5000000000000043E-2</v>
      </c>
      <c r="AE149">
        <f t="shared" si="30"/>
        <v>-9.8749899999999974E-2</v>
      </c>
      <c r="AF149">
        <f t="shared" si="31"/>
        <v>-0.19375000000000001</v>
      </c>
      <c r="AG149">
        <f t="shared" si="32"/>
        <v>2.0000500000000089E-3</v>
      </c>
      <c r="AH149">
        <f t="shared" si="33"/>
        <v>-2.4499999999999966E-2</v>
      </c>
      <c r="AI149">
        <f t="shared" si="34"/>
        <v>0.28000015000000006</v>
      </c>
      <c r="AJ149">
        <f t="shared" si="35"/>
        <v>-1.3500000000000022E-2</v>
      </c>
      <c r="AK149">
        <f t="shared" si="36"/>
        <v>2.4000000000000021E-2</v>
      </c>
      <c r="AL149">
        <f t="shared" si="37"/>
        <v>-8.0000000000000071E-3</v>
      </c>
      <c r="AM149">
        <f t="shared" si="38"/>
        <v>0.25250020000000006</v>
      </c>
      <c r="AN149">
        <f t="shared" si="39"/>
        <v>4.2500000000000072E-2</v>
      </c>
      <c r="AO149">
        <f t="shared" si="40"/>
        <v>-3.9000000000000014E-2</v>
      </c>
      <c r="AP149">
        <f t="shared" si="41"/>
        <v>-1.7499999999999981E-2</v>
      </c>
      <c r="AQ149">
        <f t="shared" si="42"/>
        <v>-0.33999939999999923</v>
      </c>
      <c r="AS149">
        <f t="shared" si="43"/>
        <v>0</v>
      </c>
    </row>
    <row r="150" spans="1:45" hidden="1" x14ac:dyDescent="0.3">
      <c r="A150" s="1">
        <v>42227</v>
      </c>
      <c r="B150">
        <f>CLOSE!B151-CLOSE!B150</f>
        <v>-2.7300000000000324E-2</v>
      </c>
      <c r="C150">
        <f>CLOSE!C151-CLOSE!C150</f>
        <v>0</v>
      </c>
      <c r="D150">
        <f>CLOSE!D151-CLOSE!D150</f>
        <v>-9.9999999999997868E-3</v>
      </c>
      <c r="E150">
        <f>CLOSE!E151-CLOSE!E150</f>
        <v>-3.9999999999999147E-2</v>
      </c>
      <c r="F150">
        <f>CLOSE!F151-CLOSE!F150</f>
        <v>2.0000000000000018E-2</v>
      </c>
      <c r="G150">
        <f>CLOSE!G151-CLOSE!G150</f>
        <v>-0.25</v>
      </c>
      <c r="H150">
        <f>CLOSE!H151-CLOSE!H150</f>
        <v>8.9999999999999858E-2</v>
      </c>
      <c r="I150">
        <f>CLOSE!I151-CLOSE!I150</f>
        <v>2.4999000000001104E-2</v>
      </c>
      <c r="J150">
        <f>CLOSE!J151-CLOSE!J150</f>
        <v>4.9998999999999683E-2</v>
      </c>
      <c r="K150">
        <f>CLOSE!K151-CLOSE!K150</f>
        <v>-0.21999900000000139</v>
      </c>
      <c r="L150">
        <f>CLOSE!L151-CLOSE!L150</f>
        <v>0.20000000000000018</v>
      </c>
      <c r="M150">
        <f>CLOSE!M151-CLOSE!M150</f>
        <v>-4.9998999999999683E-2</v>
      </c>
      <c r="N150">
        <f>CLOSE!N151-CLOSE!N150</f>
        <v>-9.9999999999997868E-3</v>
      </c>
      <c r="O150">
        <f>CLOSE!O151-CLOSE!O150</f>
        <v>0.11999899999999997</v>
      </c>
      <c r="P150">
        <f>CLOSE!P151-CLOSE!P150</f>
        <v>-3.0000000000000249E-2</v>
      </c>
      <c r="Q150">
        <f>CLOSE!Q151-CLOSE!Q150</f>
        <v>0.70000500000000443</v>
      </c>
      <c r="R150">
        <f>CLOSE!R151-CLOSE!R150</f>
        <v>0.10000000000000142</v>
      </c>
      <c r="S150">
        <f>CLOSE!S151-CLOSE!S150</f>
        <v>6.0000000000000497E-2</v>
      </c>
      <c r="T150">
        <f>CLOSE!T151-CLOSE!T150</f>
        <v>-1.0899999999999999</v>
      </c>
      <c r="U150">
        <f>CLOSE!U151-CLOSE!U150</f>
        <v>-2</v>
      </c>
      <c r="X150">
        <f t="shared" si="23"/>
        <v>2.7299999999999434E-3</v>
      </c>
      <c r="Y150">
        <f t="shared" si="24"/>
        <v>7.250005000000001E-2</v>
      </c>
      <c r="Z150">
        <f t="shared" si="25"/>
        <v>-2.0500000000000008E-2</v>
      </c>
      <c r="AA150">
        <f t="shared" si="26"/>
        <v>2.5000000000000001E-2</v>
      </c>
      <c r="AB150">
        <f t="shared" si="27"/>
        <v>-2.6000000000000002E-2</v>
      </c>
      <c r="AC150">
        <f t="shared" si="28"/>
        <v>-0.15249995</v>
      </c>
      <c r="AD150">
        <f t="shared" si="29"/>
        <v>-2.9499999999999992E-2</v>
      </c>
      <c r="AE150">
        <f t="shared" si="30"/>
        <v>-0.11624994999999991</v>
      </c>
      <c r="AF150">
        <f t="shared" si="31"/>
        <v>-0.20874994999999999</v>
      </c>
      <c r="AG150">
        <f t="shared" si="32"/>
        <v>1.3000000000000077E-2</v>
      </c>
      <c r="AH150">
        <f t="shared" si="33"/>
        <v>-2.8000000000000025E-2</v>
      </c>
      <c r="AI150">
        <f t="shared" si="34"/>
        <v>0.27999989999999997</v>
      </c>
      <c r="AJ150">
        <f t="shared" si="35"/>
        <v>-2.150000000000003E-2</v>
      </c>
      <c r="AK150">
        <f t="shared" si="36"/>
        <v>2.5999999999999978E-2</v>
      </c>
      <c r="AL150">
        <f t="shared" si="37"/>
        <v>-5.000000000000027E-3</v>
      </c>
      <c r="AM150">
        <f t="shared" si="38"/>
        <v>0.31749989999999995</v>
      </c>
      <c r="AN150">
        <f t="shared" si="39"/>
        <v>7.4999999999999286E-3</v>
      </c>
      <c r="AO150">
        <f t="shared" si="40"/>
        <v>-4.2499999999999982E-2</v>
      </c>
      <c r="AP150">
        <f t="shared" si="41"/>
        <v>-1.2500000000000001E-2</v>
      </c>
      <c r="AQ150">
        <f t="shared" si="42"/>
        <v>-0.38499984999999981</v>
      </c>
      <c r="AS150">
        <f t="shared" si="43"/>
        <v>0</v>
      </c>
    </row>
    <row r="151" spans="1:45" hidden="1" x14ac:dyDescent="0.3">
      <c r="A151" s="1">
        <v>42228</v>
      </c>
      <c r="B151">
        <f>CLOSE!B152-CLOSE!B151</f>
        <v>2.7300000000000324E-2</v>
      </c>
      <c r="C151">
        <f>CLOSE!C152-CLOSE!C151</f>
        <v>-0.34999799999999937</v>
      </c>
      <c r="D151">
        <f>CLOSE!D152-CLOSE!D151</f>
        <v>-1.0000000000000675E-2</v>
      </c>
      <c r="E151">
        <f>CLOSE!E152-CLOSE!E151</f>
        <v>0.19999999999999929</v>
      </c>
      <c r="F151">
        <f>CLOSE!F152-CLOSE!F151</f>
        <v>-8.9999999999999858E-2</v>
      </c>
      <c r="G151">
        <f>CLOSE!G152-CLOSE!G151</f>
        <v>-0.5</v>
      </c>
      <c r="H151">
        <f>CLOSE!H152-CLOSE!H151</f>
        <v>-0.12999999999999989</v>
      </c>
      <c r="I151">
        <f>CLOSE!I152-CLOSE!I151</f>
        <v>-7.5000000000002842E-2</v>
      </c>
      <c r="J151">
        <f>CLOSE!J152-CLOSE!J151</f>
        <v>-1.0999979999999994</v>
      </c>
      <c r="K151">
        <f>CLOSE!K152-CLOSE!K151</f>
        <v>-0.70000100000000032</v>
      </c>
      <c r="L151">
        <f>CLOSE!L152-CLOSE!L151</f>
        <v>7.0000000000000284E-2</v>
      </c>
      <c r="M151">
        <f>CLOSE!M152-CLOSE!M151</f>
        <v>-1.9000020000000006</v>
      </c>
      <c r="N151">
        <f>CLOSE!N152-CLOSE!N151</f>
        <v>-8.0000000000000071E-2</v>
      </c>
      <c r="O151">
        <f>CLOSE!O152-CLOSE!O151</f>
        <v>-1.0599989999999995</v>
      </c>
      <c r="P151">
        <f>CLOSE!P152-CLOSE!P151</f>
        <v>2.0000000000000462E-2</v>
      </c>
      <c r="Q151">
        <f>CLOSE!Q152-CLOSE!Q151</f>
        <v>-2.6000060000000076</v>
      </c>
      <c r="R151">
        <f>CLOSE!R152-CLOSE!R151</f>
        <v>-0.60000000000000142</v>
      </c>
      <c r="S151">
        <f>CLOSE!S152-CLOSE!S151</f>
        <v>-4.0000000000000036E-2</v>
      </c>
      <c r="T151">
        <f>CLOSE!T152-CLOSE!T151</f>
        <v>-0.42999999999999972</v>
      </c>
      <c r="U151">
        <f>CLOSE!U152-CLOSE!U151</f>
        <v>-5.9000090000000114</v>
      </c>
      <c r="X151">
        <f t="shared" ref="X151:X214" si="44">AVERAGE(B131:B150)</f>
        <v>2.7299999999999434E-3</v>
      </c>
      <c r="Y151">
        <f t="shared" ref="Y151:Y214" si="45">AVERAGE(C131:C150)</f>
        <v>3.9999949999999986E-2</v>
      </c>
      <c r="Z151">
        <f t="shared" ref="Z151:Z214" si="46">AVERAGE(D131:D150)</f>
        <v>-1.5499999999999981E-2</v>
      </c>
      <c r="AA151">
        <f t="shared" ref="AA151:AA214" si="47">AVERAGE(E131:E150)</f>
        <v>2.4000000000000021E-2</v>
      </c>
      <c r="AB151">
        <f t="shared" ref="AB151:AB214" si="48">AVERAGE(F131:F150)</f>
        <v>-2.1500000000000009E-2</v>
      </c>
      <c r="AC151">
        <f t="shared" ref="AC151:AC214" si="49">AVERAGE(G131:G150)</f>
        <v>-0.19749979999999995</v>
      </c>
      <c r="AD151">
        <f t="shared" ref="AD151:AD214" si="50">AVERAGE(H131:H150)</f>
        <v>-3.0499999999999972E-2</v>
      </c>
      <c r="AE151">
        <f t="shared" ref="AE151:AE214" si="51">AVERAGE(I131:I150)</f>
        <v>-0.10999994999999992</v>
      </c>
      <c r="AF151">
        <f t="shared" ref="AF151:AF214" si="52">AVERAGE(J131:J150)</f>
        <v>-0.15625</v>
      </c>
      <c r="AG151">
        <f t="shared" ref="AG151:AG214" si="53">AVERAGE(K131:K150)</f>
        <v>3.2000099999999955E-2</v>
      </c>
      <c r="AH151">
        <f t="shared" ref="AH151:AH214" si="54">AVERAGE(L131:L150)</f>
        <v>-2.4500000000000011E-2</v>
      </c>
      <c r="AI151">
        <f t="shared" ref="AI151:AI214" si="55">AVERAGE(M131:M150)</f>
        <v>0.20249994999999998</v>
      </c>
      <c r="AJ151">
        <f t="shared" ref="AJ151:AJ214" si="56">AVERAGE(N131:N150)</f>
        <v>-1.8999999999999996E-2</v>
      </c>
      <c r="AK151">
        <f t="shared" ref="AK151:AK214" si="57">AVERAGE(O131:O150)</f>
        <v>3.7999950000000025E-2</v>
      </c>
      <c r="AL151">
        <f t="shared" ref="AL151:AL214" si="58">AVERAGE(P131:P150)</f>
        <v>-7.0000000000000288E-3</v>
      </c>
      <c r="AM151">
        <f t="shared" ref="AM151:AM214" si="59">AVERAGE(Q131:Q150)</f>
        <v>0.32250025000000021</v>
      </c>
      <c r="AN151">
        <f t="shared" ref="AN151:AN214" si="60">AVERAGE(R131:R150)</f>
        <v>4.7500000000000139E-2</v>
      </c>
      <c r="AO151">
        <f t="shared" ref="AO151:AO214" si="61">AVERAGE(S131:S150)</f>
        <v>-3.4999999999999962E-2</v>
      </c>
      <c r="AP151">
        <f t="shared" ref="AP151:AP214" si="62">AVERAGE(T131:T150)</f>
        <v>-6.699999999999999E-2</v>
      </c>
      <c r="AQ151">
        <f t="shared" ref="AQ151:AQ214" si="63">AVERAGE(U131:U150)</f>
        <v>-0.54499969999999964</v>
      </c>
      <c r="AS151">
        <f t="shared" si="43"/>
        <v>0</v>
      </c>
    </row>
    <row r="152" spans="1:45" hidden="1" x14ac:dyDescent="0.3">
      <c r="A152" s="1">
        <v>42229</v>
      </c>
      <c r="B152">
        <f>CLOSE!B153-CLOSE!B152</f>
        <v>-1.3600000000000279E-2</v>
      </c>
      <c r="C152">
        <f>CLOSE!C153-CLOSE!C152</f>
        <v>4.9998999999999683E-2</v>
      </c>
      <c r="D152">
        <f>CLOSE!D153-CLOSE!D152</f>
        <v>5.0000000000000711E-2</v>
      </c>
      <c r="E152">
        <f>CLOSE!E153-CLOSE!E152</f>
        <v>-0.29999999999999893</v>
      </c>
      <c r="F152">
        <f>CLOSE!F153-CLOSE!F152</f>
        <v>-1.0000000000000231E-2</v>
      </c>
      <c r="G152">
        <f>CLOSE!G153-CLOSE!G152</f>
        <v>0.84999799999999937</v>
      </c>
      <c r="H152">
        <f>CLOSE!H153-CLOSE!H152</f>
        <v>7.0000000000000284E-2</v>
      </c>
      <c r="I152">
        <f>CLOSE!I153-CLOSE!I152</f>
        <v>0.25</v>
      </c>
      <c r="J152">
        <f>CLOSE!J153-CLOSE!J152</f>
        <v>-4.9998999999999683E-2</v>
      </c>
      <c r="K152">
        <f>CLOSE!K153-CLOSE!K152</f>
        <v>0.10000000000000142</v>
      </c>
      <c r="L152">
        <f>CLOSE!L153-CLOSE!L152</f>
        <v>5.9999999999999609E-2</v>
      </c>
      <c r="M152">
        <f>CLOSE!M153-CLOSE!M152</f>
        <v>-1.0999979999999994</v>
      </c>
      <c r="N152">
        <f>CLOSE!N153-CLOSE!N152</f>
        <v>-9.9999999999997868E-3</v>
      </c>
      <c r="O152">
        <f>CLOSE!O153-CLOSE!O152</f>
        <v>-0.22000000000000064</v>
      </c>
      <c r="P152">
        <f>CLOSE!P153-CLOSE!P152</f>
        <v>1.9999999999999574E-2</v>
      </c>
      <c r="Q152">
        <f>CLOSE!Q153-CLOSE!Q152</f>
        <v>-1.25</v>
      </c>
      <c r="R152">
        <f>CLOSE!R153-CLOSE!R152</f>
        <v>0.35000000000000142</v>
      </c>
      <c r="S152">
        <f>CLOSE!S153-CLOSE!S152</f>
        <v>0.13999999999999968</v>
      </c>
      <c r="T152">
        <f>CLOSE!T153-CLOSE!T152</f>
        <v>1.9999999999999574E-2</v>
      </c>
      <c r="U152">
        <f>CLOSE!U153-CLOSE!U152</f>
        <v>9.2000120000000152</v>
      </c>
      <c r="X152">
        <f t="shared" si="44"/>
        <v>-2.0500000000000184E-3</v>
      </c>
      <c r="Y152">
        <f t="shared" si="45"/>
        <v>5.2499949999999983E-2</v>
      </c>
      <c r="Z152">
        <f t="shared" si="46"/>
        <v>-2.200000000000002E-2</v>
      </c>
      <c r="AA152">
        <f t="shared" si="47"/>
        <v>4.3999999999999949E-2</v>
      </c>
      <c r="AB152">
        <f t="shared" si="48"/>
        <v>-1.7999999999999995E-2</v>
      </c>
      <c r="AC152">
        <f t="shared" si="49"/>
        <v>-0.21999984999999994</v>
      </c>
      <c r="AD152">
        <f t="shared" si="50"/>
        <v>-3.5499999999999997E-2</v>
      </c>
      <c r="AE152">
        <f t="shared" si="51"/>
        <v>-0.11750000000000008</v>
      </c>
      <c r="AF152">
        <f t="shared" si="52"/>
        <v>-0.17624984999999996</v>
      </c>
      <c r="AG152">
        <f t="shared" si="53"/>
        <v>1.1999999999999922E-2</v>
      </c>
      <c r="AH152">
        <f t="shared" si="54"/>
        <v>-2.3499999999999986E-2</v>
      </c>
      <c r="AI152">
        <f t="shared" si="55"/>
        <v>0.14499984999999996</v>
      </c>
      <c r="AJ152">
        <f t="shared" si="56"/>
        <v>-2.0000000000000018E-2</v>
      </c>
      <c r="AK152">
        <f t="shared" si="57"/>
        <v>-9.9999999999997877E-4</v>
      </c>
      <c r="AL152">
        <f t="shared" si="58"/>
        <v>3.0000000000000248E-3</v>
      </c>
      <c r="AM152">
        <f t="shared" si="59"/>
        <v>0.14499969999999962</v>
      </c>
      <c r="AN152">
        <f t="shared" si="60"/>
        <v>6.7500000000000074E-2</v>
      </c>
      <c r="AO152">
        <f t="shared" si="61"/>
        <v>-3.599999999999999E-2</v>
      </c>
      <c r="AP152">
        <f t="shared" si="62"/>
        <v>-8.8499999999999981E-2</v>
      </c>
      <c r="AQ152">
        <f t="shared" si="63"/>
        <v>-0.7550003000000004</v>
      </c>
      <c r="AS152">
        <f t="shared" si="43"/>
        <v>0</v>
      </c>
    </row>
    <row r="153" spans="1:45" hidden="1" x14ac:dyDescent="0.3">
      <c r="A153" s="1">
        <v>42230</v>
      </c>
      <c r="B153">
        <f>CLOSE!B154-CLOSE!B153</f>
        <v>-8.1999999999998963E-2</v>
      </c>
      <c r="C153">
        <f>CLOSE!C154-CLOSE!C153</f>
        <v>0.75</v>
      </c>
      <c r="D153">
        <f>CLOSE!D154-CLOSE!D153</f>
        <v>-2.0000000000000462E-2</v>
      </c>
      <c r="E153">
        <f>CLOSE!E154-CLOSE!E153</f>
        <v>0.11999999999999922</v>
      </c>
      <c r="F153">
        <f>CLOSE!F154-CLOSE!F153</f>
        <v>0.14000000000000012</v>
      </c>
      <c r="G153">
        <f>CLOSE!G154-CLOSE!G153</f>
        <v>-0.45000100000000032</v>
      </c>
      <c r="H153">
        <f>CLOSE!H154-CLOSE!H153</f>
        <v>-0.34000000000000075</v>
      </c>
      <c r="I153">
        <f>CLOSE!I154-CLOSE!I153</f>
        <v>-4.9999999999997158E-2</v>
      </c>
      <c r="J153">
        <f>CLOSE!J154-CLOSE!J153</f>
        <v>-0.15000200000000063</v>
      </c>
      <c r="K153">
        <f>CLOSE!K154-CLOSE!K153</f>
        <v>0.16000000000000014</v>
      </c>
      <c r="L153">
        <f>CLOSE!L154-CLOSE!L153</f>
        <v>-0.24000000000000021</v>
      </c>
      <c r="M153">
        <f>CLOSE!M154-CLOSE!M153</f>
        <v>0.40000200000000063</v>
      </c>
      <c r="N153">
        <f>CLOSE!N154-CLOSE!N153</f>
        <v>0</v>
      </c>
      <c r="O153">
        <f>CLOSE!O154-CLOSE!O153</f>
        <v>0.25999999999999979</v>
      </c>
      <c r="P153">
        <f>CLOSE!P154-CLOSE!P153</f>
        <v>-0.17999999999999972</v>
      </c>
      <c r="Q153">
        <f>CLOSE!Q154-CLOSE!Q153</f>
        <v>0.5</v>
      </c>
      <c r="R153">
        <f>CLOSE!R154-CLOSE!R153</f>
        <v>0.1000009999999989</v>
      </c>
      <c r="S153">
        <f>CLOSE!S154-CLOSE!S153</f>
        <v>-0.14999999999999947</v>
      </c>
      <c r="T153">
        <f>CLOSE!T154-CLOSE!T153</f>
        <v>0.22000000000000064</v>
      </c>
      <c r="U153">
        <f>CLOSE!U154-CLOSE!U153</f>
        <v>-0.70001200000001518</v>
      </c>
      <c r="X153">
        <f t="shared" si="44"/>
        <v>-1.3650000000000162E-3</v>
      </c>
      <c r="Y153">
        <f t="shared" si="45"/>
        <v>5.499989999999997E-2</v>
      </c>
      <c r="Z153">
        <f t="shared" si="46"/>
        <v>-1.8999999999999996E-2</v>
      </c>
      <c r="AA153">
        <f t="shared" si="47"/>
        <v>7.0000000000000288E-3</v>
      </c>
      <c r="AB153">
        <f t="shared" si="48"/>
        <v>-1.4500000000000002E-2</v>
      </c>
      <c r="AC153">
        <f t="shared" si="49"/>
        <v>-0.16749989999999998</v>
      </c>
      <c r="AD153">
        <f t="shared" si="50"/>
        <v>-3.1999999999999987E-2</v>
      </c>
      <c r="AE153">
        <f t="shared" si="51"/>
        <v>-9.4999950000000055E-2</v>
      </c>
      <c r="AF153">
        <f t="shared" si="52"/>
        <v>-0.21499995</v>
      </c>
      <c r="AG153">
        <f t="shared" si="53"/>
        <v>-1.9999999999999928E-2</v>
      </c>
      <c r="AH153">
        <f t="shared" si="54"/>
        <v>-1.9500000000000028E-2</v>
      </c>
      <c r="AI153">
        <f t="shared" si="55"/>
        <v>9.4999999999999932E-2</v>
      </c>
      <c r="AJ153">
        <f t="shared" si="56"/>
        <v>-2.1499999999999984E-2</v>
      </c>
      <c r="AK153">
        <f t="shared" si="57"/>
        <v>-8.9999999999999854E-3</v>
      </c>
      <c r="AL153">
        <f t="shared" si="58"/>
        <v>4.4999999999999927E-3</v>
      </c>
      <c r="AM153">
        <f t="shared" si="59"/>
        <v>6.9999699999999623E-2</v>
      </c>
      <c r="AN153">
        <f t="shared" si="60"/>
        <v>8.5000000000000145E-2</v>
      </c>
      <c r="AO153">
        <f t="shared" si="61"/>
        <v>-2.9000000000000005E-2</v>
      </c>
      <c r="AP153">
        <f t="shared" si="62"/>
        <v>-8.7499999999999994E-2</v>
      </c>
      <c r="AQ153">
        <f t="shared" si="63"/>
        <v>-0.29499969999999964</v>
      </c>
      <c r="AS153">
        <f t="shared" si="43"/>
        <v>0</v>
      </c>
    </row>
    <row r="154" spans="1:45" hidden="1" x14ac:dyDescent="0.3">
      <c r="A154" s="1">
        <v>42233</v>
      </c>
      <c r="B154">
        <f>CLOSE!B155-CLOSE!B154</f>
        <v>-5.4600000000000648E-2</v>
      </c>
      <c r="C154">
        <f>CLOSE!C155-CLOSE!C154</f>
        <v>-0.15000200000000063</v>
      </c>
      <c r="D154">
        <f>CLOSE!D155-CLOSE!D154</f>
        <v>-4.0000000000000036E-2</v>
      </c>
      <c r="E154">
        <f>CLOSE!E155-CLOSE!E154</f>
        <v>0.70000000000000107</v>
      </c>
      <c r="F154">
        <f>CLOSE!F155-CLOSE!F154</f>
        <v>-0.10000000000000009</v>
      </c>
      <c r="G154">
        <f>CLOSE!G155-CLOSE!G154</f>
        <v>0.54999899999999968</v>
      </c>
      <c r="H154">
        <f>CLOSE!H155-CLOSE!H154</f>
        <v>9.0000000000000746E-2</v>
      </c>
      <c r="I154">
        <f>CLOSE!I155-CLOSE!I154</f>
        <v>0.1000009999999989</v>
      </c>
      <c r="J154">
        <f>CLOSE!J155-CLOSE!J154</f>
        <v>-0.45000100000000032</v>
      </c>
      <c r="K154">
        <f>CLOSE!K155-CLOSE!K154</f>
        <v>-0.55999900000000125</v>
      </c>
      <c r="L154">
        <f>CLOSE!L155-CLOSE!L154</f>
        <v>-0.14999999999999947</v>
      </c>
      <c r="M154">
        <f>CLOSE!M155-CLOSE!M154</f>
        <v>-0.35000300000000095</v>
      </c>
      <c r="N154">
        <f>CLOSE!N155-CLOSE!N154</f>
        <v>-8.0000000000000071E-2</v>
      </c>
      <c r="O154">
        <f>CLOSE!O155-CLOSE!O154</f>
        <v>2.000000000000135E-2</v>
      </c>
      <c r="P154">
        <f>CLOSE!P155-CLOSE!P154</f>
        <v>0.48000000000000043</v>
      </c>
      <c r="Q154">
        <f>CLOSE!Q155-CLOSE!Q154</f>
        <v>1.4500050000000044</v>
      </c>
      <c r="R154">
        <f>CLOSE!R155-CLOSE!R154</f>
        <v>-5.0001000000001738E-2</v>
      </c>
      <c r="S154">
        <f>CLOSE!S155-CLOSE!S154</f>
        <v>-8.0000000000000071E-2</v>
      </c>
      <c r="T154">
        <f>CLOSE!T155-CLOSE!T154</f>
        <v>-4.0000000000000036E-2</v>
      </c>
      <c r="U154">
        <f>CLOSE!U155-CLOSE!U154</f>
        <v>-1.3999939999999924</v>
      </c>
      <c r="X154">
        <f t="shared" si="44"/>
        <v>-3.4149999999999459E-3</v>
      </c>
      <c r="Y154">
        <f t="shared" si="45"/>
        <v>7.0000100000000037E-2</v>
      </c>
      <c r="Z154">
        <f t="shared" si="46"/>
        <v>-1.8000000000000016E-2</v>
      </c>
      <c r="AA154">
        <f t="shared" si="47"/>
        <v>8.9999999999999854E-3</v>
      </c>
      <c r="AB154">
        <f t="shared" si="48"/>
        <v>-9.499999999999998E-3</v>
      </c>
      <c r="AC154">
        <f t="shared" si="49"/>
        <v>-0.14500010000000002</v>
      </c>
      <c r="AD154">
        <f t="shared" si="50"/>
        <v>-5.6500000000000036E-2</v>
      </c>
      <c r="AE154">
        <f t="shared" si="51"/>
        <v>-0.11874999999999999</v>
      </c>
      <c r="AF154">
        <f t="shared" si="52"/>
        <v>-0.26375010000000004</v>
      </c>
      <c r="AG154">
        <f t="shared" si="53"/>
        <v>2.0000500000000089E-3</v>
      </c>
      <c r="AH154">
        <f t="shared" si="54"/>
        <v>-3.7999999999999992E-2</v>
      </c>
      <c r="AI154">
        <f t="shared" si="55"/>
        <v>8.7499999999999994E-2</v>
      </c>
      <c r="AJ154">
        <f t="shared" si="56"/>
        <v>-2.200000000000002E-2</v>
      </c>
      <c r="AK154">
        <f t="shared" si="57"/>
        <v>-6.0000000000000496E-3</v>
      </c>
      <c r="AL154">
        <f t="shared" si="58"/>
        <v>-2.1499999999999984E-2</v>
      </c>
      <c r="AM154">
        <f t="shared" si="59"/>
        <v>9.4999699999999618E-2</v>
      </c>
      <c r="AN154">
        <f t="shared" si="60"/>
        <v>7.7500050000000084E-2</v>
      </c>
      <c r="AO154">
        <f t="shared" si="61"/>
        <v>-3.6499999999999977E-2</v>
      </c>
      <c r="AP154">
        <f t="shared" si="62"/>
        <v>-7.6499999999999971E-2</v>
      </c>
      <c r="AQ154">
        <f t="shared" si="63"/>
        <v>-0.5100006000000008</v>
      </c>
      <c r="AS154">
        <f t="shared" si="43"/>
        <v>0</v>
      </c>
    </row>
    <row r="155" spans="1:45" hidden="1" x14ac:dyDescent="0.3">
      <c r="A155" s="1">
        <v>42234</v>
      </c>
      <c r="B155">
        <f>CLOSE!B156-CLOSE!B155</f>
        <v>-4.1000000000000369E-2</v>
      </c>
      <c r="C155">
        <f>CLOSE!C156-CLOSE!C155</f>
        <v>0.20000100000000032</v>
      </c>
      <c r="D155">
        <f>CLOSE!D156-CLOSE!D155</f>
        <v>-8.0000000000000071E-2</v>
      </c>
      <c r="E155">
        <f>CLOSE!E156-CLOSE!E155</f>
        <v>-6.0000000000000497E-2</v>
      </c>
      <c r="F155">
        <f>CLOSE!F156-CLOSE!F155</f>
        <v>1.0000000000000231E-2</v>
      </c>
      <c r="G155">
        <f>CLOSE!G156-CLOSE!G155</f>
        <v>-0.34999799999999937</v>
      </c>
      <c r="H155">
        <f>CLOSE!H156-CLOSE!H155</f>
        <v>-0.16000000000000014</v>
      </c>
      <c r="I155">
        <f>CLOSE!I156-CLOSE!I155</f>
        <v>-0.1000009999999989</v>
      </c>
      <c r="J155">
        <f>CLOSE!J156-CLOSE!J155</f>
        <v>-1.2999989999999997</v>
      </c>
      <c r="K155">
        <f>CLOSE!K156-CLOSE!K155</f>
        <v>-8.0000000000001847E-2</v>
      </c>
      <c r="L155">
        <f>CLOSE!L156-CLOSE!L155</f>
        <v>4.0000000000000036E-2</v>
      </c>
      <c r="M155">
        <f>CLOSE!M156-CLOSE!M155</f>
        <v>-0.84999799999999937</v>
      </c>
      <c r="N155">
        <f>CLOSE!N156-CLOSE!N155</f>
        <v>-4.9999999999999822E-2</v>
      </c>
      <c r="O155">
        <f>CLOSE!O156-CLOSE!O155</f>
        <v>-0.26000000000000156</v>
      </c>
      <c r="P155">
        <f>CLOSE!P156-CLOSE!P155</f>
        <v>-0.3100000000000005</v>
      </c>
      <c r="Q155">
        <f>CLOSE!Q156-CLOSE!Q155</f>
        <v>-0.70000500000000443</v>
      </c>
      <c r="R155">
        <f>CLOSE!R156-CLOSE!R155</f>
        <v>-0.54999999999999716</v>
      </c>
      <c r="S155">
        <f>CLOSE!S156-CLOSE!S155</f>
        <v>-4.0000000000000036E-2</v>
      </c>
      <c r="T155">
        <f>CLOSE!T156-CLOSE!T155</f>
        <v>-0.32000000000000028</v>
      </c>
      <c r="U155">
        <f>CLOSE!U156-CLOSE!U155</f>
        <v>-2.6000060000000076</v>
      </c>
      <c r="X155">
        <f t="shared" si="44"/>
        <v>-9.5600000000000129E-3</v>
      </c>
      <c r="Y155">
        <f t="shared" si="45"/>
        <v>6.9999849999999947E-2</v>
      </c>
      <c r="Z155">
        <f t="shared" si="46"/>
        <v>-1.8000000000000016E-2</v>
      </c>
      <c r="AA155">
        <f t="shared" si="47"/>
        <v>4.3000000000000059E-2</v>
      </c>
      <c r="AB155">
        <f t="shared" si="48"/>
        <v>-1.8999999999999996E-2</v>
      </c>
      <c r="AC155">
        <f t="shared" si="49"/>
        <v>-0.12750020000000006</v>
      </c>
      <c r="AD155">
        <f t="shared" si="50"/>
        <v>-5.1500000000000011E-2</v>
      </c>
      <c r="AE155">
        <f t="shared" si="51"/>
        <v>-0.10999994999999992</v>
      </c>
      <c r="AF155">
        <f t="shared" si="52"/>
        <v>-0.26375010000000004</v>
      </c>
      <c r="AG155">
        <f t="shared" si="53"/>
        <v>-3.7999899999999975E-2</v>
      </c>
      <c r="AH155">
        <f t="shared" si="54"/>
        <v>-3.9000000000000014E-2</v>
      </c>
      <c r="AI155">
        <f t="shared" si="55"/>
        <v>7.250005000000001E-2</v>
      </c>
      <c r="AJ155">
        <f t="shared" si="56"/>
        <v>-2.5000000000000001E-2</v>
      </c>
      <c r="AK155">
        <f t="shared" si="57"/>
        <v>-8.9999999999999854E-3</v>
      </c>
      <c r="AL155">
        <f t="shared" si="58"/>
        <v>1.2000000000000011E-2</v>
      </c>
      <c r="AM155">
        <f t="shared" si="59"/>
        <v>0.13500025000000021</v>
      </c>
      <c r="AN155">
        <f t="shared" si="60"/>
        <v>8.4999949999999908E-2</v>
      </c>
      <c r="AO155">
        <f t="shared" si="61"/>
        <v>-3.8499999999999979E-2</v>
      </c>
      <c r="AP155">
        <f t="shared" si="62"/>
        <v>-7.8499999999999973E-2</v>
      </c>
      <c r="AQ155">
        <f t="shared" si="63"/>
        <v>-0.67500000000000004</v>
      </c>
      <c r="AS155">
        <f t="shared" si="43"/>
        <v>0</v>
      </c>
    </row>
    <row r="156" spans="1:45" hidden="1" x14ac:dyDescent="0.3">
      <c r="A156" s="1">
        <v>42235</v>
      </c>
      <c r="B156">
        <f>CLOSE!B157-CLOSE!B156</f>
        <v>-0.27319999999999922</v>
      </c>
      <c r="C156">
        <f>CLOSE!C157-CLOSE!C156</f>
        <v>-0.29999899999999968</v>
      </c>
      <c r="D156">
        <f>CLOSE!D157-CLOSE!D156</f>
        <v>-9.9999999999999645E-2</v>
      </c>
      <c r="E156">
        <f>CLOSE!E157-CLOSE!E156</f>
        <v>-0.25999999999999979</v>
      </c>
      <c r="F156">
        <f>CLOSE!F157-CLOSE!F156</f>
        <v>-0.16000000000000014</v>
      </c>
      <c r="G156">
        <f>CLOSE!G157-CLOSE!G156</f>
        <v>-0.45000100000000032</v>
      </c>
      <c r="H156">
        <f>CLOSE!H157-CLOSE!H156</f>
        <v>-6.0000000000000497E-2</v>
      </c>
      <c r="I156">
        <f>CLOSE!I157-CLOSE!I156</f>
        <v>-0.625</v>
      </c>
      <c r="J156">
        <f>CLOSE!J157-CLOSE!J156</f>
        <v>-1.2000010000000003</v>
      </c>
      <c r="K156">
        <f>CLOSE!K157-CLOSE!K156</f>
        <v>-0.22000099999999989</v>
      </c>
      <c r="L156">
        <f>CLOSE!L157-CLOSE!L156</f>
        <v>0.13999999999999968</v>
      </c>
      <c r="M156">
        <f>CLOSE!M157-CLOSE!M156</f>
        <v>-1.1000009999999989</v>
      </c>
      <c r="N156">
        <f>CLOSE!N157-CLOSE!N156</f>
        <v>-6.0000000000000497E-2</v>
      </c>
      <c r="O156">
        <f>CLOSE!O157-CLOSE!O156</f>
        <v>-0.53999999999999915</v>
      </c>
      <c r="P156">
        <f>CLOSE!P157-CLOSE!P156</f>
        <v>-0.11000000000000032</v>
      </c>
      <c r="Q156">
        <f>CLOSE!Q157-CLOSE!Q156</f>
        <v>-1.7999949999999956</v>
      </c>
      <c r="R156">
        <f>CLOSE!R157-CLOSE!R156</f>
        <v>-0.60000000000000142</v>
      </c>
      <c r="S156">
        <f>CLOSE!S157-CLOSE!S156</f>
        <v>-8.0000000000000071E-2</v>
      </c>
      <c r="T156">
        <f>CLOSE!T157-CLOSE!T156</f>
        <v>-0.25999999999999979</v>
      </c>
      <c r="U156">
        <f>CLOSE!U157-CLOSE!U156</f>
        <v>0.20001200000001518</v>
      </c>
      <c r="X156">
        <f t="shared" si="44"/>
        <v>-8.879999999999999E-3</v>
      </c>
      <c r="Y156">
        <f t="shared" si="45"/>
        <v>6.0000050000000013E-2</v>
      </c>
      <c r="Z156">
        <f t="shared" si="46"/>
        <v>-2.250000000000001E-2</v>
      </c>
      <c r="AA156">
        <f t="shared" si="47"/>
        <v>2.8000000000000025E-2</v>
      </c>
      <c r="AB156">
        <f t="shared" si="48"/>
        <v>-1.7999999999999995E-2</v>
      </c>
      <c r="AC156">
        <f t="shared" si="49"/>
        <v>-0.12749994999999997</v>
      </c>
      <c r="AD156">
        <f t="shared" si="50"/>
        <v>-5.9000000000000032E-2</v>
      </c>
      <c r="AE156">
        <f t="shared" si="51"/>
        <v>-0.13750000000000001</v>
      </c>
      <c r="AF156">
        <f t="shared" si="52"/>
        <v>-0.35750010000000004</v>
      </c>
      <c r="AG156">
        <f t="shared" si="53"/>
        <v>-5.299995000000006E-2</v>
      </c>
      <c r="AH156">
        <f t="shared" si="54"/>
        <v>-4.0500000000000022E-2</v>
      </c>
      <c r="AI156">
        <f t="shared" si="55"/>
        <v>4.7500050000000016E-2</v>
      </c>
      <c r="AJ156">
        <f t="shared" si="56"/>
        <v>-2.6500000000000013E-2</v>
      </c>
      <c r="AK156">
        <f t="shared" si="57"/>
        <v>-1.4000000000000058E-2</v>
      </c>
      <c r="AL156">
        <f t="shared" si="58"/>
        <v>-7.5000000000000179E-3</v>
      </c>
      <c r="AM156">
        <f t="shared" si="59"/>
        <v>-0.1</v>
      </c>
      <c r="AN156">
        <f t="shared" si="60"/>
        <v>6.5000050000000087E-2</v>
      </c>
      <c r="AO156">
        <f t="shared" si="61"/>
        <v>-4.1000000000000016E-2</v>
      </c>
      <c r="AP156">
        <f t="shared" si="62"/>
        <v>-9.4499999999999987E-2</v>
      </c>
      <c r="AQ156">
        <f t="shared" si="63"/>
        <v>-0.86000060000000078</v>
      </c>
      <c r="AS156">
        <f t="shared" si="43"/>
        <v>0</v>
      </c>
    </row>
    <row r="157" spans="1:45" hidden="1" x14ac:dyDescent="0.3">
      <c r="A157" s="1">
        <v>42236</v>
      </c>
      <c r="B157">
        <f>CLOSE!B158-CLOSE!B157</f>
        <v>-0.12289999999999957</v>
      </c>
      <c r="C157">
        <f>CLOSE!C158-CLOSE!C157</f>
        <v>-0.45000100000000032</v>
      </c>
      <c r="D157">
        <f>CLOSE!D158-CLOSE!D157</f>
        <v>-0.15000000000000036</v>
      </c>
      <c r="E157">
        <f>CLOSE!E158-CLOSE!E157</f>
        <v>-6.0000000000000497E-2</v>
      </c>
      <c r="F157">
        <f>CLOSE!F158-CLOSE!F157</f>
        <v>-0.10000000000000009</v>
      </c>
      <c r="G157">
        <f>CLOSE!G158-CLOSE!G157</f>
        <v>-1.5</v>
      </c>
      <c r="H157">
        <f>CLOSE!H158-CLOSE!H157</f>
        <v>-0.14999999999999947</v>
      </c>
      <c r="I157">
        <f>CLOSE!I158-CLOSE!I157</f>
        <v>-0.45000000000000107</v>
      </c>
      <c r="J157">
        <f>CLOSE!J158-CLOSE!J157</f>
        <v>-0.70000100000000032</v>
      </c>
      <c r="K157">
        <f>CLOSE!K158-CLOSE!K157</f>
        <v>-0.29999999999999716</v>
      </c>
      <c r="L157">
        <f>CLOSE!L158-CLOSE!L157</f>
        <v>0.16000000000000014</v>
      </c>
      <c r="M157">
        <f>CLOSE!M158-CLOSE!M157</f>
        <v>-1.1499990000000011</v>
      </c>
      <c r="N157">
        <f>CLOSE!N158-CLOSE!N157</f>
        <v>-4.9999999999999822E-2</v>
      </c>
      <c r="O157">
        <f>CLOSE!O158-CLOSE!O157</f>
        <v>-0.72000000000000064</v>
      </c>
      <c r="P157">
        <f>CLOSE!P158-CLOSE!P157</f>
        <v>-0.44999999999999929</v>
      </c>
      <c r="Q157">
        <f>CLOSE!Q158-CLOSE!Q157</f>
        <v>-0.25</v>
      </c>
      <c r="R157">
        <f>CLOSE!R158-CLOSE!R157</f>
        <v>-0.70000100000000032</v>
      </c>
      <c r="S157">
        <f>CLOSE!S158-CLOSE!S157</f>
        <v>-0.28000000000000025</v>
      </c>
      <c r="T157">
        <f>CLOSE!T158-CLOSE!T157</f>
        <v>-0.16000000000000014</v>
      </c>
      <c r="U157">
        <f>CLOSE!U158-CLOSE!U157</f>
        <v>-3.4000090000000114</v>
      </c>
      <c r="X157">
        <f t="shared" si="44"/>
        <v>-1.7759999999999998E-2</v>
      </c>
      <c r="Y157">
        <f t="shared" si="45"/>
        <v>6.4999949999999987E-2</v>
      </c>
      <c r="Z157">
        <f t="shared" si="46"/>
        <v>-2.5000000000000001E-2</v>
      </c>
      <c r="AA157">
        <f t="shared" si="47"/>
        <v>1.8000000000000061E-2</v>
      </c>
      <c r="AB157">
        <f t="shared" si="48"/>
        <v>-2.1999999999999999E-2</v>
      </c>
      <c r="AC157">
        <f t="shared" si="49"/>
        <v>-9.2500150000000045E-2</v>
      </c>
      <c r="AD157">
        <f t="shared" si="50"/>
        <v>-6.0499999999999998E-2</v>
      </c>
      <c r="AE157">
        <f t="shared" si="51"/>
        <v>-0.15249999999999986</v>
      </c>
      <c r="AF157">
        <f t="shared" si="52"/>
        <v>-0.4</v>
      </c>
      <c r="AG157">
        <f t="shared" si="53"/>
        <v>-5.1000000000000156E-2</v>
      </c>
      <c r="AH157">
        <f t="shared" si="54"/>
        <v>-2.8500000000000015E-2</v>
      </c>
      <c r="AI157">
        <f t="shared" si="55"/>
        <v>3.5000000000000142E-2</v>
      </c>
      <c r="AJ157">
        <f t="shared" si="56"/>
        <v>-2.5500000000000033E-2</v>
      </c>
      <c r="AK157">
        <f t="shared" si="57"/>
        <v>-1.3999999999999967E-2</v>
      </c>
      <c r="AL157">
        <f t="shared" si="58"/>
        <v>-1.2000000000000011E-2</v>
      </c>
      <c r="AM157">
        <f t="shared" si="59"/>
        <v>-0.12999989999999997</v>
      </c>
      <c r="AN157">
        <f t="shared" si="60"/>
        <v>6.4999949999999987E-2</v>
      </c>
      <c r="AO157">
        <f t="shared" si="61"/>
        <v>-4.1500000000000002E-2</v>
      </c>
      <c r="AP157">
        <f t="shared" si="62"/>
        <v>-0.10749999999999997</v>
      </c>
      <c r="AQ157">
        <f t="shared" si="63"/>
        <v>-0.7449996999999996</v>
      </c>
      <c r="AS157">
        <f t="shared" si="43"/>
        <v>0</v>
      </c>
    </row>
    <row r="158" spans="1:45" hidden="1" x14ac:dyDescent="0.3">
      <c r="A158" s="1">
        <v>42237</v>
      </c>
      <c r="B158">
        <f>CLOSE!B159-CLOSE!B158</f>
        <v>-9.5700000000000784E-2</v>
      </c>
      <c r="C158">
        <f>CLOSE!C159-CLOSE!C158</f>
        <v>-0.70000100000000032</v>
      </c>
      <c r="D158">
        <f>CLOSE!D159-CLOSE!D158</f>
        <v>-0.13999999999999968</v>
      </c>
      <c r="E158">
        <f>CLOSE!E159-CLOSE!E158</f>
        <v>-0.14000000000000057</v>
      </c>
      <c r="F158">
        <f>CLOSE!F159-CLOSE!F158</f>
        <v>-4.0000000000000036E-2</v>
      </c>
      <c r="G158">
        <f>CLOSE!G159-CLOSE!G158</f>
        <v>-1.5999979999999994</v>
      </c>
      <c r="H158">
        <f>CLOSE!H159-CLOSE!H158</f>
        <v>-8.0000000000000071E-2</v>
      </c>
      <c r="I158">
        <f>CLOSE!I159-CLOSE!I158</f>
        <v>-0.125</v>
      </c>
      <c r="J158">
        <f>CLOSE!J159-CLOSE!J158</f>
        <v>-0.79999899999999968</v>
      </c>
      <c r="K158">
        <f>CLOSE!K159-CLOSE!K158</f>
        <v>3.9998999999998119E-2</v>
      </c>
      <c r="L158">
        <f>CLOSE!L159-CLOSE!L158</f>
        <v>-0.11000000000000032</v>
      </c>
      <c r="M158">
        <f>CLOSE!M159-CLOSE!M158</f>
        <v>-1</v>
      </c>
      <c r="N158">
        <f>CLOSE!N159-CLOSE!N158</f>
        <v>-8.0000000000000071E-2</v>
      </c>
      <c r="O158">
        <f>CLOSE!O159-CLOSE!O158</f>
        <v>-0.29999999999999893</v>
      </c>
      <c r="P158">
        <f>CLOSE!P159-CLOSE!P158</f>
        <v>-0.14000000000000057</v>
      </c>
      <c r="Q158">
        <f>CLOSE!Q159-CLOSE!Q158</f>
        <v>1.9499959999999987</v>
      </c>
      <c r="R158">
        <f>CLOSE!R159-CLOSE!R158</f>
        <v>-0.3999990000000011</v>
      </c>
      <c r="S158">
        <f>CLOSE!S159-CLOSE!S158</f>
        <v>-0.16999999999999993</v>
      </c>
      <c r="T158">
        <f>CLOSE!T159-CLOSE!T158</f>
        <v>-0.21999999999999975</v>
      </c>
      <c r="U158">
        <f>CLOSE!U159-CLOSE!U158</f>
        <v>-4.8000030000000038</v>
      </c>
      <c r="X158">
        <f t="shared" si="44"/>
        <v>-2.7999999999999935E-2</v>
      </c>
      <c r="Y158">
        <f t="shared" si="45"/>
        <v>3.9999949999999986E-2</v>
      </c>
      <c r="Z158">
        <f t="shared" si="46"/>
        <v>-3.3499999999999995E-2</v>
      </c>
      <c r="AA158">
        <f t="shared" si="47"/>
        <v>2.0000000000000018E-2</v>
      </c>
      <c r="AB158">
        <f t="shared" si="48"/>
        <v>-2.7000000000000003E-2</v>
      </c>
      <c r="AC158">
        <f t="shared" si="49"/>
        <v>-0.21499995</v>
      </c>
      <c r="AD158">
        <f t="shared" si="50"/>
        <v>-6.899999999999995E-2</v>
      </c>
      <c r="AE158">
        <f t="shared" si="51"/>
        <v>-0.17624994999999996</v>
      </c>
      <c r="AF158">
        <f t="shared" si="52"/>
        <v>-0.47750020000000004</v>
      </c>
      <c r="AG158">
        <f t="shared" si="53"/>
        <v>-0.1</v>
      </c>
      <c r="AH158">
        <f t="shared" si="54"/>
        <v>-1.8000000000000016E-2</v>
      </c>
      <c r="AI158">
        <f t="shared" si="55"/>
        <v>-0.14499984999999996</v>
      </c>
      <c r="AJ158">
        <f t="shared" si="56"/>
        <v>-2.9000000000000005E-2</v>
      </c>
      <c r="AK158">
        <f t="shared" si="57"/>
        <v>-9.1999999999999998E-2</v>
      </c>
      <c r="AL158">
        <f t="shared" si="58"/>
        <v>-3.6499999999999977E-2</v>
      </c>
      <c r="AM158">
        <f t="shared" si="59"/>
        <v>-0.12749974999999977</v>
      </c>
      <c r="AN158">
        <f t="shared" si="60"/>
        <v>-5.250005000000009E-2</v>
      </c>
      <c r="AO158">
        <f t="shared" si="61"/>
        <v>-5.6000000000000008E-2</v>
      </c>
      <c r="AP158">
        <f t="shared" si="62"/>
        <v>-0.11549999999999998</v>
      </c>
      <c r="AQ158">
        <f t="shared" si="63"/>
        <v>-0.91500015000000023</v>
      </c>
      <c r="AS158">
        <f t="shared" si="43"/>
        <v>0</v>
      </c>
    </row>
    <row r="159" spans="1:45" hidden="1" x14ac:dyDescent="0.3">
      <c r="A159" s="1">
        <v>42240</v>
      </c>
      <c r="B159">
        <f>CLOSE!B160-CLOSE!B159</f>
        <v>-0.19120000000000026</v>
      </c>
      <c r="C159">
        <f>CLOSE!C160-CLOSE!C159</f>
        <v>-1.5</v>
      </c>
      <c r="D159">
        <f>CLOSE!D160-CLOSE!D159</f>
        <v>-0.15000000000000036</v>
      </c>
      <c r="E159">
        <f>CLOSE!E160-CLOSE!E159</f>
        <v>-0.69999999999999929</v>
      </c>
      <c r="F159">
        <f>CLOSE!F160-CLOSE!F159</f>
        <v>-0.35000000000000009</v>
      </c>
      <c r="G159">
        <f>CLOSE!G160-CLOSE!G159</f>
        <v>-0.45000100000000032</v>
      </c>
      <c r="H159">
        <f>CLOSE!H160-CLOSE!H159</f>
        <v>-0.20999999999999996</v>
      </c>
      <c r="I159">
        <f>CLOSE!I160-CLOSE!I159</f>
        <v>-0.57500000000000107</v>
      </c>
      <c r="J159">
        <f>CLOSE!J160-CLOSE!J159</f>
        <v>-3</v>
      </c>
      <c r="K159">
        <f>CLOSE!K160-CLOSE!K159</f>
        <v>-0.93999799999999922</v>
      </c>
      <c r="L159">
        <f>CLOSE!L160-CLOSE!L159</f>
        <v>-0.34999999999999964</v>
      </c>
      <c r="M159">
        <f>CLOSE!M160-CLOSE!M159</f>
        <v>-1.5</v>
      </c>
      <c r="N159">
        <f>CLOSE!N160-CLOSE!N159</f>
        <v>-0.22999999999999954</v>
      </c>
      <c r="O159">
        <f>CLOSE!O160-CLOSE!O159</f>
        <v>-0.80000000000000071</v>
      </c>
      <c r="P159">
        <f>CLOSE!P160-CLOSE!P159</f>
        <v>-0.22999999999999954</v>
      </c>
      <c r="Q159">
        <f>CLOSE!Q160-CLOSE!Q159</f>
        <v>-7.75</v>
      </c>
      <c r="R159">
        <f>CLOSE!R160-CLOSE!R159</f>
        <v>-2.2999999999999972</v>
      </c>
      <c r="S159">
        <f>CLOSE!S160-CLOSE!S159</f>
        <v>-0.28000000000000025</v>
      </c>
      <c r="T159">
        <f>CLOSE!T160-CLOSE!T159</f>
        <v>-0.48000000000000043</v>
      </c>
      <c r="U159">
        <f>CLOSE!U160-CLOSE!U159</f>
        <v>-6.3999939999999924</v>
      </c>
      <c r="X159">
        <f t="shared" si="44"/>
        <v>-3.210500000000005E-2</v>
      </c>
      <c r="Y159">
        <f t="shared" si="45"/>
        <v>7.499849999999952E-3</v>
      </c>
      <c r="Z159">
        <f t="shared" si="46"/>
        <v>-3.7000000000000012E-2</v>
      </c>
      <c r="AA159">
        <f t="shared" si="47"/>
        <v>1.3999999999999967E-2</v>
      </c>
      <c r="AB159">
        <f t="shared" si="48"/>
        <v>-2.8000000000000004E-2</v>
      </c>
      <c r="AC159">
        <f t="shared" si="49"/>
        <v>-0.26749989999999996</v>
      </c>
      <c r="AD159">
        <f t="shared" si="50"/>
        <v>-6.3999999999999974E-2</v>
      </c>
      <c r="AE159">
        <f t="shared" si="51"/>
        <v>-0.17499999999999991</v>
      </c>
      <c r="AF159">
        <f t="shared" si="52"/>
        <v>-0.48625015000000005</v>
      </c>
      <c r="AG159">
        <f t="shared" si="53"/>
        <v>-0.10400000000000009</v>
      </c>
      <c r="AH159">
        <f t="shared" si="54"/>
        <v>-2.7000000000000003E-2</v>
      </c>
      <c r="AI159">
        <f t="shared" si="55"/>
        <v>-0.21999984999999994</v>
      </c>
      <c r="AJ159">
        <f t="shared" si="56"/>
        <v>-3.1499999999999993E-2</v>
      </c>
      <c r="AK159">
        <f t="shared" si="57"/>
        <v>-0.12499994999999994</v>
      </c>
      <c r="AL159">
        <f t="shared" si="58"/>
        <v>-3.5499999999999997E-2</v>
      </c>
      <c r="AM159">
        <f t="shared" si="59"/>
        <v>-4.9999499999998417E-3</v>
      </c>
      <c r="AN159">
        <f t="shared" si="60"/>
        <v>-6.25E-2</v>
      </c>
      <c r="AO159">
        <f t="shared" si="61"/>
        <v>-6.0499999999999998E-2</v>
      </c>
      <c r="AP159">
        <f t="shared" si="62"/>
        <v>-0.12649999999999997</v>
      </c>
      <c r="AQ159">
        <f t="shared" si="63"/>
        <v>-1.0050003000000003</v>
      </c>
      <c r="AS159">
        <f t="shared" si="43"/>
        <v>0</v>
      </c>
    </row>
    <row r="160" spans="1:45" hidden="1" x14ac:dyDescent="0.3">
      <c r="A160" s="1">
        <v>42241</v>
      </c>
      <c r="B160">
        <f>CLOSE!B161-CLOSE!B160</f>
        <v>1.3659999999999783E-2</v>
      </c>
      <c r="C160">
        <f>CLOSE!C161-CLOSE!C160</f>
        <v>0.45000100000000032</v>
      </c>
      <c r="D160">
        <f>CLOSE!D161-CLOSE!D160</f>
        <v>-9.9999999999999645E-2</v>
      </c>
      <c r="E160">
        <f>CLOSE!E161-CLOSE!E160</f>
        <v>-0.17999999999999972</v>
      </c>
      <c r="F160">
        <f>CLOSE!F161-CLOSE!F160</f>
        <v>0.12000000000000011</v>
      </c>
      <c r="G160">
        <f>CLOSE!G161-CLOSE!G160</f>
        <v>0</v>
      </c>
      <c r="H160">
        <f>CLOSE!H161-CLOSE!H160</f>
        <v>-0.16000000000000014</v>
      </c>
      <c r="I160">
        <f>CLOSE!I161-CLOSE!I160</f>
        <v>0.125</v>
      </c>
      <c r="J160">
        <f>CLOSE!J161-CLOSE!J160</f>
        <v>0.70000100000000032</v>
      </c>
      <c r="K160">
        <f>CLOSE!K161-CLOSE!K160</f>
        <v>9.9997999999999365E-2</v>
      </c>
      <c r="L160">
        <f>CLOSE!L161-CLOSE!L160</f>
        <v>-8.9999999999999858E-2</v>
      </c>
      <c r="M160">
        <f>CLOSE!M161-CLOSE!M160</f>
        <v>-0.65000200000000063</v>
      </c>
      <c r="N160">
        <f>CLOSE!N161-CLOSE!N160</f>
        <v>-7.0000000000000284E-2</v>
      </c>
      <c r="O160">
        <f>CLOSE!O161-CLOSE!O160</f>
        <v>1.9999999999999574E-2</v>
      </c>
      <c r="P160">
        <f>CLOSE!P161-CLOSE!P160</f>
        <v>0.14999999999999947</v>
      </c>
      <c r="Q160">
        <f>CLOSE!Q161-CLOSE!Q160</f>
        <v>0.30000400000000127</v>
      </c>
      <c r="R160">
        <f>CLOSE!R161-CLOSE!R160</f>
        <v>-1</v>
      </c>
      <c r="S160">
        <f>CLOSE!S161-CLOSE!S160</f>
        <v>-0.10999999999999943</v>
      </c>
      <c r="T160">
        <f>CLOSE!T161-CLOSE!T160</f>
        <v>-0.50999999999999979</v>
      </c>
      <c r="U160">
        <f>CLOSE!U161-CLOSE!U160</f>
        <v>5.8999939999999924</v>
      </c>
      <c r="X160">
        <f t="shared" si="44"/>
        <v>-3.6885000000000015E-2</v>
      </c>
      <c r="Y160">
        <f t="shared" si="45"/>
        <v>-3.0000150000000048E-2</v>
      </c>
      <c r="Z160">
        <f t="shared" si="46"/>
        <v>-3.2500000000000015E-2</v>
      </c>
      <c r="AA160">
        <f t="shared" si="47"/>
        <v>-5.9999999999999611E-3</v>
      </c>
      <c r="AB160">
        <f t="shared" si="48"/>
        <v>-3.4000000000000009E-2</v>
      </c>
      <c r="AC160">
        <f t="shared" si="49"/>
        <v>-0.21749989999999997</v>
      </c>
      <c r="AD160">
        <f t="shared" si="50"/>
        <v>-6.4999999999999988E-2</v>
      </c>
      <c r="AE160">
        <f t="shared" si="51"/>
        <v>-0.15250000000000002</v>
      </c>
      <c r="AF160">
        <f t="shared" si="52"/>
        <v>-0.56750015000000009</v>
      </c>
      <c r="AG160">
        <f t="shared" si="53"/>
        <v>-8.7999899999999978E-2</v>
      </c>
      <c r="AH160">
        <f t="shared" si="54"/>
        <v>-3.1499999999999993E-2</v>
      </c>
      <c r="AI160">
        <f t="shared" si="55"/>
        <v>-0.22999989999999998</v>
      </c>
      <c r="AJ160">
        <f t="shared" si="56"/>
        <v>-3.7000000000000012E-2</v>
      </c>
      <c r="AK160">
        <f t="shared" si="57"/>
        <v>-0.125</v>
      </c>
      <c r="AL160">
        <f t="shared" si="58"/>
        <v>-2.5999999999999978E-2</v>
      </c>
      <c r="AM160">
        <f t="shared" si="59"/>
        <v>-0.21749994999999983</v>
      </c>
      <c r="AN160">
        <f t="shared" si="60"/>
        <v>-8.4999949999999908E-2</v>
      </c>
      <c r="AO160">
        <f t="shared" si="61"/>
        <v>-5.6000000000000008E-2</v>
      </c>
      <c r="AP160">
        <f t="shared" si="62"/>
        <v>-0.15049999999999999</v>
      </c>
      <c r="AQ160">
        <f t="shared" si="63"/>
        <v>-1.0300003000000004</v>
      </c>
      <c r="AS160">
        <f t="shared" si="43"/>
        <v>0</v>
      </c>
    </row>
    <row r="161" spans="1:45" hidden="1" x14ac:dyDescent="0.3">
      <c r="A161" s="1">
        <v>42242</v>
      </c>
      <c r="B161">
        <f>CLOSE!B162-CLOSE!B161</f>
        <v>1.366000000000156E-2</v>
      </c>
      <c r="C161">
        <f>CLOSE!C162-CLOSE!C161</f>
        <v>-0.45000100000000032</v>
      </c>
      <c r="D161">
        <f>CLOSE!D162-CLOSE!D161</f>
        <v>-8.9999999999999858E-2</v>
      </c>
      <c r="E161">
        <f>CLOSE!E162-CLOSE!E161</f>
        <v>-0.33000000000000007</v>
      </c>
      <c r="F161">
        <f>CLOSE!F162-CLOSE!F161</f>
        <v>6.0000000000000053E-2</v>
      </c>
      <c r="G161">
        <f>CLOSE!G162-CLOSE!G161</f>
        <v>-1.0999979999999994</v>
      </c>
      <c r="H161">
        <f>CLOSE!H162-CLOSE!H161</f>
        <v>-0.29999999999999982</v>
      </c>
      <c r="I161">
        <f>CLOSE!I162-CLOSE!I161</f>
        <v>-0.17499999999999893</v>
      </c>
      <c r="J161">
        <f>CLOSE!J162-CLOSE!J161</f>
        <v>-0.59999799999999937</v>
      </c>
      <c r="K161">
        <f>CLOSE!K162-CLOSE!K161</f>
        <v>0.20000100000000032</v>
      </c>
      <c r="L161">
        <f>CLOSE!L162-CLOSE!L161</f>
        <v>-0.23000000000000043</v>
      </c>
      <c r="M161">
        <f>CLOSE!M162-CLOSE!M161</f>
        <v>-0.84999799999999937</v>
      </c>
      <c r="N161">
        <f>CLOSE!N162-CLOSE!N161</f>
        <v>-4.0000000000000036E-2</v>
      </c>
      <c r="O161">
        <f>CLOSE!O162-CLOSE!O161</f>
        <v>-0.39999999999999858</v>
      </c>
      <c r="P161">
        <f>CLOSE!P162-CLOSE!P161</f>
        <v>0.12000000000000011</v>
      </c>
      <c r="Q161">
        <f>CLOSE!Q162-CLOSE!Q161</f>
        <v>-2.5</v>
      </c>
      <c r="R161">
        <f>CLOSE!R162-CLOSE!R161</f>
        <v>0.25</v>
      </c>
      <c r="S161">
        <f>CLOSE!S162-CLOSE!S161</f>
        <v>4.9999999999999822E-2</v>
      </c>
      <c r="T161">
        <f>CLOSE!T162-CLOSE!T161</f>
        <v>0.30999999999999961</v>
      </c>
      <c r="U161">
        <f>CLOSE!U162-CLOSE!U161</f>
        <v>-2.2999879999999848</v>
      </c>
      <c r="X161">
        <f t="shared" si="44"/>
        <v>-3.8932000000000057E-2</v>
      </c>
      <c r="Y161">
        <f t="shared" si="45"/>
        <v>-1.7500150000000048E-2</v>
      </c>
      <c r="Z161">
        <f t="shared" si="46"/>
        <v>-3.9000000000000014E-2</v>
      </c>
      <c r="AA161">
        <f t="shared" si="47"/>
        <v>-1.6999999999999994E-2</v>
      </c>
      <c r="AB161">
        <f t="shared" si="48"/>
        <v>-3.0000000000000006E-2</v>
      </c>
      <c r="AC161">
        <f t="shared" si="49"/>
        <v>-0.20249994999999998</v>
      </c>
      <c r="AD161">
        <f t="shared" si="50"/>
        <v>-7.8999999999999959E-2</v>
      </c>
      <c r="AE161">
        <f t="shared" si="51"/>
        <v>-0.16375000000000012</v>
      </c>
      <c r="AF161">
        <f t="shared" si="52"/>
        <v>-0.47499999999999998</v>
      </c>
      <c r="AG161">
        <f t="shared" si="53"/>
        <v>-8.5000050000000021E-2</v>
      </c>
      <c r="AH161">
        <f t="shared" si="54"/>
        <v>-4.2999999999999969E-2</v>
      </c>
      <c r="AI161">
        <f t="shared" si="55"/>
        <v>-0.25</v>
      </c>
      <c r="AJ161">
        <f t="shared" si="56"/>
        <v>-3.850000000000002E-2</v>
      </c>
      <c r="AK161">
        <f t="shared" si="57"/>
        <v>-0.11699999999999999</v>
      </c>
      <c r="AL161">
        <f t="shared" si="58"/>
        <v>-1.4500000000000002E-2</v>
      </c>
      <c r="AM161">
        <f t="shared" si="59"/>
        <v>-0.25499989999999995</v>
      </c>
      <c r="AN161">
        <f t="shared" si="60"/>
        <v>-0.10749999999999993</v>
      </c>
      <c r="AO161">
        <f t="shared" si="61"/>
        <v>-6.8999999999999992E-2</v>
      </c>
      <c r="AP161">
        <f t="shared" si="62"/>
        <v>-0.17599999999999999</v>
      </c>
      <c r="AQ161">
        <f t="shared" si="63"/>
        <v>-0.78000030000000042</v>
      </c>
      <c r="AS161">
        <f t="shared" si="43"/>
        <v>0</v>
      </c>
    </row>
    <row r="162" spans="1:45" hidden="1" x14ac:dyDescent="0.3">
      <c r="A162" s="1">
        <v>42243</v>
      </c>
      <c r="B162">
        <f>CLOSE!B163-CLOSE!B162</f>
        <v>0.17757999999999896</v>
      </c>
      <c r="C162">
        <f>CLOSE!C163-CLOSE!C162</f>
        <v>1.1500020000000006</v>
      </c>
      <c r="D162">
        <f>CLOSE!D163-CLOSE!D162</f>
        <v>8.9999999999999858E-2</v>
      </c>
      <c r="E162">
        <f>CLOSE!E163-CLOSE!E162</f>
        <v>0.58999999999999986</v>
      </c>
      <c r="F162">
        <f>CLOSE!F163-CLOSE!F162</f>
        <v>0.14999999999999991</v>
      </c>
      <c r="G162">
        <f>CLOSE!G163-CLOSE!G162</f>
        <v>0.44999599999999873</v>
      </c>
      <c r="H162">
        <f>CLOSE!H163-CLOSE!H162</f>
        <v>0.20999999999999996</v>
      </c>
      <c r="I162">
        <f>CLOSE!I163-CLOSE!I162</f>
        <v>-0.45000000000000107</v>
      </c>
      <c r="J162">
        <f>CLOSE!J163-CLOSE!J162</f>
        <v>2.149996999999999</v>
      </c>
      <c r="K162">
        <f>CLOSE!K163-CLOSE!K162</f>
        <v>0.28000099999999861</v>
      </c>
      <c r="L162">
        <f>CLOSE!L163-CLOSE!L162</f>
        <v>0.20999999999999996</v>
      </c>
      <c r="M162">
        <f>CLOSE!M163-CLOSE!M162</f>
        <v>1.5499989999999997</v>
      </c>
      <c r="N162">
        <f>CLOSE!N163-CLOSE!N162</f>
        <v>0.12000000000000011</v>
      </c>
      <c r="O162">
        <f>CLOSE!O163-CLOSE!O162</f>
        <v>0.41999999999999993</v>
      </c>
      <c r="P162">
        <f>CLOSE!P163-CLOSE!P162</f>
        <v>0.1800000000000006</v>
      </c>
      <c r="Q162">
        <f>CLOSE!Q163-CLOSE!Q162</f>
        <v>3.9000010000000032</v>
      </c>
      <c r="R162">
        <f>CLOSE!R163-CLOSE!R162</f>
        <v>1.4499989999999983</v>
      </c>
      <c r="S162">
        <f>CLOSE!S163-CLOSE!S162</f>
        <v>0.25999999999999979</v>
      </c>
      <c r="T162">
        <f>CLOSE!T163-CLOSE!T162</f>
        <v>0.45000000000000018</v>
      </c>
      <c r="U162">
        <f>CLOSE!U163-CLOSE!U162</f>
        <v>3.5999909999999886</v>
      </c>
      <c r="X162">
        <f t="shared" si="44"/>
        <v>-3.619899999999996E-2</v>
      </c>
      <c r="Y162">
        <f t="shared" si="45"/>
        <v>-0.05</v>
      </c>
      <c r="Z162">
        <f t="shared" si="46"/>
        <v>-4.7500000000000007E-2</v>
      </c>
      <c r="AA162">
        <f t="shared" si="47"/>
        <v>-4.5500000000000006E-2</v>
      </c>
      <c r="AB162">
        <f t="shared" si="48"/>
        <v>-2.8000000000000004E-2</v>
      </c>
      <c r="AC162">
        <f t="shared" si="49"/>
        <v>-0.24249989999999996</v>
      </c>
      <c r="AD162">
        <f t="shared" si="50"/>
        <v>-9.1000000000000011E-2</v>
      </c>
      <c r="AE162">
        <f t="shared" si="51"/>
        <v>-0.15499999999999997</v>
      </c>
      <c r="AF162">
        <f t="shared" si="52"/>
        <v>-0.47999989999999998</v>
      </c>
      <c r="AG162">
        <f t="shared" si="53"/>
        <v>-9.1999999999999998E-2</v>
      </c>
      <c r="AH162">
        <f t="shared" si="54"/>
        <v>-5.2000000000000005E-2</v>
      </c>
      <c r="AI162">
        <f t="shared" si="55"/>
        <v>-0.32500000000000001</v>
      </c>
      <c r="AJ162">
        <f t="shared" si="56"/>
        <v>-4.3500000000000004E-2</v>
      </c>
      <c r="AK162">
        <f t="shared" si="57"/>
        <v>-0.16199999999999992</v>
      </c>
      <c r="AL162">
        <f t="shared" si="58"/>
        <v>-1.8000000000000016E-2</v>
      </c>
      <c r="AM162">
        <f t="shared" si="59"/>
        <v>-0.43499979999999994</v>
      </c>
      <c r="AN162">
        <f t="shared" si="60"/>
        <v>-0.13999999999999985</v>
      </c>
      <c r="AO162">
        <f t="shared" si="61"/>
        <v>-7.6999999999999999E-2</v>
      </c>
      <c r="AP162">
        <f t="shared" si="62"/>
        <v>-0.12799999999999997</v>
      </c>
      <c r="AQ162">
        <f t="shared" si="63"/>
        <v>-0.78999939999999924</v>
      </c>
      <c r="AS162">
        <f t="shared" si="43"/>
        <v>0</v>
      </c>
    </row>
    <row r="163" spans="1:45" hidden="1" x14ac:dyDescent="0.3">
      <c r="A163" s="1">
        <v>42244</v>
      </c>
      <c r="B163">
        <f>CLOSE!B164-CLOSE!B163</f>
        <v>-0.2049000000000003</v>
      </c>
      <c r="C163">
        <f>CLOSE!C164-CLOSE!C163</f>
        <v>-9.9997999999999365E-2</v>
      </c>
      <c r="D163">
        <f>CLOSE!D164-CLOSE!D163</f>
        <v>0.13999999999999968</v>
      </c>
      <c r="E163">
        <f>CLOSE!E164-CLOSE!E163</f>
        <v>0.16000000000000014</v>
      </c>
      <c r="F163">
        <f>CLOSE!F164-CLOSE!F163</f>
        <v>0.45000000000000018</v>
      </c>
      <c r="G163">
        <f>CLOSE!G164-CLOSE!G163</f>
        <v>1.350003000000001</v>
      </c>
      <c r="H163">
        <f>CLOSE!H164-CLOSE!H163</f>
        <v>-4.9999999999999822E-2</v>
      </c>
      <c r="I163">
        <f>CLOSE!I164-CLOSE!I163</f>
        <v>-9.9999999999999645E-2</v>
      </c>
      <c r="J163">
        <f>CLOSE!J164-CLOSE!J163</f>
        <v>-0.45000100000000032</v>
      </c>
      <c r="K163">
        <f>CLOSE!K164-CLOSE!K163</f>
        <v>-0.18000099999999719</v>
      </c>
      <c r="L163">
        <f>CLOSE!L164-CLOSE!L163</f>
        <v>4.9999999999999822E-2</v>
      </c>
      <c r="M163">
        <f>CLOSE!M164-CLOSE!M163</f>
        <v>-0.64999999999999858</v>
      </c>
      <c r="N163">
        <f>CLOSE!N164-CLOSE!N163</f>
        <v>-0.19000000000000039</v>
      </c>
      <c r="O163">
        <f>CLOSE!O164-CLOSE!O163</f>
        <v>5.9999999999998721E-2</v>
      </c>
      <c r="P163">
        <f>CLOSE!P164-CLOSE!P163</f>
        <v>1.9999999999999574E-2</v>
      </c>
      <c r="Q163">
        <f>CLOSE!Q164-CLOSE!Q163</f>
        <v>-2.25</v>
      </c>
      <c r="R163">
        <f>CLOSE!R164-CLOSE!R163</f>
        <v>-9.9997999999999365E-2</v>
      </c>
      <c r="S163">
        <f>CLOSE!S164-CLOSE!S163</f>
        <v>-5.9999999999999609E-2</v>
      </c>
      <c r="T163">
        <f>CLOSE!T164-CLOSE!T163</f>
        <v>-0.24000000000000021</v>
      </c>
      <c r="U163">
        <f>CLOSE!U164-CLOSE!U163</f>
        <v>-1.5</v>
      </c>
      <c r="X163">
        <f t="shared" si="44"/>
        <v>-2.5954999999999995E-2</v>
      </c>
      <c r="Y163">
        <f t="shared" si="45"/>
        <v>2.7499949999999985E-2</v>
      </c>
      <c r="Z163">
        <f t="shared" si="46"/>
        <v>-4.2499999999999982E-2</v>
      </c>
      <c r="AA163">
        <f t="shared" si="47"/>
        <v>-1.7999999999999971E-2</v>
      </c>
      <c r="AB163">
        <f t="shared" si="48"/>
        <v>-2.0500000000000008E-2</v>
      </c>
      <c r="AC163">
        <f t="shared" si="49"/>
        <v>-0.18500005000000003</v>
      </c>
      <c r="AD163">
        <f t="shared" si="50"/>
        <v>-7.9499999999999946E-2</v>
      </c>
      <c r="AE163">
        <f t="shared" si="51"/>
        <v>-0.1700000000000001</v>
      </c>
      <c r="AF163">
        <f t="shared" si="52"/>
        <v>-0.33500004999999999</v>
      </c>
      <c r="AG163">
        <f t="shared" si="53"/>
        <v>-4.7999949999999993E-2</v>
      </c>
      <c r="AH163">
        <f t="shared" si="54"/>
        <v>-3.500000000000001E-2</v>
      </c>
      <c r="AI163">
        <f t="shared" si="55"/>
        <v>-0.24500010000000003</v>
      </c>
      <c r="AJ163">
        <f t="shared" si="56"/>
        <v>-3.2500000000000015E-2</v>
      </c>
      <c r="AK163">
        <f t="shared" si="57"/>
        <v>-0.13399999999999998</v>
      </c>
      <c r="AL163">
        <f t="shared" si="58"/>
        <v>-7.999999999999962E-3</v>
      </c>
      <c r="AM163">
        <f t="shared" si="59"/>
        <v>-0.29249994999999984</v>
      </c>
      <c r="AN163">
        <f t="shared" si="60"/>
        <v>-0.05</v>
      </c>
      <c r="AO163">
        <f t="shared" si="61"/>
        <v>-6.2000000000000013E-2</v>
      </c>
      <c r="AP163">
        <f t="shared" si="62"/>
        <v>-9.9500000000000005E-2</v>
      </c>
      <c r="AQ163">
        <f t="shared" si="63"/>
        <v>-0.53000030000000042</v>
      </c>
      <c r="AS163">
        <f t="shared" si="43"/>
        <v>0</v>
      </c>
    </row>
    <row r="164" spans="1:45" hidden="1" x14ac:dyDescent="0.3">
      <c r="A164" s="1">
        <v>42247</v>
      </c>
      <c r="B164">
        <f>CLOSE!B165-CLOSE!B164</f>
        <v>1.3659999999999783E-2</v>
      </c>
      <c r="C164">
        <f>CLOSE!C165-CLOSE!C164</f>
        <v>-0.35000300000000095</v>
      </c>
      <c r="D164">
        <f>CLOSE!D165-CLOSE!D164</f>
        <v>-1.9999999999999574E-2</v>
      </c>
      <c r="E164">
        <f>CLOSE!E165-CLOSE!E164</f>
        <v>0</v>
      </c>
      <c r="F164">
        <f>CLOSE!F165-CLOSE!F164</f>
        <v>-0.29000000000000004</v>
      </c>
      <c r="G164">
        <f>CLOSE!G165-CLOSE!G164</f>
        <v>-0.60000300000000095</v>
      </c>
      <c r="H164">
        <f>CLOSE!H165-CLOSE!H164</f>
        <v>-0.15000000000000036</v>
      </c>
      <c r="I164">
        <f>CLOSE!I165-CLOSE!I164</f>
        <v>-0.79999999999999893</v>
      </c>
      <c r="J164">
        <f>CLOSE!J165-CLOSE!J164</f>
        <v>0.35000300000000095</v>
      </c>
      <c r="K164">
        <f>CLOSE!K165-CLOSE!K164</f>
        <v>0.52000099999999705</v>
      </c>
      <c r="L164">
        <f>CLOSE!L165-CLOSE!L164</f>
        <v>-0.14999999999999947</v>
      </c>
      <c r="M164">
        <f>CLOSE!M165-CLOSE!M164</f>
        <v>-0.45000000000000284</v>
      </c>
      <c r="N164">
        <f>CLOSE!N165-CLOSE!N164</f>
        <v>6.0000000000000497E-2</v>
      </c>
      <c r="O164">
        <f>CLOSE!O165-CLOSE!O164</f>
        <v>-0.97999999999999865</v>
      </c>
      <c r="P164">
        <f>CLOSE!P165-CLOSE!P164</f>
        <v>0.17999999999999972</v>
      </c>
      <c r="Q164">
        <f>CLOSE!Q165-CLOSE!Q164</f>
        <v>2.0999989999999968</v>
      </c>
      <c r="R164">
        <f>CLOSE!R165-CLOSE!R164</f>
        <v>0.5</v>
      </c>
      <c r="S164">
        <f>CLOSE!S165-CLOSE!S164</f>
        <v>-4.9999999999999822E-2</v>
      </c>
      <c r="T164">
        <f>CLOSE!T165-CLOSE!T164</f>
        <v>-0.16000000000000014</v>
      </c>
      <c r="U164">
        <f>CLOSE!U165-CLOSE!U164</f>
        <v>1.1000060000000076</v>
      </c>
      <c r="X164">
        <f t="shared" si="44"/>
        <v>-4.1665000000000063E-2</v>
      </c>
      <c r="Y164">
        <f t="shared" si="45"/>
        <v>1.7500150000000048E-2</v>
      </c>
      <c r="Z164">
        <f t="shared" si="46"/>
        <v>-3.500000000000001E-2</v>
      </c>
      <c r="AA164">
        <f t="shared" si="47"/>
        <v>-1.9999999999999575E-3</v>
      </c>
      <c r="AB164">
        <f t="shared" si="48"/>
        <v>1.5000000000000124E-3</v>
      </c>
      <c r="AC164">
        <f t="shared" si="49"/>
        <v>-0.13249984999999995</v>
      </c>
      <c r="AD164">
        <f t="shared" si="50"/>
        <v>-8.1499999999999947E-2</v>
      </c>
      <c r="AE164">
        <f t="shared" si="51"/>
        <v>-0.15874999999999995</v>
      </c>
      <c r="AF164">
        <f t="shared" si="52"/>
        <v>-0.35</v>
      </c>
      <c r="AG164">
        <f t="shared" si="53"/>
        <v>-6.7000049999999867E-2</v>
      </c>
      <c r="AH164">
        <f t="shared" si="54"/>
        <v>-2.7500000000000035E-2</v>
      </c>
      <c r="AI164">
        <f t="shared" si="55"/>
        <v>-0.34749994999999989</v>
      </c>
      <c r="AJ164">
        <f t="shared" si="56"/>
        <v>-4.1000000000000016E-2</v>
      </c>
      <c r="AK164">
        <f t="shared" si="57"/>
        <v>-0.154</v>
      </c>
      <c r="AL164">
        <f t="shared" si="58"/>
        <v>-8.9999999999999854E-3</v>
      </c>
      <c r="AM164">
        <f t="shared" si="59"/>
        <v>-0.48499984999999979</v>
      </c>
      <c r="AN164">
        <f t="shared" si="60"/>
        <v>-5.7499950000000057E-2</v>
      </c>
      <c r="AO164">
        <f t="shared" si="61"/>
        <v>-6.0000000000000012E-2</v>
      </c>
      <c r="AP164">
        <f t="shared" si="62"/>
        <v>-0.10150000000000001</v>
      </c>
      <c r="AQ164">
        <f t="shared" si="63"/>
        <v>-0.7</v>
      </c>
      <c r="AS164">
        <f t="shared" si="43"/>
        <v>0</v>
      </c>
    </row>
    <row r="165" spans="1:45" x14ac:dyDescent="0.3">
      <c r="A165" s="1">
        <v>42248</v>
      </c>
      <c r="B165">
        <f>CLOSE!B166-CLOSE!B165</f>
        <v>-0.12294999999999945</v>
      </c>
      <c r="C165">
        <f>CLOSE!C166-CLOSE!C165</f>
        <v>-0.75</v>
      </c>
      <c r="D165">
        <f>CLOSE!D166-CLOSE!D165</f>
        <v>-0.11000000000000032</v>
      </c>
      <c r="E165">
        <f>CLOSE!E166-CLOSE!E165</f>
        <v>-0.16000000000000014</v>
      </c>
      <c r="F165">
        <f>CLOSE!F166-CLOSE!F165</f>
        <v>-0.20999999999999996</v>
      </c>
      <c r="G165">
        <f>CLOSE!G166-CLOSE!G165</f>
        <v>-2.0499989999999997</v>
      </c>
      <c r="H165">
        <f>CLOSE!H166-CLOSE!H165</f>
        <v>-9.9999999999997868E-3</v>
      </c>
      <c r="I165">
        <f>CLOSE!I166-CLOSE!I165</f>
        <v>-0.92500000000000071</v>
      </c>
      <c r="J165">
        <f>CLOSE!J166-CLOSE!J165</f>
        <v>-0.79999899999999968</v>
      </c>
      <c r="K165">
        <f>CLOSE!K166-CLOSE!K165</f>
        <v>0.29999900000000324</v>
      </c>
      <c r="L165">
        <f>CLOSE!L166-CLOSE!L165</f>
        <v>-7.0000000000000284E-2</v>
      </c>
      <c r="M165">
        <f>CLOSE!M166-CLOSE!M165</f>
        <v>-0.64999999999999858</v>
      </c>
      <c r="N165">
        <f>CLOSE!N166-CLOSE!N165</f>
        <v>-8.0000000000000071E-2</v>
      </c>
      <c r="O165">
        <f>CLOSE!O166-CLOSE!O165</f>
        <v>-0.12000000000000099</v>
      </c>
      <c r="P165">
        <f>CLOSE!P166-CLOSE!P165</f>
        <v>-0.35999999999999943</v>
      </c>
      <c r="Q165">
        <f>CLOSE!Q166-CLOSE!Q165</f>
        <v>-1.1500020000000006</v>
      </c>
      <c r="R165">
        <f>CLOSE!R166-CLOSE!R165</f>
        <v>-0.40000200000000063</v>
      </c>
      <c r="S165">
        <f>CLOSE!S166-CLOSE!S165</f>
        <v>-0.25</v>
      </c>
      <c r="T165">
        <f>CLOSE!T166-CLOSE!T165</f>
        <v>-0.45999999999999996</v>
      </c>
      <c r="U165">
        <f>CLOSE!U166-CLOSE!U165</f>
        <v>-4.6000060000000076</v>
      </c>
      <c r="X165">
        <f t="shared" si="44"/>
        <v>-3.688200000000004E-2</v>
      </c>
      <c r="Y165">
        <f t="shared" si="45"/>
        <v>-2.4999499999999843E-3</v>
      </c>
      <c r="Z165">
        <f t="shared" si="46"/>
        <v>-3.2499999999999973E-2</v>
      </c>
      <c r="AA165">
        <f t="shared" si="47"/>
        <v>-1.8999999999999951E-2</v>
      </c>
      <c r="AB165">
        <f t="shared" si="48"/>
        <v>-8.0000000000000071E-3</v>
      </c>
      <c r="AC165">
        <f t="shared" si="49"/>
        <v>-0.13500005000000001</v>
      </c>
      <c r="AD165">
        <f t="shared" si="50"/>
        <v>-8.0500000000000016E-2</v>
      </c>
      <c r="AE165">
        <f t="shared" si="51"/>
        <v>-0.16124999999999989</v>
      </c>
      <c r="AF165">
        <f t="shared" si="52"/>
        <v>-0.27500000000000002</v>
      </c>
      <c r="AG165">
        <f t="shared" si="53"/>
        <v>-3.8999950000000005E-2</v>
      </c>
      <c r="AH165">
        <f t="shared" si="54"/>
        <v>-2.7000000000000003E-2</v>
      </c>
      <c r="AI165">
        <f t="shared" si="55"/>
        <v>-0.35000010000000009</v>
      </c>
      <c r="AJ165">
        <f t="shared" si="56"/>
        <v>-3.6499999999999977E-2</v>
      </c>
      <c r="AK165">
        <f t="shared" si="57"/>
        <v>-0.16599999999999993</v>
      </c>
      <c r="AL165">
        <f t="shared" si="58"/>
        <v>-1.000000000000023E-3</v>
      </c>
      <c r="AM165">
        <f t="shared" si="59"/>
        <v>-0.28250005000000017</v>
      </c>
      <c r="AN165">
        <f t="shared" si="60"/>
        <v>-5.9999949999999913E-2</v>
      </c>
      <c r="AO165">
        <f t="shared" si="61"/>
        <v>-5.1499999999999969E-2</v>
      </c>
      <c r="AP165">
        <f t="shared" si="62"/>
        <v>-0.10750000000000001</v>
      </c>
      <c r="AQ165">
        <f t="shared" si="63"/>
        <v>-0.60999984999999979</v>
      </c>
      <c r="AS165">
        <f t="shared" si="43"/>
        <v>1</v>
      </c>
    </row>
    <row r="166" spans="1:45" hidden="1" x14ac:dyDescent="0.3">
      <c r="A166" s="1">
        <v>42249</v>
      </c>
      <c r="B166">
        <f>CLOSE!B167-CLOSE!B166</f>
        <v>-2.7319999999999567E-2</v>
      </c>
      <c r="C166">
        <f>CLOSE!C167-CLOSE!C166</f>
        <v>4.9998999999999683E-2</v>
      </c>
      <c r="D166">
        <f>CLOSE!D167-CLOSE!D166</f>
        <v>-6.9999999999999396E-2</v>
      </c>
      <c r="E166">
        <f>CLOSE!E167-CLOSE!E166</f>
        <v>3.9999999999999147E-2</v>
      </c>
      <c r="F166">
        <f>CLOSE!F167-CLOSE!F166</f>
        <v>2.0000000000000018E-2</v>
      </c>
      <c r="G166">
        <f>CLOSE!G167-CLOSE!G166</f>
        <v>-0.79999899999999968</v>
      </c>
      <c r="H166">
        <f>CLOSE!H167-CLOSE!H166</f>
        <v>8.0000000000000071E-2</v>
      </c>
      <c r="I166">
        <f>CLOSE!I167-CLOSE!I166</f>
        <v>-9.9999999999999645E-2</v>
      </c>
      <c r="J166">
        <f>CLOSE!J167-CLOSE!J166</f>
        <v>-0.30000400000000127</v>
      </c>
      <c r="K166">
        <f>CLOSE!K167-CLOSE!K166</f>
        <v>-0.16000000000000014</v>
      </c>
      <c r="L166">
        <f>CLOSE!L167-CLOSE!L166</f>
        <v>9.9999999999997868E-3</v>
      </c>
      <c r="M166">
        <f>CLOSE!M167-CLOSE!M166</f>
        <v>-0.85000000000000142</v>
      </c>
      <c r="N166">
        <f>CLOSE!N167-CLOSE!N166</f>
        <v>-5.9999999999999609E-2</v>
      </c>
      <c r="O166">
        <f>CLOSE!O167-CLOSE!O166</f>
        <v>-0.5</v>
      </c>
      <c r="P166">
        <f>CLOSE!P167-CLOSE!P166</f>
        <v>-4.9999999999999822E-2</v>
      </c>
      <c r="Q166">
        <f>CLOSE!Q167-CLOSE!Q166</f>
        <v>-1</v>
      </c>
      <c r="R166">
        <f>CLOSE!R167-CLOSE!R166</f>
        <v>-0.1499990000000011</v>
      </c>
      <c r="S166">
        <f>CLOSE!S167-CLOSE!S166</f>
        <v>-0.16000000000000014</v>
      </c>
      <c r="T166">
        <f>CLOSE!T167-CLOSE!T166</f>
        <v>0.16000000000000014</v>
      </c>
      <c r="U166">
        <f>CLOSE!U167-CLOSE!U166</f>
        <v>0.20000500000000443</v>
      </c>
      <c r="X166">
        <f t="shared" si="44"/>
        <v>-5.1224500000000006E-2</v>
      </c>
      <c r="Y166">
        <f t="shared" si="45"/>
        <v>-4.7500050000000016E-2</v>
      </c>
      <c r="Z166">
        <f t="shared" si="46"/>
        <v>-3.599999999999999E-2</v>
      </c>
      <c r="AA166">
        <f t="shared" si="47"/>
        <v>-2.0999999999999998E-2</v>
      </c>
      <c r="AB166">
        <f t="shared" si="48"/>
        <v>-1.7999999999999995E-2</v>
      </c>
      <c r="AC166">
        <f t="shared" si="49"/>
        <v>-0.28749999999999998</v>
      </c>
      <c r="AD166">
        <f t="shared" si="50"/>
        <v>-7.7999999999999986E-2</v>
      </c>
      <c r="AE166">
        <f t="shared" si="51"/>
        <v>-0.17250005000000002</v>
      </c>
      <c r="AF166">
        <f t="shared" si="52"/>
        <v>-0.35</v>
      </c>
      <c r="AG166">
        <f t="shared" si="53"/>
        <v>-4.5999999999999909E-2</v>
      </c>
      <c r="AH166">
        <f t="shared" si="54"/>
        <v>-3.4500000000000017E-2</v>
      </c>
      <c r="AI166">
        <f t="shared" si="55"/>
        <v>-0.37749994999999997</v>
      </c>
      <c r="AJ166">
        <f t="shared" si="56"/>
        <v>-3.9000000000000014E-2</v>
      </c>
      <c r="AK166">
        <f t="shared" si="57"/>
        <v>-0.16200000000000001</v>
      </c>
      <c r="AL166">
        <f t="shared" si="58"/>
        <v>-2.749999999999999E-2</v>
      </c>
      <c r="AM166">
        <f t="shared" si="59"/>
        <v>-0.33499984999999982</v>
      </c>
      <c r="AN166">
        <f t="shared" si="60"/>
        <v>-0.13000004999999995</v>
      </c>
      <c r="AO166">
        <f t="shared" si="61"/>
        <v>-5.8499999999999996E-2</v>
      </c>
      <c r="AP166">
        <f t="shared" si="62"/>
        <v>-0.16650000000000004</v>
      </c>
      <c r="AQ166">
        <f t="shared" si="63"/>
        <v>-0.79000015000000023</v>
      </c>
      <c r="AS166">
        <f t="shared" si="43"/>
        <v>0</v>
      </c>
    </row>
    <row r="167" spans="1:45" hidden="1" x14ac:dyDescent="0.3">
      <c r="A167" s="1">
        <v>42251</v>
      </c>
      <c r="B167">
        <f>CLOSE!B168-CLOSE!B167</f>
        <v>6.8310000000000315E-2</v>
      </c>
      <c r="C167">
        <f>CLOSE!C168-CLOSE!C167</f>
        <v>0</v>
      </c>
      <c r="D167">
        <f>CLOSE!D168-CLOSE!D167</f>
        <v>-0.17000000000000082</v>
      </c>
      <c r="E167">
        <f>CLOSE!E168-CLOSE!E167</f>
        <v>0.32000000000000028</v>
      </c>
      <c r="F167">
        <f>CLOSE!F168-CLOSE!F167</f>
        <v>-2.0000000000000018E-2</v>
      </c>
      <c r="G167">
        <f>CLOSE!G168-CLOSE!G167</f>
        <v>0.79999899999999968</v>
      </c>
      <c r="H167">
        <f>CLOSE!H168-CLOSE!H167</f>
        <v>6.9999999999999396E-2</v>
      </c>
      <c r="I167">
        <f>CLOSE!I168-CLOSE!I167</f>
        <v>0.34999999999999964</v>
      </c>
      <c r="J167">
        <f>CLOSE!J168-CLOSE!J167</f>
        <v>-1.1999959999999987</v>
      </c>
      <c r="K167">
        <f>CLOSE!K168-CLOSE!K167</f>
        <v>-0.8999990000000011</v>
      </c>
      <c r="L167">
        <f>CLOSE!L168-CLOSE!L167</f>
        <v>0.14000000000000057</v>
      </c>
      <c r="M167">
        <f>CLOSE!M168-CLOSE!M167</f>
        <v>1.5</v>
      </c>
      <c r="N167">
        <f>CLOSE!N168-CLOSE!N167</f>
        <v>-4.0000000000000036E-2</v>
      </c>
      <c r="O167">
        <f>CLOSE!O168-CLOSE!O167</f>
        <v>1.9999999999999574E-2</v>
      </c>
      <c r="P167">
        <f>CLOSE!P168-CLOSE!P167</f>
        <v>4.0000000000000036E-2</v>
      </c>
      <c r="Q167">
        <f>CLOSE!Q168-CLOSE!Q167</f>
        <v>-0.25</v>
      </c>
      <c r="R167">
        <f>CLOSE!R168-CLOSE!R167</f>
        <v>-0.19999899999999826</v>
      </c>
      <c r="S167">
        <f>CLOSE!S168-CLOSE!S167</f>
        <v>-0.22000000000000064</v>
      </c>
      <c r="T167">
        <f>CLOSE!T168-CLOSE!T167</f>
        <v>-0.10999999999999943</v>
      </c>
      <c r="U167">
        <f>CLOSE!U168-CLOSE!U167</f>
        <v>0</v>
      </c>
      <c r="X167">
        <f t="shared" si="44"/>
        <v>-5.3960499999999988E-2</v>
      </c>
      <c r="Y167">
        <f t="shared" si="45"/>
        <v>-4.0000200000000062E-2</v>
      </c>
      <c r="Z167">
        <f t="shared" si="46"/>
        <v>-4.2499999999999982E-2</v>
      </c>
      <c r="AA167">
        <f t="shared" si="47"/>
        <v>-1.6999999999999994E-2</v>
      </c>
      <c r="AB167">
        <f t="shared" si="48"/>
        <v>-1.9999999999999997E-2</v>
      </c>
      <c r="AC167">
        <f t="shared" si="49"/>
        <v>-0.35499989999999998</v>
      </c>
      <c r="AD167">
        <f t="shared" si="50"/>
        <v>-7.4499999999999969E-2</v>
      </c>
      <c r="AE167">
        <f t="shared" si="51"/>
        <v>-0.21749999999999997</v>
      </c>
      <c r="AF167">
        <f t="shared" si="52"/>
        <v>-0.34750005</v>
      </c>
      <c r="AG167">
        <f t="shared" si="53"/>
        <v>-5.599995E-2</v>
      </c>
      <c r="AH167">
        <f t="shared" si="54"/>
        <v>-2.8000000000000025E-2</v>
      </c>
      <c r="AI167">
        <f t="shared" si="55"/>
        <v>-0.45000010000000013</v>
      </c>
      <c r="AJ167">
        <f t="shared" si="56"/>
        <v>-4.4999999999999971E-2</v>
      </c>
      <c r="AK167">
        <f t="shared" si="57"/>
        <v>-0.20099999999999998</v>
      </c>
      <c r="AL167">
        <f t="shared" si="58"/>
        <v>-2.3999999999999976E-2</v>
      </c>
      <c r="AM167">
        <f t="shared" si="59"/>
        <v>-0.45250015000000021</v>
      </c>
      <c r="AN167">
        <f t="shared" si="60"/>
        <v>-0.2</v>
      </c>
      <c r="AO167">
        <f t="shared" si="61"/>
        <v>-6.7499999999999977E-2</v>
      </c>
      <c r="AP167">
        <f t="shared" si="62"/>
        <v>-0.15000000000000005</v>
      </c>
      <c r="AQ167">
        <f t="shared" si="63"/>
        <v>-0.74999959999999954</v>
      </c>
      <c r="AS167">
        <f t="shared" si="43"/>
        <v>0</v>
      </c>
    </row>
    <row r="168" spans="1:45" hidden="1" x14ac:dyDescent="0.3">
      <c r="A168" s="1">
        <v>42254</v>
      </c>
      <c r="B168">
        <f>CLOSE!B169-CLOSE!B168</f>
        <v>-2.7330000000000965E-2</v>
      </c>
      <c r="C168">
        <f>CLOSE!C169-CLOSE!C168</f>
        <v>0.15000200000000063</v>
      </c>
      <c r="D168">
        <f>CLOSE!D169-CLOSE!D168</f>
        <v>-5.9999999999999609E-2</v>
      </c>
      <c r="E168">
        <f>CLOSE!E169-CLOSE!E168</f>
        <v>-0.24000000000000021</v>
      </c>
      <c r="F168">
        <f>CLOSE!F169-CLOSE!F168</f>
        <v>4.0000000000000036E-2</v>
      </c>
      <c r="G168">
        <f>CLOSE!G169-CLOSE!G168</f>
        <v>-0.25</v>
      </c>
      <c r="H168">
        <f>CLOSE!H169-CLOSE!H168</f>
        <v>0.12000000000000011</v>
      </c>
      <c r="I168">
        <f>CLOSE!I169-CLOSE!I168</f>
        <v>-0.15000000000000036</v>
      </c>
      <c r="J168">
        <f>CLOSE!J169-CLOSE!J168</f>
        <v>-0.10000300000000095</v>
      </c>
      <c r="K168">
        <f>CLOSE!K169-CLOSE!K168</f>
        <v>-2.0001000000000602E-2</v>
      </c>
      <c r="L168">
        <f>CLOSE!L169-CLOSE!L168</f>
        <v>-0.12000000000000011</v>
      </c>
      <c r="M168">
        <f>CLOSE!M169-CLOSE!M168</f>
        <v>-0.3500009999999989</v>
      </c>
      <c r="N168">
        <f>CLOSE!N169-CLOSE!N168</f>
        <v>-7.0000000000000284E-2</v>
      </c>
      <c r="O168">
        <f>CLOSE!O169-CLOSE!O168</f>
        <v>-0.41999999999999993</v>
      </c>
      <c r="P168">
        <f>CLOSE!P169-CLOSE!P168</f>
        <v>-3.0000000000000249E-2</v>
      </c>
      <c r="Q168">
        <f>CLOSE!Q169-CLOSE!Q168</f>
        <v>-2.1999969999999962</v>
      </c>
      <c r="R168">
        <f>CLOSE!R169-CLOSE!R168</f>
        <v>0</v>
      </c>
      <c r="S168">
        <f>CLOSE!S169-CLOSE!S168</f>
        <v>-4.0000000000000036E-2</v>
      </c>
      <c r="T168">
        <f>CLOSE!T169-CLOSE!T168</f>
        <v>-9.0000000000000746E-2</v>
      </c>
      <c r="U168">
        <f>CLOSE!U169-CLOSE!U168</f>
        <v>-1</v>
      </c>
      <c r="X168">
        <f t="shared" si="44"/>
        <v>-4.5759999999999933E-2</v>
      </c>
      <c r="Y168">
        <f t="shared" si="45"/>
        <v>-7.0000100000000037E-2</v>
      </c>
      <c r="Z168">
        <f t="shared" si="46"/>
        <v>-4.8000000000000001E-2</v>
      </c>
      <c r="AA168">
        <f t="shared" si="47"/>
        <v>4.0000000000000036E-3</v>
      </c>
      <c r="AB168">
        <f t="shared" si="48"/>
        <v>-1.9500000000000007E-2</v>
      </c>
      <c r="AC168">
        <f t="shared" si="49"/>
        <v>-0.26499994999999998</v>
      </c>
      <c r="AD168">
        <f t="shared" si="50"/>
        <v>-6.3500000000000029E-2</v>
      </c>
      <c r="AE168">
        <f t="shared" si="51"/>
        <v>-0.2</v>
      </c>
      <c r="AF168">
        <f t="shared" si="52"/>
        <v>-0.38249984999999997</v>
      </c>
      <c r="AG168">
        <f t="shared" si="53"/>
        <v>-8.3999999999999991E-2</v>
      </c>
      <c r="AH168">
        <f t="shared" si="54"/>
        <v>-1.6500000000000004E-2</v>
      </c>
      <c r="AI168">
        <f t="shared" si="55"/>
        <v>-0.38499990000000006</v>
      </c>
      <c r="AJ168">
        <f t="shared" si="56"/>
        <v>-4.6999999999999972E-2</v>
      </c>
      <c r="AK168">
        <f t="shared" si="57"/>
        <v>-0.19800000000000004</v>
      </c>
      <c r="AL168">
        <f t="shared" si="58"/>
        <v>-2.3499999999999986E-2</v>
      </c>
      <c r="AM168">
        <f t="shared" si="59"/>
        <v>-0.42999989999999999</v>
      </c>
      <c r="AN168">
        <f t="shared" si="60"/>
        <v>-0.20249994999999998</v>
      </c>
      <c r="AO168">
        <f t="shared" si="61"/>
        <v>-7.4999999999999997E-2</v>
      </c>
      <c r="AP168">
        <f t="shared" si="62"/>
        <v>-0.16850000000000001</v>
      </c>
      <c r="AQ168">
        <f t="shared" si="63"/>
        <v>-0.67499959999999959</v>
      </c>
      <c r="AS168">
        <f t="shared" si="43"/>
        <v>0</v>
      </c>
    </row>
    <row r="169" spans="1:45" hidden="1" x14ac:dyDescent="0.3">
      <c r="A169" s="1">
        <v>42255</v>
      </c>
      <c r="B169">
        <f>CLOSE!B170-CLOSE!B169</f>
        <v>0.16393000000000058</v>
      </c>
      <c r="C169">
        <f>CLOSE!C170-CLOSE!C169</f>
        <v>0.59999799999999937</v>
      </c>
      <c r="D169">
        <f>CLOSE!D170-CLOSE!D169</f>
        <v>0.20000000000000018</v>
      </c>
      <c r="E169">
        <f>CLOSE!E170-CLOSE!E169</f>
        <v>-3.9999999999999147E-2</v>
      </c>
      <c r="F169">
        <f>CLOSE!F170-CLOSE!F169</f>
        <v>0.2799999999999998</v>
      </c>
      <c r="G169">
        <f>CLOSE!G170-CLOSE!G169</f>
        <v>0.5</v>
      </c>
      <c r="H169">
        <f>CLOSE!H170-CLOSE!H169</f>
        <v>0.22000000000000064</v>
      </c>
      <c r="I169">
        <f>CLOSE!I170-CLOSE!I169</f>
        <v>0.40000000000000036</v>
      </c>
      <c r="J169">
        <f>CLOSE!J170-CLOSE!J169</f>
        <v>1.9500010000000003</v>
      </c>
      <c r="K169">
        <f>CLOSE!K170-CLOSE!K169</f>
        <v>0.55999999999999872</v>
      </c>
      <c r="L169">
        <f>CLOSE!L170-CLOSE!L169</f>
        <v>7.0000000000000284E-2</v>
      </c>
      <c r="M169">
        <f>CLOSE!M170-CLOSE!M169</f>
        <v>0.95000100000000032</v>
      </c>
      <c r="N169">
        <f>CLOSE!N170-CLOSE!N169</f>
        <v>0.15000000000000036</v>
      </c>
      <c r="O169">
        <f>CLOSE!O170-CLOSE!O169</f>
        <v>0.62000000000000099</v>
      </c>
      <c r="P169">
        <f>CLOSE!P170-CLOSE!P169</f>
        <v>0.1899999999999995</v>
      </c>
      <c r="Q169">
        <f>CLOSE!Q170-CLOSE!Q169</f>
        <v>2.3999939999999924</v>
      </c>
      <c r="R169">
        <f>CLOSE!R170-CLOSE!R169</f>
        <v>1.0499989999999997</v>
      </c>
      <c r="S169">
        <f>CLOSE!S170-CLOSE!S169</f>
        <v>0.13000000000000078</v>
      </c>
      <c r="T169">
        <f>CLOSE!T170-CLOSE!T169</f>
        <v>0.27000000000000046</v>
      </c>
      <c r="U169">
        <f>CLOSE!U170-CLOSE!U169</f>
        <v>2.9999919999999918</v>
      </c>
      <c r="X169">
        <f t="shared" si="44"/>
        <v>-4.5761500000000052E-2</v>
      </c>
      <c r="Y169">
        <f t="shared" si="45"/>
        <v>-7.0000100000000037E-2</v>
      </c>
      <c r="Z169">
        <f t="shared" si="46"/>
        <v>-5.4000000000000006E-2</v>
      </c>
      <c r="AA169">
        <f t="shared" si="47"/>
        <v>-4.0000000000000036E-3</v>
      </c>
      <c r="AB169">
        <f t="shared" si="48"/>
        <v>-1.8999999999999996E-2</v>
      </c>
      <c r="AC169">
        <f t="shared" si="49"/>
        <v>-0.31750015000000004</v>
      </c>
      <c r="AD169">
        <f t="shared" si="50"/>
        <v>-5.2499999999999991E-2</v>
      </c>
      <c r="AE169">
        <f t="shared" si="51"/>
        <v>-0.19875005000000004</v>
      </c>
      <c r="AF169">
        <f t="shared" si="52"/>
        <v>-0.42499999999999999</v>
      </c>
      <c r="AG169">
        <f t="shared" si="53"/>
        <v>-0.11000005000000002</v>
      </c>
      <c r="AH169">
        <f t="shared" si="54"/>
        <v>-2.4500000000000011E-2</v>
      </c>
      <c r="AI169">
        <f t="shared" si="55"/>
        <v>-0.43000015000000003</v>
      </c>
      <c r="AJ169">
        <f t="shared" si="56"/>
        <v>-5.2999999999999978E-2</v>
      </c>
      <c r="AK169">
        <f t="shared" si="57"/>
        <v>-0.22600000000000006</v>
      </c>
      <c r="AL169">
        <f t="shared" si="58"/>
        <v>-3.1000000000000007E-2</v>
      </c>
      <c r="AM169">
        <f t="shared" si="59"/>
        <v>-0.57999994999999982</v>
      </c>
      <c r="AN169">
        <f t="shared" si="60"/>
        <v>-0.20749995000000004</v>
      </c>
      <c r="AO169">
        <f t="shared" si="61"/>
        <v>-7.6500000000000012E-2</v>
      </c>
      <c r="AP169">
        <f t="shared" si="62"/>
        <v>-0.16550000000000004</v>
      </c>
      <c r="AQ169">
        <f t="shared" si="63"/>
        <v>-0.78500020000000037</v>
      </c>
      <c r="AS169">
        <f t="shared" si="43"/>
        <v>0</v>
      </c>
    </row>
    <row r="170" spans="1:45" hidden="1" x14ac:dyDescent="0.3">
      <c r="A170" s="1">
        <v>42256</v>
      </c>
      <c r="B170">
        <f>CLOSE!B171-CLOSE!B170</f>
        <v>0.49179999999999957</v>
      </c>
      <c r="C170">
        <f>CLOSE!C171-CLOSE!C170</f>
        <v>1.600003000000001</v>
      </c>
      <c r="D170">
        <f>CLOSE!D171-CLOSE!D170</f>
        <v>0.41999999999999993</v>
      </c>
      <c r="E170">
        <f>CLOSE!E171-CLOSE!E170</f>
        <v>0.41999999999999993</v>
      </c>
      <c r="F170">
        <f>CLOSE!F171-CLOSE!F170</f>
        <v>0.18000000000000016</v>
      </c>
      <c r="G170">
        <f>CLOSE!G171-CLOSE!G170</f>
        <v>0.70000100000000032</v>
      </c>
      <c r="H170">
        <f>CLOSE!H171-CLOSE!H170</f>
        <v>9.9999999999999645E-2</v>
      </c>
      <c r="I170">
        <f>CLOSE!I171-CLOSE!I170</f>
        <v>0.30000000000000071</v>
      </c>
      <c r="J170">
        <f>CLOSE!J171-CLOSE!J170</f>
        <v>1.3499979999999994</v>
      </c>
      <c r="K170">
        <f>CLOSE!K171-CLOSE!K170</f>
        <v>0.44000000000000128</v>
      </c>
      <c r="L170">
        <f>CLOSE!L171-CLOSE!L170</f>
        <v>0.20999999999999996</v>
      </c>
      <c r="M170">
        <f>CLOSE!M171-CLOSE!M170</f>
        <v>0.89999999999999858</v>
      </c>
      <c r="N170">
        <f>CLOSE!N171-CLOSE!N170</f>
        <v>0.23999999999999932</v>
      </c>
      <c r="O170">
        <f>CLOSE!O171-CLOSE!O170</f>
        <v>0.27999999999999936</v>
      </c>
      <c r="P170">
        <f>CLOSE!P171-CLOSE!P170</f>
        <v>5.0000000000000711E-2</v>
      </c>
      <c r="Q170">
        <f>CLOSE!Q171-CLOSE!Q170</f>
        <v>2.25</v>
      </c>
      <c r="R170">
        <f>CLOSE!R171-CLOSE!R170</f>
        <v>0.89999999999999858</v>
      </c>
      <c r="S170">
        <f>CLOSE!S171-CLOSE!S170</f>
        <v>0.39999999999999947</v>
      </c>
      <c r="T170">
        <f>CLOSE!T171-CLOSE!T170</f>
        <v>0.20999999999999996</v>
      </c>
      <c r="U170">
        <f>CLOSE!U171-CLOSE!U170</f>
        <v>4.2000120000000152</v>
      </c>
      <c r="X170">
        <f t="shared" si="44"/>
        <v>-4.029499999999997E-2</v>
      </c>
      <c r="Y170">
        <f t="shared" si="45"/>
        <v>-8.5000050000000021E-2</v>
      </c>
      <c r="Z170">
        <f t="shared" si="46"/>
        <v>-4.1999999999999996E-2</v>
      </c>
      <c r="AA170">
        <f t="shared" si="47"/>
        <v>-1.8999999999999951E-2</v>
      </c>
      <c r="AB170">
        <f t="shared" si="48"/>
        <v>-4.0000000000000036E-3</v>
      </c>
      <c r="AC170">
        <f t="shared" si="49"/>
        <v>-0.29250015000000007</v>
      </c>
      <c r="AD170">
        <f t="shared" si="50"/>
        <v>-4.2499999999999982E-2</v>
      </c>
      <c r="AE170">
        <f t="shared" si="51"/>
        <v>-0.17250005000000002</v>
      </c>
      <c r="AF170">
        <f t="shared" si="52"/>
        <v>-0.35</v>
      </c>
      <c r="AG170">
        <f t="shared" si="53"/>
        <v>-0.10100000000000016</v>
      </c>
      <c r="AH170">
        <f t="shared" si="54"/>
        <v>-1.7999999999999971E-2</v>
      </c>
      <c r="AI170">
        <f t="shared" si="55"/>
        <v>-0.45249994999999998</v>
      </c>
      <c r="AJ170">
        <f t="shared" si="56"/>
        <v>-4.3499999999999962E-2</v>
      </c>
      <c r="AK170">
        <f t="shared" si="57"/>
        <v>-0.23899999999999996</v>
      </c>
      <c r="AL170">
        <f t="shared" si="58"/>
        <v>-2.4500000000000011E-2</v>
      </c>
      <c r="AM170">
        <f t="shared" si="59"/>
        <v>-0.52000005000000016</v>
      </c>
      <c r="AN170">
        <f t="shared" si="60"/>
        <v>-0.16250000000000001</v>
      </c>
      <c r="AO170">
        <f t="shared" si="61"/>
        <v>-6.8499999999999964E-2</v>
      </c>
      <c r="AP170">
        <f t="shared" si="62"/>
        <v>-0.15699999999999997</v>
      </c>
      <c r="AQ170">
        <f t="shared" si="63"/>
        <v>-0.67000045000000052</v>
      </c>
      <c r="AS170">
        <f t="shared" si="43"/>
        <v>0</v>
      </c>
    </row>
    <row r="171" spans="1:45" hidden="1" x14ac:dyDescent="0.3">
      <c r="A171" s="1">
        <v>42257</v>
      </c>
      <c r="B171">
        <f>CLOSE!B172-CLOSE!B171</f>
        <v>-0.2049000000000003</v>
      </c>
      <c r="C171">
        <f>CLOSE!C172-CLOSE!C171</f>
        <v>-1.25</v>
      </c>
      <c r="D171">
        <f>CLOSE!D172-CLOSE!D171</f>
        <v>-0.12999999999999989</v>
      </c>
      <c r="E171">
        <f>CLOSE!E172-CLOSE!E171</f>
        <v>8.0000000000000071E-2</v>
      </c>
      <c r="F171">
        <f>CLOSE!F172-CLOSE!F171</f>
        <v>-6.0000000000000053E-2</v>
      </c>
      <c r="G171">
        <f>CLOSE!G172-CLOSE!G171</f>
        <v>-0.45000100000000032</v>
      </c>
      <c r="H171">
        <f>CLOSE!H172-CLOSE!H171</f>
        <v>-4.9999999999999822E-2</v>
      </c>
      <c r="I171">
        <f>CLOSE!I172-CLOSE!I171</f>
        <v>-0.15000000000000036</v>
      </c>
      <c r="J171">
        <f>CLOSE!J172-CLOSE!J171</f>
        <v>-0.44999599999999873</v>
      </c>
      <c r="K171">
        <f>CLOSE!K172-CLOSE!K171</f>
        <v>-0.51999999999999957</v>
      </c>
      <c r="L171">
        <f>CLOSE!L172-CLOSE!L171</f>
        <v>-4.0000000000000036E-2</v>
      </c>
      <c r="M171">
        <f>CLOSE!M172-CLOSE!M171</f>
        <v>-1.3500009999999989</v>
      </c>
      <c r="N171">
        <f>CLOSE!N172-CLOSE!N171</f>
        <v>-0.12000000000000011</v>
      </c>
      <c r="O171">
        <f>CLOSE!O172-CLOSE!O171</f>
        <v>-0.58000000000000007</v>
      </c>
      <c r="P171">
        <f>CLOSE!P172-CLOSE!P171</f>
        <v>-0.16000000000000014</v>
      </c>
      <c r="Q171">
        <f>CLOSE!Q172-CLOSE!Q171</f>
        <v>-2.25</v>
      </c>
      <c r="R171">
        <f>CLOSE!R172-CLOSE!R171</f>
        <v>0.1499990000000011</v>
      </c>
      <c r="S171">
        <f>CLOSE!S172-CLOSE!S171</f>
        <v>-0.3199999999999994</v>
      </c>
      <c r="T171">
        <f>CLOSE!T172-CLOSE!T171</f>
        <v>9.9999999999997868E-3</v>
      </c>
      <c r="U171">
        <f>CLOSE!U172-CLOSE!U171</f>
        <v>-5</v>
      </c>
      <c r="X171">
        <f t="shared" si="44"/>
        <v>-1.4339999999999974E-2</v>
      </c>
      <c r="Y171">
        <f t="shared" si="45"/>
        <v>-4.9998999999999686E-3</v>
      </c>
      <c r="Z171">
        <f t="shared" si="46"/>
        <v>-2.0500000000000008E-2</v>
      </c>
      <c r="AA171">
        <f t="shared" si="47"/>
        <v>4.0000000000000036E-3</v>
      </c>
      <c r="AB171">
        <f t="shared" si="48"/>
        <v>4.0000000000000036E-3</v>
      </c>
      <c r="AC171">
        <f t="shared" si="49"/>
        <v>-0.24500010000000003</v>
      </c>
      <c r="AD171">
        <f t="shared" si="50"/>
        <v>-4.1999999999999996E-2</v>
      </c>
      <c r="AE171">
        <f t="shared" si="51"/>
        <v>-0.15875000000000003</v>
      </c>
      <c r="AF171">
        <f t="shared" si="52"/>
        <v>-0.28500005</v>
      </c>
      <c r="AG171">
        <f t="shared" si="53"/>
        <v>-6.800005000000002E-2</v>
      </c>
      <c r="AH171">
        <f t="shared" si="54"/>
        <v>-1.7499999999999981E-2</v>
      </c>
      <c r="AI171">
        <f t="shared" si="55"/>
        <v>-0.40500000000000008</v>
      </c>
      <c r="AJ171">
        <f t="shared" si="56"/>
        <v>-3.1000000000000007E-2</v>
      </c>
      <c r="AK171">
        <f t="shared" si="57"/>
        <v>-0.23099995000000001</v>
      </c>
      <c r="AL171">
        <f t="shared" si="58"/>
        <v>-2.0499999999999963E-2</v>
      </c>
      <c r="AM171">
        <f t="shared" si="59"/>
        <v>-0.4425003000000004</v>
      </c>
      <c r="AN171">
        <f t="shared" si="60"/>
        <v>-0.12250000000000014</v>
      </c>
      <c r="AO171">
        <f t="shared" si="61"/>
        <v>-5.1500000000000011E-2</v>
      </c>
      <c r="AP171">
        <f t="shared" si="62"/>
        <v>-9.1999999999999998E-2</v>
      </c>
      <c r="AQ171">
        <f t="shared" si="63"/>
        <v>-0.35999984999999979</v>
      </c>
      <c r="AS171">
        <f t="shared" si="43"/>
        <v>0</v>
      </c>
    </row>
    <row r="172" spans="1:45" hidden="1" x14ac:dyDescent="0.3">
      <c r="A172" s="1">
        <v>42258</v>
      </c>
      <c r="B172">
        <f>CLOSE!B173-CLOSE!B172</f>
        <v>-0.15029999999999966</v>
      </c>
      <c r="C172">
        <f>CLOSE!C173-CLOSE!C172</f>
        <v>9.9997999999999365E-2</v>
      </c>
      <c r="D172">
        <f>CLOSE!D173-CLOSE!D172</f>
        <v>-8.9999999999999858E-2</v>
      </c>
      <c r="E172">
        <f>CLOSE!E173-CLOSE!E172</f>
        <v>-8.0000000000000071E-2</v>
      </c>
      <c r="F172">
        <f>CLOSE!F173-CLOSE!F172</f>
        <v>-2.9999999999999805E-2</v>
      </c>
      <c r="G172">
        <f>CLOSE!G173-CLOSE!G172</f>
        <v>-1.2000010000000003</v>
      </c>
      <c r="H172">
        <f>CLOSE!H173-CLOSE!H172</f>
        <v>-0.12000000000000011</v>
      </c>
      <c r="I172">
        <f>CLOSE!I173-CLOSE!I172</f>
        <v>2.5000000000000355E-2</v>
      </c>
      <c r="J172">
        <f>CLOSE!J173-CLOSE!J172</f>
        <v>-0.30000400000000127</v>
      </c>
      <c r="K172">
        <f>CLOSE!K173-CLOSE!K172</f>
        <v>-0.42000000000000171</v>
      </c>
      <c r="L172">
        <f>CLOSE!L173-CLOSE!L172</f>
        <v>-4.0000000000000036E-2</v>
      </c>
      <c r="M172">
        <f>CLOSE!M173-CLOSE!M172</f>
        <v>-0.3999990000000011</v>
      </c>
      <c r="N172">
        <f>CLOSE!N173-CLOSE!N172</f>
        <v>0.10000000000000053</v>
      </c>
      <c r="O172">
        <f>CLOSE!O173-CLOSE!O172</f>
        <v>-0.40000000000000036</v>
      </c>
      <c r="P172">
        <f>CLOSE!P173-CLOSE!P172</f>
        <v>-0.12999999999999989</v>
      </c>
      <c r="Q172">
        <f>CLOSE!Q173-CLOSE!Q172</f>
        <v>-0.14999399999999241</v>
      </c>
      <c r="R172">
        <f>CLOSE!R173-CLOSE!R172</f>
        <v>-1.0999979999999994</v>
      </c>
      <c r="S172">
        <f>CLOSE!S173-CLOSE!S172</f>
        <v>-0.23000000000000043</v>
      </c>
      <c r="T172">
        <f>CLOSE!T173-CLOSE!T172</f>
        <v>0.17999999999999972</v>
      </c>
      <c r="U172">
        <f>CLOSE!U173-CLOSE!U172</f>
        <v>-1.200004000000007</v>
      </c>
      <c r="X172">
        <f t="shared" si="44"/>
        <v>-2.5950000000000008E-2</v>
      </c>
      <c r="Y172">
        <f t="shared" si="45"/>
        <v>-0.05</v>
      </c>
      <c r="Z172">
        <f t="shared" si="46"/>
        <v>-2.6499999999999968E-2</v>
      </c>
      <c r="AA172">
        <f t="shared" si="47"/>
        <v>-1.9999999999999575E-3</v>
      </c>
      <c r="AB172">
        <f t="shared" si="48"/>
        <v>5.4999999999999936E-3</v>
      </c>
      <c r="AC172">
        <f t="shared" si="49"/>
        <v>-0.24250015000000005</v>
      </c>
      <c r="AD172">
        <f t="shared" si="50"/>
        <v>-3.7999999999999992E-2</v>
      </c>
      <c r="AE172">
        <f t="shared" si="51"/>
        <v>-0.16249999999999992</v>
      </c>
      <c r="AF172">
        <f t="shared" si="52"/>
        <v>-0.25249994999999997</v>
      </c>
      <c r="AG172">
        <f t="shared" si="53"/>
        <v>-5.8999999999999983E-2</v>
      </c>
      <c r="AH172">
        <f t="shared" si="54"/>
        <v>-2.3E-2</v>
      </c>
      <c r="AI172">
        <f t="shared" si="55"/>
        <v>-0.37749994999999997</v>
      </c>
      <c r="AJ172">
        <f t="shared" si="56"/>
        <v>-3.3000000000000008E-2</v>
      </c>
      <c r="AK172">
        <f t="shared" si="57"/>
        <v>-0.20700000000000002</v>
      </c>
      <c r="AL172">
        <f t="shared" si="58"/>
        <v>-2.9499999999999992E-2</v>
      </c>
      <c r="AM172">
        <f t="shared" si="59"/>
        <v>-0.42499999999999999</v>
      </c>
      <c r="AN172">
        <f t="shared" si="60"/>
        <v>-8.5000050000000021E-2</v>
      </c>
      <c r="AO172">
        <f t="shared" si="61"/>
        <v>-6.5499999999999975E-2</v>
      </c>
      <c r="AP172">
        <f t="shared" si="62"/>
        <v>-7.0000000000000021E-2</v>
      </c>
      <c r="AQ172">
        <f t="shared" si="63"/>
        <v>-0.31499939999999926</v>
      </c>
      <c r="AS172">
        <f t="shared" si="43"/>
        <v>0</v>
      </c>
    </row>
    <row r="173" spans="1:45" hidden="1" x14ac:dyDescent="0.3">
      <c r="A173" s="1">
        <v>42261</v>
      </c>
      <c r="B173">
        <f>CLOSE!B174-CLOSE!B173</f>
        <v>9.5600000000001017E-2</v>
      </c>
      <c r="C173">
        <f>CLOSE!C174-CLOSE!C173</f>
        <v>0.15000200000000063</v>
      </c>
      <c r="D173">
        <f>CLOSE!D174-CLOSE!D173</f>
        <v>-4.0000000000000036E-2</v>
      </c>
      <c r="E173">
        <f>CLOSE!E174-CLOSE!E173</f>
        <v>-0.16000000000000014</v>
      </c>
      <c r="F173">
        <f>CLOSE!F174-CLOSE!F173</f>
        <v>4.9999999999999822E-2</v>
      </c>
      <c r="G173">
        <f>CLOSE!G174-CLOSE!G173</f>
        <v>-4.9998999999999683E-2</v>
      </c>
      <c r="H173">
        <f>CLOSE!H174-CLOSE!H173</f>
        <v>-0.10000000000000053</v>
      </c>
      <c r="I173">
        <f>CLOSE!I174-CLOSE!I173</f>
        <v>-2.5000000000000355E-2</v>
      </c>
      <c r="J173">
        <f>CLOSE!J174-CLOSE!J173</f>
        <v>0.15000200000000063</v>
      </c>
      <c r="K173">
        <f>CLOSE!K174-CLOSE!K173</f>
        <v>-0.16000000000000014</v>
      </c>
      <c r="L173">
        <f>CLOSE!L174-CLOSE!L173</f>
        <v>9.9999999999997868E-3</v>
      </c>
      <c r="M173">
        <f>CLOSE!M174-CLOSE!M173</f>
        <v>-0.8500009999999989</v>
      </c>
      <c r="N173">
        <f>CLOSE!N174-CLOSE!N173</f>
        <v>1.9999999999999574E-2</v>
      </c>
      <c r="O173">
        <f>CLOSE!O174-CLOSE!O173</f>
        <v>-0.33999999999999986</v>
      </c>
      <c r="P173">
        <f>CLOSE!P174-CLOSE!P173</f>
        <v>1.9999999999999574E-2</v>
      </c>
      <c r="Q173">
        <f>CLOSE!Q174-CLOSE!Q173</f>
        <v>-0.30000300000000379</v>
      </c>
      <c r="R173">
        <f>CLOSE!R174-CLOSE!R173</f>
        <v>0.34999799999999937</v>
      </c>
      <c r="S173">
        <f>CLOSE!S174-CLOSE!S173</f>
        <v>-4.9999999999999822E-2</v>
      </c>
      <c r="T173">
        <f>CLOSE!T174-CLOSE!T173</f>
        <v>-9.9999999999999645E-2</v>
      </c>
      <c r="U173">
        <f>CLOSE!U174-CLOSE!U173</f>
        <v>0.40000100000000316</v>
      </c>
      <c r="X173">
        <f t="shared" si="44"/>
        <v>-3.2784999999999974E-2</v>
      </c>
      <c r="Y173">
        <f t="shared" si="45"/>
        <v>-4.7500050000000016E-2</v>
      </c>
      <c r="Z173">
        <f t="shared" si="46"/>
        <v>-3.3499999999999995E-2</v>
      </c>
      <c r="AA173">
        <f t="shared" si="47"/>
        <v>8.9999999999999854E-3</v>
      </c>
      <c r="AB173">
        <f t="shared" si="48"/>
        <v>4.5000000000000153E-3</v>
      </c>
      <c r="AC173">
        <f t="shared" si="49"/>
        <v>-0.34500010000000003</v>
      </c>
      <c r="AD173">
        <f t="shared" si="50"/>
        <v>-4.7500000000000007E-2</v>
      </c>
      <c r="AE173">
        <f t="shared" si="51"/>
        <v>-0.1737499999999999</v>
      </c>
      <c r="AF173">
        <f t="shared" si="52"/>
        <v>-0.26500020000000007</v>
      </c>
      <c r="AG173">
        <f t="shared" si="53"/>
        <v>-8.5000000000000145E-2</v>
      </c>
      <c r="AH173">
        <f t="shared" si="54"/>
        <v>-2.799999999999998E-2</v>
      </c>
      <c r="AI173">
        <f t="shared" si="55"/>
        <v>-0.34250000000000008</v>
      </c>
      <c r="AJ173">
        <f t="shared" si="56"/>
        <v>-2.749999999999999E-2</v>
      </c>
      <c r="AK173">
        <f t="shared" si="57"/>
        <v>-0.21600000000000003</v>
      </c>
      <c r="AL173">
        <f t="shared" si="58"/>
        <v>-3.6999999999999963E-2</v>
      </c>
      <c r="AM173">
        <f t="shared" si="59"/>
        <v>-0.3699996999999996</v>
      </c>
      <c r="AN173">
        <f t="shared" si="60"/>
        <v>-0.15749995000000006</v>
      </c>
      <c r="AO173">
        <f t="shared" si="61"/>
        <v>-8.3999999999999991E-2</v>
      </c>
      <c r="AP173">
        <f t="shared" si="62"/>
        <v>-6.2000000000000013E-2</v>
      </c>
      <c r="AQ173">
        <f t="shared" si="63"/>
        <v>-0.8350002000000003</v>
      </c>
      <c r="AS173">
        <f t="shared" si="43"/>
        <v>0</v>
      </c>
    </row>
    <row r="174" spans="1:45" hidden="1" x14ac:dyDescent="0.3">
      <c r="A174" s="1">
        <v>42262</v>
      </c>
      <c r="B174">
        <f>CLOSE!B175-CLOSE!B174</f>
        <v>-4.1000000000000369E-2</v>
      </c>
      <c r="C174">
        <f>CLOSE!C175-CLOSE!C174</f>
        <v>-0.20000100000000032</v>
      </c>
      <c r="D174">
        <f>CLOSE!D175-CLOSE!D174</f>
        <v>1.9999999999999574E-2</v>
      </c>
      <c r="E174">
        <f>CLOSE!E175-CLOSE!E174</f>
        <v>-8.0000000000000071E-2</v>
      </c>
      <c r="F174">
        <f>CLOSE!F175-CLOSE!F174</f>
        <v>6.0000000000000053E-2</v>
      </c>
      <c r="G174">
        <f>CLOSE!G175-CLOSE!G174</f>
        <v>-0.5</v>
      </c>
      <c r="H174">
        <f>CLOSE!H175-CLOSE!H174</f>
        <v>5.0000000000000711E-2</v>
      </c>
      <c r="I174">
        <f>CLOSE!I175-CLOSE!I174</f>
        <v>-5.0000000000000711E-2</v>
      </c>
      <c r="J174">
        <f>CLOSE!J175-CLOSE!J174</f>
        <v>-0.15000200000000063</v>
      </c>
      <c r="K174">
        <f>CLOSE!K175-CLOSE!K174</f>
        <v>-3.9998999999998119E-2</v>
      </c>
      <c r="L174">
        <f>CLOSE!L175-CLOSE!L174</f>
        <v>-4.0000000000000036E-2</v>
      </c>
      <c r="M174">
        <f>CLOSE!M175-CLOSE!M174</f>
        <v>-0.19999899999999826</v>
      </c>
      <c r="N174">
        <f>CLOSE!N175-CLOSE!N174</f>
        <v>1.0000000000000675E-2</v>
      </c>
      <c r="O174">
        <f>CLOSE!O175-CLOSE!O174</f>
        <v>-5.9999999999998721E-2</v>
      </c>
      <c r="P174">
        <f>CLOSE!P175-CLOSE!P174</f>
        <v>0</v>
      </c>
      <c r="Q174">
        <f>CLOSE!Q175-CLOSE!Q174</f>
        <v>-1.0999979999999994</v>
      </c>
      <c r="R174">
        <f>CLOSE!R175-CLOSE!R174</f>
        <v>-0.25</v>
      </c>
      <c r="S174">
        <f>CLOSE!S175-CLOSE!S174</f>
        <v>-2.0000000000000462E-2</v>
      </c>
      <c r="T174">
        <f>CLOSE!T175-CLOSE!T174</f>
        <v>0.3100000000000005</v>
      </c>
      <c r="U174">
        <f>CLOSE!U175-CLOSE!U174</f>
        <v>3.3999939999999924</v>
      </c>
      <c r="X174">
        <f t="shared" si="44"/>
        <v>-2.3904999999999975E-2</v>
      </c>
      <c r="Y174">
        <f t="shared" si="45"/>
        <v>-7.7499949999999984E-2</v>
      </c>
      <c r="Z174">
        <f t="shared" si="46"/>
        <v>-3.4499999999999975E-2</v>
      </c>
      <c r="AA174">
        <f t="shared" si="47"/>
        <v>-4.9999999999999819E-3</v>
      </c>
      <c r="AB174">
        <f t="shared" si="48"/>
        <v>0</v>
      </c>
      <c r="AC174">
        <f t="shared" si="49"/>
        <v>-0.32500000000000001</v>
      </c>
      <c r="AD174">
        <f t="shared" si="50"/>
        <v>-3.5499999999999997E-2</v>
      </c>
      <c r="AE174">
        <f t="shared" si="51"/>
        <v>-0.17250000000000004</v>
      </c>
      <c r="AF174">
        <f t="shared" si="52"/>
        <v>-0.25</v>
      </c>
      <c r="AG174">
        <f t="shared" si="53"/>
        <v>-0.10100000000000016</v>
      </c>
      <c r="AH174">
        <f t="shared" si="54"/>
        <v>-1.5499999999999981E-2</v>
      </c>
      <c r="AI174">
        <f t="shared" si="55"/>
        <v>-0.40500015000000006</v>
      </c>
      <c r="AJ174">
        <f t="shared" si="56"/>
        <v>-2.6500000000000013E-2</v>
      </c>
      <c r="AK174">
        <f t="shared" si="57"/>
        <v>-0.246</v>
      </c>
      <c r="AL174">
        <f t="shared" si="58"/>
        <v>-2.7000000000000003E-2</v>
      </c>
      <c r="AM174">
        <f t="shared" si="59"/>
        <v>-0.40999984999999983</v>
      </c>
      <c r="AN174">
        <f t="shared" si="60"/>
        <v>-0.14500010000000002</v>
      </c>
      <c r="AO174">
        <f t="shared" si="61"/>
        <v>-7.9000000000000001E-2</v>
      </c>
      <c r="AP174">
        <f t="shared" si="62"/>
        <v>-7.8000000000000028E-2</v>
      </c>
      <c r="AQ174">
        <f t="shared" si="63"/>
        <v>-0.77999954999999943</v>
      </c>
      <c r="AS174">
        <f t="shared" si="43"/>
        <v>0</v>
      </c>
    </row>
    <row r="175" spans="1:45" hidden="1" x14ac:dyDescent="0.3">
      <c r="A175" s="1">
        <v>42263</v>
      </c>
      <c r="B175">
        <f>CLOSE!B176-CLOSE!B175</f>
        <v>0.17759999999999998</v>
      </c>
      <c r="C175">
        <f>CLOSE!C176-CLOSE!C175</f>
        <v>0.5</v>
      </c>
      <c r="D175">
        <f>CLOSE!D176-CLOSE!D175</f>
        <v>0.12000000000000011</v>
      </c>
      <c r="E175">
        <f>CLOSE!E176-CLOSE!E175</f>
        <v>0.30000000000000071</v>
      </c>
      <c r="F175">
        <f>CLOSE!F176-CLOSE!F175</f>
        <v>0.12999999999999989</v>
      </c>
      <c r="G175">
        <f>CLOSE!G176-CLOSE!G175</f>
        <v>-0.54999899999999968</v>
      </c>
      <c r="H175">
        <f>CLOSE!H176-CLOSE!H175</f>
        <v>8.9999999999999858E-2</v>
      </c>
      <c r="I175">
        <f>CLOSE!I176-CLOSE!I175</f>
        <v>5.0000000000000711E-2</v>
      </c>
      <c r="J175">
        <f>CLOSE!J176-CLOSE!J175</f>
        <v>0.75</v>
      </c>
      <c r="K175">
        <f>CLOSE!K176-CLOSE!K175</f>
        <v>0</v>
      </c>
      <c r="L175">
        <f>CLOSE!L176-CLOSE!L175</f>
        <v>4.0000000000000036E-2</v>
      </c>
      <c r="M175">
        <f>CLOSE!M176-CLOSE!M175</f>
        <v>1.1999989999999983</v>
      </c>
      <c r="N175">
        <f>CLOSE!N176-CLOSE!N175</f>
        <v>0.10999999999999943</v>
      </c>
      <c r="O175">
        <f>CLOSE!O176-CLOSE!O175</f>
        <v>0.4399999999999995</v>
      </c>
      <c r="P175">
        <f>CLOSE!P176-CLOSE!P175</f>
        <v>9.9999999999997868E-3</v>
      </c>
      <c r="Q175">
        <f>CLOSE!Q176-CLOSE!Q175</f>
        <v>3.3499979999999994</v>
      </c>
      <c r="R175">
        <f>CLOSE!R176-CLOSE!R175</f>
        <v>0.45000100000000032</v>
      </c>
      <c r="S175">
        <f>CLOSE!S176-CLOSE!S175</f>
        <v>0.15000000000000036</v>
      </c>
      <c r="T175">
        <f>CLOSE!T176-CLOSE!T175</f>
        <v>0.22999999999999954</v>
      </c>
      <c r="U175">
        <f>CLOSE!U176-CLOSE!U175</f>
        <v>4.1999969999999962</v>
      </c>
      <c r="X175">
        <f t="shared" si="44"/>
        <v>-2.3224999999999961E-2</v>
      </c>
      <c r="Y175">
        <f t="shared" si="45"/>
        <v>-7.9999899999999971E-2</v>
      </c>
      <c r="Z175">
        <f t="shared" si="46"/>
        <v>-3.1499999999999993E-2</v>
      </c>
      <c r="AA175">
        <f t="shared" si="47"/>
        <v>-4.4000000000000039E-2</v>
      </c>
      <c r="AB175">
        <f t="shared" si="48"/>
        <v>8.0000000000000071E-3</v>
      </c>
      <c r="AC175">
        <f t="shared" si="49"/>
        <v>-0.37749994999999997</v>
      </c>
      <c r="AD175">
        <f t="shared" si="50"/>
        <v>-3.7499999999999999E-2</v>
      </c>
      <c r="AE175">
        <f t="shared" si="51"/>
        <v>-0.18000005000000002</v>
      </c>
      <c r="AF175">
        <f t="shared" si="52"/>
        <v>-0.23500005000000002</v>
      </c>
      <c r="AG175">
        <f t="shared" si="53"/>
        <v>-7.4999999999999997E-2</v>
      </c>
      <c r="AH175">
        <f t="shared" si="54"/>
        <v>-1.0000000000000009E-2</v>
      </c>
      <c r="AI175">
        <f t="shared" si="55"/>
        <v>-0.39749994999999994</v>
      </c>
      <c r="AJ175">
        <f t="shared" si="56"/>
        <v>-2.1999999999999974E-2</v>
      </c>
      <c r="AK175">
        <f t="shared" si="57"/>
        <v>-0.25</v>
      </c>
      <c r="AL175">
        <f t="shared" si="58"/>
        <v>-5.1000000000000024E-2</v>
      </c>
      <c r="AM175">
        <f t="shared" si="59"/>
        <v>-0.53749999999999998</v>
      </c>
      <c r="AN175">
        <f t="shared" si="60"/>
        <v>-0.15500004999999994</v>
      </c>
      <c r="AO175">
        <f t="shared" si="61"/>
        <v>-7.6000000000000026E-2</v>
      </c>
      <c r="AP175">
        <f t="shared" si="62"/>
        <v>-6.0499999999999998E-2</v>
      </c>
      <c r="AQ175">
        <f t="shared" si="63"/>
        <v>-0.54000015000000023</v>
      </c>
      <c r="AS175">
        <f t="shared" si="43"/>
        <v>0</v>
      </c>
    </row>
    <row r="176" spans="1:45" hidden="1" x14ac:dyDescent="0.3">
      <c r="A176" s="1">
        <v>42264</v>
      </c>
      <c r="B176">
        <f>CLOSE!B177-CLOSE!B176</f>
        <v>-0.2049000000000003</v>
      </c>
      <c r="C176">
        <f>CLOSE!C177-CLOSE!C176</f>
        <v>-0.79999899999999968</v>
      </c>
      <c r="D176">
        <f>CLOSE!D177-CLOSE!D176</f>
        <v>3.0000000000000249E-2</v>
      </c>
      <c r="E176">
        <f>CLOSE!E177-CLOSE!E176</f>
        <v>-6.0000000000000497E-2</v>
      </c>
      <c r="F176">
        <f>CLOSE!F177-CLOSE!F176</f>
        <v>8.0000000000000071E-2</v>
      </c>
      <c r="G176">
        <f>CLOSE!G177-CLOSE!G176</f>
        <v>2.9500010000000003</v>
      </c>
      <c r="H176">
        <f>CLOSE!H177-CLOSE!H176</f>
        <v>-4.0000000000000036E-2</v>
      </c>
      <c r="I176">
        <f>CLOSE!I177-CLOSE!I176</f>
        <v>0.32499999999999929</v>
      </c>
      <c r="J176">
        <f>CLOSE!J177-CLOSE!J176</f>
        <v>0.60000300000000095</v>
      </c>
      <c r="K176">
        <f>CLOSE!K177-CLOSE!K176</f>
        <v>-0.16000000000000014</v>
      </c>
      <c r="L176">
        <f>CLOSE!L177-CLOSE!L176</f>
        <v>4.9999999999999822E-2</v>
      </c>
      <c r="M176">
        <f>CLOSE!M177-CLOSE!M176</f>
        <v>0.15000200000000063</v>
      </c>
      <c r="N176">
        <f>CLOSE!N177-CLOSE!N176</f>
        <v>-4.0000000000000036E-2</v>
      </c>
      <c r="O176">
        <f>CLOSE!O177-CLOSE!O176</f>
        <v>-1.9999999999999574E-2</v>
      </c>
      <c r="P176">
        <f>CLOSE!P177-CLOSE!P176</f>
        <v>8.9999999999999858E-2</v>
      </c>
      <c r="Q176">
        <f>CLOSE!Q177-CLOSE!Q176</f>
        <v>-1.75</v>
      </c>
      <c r="R176">
        <f>CLOSE!R177-CLOSE!R176</f>
        <v>0.14999999999999858</v>
      </c>
      <c r="S176">
        <f>CLOSE!S177-CLOSE!S176</f>
        <v>1.9999999999999574E-2</v>
      </c>
      <c r="T176">
        <f>CLOSE!T177-CLOSE!T176</f>
        <v>-0.13999999999999968</v>
      </c>
      <c r="U176">
        <f>CLOSE!U177-CLOSE!U176</f>
        <v>-1.0999909999999886</v>
      </c>
      <c r="X176">
        <f t="shared" si="44"/>
        <v>-1.2294999999999945E-2</v>
      </c>
      <c r="Y176">
        <f t="shared" si="45"/>
        <v>-6.4999949999999987E-2</v>
      </c>
      <c r="Z176">
        <f t="shared" si="46"/>
        <v>-2.1499999999999984E-2</v>
      </c>
      <c r="AA176">
        <f t="shared" si="47"/>
        <v>-2.5999999999999978E-2</v>
      </c>
      <c r="AB176">
        <f t="shared" si="48"/>
        <v>1.399999999999999E-2</v>
      </c>
      <c r="AC176">
        <f t="shared" si="49"/>
        <v>-0.38750000000000001</v>
      </c>
      <c r="AD176">
        <f t="shared" si="50"/>
        <v>-2.5000000000000001E-2</v>
      </c>
      <c r="AE176">
        <f t="shared" si="51"/>
        <v>-0.17250000000000004</v>
      </c>
      <c r="AF176">
        <f t="shared" si="52"/>
        <v>-0.13250010000000004</v>
      </c>
      <c r="AG176">
        <f t="shared" si="53"/>
        <v>-7.099999999999991E-2</v>
      </c>
      <c r="AH176">
        <f t="shared" si="54"/>
        <v>-1.0000000000000009E-2</v>
      </c>
      <c r="AI176">
        <f t="shared" si="55"/>
        <v>-0.29500010000000004</v>
      </c>
      <c r="AJ176">
        <f t="shared" si="56"/>
        <v>-1.4000000000000012E-2</v>
      </c>
      <c r="AK176">
        <f t="shared" si="57"/>
        <v>-0.21499999999999994</v>
      </c>
      <c r="AL176">
        <f t="shared" si="58"/>
        <v>-3.500000000000001E-2</v>
      </c>
      <c r="AM176">
        <f t="shared" si="59"/>
        <v>-0.33499984999999982</v>
      </c>
      <c r="AN176">
        <f t="shared" si="60"/>
        <v>-0.10500000000000007</v>
      </c>
      <c r="AO176">
        <f t="shared" si="61"/>
        <v>-6.6500000000000004E-2</v>
      </c>
      <c r="AP176">
        <f t="shared" si="62"/>
        <v>-3.3000000000000008E-2</v>
      </c>
      <c r="AQ176">
        <f t="shared" si="63"/>
        <v>-0.2</v>
      </c>
      <c r="AS176">
        <f t="shared" si="43"/>
        <v>0</v>
      </c>
    </row>
    <row r="177" spans="1:45" hidden="1" x14ac:dyDescent="0.3">
      <c r="A177" s="1">
        <v>42265</v>
      </c>
      <c r="B177">
        <f>CLOSE!B178-CLOSE!B177</f>
        <v>0</v>
      </c>
      <c r="C177">
        <f>CLOSE!C178-CLOSE!C177</f>
        <v>0.45000100000000032</v>
      </c>
      <c r="D177">
        <f>CLOSE!D178-CLOSE!D177</f>
        <v>-3.0000000000000249E-2</v>
      </c>
      <c r="E177">
        <f>CLOSE!E178-CLOSE!E177</f>
        <v>0.14000000000000057</v>
      </c>
      <c r="F177">
        <f>CLOSE!F178-CLOSE!F177</f>
        <v>0.10000000000000009</v>
      </c>
      <c r="G177">
        <f>CLOSE!G178-CLOSE!G177</f>
        <v>-1.100003000000001</v>
      </c>
      <c r="H177">
        <f>CLOSE!H178-CLOSE!H177</f>
        <v>-4.0000000000000036E-2</v>
      </c>
      <c r="I177">
        <f>CLOSE!I178-CLOSE!I177</f>
        <v>0.30000000000000071</v>
      </c>
      <c r="J177">
        <f>CLOSE!J178-CLOSE!J177</f>
        <v>0.95000100000000032</v>
      </c>
      <c r="K177">
        <f>CLOSE!K178-CLOSE!K177</f>
        <v>0.16000000000000014</v>
      </c>
      <c r="L177">
        <f>CLOSE!L178-CLOSE!L177</f>
        <v>9.9999999999997868E-3</v>
      </c>
      <c r="M177">
        <f>CLOSE!M178-CLOSE!M177</f>
        <v>1.5499989999999997</v>
      </c>
      <c r="N177">
        <f>CLOSE!N178-CLOSE!N177</f>
        <v>-4.9999999999999822E-2</v>
      </c>
      <c r="O177">
        <f>CLOSE!O178-CLOSE!O177</f>
        <v>0.25999999999999979</v>
      </c>
      <c r="P177">
        <f>CLOSE!P178-CLOSE!P177</f>
        <v>0.1800000000000006</v>
      </c>
      <c r="Q177">
        <f>CLOSE!Q178-CLOSE!Q177</f>
        <v>0.40000200000000063</v>
      </c>
      <c r="R177">
        <f>CLOSE!R178-CLOSE!R177</f>
        <v>0.45000000000000284</v>
      </c>
      <c r="S177">
        <f>CLOSE!S178-CLOSE!S177</f>
        <v>1.0000000000000675E-2</v>
      </c>
      <c r="T177">
        <f>CLOSE!T178-CLOSE!T177</f>
        <v>0.19999999999999929</v>
      </c>
      <c r="U177">
        <f>CLOSE!U178-CLOSE!U177</f>
        <v>1</v>
      </c>
      <c r="X177">
        <f t="shared" si="44"/>
        <v>-8.879999999999999E-3</v>
      </c>
      <c r="Y177">
        <f t="shared" si="45"/>
        <v>-8.9999949999999981E-2</v>
      </c>
      <c r="Z177">
        <f t="shared" si="46"/>
        <v>-1.4999999999999991E-2</v>
      </c>
      <c r="AA177">
        <f t="shared" si="47"/>
        <v>-1.6000000000000014E-2</v>
      </c>
      <c r="AB177">
        <f t="shared" si="48"/>
        <v>2.6000000000000002E-2</v>
      </c>
      <c r="AC177">
        <f t="shared" si="49"/>
        <v>-0.21749989999999997</v>
      </c>
      <c r="AD177">
        <f t="shared" si="50"/>
        <v>-2.3999999999999976E-2</v>
      </c>
      <c r="AE177">
        <f t="shared" si="51"/>
        <v>-0.12500000000000008</v>
      </c>
      <c r="AF177">
        <f t="shared" si="52"/>
        <v>-4.2499899999999965E-2</v>
      </c>
      <c r="AG177">
        <f t="shared" si="53"/>
        <v>-6.799994999999992E-2</v>
      </c>
      <c r="AH177">
        <f t="shared" si="54"/>
        <v>-1.4500000000000002E-2</v>
      </c>
      <c r="AI177">
        <f t="shared" si="55"/>
        <v>-0.23249995000000007</v>
      </c>
      <c r="AJ177">
        <f t="shared" si="56"/>
        <v>-1.2999999999999989E-2</v>
      </c>
      <c r="AK177">
        <f t="shared" si="57"/>
        <v>-0.18899999999999997</v>
      </c>
      <c r="AL177">
        <f t="shared" si="58"/>
        <v>-2.5000000000000001E-2</v>
      </c>
      <c r="AM177">
        <f t="shared" si="59"/>
        <v>-0.33250010000000002</v>
      </c>
      <c r="AN177">
        <f t="shared" si="60"/>
        <v>-6.7500000000000074E-2</v>
      </c>
      <c r="AO177">
        <f t="shared" si="61"/>
        <v>-6.150000000000002E-2</v>
      </c>
      <c r="AP177">
        <f t="shared" si="62"/>
        <v>-2.7000000000000003E-2</v>
      </c>
      <c r="AQ177">
        <f t="shared" si="63"/>
        <v>-0.26500015000000021</v>
      </c>
      <c r="AS177">
        <f t="shared" si="43"/>
        <v>0</v>
      </c>
    </row>
    <row r="178" spans="1:45" hidden="1" x14ac:dyDescent="0.3">
      <c r="A178" s="1">
        <v>42268</v>
      </c>
      <c r="B178">
        <f>CLOSE!B179-CLOSE!B178</f>
        <v>0</v>
      </c>
      <c r="C178">
        <f>CLOSE!C179-CLOSE!C178</f>
        <v>0</v>
      </c>
      <c r="D178">
        <f>CLOSE!D179-CLOSE!D178</f>
        <v>-0.12000000000000011</v>
      </c>
      <c r="E178">
        <f>CLOSE!E179-CLOSE!E178</f>
        <v>-2.000000000000135E-2</v>
      </c>
      <c r="F178">
        <f>CLOSE!F179-CLOSE!F178</f>
        <v>-0.20999999999999996</v>
      </c>
      <c r="G178">
        <f>CLOSE!G179-CLOSE!G178</f>
        <v>-1.0499989999999997</v>
      </c>
      <c r="H178">
        <f>CLOSE!H179-CLOSE!H178</f>
        <v>-0.11000000000000032</v>
      </c>
      <c r="I178">
        <f>CLOSE!I179-CLOSE!I178</f>
        <v>-0.22499999999999964</v>
      </c>
      <c r="J178">
        <f>CLOSE!J179-CLOSE!J178</f>
        <v>-0.35000300000000095</v>
      </c>
      <c r="K178">
        <f>CLOSE!K179-CLOSE!K178</f>
        <v>0</v>
      </c>
      <c r="L178">
        <f>CLOSE!L179-CLOSE!L178</f>
        <v>-9.9999999999999645E-2</v>
      </c>
      <c r="M178">
        <f>CLOSE!M179-CLOSE!M178</f>
        <v>-0.70000100000000032</v>
      </c>
      <c r="N178">
        <f>CLOSE!N179-CLOSE!N178</f>
        <v>-1.9999999999999574E-2</v>
      </c>
      <c r="O178">
        <f>CLOSE!O179-CLOSE!O178</f>
        <v>-0.41999999999999993</v>
      </c>
      <c r="P178">
        <f>CLOSE!P179-CLOSE!P178</f>
        <v>-3.0000000000000249E-2</v>
      </c>
      <c r="Q178">
        <f>CLOSE!Q179-CLOSE!Q178</f>
        <v>0.94999599999999873</v>
      </c>
      <c r="R178">
        <f>CLOSE!R179-CLOSE!R178</f>
        <v>-0.75</v>
      </c>
      <c r="S178">
        <f>CLOSE!S179-CLOSE!S178</f>
        <v>-0.15000000000000036</v>
      </c>
      <c r="T178">
        <f>CLOSE!T179-CLOSE!T178</f>
        <v>-3.9999999999999147E-2</v>
      </c>
      <c r="U178">
        <f>CLOSE!U179-CLOSE!U178</f>
        <v>-1.5</v>
      </c>
      <c r="X178">
        <f t="shared" si="44"/>
        <v>-2.7350000000000208E-3</v>
      </c>
      <c r="Y178">
        <f t="shared" si="45"/>
        <v>-4.4999849999999952E-2</v>
      </c>
      <c r="Z178">
        <f t="shared" si="46"/>
        <v>-8.9999999999999854E-3</v>
      </c>
      <c r="AA178">
        <f t="shared" si="47"/>
        <v>-5.9999999999999611E-3</v>
      </c>
      <c r="AB178">
        <f t="shared" si="48"/>
        <v>3.6000000000000011E-2</v>
      </c>
      <c r="AC178">
        <f t="shared" si="49"/>
        <v>-0.19750005000000001</v>
      </c>
      <c r="AD178">
        <f t="shared" si="50"/>
        <v>-1.8500000000000006E-2</v>
      </c>
      <c r="AE178">
        <f t="shared" si="51"/>
        <v>-8.7499999999999994E-2</v>
      </c>
      <c r="AF178">
        <f t="shared" si="52"/>
        <v>4.0000200000000062E-2</v>
      </c>
      <c r="AG178">
        <f t="shared" si="53"/>
        <v>-4.4999950000000052E-2</v>
      </c>
      <c r="AH178">
        <f t="shared" si="54"/>
        <v>-2.200000000000002E-2</v>
      </c>
      <c r="AI178">
        <f t="shared" si="55"/>
        <v>-9.7500050000000019E-2</v>
      </c>
      <c r="AJ178">
        <f t="shared" si="56"/>
        <v>-1.2999999999999989E-2</v>
      </c>
      <c r="AK178">
        <f t="shared" si="57"/>
        <v>-0.13999999999999996</v>
      </c>
      <c r="AL178">
        <f t="shared" si="58"/>
        <v>6.4999999999999945E-3</v>
      </c>
      <c r="AM178">
        <f t="shared" si="59"/>
        <v>-0.3</v>
      </c>
      <c r="AN178">
        <f t="shared" si="60"/>
        <v>-9.9999499999999138E-3</v>
      </c>
      <c r="AO178">
        <f t="shared" si="61"/>
        <v>-4.6999999999999972E-2</v>
      </c>
      <c r="AP178">
        <f t="shared" si="62"/>
        <v>-9.0000000000000305E-3</v>
      </c>
      <c r="AQ178">
        <f t="shared" si="63"/>
        <v>-4.4999699999999622E-2</v>
      </c>
      <c r="AS178">
        <f t="shared" si="43"/>
        <v>0</v>
      </c>
    </row>
    <row r="179" spans="1:45" hidden="1" x14ac:dyDescent="0.3">
      <c r="A179" s="1">
        <v>42269</v>
      </c>
      <c r="B179">
        <f>CLOSE!B180-CLOSE!B179</f>
        <v>6.8300000000000693E-2</v>
      </c>
      <c r="C179">
        <f>CLOSE!C180-CLOSE!C179</f>
        <v>0.64999699999999905</v>
      </c>
      <c r="D179">
        <f>CLOSE!D180-CLOSE!D179</f>
        <v>9.9999999999997868E-3</v>
      </c>
      <c r="E179">
        <f>CLOSE!E180-CLOSE!E179</f>
        <v>-3.9999999999999147E-2</v>
      </c>
      <c r="F179">
        <f>CLOSE!F180-CLOSE!F179</f>
        <v>9.9999999999997868E-3</v>
      </c>
      <c r="G179">
        <f>CLOSE!G180-CLOSE!G179</f>
        <v>0.35000300000000095</v>
      </c>
      <c r="H179">
        <f>CLOSE!H180-CLOSE!H179</f>
        <v>8.0000000000000071E-2</v>
      </c>
      <c r="I179">
        <f>CLOSE!I180-CLOSE!I179</f>
        <v>2.4999999999998579E-2</v>
      </c>
      <c r="J179">
        <f>CLOSE!J180-CLOSE!J179</f>
        <v>-4.9998999999999683E-2</v>
      </c>
      <c r="K179">
        <f>CLOSE!K180-CLOSE!K179</f>
        <v>-2.0001000000000602E-2</v>
      </c>
      <c r="L179">
        <f>CLOSE!L180-CLOSE!L179</f>
        <v>5.9999999999999609E-2</v>
      </c>
      <c r="M179">
        <f>CLOSE!M180-CLOSE!M179</f>
        <v>-0.6499990000000011</v>
      </c>
      <c r="N179">
        <f>CLOSE!N180-CLOSE!N179</f>
        <v>-5.0000000000000711E-2</v>
      </c>
      <c r="O179">
        <f>CLOSE!O180-CLOSE!O179</f>
        <v>-0.48000000000000043</v>
      </c>
      <c r="P179">
        <f>CLOSE!P180-CLOSE!P179</f>
        <v>-1.9999999999999574E-2</v>
      </c>
      <c r="Q179">
        <f>CLOSE!Q180-CLOSE!Q179</f>
        <v>3.8000040000000013</v>
      </c>
      <c r="R179">
        <f>CLOSE!R180-CLOSE!R179</f>
        <v>-5.0001000000001738E-2</v>
      </c>
      <c r="S179">
        <f>CLOSE!S180-CLOSE!S179</f>
        <v>8.0000000000000071E-2</v>
      </c>
      <c r="T179">
        <f>CLOSE!T180-CLOSE!T179</f>
        <v>-7.0000000000000284E-2</v>
      </c>
      <c r="U179">
        <f>CLOSE!U180-CLOSE!U179</f>
        <v>-1.8000030000000038</v>
      </c>
      <c r="X179">
        <f t="shared" si="44"/>
        <v>2.0500000000000184E-3</v>
      </c>
      <c r="Y179">
        <f t="shared" si="45"/>
        <v>-9.9997999999999372E-3</v>
      </c>
      <c r="Z179">
        <f t="shared" si="46"/>
        <v>-8.0000000000000071E-3</v>
      </c>
      <c r="AA179">
        <f t="shared" si="47"/>
        <v>0</v>
      </c>
      <c r="AB179">
        <f t="shared" si="48"/>
        <v>2.7500000000000014E-2</v>
      </c>
      <c r="AC179">
        <f t="shared" si="49"/>
        <v>-0.17000010000000004</v>
      </c>
      <c r="AD179">
        <f t="shared" si="50"/>
        <v>-2.0000000000000018E-2</v>
      </c>
      <c r="AE179">
        <f t="shared" si="51"/>
        <v>-9.2499999999999985E-2</v>
      </c>
      <c r="AF179">
        <f t="shared" si="52"/>
        <v>6.25E-2</v>
      </c>
      <c r="AG179">
        <f t="shared" si="53"/>
        <v>-4.6999899999999963E-2</v>
      </c>
      <c r="AH179">
        <f t="shared" si="54"/>
        <v>-2.1499999999999984E-2</v>
      </c>
      <c r="AI179">
        <f t="shared" si="55"/>
        <v>-8.2500100000000035E-2</v>
      </c>
      <c r="AJ179">
        <f t="shared" si="56"/>
        <v>-9.9999999999999638E-3</v>
      </c>
      <c r="AK179">
        <f t="shared" si="57"/>
        <v>-0.14599999999999999</v>
      </c>
      <c r="AL179">
        <f t="shared" si="58"/>
        <v>1.2000000000000011E-2</v>
      </c>
      <c r="AM179">
        <f t="shared" si="59"/>
        <v>-0.35</v>
      </c>
      <c r="AN179">
        <f t="shared" si="60"/>
        <v>-2.7499999999999858E-2</v>
      </c>
      <c r="AO179">
        <f t="shared" si="61"/>
        <v>-4.5999999999999999E-2</v>
      </c>
      <c r="AP179">
        <f t="shared" si="62"/>
        <v>0</v>
      </c>
      <c r="AQ179">
        <f t="shared" si="63"/>
        <v>0.12000045000000056</v>
      </c>
      <c r="AS179">
        <f t="shared" si="43"/>
        <v>0</v>
      </c>
    </row>
    <row r="180" spans="1:45" hidden="1" x14ac:dyDescent="0.3">
      <c r="A180" s="1">
        <v>42270</v>
      </c>
      <c r="B180">
        <f>CLOSE!B181-CLOSE!B180</f>
        <v>-0.15020000000000167</v>
      </c>
      <c r="C180">
        <f>CLOSE!C181-CLOSE!C180</f>
        <v>-1.25</v>
      </c>
      <c r="D180">
        <f>CLOSE!D181-CLOSE!D180</f>
        <v>-0.1899999999999995</v>
      </c>
      <c r="E180">
        <f>CLOSE!E181-CLOSE!E180</f>
        <v>-0.22000000000000064</v>
      </c>
      <c r="F180">
        <f>CLOSE!F181-CLOSE!F180</f>
        <v>-0.17999999999999972</v>
      </c>
      <c r="G180">
        <f>CLOSE!G181-CLOSE!G180</f>
        <v>-0.10000300000000095</v>
      </c>
      <c r="H180">
        <f>CLOSE!H181-CLOSE!H180</f>
        <v>-8.9999999999999858E-2</v>
      </c>
      <c r="I180">
        <f>CLOSE!I181-CLOSE!I180</f>
        <v>-0.54999999999999893</v>
      </c>
      <c r="J180">
        <f>CLOSE!J181-CLOSE!J180</f>
        <v>-0.65000200000000063</v>
      </c>
      <c r="K180">
        <f>CLOSE!K181-CLOSE!K180</f>
        <v>-4.0001000000000175E-2</v>
      </c>
      <c r="L180">
        <f>CLOSE!L181-CLOSE!L180</f>
        <v>-0.11999999999999922</v>
      </c>
      <c r="M180">
        <f>CLOSE!M181-CLOSE!M180</f>
        <v>-0.79999999999999716</v>
      </c>
      <c r="N180">
        <f>CLOSE!N181-CLOSE!N180</f>
        <v>-0.12999999999999989</v>
      </c>
      <c r="O180">
        <f>CLOSE!O181-CLOSE!O180</f>
        <v>-0.55000000000000071</v>
      </c>
      <c r="P180">
        <f>CLOSE!P181-CLOSE!P180</f>
        <v>-0.28000000000000025</v>
      </c>
      <c r="Q180">
        <f>CLOSE!Q181-CLOSE!Q180</f>
        <v>-1.5</v>
      </c>
      <c r="R180">
        <f>CLOSE!R181-CLOSE!R180</f>
        <v>-0.59999799999999937</v>
      </c>
      <c r="S180">
        <f>CLOSE!S181-CLOSE!S180</f>
        <v>-0.20999999999999996</v>
      </c>
      <c r="T180">
        <f>CLOSE!T181-CLOSE!T180</f>
        <v>-0.32000000000000028</v>
      </c>
      <c r="U180">
        <f>CLOSE!U181-CLOSE!U180</f>
        <v>-1.1000060000000076</v>
      </c>
      <c r="X180">
        <f t="shared" si="44"/>
        <v>1.5025000000000066E-2</v>
      </c>
      <c r="Y180">
        <f t="shared" si="45"/>
        <v>9.7500050000000019E-2</v>
      </c>
      <c r="Z180">
        <f t="shared" si="46"/>
        <v>0</v>
      </c>
      <c r="AA180">
        <f t="shared" si="47"/>
        <v>3.3000000000000008E-2</v>
      </c>
      <c r="AB180">
        <f t="shared" si="48"/>
        <v>4.5500000000000006E-2</v>
      </c>
      <c r="AC180">
        <f t="shared" si="49"/>
        <v>-0.12999989999999997</v>
      </c>
      <c r="AD180">
        <f t="shared" si="50"/>
        <v>-5.5000000000000162E-3</v>
      </c>
      <c r="AE180">
        <f t="shared" si="51"/>
        <v>-6.25E-2</v>
      </c>
      <c r="AF180">
        <f t="shared" si="52"/>
        <v>0.21000005000000002</v>
      </c>
      <c r="AG180">
        <f t="shared" si="53"/>
        <v>-1.0000500000000301E-3</v>
      </c>
      <c r="AH180">
        <f t="shared" si="54"/>
        <v>-1.000000000000023E-3</v>
      </c>
      <c r="AI180">
        <f t="shared" si="55"/>
        <v>-4.0000050000000086E-2</v>
      </c>
      <c r="AJ180">
        <f t="shared" si="56"/>
        <v>-1.000000000000023E-3</v>
      </c>
      <c r="AK180">
        <f t="shared" si="57"/>
        <v>-0.12999999999999998</v>
      </c>
      <c r="AL180">
        <f t="shared" si="58"/>
        <v>2.250000000000001E-2</v>
      </c>
      <c r="AM180">
        <f t="shared" si="59"/>
        <v>0.22750020000000007</v>
      </c>
      <c r="AN180">
        <f t="shared" si="60"/>
        <v>8.4999949999999908E-2</v>
      </c>
      <c r="AO180">
        <f t="shared" si="61"/>
        <v>-2.799999999999998E-2</v>
      </c>
      <c r="AP180">
        <f t="shared" si="62"/>
        <v>2.0500000000000008E-2</v>
      </c>
      <c r="AQ180">
        <f t="shared" si="63"/>
        <v>0.35</v>
      </c>
      <c r="AS180">
        <f t="shared" si="43"/>
        <v>0</v>
      </c>
    </row>
    <row r="181" spans="1:45" hidden="1" x14ac:dyDescent="0.3">
      <c r="A181" s="1">
        <v>42271</v>
      </c>
      <c r="B181">
        <f>CLOSE!B182-CLOSE!B181</f>
        <v>-4.0999999999998593E-2</v>
      </c>
      <c r="C181">
        <f>CLOSE!C182-CLOSE!C181</f>
        <v>-0.39999699999999905</v>
      </c>
      <c r="D181">
        <f>CLOSE!D182-CLOSE!D181</f>
        <v>-8.9999999999999858E-2</v>
      </c>
      <c r="E181">
        <f>CLOSE!E182-CLOSE!E181</f>
        <v>0.41999999999999993</v>
      </c>
      <c r="F181">
        <f>CLOSE!F182-CLOSE!F181</f>
        <v>4.9999999999999822E-2</v>
      </c>
      <c r="G181">
        <f>CLOSE!G182-CLOSE!G181</f>
        <v>-0.25</v>
      </c>
      <c r="H181">
        <f>CLOSE!H182-CLOSE!H181</f>
        <v>-4.0000000000000036E-2</v>
      </c>
      <c r="I181">
        <f>CLOSE!I182-CLOSE!I181</f>
        <v>0.32499999999999929</v>
      </c>
      <c r="J181">
        <f>CLOSE!J182-CLOSE!J181</f>
        <v>-0.5</v>
      </c>
      <c r="K181">
        <f>CLOSE!K182-CLOSE!K181</f>
        <v>-1.999800000000107E-2</v>
      </c>
      <c r="L181">
        <f>CLOSE!L182-CLOSE!L181</f>
        <v>-0.13000000000000078</v>
      </c>
      <c r="M181">
        <f>CLOSE!M182-CLOSE!M181</f>
        <v>-0.45000000000000284</v>
      </c>
      <c r="N181">
        <f>CLOSE!N182-CLOSE!N181</f>
        <v>-5.9999999999999609E-2</v>
      </c>
      <c r="O181">
        <f>CLOSE!O182-CLOSE!O181</f>
        <v>-4.9999999999998934E-2</v>
      </c>
      <c r="P181">
        <f>CLOSE!P182-CLOSE!P181</f>
        <v>0.29999999999999982</v>
      </c>
      <c r="Q181">
        <f>CLOSE!Q182-CLOSE!Q181</f>
        <v>-0.45000500000000443</v>
      </c>
      <c r="R181">
        <f>CLOSE!R182-CLOSE!R181</f>
        <v>-0.1000009999999989</v>
      </c>
      <c r="S181">
        <f>CLOSE!S182-CLOSE!S181</f>
        <v>-4.0000000000000036E-2</v>
      </c>
      <c r="T181">
        <f>CLOSE!T182-CLOSE!T181</f>
        <v>8.9999999999999858E-2</v>
      </c>
      <c r="U181">
        <f>CLOSE!U182-CLOSE!U181</f>
        <v>-0.19999699999999621</v>
      </c>
      <c r="X181">
        <f t="shared" si="44"/>
        <v>6.8319999999999935E-3</v>
      </c>
      <c r="Y181">
        <f t="shared" si="45"/>
        <v>1.2500000000000001E-2</v>
      </c>
      <c r="Z181">
        <f t="shared" si="46"/>
        <v>-4.4999999999999927E-3</v>
      </c>
      <c r="AA181">
        <f t="shared" si="47"/>
        <v>3.0999999999999962E-2</v>
      </c>
      <c r="AB181">
        <f t="shared" si="48"/>
        <v>3.0500000000000017E-2</v>
      </c>
      <c r="AC181">
        <f t="shared" si="49"/>
        <v>-0.13500005000000001</v>
      </c>
      <c r="AD181">
        <f t="shared" si="50"/>
        <v>-2.0000000000000018E-3</v>
      </c>
      <c r="AE181">
        <f t="shared" si="51"/>
        <v>-9.6249999999999947E-2</v>
      </c>
      <c r="AF181">
        <f t="shared" si="52"/>
        <v>0.14249989999999996</v>
      </c>
      <c r="AG181">
        <f t="shared" si="53"/>
        <v>-8.0000000000000071E-3</v>
      </c>
      <c r="AH181">
        <f t="shared" si="54"/>
        <v>-2.4999999999999909E-3</v>
      </c>
      <c r="AI181">
        <f t="shared" si="55"/>
        <v>-4.7499949999999916E-2</v>
      </c>
      <c r="AJ181">
        <f t="shared" si="56"/>
        <v>-4.0000000000000036E-3</v>
      </c>
      <c r="AK181">
        <f t="shared" si="57"/>
        <v>-0.1585</v>
      </c>
      <c r="AL181">
        <f t="shared" si="58"/>
        <v>1.000000000000023E-3</v>
      </c>
      <c r="AM181">
        <f t="shared" si="59"/>
        <v>0.13750000000000001</v>
      </c>
      <c r="AN181">
        <f t="shared" si="60"/>
        <v>0.10500004999999994</v>
      </c>
      <c r="AO181">
        <f t="shared" si="61"/>
        <v>-3.3000000000000008E-2</v>
      </c>
      <c r="AP181">
        <f t="shared" si="62"/>
        <v>2.9999999999999982E-2</v>
      </c>
      <c r="AQ181">
        <f t="shared" si="63"/>
        <v>0</v>
      </c>
      <c r="AS181">
        <f t="shared" si="43"/>
        <v>0</v>
      </c>
    </row>
    <row r="182" spans="1:45" hidden="1" x14ac:dyDescent="0.3">
      <c r="A182" s="1">
        <v>42272</v>
      </c>
      <c r="B182">
        <f>CLOSE!B183-CLOSE!B182</f>
        <v>-1.3700000000000045E-2</v>
      </c>
      <c r="C182">
        <f>CLOSE!C183-CLOSE!C182</f>
        <v>0.14999699999999905</v>
      </c>
      <c r="D182">
        <f>CLOSE!D183-CLOSE!D182</f>
        <v>-3.0000000000000249E-2</v>
      </c>
      <c r="E182">
        <f>CLOSE!E183-CLOSE!E182</f>
        <v>-0.17999999999999972</v>
      </c>
      <c r="F182">
        <f>CLOSE!F183-CLOSE!F182</f>
        <v>-4.9999999999999822E-2</v>
      </c>
      <c r="G182">
        <f>CLOSE!G183-CLOSE!G182</f>
        <v>-0.29999899999999968</v>
      </c>
      <c r="H182">
        <f>CLOSE!H183-CLOSE!H182</f>
        <v>8.0000000000000071E-2</v>
      </c>
      <c r="I182">
        <f>CLOSE!I183-CLOSE!I182</f>
        <v>0.17500000000000071</v>
      </c>
      <c r="J182">
        <f>CLOSE!J183-CLOSE!J182</f>
        <v>0.15000200000000063</v>
      </c>
      <c r="K182">
        <f>CLOSE!K183-CLOSE!K182</f>
        <v>0</v>
      </c>
      <c r="L182">
        <f>CLOSE!L183-CLOSE!L182</f>
        <v>-5.9999999999999609E-2</v>
      </c>
      <c r="M182">
        <f>CLOSE!M183-CLOSE!M182</f>
        <v>0.85000000000000142</v>
      </c>
      <c r="N182">
        <f>CLOSE!N183-CLOSE!N182</f>
        <v>4.0000000000000036E-2</v>
      </c>
      <c r="O182">
        <f>CLOSE!O183-CLOSE!O182</f>
        <v>-0.23000000000000043</v>
      </c>
      <c r="P182">
        <f>CLOSE!P183-CLOSE!P182</f>
        <v>-0.12000000000000011</v>
      </c>
      <c r="Q182">
        <f>CLOSE!Q183-CLOSE!Q182</f>
        <v>-0.54999499999999557</v>
      </c>
      <c r="R182">
        <f>CLOSE!R183-CLOSE!R182</f>
        <v>0.39999999999999858</v>
      </c>
      <c r="S182">
        <f>CLOSE!S183-CLOSE!S182</f>
        <v>9.9999999999997868E-3</v>
      </c>
      <c r="T182">
        <f>CLOSE!T183-CLOSE!T182</f>
        <v>5.0000000000000711E-2</v>
      </c>
      <c r="U182">
        <f>CLOSE!U183-CLOSE!U182</f>
        <v>0.30000300000000379</v>
      </c>
      <c r="X182">
        <f t="shared" si="44"/>
        <v>4.0989999999999863E-3</v>
      </c>
      <c r="Y182">
        <f t="shared" si="45"/>
        <v>1.5000200000000064E-2</v>
      </c>
      <c r="Z182">
        <f t="shared" si="46"/>
        <v>-4.4999999999999927E-3</v>
      </c>
      <c r="AA182">
        <f t="shared" si="47"/>
        <v>6.8499999999999964E-2</v>
      </c>
      <c r="AB182">
        <f t="shared" si="48"/>
        <v>3.0000000000000006E-2</v>
      </c>
      <c r="AC182">
        <f t="shared" si="49"/>
        <v>-9.2500150000000045E-2</v>
      </c>
      <c r="AD182">
        <f t="shared" si="50"/>
        <v>1.0999999999999987E-2</v>
      </c>
      <c r="AE182">
        <f t="shared" si="51"/>
        <v>-7.1250000000000036E-2</v>
      </c>
      <c r="AF182">
        <f t="shared" si="52"/>
        <v>0.14749979999999993</v>
      </c>
      <c r="AG182">
        <f t="shared" si="53"/>
        <v>-1.8999950000000078E-2</v>
      </c>
      <c r="AH182">
        <f t="shared" si="54"/>
        <v>2.4999999999999909E-3</v>
      </c>
      <c r="AI182">
        <f t="shared" si="55"/>
        <v>-2.7500050000000088E-2</v>
      </c>
      <c r="AJ182">
        <f t="shared" si="56"/>
        <v>-4.9999999999999819E-3</v>
      </c>
      <c r="AK182">
        <f t="shared" si="57"/>
        <v>-0.14100000000000001</v>
      </c>
      <c r="AL182">
        <f t="shared" si="58"/>
        <v>1.0000000000000009E-2</v>
      </c>
      <c r="AM182">
        <f t="shared" si="59"/>
        <v>0.23999974999999979</v>
      </c>
      <c r="AN182">
        <f t="shared" si="60"/>
        <v>8.7499999999999994E-2</v>
      </c>
      <c r="AO182">
        <f t="shared" si="61"/>
        <v>-3.7499999999999999E-2</v>
      </c>
      <c r="AP182">
        <f t="shared" si="62"/>
        <v>1.8999999999999996E-2</v>
      </c>
      <c r="AQ182">
        <f t="shared" si="63"/>
        <v>0.10499954999999943</v>
      </c>
      <c r="AS182">
        <f t="shared" si="43"/>
        <v>0</v>
      </c>
    </row>
    <row r="183" spans="1:45" hidden="1" x14ac:dyDescent="0.3">
      <c r="A183" s="1">
        <v>42276</v>
      </c>
      <c r="B183">
        <f>CLOSE!B184-CLOSE!B183</f>
        <v>-0.20489000000000068</v>
      </c>
      <c r="C183">
        <f>CLOSE!C184-CLOSE!C183</f>
        <v>-0.95000100000000032</v>
      </c>
      <c r="D183">
        <f>CLOSE!D184-CLOSE!D183</f>
        <v>-0.34999999999999964</v>
      </c>
      <c r="E183">
        <f>CLOSE!E184-CLOSE!E183</f>
        <v>-6.0000000000000497E-2</v>
      </c>
      <c r="F183">
        <f>CLOSE!F184-CLOSE!F183</f>
        <v>-7.0000000000000284E-2</v>
      </c>
      <c r="G183">
        <f>CLOSE!G184-CLOSE!G183</f>
        <v>-0.84999799999999937</v>
      </c>
      <c r="H183">
        <f>CLOSE!H184-CLOSE!H183</f>
        <v>-0.21999999999999975</v>
      </c>
      <c r="I183">
        <f>CLOSE!I184-CLOSE!I183</f>
        <v>-0.42500000000000071</v>
      </c>
      <c r="J183">
        <f>CLOSE!J184-CLOSE!J183</f>
        <v>-0.95000100000000032</v>
      </c>
      <c r="K183">
        <f>CLOSE!K184-CLOSE!K183</f>
        <v>-0.56000199999999722</v>
      </c>
      <c r="L183">
        <f>CLOSE!L184-CLOSE!L183</f>
        <v>-0.26999999999999957</v>
      </c>
      <c r="M183">
        <f>CLOSE!M184-CLOSE!M183</f>
        <v>-2.5</v>
      </c>
      <c r="N183">
        <f>CLOSE!N184-CLOSE!N183</f>
        <v>-0.12999999999999989</v>
      </c>
      <c r="O183">
        <f>CLOSE!O184-CLOSE!O183</f>
        <v>-0.54000000000000092</v>
      </c>
      <c r="P183">
        <f>CLOSE!P184-CLOSE!P183</f>
        <v>-0.10999999999999943</v>
      </c>
      <c r="Q183">
        <f>CLOSE!Q184-CLOSE!Q183</f>
        <v>-2.3499989999999968</v>
      </c>
      <c r="R183">
        <f>CLOSE!R184-CLOSE!R183</f>
        <v>-0.89999999999999858</v>
      </c>
      <c r="S183">
        <f>CLOSE!S184-CLOSE!S183</f>
        <v>-0.35999999999999943</v>
      </c>
      <c r="T183">
        <f>CLOSE!T184-CLOSE!T183</f>
        <v>1.9999999999999574E-2</v>
      </c>
      <c r="U183">
        <f>CLOSE!U184-CLOSE!U183</f>
        <v>-3.6999969999999962</v>
      </c>
      <c r="X183">
        <f t="shared" si="44"/>
        <v>-5.4649999999999647E-3</v>
      </c>
      <c r="Y183">
        <f t="shared" si="45"/>
        <v>-3.5000050000000019E-2</v>
      </c>
      <c r="Z183">
        <f t="shared" si="46"/>
        <v>-1.0499999999999999E-2</v>
      </c>
      <c r="AA183">
        <f t="shared" si="47"/>
        <v>2.9999999999999982E-2</v>
      </c>
      <c r="AB183">
        <f t="shared" si="48"/>
        <v>2.0000000000000018E-2</v>
      </c>
      <c r="AC183">
        <f t="shared" si="49"/>
        <v>-0.12999989999999997</v>
      </c>
      <c r="AD183">
        <f t="shared" si="50"/>
        <v>4.4999999999999927E-3</v>
      </c>
      <c r="AE183">
        <f t="shared" si="51"/>
        <v>-3.9999999999999945E-2</v>
      </c>
      <c r="AF183">
        <f t="shared" si="52"/>
        <v>4.7500050000000016E-2</v>
      </c>
      <c r="AG183">
        <f t="shared" si="53"/>
        <v>-3.3000000000000008E-2</v>
      </c>
      <c r="AH183">
        <f t="shared" si="54"/>
        <v>-1.0999999999999987E-2</v>
      </c>
      <c r="AI183">
        <f t="shared" si="55"/>
        <v>-6.25E-2</v>
      </c>
      <c r="AJ183">
        <f t="shared" si="56"/>
        <v>-8.9999999999999854E-3</v>
      </c>
      <c r="AK183">
        <f t="shared" si="57"/>
        <v>-0.17350000000000004</v>
      </c>
      <c r="AL183">
        <f t="shared" si="58"/>
        <v>-5.000000000000027E-3</v>
      </c>
      <c r="AM183">
        <f t="shared" si="59"/>
        <v>1.7499949999999841E-2</v>
      </c>
      <c r="AN183">
        <f t="shared" si="60"/>
        <v>3.5000050000000019E-2</v>
      </c>
      <c r="AO183">
        <f t="shared" si="61"/>
        <v>-0.05</v>
      </c>
      <c r="AP183">
        <f t="shared" si="62"/>
        <v>-9.9999999999997877E-4</v>
      </c>
      <c r="AQ183">
        <f t="shared" si="63"/>
        <v>-5.9999849999999813E-2</v>
      </c>
      <c r="AS183">
        <f t="shared" si="43"/>
        <v>0</v>
      </c>
    </row>
    <row r="184" spans="1:45" hidden="1" x14ac:dyDescent="0.3">
      <c r="A184" s="1">
        <v>42277</v>
      </c>
      <c r="B184">
        <f>CLOSE!B185-CLOSE!B184</f>
        <v>5.4650000000000531E-2</v>
      </c>
      <c r="C184">
        <f>CLOSE!C185-CLOSE!C184</f>
        <v>0.25</v>
      </c>
      <c r="D184">
        <f>CLOSE!D185-CLOSE!D184</f>
        <v>0.22999999999999954</v>
      </c>
      <c r="E184">
        <f>CLOSE!E185-CLOSE!E184</f>
        <v>0.66000000000000014</v>
      </c>
      <c r="F184">
        <f>CLOSE!F185-CLOSE!F184</f>
        <v>0.52</v>
      </c>
      <c r="G184">
        <f>CLOSE!G185-CLOSE!G184</f>
        <v>0</v>
      </c>
      <c r="H184">
        <f>CLOSE!H185-CLOSE!H184</f>
        <v>4.0000000000000036E-2</v>
      </c>
      <c r="I184">
        <f>CLOSE!I185-CLOSE!I184</f>
        <v>0.375</v>
      </c>
      <c r="J184">
        <f>CLOSE!J185-CLOSE!J184</f>
        <v>0.29999899999999968</v>
      </c>
      <c r="K184">
        <f>CLOSE!K185-CLOSE!K184</f>
        <v>0.48000199999999893</v>
      </c>
      <c r="L184">
        <f>CLOSE!L185-CLOSE!L184</f>
        <v>1.9999999999999574E-2</v>
      </c>
      <c r="M184">
        <f>CLOSE!M185-CLOSE!M184</f>
        <v>-0.95000100000000032</v>
      </c>
      <c r="N184">
        <f>CLOSE!N185-CLOSE!N184</f>
        <v>5.9999999999999609E-2</v>
      </c>
      <c r="O184">
        <f>CLOSE!O185-CLOSE!O184</f>
        <v>-8.9999999999999858E-2</v>
      </c>
      <c r="P184">
        <f>CLOSE!P185-CLOSE!P184</f>
        <v>9.9999999999999645E-2</v>
      </c>
      <c r="Q184">
        <f>CLOSE!Q185-CLOSE!Q184</f>
        <v>-0.25</v>
      </c>
      <c r="R184">
        <f>CLOSE!R185-CLOSE!R184</f>
        <v>-0.10000000000000142</v>
      </c>
      <c r="S184">
        <f>CLOSE!S185-CLOSE!S184</f>
        <v>0.17999999999999972</v>
      </c>
      <c r="T184">
        <f>CLOSE!T185-CLOSE!T184</f>
        <v>0.11000000000000032</v>
      </c>
      <c r="U184">
        <f>CLOSE!U185-CLOSE!U184</f>
        <v>2</v>
      </c>
      <c r="X184">
        <f t="shared" si="44"/>
        <v>-5.4644999999999833E-3</v>
      </c>
      <c r="Y184">
        <f t="shared" si="45"/>
        <v>-7.7500200000000061E-2</v>
      </c>
      <c r="Z184">
        <f t="shared" si="46"/>
        <v>-3.4999999999999962E-2</v>
      </c>
      <c r="AA184">
        <f t="shared" si="47"/>
        <v>1.8999999999999951E-2</v>
      </c>
      <c r="AB184">
        <f t="shared" si="48"/>
        <v>-6.0000000000000053E-3</v>
      </c>
      <c r="AC184">
        <f t="shared" si="49"/>
        <v>-0.23999994999999999</v>
      </c>
      <c r="AD184">
        <f t="shared" si="50"/>
        <v>-4.0000000000000036E-3</v>
      </c>
      <c r="AE184">
        <f t="shared" si="51"/>
        <v>-5.6250000000000001E-2</v>
      </c>
      <c r="AF184">
        <f t="shared" si="52"/>
        <v>2.2500050000000014E-2</v>
      </c>
      <c r="AG184">
        <f t="shared" si="53"/>
        <v>-5.2000050000000006E-2</v>
      </c>
      <c r="AH184">
        <f t="shared" si="54"/>
        <v>-2.6999999999999958E-2</v>
      </c>
      <c r="AI184">
        <f t="shared" si="55"/>
        <v>-0.15500000000000008</v>
      </c>
      <c r="AJ184">
        <f t="shared" si="56"/>
        <v>-5.9999999999999611E-3</v>
      </c>
      <c r="AK184">
        <f t="shared" si="57"/>
        <v>-0.20350000000000001</v>
      </c>
      <c r="AL184">
        <f t="shared" si="58"/>
        <v>-1.1499999999999977E-2</v>
      </c>
      <c r="AM184">
        <f t="shared" si="59"/>
        <v>1.2500000000000001E-2</v>
      </c>
      <c r="AN184">
        <f t="shared" si="60"/>
        <v>-5.0000499999999452E-3</v>
      </c>
      <c r="AO184">
        <f t="shared" si="61"/>
        <v>-6.4999999999999988E-2</v>
      </c>
      <c r="AP184">
        <f t="shared" si="62"/>
        <v>1.2000000000000011E-2</v>
      </c>
      <c r="AQ184">
        <f t="shared" si="63"/>
        <v>-0.16999969999999962</v>
      </c>
      <c r="AS184">
        <f t="shared" si="43"/>
        <v>0</v>
      </c>
    </row>
    <row r="185" spans="1:45" x14ac:dyDescent="0.3">
      <c r="A185" s="1">
        <v>42279</v>
      </c>
      <c r="B185">
        <f>CLOSE!B186-CLOSE!B185</f>
        <v>6.8299999999998917E-2</v>
      </c>
      <c r="C185">
        <f>CLOSE!C186-CLOSE!C185</f>
        <v>0.5</v>
      </c>
      <c r="D185">
        <f>CLOSE!D186-CLOSE!D185</f>
        <v>0.15000000000000036</v>
      </c>
      <c r="E185">
        <f>CLOSE!E186-CLOSE!E185</f>
        <v>-0.19999999999999929</v>
      </c>
      <c r="F185">
        <f>CLOSE!F186-CLOSE!F185</f>
        <v>0.16999999999999993</v>
      </c>
      <c r="G185">
        <f>CLOSE!G186-CLOSE!G185</f>
        <v>4.9998999999999683E-2</v>
      </c>
      <c r="H185">
        <f>CLOSE!H186-CLOSE!H185</f>
        <v>0.1899999999999995</v>
      </c>
      <c r="I185">
        <f>CLOSE!I186-CLOSE!I185</f>
        <v>0.90000000000000036</v>
      </c>
      <c r="J185">
        <f>CLOSE!J186-CLOSE!J185</f>
        <v>1.850003000000001</v>
      </c>
      <c r="K185">
        <f>CLOSE!K186-CLOSE!K185</f>
        <v>0.51999800000000107</v>
      </c>
      <c r="L185">
        <f>CLOSE!L186-CLOSE!L185</f>
        <v>0.20000000000000018</v>
      </c>
      <c r="M185">
        <f>CLOSE!M186-CLOSE!M185</f>
        <v>1.4500010000000003</v>
      </c>
      <c r="N185">
        <f>CLOSE!N186-CLOSE!N185</f>
        <v>8.9999999999999858E-2</v>
      </c>
      <c r="O185">
        <f>CLOSE!O186-CLOSE!O185</f>
        <v>0.65000000000000036</v>
      </c>
      <c r="P185">
        <f>CLOSE!P186-CLOSE!P185</f>
        <v>0.20000000000000018</v>
      </c>
      <c r="Q185">
        <f>CLOSE!Q186-CLOSE!Q185</f>
        <v>2.5</v>
      </c>
      <c r="R185">
        <f>CLOSE!R186-CLOSE!R185</f>
        <v>1.75</v>
      </c>
      <c r="S185">
        <f>CLOSE!S186-CLOSE!S185</f>
        <v>0.16999999999999993</v>
      </c>
      <c r="T185">
        <f>CLOSE!T186-CLOSE!T185</f>
        <v>0.37999999999999989</v>
      </c>
      <c r="U185">
        <f>CLOSE!U186-CLOSE!U185</f>
        <v>6.1999969999999962</v>
      </c>
      <c r="X185">
        <f t="shared" si="44"/>
        <v>-3.4149999999999459E-3</v>
      </c>
      <c r="Y185">
        <f t="shared" si="45"/>
        <v>-4.7500050000000016E-2</v>
      </c>
      <c r="Z185">
        <f t="shared" si="46"/>
        <v>-2.250000000000001E-2</v>
      </c>
      <c r="AA185">
        <f t="shared" si="47"/>
        <v>5.1999999999999956E-2</v>
      </c>
      <c r="AB185">
        <f t="shared" si="48"/>
        <v>3.4499999999999996E-2</v>
      </c>
      <c r="AC185">
        <f t="shared" si="49"/>
        <v>-0.20999979999999993</v>
      </c>
      <c r="AD185">
        <f t="shared" si="50"/>
        <v>5.5000000000000162E-3</v>
      </c>
      <c r="AE185">
        <f t="shared" si="51"/>
        <v>2.4999999999999467E-3</v>
      </c>
      <c r="AF185">
        <f t="shared" si="52"/>
        <v>1.9999849999999951E-2</v>
      </c>
      <c r="AG185">
        <f t="shared" si="53"/>
        <v>-5.3999999999999916E-2</v>
      </c>
      <c r="AH185">
        <f t="shared" si="54"/>
        <v>-1.8500000000000006E-2</v>
      </c>
      <c r="AI185">
        <f t="shared" si="55"/>
        <v>-0.18000004999999994</v>
      </c>
      <c r="AJ185">
        <f t="shared" si="56"/>
        <v>-6.0000000000000053E-3</v>
      </c>
      <c r="AK185">
        <f t="shared" si="57"/>
        <v>-0.15900000000000009</v>
      </c>
      <c r="AL185">
        <f t="shared" si="58"/>
        <v>-1.5499999999999981E-2</v>
      </c>
      <c r="AM185">
        <f t="shared" si="59"/>
        <v>-0.10499994999999984</v>
      </c>
      <c r="AN185">
        <f t="shared" si="60"/>
        <v>-3.5000050000000019E-2</v>
      </c>
      <c r="AO185">
        <f t="shared" si="61"/>
        <v>-5.3500000000000013E-2</v>
      </c>
      <c r="AP185">
        <f t="shared" si="62"/>
        <v>2.5500000000000033E-2</v>
      </c>
      <c r="AQ185">
        <f t="shared" si="63"/>
        <v>-0.125</v>
      </c>
      <c r="AS185">
        <f t="shared" si="43"/>
        <v>1</v>
      </c>
    </row>
    <row r="186" spans="1:45" hidden="1" x14ac:dyDescent="0.3">
      <c r="A186" s="1">
        <v>42282</v>
      </c>
      <c r="B186">
        <f>CLOSE!B187-CLOSE!B186</f>
        <v>0.19124000000000052</v>
      </c>
      <c r="C186">
        <f>CLOSE!C187-CLOSE!C186</f>
        <v>0.15000200000000063</v>
      </c>
      <c r="D186">
        <f>CLOSE!D187-CLOSE!D186</f>
        <v>0.1899999999999995</v>
      </c>
      <c r="E186">
        <f>CLOSE!E187-CLOSE!E186</f>
        <v>-0.20000000000000107</v>
      </c>
      <c r="F186">
        <f>CLOSE!F187-CLOSE!F186</f>
        <v>-0.14999999999999991</v>
      </c>
      <c r="G186">
        <f>CLOSE!G187-CLOSE!G186</f>
        <v>0.84999799999999937</v>
      </c>
      <c r="H186">
        <f>CLOSE!H187-CLOSE!H186</f>
        <v>-3.0000000000000249E-2</v>
      </c>
      <c r="I186">
        <f>CLOSE!I187-CLOSE!I186</f>
        <v>0.30000000000000071</v>
      </c>
      <c r="J186">
        <f>CLOSE!J187-CLOSE!J186</f>
        <v>1.149996999999999</v>
      </c>
      <c r="K186">
        <f>CLOSE!K187-CLOSE!K186</f>
        <v>-7.9999000000000819E-2</v>
      </c>
      <c r="L186">
        <f>CLOSE!L187-CLOSE!L186</f>
        <v>-0.10000000000000053</v>
      </c>
      <c r="M186">
        <f>CLOSE!M187-CLOSE!M186</f>
        <v>0.85000000000000142</v>
      </c>
      <c r="N186">
        <f>CLOSE!N187-CLOSE!N186</f>
        <v>6.0000000000000497E-2</v>
      </c>
      <c r="O186">
        <f>CLOSE!O187-CLOSE!O186</f>
        <v>0.25</v>
      </c>
      <c r="P186">
        <f>CLOSE!P187-CLOSE!P186</f>
        <v>2.9999999999999361E-2</v>
      </c>
      <c r="Q186">
        <f>CLOSE!Q187-CLOSE!Q186</f>
        <v>0.39999399999999241</v>
      </c>
      <c r="R186">
        <f>CLOSE!R187-CLOSE!R186</f>
        <v>0.35000000000000142</v>
      </c>
      <c r="S186">
        <f>CLOSE!S187-CLOSE!S186</f>
        <v>4.9999999999999822E-2</v>
      </c>
      <c r="T186">
        <f>CLOSE!T187-CLOSE!T186</f>
        <v>-0.10000000000000053</v>
      </c>
      <c r="U186">
        <f>CLOSE!U187-CLOSE!U186</f>
        <v>4.1999969999999962</v>
      </c>
      <c r="X186">
        <f t="shared" si="44"/>
        <v>6.1474999999999724E-3</v>
      </c>
      <c r="Y186">
        <f t="shared" si="45"/>
        <v>1.4999949999999984E-2</v>
      </c>
      <c r="Z186">
        <f t="shared" si="46"/>
        <v>-9.4999999999999755E-3</v>
      </c>
      <c r="AA186">
        <f t="shared" si="47"/>
        <v>0.05</v>
      </c>
      <c r="AB186">
        <f t="shared" si="48"/>
        <v>5.3499999999999992E-2</v>
      </c>
      <c r="AC186">
        <f t="shared" si="49"/>
        <v>-0.10499989999999997</v>
      </c>
      <c r="AD186">
        <f t="shared" si="50"/>
        <v>1.5499999999999981E-2</v>
      </c>
      <c r="AE186">
        <f t="shared" si="51"/>
        <v>9.375E-2</v>
      </c>
      <c r="AF186">
        <f t="shared" si="52"/>
        <v>0.15249995</v>
      </c>
      <c r="AG186">
        <f t="shared" si="53"/>
        <v>-4.3000050000000026E-2</v>
      </c>
      <c r="AH186">
        <f t="shared" si="54"/>
        <v>-4.9999999999999819E-3</v>
      </c>
      <c r="AI186">
        <f t="shared" si="55"/>
        <v>-7.4999999999999997E-2</v>
      </c>
      <c r="AJ186">
        <f t="shared" si="56"/>
        <v>2.4999999999999909E-3</v>
      </c>
      <c r="AK186">
        <f t="shared" si="57"/>
        <v>-0.12050000000000001</v>
      </c>
      <c r="AL186">
        <f t="shared" si="58"/>
        <v>1.2500000000000001E-2</v>
      </c>
      <c r="AM186">
        <f t="shared" si="59"/>
        <v>7.7500150000000184E-2</v>
      </c>
      <c r="AN186">
        <f t="shared" si="60"/>
        <v>7.250005000000001E-2</v>
      </c>
      <c r="AO186">
        <f t="shared" si="61"/>
        <v>-3.2500000000000015E-2</v>
      </c>
      <c r="AP186">
        <f t="shared" si="62"/>
        <v>6.7500000000000032E-2</v>
      </c>
      <c r="AQ186">
        <f t="shared" si="63"/>
        <v>0.41500015000000018</v>
      </c>
      <c r="AS186">
        <f t="shared" si="43"/>
        <v>0</v>
      </c>
    </row>
    <row r="187" spans="1:45" hidden="1" x14ac:dyDescent="0.3">
      <c r="A187" s="1">
        <v>42283</v>
      </c>
      <c r="B187">
        <f>CLOSE!B188-CLOSE!B187</f>
        <v>-0.19124000000000052</v>
      </c>
      <c r="C187">
        <f>CLOSE!C188-CLOSE!C187</f>
        <v>-0.5</v>
      </c>
      <c r="D187">
        <f>CLOSE!D188-CLOSE!D187</f>
        <v>8.0000000000000071E-2</v>
      </c>
      <c r="E187">
        <f>CLOSE!E188-CLOSE!E187</f>
        <v>-0.13999999999999879</v>
      </c>
      <c r="F187">
        <f>CLOSE!F188-CLOSE!F187</f>
        <v>0.14999999999999991</v>
      </c>
      <c r="G187">
        <f>CLOSE!G188-CLOSE!G187</f>
        <v>0.95000100000000032</v>
      </c>
      <c r="H187">
        <f>CLOSE!H188-CLOSE!H187</f>
        <v>-6.9999999999999396E-2</v>
      </c>
      <c r="I187">
        <f>CLOSE!I188-CLOSE!I187</f>
        <v>0.42499999999999893</v>
      </c>
      <c r="J187">
        <f>CLOSE!J188-CLOSE!J187</f>
        <v>0.15000200000000063</v>
      </c>
      <c r="K187">
        <f>CLOSE!K188-CLOSE!K187</f>
        <v>-0.1000009999999989</v>
      </c>
      <c r="L187">
        <f>CLOSE!L188-CLOSE!L187</f>
        <v>8.0000000000000071E-2</v>
      </c>
      <c r="M187">
        <f>CLOSE!M188-CLOSE!M187</f>
        <v>2.25</v>
      </c>
      <c r="N187">
        <f>CLOSE!N188-CLOSE!N187</f>
        <v>1.9999999999999574E-2</v>
      </c>
      <c r="O187">
        <f>CLOSE!O188-CLOSE!O187</f>
        <v>0.72000000000000064</v>
      </c>
      <c r="P187">
        <f>CLOSE!P188-CLOSE!P187</f>
        <v>0.10000000000000053</v>
      </c>
      <c r="Q187">
        <f>CLOSE!Q188-CLOSE!Q187</f>
        <v>-1.1999969999999962</v>
      </c>
      <c r="R187">
        <f>CLOSE!R188-CLOSE!R187</f>
        <v>-0.10000000000000142</v>
      </c>
      <c r="S187">
        <f>CLOSE!S188-CLOSE!S187</f>
        <v>0.16000000000000014</v>
      </c>
      <c r="T187">
        <f>CLOSE!T188-CLOSE!T187</f>
        <v>-5.9999999999999609E-2</v>
      </c>
      <c r="U187">
        <f>CLOSE!U188-CLOSE!U187</f>
        <v>-9.9990999999988617E-2</v>
      </c>
      <c r="X187">
        <f t="shared" si="44"/>
        <v>1.7075499999999976E-2</v>
      </c>
      <c r="Y187">
        <f t="shared" si="45"/>
        <v>2.0000100000000031E-2</v>
      </c>
      <c r="Z187">
        <f t="shared" si="46"/>
        <v>3.4999999999999697E-3</v>
      </c>
      <c r="AA187">
        <f t="shared" si="47"/>
        <v>3.7999999999999992E-2</v>
      </c>
      <c r="AB187">
        <f t="shared" si="48"/>
        <v>4.4999999999999998E-2</v>
      </c>
      <c r="AC187">
        <f t="shared" si="49"/>
        <v>-2.2500050000000014E-2</v>
      </c>
      <c r="AD187">
        <f t="shared" si="50"/>
        <v>9.9999999999999638E-3</v>
      </c>
      <c r="AE187">
        <f t="shared" si="51"/>
        <v>0.11375000000000002</v>
      </c>
      <c r="AF187">
        <f t="shared" si="52"/>
        <v>0.22500000000000001</v>
      </c>
      <c r="AG187">
        <f t="shared" si="53"/>
        <v>-3.9000000000000055E-2</v>
      </c>
      <c r="AH187">
        <f t="shared" si="54"/>
        <v>-1.0499999999999999E-2</v>
      </c>
      <c r="AI187">
        <f t="shared" si="55"/>
        <v>1.0000000000000142E-2</v>
      </c>
      <c r="AJ187">
        <f t="shared" si="56"/>
        <v>8.4999999999999971E-3</v>
      </c>
      <c r="AK187">
        <f t="shared" si="57"/>
        <v>-8.3000000000000004E-2</v>
      </c>
      <c r="AL187">
        <f t="shared" si="58"/>
        <v>1.6499999999999959E-2</v>
      </c>
      <c r="AM187">
        <f t="shared" si="59"/>
        <v>0.14749984999999982</v>
      </c>
      <c r="AN187">
        <f t="shared" si="60"/>
        <v>9.7500000000000142E-2</v>
      </c>
      <c r="AO187">
        <f t="shared" si="61"/>
        <v>-2.200000000000002E-2</v>
      </c>
      <c r="AP187">
        <f t="shared" si="62"/>
        <v>5.4499999999999993E-2</v>
      </c>
      <c r="AQ187">
        <f t="shared" si="63"/>
        <v>0.61499974999999973</v>
      </c>
      <c r="AS187">
        <f t="shared" si="43"/>
        <v>0</v>
      </c>
    </row>
    <row r="188" spans="1:45" hidden="1" x14ac:dyDescent="0.3">
      <c r="A188" s="1">
        <v>42284</v>
      </c>
      <c r="B188">
        <f>CLOSE!B189-CLOSE!B188</f>
        <v>0.23224000000000089</v>
      </c>
      <c r="C188">
        <f>CLOSE!C189-CLOSE!C188</f>
        <v>0.54999899999999968</v>
      </c>
      <c r="D188">
        <f>CLOSE!D189-CLOSE!D188</f>
        <v>0.33999999999999986</v>
      </c>
      <c r="E188">
        <f>CLOSE!E189-CLOSE!E188</f>
        <v>-8.0000000000000071E-2</v>
      </c>
      <c r="F188">
        <f>CLOSE!F189-CLOSE!F188</f>
        <v>0.10000000000000009</v>
      </c>
      <c r="G188">
        <f>CLOSE!G189-CLOSE!G188</f>
        <v>0.84999799999999937</v>
      </c>
      <c r="H188">
        <f>CLOSE!H189-CLOSE!H188</f>
        <v>8.0000000000000071E-2</v>
      </c>
      <c r="I188">
        <f>CLOSE!I189-CLOSE!I188</f>
        <v>0.47499999999999964</v>
      </c>
      <c r="J188">
        <f>CLOSE!J189-CLOSE!J188</f>
        <v>1.7000010000000003</v>
      </c>
      <c r="K188">
        <f>CLOSE!K189-CLOSE!K188</f>
        <v>0.96000099999999833</v>
      </c>
      <c r="L188">
        <f>CLOSE!L189-CLOSE!L188</f>
        <v>-6.9999999999999396E-2</v>
      </c>
      <c r="M188">
        <f>CLOSE!M189-CLOSE!M188</f>
        <v>-0.20000000000000284</v>
      </c>
      <c r="N188">
        <f>CLOSE!N189-CLOSE!N188</f>
        <v>0.23000000000000043</v>
      </c>
      <c r="O188">
        <f>CLOSE!O189-CLOSE!O188</f>
        <v>0.4399999999999995</v>
      </c>
      <c r="P188">
        <f>CLOSE!P189-CLOSE!P188</f>
        <v>9.9999999999997868E-3</v>
      </c>
      <c r="Q188">
        <f>CLOSE!Q189-CLOSE!Q188</f>
        <v>1.3499979999999994</v>
      </c>
      <c r="R188">
        <f>CLOSE!R189-CLOSE!R188</f>
        <v>0.29999899999999968</v>
      </c>
      <c r="S188">
        <f>CLOSE!S189-CLOSE!S188</f>
        <v>0.54</v>
      </c>
      <c r="T188">
        <f>CLOSE!T189-CLOSE!T188</f>
        <v>-0.12000000000000011</v>
      </c>
      <c r="U188">
        <f>CLOSE!U189-CLOSE!U188</f>
        <v>2.3999939999999924</v>
      </c>
      <c r="X188">
        <f t="shared" si="44"/>
        <v>4.097999999999935E-3</v>
      </c>
      <c r="Y188">
        <f t="shared" si="45"/>
        <v>-4.9998999999999686E-3</v>
      </c>
      <c r="Z188">
        <f t="shared" si="46"/>
        <v>1.6000000000000014E-2</v>
      </c>
      <c r="AA188">
        <f t="shared" si="47"/>
        <v>1.5000000000000036E-2</v>
      </c>
      <c r="AB188">
        <f t="shared" si="48"/>
        <v>5.3499999999999992E-2</v>
      </c>
      <c r="AC188">
        <f t="shared" si="49"/>
        <v>-1.4999949999999984E-2</v>
      </c>
      <c r="AD188">
        <f t="shared" si="50"/>
        <v>3.0000000000000248E-3</v>
      </c>
      <c r="AE188">
        <f t="shared" si="51"/>
        <v>0.11749999999999998</v>
      </c>
      <c r="AF188">
        <f t="shared" si="52"/>
        <v>0.29249989999999998</v>
      </c>
      <c r="AG188">
        <f t="shared" si="53"/>
        <v>9.9990000000005352E-4</v>
      </c>
      <c r="AH188">
        <f t="shared" si="54"/>
        <v>-1.3500000000000022E-2</v>
      </c>
      <c r="AI188">
        <f t="shared" si="55"/>
        <v>4.7500000000000139E-2</v>
      </c>
      <c r="AJ188">
        <f t="shared" si="56"/>
        <v>1.1499999999999977E-2</v>
      </c>
      <c r="AK188">
        <f t="shared" si="57"/>
        <v>-4.7999999999999952E-2</v>
      </c>
      <c r="AL188">
        <f t="shared" si="58"/>
        <v>1.9499999999999983E-2</v>
      </c>
      <c r="AM188">
        <f t="shared" si="59"/>
        <v>0.1</v>
      </c>
      <c r="AN188">
        <f t="shared" si="60"/>
        <v>0.10249994999999998</v>
      </c>
      <c r="AO188">
        <f t="shared" si="61"/>
        <v>-2.9999999999999805E-3</v>
      </c>
      <c r="AP188">
        <f t="shared" si="62"/>
        <v>5.6999999999999981E-2</v>
      </c>
      <c r="AQ188">
        <f t="shared" si="63"/>
        <v>0.61000020000000033</v>
      </c>
      <c r="AS188">
        <f t="shared" si="43"/>
        <v>0</v>
      </c>
    </row>
    <row r="189" spans="1:45" hidden="1" x14ac:dyDescent="0.3">
      <c r="A189" s="1">
        <v>42285</v>
      </c>
      <c r="B189">
        <f>CLOSE!B190-CLOSE!B189</f>
        <v>8.1899999999999196E-2</v>
      </c>
      <c r="C189">
        <f>CLOSE!C190-CLOSE!C189</f>
        <v>-0.20000100000000032</v>
      </c>
      <c r="D189">
        <f>CLOSE!D190-CLOSE!D189</f>
        <v>-5.9999999999999609E-2</v>
      </c>
      <c r="E189">
        <f>CLOSE!E190-CLOSE!E189</f>
        <v>-0.17999999999999972</v>
      </c>
      <c r="F189">
        <f>CLOSE!F190-CLOSE!F189</f>
        <v>-6.0000000000000053E-2</v>
      </c>
      <c r="G189">
        <f>CLOSE!G190-CLOSE!G189</f>
        <v>-9.9997999999999365E-2</v>
      </c>
      <c r="H189">
        <f>CLOSE!H190-CLOSE!H189</f>
        <v>-7.0000000000000284E-2</v>
      </c>
      <c r="I189">
        <f>CLOSE!I190-CLOSE!I189</f>
        <v>-0.42499999999999893</v>
      </c>
      <c r="J189">
        <f>CLOSE!J190-CLOSE!J189</f>
        <v>-0.70000100000000032</v>
      </c>
      <c r="K189">
        <f>CLOSE!K190-CLOSE!K189</f>
        <v>-0.51999999999999957</v>
      </c>
      <c r="L189">
        <f>CLOSE!L190-CLOSE!L189</f>
        <v>0.25</v>
      </c>
      <c r="M189">
        <f>CLOSE!M190-CLOSE!M189</f>
        <v>0.45000000000000284</v>
      </c>
      <c r="N189">
        <f>CLOSE!N190-CLOSE!N189</f>
        <v>9.9999999999997868E-3</v>
      </c>
      <c r="O189">
        <f>CLOSE!O190-CLOSE!O189</f>
        <v>0.32000000000000028</v>
      </c>
      <c r="P189">
        <f>CLOSE!P190-CLOSE!P189</f>
        <v>2.0000000000000462E-2</v>
      </c>
      <c r="Q189">
        <f>CLOSE!Q190-CLOSE!Q189</f>
        <v>-1.7999949999999956</v>
      </c>
      <c r="R189">
        <f>CLOSE!R190-CLOSE!R189</f>
        <v>-0.3999990000000011</v>
      </c>
      <c r="S189">
        <f>CLOSE!S190-CLOSE!S189</f>
        <v>-0.15000000000000036</v>
      </c>
      <c r="T189">
        <f>CLOSE!T190-CLOSE!T189</f>
        <v>-4.0000000000000036E-2</v>
      </c>
      <c r="U189">
        <f>CLOSE!U190-CLOSE!U189</f>
        <v>0.10000600000000759</v>
      </c>
      <c r="X189">
        <f t="shared" si="44"/>
        <v>1.7076500000000029E-2</v>
      </c>
      <c r="Y189">
        <f t="shared" si="45"/>
        <v>1.4999949999999984E-2</v>
      </c>
      <c r="Z189">
        <f t="shared" si="46"/>
        <v>3.599999999999999E-2</v>
      </c>
      <c r="AA189">
        <f t="shared" si="47"/>
        <v>2.3000000000000041E-2</v>
      </c>
      <c r="AB189">
        <f t="shared" si="48"/>
        <v>5.6499999999999995E-2</v>
      </c>
      <c r="AC189">
        <f t="shared" si="49"/>
        <v>3.9999949999999986E-2</v>
      </c>
      <c r="AD189">
        <f t="shared" si="50"/>
        <v>1.000000000000023E-3</v>
      </c>
      <c r="AE189">
        <f t="shared" si="51"/>
        <v>0.14874999999999999</v>
      </c>
      <c r="AF189">
        <f t="shared" si="52"/>
        <v>0.38250010000000001</v>
      </c>
      <c r="AG189">
        <f t="shared" si="53"/>
        <v>0.05</v>
      </c>
      <c r="AH189">
        <f t="shared" si="54"/>
        <v>-1.0999999999999987E-2</v>
      </c>
      <c r="AI189">
        <f t="shared" si="55"/>
        <v>5.5000049999999946E-2</v>
      </c>
      <c r="AJ189">
        <f t="shared" si="56"/>
        <v>2.6500000000000013E-2</v>
      </c>
      <c r="AK189">
        <f t="shared" si="57"/>
        <v>-4.9999999999999819E-3</v>
      </c>
      <c r="AL189">
        <f t="shared" si="58"/>
        <v>2.1499999999999984E-2</v>
      </c>
      <c r="AM189">
        <f t="shared" si="59"/>
        <v>0.27749974999999977</v>
      </c>
      <c r="AN189">
        <f t="shared" si="60"/>
        <v>0.11749989999999996</v>
      </c>
      <c r="AO189">
        <f t="shared" si="61"/>
        <v>2.6000000000000023E-2</v>
      </c>
      <c r="AP189">
        <f t="shared" si="62"/>
        <v>5.5500000000000015E-2</v>
      </c>
      <c r="AQ189">
        <f t="shared" si="63"/>
        <v>0.77999989999999997</v>
      </c>
      <c r="AS189">
        <f t="shared" si="43"/>
        <v>0</v>
      </c>
    </row>
    <row r="190" spans="1:45" hidden="1" x14ac:dyDescent="0.3">
      <c r="A190" s="1">
        <v>42286</v>
      </c>
      <c r="B190">
        <f>CLOSE!B191-CLOSE!B190</f>
        <v>-0.16389999999999993</v>
      </c>
      <c r="C190">
        <f>CLOSE!C191-CLOSE!C190</f>
        <v>-0.34999799999999937</v>
      </c>
      <c r="D190">
        <f>CLOSE!D191-CLOSE!D190</f>
        <v>4.0000000000000036E-2</v>
      </c>
      <c r="E190">
        <f>CLOSE!E191-CLOSE!E190</f>
        <v>-0.16000000000000014</v>
      </c>
      <c r="F190">
        <f>CLOSE!F191-CLOSE!F190</f>
        <v>6.0000000000000053E-2</v>
      </c>
      <c r="G190">
        <f>CLOSE!G191-CLOSE!G190</f>
        <v>-0.15000200000000063</v>
      </c>
      <c r="H190">
        <f>CLOSE!H191-CLOSE!H190</f>
        <v>4.9999999999999822E-2</v>
      </c>
      <c r="I190">
        <f>CLOSE!I191-CLOSE!I190</f>
        <v>-0.27500000000000036</v>
      </c>
      <c r="J190">
        <f>CLOSE!J191-CLOSE!J190</f>
        <v>-0.20000100000000032</v>
      </c>
      <c r="K190">
        <f>CLOSE!K191-CLOSE!K190</f>
        <v>-5.9999999999998721E-2</v>
      </c>
      <c r="L190">
        <f>CLOSE!L191-CLOSE!L190</f>
        <v>0.13999999999999968</v>
      </c>
      <c r="M190">
        <f>CLOSE!M191-CLOSE!M190</f>
        <v>0.25</v>
      </c>
      <c r="N190">
        <f>CLOSE!N191-CLOSE!N190</f>
        <v>0.11000000000000032</v>
      </c>
      <c r="O190">
        <f>CLOSE!O191-CLOSE!O190</f>
        <v>0.14000000000000057</v>
      </c>
      <c r="P190">
        <f>CLOSE!P191-CLOSE!P190</f>
        <v>-5.0000000000000711E-2</v>
      </c>
      <c r="Q190">
        <f>CLOSE!Q191-CLOSE!Q190</f>
        <v>-1.4500050000000044</v>
      </c>
      <c r="R190">
        <f>CLOSE!R191-CLOSE!R190</f>
        <v>0.25</v>
      </c>
      <c r="S190">
        <f>CLOSE!S191-CLOSE!S190</f>
        <v>0.16000000000000014</v>
      </c>
      <c r="T190">
        <f>CLOSE!T191-CLOSE!T190</f>
        <v>0.17999999999999972</v>
      </c>
      <c r="U190">
        <f>CLOSE!U191-CLOSE!U190</f>
        <v>-0.20001200000001518</v>
      </c>
      <c r="X190">
        <f t="shared" si="44"/>
        <v>1.2974999999999959E-2</v>
      </c>
      <c r="Y190">
        <f t="shared" si="45"/>
        <v>-2.5000000000000001E-2</v>
      </c>
      <c r="Z190">
        <f t="shared" si="46"/>
        <v>2.3E-2</v>
      </c>
      <c r="AA190">
        <f t="shared" si="47"/>
        <v>1.6000000000000014E-2</v>
      </c>
      <c r="AB190">
        <f t="shared" si="48"/>
        <v>3.95E-2</v>
      </c>
      <c r="AC190">
        <f t="shared" si="49"/>
        <v>1.0000050000000016E-2</v>
      </c>
      <c r="AD190">
        <f t="shared" si="50"/>
        <v>-1.3500000000000022E-2</v>
      </c>
      <c r="AE190">
        <f t="shared" si="51"/>
        <v>0.10750000000000001</v>
      </c>
      <c r="AF190">
        <f t="shared" si="52"/>
        <v>0.25</v>
      </c>
      <c r="AG190">
        <f t="shared" si="53"/>
        <v>-3.9999999999999151E-3</v>
      </c>
      <c r="AH190">
        <f t="shared" si="54"/>
        <v>-2.0000000000000018E-3</v>
      </c>
      <c r="AI190">
        <f t="shared" si="55"/>
        <v>3.0000000000000072E-2</v>
      </c>
      <c r="AJ190">
        <f t="shared" si="56"/>
        <v>1.9499999999999983E-2</v>
      </c>
      <c r="AK190">
        <f t="shared" si="57"/>
        <v>-2.0000000000000018E-2</v>
      </c>
      <c r="AL190">
        <f t="shared" si="58"/>
        <v>1.3000000000000034E-2</v>
      </c>
      <c r="AM190">
        <f t="shared" si="59"/>
        <v>6.7500300000000374E-2</v>
      </c>
      <c r="AN190">
        <f t="shared" si="60"/>
        <v>4.4999999999999929E-2</v>
      </c>
      <c r="AO190">
        <f t="shared" si="61"/>
        <v>1.1999999999999966E-2</v>
      </c>
      <c r="AP190">
        <f t="shared" si="62"/>
        <v>3.9999999999999994E-2</v>
      </c>
      <c r="AQ190">
        <f t="shared" si="63"/>
        <v>0.6350006000000008</v>
      </c>
      <c r="AS190">
        <f t="shared" si="43"/>
        <v>0</v>
      </c>
    </row>
    <row r="191" spans="1:45" hidden="1" x14ac:dyDescent="0.3">
      <c r="A191" s="1">
        <v>42289</v>
      </c>
      <c r="B191">
        <f>CLOSE!B192-CLOSE!B191</f>
        <v>0</v>
      </c>
      <c r="C191">
        <f>CLOSE!C192-CLOSE!C191</f>
        <v>0.20000100000000032</v>
      </c>
      <c r="D191">
        <f>CLOSE!D192-CLOSE!D191</f>
        <v>0.17999999999999972</v>
      </c>
      <c r="E191">
        <f>CLOSE!E192-CLOSE!E191</f>
        <v>-2.000000000000135E-2</v>
      </c>
      <c r="F191">
        <f>CLOSE!F192-CLOSE!F191</f>
        <v>-6.0000000000000053E-2</v>
      </c>
      <c r="G191">
        <f>CLOSE!G192-CLOSE!G191</f>
        <v>0.5</v>
      </c>
      <c r="H191">
        <f>CLOSE!H192-CLOSE!H191</f>
        <v>-2.9999999999999361E-2</v>
      </c>
      <c r="I191">
        <f>CLOSE!I192-CLOSE!I191</f>
        <v>-9.9999999999999645E-2</v>
      </c>
      <c r="J191">
        <f>CLOSE!J192-CLOSE!J191</f>
        <v>0.25</v>
      </c>
      <c r="K191">
        <f>CLOSE!K192-CLOSE!K191</f>
        <v>0.28000099999999861</v>
      </c>
      <c r="L191">
        <f>CLOSE!L192-CLOSE!L191</f>
        <v>0.17999999999999972</v>
      </c>
      <c r="M191">
        <f>CLOSE!M192-CLOSE!M191</f>
        <v>-0.95000000000000284</v>
      </c>
      <c r="N191">
        <f>CLOSE!N192-CLOSE!N191</f>
        <v>5.9999999999999609E-2</v>
      </c>
      <c r="O191">
        <f>CLOSE!O192-CLOSE!O191</f>
        <v>-0.41999999999999993</v>
      </c>
      <c r="P191">
        <f>CLOSE!P192-CLOSE!P191</f>
        <v>2.0000000000000462E-2</v>
      </c>
      <c r="Q191">
        <f>CLOSE!Q192-CLOSE!Q191</f>
        <v>1.5500040000000013</v>
      </c>
      <c r="R191">
        <f>CLOSE!R192-CLOSE!R191</f>
        <v>0.70000000000000284</v>
      </c>
      <c r="S191">
        <f>CLOSE!S192-CLOSE!S191</f>
        <v>8.9999999999999858E-2</v>
      </c>
      <c r="T191">
        <f>CLOSE!T192-CLOSE!T191</f>
        <v>0.26000000000000068</v>
      </c>
      <c r="U191">
        <f>CLOSE!U192-CLOSE!U191</f>
        <v>2.1000060000000076</v>
      </c>
      <c r="X191">
        <f t="shared" si="44"/>
        <v>-1.9810000000000015E-2</v>
      </c>
      <c r="Y191">
        <f t="shared" si="45"/>
        <v>-0.12250005000000001</v>
      </c>
      <c r="Z191">
        <f t="shared" si="46"/>
        <v>4.0000000000000036E-3</v>
      </c>
      <c r="AA191">
        <f t="shared" si="47"/>
        <v>-1.2999999999999989E-2</v>
      </c>
      <c r="AB191">
        <f t="shared" si="48"/>
        <v>3.3499999999999995E-2</v>
      </c>
      <c r="AC191">
        <f t="shared" si="49"/>
        <v>-3.2500100000000032E-2</v>
      </c>
      <c r="AD191">
        <f t="shared" si="50"/>
        <v>-1.6000000000000014E-2</v>
      </c>
      <c r="AE191">
        <f t="shared" si="51"/>
        <v>7.8749999999999959E-2</v>
      </c>
      <c r="AF191">
        <f t="shared" si="52"/>
        <v>0.17250005000000002</v>
      </c>
      <c r="AG191">
        <f t="shared" si="53"/>
        <v>-2.8999999999999915E-2</v>
      </c>
      <c r="AH191">
        <f t="shared" si="54"/>
        <v>-5.5000000000000162E-3</v>
      </c>
      <c r="AI191">
        <f t="shared" si="55"/>
        <v>-2.4999999999998578E-3</v>
      </c>
      <c r="AJ191">
        <f t="shared" si="56"/>
        <v>1.3000000000000034E-2</v>
      </c>
      <c r="AK191">
        <f t="shared" si="57"/>
        <v>-2.6999999999999958E-2</v>
      </c>
      <c r="AL191">
        <f t="shared" si="58"/>
        <v>7.999999999999962E-3</v>
      </c>
      <c r="AM191">
        <f t="shared" si="59"/>
        <v>-0.11749994999999984</v>
      </c>
      <c r="AN191">
        <f t="shared" si="60"/>
        <v>1.2500000000000001E-2</v>
      </c>
      <c r="AO191">
        <f t="shared" si="61"/>
        <v>0</v>
      </c>
      <c r="AP191">
        <f t="shared" si="62"/>
        <v>3.8499999999999979E-2</v>
      </c>
      <c r="AQ191">
        <f t="shared" si="63"/>
        <v>0.41499939999999924</v>
      </c>
      <c r="AS191">
        <f t="shared" si="43"/>
        <v>0</v>
      </c>
    </row>
    <row r="192" spans="1:45" hidden="1" x14ac:dyDescent="0.3">
      <c r="A192" s="1">
        <v>42290</v>
      </c>
      <c r="B192">
        <f>CLOSE!B193-CLOSE!B192</f>
        <v>0.2049000000000003</v>
      </c>
      <c r="C192">
        <f>CLOSE!C193-CLOSE!C192</f>
        <v>0.54999899999999968</v>
      </c>
      <c r="D192">
        <f>CLOSE!D193-CLOSE!D192</f>
        <v>-4.0000000000000036E-2</v>
      </c>
      <c r="E192">
        <f>CLOSE!E193-CLOSE!E192</f>
        <v>0.12000000000000099</v>
      </c>
      <c r="F192">
        <f>CLOSE!F193-CLOSE!F192</f>
        <v>2.0000000000000018E-2</v>
      </c>
      <c r="G192">
        <f>CLOSE!G193-CLOSE!G192</f>
        <v>-0.75</v>
      </c>
      <c r="H192">
        <f>CLOSE!H193-CLOSE!H192</f>
        <v>-6.0000000000000497E-2</v>
      </c>
      <c r="I192">
        <f>CLOSE!I193-CLOSE!I192</f>
        <v>0.5</v>
      </c>
      <c r="J192">
        <f>CLOSE!J193-CLOSE!J192</f>
        <v>-0.45000100000000032</v>
      </c>
      <c r="K192">
        <f>CLOSE!K193-CLOSE!K192</f>
        <v>1.999800000000107E-2</v>
      </c>
      <c r="L192">
        <f>CLOSE!L193-CLOSE!L192</f>
        <v>-0.12999999999999989</v>
      </c>
      <c r="M192">
        <f>CLOSE!M193-CLOSE!M192</f>
        <v>0.75</v>
      </c>
      <c r="N192">
        <f>CLOSE!N193-CLOSE!N192</f>
        <v>-4.9999999999999822E-2</v>
      </c>
      <c r="O192">
        <f>CLOSE!O193-CLOSE!O192</f>
        <v>0.29999999999999893</v>
      </c>
      <c r="P192">
        <f>CLOSE!P193-CLOSE!P192</f>
        <v>-7.0000000000000284E-2</v>
      </c>
      <c r="Q192">
        <f>CLOSE!Q193-CLOSE!Q192</f>
        <v>-0.59999899999999684</v>
      </c>
      <c r="R192">
        <f>CLOSE!R193-CLOSE!R192</f>
        <v>-0.45000000000000284</v>
      </c>
      <c r="S192">
        <f>CLOSE!S193-CLOSE!S192</f>
        <v>-0.12999999999999989</v>
      </c>
      <c r="T192">
        <f>CLOSE!T193-CLOSE!T192</f>
        <v>-1.0000000000000675E-2</v>
      </c>
      <c r="U192">
        <f>CLOSE!U193-CLOSE!U192</f>
        <v>-1.1000060000000076</v>
      </c>
      <c r="X192">
        <f t="shared" si="44"/>
        <v>-9.5650000000000006E-3</v>
      </c>
      <c r="Y192">
        <f t="shared" si="45"/>
        <v>-0.05</v>
      </c>
      <c r="Z192">
        <f t="shared" si="46"/>
        <v>1.9499999999999983E-2</v>
      </c>
      <c r="AA192">
        <f t="shared" si="47"/>
        <v>-1.8000000000000061E-2</v>
      </c>
      <c r="AB192">
        <f t="shared" si="48"/>
        <v>3.3499999999999995E-2</v>
      </c>
      <c r="AC192">
        <f t="shared" si="49"/>
        <v>1.4999949999999984E-2</v>
      </c>
      <c r="AD192">
        <f t="shared" si="50"/>
        <v>-1.4999999999999991E-2</v>
      </c>
      <c r="AE192">
        <f t="shared" si="51"/>
        <v>8.1250000000000003E-2</v>
      </c>
      <c r="AF192">
        <f t="shared" si="52"/>
        <v>0.20749984999999996</v>
      </c>
      <c r="AG192">
        <f t="shared" si="53"/>
        <v>1.1000049999999994E-2</v>
      </c>
      <c r="AH192">
        <f t="shared" si="54"/>
        <v>5.4999999999999719E-3</v>
      </c>
      <c r="AI192">
        <f t="shared" si="55"/>
        <v>1.7500049999999944E-2</v>
      </c>
      <c r="AJ192">
        <f t="shared" si="56"/>
        <v>2.200000000000002E-2</v>
      </c>
      <c r="AK192">
        <f t="shared" si="57"/>
        <v>-1.8999999999999951E-2</v>
      </c>
      <c r="AL192">
        <f t="shared" si="58"/>
        <v>1.6999999999999994E-2</v>
      </c>
      <c r="AM192">
        <f t="shared" si="59"/>
        <v>7.2500250000000224E-2</v>
      </c>
      <c r="AN192">
        <f t="shared" si="60"/>
        <v>4.0000050000000086E-2</v>
      </c>
      <c r="AO192">
        <f t="shared" si="61"/>
        <v>2.0499999999999963E-2</v>
      </c>
      <c r="AP192">
        <f t="shared" si="62"/>
        <v>5.1000000000000024E-2</v>
      </c>
      <c r="AQ192">
        <f t="shared" si="63"/>
        <v>0.76999969999999962</v>
      </c>
      <c r="AS192">
        <f t="shared" si="43"/>
        <v>0</v>
      </c>
    </row>
    <row r="193" spans="1:45" hidden="1" x14ac:dyDescent="0.3">
      <c r="A193" s="1">
        <v>42291</v>
      </c>
      <c r="B193">
        <f>CLOSE!B194-CLOSE!B193</f>
        <v>4.1000000000000369E-2</v>
      </c>
      <c r="C193">
        <f>CLOSE!C194-CLOSE!C193</f>
        <v>-0.59999799999999937</v>
      </c>
      <c r="D193">
        <f>CLOSE!D194-CLOSE!D193</f>
        <v>-1.9999999999999574E-2</v>
      </c>
      <c r="E193">
        <f>CLOSE!E194-CLOSE!E193</f>
        <v>9.9999999999999645E-2</v>
      </c>
      <c r="F193">
        <f>CLOSE!F194-CLOSE!F193</f>
        <v>-0.19999999999999973</v>
      </c>
      <c r="G193">
        <f>CLOSE!G194-CLOSE!G193</f>
        <v>-0.89999699999999905</v>
      </c>
      <c r="H193">
        <f>CLOSE!H194-CLOSE!H193</f>
        <v>-4.9999999999999822E-2</v>
      </c>
      <c r="I193">
        <f>CLOSE!I194-CLOSE!I193</f>
        <v>-0.67999999999999972</v>
      </c>
      <c r="J193">
        <f>CLOSE!J194-CLOSE!J193</f>
        <v>-0.34999799999999937</v>
      </c>
      <c r="K193">
        <f>CLOSE!K194-CLOSE!K193</f>
        <v>-0.11999800000000249</v>
      </c>
      <c r="L193">
        <f>CLOSE!L194-CLOSE!L193</f>
        <v>9.9999999999997868E-3</v>
      </c>
      <c r="M193">
        <f>CLOSE!M194-CLOSE!M193</f>
        <v>-0.3500009999999989</v>
      </c>
      <c r="N193">
        <f>CLOSE!N194-CLOSE!N193</f>
        <v>-8.0000000000000071E-2</v>
      </c>
      <c r="O193">
        <f>CLOSE!O194-CLOSE!O193</f>
        <v>-9.9999999999999645E-2</v>
      </c>
      <c r="P193">
        <f>CLOSE!P194-CLOSE!P193</f>
        <v>-0.17999999999999972</v>
      </c>
      <c r="Q193">
        <f>CLOSE!Q194-CLOSE!Q193</f>
        <v>-1.3500060000000076</v>
      </c>
      <c r="R193">
        <f>CLOSE!R194-CLOSE!R193</f>
        <v>-0.19999899999999826</v>
      </c>
      <c r="S193">
        <f>CLOSE!S194-CLOSE!S193</f>
        <v>4.0000000000000036E-2</v>
      </c>
      <c r="T193">
        <f>CLOSE!T194-CLOSE!T193</f>
        <v>-9.9999999999997868E-3</v>
      </c>
      <c r="U193">
        <f>CLOSE!U194-CLOSE!U193</f>
        <v>-0.29998799999998482</v>
      </c>
      <c r="X193">
        <f t="shared" si="44"/>
        <v>8.1949999999999974E-3</v>
      </c>
      <c r="Y193">
        <f t="shared" si="45"/>
        <v>-2.7499949999999985E-2</v>
      </c>
      <c r="Z193">
        <f t="shared" si="46"/>
        <v>2.1999999999999974E-2</v>
      </c>
      <c r="AA193">
        <f t="shared" si="47"/>
        <v>-8.0000000000000071E-3</v>
      </c>
      <c r="AB193">
        <f t="shared" si="48"/>
        <v>3.599999999999999E-2</v>
      </c>
      <c r="AC193">
        <f t="shared" si="49"/>
        <v>3.7499999999999999E-2</v>
      </c>
      <c r="AD193">
        <f t="shared" si="50"/>
        <v>-1.2000000000000011E-2</v>
      </c>
      <c r="AE193">
        <f t="shared" si="51"/>
        <v>0.10499999999999998</v>
      </c>
      <c r="AF193">
        <f t="shared" si="52"/>
        <v>0.2</v>
      </c>
      <c r="AG193">
        <f t="shared" si="53"/>
        <v>3.2999950000000132E-2</v>
      </c>
      <c r="AH193">
        <f t="shared" si="54"/>
        <v>9.9999999999997877E-4</v>
      </c>
      <c r="AI193">
        <f t="shared" si="55"/>
        <v>7.4999999999999997E-2</v>
      </c>
      <c r="AJ193">
        <f t="shared" si="56"/>
        <v>1.4500000000000002E-2</v>
      </c>
      <c r="AK193">
        <f t="shared" si="57"/>
        <v>1.6000000000000014E-2</v>
      </c>
      <c r="AL193">
        <f t="shared" si="58"/>
        <v>1.9999999999999973E-2</v>
      </c>
      <c r="AM193">
        <f t="shared" si="59"/>
        <v>0.05</v>
      </c>
      <c r="AN193">
        <f t="shared" si="60"/>
        <v>7.249994999999991E-2</v>
      </c>
      <c r="AO193">
        <f t="shared" si="61"/>
        <v>2.5499999999999988E-2</v>
      </c>
      <c r="AP193">
        <f t="shared" si="62"/>
        <v>4.1500000000000002E-2</v>
      </c>
      <c r="AQ193">
        <f t="shared" si="63"/>
        <v>0.77499959999999957</v>
      </c>
      <c r="AS193">
        <f t="shared" si="43"/>
        <v>0</v>
      </c>
    </row>
    <row r="194" spans="1:45" hidden="1" x14ac:dyDescent="0.3">
      <c r="A194" s="1">
        <v>42292</v>
      </c>
      <c r="B194">
        <f>CLOSE!B195-CLOSE!B194</f>
        <v>8.2000000000000739E-2</v>
      </c>
      <c r="C194">
        <f>CLOSE!C195-CLOSE!C194</f>
        <v>0.54999899999999968</v>
      </c>
      <c r="D194">
        <f>CLOSE!D195-CLOSE!D194</f>
        <v>8.9999999999999858E-2</v>
      </c>
      <c r="E194">
        <f>CLOSE!E195-CLOSE!E194</f>
        <v>0.41999999999999993</v>
      </c>
      <c r="F194">
        <f>CLOSE!F195-CLOSE!F194</f>
        <v>0.19999999999999973</v>
      </c>
      <c r="G194">
        <f>CLOSE!G195-CLOSE!G194</f>
        <v>0.5</v>
      </c>
      <c r="H194">
        <f>CLOSE!H195-CLOSE!H194</f>
        <v>-4.9999999999999822E-2</v>
      </c>
      <c r="I194">
        <f>CLOSE!I195-CLOSE!I194</f>
        <v>0.24000000000000021</v>
      </c>
      <c r="J194">
        <f>CLOSE!J195-CLOSE!J194</f>
        <v>0.90000200000000063</v>
      </c>
      <c r="K194">
        <f>CLOSE!K195-CLOSE!K194</f>
        <v>0.3999990000000011</v>
      </c>
      <c r="L194">
        <f>CLOSE!L195-CLOSE!L194</f>
        <v>-2.9999999999999361E-2</v>
      </c>
      <c r="M194">
        <f>CLOSE!M195-CLOSE!M194</f>
        <v>2.8500009999999989</v>
      </c>
      <c r="N194">
        <f>CLOSE!N195-CLOSE!N194</f>
        <v>8.9999999999999858E-2</v>
      </c>
      <c r="O194">
        <f>CLOSE!O195-CLOSE!O194</f>
        <v>0.82000000000000028</v>
      </c>
      <c r="P194">
        <f>CLOSE!P195-CLOSE!P194</f>
        <v>0.12999999999999989</v>
      </c>
      <c r="Q194">
        <f>CLOSE!Q195-CLOSE!Q194</f>
        <v>2.5</v>
      </c>
      <c r="R194">
        <f>CLOSE!R195-CLOSE!R194</f>
        <v>9.9997999999999365E-2</v>
      </c>
      <c r="S194">
        <f>CLOSE!S195-CLOSE!S194</f>
        <v>0.15000000000000036</v>
      </c>
      <c r="T194">
        <f>CLOSE!T195-CLOSE!T194</f>
        <v>0.32000000000000028</v>
      </c>
      <c r="U194">
        <f>CLOSE!U195-CLOSE!U194</f>
        <v>2.3999939999999924</v>
      </c>
      <c r="X194">
        <f t="shared" si="44"/>
        <v>5.4649999999999647E-3</v>
      </c>
      <c r="Y194">
        <f t="shared" si="45"/>
        <v>-6.4999949999999987E-2</v>
      </c>
      <c r="Z194">
        <f t="shared" si="46"/>
        <v>2.3E-2</v>
      </c>
      <c r="AA194">
        <f t="shared" si="47"/>
        <v>4.9999999999999819E-3</v>
      </c>
      <c r="AB194">
        <f t="shared" si="48"/>
        <v>2.350000000000001E-2</v>
      </c>
      <c r="AC194">
        <f t="shared" si="49"/>
        <v>-4.9998999999999686E-3</v>
      </c>
      <c r="AD194">
        <f t="shared" si="50"/>
        <v>-9.4999999999999755E-3</v>
      </c>
      <c r="AE194">
        <f t="shared" si="51"/>
        <v>7.2250000000000009E-2</v>
      </c>
      <c r="AF194">
        <f t="shared" si="52"/>
        <v>0.17499999999999999</v>
      </c>
      <c r="AG194">
        <f t="shared" si="53"/>
        <v>3.5000050000000019E-2</v>
      </c>
      <c r="AH194">
        <f t="shared" si="54"/>
        <v>9.9999999999997877E-4</v>
      </c>
      <c r="AI194">
        <f t="shared" si="55"/>
        <v>0.1</v>
      </c>
      <c r="AJ194">
        <f t="shared" si="56"/>
        <v>9.5000000000000188E-3</v>
      </c>
      <c r="AK194">
        <f t="shared" si="57"/>
        <v>2.8000000000000025E-2</v>
      </c>
      <c r="AL194">
        <f t="shared" si="58"/>
        <v>1.0000000000000009E-2</v>
      </c>
      <c r="AM194">
        <f t="shared" si="59"/>
        <v>-2.5001500000001895E-3</v>
      </c>
      <c r="AN194">
        <f t="shared" si="60"/>
        <v>4.5000100000000029E-2</v>
      </c>
      <c r="AO194">
        <f t="shared" si="61"/>
        <v>2.9999999999999982E-2</v>
      </c>
      <c r="AP194">
        <f t="shared" si="62"/>
        <v>4.5999999999999999E-2</v>
      </c>
      <c r="AQ194">
        <f t="shared" si="63"/>
        <v>0.74000015000000019</v>
      </c>
      <c r="AS194">
        <f t="shared" si="43"/>
        <v>0</v>
      </c>
    </row>
    <row r="195" spans="1:45" hidden="1" x14ac:dyDescent="0.3">
      <c r="A195" s="1">
        <v>42293</v>
      </c>
      <c r="B195">
        <f>CLOSE!B196-CLOSE!B195</f>
        <v>4.0999999999998593E-2</v>
      </c>
      <c r="C195">
        <f>CLOSE!C196-CLOSE!C195</f>
        <v>0.14999699999999905</v>
      </c>
      <c r="D195">
        <f>CLOSE!D196-CLOSE!D195</f>
        <v>5.9999999999999609E-2</v>
      </c>
      <c r="E195">
        <f>CLOSE!E196-CLOSE!E195</f>
        <v>9.9999999999999645E-2</v>
      </c>
      <c r="F195">
        <f>CLOSE!F196-CLOSE!F195</f>
        <v>-0.12000000000000011</v>
      </c>
      <c r="G195">
        <f>CLOSE!G196-CLOSE!G195</f>
        <v>-0.20000100000000032</v>
      </c>
      <c r="H195">
        <f>CLOSE!H196-CLOSE!H195</f>
        <v>-0.10000000000000053</v>
      </c>
      <c r="I195">
        <f>CLOSE!I196-CLOSE!I195</f>
        <v>-0.40000000000000036</v>
      </c>
      <c r="J195">
        <f>CLOSE!J196-CLOSE!J195</f>
        <v>0.59999799999999937</v>
      </c>
      <c r="K195">
        <f>CLOSE!K196-CLOSE!K195</f>
        <v>0.39999999999999858</v>
      </c>
      <c r="L195">
        <f>CLOSE!L196-CLOSE!L195</f>
        <v>-6.0000000000000497E-2</v>
      </c>
      <c r="M195">
        <f>CLOSE!M196-CLOSE!M195</f>
        <v>-0.1000009999999989</v>
      </c>
      <c r="N195">
        <f>CLOSE!N196-CLOSE!N195</f>
        <v>4.0000000000000036E-2</v>
      </c>
      <c r="O195">
        <f>CLOSE!O196-CLOSE!O195</f>
        <v>-0.4399999999999995</v>
      </c>
      <c r="P195">
        <f>CLOSE!P196-CLOSE!P195</f>
        <v>8.9999999999999858E-2</v>
      </c>
      <c r="Q195">
        <f>CLOSE!Q196-CLOSE!Q195</f>
        <v>0.5</v>
      </c>
      <c r="R195">
        <f>CLOSE!R196-CLOSE!R195</f>
        <v>0.1000009999999989</v>
      </c>
      <c r="S195">
        <f>CLOSE!S196-CLOSE!S195</f>
        <v>4.9999999999999822E-2</v>
      </c>
      <c r="T195">
        <f>CLOSE!T196-CLOSE!T195</f>
        <v>-3.0000000000000249E-2</v>
      </c>
      <c r="U195">
        <f>CLOSE!U196-CLOSE!U195</f>
        <v>1.6000060000000076</v>
      </c>
      <c r="X195">
        <f t="shared" si="44"/>
        <v>1.1615000000000019E-2</v>
      </c>
      <c r="Y195">
        <f t="shared" si="45"/>
        <v>-2.7499949999999985E-2</v>
      </c>
      <c r="Z195">
        <f t="shared" si="46"/>
        <v>2.6500000000000013E-2</v>
      </c>
      <c r="AA195">
        <f t="shared" si="47"/>
        <v>2.9999999999999982E-2</v>
      </c>
      <c r="AB195">
        <f t="shared" si="48"/>
        <v>3.0499999999999992E-2</v>
      </c>
      <c r="AC195">
        <f t="shared" si="49"/>
        <v>4.5000100000000029E-2</v>
      </c>
      <c r="AD195">
        <f t="shared" si="50"/>
        <v>-1.4500000000000002E-2</v>
      </c>
      <c r="AE195">
        <f t="shared" si="51"/>
        <v>8.6750000000000063E-2</v>
      </c>
      <c r="AF195">
        <f t="shared" si="52"/>
        <v>0.22750020000000007</v>
      </c>
      <c r="AG195">
        <f t="shared" si="53"/>
        <v>5.699994999999998E-2</v>
      </c>
      <c r="AH195">
        <f t="shared" si="54"/>
        <v>1.5000000000000124E-3</v>
      </c>
      <c r="AI195">
        <f t="shared" si="55"/>
        <v>0.25249999999999984</v>
      </c>
      <c r="AJ195">
        <f t="shared" si="56"/>
        <v>1.3499999999999979E-2</v>
      </c>
      <c r="AK195">
        <f t="shared" si="57"/>
        <v>7.1999999999999981E-2</v>
      </c>
      <c r="AL195">
        <f t="shared" si="58"/>
        <v>1.6500000000000004E-2</v>
      </c>
      <c r="AM195">
        <f t="shared" si="59"/>
        <v>0.17749974999999979</v>
      </c>
      <c r="AN195">
        <f t="shared" si="60"/>
        <v>6.25E-2</v>
      </c>
      <c r="AO195">
        <f t="shared" si="61"/>
        <v>3.850000000000002E-2</v>
      </c>
      <c r="AP195">
        <f t="shared" si="62"/>
        <v>4.6499999999999986E-2</v>
      </c>
      <c r="AQ195">
        <f t="shared" si="63"/>
        <v>0.69000015000000015</v>
      </c>
      <c r="AS195">
        <f t="shared" si="43"/>
        <v>0</v>
      </c>
    </row>
    <row r="196" spans="1:45" hidden="1" x14ac:dyDescent="0.3">
      <c r="A196" s="1">
        <v>42296</v>
      </c>
      <c r="B196">
        <f>CLOSE!B197-CLOSE!B196</f>
        <v>6.8200000000000927E-2</v>
      </c>
      <c r="C196">
        <f>CLOSE!C197-CLOSE!C196</f>
        <v>0.10000300000000095</v>
      </c>
      <c r="D196">
        <f>CLOSE!D197-CLOSE!D196</f>
        <v>8.9999999999999858E-2</v>
      </c>
      <c r="E196">
        <f>CLOSE!E197-CLOSE!E196</f>
        <v>2.000000000000135E-2</v>
      </c>
      <c r="F196">
        <f>CLOSE!F197-CLOSE!F196</f>
        <v>9.0000000000000302E-2</v>
      </c>
      <c r="G196">
        <f>CLOSE!G197-CLOSE!G196</f>
        <v>-0.20000100000000032</v>
      </c>
      <c r="H196">
        <f>CLOSE!H197-CLOSE!H196</f>
        <v>1.0000000000000675E-2</v>
      </c>
      <c r="I196">
        <f>CLOSE!I197-CLOSE!I196</f>
        <v>0.16000000000000014</v>
      </c>
      <c r="J196">
        <f>CLOSE!J197-CLOSE!J196</f>
        <v>0.25</v>
      </c>
      <c r="K196">
        <f>CLOSE!K197-CLOSE!K196</f>
        <v>-0.45999899999999982</v>
      </c>
      <c r="L196">
        <f>CLOSE!L197-CLOSE!L196</f>
        <v>-0.20999999999999996</v>
      </c>
      <c r="M196">
        <f>CLOSE!M197-CLOSE!M196</f>
        <v>-1.9499989999999983</v>
      </c>
      <c r="N196">
        <f>CLOSE!N197-CLOSE!N196</f>
        <v>9.9999999999997868E-3</v>
      </c>
      <c r="O196">
        <f>CLOSE!O197-CLOSE!O196</f>
        <v>-0.46000000000000085</v>
      </c>
      <c r="P196">
        <f>CLOSE!P197-CLOSE!P196</f>
        <v>4.9999999999999822E-2</v>
      </c>
      <c r="Q196">
        <f>CLOSE!Q197-CLOSE!Q196</f>
        <v>1.75</v>
      </c>
      <c r="R196">
        <f>CLOSE!R197-CLOSE!R196</f>
        <v>-4.9999999999997158E-2</v>
      </c>
      <c r="S196">
        <f>CLOSE!S197-CLOSE!S196</f>
        <v>-9.9999999999997868E-3</v>
      </c>
      <c r="T196">
        <f>CLOSE!T197-CLOSE!T196</f>
        <v>-1.9999999999999574E-2</v>
      </c>
      <c r="U196">
        <f>CLOSE!U197-CLOSE!U196</f>
        <v>0.5</v>
      </c>
      <c r="X196">
        <f t="shared" si="44"/>
        <v>4.7849999999999508E-3</v>
      </c>
      <c r="Y196">
        <f t="shared" si="45"/>
        <v>-4.5000100000000029E-2</v>
      </c>
      <c r="Z196">
        <f t="shared" si="46"/>
        <v>2.3499999999999986E-2</v>
      </c>
      <c r="AA196">
        <f t="shared" si="47"/>
        <v>1.9999999999999928E-2</v>
      </c>
      <c r="AB196">
        <f t="shared" si="48"/>
        <v>1.7999999999999995E-2</v>
      </c>
      <c r="AC196">
        <f t="shared" si="49"/>
        <v>6.25E-2</v>
      </c>
      <c r="AD196">
        <f t="shared" si="50"/>
        <v>-2.4000000000000021E-2</v>
      </c>
      <c r="AE196">
        <f t="shared" si="51"/>
        <v>6.4250000000000002E-2</v>
      </c>
      <c r="AF196">
        <f t="shared" si="52"/>
        <v>0.22000010000000003</v>
      </c>
      <c r="AG196">
        <f t="shared" si="53"/>
        <v>7.69999499999999E-2</v>
      </c>
      <c r="AH196">
        <f t="shared" si="54"/>
        <v>-3.5000000000000144E-3</v>
      </c>
      <c r="AI196">
        <f t="shared" si="55"/>
        <v>0.1875</v>
      </c>
      <c r="AJ196">
        <f t="shared" si="56"/>
        <v>1.0000000000000009E-2</v>
      </c>
      <c r="AK196">
        <f t="shared" si="57"/>
        <v>2.8000000000000025E-2</v>
      </c>
      <c r="AL196">
        <f t="shared" si="58"/>
        <v>2.0500000000000008E-2</v>
      </c>
      <c r="AM196">
        <f t="shared" si="59"/>
        <v>3.4999849999999812E-2</v>
      </c>
      <c r="AN196">
        <f t="shared" si="60"/>
        <v>4.4999999999999929E-2</v>
      </c>
      <c r="AO196">
        <f t="shared" si="61"/>
        <v>3.3499999999999995E-2</v>
      </c>
      <c r="AP196">
        <f t="shared" si="62"/>
        <v>3.3499999999999995E-2</v>
      </c>
      <c r="AQ196">
        <f t="shared" si="63"/>
        <v>0.56000060000000074</v>
      </c>
      <c r="AS196">
        <f t="shared" ref="AS196:AS259" si="64">IF(MONTH(A196)-MONTH(A195)=0,0,1)</f>
        <v>0</v>
      </c>
    </row>
    <row r="197" spans="1:45" hidden="1" x14ac:dyDescent="0.3">
      <c r="A197" s="1">
        <v>42297</v>
      </c>
      <c r="B197">
        <f>CLOSE!B198-CLOSE!B197</f>
        <v>0.12299999999999933</v>
      </c>
      <c r="C197">
        <f>CLOSE!C198-CLOSE!C197</f>
        <v>0</v>
      </c>
      <c r="D197">
        <f>CLOSE!D198-CLOSE!D197</f>
        <v>-4.9999999999999822E-2</v>
      </c>
      <c r="E197">
        <f>CLOSE!E198-CLOSE!E197</f>
        <v>8.0000000000000071E-2</v>
      </c>
      <c r="F197">
        <f>CLOSE!F198-CLOSE!F197</f>
        <v>-6.0000000000000053E-2</v>
      </c>
      <c r="G197">
        <f>CLOSE!G198-CLOSE!G197</f>
        <v>1.75</v>
      </c>
      <c r="H197">
        <f>CLOSE!H198-CLOSE!H197</f>
        <v>0</v>
      </c>
      <c r="I197">
        <f>CLOSE!I198-CLOSE!I197</f>
        <v>-2.000000000000135E-2</v>
      </c>
      <c r="J197">
        <f>CLOSE!J198-CLOSE!J197</f>
        <v>4.9998999999999683E-2</v>
      </c>
      <c r="K197">
        <f>CLOSE!K198-CLOSE!K197</f>
        <v>-0.1000009999999989</v>
      </c>
      <c r="L197">
        <f>CLOSE!L198-CLOSE!L197</f>
        <v>-0.10999999999999943</v>
      </c>
      <c r="M197">
        <f>CLOSE!M198-CLOSE!M197</f>
        <v>-0.6499990000000011</v>
      </c>
      <c r="N197">
        <f>CLOSE!N198-CLOSE!N197</f>
        <v>-1.9999999999999574E-2</v>
      </c>
      <c r="O197">
        <f>CLOSE!O198-CLOSE!O197</f>
        <v>-9.9999999999999645E-2</v>
      </c>
      <c r="P197">
        <f>CLOSE!P198-CLOSE!P197</f>
        <v>0.10000000000000053</v>
      </c>
      <c r="Q197">
        <f>CLOSE!Q198-CLOSE!Q197</f>
        <v>-0.25</v>
      </c>
      <c r="R197">
        <f>CLOSE!R198-CLOSE!R197</f>
        <v>-0.75</v>
      </c>
      <c r="S197">
        <f>CLOSE!S198-CLOSE!S197</f>
        <v>-0.10000000000000053</v>
      </c>
      <c r="T197">
        <f>CLOSE!T198-CLOSE!T197</f>
        <v>-5.0000000000000711E-2</v>
      </c>
      <c r="U197">
        <f>CLOSE!U198-CLOSE!U197</f>
        <v>-0.20001200000001518</v>
      </c>
      <c r="X197">
        <f t="shared" si="44"/>
        <v>1.8440000000000012E-2</v>
      </c>
      <c r="Y197">
        <f t="shared" si="45"/>
        <v>0</v>
      </c>
      <c r="Z197">
        <f t="shared" si="46"/>
        <v>2.6499999999999968E-2</v>
      </c>
      <c r="AA197">
        <f t="shared" si="47"/>
        <v>2.4000000000000021E-2</v>
      </c>
      <c r="AB197">
        <f t="shared" si="48"/>
        <v>1.8500000000000006E-2</v>
      </c>
      <c r="AC197">
        <f t="shared" si="49"/>
        <v>-9.5000100000000032E-2</v>
      </c>
      <c r="AD197">
        <f t="shared" si="50"/>
        <v>-2.1499999999999984E-2</v>
      </c>
      <c r="AE197">
        <f t="shared" si="51"/>
        <v>5.600000000000005E-2</v>
      </c>
      <c r="AF197">
        <f t="shared" si="52"/>
        <v>0.20249994999999998</v>
      </c>
      <c r="AG197">
        <f t="shared" si="53"/>
        <v>6.1999999999999923E-2</v>
      </c>
      <c r="AH197">
        <f t="shared" si="54"/>
        <v>-1.6500000000000004E-2</v>
      </c>
      <c r="AI197">
        <f t="shared" si="55"/>
        <v>8.2499950000000058E-2</v>
      </c>
      <c r="AJ197">
        <f t="shared" si="56"/>
        <v>1.2500000000000001E-2</v>
      </c>
      <c r="AK197">
        <f t="shared" si="57"/>
        <v>5.9999999999999611E-3</v>
      </c>
      <c r="AL197">
        <f t="shared" si="58"/>
        <v>1.8500000000000006E-2</v>
      </c>
      <c r="AM197">
        <f t="shared" si="59"/>
        <v>0.20999984999999982</v>
      </c>
      <c r="AN197">
        <f t="shared" si="60"/>
        <v>3.5000000000000142E-2</v>
      </c>
      <c r="AO197">
        <f t="shared" si="61"/>
        <v>3.2000000000000028E-2</v>
      </c>
      <c r="AP197">
        <f t="shared" si="62"/>
        <v>3.95E-2</v>
      </c>
      <c r="AQ197">
        <f t="shared" si="63"/>
        <v>0.64000015000000021</v>
      </c>
      <c r="AS197">
        <f t="shared" si="64"/>
        <v>0</v>
      </c>
    </row>
    <row r="198" spans="1:45" hidden="1" x14ac:dyDescent="0.3">
      <c r="A198" s="1">
        <v>42299</v>
      </c>
      <c r="B198">
        <f>CLOSE!B199-CLOSE!B198</f>
        <v>5.4600000000000648E-2</v>
      </c>
      <c r="C198">
        <f>CLOSE!C199-CLOSE!C198</f>
        <v>9.9997999999999365E-2</v>
      </c>
      <c r="D198">
        <f>CLOSE!D199-CLOSE!D198</f>
        <v>-0.14999999999999947</v>
      </c>
      <c r="E198">
        <f>CLOSE!E199-CLOSE!E198</f>
        <v>-0.14000000000000057</v>
      </c>
      <c r="F198">
        <f>CLOSE!F199-CLOSE!F198</f>
        <v>6.999999999999984E-2</v>
      </c>
      <c r="G198">
        <f>CLOSE!G199-CLOSE!G198</f>
        <v>0</v>
      </c>
      <c r="H198">
        <f>CLOSE!H199-CLOSE!H198</f>
        <v>1.9999999999999574E-2</v>
      </c>
      <c r="I198">
        <f>CLOSE!I199-CLOSE!I198</f>
        <v>4.0000000000000924E-2</v>
      </c>
      <c r="J198">
        <f>CLOSE!J199-CLOSE!J198</f>
        <v>-0.14999699999999905</v>
      </c>
      <c r="K198">
        <f>CLOSE!K199-CLOSE!K198</f>
        <v>-1.9999999999999574E-2</v>
      </c>
      <c r="L198">
        <f>CLOSE!L199-CLOSE!L198</f>
        <v>-2.0000000000000462E-2</v>
      </c>
      <c r="M198">
        <f>CLOSE!M199-CLOSE!M198</f>
        <v>4.9998999999999683E-2</v>
      </c>
      <c r="N198">
        <f>CLOSE!N199-CLOSE!N198</f>
        <v>4.9999999999999822E-2</v>
      </c>
      <c r="O198">
        <f>CLOSE!O199-CLOSE!O198</f>
        <v>-4.0000000000000924E-2</v>
      </c>
      <c r="P198">
        <f>CLOSE!P199-CLOSE!P198</f>
        <v>-4.9999999999999822E-2</v>
      </c>
      <c r="Q198">
        <f>CLOSE!Q199-CLOSE!Q198</f>
        <v>-2.9499969999999962</v>
      </c>
      <c r="R198">
        <f>CLOSE!R199-CLOSE!R198</f>
        <v>-0.30000100000000174</v>
      </c>
      <c r="S198">
        <f>CLOSE!S199-CLOSE!S198</f>
        <v>-0.16999999999999993</v>
      </c>
      <c r="T198">
        <f>CLOSE!T199-CLOSE!T198</f>
        <v>0.53000000000000025</v>
      </c>
      <c r="U198">
        <f>CLOSE!U199-CLOSE!U198</f>
        <v>-0.59999099999998862</v>
      </c>
      <c r="X198">
        <f t="shared" si="44"/>
        <v>2.458999999999998E-2</v>
      </c>
      <c r="Y198">
        <f t="shared" si="45"/>
        <v>-2.2500050000000014E-2</v>
      </c>
      <c r="Z198">
        <f t="shared" si="46"/>
        <v>2.5499999999999988E-2</v>
      </c>
      <c r="AA198">
        <f t="shared" si="47"/>
        <v>2.0999999999999998E-2</v>
      </c>
      <c r="AB198">
        <f t="shared" si="48"/>
        <v>1.0499999999999999E-2</v>
      </c>
      <c r="AC198">
        <f t="shared" si="49"/>
        <v>4.7500050000000016E-2</v>
      </c>
      <c r="AD198">
        <f t="shared" si="50"/>
        <v>-1.9499999999999983E-2</v>
      </c>
      <c r="AE198">
        <f t="shared" si="51"/>
        <v>3.9999999999999945E-2</v>
      </c>
      <c r="AF198">
        <f t="shared" si="52"/>
        <v>0.15749984999999994</v>
      </c>
      <c r="AG198">
        <f t="shared" si="53"/>
        <v>4.8999949999999973E-2</v>
      </c>
      <c r="AH198">
        <f t="shared" si="54"/>
        <v>-2.2499999999999964E-2</v>
      </c>
      <c r="AI198">
        <f t="shared" si="55"/>
        <v>-2.7499949999999985E-2</v>
      </c>
      <c r="AJ198">
        <f t="shared" si="56"/>
        <v>1.4000000000000012E-2</v>
      </c>
      <c r="AK198">
        <f t="shared" si="57"/>
        <v>-1.2000000000000011E-2</v>
      </c>
      <c r="AL198">
        <f t="shared" si="58"/>
        <v>1.4500000000000002E-2</v>
      </c>
      <c r="AM198">
        <f t="shared" si="59"/>
        <v>0.17749974999999979</v>
      </c>
      <c r="AN198">
        <f t="shared" si="60"/>
        <v>-2.5000000000000001E-2</v>
      </c>
      <c r="AO198">
        <f t="shared" si="61"/>
        <v>2.6499999999999968E-2</v>
      </c>
      <c r="AP198">
        <f t="shared" si="62"/>
        <v>2.7000000000000003E-2</v>
      </c>
      <c r="AQ198">
        <f t="shared" si="63"/>
        <v>0.57999954999999948</v>
      </c>
      <c r="AS198">
        <f t="shared" si="64"/>
        <v>0</v>
      </c>
    </row>
    <row r="199" spans="1:45" hidden="1" x14ac:dyDescent="0.3">
      <c r="A199" s="1">
        <v>42300</v>
      </c>
      <c r="B199">
        <f>CLOSE!B200-CLOSE!B199</f>
        <v>0.10929999999999929</v>
      </c>
      <c r="C199">
        <f>CLOSE!C200-CLOSE!C199</f>
        <v>0.65000200000000063</v>
      </c>
      <c r="D199">
        <f>CLOSE!D200-CLOSE!D199</f>
        <v>0.15999999999999925</v>
      </c>
      <c r="E199">
        <f>CLOSE!E200-CLOSE!E199</f>
        <v>0</v>
      </c>
      <c r="F199">
        <f>CLOSE!F200-CLOSE!F199</f>
        <v>0.17000000000000037</v>
      </c>
      <c r="G199">
        <f>CLOSE!G200-CLOSE!G199</f>
        <v>1.5499989999999997</v>
      </c>
      <c r="H199">
        <f>CLOSE!H200-CLOSE!H199</f>
        <v>0.12000000000000011</v>
      </c>
      <c r="I199">
        <f>CLOSE!I200-CLOSE!I199</f>
        <v>0.48000000000000043</v>
      </c>
      <c r="J199">
        <f>CLOSE!J200-CLOSE!J199</f>
        <v>0.39999699999999905</v>
      </c>
      <c r="K199">
        <f>CLOSE!K200-CLOSE!K199</f>
        <v>0.46000099999999833</v>
      </c>
      <c r="L199">
        <f>CLOSE!L200-CLOSE!L199</f>
        <v>6.0000000000000497E-2</v>
      </c>
      <c r="M199">
        <f>CLOSE!M200-CLOSE!M199</f>
        <v>0.10000000000000142</v>
      </c>
      <c r="N199">
        <f>CLOSE!N200-CLOSE!N199</f>
        <v>5.9999999999999609E-2</v>
      </c>
      <c r="O199">
        <f>CLOSE!O200-CLOSE!O199</f>
        <v>8.0000000000000071E-2</v>
      </c>
      <c r="P199">
        <f>CLOSE!P200-CLOSE!P199</f>
        <v>-9.0000000000000746E-2</v>
      </c>
      <c r="Q199">
        <f>CLOSE!Q200-CLOSE!Q199</f>
        <v>0.59999799999999937</v>
      </c>
      <c r="R199">
        <f>CLOSE!R200-CLOSE!R199</f>
        <v>0.3500009999999989</v>
      </c>
      <c r="S199">
        <f>CLOSE!S200-CLOSE!S199</f>
        <v>0.10000000000000053</v>
      </c>
      <c r="T199">
        <f>CLOSE!T200-CLOSE!T199</f>
        <v>-0.14999999999999947</v>
      </c>
      <c r="U199">
        <f>CLOSE!U200-CLOSE!U199</f>
        <v>2.8999939999999924</v>
      </c>
      <c r="X199">
        <f t="shared" si="44"/>
        <v>2.7320000000000011E-2</v>
      </c>
      <c r="Y199">
        <f t="shared" si="45"/>
        <v>-1.7500150000000048E-2</v>
      </c>
      <c r="Z199">
        <f t="shared" si="46"/>
        <v>2.4000000000000021E-2</v>
      </c>
      <c r="AA199">
        <f t="shared" si="47"/>
        <v>1.5000000000000036E-2</v>
      </c>
      <c r="AB199">
        <f t="shared" si="48"/>
        <v>2.4499999999999987E-2</v>
      </c>
      <c r="AC199">
        <f t="shared" si="49"/>
        <v>0.1</v>
      </c>
      <c r="AD199">
        <f t="shared" si="50"/>
        <v>-1.2999999999999989E-2</v>
      </c>
      <c r="AE199">
        <f t="shared" si="51"/>
        <v>5.3249999999999978E-2</v>
      </c>
      <c r="AF199">
        <f t="shared" si="52"/>
        <v>0.16750015000000004</v>
      </c>
      <c r="AG199">
        <f t="shared" si="53"/>
        <v>4.7999949999999993E-2</v>
      </c>
      <c r="AH199">
        <f t="shared" si="54"/>
        <v>-1.8500000000000006E-2</v>
      </c>
      <c r="AI199">
        <f t="shared" si="55"/>
        <v>1.0000050000000016E-2</v>
      </c>
      <c r="AJ199">
        <f t="shared" si="56"/>
        <v>1.7499999999999981E-2</v>
      </c>
      <c r="AK199">
        <f t="shared" si="57"/>
        <v>6.9999999999999394E-3</v>
      </c>
      <c r="AL199">
        <f t="shared" si="58"/>
        <v>1.3500000000000022E-2</v>
      </c>
      <c r="AM199">
        <f t="shared" si="59"/>
        <v>-1.7499899999999968E-2</v>
      </c>
      <c r="AN199">
        <f t="shared" si="60"/>
        <v>-2.5000500000000869E-3</v>
      </c>
      <c r="AO199">
        <f t="shared" si="61"/>
        <v>2.5499999999999988E-2</v>
      </c>
      <c r="AP199">
        <f t="shared" si="62"/>
        <v>5.5499999999999973E-2</v>
      </c>
      <c r="AQ199">
        <f t="shared" si="63"/>
        <v>0.625</v>
      </c>
      <c r="AS199">
        <f t="shared" si="64"/>
        <v>0</v>
      </c>
    </row>
    <row r="200" spans="1:45" hidden="1" x14ac:dyDescent="0.3">
      <c r="A200" s="1">
        <v>42303</v>
      </c>
      <c r="B200">
        <f>CLOSE!B201-CLOSE!B200</f>
        <v>5.4700000000000415E-2</v>
      </c>
      <c r="C200">
        <f>CLOSE!C201-CLOSE!C200</f>
        <v>-0.29999899999999968</v>
      </c>
      <c r="D200">
        <f>CLOSE!D201-CLOSE!D200</f>
        <v>-1.9999999999999574E-2</v>
      </c>
      <c r="E200">
        <f>CLOSE!E201-CLOSE!E200</f>
        <v>0.19999999999999929</v>
      </c>
      <c r="F200">
        <f>CLOSE!F201-CLOSE!F200</f>
        <v>1.9999999999999574E-2</v>
      </c>
      <c r="G200">
        <f>CLOSE!G201-CLOSE!G200</f>
        <v>0.15000200000000063</v>
      </c>
      <c r="H200">
        <f>CLOSE!H201-CLOSE!H200</f>
        <v>9.9999999999997868E-3</v>
      </c>
      <c r="I200">
        <f>CLOSE!I201-CLOSE!I200</f>
        <v>-0.10000000000000142</v>
      </c>
      <c r="J200">
        <f>CLOSE!J201-CLOSE!J200</f>
        <v>0.15000200000000063</v>
      </c>
      <c r="K200">
        <f>CLOSE!K201-CLOSE!K200</f>
        <v>0.43999800000000278</v>
      </c>
      <c r="L200">
        <f>CLOSE!L201-CLOSE!L200</f>
        <v>0.10999999999999943</v>
      </c>
      <c r="M200">
        <f>CLOSE!M201-CLOSE!M200</f>
        <v>0.69999899999999826</v>
      </c>
      <c r="N200">
        <f>CLOSE!N201-CLOSE!N200</f>
        <v>-9.9999999999997868E-3</v>
      </c>
      <c r="O200">
        <f>CLOSE!O201-CLOSE!O200</f>
        <v>0.22000000000000064</v>
      </c>
      <c r="P200">
        <f>CLOSE!P201-CLOSE!P200</f>
        <v>0.12000000000000011</v>
      </c>
      <c r="Q200">
        <f>CLOSE!Q201-CLOSE!Q200</f>
        <v>0.5</v>
      </c>
      <c r="R200">
        <f>CLOSE!R201-CLOSE!R200</f>
        <v>0.20000000000000284</v>
      </c>
      <c r="S200">
        <f>CLOSE!S201-CLOSE!S200</f>
        <v>-0.12999999999999989</v>
      </c>
      <c r="T200">
        <f>CLOSE!T201-CLOSE!T200</f>
        <v>9.9999999999997868E-3</v>
      </c>
      <c r="U200">
        <f>CLOSE!U201-CLOSE!U200</f>
        <v>-0.19999699999999621</v>
      </c>
      <c r="X200">
        <f t="shared" si="44"/>
        <v>2.9369999999999941E-2</v>
      </c>
      <c r="Y200">
        <f t="shared" si="45"/>
        <v>-1.7499899999999968E-2</v>
      </c>
      <c r="Z200">
        <f t="shared" si="46"/>
        <v>3.1499999999999993E-2</v>
      </c>
      <c r="AA200">
        <f t="shared" si="47"/>
        <v>1.6999999999999994E-2</v>
      </c>
      <c r="AB200">
        <f t="shared" si="48"/>
        <v>3.2500000000000015E-2</v>
      </c>
      <c r="AC200">
        <f t="shared" si="49"/>
        <v>0.15999979999999994</v>
      </c>
      <c r="AD200">
        <f t="shared" si="50"/>
        <v>-1.0999999999999987E-2</v>
      </c>
      <c r="AE200">
        <f t="shared" si="51"/>
        <v>7.6000000000000068E-2</v>
      </c>
      <c r="AF200">
        <f t="shared" si="52"/>
        <v>0.18999994999999997</v>
      </c>
      <c r="AG200">
        <f t="shared" si="53"/>
        <v>7.200004999999994E-2</v>
      </c>
      <c r="AH200">
        <f t="shared" si="54"/>
        <v>-1.8499999999999961E-2</v>
      </c>
      <c r="AI200">
        <f t="shared" si="55"/>
        <v>4.7500000000000139E-2</v>
      </c>
      <c r="AJ200">
        <f t="shared" si="56"/>
        <v>2.3E-2</v>
      </c>
      <c r="AK200">
        <f t="shared" si="57"/>
        <v>3.4999999999999962E-2</v>
      </c>
      <c r="AL200">
        <f t="shared" si="58"/>
        <v>9.9999999999999638E-3</v>
      </c>
      <c r="AM200">
        <f t="shared" si="59"/>
        <v>-0.17750020000000005</v>
      </c>
      <c r="AN200">
        <f t="shared" si="60"/>
        <v>1.7500049999999944E-2</v>
      </c>
      <c r="AO200">
        <f t="shared" si="61"/>
        <v>2.6500000000000013E-2</v>
      </c>
      <c r="AP200">
        <f t="shared" si="62"/>
        <v>5.1500000000000011E-2</v>
      </c>
      <c r="AQ200">
        <f t="shared" si="63"/>
        <v>0.85999984999999979</v>
      </c>
      <c r="AS200">
        <f t="shared" si="64"/>
        <v>0</v>
      </c>
    </row>
    <row r="201" spans="1:45" hidden="1" x14ac:dyDescent="0.3">
      <c r="A201" s="1">
        <v>42304</v>
      </c>
      <c r="B201">
        <f>CLOSE!B202-CLOSE!B201</f>
        <v>2.7300000000000324E-2</v>
      </c>
      <c r="C201">
        <f>CLOSE!C202-CLOSE!C201</f>
        <v>0.19999599999999873</v>
      </c>
      <c r="D201">
        <f>CLOSE!D202-CLOSE!D201</f>
        <v>0</v>
      </c>
      <c r="E201">
        <f>CLOSE!E202-CLOSE!E201</f>
        <v>-0.21999999999999886</v>
      </c>
      <c r="F201">
        <f>CLOSE!F202-CLOSE!F201</f>
        <v>0</v>
      </c>
      <c r="G201">
        <f>CLOSE!G202-CLOSE!G201</f>
        <v>0.15000200000000063</v>
      </c>
      <c r="H201">
        <f>CLOSE!H202-CLOSE!H201</f>
        <v>0.12999999999999989</v>
      </c>
      <c r="I201">
        <f>CLOSE!I202-CLOSE!I201</f>
        <v>0.16000000000000014</v>
      </c>
      <c r="J201">
        <f>CLOSE!J202-CLOSE!J201</f>
        <v>0.29999899999999968</v>
      </c>
      <c r="K201">
        <f>CLOSE!K202-CLOSE!K201</f>
        <v>-0.33999999999999986</v>
      </c>
      <c r="L201">
        <f>CLOSE!L202-CLOSE!L201</f>
        <v>4.0000000000000036E-2</v>
      </c>
      <c r="M201">
        <f>CLOSE!M202-CLOSE!M201</f>
        <v>0.1000009999999989</v>
      </c>
      <c r="N201">
        <f>CLOSE!N202-CLOSE!N201</f>
        <v>0</v>
      </c>
      <c r="O201">
        <f>CLOSE!O202-CLOSE!O201</f>
        <v>-0.24000000000000021</v>
      </c>
      <c r="P201">
        <f>CLOSE!P202-CLOSE!P201</f>
        <v>-9.9999999999997868E-3</v>
      </c>
      <c r="Q201">
        <f>CLOSE!Q202-CLOSE!Q201</f>
        <v>1.1500020000000006</v>
      </c>
      <c r="R201">
        <f>CLOSE!R202-CLOSE!R201</f>
        <v>4.9999999999997158E-2</v>
      </c>
      <c r="S201">
        <f>CLOSE!S202-CLOSE!S201</f>
        <v>-3.0000000000000249E-2</v>
      </c>
      <c r="T201">
        <f>CLOSE!T202-CLOSE!T201</f>
        <v>0.13999999999999968</v>
      </c>
      <c r="U201">
        <f>CLOSE!U202-CLOSE!U201</f>
        <v>0.10000600000000759</v>
      </c>
      <c r="X201">
        <f t="shared" si="44"/>
        <v>3.9615000000000046E-2</v>
      </c>
      <c r="Y201">
        <f t="shared" si="45"/>
        <v>3.0000150000000048E-2</v>
      </c>
      <c r="Z201">
        <f t="shared" si="46"/>
        <v>3.9999999999999994E-2</v>
      </c>
      <c r="AA201">
        <f t="shared" si="47"/>
        <v>3.7999999999999992E-2</v>
      </c>
      <c r="AB201">
        <f t="shared" si="48"/>
        <v>4.2499999999999982E-2</v>
      </c>
      <c r="AC201">
        <f t="shared" si="49"/>
        <v>0.17250005000000002</v>
      </c>
      <c r="AD201">
        <f t="shared" si="50"/>
        <v>-6.0000000000000053E-3</v>
      </c>
      <c r="AE201">
        <f t="shared" si="51"/>
        <v>9.8499999999999949E-2</v>
      </c>
      <c r="AF201">
        <f t="shared" si="52"/>
        <v>0.23000015000000004</v>
      </c>
      <c r="AG201">
        <f t="shared" si="53"/>
        <v>9.6000000000000085E-2</v>
      </c>
      <c r="AH201">
        <f t="shared" si="54"/>
        <v>-7.0000000000000288E-3</v>
      </c>
      <c r="AI201">
        <f t="shared" si="55"/>
        <v>0.12249994999999991</v>
      </c>
      <c r="AJ201">
        <f t="shared" si="56"/>
        <v>2.9000000000000005E-2</v>
      </c>
      <c r="AK201">
        <f t="shared" si="57"/>
        <v>7.3500000000000038E-2</v>
      </c>
      <c r="AL201">
        <f t="shared" si="58"/>
        <v>2.9999999999999982E-2</v>
      </c>
      <c r="AM201">
        <f t="shared" si="59"/>
        <v>-7.7500200000000061E-2</v>
      </c>
      <c r="AN201">
        <f t="shared" si="60"/>
        <v>5.7499950000000057E-2</v>
      </c>
      <c r="AO201">
        <f t="shared" si="61"/>
        <v>3.0500000000000017E-2</v>
      </c>
      <c r="AP201">
        <f t="shared" si="62"/>
        <v>6.8000000000000019E-2</v>
      </c>
      <c r="AQ201">
        <f t="shared" si="63"/>
        <v>0.90500030000000042</v>
      </c>
      <c r="AS201">
        <f t="shared" si="64"/>
        <v>0</v>
      </c>
    </row>
    <row r="202" spans="1:45" hidden="1" x14ac:dyDescent="0.3">
      <c r="A202" s="1">
        <v>42305</v>
      </c>
      <c r="B202">
        <f>CLOSE!B203-CLOSE!B202</f>
        <v>2.7300000000000324E-2</v>
      </c>
      <c r="C202">
        <f>CLOSE!C203-CLOSE!C202</f>
        <v>0.40000200000000063</v>
      </c>
      <c r="D202">
        <f>CLOSE!D203-CLOSE!D202</f>
        <v>-8.9999999999999858E-2</v>
      </c>
      <c r="E202">
        <f>CLOSE!E203-CLOSE!E202</f>
        <v>-0.20000000000000107</v>
      </c>
      <c r="F202">
        <f>CLOSE!F203-CLOSE!F202</f>
        <v>9.9999999999997868E-3</v>
      </c>
      <c r="G202">
        <f>CLOSE!G203-CLOSE!G202</f>
        <v>-1.8000040000000013</v>
      </c>
      <c r="H202">
        <f>CLOSE!H203-CLOSE!H202</f>
        <v>-0.10999999999999943</v>
      </c>
      <c r="I202">
        <f>CLOSE!I203-CLOSE!I202</f>
        <v>-0.51999999999999957</v>
      </c>
      <c r="J202">
        <f>CLOSE!J203-CLOSE!J202</f>
        <v>-0.20000100000000032</v>
      </c>
      <c r="K202">
        <f>CLOSE!K203-CLOSE!K202</f>
        <v>2.0000999999997049E-2</v>
      </c>
      <c r="L202">
        <f>CLOSE!L203-CLOSE!L202</f>
        <v>-0.14999999999999947</v>
      </c>
      <c r="M202">
        <f>CLOSE!M203-CLOSE!M202</f>
        <v>-0.6000009999999989</v>
      </c>
      <c r="N202">
        <f>CLOSE!N203-CLOSE!N202</f>
        <v>-0.12999999999999989</v>
      </c>
      <c r="O202">
        <f>CLOSE!O203-CLOSE!O202</f>
        <v>-0.35999999999999943</v>
      </c>
      <c r="P202">
        <f>CLOSE!P203-CLOSE!P202</f>
        <v>-4.9999999999999822E-2</v>
      </c>
      <c r="Q202">
        <f>CLOSE!Q203-CLOSE!Q202</f>
        <v>-0.5</v>
      </c>
      <c r="R202">
        <f>CLOSE!R203-CLOSE!R202</f>
        <v>-1.0499999999999972</v>
      </c>
      <c r="S202">
        <f>CLOSE!S203-CLOSE!S202</f>
        <v>-8.9999999999999858E-2</v>
      </c>
      <c r="T202">
        <f>CLOSE!T203-CLOSE!T202</f>
        <v>0.12999999999999989</v>
      </c>
      <c r="U202">
        <f>CLOSE!U203-CLOSE!U202</f>
        <v>0.69999699999999621</v>
      </c>
      <c r="X202">
        <f t="shared" si="44"/>
        <v>4.3029999999999992E-2</v>
      </c>
      <c r="Y202">
        <f t="shared" si="45"/>
        <v>5.9999799999999937E-2</v>
      </c>
      <c r="Z202">
        <f t="shared" si="46"/>
        <v>4.4499999999999984E-2</v>
      </c>
      <c r="AA202">
        <f t="shared" si="47"/>
        <v>6.0000000000000496E-3</v>
      </c>
      <c r="AB202">
        <f t="shared" si="48"/>
        <v>3.9999999999999994E-2</v>
      </c>
      <c r="AC202">
        <f t="shared" si="49"/>
        <v>0.19250015000000004</v>
      </c>
      <c r="AD202">
        <f t="shared" si="50"/>
        <v>2.4999999999999909E-3</v>
      </c>
      <c r="AE202">
        <f t="shared" si="51"/>
        <v>9.0249999999999983E-2</v>
      </c>
      <c r="AF202">
        <f t="shared" si="52"/>
        <v>0.27000010000000002</v>
      </c>
      <c r="AG202">
        <f t="shared" si="53"/>
        <v>7.9999900000000151E-2</v>
      </c>
      <c r="AH202">
        <f t="shared" si="54"/>
        <v>1.5000000000000124E-3</v>
      </c>
      <c r="AI202">
        <f t="shared" si="55"/>
        <v>0.15</v>
      </c>
      <c r="AJ202">
        <f t="shared" si="56"/>
        <v>3.1999999999999987E-2</v>
      </c>
      <c r="AK202">
        <f t="shared" si="57"/>
        <v>6.3999999999999974E-2</v>
      </c>
      <c r="AL202">
        <f t="shared" si="58"/>
        <v>1.4500000000000002E-2</v>
      </c>
      <c r="AM202">
        <f t="shared" si="59"/>
        <v>2.5001500000001895E-3</v>
      </c>
      <c r="AN202">
        <f t="shared" si="60"/>
        <v>6.4999999999999863E-2</v>
      </c>
      <c r="AO202">
        <f t="shared" si="61"/>
        <v>3.1000000000000007E-2</v>
      </c>
      <c r="AP202">
        <f t="shared" si="62"/>
        <v>7.0500000000000007E-2</v>
      </c>
      <c r="AQ202">
        <f t="shared" si="63"/>
        <v>0.92000045000000052</v>
      </c>
      <c r="AS202">
        <f t="shared" si="64"/>
        <v>0</v>
      </c>
    </row>
    <row r="203" spans="1:45" hidden="1" x14ac:dyDescent="0.3">
      <c r="A203" s="1">
        <v>42306</v>
      </c>
      <c r="B203">
        <f>CLOSE!B204-CLOSE!B203</f>
        <v>-4.1000000000000369E-2</v>
      </c>
      <c r="C203">
        <f>CLOSE!C204-CLOSE!C203</f>
        <v>-9.9997999999999365E-2</v>
      </c>
      <c r="D203">
        <f>CLOSE!D204-CLOSE!D203</f>
        <v>-4.0000000000000036E-2</v>
      </c>
      <c r="E203">
        <f>CLOSE!E204-CLOSE!E203</f>
        <v>4.0000000000000924E-2</v>
      </c>
      <c r="F203">
        <f>CLOSE!F204-CLOSE!F203</f>
        <v>7.0000000000000284E-2</v>
      </c>
      <c r="G203">
        <f>CLOSE!G204-CLOSE!G203</f>
        <v>-1.149996999999999</v>
      </c>
      <c r="H203">
        <f>CLOSE!H204-CLOSE!H203</f>
        <v>1.9999999999999574E-2</v>
      </c>
      <c r="I203">
        <f>CLOSE!I204-CLOSE!I203</f>
        <v>-0.19999999999999929</v>
      </c>
      <c r="J203">
        <f>CLOSE!J204-CLOSE!J203</f>
        <v>-0.45000100000000032</v>
      </c>
      <c r="K203">
        <f>CLOSE!K204-CLOSE!K203</f>
        <v>-0.16000000000000014</v>
      </c>
      <c r="L203">
        <f>CLOSE!L204-CLOSE!L203</f>
        <v>4.0000000000000036E-2</v>
      </c>
      <c r="M203">
        <f>CLOSE!M204-CLOSE!M203</f>
        <v>0.5</v>
      </c>
      <c r="N203">
        <f>CLOSE!N204-CLOSE!N203</f>
        <v>-3.0000000000000249E-2</v>
      </c>
      <c r="O203">
        <f>CLOSE!O204-CLOSE!O203</f>
        <v>8.0000000000000071E-2</v>
      </c>
      <c r="P203">
        <f>CLOSE!P204-CLOSE!P203</f>
        <v>4.0000000000000036E-2</v>
      </c>
      <c r="Q203">
        <f>CLOSE!Q204-CLOSE!Q203</f>
        <v>-0.94999699999999621</v>
      </c>
      <c r="R203">
        <f>CLOSE!R204-CLOSE!R203</f>
        <v>4.9999999999997158E-2</v>
      </c>
      <c r="S203">
        <f>CLOSE!S204-CLOSE!S203</f>
        <v>0.12000000000000011</v>
      </c>
      <c r="T203">
        <f>CLOSE!T204-CLOSE!T203</f>
        <v>-0.16000000000000014</v>
      </c>
      <c r="U203">
        <f>CLOSE!U204-CLOSE!U203</f>
        <v>-1.8000030000000038</v>
      </c>
      <c r="X203">
        <f t="shared" si="44"/>
        <v>4.5080000000000009E-2</v>
      </c>
      <c r="Y203">
        <f t="shared" si="45"/>
        <v>7.250005000000001E-2</v>
      </c>
      <c r="Z203">
        <f t="shared" si="46"/>
        <v>4.1500000000000002E-2</v>
      </c>
      <c r="AA203">
        <f t="shared" si="47"/>
        <v>4.9999999999999819E-3</v>
      </c>
      <c r="AB203">
        <f t="shared" si="48"/>
        <v>4.2999999999999969E-2</v>
      </c>
      <c r="AC203">
        <f t="shared" si="49"/>
        <v>0.11749989999999996</v>
      </c>
      <c r="AD203">
        <f t="shared" si="50"/>
        <v>-6.9999999999999837E-3</v>
      </c>
      <c r="AE203">
        <f t="shared" si="51"/>
        <v>5.5499999999999973E-2</v>
      </c>
      <c r="AF203">
        <f t="shared" si="52"/>
        <v>0.25249994999999997</v>
      </c>
      <c r="AG203">
        <f t="shared" si="53"/>
        <v>8.0999950000000001E-2</v>
      </c>
      <c r="AH203">
        <f t="shared" si="54"/>
        <v>-2.9999999999999805E-3</v>
      </c>
      <c r="AI203">
        <f t="shared" si="55"/>
        <v>7.7499949999999984E-2</v>
      </c>
      <c r="AJ203">
        <f t="shared" si="56"/>
        <v>2.3499999999999986E-2</v>
      </c>
      <c r="AK203">
        <f t="shared" si="57"/>
        <v>5.7500000000000016E-2</v>
      </c>
      <c r="AL203">
        <f t="shared" si="58"/>
        <v>1.8000000000000016E-2</v>
      </c>
      <c r="AM203">
        <f t="shared" si="59"/>
        <v>4.9998999999999686E-3</v>
      </c>
      <c r="AN203">
        <f t="shared" si="60"/>
        <v>-7.4999999999999286E-3</v>
      </c>
      <c r="AO203">
        <f t="shared" si="61"/>
        <v>2.6000000000000023E-2</v>
      </c>
      <c r="AP203">
        <f t="shared" si="62"/>
        <v>7.4499999999999969E-2</v>
      </c>
      <c r="AQ203">
        <f t="shared" si="63"/>
        <v>0.94000015000000015</v>
      </c>
      <c r="AS203">
        <f t="shared" si="64"/>
        <v>0</v>
      </c>
    </row>
    <row r="204" spans="1:45" hidden="1" x14ac:dyDescent="0.3">
      <c r="A204" s="1">
        <v>42307</v>
      </c>
      <c r="B204">
        <f>CLOSE!B205-CLOSE!B204</f>
        <v>-0.17759999999999998</v>
      </c>
      <c r="C204">
        <f>CLOSE!C205-CLOSE!C204</f>
        <v>-0.45000100000000032</v>
      </c>
      <c r="D204">
        <f>CLOSE!D205-CLOSE!D204</f>
        <v>-7.0000000000000284E-2</v>
      </c>
      <c r="E204">
        <f>CLOSE!E205-CLOSE!E204</f>
        <v>-0.12000000000000099</v>
      </c>
      <c r="F204">
        <f>CLOSE!F205-CLOSE!F204</f>
        <v>0</v>
      </c>
      <c r="G204">
        <f>CLOSE!G205-CLOSE!G204</f>
        <v>1.2000010000000003</v>
      </c>
      <c r="H204">
        <f>CLOSE!H205-CLOSE!H204</f>
        <v>4.0000000000000036E-2</v>
      </c>
      <c r="I204">
        <f>CLOSE!I205-CLOSE!I204</f>
        <v>0.5</v>
      </c>
      <c r="J204">
        <f>CLOSE!J205-CLOSE!J204</f>
        <v>5.000400000000127E-2</v>
      </c>
      <c r="K204">
        <f>CLOSE!K205-CLOSE!K204</f>
        <v>0.10000000000000142</v>
      </c>
      <c r="L204">
        <f>CLOSE!L205-CLOSE!L204</f>
        <v>-0.10000000000000053</v>
      </c>
      <c r="M204">
        <f>CLOSE!M205-CLOSE!M204</f>
        <v>-0.6499990000000011</v>
      </c>
      <c r="N204">
        <f>CLOSE!N205-CLOSE!N204</f>
        <v>-1.9999999999999574E-2</v>
      </c>
      <c r="O204">
        <f>CLOSE!O205-CLOSE!O204</f>
        <v>8.0000000000000071E-2</v>
      </c>
      <c r="P204">
        <f>CLOSE!P205-CLOSE!P204</f>
        <v>4.0000000000000036E-2</v>
      </c>
      <c r="Q204">
        <f>CLOSE!Q205-CLOSE!Q204</f>
        <v>-0.75</v>
      </c>
      <c r="R204">
        <f>CLOSE!R205-CLOSE!R204</f>
        <v>0.10000000000000142</v>
      </c>
      <c r="S204">
        <f>CLOSE!S205-CLOSE!S204</f>
        <v>-0.13000000000000078</v>
      </c>
      <c r="T204">
        <f>CLOSE!T205-CLOSE!T204</f>
        <v>0.1800000000000006</v>
      </c>
      <c r="U204">
        <f>CLOSE!U205-CLOSE!U204</f>
        <v>-1.3999939999999924</v>
      </c>
      <c r="X204">
        <f t="shared" si="44"/>
        <v>5.3274500000000023E-2</v>
      </c>
      <c r="Y204">
        <f t="shared" si="45"/>
        <v>0.11500020000000007</v>
      </c>
      <c r="Z204">
        <f t="shared" si="46"/>
        <v>5.6999999999999981E-2</v>
      </c>
      <c r="AA204">
        <f t="shared" si="47"/>
        <v>1.0000000000000054E-2</v>
      </c>
      <c r="AB204">
        <f t="shared" si="48"/>
        <v>0.05</v>
      </c>
      <c r="AC204">
        <f t="shared" si="49"/>
        <v>0.10249994999999998</v>
      </c>
      <c r="AD204">
        <f t="shared" si="50"/>
        <v>4.9999999999999819E-3</v>
      </c>
      <c r="AE204">
        <f t="shared" si="51"/>
        <v>6.6750000000000045E-2</v>
      </c>
      <c r="AF204">
        <f t="shared" si="52"/>
        <v>0.27749995</v>
      </c>
      <c r="AG204">
        <f t="shared" si="53"/>
        <v>0.10100004999999986</v>
      </c>
      <c r="AH204">
        <f t="shared" si="54"/>
        <v>1.2500000000000001E-2</v>
      </c>
      <c r="AI204">
        <f t="shared" si="55"/>
        <v>0.22749994999999998</v>
      </c>
      <c r="AJ204">
        <f t="shared" si="56"/>
        <v>2.849999999999997E-2</v>
      </c>
      <c r="AK204">
        <f t="shared" si="57"/>
        <v>8.8500000000000065E-2</v>
      </c>
      <c r="AL204">
        <f t="shared" si="58"/>
        <v>2.5499999999999988E-2</v>
      </c>
      <c r="AM204">
        <f t="shared" si="59"/>
        <v>7.4999999999999997E-2</v>
      </c>
      <c r="AN204">
        <f t="shared" si="60"/>
        <v>3.9999999999999855E-2</v>
      </c>
      <c r="AO204">
        <f t="shared" si="61"/>
        <v>0.05</v>
      </c>
      <c r="AP204">
        <f t="shared" si="62"/>
        <v>6.5499999999999975E-2</v>
      </c>
      <c r="AQ204">
        <f t="shared" si="63"/>
        <v>1.0349998499999997</v>
      </c>
      <c r="AS204">
        <f t="shared" si="64"/>
        <v>0</v>
      </c>
    </row>
    <row r="205" spans="1:45" x14ac:dyDescent="0.3">
      <c r="A205" s="1">
        <v>42310</v>
      </c>
      <c r="B205">
        <f>CLOSE!B206-CLOSE!B205</f>
        <v>-0.13659999999999961</v>
      </c>
      <c r="C205">
        <f>CLOSE!C206-CLOSE!C205</f>
        <v>-0.20000100000000032</v>
      </c>
      <c r="D205">
        <f>CLOSE!D206-CLOSE!D205</f>
        <v>-1.9999999999999574E-2</v>
      </c>
      <c r="E205">
        <f>CLOSE!E206-CLOSE!E205</f>
        <v>-0.11999999999999922</v>
      </c>
      <c r="F205">
        <f>CLOSE!F206-CLOSE!F205</f>
        <v>-8.0000000000000071E-2</v>
      </c>
      <c r="G205">
        <f>CLOSE!G206-CLOSE!G205</f>
        <v>0</v>
      </c>
      <c r="H205">
        <f>CLOSE!H206-CLOSE!H205</f>
        <v>-0.16000000000000014</v>
      </c>
      <c r="I205">
        <f>CLOSE!I206-CLOSE!I205</f>
        <v>-1.2800000000000011</v>
      </c>
      <c r="J205">
        <f>CLOSE!J206-CLOSE!J205</f>
        <v>-0.55000400000000127</v>
      </c>
      <c r="K205">
        <f>CLOSE!K206-CLOSE!K205</f>
        <v>-0.13999899999999954</v>
      </c>
      <c r="L205">
        <f>CLOSE!L206-CLOSE!L205</f>
        <v>3.0000000000000249E-2</v>
      </c>
      <c r="M205">
        <f>CLOSE!M206-CLOSE!M205</f>
        <v>-0.25</v>
      </c>
      <c r="N205">
        <f>CLOSE!N206-CLOSE!N205</f>
        <v>-0.11000000000000032</v>
      </c>
      <c r="O205">
        <f>CLOSE!O206-CLOSE!O205</f>
        <v>0.35999999999999943</v>
      </c>
      <c r="P205">
        <f>CLOSE!P206-CLOSE!P205</f>
        <v>-4.0000000000000036E-2</v>
      </c>
      <c r="Q205">
        <f>CLOSE!Q206-CLOSE!Q205</f>
        <v>-0.40000100000000316</v>
      </c>
      <c r="R205">
        <f>CLOSE!R206-CLOSE!R205</f>
        <v>-0.25</v>
      </c>
      <c r="S205">
        <f>CLOSE!S206-CLOSE!S205</f>
        <v>-6.9999999999999396E-2</v>
      </c>
      <c r="T205">
        <f>CLOSE!T206-CLOSE!T205</f>
        <v>-0.33999999999999986</v>
      </c>
      <c r="U205">
        <f>CLOSE!U206-CLOSE!U205</f>
        <v>0.89999399999999241</v>
      </c>
      <c r="X205">
        <f t="shared" si="44"/>
        <v>4.1661999999999998E-2</v>
      </c>
      <c r="Y205">
        <f t="shared" si="45"/>
        <v>8.0000150000000048E-2</v>
      </c>
      <c r="Z205">
        <f t="shared" si="46"/>
        <v>4.1999999999999996E-2</v>
      </c>
      <c r="AA205">
        <f t="shared" si="47"/>
        <v>-2.9000000000000005E-2</v>
      </c>
      <c r="AB205">
        <f t="shared" si="48"/>
        <v>2.4E-2</v>
      </c>
      <c r="AC205">
        <f t="shared" si="49"/>
        <v>0.16250000000000001</v>
      </c>
      <c r="AD205">
        <f t="shared" si="50"/>
        <v>4.9999999999999819E-3</v>
      </c>
      <c r="AE205">
        <f t="shared" si="51"/>
        <v>7.3000000000000037E-2</v>
      </c>
      <c r="AF205">
        <f t="shared" si="52"/>
        <v>0.26500020000000007</v>
      </c>
      <c r="AG205">
        <f t="shared" si="53"/>
        <v>8.1999949999999974E-2</v>
      </c>
      <c r="AH205">
        <f t="shared" si="54"/>
        <v>6.4999999999999945E-3</v>
      </c>
      <c r="AI205">
        <f t="shared" si="55"/>
        <v>0.24250004999999994</v>
      </c>
      <c r="AJ205">
        <f t="shared" si="56"/>
        <v>2.4500000000000011E-2</v>
      </c>
      <c r="AK205">
        <f t="shared" si="57"/>
        <v>9.7000000000000058E-2</v>
      </c>
      <c r="AL205">
        <f t="shared" si="58"/>
        <v>2.250000000000001E-2</v>
      </c>
      <c r="AM205">
        <f t="shared" si="59"/>
        <v>0.05</v>
      </c>
      <c r="AN205">
        <f t="shared" si="60"/>
        <v>0.05</v>
      </c>
      <c r="AO205">
        <f t="shared" si="61"/>
        <v>3.4499999999999975E-2</v>
      </c>
      <c r="AP205">
        <f t="shared" si="62"/>
        <v>6.8999999999999992E-2</v>
      </c>
      <c r="AQ205">
        <f t="shared" si="63"/>
        <v>0.86500015000000019</v>
      </c>
      <c r="AS205">
        <f t="shared" si="64"/>
        <v>1</v>
      </c>
    </row>
    <row r="206" spans="1:45" hidden="1" x14ac:dyDescent="0.3">
      <c r="A206" s="1">
        <v>42311</v>
      </c>
      <c r="B206">
        <f>CLOSE!B207-CLOSE!B206</f>
        <v>0.13659999999999961</v>
      </c>
      <c r="C206">
        <f>CLOSE!C207-CLOSE!C206</f>
        <v>0.54999899999999968</v>
      </c>
      <c r="D206">
        <f>CLOSE!D207-CLOSE!D206</f>
        <v>8.0000000000000071E-2</v>
      </c>
      <c r="E206">
        <f>CLOSE!E207-CLOSE!E206</f>
        <v>9.9999999999999645E-2</v>
      </c>
      <c r="F206">
        <f>CLOSE!F207-CLOSE!F206</f>
        <v>4.9999999999999822E-2</v>
      </c>
      <c r="G206">
        <f>CLOSE!G207-CLOSE!G206</f>
        <v>0.39999699999999905</v>
      </c>
      <c r="H206">
        <f>CLOSE!H207-CLOSE!H206</f>
        <v>-9.9999999999997868E-3</v>
      </c>
      <c r="I206">
        <f>CLOSE!I207-CLOSE!I206</f>
        <v>-5.9999999999998721E-2</v>
      </c>
      <c r="J206">
        <f>CLOSE!J207-CLOSE!J206</f>
        <v>-0.14999699999999905</v>
      </c>
      <c r="K206">
        <f>CLOSE!K207-CLOSE!K206</f>
        <v>0.5</v>
      </c>
      <c r="L206">
        <f>CLOSE!L207-CLOSE!L206</f>
        <v>-4.0000000000000036E-2</v>
      </c>
      <c r="M206">
        <f>CLOSE!M207-CLOSE!M206</f>
        <v>1.0500010000000017</v>
      </c>
      <c r="N206">
        <f>CLOSE!N207-CLOSE!N206</f>
        <v>9.9999999999997868E-3</v>
      </c>
      <c r="O206">
        <f>CLOSE!O207-CLOSE!O206</f>
        <v>0.25999999999999979</v>
      </c>
      <c r="P206">
        <f>CLOSE!P207-CLOSE!P206</f>
        <v>9.9999999999999645E-2</v>
      </c>
      <c r="Q206">
        <f>CLOSE!Q207-CLOSE!Q206</f>
        <v>0.40000100000000316</v>
      </c>
      <c r="R206">
        <f>CLOSE!R207-CLOSE!R206</f>
        <v>-4.9998999999999683E-2</v>
      </c>
      <c r="S206">
        <f>CLOSE!S207-CLOSE!S206</f>
        <v>9.9999999999997868E-3</v>
      </c>
      <c r="T206">
        <f>CLOSE!T207-CLOSE!T206</f>
        <v>9.9999999999999645E-2</v>
      </c>
      <c r="U206">
        <f>CLOSE!U207-CLOSE!U206</f>
        <v>3</v>
      </c>
      <c r="X206">
        <f t="shared" si="44"/>
        <v>3.141700000000007E-2</v>
      </c>
      <c r="Y206">
        <f t="shared" si="45"/>
        <v>4.5000100000000029E-2</v>
      </c>
      <c r="Z206">
        <f t="shared" si="46"/>
        <v>3.3499999999999995E-2</v>
      </c>
      <c r="AA206">
        <f t="shared" si="47"/>
        <v>-2.5000000000000001E-2</v>
      </c>
      <c r="AB206">
        <f t="shared" si="48"/>
        <v>1.15E-2</v>
      </c>
      <c r="AC206">
        <f t="shared" si="49"/>
        <v>0.16000005</v>
      </c>
      <c r="AD206">
        <f t="shared" si="50"/>
        <v>-1.2500000000000001E-2</v>
      </c>
      <c r="AE206">
        <f t="shared" si="51"/>
        <v>-3.6000000000000032E-2</v>
      </c>
      <c r="AF206">
        <f t="shared" si="52"/>
        <v>0.14499984999999996</v>
      </c>
      <c r="AG206">
        <f t="shared" si="53"/>
        <v>4.9000099999999949E-2</v>
      </c>
      <c r="AH206">
        <f t="shared" si="54"/>
        <v>-2.0000000000000018E-3</v>
      </c>
      <c r="AI206">
        <f t="shared" si="55"/>
        <v>0.15749999999999992</v>
      </c>
      <c r="AJ206">
        <f t="shared" si="56"/>
        <v>1.4500000000000002E-2</v>
      </c>
      <c r="AK206">
        <f t="shared" si="57"/>
        <v>8.2500000000000018E-2</v>
      </c>
      <c r="AL206">
        <f t="shared" si="58"/>
        <v>1.0499999999999999E-2</v>
      </c>
      <c r="AM206">
        <f t="shared" si="59"/>
        <v>-9.5000050000000155E-2</v>
      </c>
      <c r="AN206">
        <f t="shared" si="60"/>
        <v>-0.05</v>
      </c>
      <c r="AO206">
        <f t="shared" si="61"/>
        <v>2.250000000000001E-2</v>
      </c>
      <c r="AP206">
        <f t="shared" si="62"/>
        <v>3.3000000000000008E-2</v>
      </c>
      <c r="AQ206">
        <f t="shared" si="63"/>
        <v>0.6</v>
      </c>
      <c r="AS206">
        <f t="shared" si="64"/>
        <v>0</v>
      </c>
    </row>
    <row r="207" spans="1:45" hidden="1" x14ac:dyDescent="0.3">
      <c r="A207" s="1">
        <v>42312</v>
      </c>
      <c r="B207">
        <f>CLOSE!B208-CLOSE!B207</f>
        <v>0.19130000000000003</v>
      </c>
      <c r="C207">
        <f>CLOSE!C208-CLOSE!C207</f>
        <v>0.35000300000000095</v>
      </c>
      <c r="D207">
        <f>CLOSE!D208-CLOSE!D207</f>
        <v>8.0000000000000071E-2</v>
      </c>
      <c r="E207">
        <f>CLOSE!E208-CLOSE!E207</f>
        <v>-0.16000000000000014</v>
      </c>
      <c r="F207">
        <f>CLOSE!F208-CLOSE!F207</f>
        <v>0.11000000000000032</v>
      </c>
      <c r="G207">
        <f>CLOSE!G208-CLOSE!G207</f>
        <v>0</v>
      </c>
      <c r="H207">
        <f>CLOSE!H208-CLOSE!H207</f>
        <v>4.0000000000000036E-2</v>
      </c>
      <c r="I207">
        <f>CLOSE!I208-CLOSE!I207</f>
        <v>0.19999999999999929</v>
      </c>
      <c r="J207">
        <f>CLOSE!J208-CLOSE!J207</f>
        <v>1.2000010000000003</v>
      </c>
      <c r="K207">
        <f>CLOSE!K208-CLOSE!K207</f>
        <v>0.32000000000000028</v>
      </c>
      <c r="L207">
        <f>CLOSE!L208-CLOSE!L207</f>
        <v>0.16000000000000014</v>
      </c>
      <c r="M207">
        <f>CLOSE!M208-CLOSE!M207</f>
        <v>0.54999899999999968</v>
      </c>
      <c r="N207">
        <f>CLOSE!N208-CLOSE!N207</f>
        <v>0.13000000000000078</v>
      </c>
      <c r="O207">
        <f>CLOSE!O208-CLOSE!O207</f>
        <v>0.25999999999999979</v>
      </c>
      <c r="P207">
        <f>CLOSE!P208-CLOSE!P207</f>
        <v>-0.16000000000000014</v>
      </c>
      <c r="Q207">
        <f>CLOSE!Q208-CLOSE!Q207</f>
        <v>2.1999969999999962</v>
      </c>
      <c r="R207">
        <f>CLOSE!R208-CLOSE!R207</f>
        <v>0.84999799999999937</v>
      </c>
      <c r="S207">
        <f>CLOSE!S208-CLOSE!S207</f>
        <v>0.24000000000000021</v>
      </c>
      <c r="T207">
        <f>CLOSE!T208-CLOSE!T207</f>
        <v>-8.9999999999999858E-2</v>
      </c>
      <c r="U207">
        <f>CLOSE!U208-CLOSE!U207</f>
        <v>2.5</v>
      </c>
      <c r="X207">
        <f t="shared" si="44"/>
        <v>2.8685000000000026E-2</v>
      </c>
      <c r="Y207">
        <f t="shared" si="45"/>
        <v>6.4999949999999987E-2</v>
      </c>
      <c r="Z207">
        <f t="shared" si="46"/>
        <v>2.8000000000000025E-2</v>
      </c>
      <c r="AA207">
        <f t="shared" si="47"/>
        <v>-9.9999999999999638E-3</v>
      </c>
      <c r="AB207">
        <f t="shared" si="48"/>
        <v>2.1499999999999984E-2</v>
      </c>
      <c r="AC207">
        <f t="shared" si="49"/>
        <v>0.13750000000000001</v>
      </c>
      <c r="AD207">
        <f t="shared" si="50"/>
        <v>-1.1499999999999977E-2</v>
      </c>
      <c r="AE207">
        <f t="shared" si="51"/>
        <v>-5.4000000000000006E-2</v>
      </c>
      <c r="AF207">
        <f t="shared" si="52"/>
        <v>8.0000150000000048E-2</v>
      </c>
      <c r="AG207">
        <f t="shared" si="53"/>
        <v>7.8000049999999987E-2</v>
      </c>
      <c r="AH207">
        <f t="shared" si="54"/>
        <v>1.000000000000023E-3</v>
      </c>
      <c r="AI207">
        <f t="shared" si="55"/>
        <v>0.16750004999999996</v>
      </c>
      <c r="AJ207">
        <f t="shared" si="56"/>
        <v>1.1999999999999966E-2</v>
      </c>
      <c r="AK207">
        <f t="shared" si="57"/>
        <v>8.3000000000000004E-2</v>
      </c>
      <c r="AL207">
        <f t="shared" si="58"/>
        <v>1.4000000000000012E-2</v>
      </c>
      <c r="AM207">
        <f t="shared" si="59"/>
        <v>-9.4999699999999618E-2</v>
      </c>
      <c r="AN207">
        <f t="shared" si="60"/>
        <v>-6.9999950000000061E-2</v>
      </c>
      <c r="AO207">
        <f t="shared" si="61"/>
        <v>2.0500000000000008E-2</v>
      </c>
      <c r="AP207">
        <f t="shared" si="62"/>
        <v>4.3000000000000017E-2</v>
      </c>
      <c r="AQ207">
        <f t="shared" si="63"/>
        <v>0.54000015000000023</v>
      </c>
      <c r="AS207">
        <f t="shared" si="64"/>
        <v>0</v>
      </c>
    </row>
    <row r="208" spans="1:45" hidden="1" x14ac:dyDescent="0.3">
      <c r="A208" s="1">
        <v>42313</v>
      </c>
      <c r="B208">
        <f>CLOSE!B209-CLOSE!B208</f>
        <v>-0.12300000000000111</v>
      </c>
      <c r="C208">
        <f>CLOSE!C209-CLOSE!C208</f>
        <v>-0.35000300000000095</v>
      </c>
      <c r="D208">
        <f>CLOSE!D209-CLOSE!D208</f>
        <v>-2.0000000000000462E-2</v>
      </c>
      <c r="E208">
        <f>CLOSE!E209-CLOSE!E208</f>
        <v>0.24000000000000021</v>
      </c>
      <c r="F208">
        <f>CLOSE!F209-CLOSE!F208</f>
        <v>-0.15000000000000036</v>
      </c>
      <c r="G208">
        <f>CLOSE!G209-CLOSE!G208</f>
        <v>-0.95000100000000032</v>
      </c>
      <c r="H208">
        <f>CLOSE!H209-CLOSE!H208</f>
        <v>-0.11000000000000032</v>
      </c>
      <c r="I208">
        <f>CLOSE!I209-CLOSE!I208</f>
        <v>-0.24000000000000021</v>
      </c>
      <c r="J208">
        <f>CLOSE!J209-CLOSE!J208</f>
        <v>1.25</v>
      </c>
      <c r="K208">
        <f>CLOSE!K209-CLOSE!K208</f>
        <v>-6.0002000000000777E-2</v>
      </c>
      <c r="L208">
        <f>CLOSE!L209-CLOSE!L208</f>
        <v>0</v>
      </c>
      <c r="M208">
        <f>CLOSE!M209-CLOSE!M208</f>
        <v>-0.29999899999999968</v>
      </c>
      <c r="N208">
        <f>CLOSE!N209-CLOSE!N208</f>
        <v>-1.0000000000000675E-2</v>
      </c>
      <c r="O208">
        <f>CLOSE!O209-CLOSE!O208</f>
        <v>-0.29999999999999893</v>
      </c>
      <c r="P208">
        <f>CLOSE!P209-CLOSE!P208</f>
        <v>-0.25</v>
      </c>
      <c r="Q208">
        <f>CLOSE!Q209-CLOSE!Q208</f>
        <v>0.25</v>
      </c>
      <c r="R208">
        <f>CLOSE!R209-CLOSE!R208</f>
        <v>-0.1499990000000011</v>
      </c>
      <c r="S208">
        <f>CLOSE!S209-CLOSE!S208</f>
        <v>-4.9999999999999822E-2</v>
      </c>
      <c r="T208">
        <f>CLOSE!T209-CLOSE!T208</f>
        <v>-9.9999999999997868E-3</v>
      </c>
      <c r="U208">
        <f>CLOSE!U209-CLOSE!U208</f>
        <v>-0.69999699999999621</v>
      </c>
      <c r="X208">
        <f t="shared" si="44"/>
        <v>4.7812000000000056E-2</v>
      </c>
      <c r="Y208">
        <f t="shared" si="45"/>
        <v>0.10750010000000003</v>
      </c>
      <c r="Z208">
        <f t="shared" si="46"/>
        <v>2.8000000000000025E-2</v>
      </c>
      <c r="AA208">
        <f t="shared" si="47"/>
        <v>-1.1000000000000032E-2</v>
      </c>
      <c r="AB208">
        <f t="shared" si="48"/>
        <v>1.9500000000000007E-2</v>
      </c>
      <c r="AC208">
        <f t="shared" si="49"/>
        <v>8.9999949999999981E-2</v>
      </c>
      <c r="AD208">
        <f t="shared" si="50"/>
        <v>-6.0000000000000053E-3</v>
      </c>
      <c r="AE208">
        <f t="shared" si="51"/>
        <v>-6.5249999999999989E-2</v>
      </c>
      <c r="AF208">
        <f t="shared" si="52"/>
        <v>0.13250010000000004</v>
      </c>
      <c r="AG208">
        <f t="shared" si="53"/>
        <v>9.9000099999999952E-2</v>
      </c>
      <c r="AH208">
        <f t="shared" si="54"/>
        <v>5.000000000000027E-3</v>
      </c>
      <c r="AI208">
        <f t="shared" si="55"/>
        <v>8.2499999999999934E-2</v>
      </c>
      <c r="AJ208">
        <f t="shared" si="56"/>
        <v>1.7500000000000026E-2</v>
      </c>
      <c r="AK208">
        <f t="shared" si="57"/>
        <v>5.9999999999999963E-2</v>
      </c>
      <c r="AL208">
        <f t="shared" si="58"/>
        <v>9.9999999999997877E-4</v>
      </c>
      <c r="AM208">
        <f t="shared" si="59"/>
        <v>7.4999999999999997E-2</v>
      </c>
      <c r="AN208">
        <f t="shared" si="60"/>
        <v>-2.2500050000000014E-2</v>
      </c>
      <c r="AO208">
        <f t="shared" si="61"/>
        <v>2.4500000000000011E-2</v>
      </c>
      <c r="AP208">
        <f t="shared" si="62"/>
        <v>4.1500000000000002E-2</v>
      </c>
      <c r="AQ208">
        <f t="shared" si="63"/>
        <v>0.66999969999999964</v>
      </c>
      <c r="AS208">
        <f t="shared" si="64"/>
        <v>0</v>
      </c>
    </row>
    <row r="209" spans="1:45" hidden="1" x14ac:dyDescent="0.3">
      <c r="A209" s="1">
        <v>42314</v>
      </c>
      <c r="B209">
        <f>CLOSE!B210-CLOSE!B209</f>
        <v>-0.15019999999999989</v>
      </c>
      <c r="C209">
        <f>CLOSE!C210-CLOSE!C209</f>
        <v>0.10000300000000095</v>
      </c>
      <c r="D209">
        <f>CLOSE!D210-CLOSE!D209</f>
        <v>-0.13999999999999968</v>
      </c>
      <c r="E209">
        <f>CLOSE!E210-CLOSE!E209</f>
        <v>-0.17999999999999972</v>
      </c>
      <c r="F209">
        <f>CLOSE!F210-CLOSE!F209</f>
        <v>-9.9999999999999645E-2</v>
      </c>
      <c r="G209">
        <f>CLOSE!G210-CLOSE!G209</f>
        <v>0.20000100000000032</v>
      </c>
      <c r="H209">
        <f>CLOSE!H210-CLOSE!H209</f>
        <v>1.0000000000000675E-2</v>
      </c>
      <c r="I209">
        <f>CLOSE!I210-CLOSE!I209</f>
        <v>6.0000000000000497E-2</v>
      </c>
      <c r="J209">
        <f>CLOSE!J210-CLOSE!J209</f>
        <v>0.19999599999999873</v>
      </c>
      <c r="K209">
        <f>CLOSE!K210-CLOSE!K209</f>
        <v>0.18000100000000074</v>
      </c>
      <c r="L209">
        <f>CLOSE!L210-CLOSE!L209</f>
        <v>-1.0000000000000675E-2</v>
      </c>
      <c r="M209">
        <f>CLOSE!M210-CLOSE!M209</f>
        <v>-0.20000100000000032</v>
      </c>
      <c r="N209">
        <f>CLOSE!N210-CLOSE!N209</f>
        <v>-9.9999999999999645E-2</v>
      </c>
      <c r="O209">
        <f>CLOSE!O210-CLOSE!O209</f>
        <v>0.39999999999999858</v>
      </c>
      <c r="P209">
        <f>CLOSE!P210-CLOSE!P209</f>
        <v>-9.9999999999997868E-3</v>
      </c>
      <c r="Q209">
        <f>CLOSE!Q210-CLOSE!Q209</f>
        <v>-1.9499969999999962</v>
      </c>
      <c r="R209">
        <f>CLOSE!R210-CLOSE!R209</f>
        <v>0.10000000000000142</v>
      </c>
      <c r="S209">
        <f>CLOSE!S210-CLOSE!S209</f>
        <v>-0.14000000000000057</v>
      </c>
      <c r="T209">
        <f>CLOSE!T210-CLOSE!T209</f>
        <v>9.9999999999997868E-3</v>
      </c>
      <c r="U209">
        <f>CLOSE!U210-CLOSE!U209</f>
        <v>2.1999969999999962</v>
      </c>
      <c r="X209">
        <f t="shared" si="44"/>
        <v>3.0049999999999955E-2</v>
      </c>
      <c r="Y209">
        <f t="shared" si="45"/>
        <v>6.25E-2</v>
      </c>
      <c r="Z209">
        <f t="shared" si="46"/>
        <v>1.0000000000000009E-2</v>
      </c>
      <c r="AA209">
        <f t="shared" si="47"/>
        <v>4.9999999999999819E-3</v>
      </c>
      <c r="AB209">
        <f t="shared" si="48"/>
        <v>6.9999999999999837E-3</v>
      </c>
      <c r="AC209">
        <f t="shared" si="49"/>
        <v>0</v>
      </c>
      <c r="AD209">
        <f t="shared" si="50"/>
        <v>-1.5500000000000024E-2</v>
      </c>
      <c r="AE209">
        <f t="shared" si="51"/>
        <v>-0.10099999999999998</v>
      </c>
      <c r="AF209">
        <f t="shared" si="52"/>
        <v>0.11000005000000002</v>
      </c>
      <c r="AG209">
        <f t="shared" si="53"/>
        <v>4.7999949999999993E-2</v>
      </c>
      <c r="AH209">
        <f t="shared" si="54"/>
        <v>8.4999999999999971E-3</v>
      </c>
      <c r="AI209">
        <f t="shared" si="55"/>
        <v>7.7500050000000084E-2</v>
      </c>
      <c r="AJ209">
        <f t="shared" si="56"/>
        <v>5.4999999999999719E-3</v>
      </c>
      <c r="AK209">
        <f t="shared" si="57"/>
        <v>2.3000000000000041E-2</v>
      </c>
      <c r="AL209">
        <f t="shared" si="58"/>
        <v>-1.2000000000000011E-2</v>
      </c>
      <c r="AM209">
        <f t="shared" si="59"/>
        <v>2.0000100000000031E-2</v>
      </c>
      <c r="AN209">
        <f t="shared" si="60"/>
        <v>-4.4999950000000052E-2</v>
      </c>
      <c r="AO209">
        <f t="shared" si="61"/>
        <v>-4.9999999999999819E-3</v>
      </c>
      <c r="AP209">
        <f t="shared" si="62"/>
        <v>4.7000000000000021E-2</v>
      </c>
      <c r="AQ209">
        <f t="shared" si="63"/>
        <v>0.51500015000000021</v>
      </c>
      <c r="AS209">
        <f t="shared" si="64"/>
        <v>0</v>
      </c>
    </row>
    <row r="210" spans="1:45" hidden="1" x14ac:dyDescent="0.3">
      <c r="A210" s="1">
        <v>42317</v>
      </c>
      <c r="B210">
        <f>CLOSE!B211-CLOSE!B210</f>
        <v>6.8300000000000693E-2</v>
      </c>
      <c r="C210">
        <f>CLOSE!C211-CLOSE!C210</f>
        <v>9.9997999999999365E-2</v>
      </c>
      <c r="D210">
        <f>CLOSE!D211-CLOSE!D210</f>
        <v>-8.0000000000000071E-2</v>
      </c>
      <c r="E210">
        <f>CLOSE!E211-CLOSE!E210</f>
        <v>-1.9999999999999574E-2</v>
      </c>
      <c r="F210">
        <f>CLOSE!F211-CLOSE!F210</f>
        <v>-0.10999999999999988</v>
      </c>
      <c r="G210">
        <f>CLOSE!G211-CLOSE!G210</f>
        <v>-9.9997999999999365E-2</v>
      </c>
      <c r="H210">
        <f>CLOSE!H211-CLOSE!H210</f>
        <v>0</v>
      </c>
      <c r="I210">
        <f>CLOSE!I211-CLOSE!I210</f>
        <v>8.0000000000000071E-2</v>
      </c>
      <c r="J210">
        <f>CLOSE!J211-CLOSE!J210</f>
        <v>0.20000100000000032</v>
      </c>
      <c r="K210">
        <f>CLOSE!K211-CLOSE!K210</f>
        <v>-0.24000000000000199</v>
      </c>
      <c r="L210">
        <f>CLOSE!L211-CLOSE!L210</f>
        <v>-8.9999999999999858E-2</v>
      </c>
      <c r="M210">
        <f>CLOSE!M211-CLOSE!M210</f>
        <v>-0.45000100000000032</v>
      </c>
      <c r="N210">
        <f>CLOSE!N211-CLOSE!N210</f>
        <v>9.9999999999997868E-3</v>
      </c>
      <c r="O210">
        <f>CLOSE!O211-CLOSE!O210</f>
        <v>-0.33999999999999986</v>
      </c>
      <c r="P210">
        <f>CLOSE!P211-CLOSE!P210</f>
        <v>0.15000000000000036</v>
      </c>
      <c r="Q210">
        <f>CLOSE!Q211-CLOSE!Q210</f>
        <v>-2.1000060000000076</v>
      </c>
      <c r="R210">
        <f>CLOSE!R211-CLOSE!R210</f>
        <v>-0.25</v>
      </c>
      <c r="S210">
        <f>CLOSE!S211-CLOSE!S210</f>
        <v>-8.9999999999999858E-2</v>
      </c>
      <c r="T210">
        <f>CLOSE!T211-CLOSE!T210</f>
        <v>-7.0000000000000284E-2</v>
      </c>
      <c r="U210">
        <f>CLOSE!U211-CLOSE!U210</f>
        <v>-2.5</v>
      </c>
      <c r="X210">
        <f t="shared" si="44"/>
        <v>1.8445E-2</v>
      </c>
      <c r="Y210">
        <f t="shared" si="45"/>
        <v>7.7500200000000061E-2</v>
      </c>
      <c r="Z210">
        <f t="shared" si="46"/>
        <v>6.0000000000000053E-3</v>
      </c>
      <c r="AA210">
        <f t="shared" si="47"/>
        <v>4.9999999999999819E-3</v>
      </c>
      <c r="AB210">
        <f t="shared" si="48"/>
        <v>5.0000000000000044E-3</v>
      </c>
      <c r="AC210">
        <f t="shared" si="49"/>
        <v>1.4999949999999984E-2</v>
      </c>
      <c r="AD210">
        <f t="shared" si="50"/>
        <v>-1.1499999999999977E-2</v>
      </c>
      <c r="AE210">
        <f t="shared" si="51"/>
        <v>-7.6750000000000013E-2</v>
      </c>
      <c r="AF210">
        <f t="shared" si="52"/>
        <v>0.15499989999999997</v>
      </c>
      <c r="AG210">
        <f t="shared" si="53"/>
        <v>8.3000000000000004E-2</v>
      </c>
      <c r="AH210">
        <f t="shared" si="54"/>
        <v>-4.500000000000037E-3</v>
      </c>
      <c r="AI210">
        <f t="shared" si="55"/>
        <v>4.4999999999999929E-2</v>
      </c>
      <c r="AJ210">
        <f t="shared" si="56"/>
        <v>0</v>
      </c>
      <c r="AK210">
        <f t="shared" si="57"/>
        <v>2.6999999999999958E-2</v>
      </c>
      <c r="AL210">
        <f t="shared" si="58"/>
        <v>-1.3500000000000022E-2</v>
      </c>
      <c r="AM210">
        <f t="shared" si="59"/>
        <v>1.2500000000000001E-2</v>
      </c>
      <c r="AN210">
        <f t="shared" si="60"/>
        <v>-1.9999999999999928E-2</v>
      </c>
      <c r="AO210">
        <f t="shared" si="61"/>
        <v>-4.4999999999999927E-3</v>
      </c>
      <c r="AP210">
        <f t="shared" si="62"/>
        <v>4.9500000000000009E-2</v>
      </c>
      <c r="AQ210">
        <f t="shared" si="63"/>
        <v>0.6199996999999996</v>
      </c>
      <c r="AS210">
        <f t="shared" si="64"/>
        <v>0</v>
      </c>
    </row>
    <row r="211" spans="1:45" hidden="1" x14ac:dyDescent="0.3">
      <c r="A211" s="1">
        <v>42318</v>
      </c>
      <c r="B211">
        <f>CLOSE!B212-CLOSE!B211</f>
        <v>-9.5700000000000784E-2</v>
      </c>
      <c r="C211">
        <f>CLOSE!C212-CLOSE!C211</f>
        <v>-0.95000100000000032</v>
      </c>
      <c r="D211">
        <f>CLOSE!D212-CLOSE!D211</f>
        <v>-0.12000000000000011</v>
      </c>
      <c r="E211">
        <f>CLOSE!E212-CLOSE!E211</f>
        <v>-0.16000000000000014</v>
      </c>
      <c r="F211">
        <f>CLOSE!F212-CLOSE!F211</f>
        <v>-3.0000000000000249E-2</v>
      </c>
      <c r="G211">
        <f>CLOSE!G212-CLOSE!G211</f>
        <v>-0.85000300000000095</v>
      </c>
      <c r="H211">
        <f>CLOSE!H212-CLOSE!H211</f>
        <v>0</v>
      </c>
      <c r="I211">
        <f>CLOSE!I212-CLOSE!I211</f>
        <v>-0.40000000000000036</v>
      </c>
      <c r="J211">
        <f>CLOSE!J212-CLOSE!J211</f>
        <v>-0.59999799999999937</v>
      </c>
      <c r="K211">
        <f>CLOSE!K212-CLOSE!K211</f>
        <v>-0.18000099999999719</v>
      </c>
      <c r="L211">
        <f>CLOSE!L212-CLOSE!L211</f>
        <v>-4.0000000000000036E-2</v>
      </c>
      <c r="M211">
        <f>CLOSE!M212-CLOSE!M211</f>
        <v>-0.94999899999999826</v>
      </c>
      <c r="N211">
        <f>CLOSE!N212-CLOSE!N211</f>
        <v>-7.0000000000000284E-2</v>
      </c>
      <c r="O211">
        <f>CLOSE!O212-CLOSE!O211</f>
        <v>-0.53999999999999915</v>
      </c>
      <c r="P211">
        <f>CLOSE!P212-CLOSE!P211</f>
        <v>-0.14000000000000057</v>
      </c>
      <c r="Q211">
        <f>CLOSE!Q212-CLOSE!Q211</f>
        <v>-0.54999499999999557</v>
      </c>
      <c r="R211">
        <f>CLOSE!R212-CLOSE!R211</f>
        <v>-4.9998999999999683E-2</v>
      </c>
      <c r="S211">
        <f>CLOSE!S212-CLOSE!S211</f>
        <v>-0.12000000000000011</v>
      </c>
      <c r="T211">
        <f>CLOSE!T212-CLOSE!T211</f>
        <v>-8.9999999999999858E-2</v>
      </c>
      <c r="U211">
        <f>CLOSE!U212-CLOSE!U211</f>
        <v>-1.6000060000000076</v>
      </c>
      <c r="X211">
        <f t="shared" si="44"/>
        <v>3.0055000000000033E-2</v>
      </c>
      <c r="Y211">
        <f t="shared" si="45"/>
        <v>0.1</v>
      </c>
      <c r="Z211">
        <f t="shared" si="46"/>
        <v>0</v>
      </c>
      <c r="AA211">
        <f t="shared" si="47"/>
        <v>1.2000000000000011E-2</v>
      </c>
      <c r="AB211">
        <f t="shared" si="48"/>
        <v>-3.4999999999999918E-3</v>
      </c>
      <c r="AC211">
        <f t="shared" si="49"/>
        <v>1.7500150000000048E-2</v>
      </c>
      <c r="AD211">
        <f t="shared" si="50"/>
        <v>-1.3999999999999967E-2</v>
      </c>
      <c r="AE211">
        <f t="shared" si="51"/>
        <v>-5.8999999999999983E-2</v>
      </c>
      <c r="AF211">
        <f t="shared" si="52"/>
        <v>0.17499999999999999</v>
      </c>
      <c r="AG211">
        <f t="shared" si="53"/>
        <v>7.3999999999999844E-2</v>
      </c>
      <c r="AH211">
        <f t="shared" si="54"/>
        <v>-1.6000000000000014E-2</v>
      </c>
      <c r="AI211">
        <f t="shared" si="55"/>
        <v>9.9999499999999138E-3</v>
      </c>
      <c r="AJ211">
        <f t="shared" si="56"/>
        <v>-5.000000000000027E-3</v>
      </c>
      <c r="AK211">
        <f t="shared" si="57"/>
        <v>2.9999999999999359E-3</v>
      </c>
      <c r="AL211">
        <f t="shared" si="58"/>
        <v>-3.4999999999999697E-3</v>
      </c>
      <c r="AM211">
        <f t="shared" si="59"/>
        <v>-2.0000050000000158E-2</v>
      </c>
      <c r="AN211">
        <f t="shared" si="60"/>
        <v>-4.4999999999999929E-2</v>
      </c>
      <c r="AO211">
        <f t="shared" si="61"/>
        <v>-1.6999999999999994E-2</v>
      </c>
      <c r="AP211">
        <f t="shared" si="62"/>
        <v>3.7000000000000012E-2</v>
      </c>
      <c r="AQ211">
        <f t="shared" si="63"/>
        <v>0.5050003000000004</v>
      </c>
      <c r="AS211">
        <f t="shared" si="64"/>
        <v>0</v>
      </c>
    </row>
    <row r="212" spans="1:45" hidden="1" x14ac:dyDescent="0.3">
      <c r="A212" s="1">
        <v>42319</v>
      </c>
      <c r="B212">
        <f>CLOSE!B213-CLOSE!B212</f>
        <v>6.840000000000046E-2</v>
      </c>
      <c r="C212">
        <f>CLOSE!C213-CLOSE!C212</f>
        <v>0.40000200000000063</v>
      </c>
      <c r="D212">
        <f>CLOSE!D213-CLOSE!D212</f>
        <v>-9.9999999999999645E-2</v>
      </c>
      <c r="E212">
        <f>CLOSE!E213-CLOSE!E212</f>
        <v>1.9999999999999574E-2</v>
      </c>
      <c r="F212">
        <f>CLOSE!F213-CLOSE!F212</f>
        <v>6.0000000000000053E-2</v>
      </c>
      <c r="G212">
        <f>CLOSE!G213-CLOSE!G212</f>
        <v>-0.19999599999999873</v>
      </c>
      <c r="H212">
        <f>CLOSE!H213-CLOSE!H212</f>
        <v>2.9999999999999361E-2</v>
      </c>
      <c r="I212">
        <f>CLOSE!I213-CLOSE!I212</f>
        <v>0.16000000000000014</v>
      </c>
      <c r="J212">
        <f>CLOSE!J213-CLOSE!J212</f>
        <v>-0.29999899999999968</v>
      </c>
      <c r="K212">
        <f>CLOSE!K213-CLOSE!K212</f>
        <v>-0.17999999999999972</v>
      </c>
      <c r="L212">
        <f>CLOSE!L213-CLOSE!L212</f>
        <v>-0.46999999999999975</v>
      </c>
      <c r="M212">
        <f>CLOSE!M213-CLOSE!M212</f>
        <v>0.29999999999999716</v>
      </c>
      <c r="N212">
        <f>CLOSE!N213-CLOSE!N212</f>
        <v>-2.9999999999999361E-2</v>
      </c>
      <c r="O212">
        <f>CLOSE!O213-CLOSE!O212</f>
        <v>-9.9999999999999645E-2</v>
      </c>
      <c r="P212">
        <f>CLOSE!P213-CLOSE!P212</f>
        <v>-9.9999999999997868E-3</v>
      </c>
      <c r="Q212">
        <f>CLOSE!Q213-CLOSE!Q212</f>
        <v>-0.40000200000000063</v>
      </c>
      <c r="R212">
        <f>CLOSE!R213-CLOSE!R212</f>
        <v>-0.5</v>
      </c>
      <c r="S212">
        <f>CLOSE!S213-CLOSE!S212</f>
        <v>-8.9999999999999858E-2</v>
      </c>
      <c r="T212">
        <f>CLOSE!T213-CLOSE!T212</f>
        <v>-1.9999999999999574E-2</v>
      </c>
      <c r="U212">
        <f>CLOSE!U213-CLOSE!U212</f>
        <v>1.1000060000000076</v>
      </c>
      <c r="X212">
        <f t="shared" si="44"/>
        <v>2.5269999999999994E-2</v>
      </c>
      <c r="Y212">
        <f t="shared" si="45"/>
        <v>4.2499899999999965E-2</v>
      </c>
      <c r="Z212">
        <f t="shared" si="46"/>
        <v>-1.4999999999999991E-2</v>
      </c>
      <c r="AA212">
        <f t="shared" si="47"/>
        <v>5.0000000000000712E-3</v>
      </c>
      <c r="AB212">
        <f t="shared" si="48"/>
        <v>-2.0000000000000018E-3</v>
      </c>
      <c r="AC212">
        <f t="shared" si="49"/>
        <v>-0.05</v>
      </c>
      <c r="AD212">
        <f t="shared" si="50"/>
        <v>-1.2500000000000001E-2</v>
      </c>
      <c r="AE212">
        <f t="shared" si="51"/>
        <v>-7.4000000000000024E-2</v>
      </c>
      <c r="AF212">
        <f t="shared" si="52"/>
        <v>0.13250010000000004</v>
      </c>
      <c r="AG212">
        <f t="shared" si="53"/>
        <v>5.0999900000000056E-2</v>
      </c>
      <c r="AH212">
        <f t="shared" si="54"/>
        <v>-2.7000000000000003E-2</v>
      </c>
      <c r="AI212">
        <f t="shared" si="55"/>
        <v>1.0000000000000142E-2</v>
      </c>
      <c r="AJ212">
        <f t="shared" si="56"/>
        <v>-1.1500000000000021E-2</v>
      </c>
      <c r="AK212">
        <f t="shared" si="57"/>
        <v>-3.0000000000000248E-3</v>
      </c>
      <c r="AL212">
        <f t="shared" si="58"/>
        <v>-1.1500000000000021E-2</v>
      </c>
      <c r="AM212">
        <f t="shared" si="59"/>
        <v>-0.125</v>
      </c>
      <c r="AN212">
        <f t="shared" si="60"/>
        <v>-8.2499950000000058E-2</v>
      </c>
      <c r="AO212">
        <f t="shared" si="61"/>
        <v>-2.749999999999999E-2</v>
      </c>
      <c r="AP212">
        <f t="shared" si="62"/>
        <v>1.9499999999999983E-2</v>
      </c>
      <c r="AQ212">
        <f t="shared" si="63"/>
        <v>0.31999969999999961</v>
      </c>
      <c r="AS212">
        <f t="shared" si="64"/>
        <v>0</v>
      </c>
    </row>
    <row r="213" spans="1:45" hidden="1" x14ac:dyDescent="0.3">
      <c r="A213" s="1">
        <v>42320</v>
      </c>
      <c r="B213">
        <f>CLOSE!B214-CLOSE!B213</f>
        <v>6.8300000000000693E-2</v>
      </c>
      <c r="C213">
        <f>CLOSE!C214-CLOSE!C213</f>
        <v>0.70000100000000032</v>
      </c>
      <c r="D213">
        <f>CLOSE!D214-CLOSE!D213</f>
        <v>0.13999999999999968</v>
      </c>
      <c r="E213">
        <f>CLOSE!E214-CLOSE!E213</f>
        <v>0.14000000000000057</v>
      </c>
      <c r="F213">
        <f>CLOSE!F214-CLOSE!F213</f>
        <v>7.0000000000000284E-2</v>
      </c>
      <c r="G213">
        <f>CLOSE!G214-CLOSE!G213</f>
        <v>-5.000400000000127E-2</v>
      </c>
      <c r="H213">
        <f>CLOSE!H214-CLOSE!H213</f>
        <v>0.23000000000000043</v>
      </c>
      <c r="I213">
        <f>CLOSE!I214-CLOSE!I213</f>
        <v>0.38000000000000078</v>
      </c>
      <c r="J213">
        <f>CLOSE!J214-CLOSE!J213</f>
        <v>0.44999599999999873</v>
      </c>
      <c r="K213">
        <f>CLOSE!K214-CLOSE!K213</f>
        <v>0.28000099999999861</v>
      </c>
      <c r="L213">
        <f>CLOSE!L214-CLOSE!L213</f>
        <v>0</v>
      </c>
      <c r="M213">
        <f>CLOSE!M214-CLOSE!M213</f>
        <v>1</v>
      </c>
      <c r="N213">
        <f>CLOSE!N214-CLOSE!N213</f>
        <v>8.9999999999999858E-2</v>
      </c>
      <c r="O213">
        <f>CLOSE!O214-CLOSE!O213</f>
        <v>0.27999999999999936</v>
      </c>
      <c r="P213">
        <f>CLOSE!P214-CLOSE!P213</f>
        <v>0.11000000000000032</v>
      </c>
      <c r="Q213">
        <f>CLOSE!Q214-CLOSE!Q213</f>
        <v>2.9000020000000006</v>
      </c>
      <c r="R213">
        <f>CLOSE!R214-CLOSE!R213</f>
        <v>9.9997999999999365E-2</v>
      </c>
      <c r="S213">
        <f>CLOSE!S214-CLOSE!S213</f>
        <v>0.17999999999999972</v>
      </c>
      <c r="T213">
        <f>CLOSE!T214-CLOSE!T213</f>
        <v>-4.0000000000000036E-2</v>
      </c>
      <c r="U213">
        <f>CLOSE!U214-CLOSE!U213</f>
        <v>3.5</v>
      </c>
      <c r="X213">
        <f t="shared" si="44"/>
        <v>1.8445E-2</v>
      </c>
      <c r="Y213">
        <f t="shared" si="45"/>
        <v>3.5000050000000019E-2</v>
      </c>
      <c r="Z213">
        <f t="shared" si="46"/>
        <v>-1.7999999999999971E-2</v>
      </c>
      <c r="AA213">
        <f t="shared" si="47"/>
        <v>0</v>
      </c>
      <c r="AB213">
        <f t="shared" si="48"/>
        <v>0</v>
      </c>
      <c r="AC213">
        <f t="shared" si="49"/>
        <v>-2.2499799999999938E-2</v>
      </c>
      <c r="AD213">
        <f t="shared" si="50"/>
        <v>-8.0000000000000071E-3</v>
      </c>
      <c r="AE213">
        <f t="shared" si="51"/>
        <v>-9.1000000000000011E-2</v>
      </c>
      <c r="AF213">
        <f t="shared" si="52"/>
        <v>0.14000020000000007</v>
      </c>
      <c r="AG213">
        <f t="shared" si="53"/>
        <v>4.1000000000000016E-2</v>
      </c>
      <c r="AH213">
        <f t="shared" si="54"/>
        <v>-4.3999999999999997E-2</v>
      </c>
      <c r="AI213">
        <f t="shared" si="55"/>
        <v>-1.2500000000000001E-2</v>
      </c>
      <c r="AJ213">
        <f t="shared" si="56"/>
        <v>-1.0499999999999999E-2</v>
      </c>
      <c r="AK213">
        <f t="shared" si="57"/>
        <v>-2.2999999999999955E-2</v>
      </c>
      <c r="AL213">
        <f t="shared" si="58"/>
        <v>-8.4999999999999971E-3</v>
      </c>
      <c r="AM213">
        <f t="shared" si="59"/>
        <v>-0.11500015000000019</v>
      </c>
      <c r="AN213">
        <f t="shared" si="60"/>
        <v>-8.4999949999999908E-2</v>
      </c>
      <c r="AO213">
        <f t="shared" si="61"/>
        <v>-2.5499999999999988E-2</v>
      </c>
      <c r="AP213">
        <f t="shared" si="62"/>
        <v>1.9000000000000038E-2</v>
      </c>
      <c r="AQ213">
        <f t="shared" si="63"/>
        <v>0.43000030000000039</v>
      </c>
      <c r="AS213">
        <f t="shared" si="64"/>
        <v>0</v>
      </c>
    </row>
    <row r="214" spans="1:45" hidden="1" x14ac:dyDescent="0.3">
      <c r="A214" s="1">
        <v>42321</v>
      </c>
      <c r="B214">
        <f>CLOSE!B215-CLOSE!B214</f>
        <v>-0.15029999999999966</v>
      </c>
      <c r="C214">
        <f>CLOSE!C215-CLOSE!C214</f>
        <v>-0.5</v>
      </c>
      <c r="D214">
        <f>CLOSE!D215-CLOSE!D214</f>
        <v>-0.25999999999999979</v>
      </c>
      <c r="E214">
        <f>CLOSE!E215-CLOSE!E214</f>
        <v>-0.10000000000000142</v>
      </c>
      <c r="F214">
        <f>CLOSE!F215-CLOSE!F214</f>
        <v>-6.0000000000000053E-2</v>
      </c>
      <c r="G214">
        <f>CLOSE!G215-CLOSE!G214</f>
        <v>-0.69999599999999873</v>
      </c>
      <c r="H214">
        <f>CLOSE!H215-CLOSE!H214</f>
        <v>-6.0000000000000497E-2</v>
      </c>
      <c r="I214">
        <f>CLOSE!I215-CLOSE!I214</f>
        <v>-0.32000000000000028</v>
      </c>
      <c r="J214">
        <f>CLOSE!J215-CLOSE!J214</f>
        <v>-0.84999799999999937</v>
      </c>
      <c r="K214">
        <f>CLOSE!K215-CLOSE!K214</f>
        <v>-0.21999900000000139</v>
      </c>
      <c r="L214">
        <f>CLOSE!L215-CLOSE!L214</f>
        <v>-0.16999999999999993</v>
      </c>
      <c r="M214">
        <f>CLOSE!M215-CLOSE!M214</f>
        <v>-0.8500009999999989</v>
      </c>
      <c r="N214">
        <f>CLOSE!N215-CLOSE!N214</f>
        <v>-0.12000000000000011</v>
      </c>
      <c r="O214">
        <f>CLOSE!O215-CLOSE!O214</f>
        <v>-0.40000000000000036</v>
      </c>
      <c r="P214">
        <f>CLOSE!P215-CLOSE!P214</f>
        <v>6.9999999999999396E-2</v>
      </c>
      <c r="Q214">
        <f>CLOSE!Q215-CLOSE!Q214</f>
        <v>-2.5999989999999968</v>
      </c>
      <c r="R214">
        <f>CLOSE!R215-CLOSE!R214</f>
        <v>-0.79999899999999968</v>
      </c>
      <c r="S214">
        <f>CLOSE!S215-CLOSE!S214</f>
        <v>-0.23999999999999932</v>
      </c>
      <c r="T214">
        <f>CLOSE!T215-CLOSE!T214</f>
        <v>-0.14000000000000057</v>
      </c>
      <c r="U214">
        <f>CLOSE!U215-CLOSE!U214</f>
        <v>-2.8000030000000038</v>
      </c>
      <c r="X214">
        <f t="shared" si="44"/>
        <v>1.9810000000000015E-2</v>
      </c>
      <c r="Y214">
        <f t="shared" si="45"/>
        <v>0.1</v>
      </c>
      <c r="Z214">
        <f t="shared" si="46"/>
        <v>-1.0000000000000009E-2</v>
      </c>
      <c r="AA214">
        <f t="shared" si="47"/>
        <v>2.000000000000046E-3</v>
      </c>
      <c r="AB214">
        <f t="shared" si="48"/>
        <v>1.3500000000000002E-2</v>
      </c>
      <c r="AC214">
        <f t="shared" si="49"/>
        <v>1.9999849999999951E-2</v>
      </c>
      <c r="AD214">
        <f t="shared" si="50"/>
        <v>6.0000000000000053E-3</v>
      </c>
      <c r="AE214">
        <f t="shared" si="51"/>
        <v>-3.7999999999999992E-2</v>
      </c>
      <c r="AF214">
        <f t="shared" si="52"/>
        <v>0.17999989999999996</v>
      </c>
      <c r="AG214">
        <f t="shared" si="53"/>
        <v>6.0999950000000067E-2</v>
      </c>
      <c r="AH214">
        <f t="shared" si="54"/>
        <v>-4.4499999999999984E-2</v>
      </c>
      <c r="AI214">
        <f t="shared" si="55"/>
        <v>5.5000049999999946E-2</v>
      </c>
      <c r="AJ214">
        <f t="shared" si="56"/>
        <v>-2.0000000000000018E-3</v>
      </c>
      <c r="AK214">
        <f t="shared" si="57"/>
        <v>-4.0000000000000036E-3</v>
      </c>
      <c r="AL214">
        <f t="shared" si="58"/>
        <v>6.0000000000000053E-3</v>
      </c>
      <c r="AM214">
        <f t="shared" si="59"/>
        <v>9.7500250000000219E-2</v>
      </c>
      <c r="AN214">
        <f t="shared" si="60"/>
        <v>-7.0000100000000037E-2</v>
      </c>
      <c r="AO214">
        <f t="shared" si="61"/>
        <v>-1.8500000000000006E-2</v>
      </c>
      <c r="AP214">
        <f t="shared" si="62"/>
        <v>1.7500000000000026E-2</v>
      </c>
      <c r="AQ214">
        <f t="shared" si="63"/>
        <v>0.6199996999999996</v>
      </c>
      <c r="AS214">
        <f t="shared" si="64"/>
        <v>0</v>
      </c>
    </row>
    <row r="215" spans="1:45" hidden="1" x14ac:dyDescent="0.3">
      <c r="A215" s="1">
        <v>42324</v>
      </c>
      <c r="B215">
        <f>CLOSE!B216-CLOSE!B215</f>
        <v>-6.8300000000000693E-2</v>
      </c>
      <c r="C215">
        <f>CLOSE!C216-CLOSE!C215</f>
        <v>4.9998999999999683E-2</v>
      </c>
      <c r="D215">
        <f>CLOSE!D216-CLOSE!D215</f>
        <v>-0.15000000000000036</v>
      </c>
      <c r="E215">
        <f>CLOSE!E216-CLOSE!E215</f>
        <v>-8.0000000000000071E-2</v>
      </c>
      <c r="F215">
        <f>CLOSE!F216-CLOSE!F215</f>
        <v>-8.0000000000000071E-2</v>
      </c>
      <c r="G215">
        <f>CLOSE!G216-CLOSE!G215</f>
        <v>-0.35000300000000095</v>
      </c>
      <c r="H215">
        <f>CLOSE!H216-CLOSE!H215</f>
        <v>-0.16999999999999993</v>
      </c>
      <c r="I215">
        <f>CLOSE!I216-CLOSE!I215</f>
        <v>-0.32000000000000028</v>
      </c>
      <c r="J215">
        <f>CLOSE!J216-CLOSE!J215</f>
        <v>-0.84999799999999937</v>
      </c>
      <c r="K215">
        <f>CLOSE!K216-CLOSE!K215</f>
        <v>-0.14000199999999907</v>
      </c>
      <c r="L215">
        <f>CLOSE!L216-CLOSE!L215</f>
        <v>4.0000000000000036E-2</v>
      </c>
      <c r="M215">
        <f>CLOSE!M216-CLOSE!M215</f>
        <v>-0.75</v>
      </c>
      <c r="N215">
        <f>CLOSE!N216-CLOSE!N215</f>
        <v>-4.9999999999999822E-2</v>
      </c>
      <c r="O215">
        <f>CLOSE!O216-CLOSE!O215</f>
        <v>-9.9999999999999645E-2</v>
      </c>
      <c r="P215">
        <f>CLOSE!P216-CLOSE!P215</f>
        <v>-0.10999999999999943</v>
      </c>
      <c r="Q215">
        <f>CLOSE!Q216-CLOSE!Q215</f>
        <v>-1</v>
      </c>
      <c r="R215">
        <f>CLOSE!R216-CLOSE!R215</f>
        <v>-0.45000100000000032</v>
      </c>
      <c r="S215">
        <f>CLOSE!S216-CLOSE!S215</f>
        <v>-0.20999999999999996</v>
      </c>
      <c r="T215">
        <f>CLOSE!T216-CLOSE!T215</f>
        <v>-0.24000000000000021</v>
      </c>
      <c r="U215">
        <f>CLOSE!U216-CLOSE!U215</f>
        <v>-3.0999909999999886</v>
      </c>
      <c r="X215">
        <f t="shared" ref="X215:X278" si="65">AVERAGE(B195:B214)</f>
        <v>8.1949999999999974E-3</v>
      </c>
      <c r="Y215">
        <f t="shared" ref="Y215:Y278" si="66">AVERAGE(C195:C214)</f>
        <v>4.7500050000000016E-2</v>
      </c>
      <c r="Z215">
        <f t="shared" ref="Z215:Z278" si="67">AVERAGE(D195:D214)</f>
        <v>-2.749999999999999E-2</v>
      </c>
      <c r="AA215">
        <f t="shared" ref="AA215:AA278" si="68">AVERAGE(E195:E214)</f>
        <v>-2.4000000000000021E-2</v>
      </c>
      <c r="AB215">
        <f t="shared" ref="AB215:AB278" si="69">AVERAGE(F195:F214)</f>
        <v>5.000000000000115E-4</v>
      </c>
      <c r="AC215">
        <f t="shared" ref="AC215:AC278" si="70">AVERAGE(G195:G214)</f>
        <v>-3.9999949999999986E-2</v>
      </c>
      <c r="AD215">
        <f t="shared" ref="AD215:AD278" si="71">AVERAGE(H195:H214)</f>
        <v>5.4999999999999719E-3</v>
      </c>
      <c r="AE215">
        <f t="shared" ref="AE215:AE278" si="72">AVERAGE(I195:I214)</f>
        <v>-6.6000000000000017E-2</v>
      </c>
      <c r="AF215">
        <f t="shared" ref="AF215:AF278" si="73">AVERAGE(J195:J214)</f>
        <v>9.2499899999999968E-2</v>
      </c>
      <c r="AG215">
        <f t="shared" ref="AG215:AG278" si="74">AVERAGE(K195:K214)</f>
        <v>3.0000049999999945E-2</v>
      </c>
      <c r="AH215">
        <f t="shared" ref="AH215:AH278" si="75">AVERAGE(L195:L214)</f>
        <v>-5.1500000000000011E-2</v>
      </c>
      <c r="AI215">
        <f t="shared" ref="AI215:AI278" si="76">AVERAGE(M195:M214)</f>
        <v>-0.13000004999999995</v>
      </c>
      <c r="AJ215">
        <f t="shared" ref="AJ215:AJ278" si="77">AVERAGE(N195:N214)</f>
        <v>-1.2500000000000001E-2</v>
      </c>
      <c r="AK215">
        <f t="shared" ref="AK215:AK278" si="78">AVERAGE(O195:O214)</f>
        <v>-6.500000000000003E-2</v>
      </c>
      <c r="AL215">
        <f t="shared" ref="AL215:AL278" si="79">AVERAGE(P195:P214)</f>
        <v>2.9999999999999805E-3</v>
      </c>
      <c r="AM215">
        <f t="shared" ref="AM215:AM278" si="80">AVERAGE(Q195:Q214)</f>
        <v>-0.15749969999999963</v>
      </c>
      <c r="AN215">
        <f t="shared" ref="AN215:AN278" si="81">AVERAGE(R195:R214)</f>
        <v>-0.11499994999999999</v>
      </c>
      <c r="AO215">
        <f t="shared" ref="AO215:AO278" si="82">AVERAGE(S195:S214)</f>
        <v>-3.7999999999999992E-2</v>
      </c>
      <c r="AP215">
        <f t="shared" ref="AP215:AP278" si="83">AVERAGE(T195:T214)</f>
        <v>-5.5000000000000162E-3</v>
      </c>
      <c r="AQ215">
        <f t="shared" ref="AQ215:AQ278" si="84">AVERAGE(U195:U214)</f>
        <v>0.35999984999999979</v>
      </c>
      <c r="AS215">
        <f t="shared" si="64"/>
        <v>0</v>
      </c>
    </row>
    <row r="216" spans="1:45" hidden="1" x14ac:dyDescent="0.3">
      <c r="A216" s="1">
        <v>42325</v>
      </c>
      <c r="B216">
        <f>CLOSE!B217-CLOSE!B216</f>
        <v>4.1000000000000369E-2</v>
      </c>
      <c r="C216">
        <f>CLOSE!C217-CLOSE!C216</f>
        <v>0.64999699999999905</v>
      </c>
      <c r="D216">
        <f>CLOSE!D217-CLOSE!D216</f>
        <v>3.0000000000000249E-2</v>
      </c>
      <c r="E216">
        <f>CLOSE!E217-CLOSE!E216</f>
        <v>6.0000000000000497E-2</v>
      </c>
      <c r="F216">
        <f>CLOSE!F217-CLOSE!F216</f>
        <v>0.14999999999999991</v>
      </c>
      <c r="G216">
        <f>CLOSE!G217-CLOSE!G216</f>
        <v>0.29999899999999968</v>
      </c>
      <c r="H216">
        <f>CLOSE!H217-CLOSE!H216</f>
        <v>4.9999999999999822E-2</v>
      </c>
      <c r="I216">
        <f>CLOSE!I217-CLOSE!I216</f>
        <v>0.40000000000000036</v>
      </c>
      <c r="J216">
        <f>CLOSE!J217-CLOSE!J216</f>
        <v>0.5</v>
      </c>
      <c r="K216">
        <f>CLOSE!K217-CLOSE!K216</f>
        <v>0.18000100000000074</v>
      </c>
      <c r="L216">
        <f>CLOSE!L217-CLOSE!L216</f>
        <v>-0.33000000000000007</v>
      </c>
      <c r="M216">
        <f>CLOSE!M217-CLOSE!M216</f>
        <v>0.70000100000000032</v>
      </c>
      <c r="N216">
        <f>CLOSE!N217-CLOSE!N216</f>
        <v>4.9999999999999822E-2</v>
      </c>
      <c r="O216">
        <f>CLOSE!O217-CLOSE!O216</f>
        <v>0.35999999999999943</v>
      </c>
      <c r="P216">
        <f>CLOSE!P217-CLOSE!P216</f>
        <v>5.9999999999999609E-2</v>
      </c>
      <c r="Q216">
        <f>CLOSE!Q217-CLOSE!Q216</f>
        <v>0.69999699999999621</v>
      </c>
      <c r="R216">
        <f>CLOSE!R217-CLOSE!R216</f>
        <v>0.1000009999999989</v>
      </c>
      <c r="S216">
        <f>CLOSE!S217-CLOSE!S216</f>
        <v>0.10999999999999943</v>
      </c>
      <c r="T216">
        <f>CLOSE!T217-CLOSE!T216</f>
        <v>0.16000000000000014</v>
      </c>
      <c r="U216">
        <f>CLOSE!U217-CLOSE!U216</f>
        <v>2.0999909999999886</v>
      </c>
      <c r="X216">
        <f t="shared" si="65"/>
        <v>2.7300000000000323E-3</v>
      </c>
      <c r="Y216">
        <f t="shared" si="66"/>
        <v>4.2500150000000049E-2</v>
      </c>
      <c r="Z216">
        <f t="shared" si="67"/>
        <v>-3.7999999999999992E-2</v>
      </c>
      <c r="AA216">
        <f t="shared" si="68"/>
        <v>-3.3000000000000008E-2</v>
      </c>
      <c r="AB216">
        <f t="shared" si="69"/>
        <v>2.5000000000000135E-3</v>
      </c>
      <c r="AC216">
        <f t="shared" si="70"/>
        <v>-4.7500050000000016E-2</v>
      </c>
      <c r="AD216">
        <f t="shared" si="71"/>
        <v>2.0000000000000018E-3</v>
      </c>
      <c r="AE216">
        <f t="shared" si="72"/>
        <v>-6.2000000000000013E-2</v>
      </c>
      <c r="AF216">
        <f t="shared" si="73"/>
        <v>2.0000100000000031E-2</v>
      </c>
      <c r="AG216">
        <f t="shared" si="74"/>
        <v>2.9999500000000624E-3</v>
      </c>
      <c r="AH216">
        <f t="shared" si="75"/>
        <v>-4.6499999999999986E-2</v>
      </c>
      <c r="AI216">
        <f t="shared" si="76"/>
        <v>-0.16250000000000001</v>
      </c>
      <c r="AJ216">
        <f t="shared" si="77"/>
        <v>-1.6999999999999994E-2</v>
      </c>
      <c r="AK216">
        <f t="shared" si="78"/>
        <v>-4.8000000000000043E-2</v>
      </c>
      <c r="AL216">
        <f t="shared" si="79"/>
        <v>-6.9999999999999837E-3</v>
      </c>
      <c r="AM216">
        <f t="shared" si="80"/>
        <v>-0.23249969999999962</v>
      </c>
      <c r="AN216">
        <f t="shared" si="81"/>
        <v>-0.14250004999999993</v>
      </c>
      <c r="AO216">
        <f t="shared" si="82"/>
        <v>-5.0999999999999976E-2</v>
      </c>
      <c r="AP216">
        <f t="shared" si="83"/>
        <v>-1.6000000000000014E-2</v>
      </c>
      <c r="AQ216">
        <f t="shared" si="84"/>
        <v>0.125</v>
      </c>
      <c r="AS216">
        <f t="shared" si="64"/>
        <v>0</v>
      </c>
    </row>
    <row r="217" spans="1:45" hidden="1" x14ac:dyDescent="0.3">
      <c r="A217" s="1">
        <v>42326</v>
      </c>
      <c r="B217">
        <f>CLOSE!B218-CLOSE!B217</f>
        <v>-1.3700000000000045E-2</v>
      </c>
      <c r="C217">
        <f>CLOSE!C218-CLOSE!C217</f>
        <v>-4.9998999999999683E-2</v>
      </c>
      <c r="D217">
        <f>CLOSE!D218-CLOSE!D217</f>
        <v>-4.0000000000000036E-2</v>
      </c>
      <c r="E217">
        <f>CLOSE!E218-CLOSE!E217</f>
        <v>-0.16000000000000014</v>
      </c>
      <c r="F217">
        <f>CLOSE!F218-CLOSE!F217</f>
        <v>-2.9999999999999805E-2</v>
      </c>
      <c r="G217">
        <f>CLOSE!G218-CLOSE!G217</f>
        <v>-0.34999799999999937</v>
      </c>
      <c r="H217">
        <f>CLOSE!H218-CLOSE!H217</f>
        <v>-9.9999999999997868E-3</v>
      </c>
      <c r="I217">
        <f>CLOSE!I218-CLOSE!I217</f>
        <v>1.9999999999999574E-2</v>
      </c>
      <c r="J217">
        <f>CLOSE!J218-CLOSE!J217</f>
        <v>-0.20000100000000032</v>
      </c>
      <c r="K217">
        <f>CLOSE!K218-CLOSE!K217</f>
        <v>0.85999999999999943</v>
      </c>
      <c r="L217">
        <f>CLOSE!L218-CLOSE!L217</f>
        <v>0.17999999999999972</v>
      </c>
      <c r="M217">
        <f>CLOSE!M218-CLOSE!M217</f>
        <v>-0.95000100000000032</v>
      </c>
      <c r="N217">
        <f>CLOSE!N218-CLOSE!N217</f>
        <v>0</v>
      </c>
      <c r="O217">
        <f>CLOSE!O218-CLOSE!O217</f>
        <v>-0.33999999999999986</v>
      </c>
      <c r="P217">
        <f>CLOSE!P218-CLOSE!P217</f>
        <v>2.0000000000000462E-2</v>
      </c>
      <c r="Q217">
        <f>CLOSE!Q218-CLOSE!Q217</f>
        <v>5.0003000000003794E-2</v>
      </c>
      <c r="R217">
        <f>CLOSE!R218-CLOSE!R217</f>
        <v>0.1499990000000011</v>
      </c>
      <c r="S217">
        <f>CLOSE!S218-CLOSE!S217</f>
        <v>-0.17999999999999972</v>
      </c>
      <c r="T217">
        <f>CLOSE!T218-CLOSE!T217</f>
        <v>-4.0000000000000036E-2</v>
      </c>
      <c r="U217">
        <f>CLOSE!U218-CLOSE!U217</f>
        <v>0.19999699999999621</v>
      </c>
      <c r="X217">
        <f t="shared" si="65"/>
        <v>1.3700000000000045E-3</v>
      </c>
      <c r="Y217">
        <f t="shared" si="66"/>
        <v>6.9999849999999947E-2</v>
      </c>
      <c r="Z217">
        <f t="shared" si="67"/>
        <v>-4.0999999999999967E-2</v>
      </c>
      <c r="AA217">
        <f t="shared" si="68"/>
        <v>-3.1000000000000048E-2</v>
      </c>
      <c r="AB217">
        <f t="shared" si="69"/>
        <v>5.4999999999999936E-3</v>
      </c>
      <c r="AC217">
        <f t="shared" si="70"/>
        <v>-2.2500050000000014E-2</v>
      </c>
      <c r="AD217">
        <f t="shared" si="71"/>
        <v>3.9999999999999593E-3</v>
      </c>
      <c r="AE217">
        <f t="shared" si="72"/>
        <v>-0.05</v>
      </c>
      <c r="AF217">
        <f t="shared" si="73"/>
        <v>3.2500100000000032E-2</v>
      </c>
      <c r="AG217">
        <f t="shared" si="74"/>
        <v>3.4999950000000092E-2</v>
      </c>
      <c r="AH217">
        <f t="shared" si="75"/>
        <v>-5.2499999999999991E-2</v>
      </c>
      <c r="AI217">
        <f t="shared" si="76"/>
        <v>-3.0000000000000072E-2</v>
      </c>
      <c r="AJ217">
        <f t="shared" si="77"/>
        <v>-1.4999999999999991E-2</v>
      </c>
      <c r="AK217">
        <f t="shared" si="78"/>
        <v>-7.0000000000000288E-3</v>
      </c>
      <c r="AL217">
        <f t="shared" si="79"/>
        <v>-6.4999999999999945E-3</v>
      </c>
      <c r="AM217">
        <f t="shared" si="80"/>
        <v>-0.28499984999999983</v>
      </c>
      <c r="AN217">
        <f t="shared" si="81"/>
        <v>-0.13500000000000015</v>
      </c>
      <c r="AO217">
        <f t="shared" si="82"/>
        <v>-4.5000000000000019E-2</v>
      </c>
      <c r="AP217">
        <f t="shared" si="83"/>
        <v>-7.0000000000000288E-3</v>
      </c>
      <c r="AQ217">
        <f t="shared" si="84"/>
        <v>0.20499954999999942</v>
      </c>
      <c r="AS217">
        <f t="shared" si="64"/>
        <v>0</v>
      </c>
    </row>
    <row r="218" spans="1:45" hidden="1" x14ac:dyDescent="0.3">
      <c r="A218" s="1">
        <v>42327</v>
      </c>
      <c r="B218">
        <f>CLOSE!B219-CLOSE!B218</f>
        <v>8.1999999999998963E-2</v>
      </c>
      <c r="C218">
        <f>CLOSE!C219-CLOSE!C218</f>
        <v>0.79999899999999968</v>
      </c>
      <c r="D218">
        <f>CLOSE!D219-CLOSE!D218</f>
        <v>0.10999999999999943</v>
      </c>
      <c r="E218">
        <f>CLOSE!E219-CLOSE!E218</f>
        <v>0.32000000000000028</v>
      </c>
      <c r="F218">
        <f>CLOSE!F219-CLOSE!F218</f>
        <v>0.19999999999999973</v>
      </c>
      <c r="G218">
        <f>CLOSE!G219-CLOSE!G218</f>
        <v>-4.9998999999999683E-2</v>
      </c>
      <c r="H218">
        <f>CLOSE!H219-CLOSE!H218</f>
        <v>9.9999999999997868E-3</v>
      </c>
      <c r="I218">
        <f>CLOSE!I219-CLOSE!I218</f>
        <v>-6.0000000000000497E-2</v>
      </c>
      <c r="J218">
        <f>CLOSE!J219-CLOSE!J218</f>
        <v>0.29999899999999968</v>
      </c>
      <c r="K218">
        <f>CLOSE!K219-CLOSE!K218</f>
        <v>-0.33999999999999986</v>
      </c>
      <c r="L218">
        <f>CLOSE!L219-CLOSE!L218</f>
        <v>6.0000000000000497E-2</v>
      </c>
      <c r="M218">
        <f>CLOSE!M219-CLOSE!M218</f>
        <v>0</v>
      </c>
      <c r="N218">
        <f>CLOSE!N219-CLOSE!N218</f>
        <v>9.9999999999999645E-2</v>
      </c>
      <c r="O218">
        <f>CLOSE!O219-CLOSE!O218</f>
        <v>9.9999999999999645E-2</v>
      </c>
      <c r="P218">
        <f>CLOSE!P219-CLOSE!P218</f>
        <v>-3.0000000000000249E-2</v>
      </c>
      <c r="Q218">
        <f>CLOSE!Q219-CLOSE!Q218</f>
        <v>0.64999399999999241</v>
      </c>
      <c r="R218">
        <f>CLOSE!R219-CLOSE!R218</f>
        <v>-9.9997999999999365E-2</v>
      </c>
      <c r="S218">
        <f>CLOSE!S219-CLOSE!S218</f>
        <v>9.9999999999999645E-2</v>
      </c>
      <c r="T218">
        <f>CLOSE!T219-CLOSE!T218</f>
        <v>0.12000000000000011</v>
      </c>
      <c r="U218">
        <f>CLOSE!U219-CLOSE!U218</f>
        <v>1.7000120000000152</v>
      </c>
      <c r="X218">
        <f t="shared" si="65"/>
        <v>-5.4649999999999647E-3</v>
      </c>
      <c r="Y218">
        <f t="shared" si="66"/>
        <v>6.7499899999999974E-2</v>
      </c>
      <c r="Z218">
        <f t="shared" si="67"/>
        <v>-4.049999999999998E-2</v>
      </c>
      <c r="AA218">
        <f t="shared" si="68"/>
        <v>-4.3000000000000059E-2</v>
      </c>
      <c r="AB218">
        <f t="shared" si="69"/>
        <v>7.0000000000000062E-3</v>
      </c>
      <c r="AC218">
        <f t="shared" si="70"/>
        <v>-0.12749994999999997</v>
      </c>
      <c r="AD218">
        <f t="shared" si="71"/>
        <v>3.4999999999999697E-3</v>
      </c>
      <c r="AE218">
        <f t="shared" si="72"/>
        <v>-4.7999999999999952E-2</v>
      </c>
      <c r="AF218">
        <f t="shared" si="73"/>
        <v>2.0000100000000031E-2</v>
      </c>
      <c r="AG218">
        <f t="shared" si="74"/>
        <v>8.3000000000000004E-2</v>
      </c>
      <c r="AH218">
        <f t="shared" si="75"/>
        <v>-3.8000000000000034E-2</v>
      </c>
      <c r="AI218">
        <f t="shared" si="76"/>
        <v>-4.5000100000000029E-2</v>
      </c>
      <c r="AJ218">
        <f t="shared" si="77"/>
        <v>-1.4000000000000012E-2</v>
      </c>
      <c r="AK218">
        <f t="shared" si="78"/>
        <v>-1.9000000000000038E-2</v>
      </c>
      <c r="AL218">
        <f t="shared" si="79"/>
        <v>-1.0499999999999999E-2</v>
      </c>
      <c r="AM218">
        <f t="shared" si="80"/>
        <v>-0.26999969999999962</v>
      </c>
      <c r="AN218">
        <f t="shared" si="81"/>
        <v>-9.0000050000000081E-2</v>
      </c>
      <c r="AO218">
        <f t="shared" si="82"/>
        <v>-4.8999999999999974E-2</v>
      </c>
      <c r="AP218">
        <f t="shared" si="83"/>
        <v>-6.4999999999999945E-3</v>
      </c>
      <c r="AQ218">
        <f t="shared" si="84"/>
        <v>0.22500000000000001</v>
      </c>
      <c r="AS218">
        <f t="shared" si="64"/>
        <v>0</v>
      </c>
    </row>
    <row r="219" spans="1:45" hidden="1" x14ac:dyDescent="0.3">
      <c r="A219" s="1">
        <v>42328</v>
      </c>
      <c r="B219">
        <f>CLOSE!B220-CLOSE!B219</f>
        <v>0.12290000000000134</v>
      </c>
      <c r="C219">
        <f>CLOSE!C220-CLOSE!C219</f>
        <v>0.15000200000000063</v>
      </c>
      <c r="D219">
        <f>CLOSE!D220-CLOSE!D219</f>
        <v>1.0000000000000675E-2</v>
      </c>
      <c r="E219">
        <f>CLOSE!E220-CLOSE!E219</f>
        <v>0.17999999999999972</v>
      </c>
      <c r="F219">
        <f>CLOSE!F220-CLOSE!F219</f>
        <v>3.0000000000000249E-2</v>
      </c>
      <c r="G219">
        <f>CLOSE!G220-CLOSE!G219</f>
        <v>9.9997999999999365E-2</v>
      </c>
      <c r="H219">
        <f>CLOSE!H220-CLOSE!H219</f>
        <v>8.0000000000000071E-2</v>
      </c>
      <c r="I219">
        <f>CLOSE!I220-CLOSE!I219</f>
        <v>-0.19999999999999929</v>
      </c>
      <c r="J219">
        <f>CLOSE!J220-CLOSE!J219</f>
        <v>0.5</v>
      </c>
      <c r="K219">
        <f>CLOSE!K220-CLOSE!K219</f>
        <v>0.33999999999999986</v>
      </c>
      <c r="L219">
        <f>CLOSE!L220-CLOSE!L219</f>
        <v>3.0000000000000249E-2</v>
      </c>
      <c r="M219">
        <f>CLOSE!M220-CLOSE!M219</f>
        <v>0.1000009999999989</v>
      </c>
      <c r="N219">
        <f>CLOSE!N220-CLOSE!N219</f>
        <v>3.0000000000000249E-2</v>
      </c>
      <c r="O219">
        <f>CLOSE!O220-CLOSE!O219</f>
        <v>-0.13999999999999879</v>
      </c>
      <c r="P219">
        <f>CLOSE!P220-CLOSE!P219</f>
        <v>1.9999999999999574E-2</v>
      </c>
      <c r="Q219">
        <f>CLOSE!Q220-CLOSE!Q219</f>
        <v>0.80000300000000379</v>
      </c>
      <c r="R219">
        <f>CLOSE!R220-CLOSE!R219</f>
        <v>0.29999899999999968</v>
      </c>
      <c r="S219">
        <f>CLOSE!S220-CLOSE!S219</f>
        <v>0.12000000000000011</v>
      </c>
      <c r="T219">
        <f>CLOSE!T220-CLOSE!T219</f>
        <v>4.9999999999999822E-2</v>
      </c>
      <c r="U219">
        <f>CLOSE!U220-CLOSE!U219</f>
        <v>2</v>
      </c>
      <c r="X219">
        <f t="shared" si="65"/>
        <v>-4.0950000000000483E-3</v>
      </c>
      <c r="Y219">
        <f t="shared" si="66"/>
        <v>0.10249994999999998</v>
      </c>
      <c r="Z219">
        <f t="shared" si="67"/>
        <v>-2.7500000000000035E-2</v>
      </c>
      <c r="AA219">
        <f t="shared" si="68"/>
        <v>-2.0000000000000018E-2</v>
      </c>
      <c r="AB219">
        <f t="shared" si="69"/>
        <v>1.3500000000000002E-2</v>
      </c>
      <c r="AC219">
        <f t="shared" si="70"/>
        <v>-0.12999989999999997</v>
      </c>
      <c r="AD219">
        <f t="shared" si="71"/>
        <v>2.9999999999999805E-3</v>
      </c>
      <c r="AE219">
        <f t="shared" si="72"/>
        <v>-5.3000000000000026E-2</v>
      </c>
      <c r="AF219">
        <f t="shared" si="73"/>
        <v>4.2499899999999965E-2</v>
      </c>
      <c r="AG219">
        <f t="shared" si="74"/>
        <v>6.699999999999999E-2</v>
      </c>
      <c r="AH219">
        <f t="shared" si="75"/>
        <v>-3.3999999999999989E-2</v>
      </c>
      <c r="AI219">
        <f t="shared" si="76"/>
        <v>-4.7500050000000016E-2</v>
      </c>
      <c r="AJ219">
        <f t="shared" si="77"/>
        <v>-1.1500000000000021E-2</v>
      </c>
      <c r="AK219">
        <f t="shared" si="78"/>
        <v>-1.2000000000000011E-2</v>
      </c>
      <c r="AL219">
        <f t="shared" si="79"/>
        <v>-9.5000000000000188E-3</v>
      </c>
      <c r="AM219">
        <f t="shared" si="80"/>
        <v>-9.0000150000000195E-2</v>
      </c>
      <c r="AN219">
        <f t="shared" si="81"/>
        <v>-7.9999899999999971E-2</v>
      </c>
      <c r="AO219">
        <f t="shared" si="82"/>
        <v>-3.5499999999999997E-2</v>
      </c>
      <c r="AP219">
        <f t="shared" si="83"/>
        <v>-2.7000000000000003E-2</v>
      </c>
      <c r="AQ219">
        <f t="shared" si="84"/>
        <v>0.34000015000000017</v>
      </c>
      <c r="AS219">
        <f t="shared" si="64"/>
        <v>0</v>
      </c>
    </row>
    <row r="220" spans="1:45" hidden="1" x14ac:dyDescent="0.3">
      <c r="A220" s="1">
        <v>42331</v>
      </c>
      <c r="B220">
        <f>CLOSE!B221-CLOSE!B220</f>
        <v>-4.1000000000000369E-2</v>
      </c>
      <c r="C220">
        <f>CLOSE!C221-CLOSE!C220</f>
        <v>9.9997999999999365E-2</v>
      </c>
      <c r="D220">
        <f>CLOSE!D221-CLOSE!D220</f>
        <v>-5.0000000000000711E-2</v>
      </c>
      <c r="E220">
        <f>CLOSE!E221-CLOSE!E220</f>
        <v>-0.24000000000000021</v>
      </c>
      <c r="F220">
        <f>CLOSE!F221-CLOSE!F220</f>
        <v>9.9999999999999645E-2</v>
      </c>
      <c r="G220">
        <f>CLOSE!G221-CLOSE!G220</f>
        <v>-1</v>
      </c>
      <c r="H220">
        <f>CLOSE!H221-CLOSE!H220</f>
        <v>0</v>
      </c>
      <c r="I220">
        <f>CLOSE!I221-CLOSE!I220</f>
        <v>-8.0000000000000071E-2</v>
      </c>
      <c r="J220">
        <f>CLOSE!J221-CLOSE!J220</f>
        <v>-0.15000200000000063</v>
      </c>
      <c r="K220">
        <f>CLOSE!K221-CLOSE!K220</f>
        <v>-0.20000100000000032</v>
      </c>
      <c r="L220">
        <f>CLOSE!L221-CLOSE!L220</f>
        <v>-3.0000000000000249E-2</v>
      </c>
      <c r="M220">
        <f>CLOSE!M221-CLOSE!M220</f>
        <v>-0.89999999999999858</v>
      </c>
      <c r="N220">
        <f>CLOSE!N221-CLOSE!N220</f>
        <v>-1.9999999999999574E-2</v>
      </c>
      <c r="O220">
        <f>CLOSE!O221-CLOSE!O220</f>
        <v>-0.40000000000000036</v>
      </c>
      <c r="P220">
        <f>CLOSE!P221-CLOSE!P220</f>
        <v>0.1800000000000006</v>
      </c>
      <c r="Q220">
        <f>CLOSE!Q221-CLOSE!Q220</f>
        <v>-0.30000300000000379</v>
      </c>
      <c r="R220">
        <f>CLOSE!R221-CLOSE!R220</f>
        <v>-0.5</v>
      </c>
      <c r="S220">
        <f>CLOSE!S221-CLOSE!S220</f>
        <v>2.0000000000000462E-2</v>
      </c>
      <c r="T220">
        <f>CLOSE!T221-CLOSE!T220</f>
        <v>-0.12999999999999989</v>
      </c>
      <c r="U220">
        <f>CLOSE!U221-CLOSE!U220</f>
        <v>0.39999399999999241</v>
      </c>
      <c r="X220">
        <f t="shared" si="65"/>
        <v>-3.4149999999999459E-3</v>
      </c>
      <c r="Y220">
        <f t="shared" si="66"/>
        <v>7.7499949999999984E-2</v>
      </c>
      <c r="Z220">
        <f t="shared" si="67"/>
        <v>-3.4999999999999962E-2</v>
      </c>
      <c r="AA220">
        <f t="shared" si="68"/>
        <v>-1.1000000000000032E-2</v>
      </c>
      <c r="AB220">
        <f t="shared" si="69"/>
        <v>6.4999999999999945E-3</v>
      </c>
      <c r="AC220">
        <f t="shared" si="70"/>
        <v>-0.20249994999999998</v>
      </c>
      <c r="AD220">
        <f t="shared" si="71"/>
        <v>9.9999999999997877E-4</v>
      </c>
      <c r="AE220">
        <f t="shared" si="72"/>
        <v>-8.7000000000000008E-2</v>
      </c>
      <c r="AF220">
        <f t="shared" si="73"/>
        <v>4.7500050000000016E-2</v>
      </c>
      <c r="AG220">
        <f t="shared" si="74"/>
        <v>6.0999950000000067E-2</v>
      </c>
      <c r="AH220">
        <f t="shared" si="75"/>
        <v>-3.5499999999999997E-2</v>
      </c>
      <c r="AI220">
        <f t="shared" si="76"/>
        <v>-4.7500000000000139E-2</v>
      </c>
      <c r="AJ220">
        <f t="shared" si="77"/>
        <v>-1.2999999999999989E-2</v>
      </c>
      <c r="AK220">
        <f t="shared" si="78"/>
        <v>-2.2999999999999955E-2</v>
      </c>
      <c r="AL220">
        <f t="shared" si="79"/>
        <v>-4.0000000000000036E-3</v>
      </c>
      <c r="AM220">
        <f t="shared" si="80"/>
        <v>-7.9999899999999971E-2</v>
      </c>
      <c r="AN220">
        <f t="shared" si="81"/>
        <v>-8.2499999999999934E-2</v>
      </c>
      <c r="AO220">
        <f t="shared" si="82"/>
        <v>-3.4500000000000017E-2</v>
      </c>
      <c r="AP220">
        <f t="shared" si="83"/>
        <v>-1.7000000000000036E-2</v>
      </c>
      <c r="AQ220">
        <f t="shared" si="84"/>
        <v>0.29500045000000058</v>
      </c>
      <c r="AS220">
        <f t="shared" si="64"/>
        <v>0</v>
      </c>
    </row>
    <row r="221" spans="1:45" hidden="1" x14ac:dyDescent="0.3">
      <c r="A221" s="1">
        <v>42332</v>
      </c>
      <c r="B221">
        <f>CLOSE!B222-CLOSE!B221</f>
        <v>-9.5600000000001017E-2</v>
      </c>
      <c r="C221">
        <f>CLOSE!C222-CLOSE!C221</f>
        <v>-0.34999799999999937</v>
      </c>
      <c r="D221">
        <f>CLOSE!D222-CLOSE!D221</f>
        <v>-4.9999999999999822E-2</v>
      </c>
      <c r="E221">
        <f>CLOSE!E222-CLOSE!E221</f>
        <v>-9.9999999999999645E-2</v>
      </c>
      <c r="F221">
        <f>CLOSE!F222-CLOSE!F221</f>
        <v>-9.9999999999999645E-2</v>
      </c>
      <c r="G221">
        <f>CLOSE!G222-CLOSE!G221</f>
        <v>-0.34999799999999937</v>
      </c>
      <c r="H221">
        <f>CLOSE!H222-CLOSE!H221</f>
        <v>-9.9999999999997868E-3</v>
      </c>
      <c r="I221">
        <f>CLOSE!I222-CLOSE!I221</f>
        <v>-4.0000000000000924E-2</v>
      </c>
      <c r="J221">
        <f>CLOSE!J222-CLOSE!J221</f>
        <v>-4.9998999999999683E-2</v>
      </c>
      <c r="K221">
        <f>CLOSE!K222-CLOSE!K221</f>
        <v>0</v>
      </c>
      <c r="L221">
        <f>CLOSE!L222-CLOSE!L221</f>
        <v>-7.0000000000000284E-2</v>
      </c>
      <c r="M221">
        <f>CLOSE!M222-CLOSE!M221</f>
        <v>0.14999999999999858</v>
      </c>
      <c r="N221">
        <f>CLOSE!N222-CLOSE!N221</f>
        <v>-7.0000000000000284E-2</v>
      </c>
      <c r="O221">
        <f>CLOSE!O222-CLOSE!O221</f>
        <v>-0.13000000000000078</v>
      </c>
      <c r="P221">
        <f>CLOSE!P222-CLOSE!P221</f>
        <v>8.9999999999999858E-2</v>
      </c>
      <c r="Q221">
        <f>CLOSE!Q222-CLOSE!Q221</f>
        <v>0.10000600000000759</v>
      </c>
      <c r="R221">
        <f>CLOSE!R222-CLOSE!R221</f>
        <v>-0.29999899999999968</v>
      </c>
      <c r="S221">
        <f>CLOSE!S222-CLOSE!S221</f>
        <v>5.9999999999999609E-2</v>
      </c>
      <c r="T221">
        <f>CLOSE!T222-CLOSE!T221</f>
        <v>-0.16000000000000014</v>
      </c>
      <c r="U221">
        <f>CLOSE!U222-CLOSE!U221</f>
        <v>0.60000600000000759</v>
      </c>
      <c r="X221">
        <f t="shared" si="65"/>
        <v>-8.1999999999999851E-3</v>
      </c>
      <c r="Y221">
        <f t="shared" si="66"/>
        <v>9.7499799999999942E-2</v>
      </c>
      <c r="Z221">
        <f t="shared" si="67"/>
        <v>-3.6500000000000019E-2</v>
      </c>
      <c r="AA221">
        <f t="shared" si="68"/>
        <v>-3.3000000000000008E-2</v>
      </c>
      <c r="AB221">
        <f t="shared" si="69"/>
        <v>1.0499999999999999E-2</v>
      </c>
      <c r="AC221">
        <f t="shared" si="70"/>
        <v>-0.26000005000000004</v>
      </c>
      <c r="AD221">
        <f t="shared" si="71"/>
        <v>4.9999999999998939E-4</v>
      </c>
      <c r="AE221">
        <f t="shared" si="72"/>
        <v>-8.5999999999999938E-2</v>
      </c>
      <c r="AF221">
        <f t="shared" si="73"/>
        <v>3.2499849999999955E-2</v>
      </c>
      <c r="AG221">
        <f t="shared" si="74"/>
        <v>2.8999999999999915E-2</v>
      </c>
      <c r="AH221">
        <f t="shared" si="75"/>
        <v>-4.2499999999999982E-2</v>
      </c>
      <c r="AI221">
        <f t="shared" si="76"/>
        <v>-0.12749994999999997</v>
      </c>
      <c r="AJ221">
        <f t="shared" si="77"/>
        <v>-1.3499999999999979E-2</v>
      </c>
      <c r="AK221">
        <f t="shared" si="78"/>
        <v>-5.4000000000000006E-2</v>
      </c>
      <c r="AL221">
        <f t="shared" si="79"/>
        <v>-9.9999999999997877E-4</v>
      </c>
      <c r="AM221">
        <f t="shared" si="80"/>
        <v>-0.12000005000000016</v>
      </c>
      <c r="AN221">
        <f t="shared" si="81"/>
        <v>-0.11750000000000008</v>
      </c>
      <c r="AO221">
        <f t="shared" si="82"/>
        <v>-2.7000000000000003E-2</v>
      </c>
      <c r="AP221">
        <f t="shared" si="83"/>
        <v>-2.4000000000000021E-2</v>
      </c>
      <c r="AQ221">
        <f t="shared" si="84"/>
        <v>0.32500000000000001</v>
      </c>
      <c r="AS221">
        <f t="shared" si="64"/>
        <v>0</v>
      </c>
    </row>
    <row r="222" spans="1:45" hidden="1" x14ac:dyDescent="0.3">
      <c r="A222" s="1">
        <v>42333</v>
      </c>
      <c r="B222">
        <f>CLOSE!B223-CLOSE!B222</f>
        <v>-4.0999999999998593E-2</v>
      </c>
      <c r="C222">
        <f>CLOSE!C223-CLOSE!C222</f>
        <v>0</v>
      </c>
      <c r="D222">
        <f>CLOSE!D223-CLOSE!D222</f>
        <v>-2.9999999999999361E-2</v>
      </c>
      <c r="E222">
        <f>CLOSE!E223-CLOSE!E222</f>
        <v>-9.9999999999999645E-2</v>
      </c>
      <c r="F222">
        <f>CLOSE!F223-CLOSE!F222</f>
        <v>0</v>
      </c>
      <c r="G222">
        <f>CLOSE!G223-CLOSE!G222</f>
        <v>1.0499989999999997</v>
      </c>
      <c r="H222">
        <f>CLOSE!H223-CLOSE!H222</f>
        <v>-0.14999999999999947</v>
      </c>
      <c r="I222">
        <f>CLOSE!I223-CLOSE!I222</f>
        <v>-0.29999999999999893</v>
      </c>
      <c r="J222">
        <f>CLOSE!J223-CLOSE!J222</f>
        <v>-0.25</v>
      </c>
      <c r="K222">
        <f>CLOSE!K223-CLOSE!K222</f>
        <v>0.22000200000000092</v>
      </c>
      <c r="L222">
        <f>CLOSE!L223-CLOSE!L222</f>
        <v>0.35000000000000053</v>
      </c>
      <c r="M222">
        <f>CLOSE!M223-CLOSE!M222</f>
        <v>0.35000000000000142</v>
      </c>
      <c r="N222">
        <f>CLOSE!N223-CLOSE!N222</f>
        <v>-4.0000000000000036E-2</v>
      </c>
      <c r="O222">
        <f>CLOSE!O223-CLOSE!O222</f>
        <v>-8.9999999999999858E-2</v>
      </c>
      <c r="P222">
        <f>CLOSE!P223-CLOSE!P222</f>
        <v>9.9999999999997868E-3</v>
      </c>
      <c r="Q222">
        <f>CLOSE!Q223-CLOSE!Q222</f>
        <v>-0.85000600000000759</v>
      </c>
      <c r="R222">
        <f>CLOSE!R223-CLOSE!R222</f>
        <v>0</v>
      </c>
      <c r="S222">
        <f>CLOSE!S223-CLOSE!S222</f>
        <v>2.0000000000000462E-2</v>
      </c>
      <c r="T222">
        <f>CLOSE!T223-CLOSE!T222</f>
        <v>-9.9999999999997868E-3</v>
      </c>
      <c r="U222">
        <f>CLOSE!U223-CLOSE!U222</f>
        <v>0.29998799999998482</v>
      </c>
      <c r="X222">
        <f t="shared" si="65"/>
        <v>-1.4345000000000052E-2</v>
      </c>
      <c r="Y222">
        <f t="shared" si="66"/>
        <v>7.0000100000000037E-2</v>
      </c>
      <c r="Z222">
        <f t="shared" si="67"/>
        <v>-3.9000000000000014E-2</v>
      </c>
      <c r="AA222">
        <f t="shared" si="68"/>
        <v>-2.7000000000000045E-2</v>
      </c>
      <c r="AB222">
        <f t="shared" si="69"/>
        <v>5.5000000000000162E-3</v>
      </c>
      <c r="AC222">
        <f t="shared" si="70"/>
        <v>-0.28500005</v>
      </c>
      <c r="AD222">
        <f t="shared" si="71"/>
        <v>-6.4999999999999945E-3</v>
      </c>
      <c r="AE222">
        <f t="shared" si="72"/>
        <v>-9.6000000000000002E-2</v>
      </c>
      <c r="AF222">
        <f t="shared" si="73"/>
        <v>1.4999949999999984E-2</v>
      </c>
      <c r="AG222">
        <f t="shared" si="74"/>
        <v>4.5999999999999909E-2</v>
      </c>
      <c r="AH222">
        <f t="shared" si="75"/>
        <v>-4.8000000000000001E-2</v>
      </c>
      <c r="AI222">
        <f t="shared" si="76"/>
        <v>-0.125</v>
      </c>
      <c r="AJ222">
        <f t="shared" si="77"/>
        <v>-1.6999999999999994E-2</v>
      </c>
      <c r="AK222">
        <f t="shared" si="78"/>
        <v>-4.8500000000000029E-2</v>
      </c>
      <c r="AL222">
        <f t="shared" si="79"/>
        <v>4.0000000000000036E-3</v>
      </c>
      <c r="AM222">
        <f t="shared" si="80"/>
        <v>-0.17249984999999982</v>
      </c>
      <c r="AN222">
        <f t="shared" si="81"/>
        <v>-0.13499994999999992</v>
      </c>
      <c r="AO222">
        <f t="shared" si="82"/>
        <v>-2.250000000000001E-2</v>
      </c>
      <c r="AP222">
        <f t="shared" si="83"/>
        <v>-3.9000000000000014E-2</v>
      </c>
      <c r="AQ222">
        <f t="shared" si="84"/>
        <v>0.35</v>
      </c>
      <c r="AS222">
        <f t="shared" si="64"/>
        <v>0</v>
      </c>
    </row>
    <row r="223" spans="1:45" hidden="1" x14ac:dyDescent="0.3">
      <c r="A223" s="1">
        <v>42334</v>
      </c>
      <c r="B223">
        <f>CLOSE!B224-CLOSE!B223</f>
        <v>2.7299999999998548E-2</v>
      </c>
      <c r="C223">
        <f>CLOSE!C224-CLOSE!C223</f>
        <v>-0.29999899999999968</v>
      </c>
      <c r="D223">
        <f>CLOSE!D224-CLOSE!D223</f>
        <v>2.9999999999999361E-2</v>
      </c>
      <c r="E223">
        <f>CLOSE!E224-CLOSE!E223</f>
        <v>0.14000000000000057</v>
      </c>
      <c r="F223">
        <f>CLOSE!F224-CLOSE!F223</f>
        <v>-3.0000000000000249E-2</v>
      </c>
      <c r="G223">
        <f>CLOSE!G224-CLOSE!G223</f>
        <v>0.59999799999999937</v>
      </c>
      <c r="H223">
        <f>CLOSE!H224-CLOSE!H223</f>
        <v>3.9999999999999147E-2</v>
      </c>
      <c r="I223">
        <f>CLOSE!I224-CLOSE!I223</f>
        <v>-0.30000000000000071</v>
      </c>
      <c r="J223">
        <f>CLOSE!J224-CLOSE!J223</f>
        <v>0</v>
      </c>
      <c r="K223">
        <f>CLOSE!K224-CLOSE!K223</f>
        <v>-2.0001000000000602E-2</v>
      </c>
      <c r="L223">
        <f>CLOSE!L224-CLOSE!L223</f>
        <v>-2.0000000000000462E-2</v>
      </c>
      <c r="M223">
        <f>CLOSE!M224-CLOSE!M223</f>
        <v>-0.25</v>
      </c>
      <c r="N223">
        <f>CLOSE!N224-CLOSE!N223</f>
        <v>3.0000000000000249E-2</v>
      </c>
      <c r="O223">
        <f>CLOSE!O224-CLOSE!O223</f>
        <v>-0.10999999999999943</v>
      </c>
      <c r="P223">
        <f>CLOSE!P224-CLOSE!P223</f>
        <v>-4.0000000000000036E-2</v>
      </c>
      <c r="Q223">
        <f>CLOSE!Q224-CLOSE!Q223</f>
        <v>-0.59999899999999684</v>
      </c>
      <c r="R223">
        <f>CLOSE!R224-CLOSE!R223</f>
        <v>-5.0001000000001738E-2</v>
      </c>
      <c r="S223">
        <f>CLOSE!S224-CLOSE!S223</f>
        <v>1.9999999999999574E-2</v>
      </c>
      <c r="T223">
        <f>CLOSE!T224-CLOSE!T223</f>
        <v>-0.14999999999999947</v>
      </c>
      <c r="U223">
        <f>CLOSE!U224-CLOSE!U223</f>
        <v>-0.69999699999999621</v>
      </c>
      <c r="X223">
        <f t="shared" si="65"/>
        <v>-1.7759999999999998E-2</v>
      </c>
      <c r="Y223">
        <f t="shared" si="66"/>
        <v>0.05</v>
      </c>
      <c r="Z223">
        <f t="shared" si="67"/>
        <v>-3.599999999999999E-2</v>
      </c>
      <c r="AA223">
        <f t="shared" si="68"/>
        <v>-2.1999999999999974E-2</v>
      </c>
      <c r="AB223">
        <f t="shared" si="69"/>
        <v>5.000000000000027E-3</v>
      </c>
      <c r="AC223">
        <f t="shared" si="70"/>
        <v>-0.14249989999999996</v>
      </c>
      <c r="AD223">
        <f t="shared" si="71"/>
        <v>-8.4999999999999971E-3</v>
      </c>
      <c r="AE223">
        <f t="shared" si="72"/>
        <v>-8.4999999999999964E-2</v>
      </c>
      <c r="AF223">
        <f t="shared" si="73"/>
        <v>1.2500000000000001E-2</v>
      </c>
      <c r="AG223">
        <f t="shared" si="74"/>
        <v>5.60000500000001E-2</v>
      </c>
      <c r="AH223">
        <f t="shared" si="75"/>
        <v>-2.3E-2</v>
      </c>
      <c r="AI223">
        <f t="shared" si="76"/>
        <v>-7.7499949999999984E-2</v>
      </c>
      <c r="AJ223">
        <f t="shared" si="77"/>
        <v>-1.2500000000000001E-2</v>
      </c>
      <c r="AK223">
        <f t="shared" si="78"/>
        <v>-3.5000000000000052E-2</v>
      </c>
      <c r="AL223">
        <f t="shared" si="79"/>
        <v>6.9999999999999837E-3</v>
      </c>
      <c r="AM223">
        <f t="shared" si="80"/>
        <v>-0.1900001500000002</v>
      </c>
      <c r="AN223">
        <f t="shared" si="81"/>
        <v>-8.2499950000000058E-2</v>
      </c>
      <c r="AO223">
        <f t="shared" si="82"/>
        <v>-1.6999999999999994E-2</v>
      </c>
      <c r="AP223">
        <f t="shared" si="83"/>
        <v>-4.5999999999999999E-2</v>
      </c>
      <c r="AQ223">
        <f t="shared" si="84"/>
        <v>0.32999954999999942</v>
      </c>
      <c r="AS223">
        <f t="shared" si="64"/>
        <v>0</v>
      </c>
    </row>
    <row r="224" spans="1:45" hidden="1" x14ac:dyDescent="0.3">
      <c r="A224" s="1">
        <v>42335</v>
      </c>
      <c r="B224">
        <f>CLOSE!B225-CLOSE!B224</f>
        <v>-8.1899999999999196E-2</v>
      </c>
      <c r="C224">
        <f>CLOSE!C225-CLOSE!C224</f>
        <v>-0.45000100000000032</v>
      </c>
      <c r="D224">
        <f>CLOSE!D225-CLOSE!D224</f>
        <v>-0.20999999999999996</v>
      </c>
      <c r="E224">
        <f>CLOSE!E225-CLOSE!E224</f>
        <v>-0.24000000000000021</v>
      </c>
      <c r="F224">
        <f>CLOSE!F225-CLOSE!F224</f>
        <v>-0.12999999999999989</v>
      </c>
      <c r="G224">
        <f>CLOSE!G225-CLOSE!G224</f>
        <v>-9.9997999999999365E-2</v>
      </c>
      <c r="H224">
        <f>CLOSE!H225-CLOSE!H224</f>
        <v>-0.11999999999999922</v>
      </c>
      <c r="I224">
        <f>CLOSE!I225-CLOSE!I224</f>
        <v>-0.22000000000000064</v>
      </c>
      <c r="J224">
        <f>CLOSE!J225-CLOSE!J224</f>
        <v>-1</v>
      </c>
      <c r="K224">
        <f>CLOSE!K225-CLOSE!K224</f>
        <v>-0.38000100000000003</v>
      </c>
      <c r="L224">
        <f>CLOSE!L225-CLOSE!L224</f>
        <v>-8.9999999999999858E-2</v>
      </c>
      <c r="M224">
        <f>CLOSE!M225-CLOSE!M224</f>
        <v>-0.35000000000000142</v>
      </c>
      <c r="N224">
        <f>CLOSE!N225-CLOSE!N224</f>
        <v>-8.9999999999999858E-2</v>
      </c>
      <c r="O224">
        <f>CLOSE!O225-CLOSE!O224</f>
        <v>-0.16999999999999993</v>
      </c>
      <c r="P224">
        <f>CLOSE!P225-CLOSE!P224</f>
        <v>-4.9999999999999822E-2</v>
      </c>
      <c r="Q224">
        <f>CLOSE!Q225-CLOSE!Q224</f>
        <v>-1.2999949999999956</v>
      </c>
      <c r="R224">
        <f>CLOSE!R225-CLOSE!R224</f>
        <v>-0.89999999999999858</v>
      </c>
      <c r="S224">
        <f>CLOSE!S225-CLOSE!S224</f>
        <v>-0.20999999999999996</v>
      </c>
      <c r="T224">
        <f>CLOSE!T225-CLOSE!T224</f>
        <v>-7.0000000000000284E-2</v>
      </c>
      <c r="U224">
        <f>CLOSE!U225-CLOSE!U224</f>
        <v>-2.5</v>
      </c>
      <c r="X224">
        <f t="shared" si="65"/>
        <v>-1.4345000000000052E-2</v>
      </c>
      <c r="Y224">
        <f t="shared" si="66"/>
        <v>3.9999949999999986E-2</v>
      </c>
      <c r="Z224">
        <f t="shared" si="67"/>
        <v>-3.2500000000000015E-2</v>
      </c>
      <c r="AA224">
        <f t="shared" si="68"/>
        <v>-1.6999999999999994E-2</v>
      </c>
      <c r="AB224">
        <f t="shared" si="69"/>
        <v>0</v>
      </c>
      <c r="AC224">
        <f t="shared" si="70"/>
        <v>-5.5000150000000046E-2</v>
      </c>
      <c r="AD224">
        <f t="shared" si="71"/>
        <v>-7.5000000000000179E-3</v>
      </c>
      <c r="AE224">
        <f t="shared" si="72"/>
        <v>-9.0000000000000038E-2</v>
      </c>
      <c r="AF224">
        <f t="shared" si="73"/>
        <v>3.5000050000000019E-2</v>
      </c>
      <c r="AG224">
        <f t="shared" si="74"/>
        <v>6.3000000000000084E-2</v>
      </c>
      <c r="AH224">
        <f t="shared" si="75"/>
        <v>-2.6000000000000023E-2</v>
      </c>
      <c r="AI224">
        <f t="shared" si="76"/>
        <v>-0.11499994999999999</v>
      </c>
      <c r="AJ224">
        <f t="shared" si="77"/>
        <v>-9.4999999999999755E-3</v>
      </c>
      <c r="AK224">
        <f t="shared" si="78"/>
        <v>-4.4500000000000026E-2</v>
      </c>
      <c r="AL224">
        <f t="shared" si="79"/>
        <v>2.9999999999999805E-3</v>
      </c>
      <c r="AM224">
        <f t="shared" si="80"/>
        <v>-0.17250025000000022</v>
      </c>
      <c r="AN224">
        <f t="shared" si="81"/>
        <v>-8.7499999999999994E-2</v>
      </c>
      <c r="AO224">
        <f t="shared" si="82"/>
        <v>-2.200000000000002E-2</v>
      </c>
      <c r="AP224">
        <f t="shared" si="83"/>
        <v>-4.5499999999999964E-2</v>
      </c>
      <c r="AQ224">
        <f t="shared" si="84"/>
        <v>0.38499984999999981</v>
      </c>
      <c r="AS224">
        <f t="shared" si="64"/>
        <v>0</v>
      </c>
    </row>
    <row r="225" spans="1:45" hidden="1" x14ac:dyDescent="0.3">
      <c r="A225" s="1">
        <v>42338</v>
      </c>
      <c r="B225">
        <f>CLOSE!B226-CLOSE!B225</f>
        <v>-0.16389999999999993</v>
      </c>
      <c r="C225">
        <f>CLOSE!C226-CLOSE!C225</f>
        <v>0</v>
      </c>
      <c r="D225">
        <f>CLOSE!D226-CLOSE!D225</f>
        <v>-9.9999999999997868E-3</v>
      </c>
      <c r="E225">
        <f>CLOSE!E226-CLOSE!E225</f>
        <v>9.9999999999999645E-2</v>
      </c>
      <c r="F225">
        <f>CLOSE!F226-CLOSE!F225</f>
        <v>3.0000000000000249E-2</v>
      </c>
      <c r="G225">
        <f>CLOSE!G226-CLOSE!G225</f>
        <v>0</v>
      </c>
      <c r="H225">
        <f>CLOSE!H226-CLOSE!H225</f>
        <v>-6.0000000000000497E-2</v>
      </c>
      <c r="I225">
        <f>CLOSE!I226-CLOSE!I225</f>
        <v>-0.19999999999999929</v>
      </c>
      <c r="J225">
        <f>CLOSE!J226-CLOSE!J225</f>
        <v>-0.84999799999999937</v>
      </c>
      <c r="K225">
        <f>CLOSE!K226-CLOSE!K225</f>
        <v>0.36000100000000046</v>
      </c>
      <c r="L225">
        <f>CLOSE!L226-CLOSE!L225</f>
        <v>-6.0000000000000497E-2</v>
      </c>
      <c r="M225">
        <f>CLOSE!M226-CLOSE!M225</f>
        <v>5.0001000000001738E-2</v>
      </c>
      <c r="N225">
        <f>CLOSE!N226-CLOSE!N225</f>
        <v>0</v>
      </c>
      <c r="O225">
        <f>CLOSE!O226-CLOSE!O225</f>
        <v>7.0000000000000284E-2</v>
      </c>
      <c r="P225">
        <f>CLOSE!P226-CLOSE!P225</f>
        <v>8.0000000000000071E-2</v>
      </c>
      <c r="Q225">
        <f>CLOSE!Q226-CLOSE!Q225</f>
        <v>-0.70000500000000443</v>
      </c>
      <c r="R225">
        <f>CLOSE!R226-CLOSE!R225</f>
        <v>0.14999999999999858</v>
      </c>
      <c r="S225">
        <f>CLOSE!S226-CLOSE!S225</f>
        <v>-3.0000000000000249E-2</v>
      </c>
      <c r="T225">
        <f>CLOSE!T226-CLOSE!T225</f>
        <v>-8.0000000000000071E-2</v>
      </c>
      <c r="U225">
        <f>CLOSE!U226-CLOSE!U225</f>
        <v>1.1000060000000076</v>
      </c>
      <c r="X225">
        <f t="shared" si="65"/>
        <v>-9.5600000000000129E-3</v>
      </c>
      <c r="Y225">
        <f t="shared" si="66"/>
        <v>3.9999949999999986E-2</v>
      </c>
      <c r="Z225">
        <f t="shared" si="67"/>
        <v>-3.95E-2</v>
      </c>
      <c r="AA225">
        <f t="shared" si="68"/>
        <v>-2.2999999999999955E-2</v>
      </c>
      <c r="AB225">
        <f t="shared" si="69"/>
        <v>-6.4999999999999945E-3</v>
      </c>
      <c r="AC225">
        <f t="shared" si="70"/>
        <v>-0.12000010000000003</v>
      </c>
      <c r="AD225">
        <f t="shared" si="71"/>
        <v>-1.5499999999999981E-2</v>
      </c>
      <c r="AE225">
        <f t="shared" si="72"/>
        <v>-0.12600000000000006</v>
      </c>
      <c r="AF225">
        <f t="shared" si="73"/>
        <v>-1.7500150000000048E-2</v>
      </c>
      <c r="AG225">
        <f t="shared" si="74"/>
        <v>3.8999950000000005E-2</v>
      </c>
      <c r="AH225">
        <f t="shared" si="75"/>
        <v>-2.5499999999999988E-2</v>
      </c>
      <c r="AI225">
        <f t="shared" si="76"/>
        <v>-0.1</v>
      </c>
      <c r="AJ225">
        <f t="shared" si="77"/>
        <v>-1.2999999999999989E-2</v>
      </c>
      <c r="AK225">
        <f t="shared" si="78"/>
        <v>-5.700000000000003E-2</v>
      </c>
      <c r="AL225">
        <f t="shared" si="79"/>
        <v>-1.5000000000000124E-3</v>
      </c>
      <c r="AM225">
        <f t="shared" si="80"/>
        <v>-0.2</v>
      </c>
      <c r="AN225">
        <f t="shared" si="81"/>
        <v>-0.13750000000000001</v>
      </c>
      <c r="AO225">
        <f t="shared" si="82"/>
        <v>-2.5999999999999978E-2</v>
      </c>
      <c r="AP225">
        <f t="shared" si="83"/>
        <v>-5.800000000000001E-2</v>
      </c>
      <c r="AQ225">
        <f t="shared" si="84"/>
        <v>0.32999954999999942</v>
      </c>
      <c r="AS225">
        <f t="shared" si="64"/>
        <v>0</v>
      </c>
    </row>
    <row r="226" spans="1:45" x14ac:dyDescent="0.3">
      <c r="A226" s="1">
        <v>42339</v>
      </c>
      <c r="B226">
        <f>CLOSE!B227-CLOSE!B226</f>
        <v>0.19120000000000026</v>
      </c>
      <c r="C226">
        <f>CLOSE!C227-CLOSE!C226</f>
        <v>0.65000200000000063</v>
      </c>
      <c r="D226">
        <f>CLOSE!D227-CLOSE!D226</f>
        <v>0.12999999999999989</v>
      </c>
      <c r="E226">
        <f>CLOSE!E227-CLOSE!E226</f>
        <v>0.11999999999999922</v>
      </c>
      <c r="F226">
        <f>CLOSE!F227-CLOSE!F226</f>
        <v>1.9999999999999574E-2</v>
      </c>
      <c r="G226">
        <f>CLOSE!G227-CLOSE!G226</f>
        <v>0.15000200000000063</v>
      </c>
      <c r="H226">
        <f>CLOSE!H227-CLOSE!H226</f>
        <v>0.12000000000000011</v>
      </c>
      <c r="I226">
        <f>CLOSE!I227-CLOSE!I226</f>
        <v>0</v>
      </c>
      <c r="J226">
        <f>CLOSE!J227-CLOSE!J226</f>
        <v>0.84999799999999937</v>
      </c>
      <c r="K226">
        <f>CLOSE!K227-CLOSE!K226</f>
        <v>1.380001</v>
      </c>
      <c r="L226">
        <f>CLOSE!L227-CLOSE!L226</f>
        <v>-9.9999999999999645E-2</v>
      </c>
      <c r="M226">
        <f>CLOSE!M227-CLOSE!M226</f>
        <v>1</v>
      </c>
      <c r="N226">
        <f>CLOSE!N227-CLOSE!N226</f>
        <v>4.9999999999999822E-2</v>
      </c>
      <c r="O226">
        <f>CLOSE!O227-CLOSE!O226</f>
        <v>0.25999999999999979</v>
      </c>
      <c r="P226">
        <f>CLOSE!P227-CLOSE!P226</f>
        <v>0.58000000000000007</v>
      </c>
      <c r="Q226">
        <f>CLOSE!Q227-CLOSE!Q226</f>
        <v>2.3000040000000013</v>
      </c>
      <c r="R226">
        <f>CLOSE!R227-CLOSE!R226</f>
        <v>0.5</v>
      </c>
      <c r="S226">
        <f>CLOSE!S227-CLOSE!S226</f>
        <v>0.14000000000000057</v>
      </c>
      <c r="T226">
        <f>CLOSE!T227-CLOSE!T226</f>
        <v>0.15000000000000036</v>
      </c>
      <c r="U226">
        <f>CLOSE!U227-CLOSE!U226</f>
        <v>0</v>
      </c>
      <c r="X226">
        <f t="shared" si="65"/>
        <v>-1.0925000000000028E-2</v>
      </c>
      <c r="Y226">
        <f t="shared" si="66"/>
        <v>0.05</v>
      </c>
      <c r="Z226">
        <f t="shared" si="67"/>
        <v>-3.9000000000000014E-2</v>
      </c>
      <c r="AA226">
        <f t="shared" si="68"/>
        <v>-1.2000000000000011E-2</v>
      </c>
      <c r="AB226">
        <f t="shared" si="69"/>
        <v>-9.9999999999997877E-4</v>
      </c>
      <c r="AC226">
        <f t="shared" si="70"/>
        <v>-0.12000010000000003</v>
      </c>
      <c r="AD226">
        <f t="shared" si="71"/>
        <v>-1.0499999999999999E-2</v>
      </c>
      <c r="AE226">
        <f t="shared" si="72"/>
        <v>-7.1999999999999981E-2</v>
      </c>
      <c r="AF226">
        <f t="shared" si="73"/>
        <v>-3.2499849999999955E-2</v>
      </c>
      <c r="AG226">
        <f t="shared" si="74"/>
        <v>6.399995E-2</v>
      </c>
      <c r="AH226">
        <f t="shared" si="75"/>
        <v>-3.0000000000000027E-2</v>
      </c>
      <c r="AI226">
        <f t="shared" si="76"/>
        <v>-8.4999949999999908E-2</v>
      </c>
      <c r="AJ226">
        <f t="shared" si="77"/>
        <v>-7.4999999999999737E-3</v>
      </c>
      <c r="AK226">
        <f t="shared" si="78"/>
        <v>-7.149999999999998E-2</v>
      </c>
      <c r="AL226">
        <f t="shared" si="79"/>
        <v>4.4999999999999927E-3</v>
      </c>
      <c r="AM226">
        <f t="shared" si="80"/>
        <v>-0.21500020000000006</v>
      </c>
      <c r="AN226">
        <f t="shared" si="81"/>
        <v>-0.11750000000000008</v>
      </c>
      <c r="AO226">
        <f t="shared" si="82"/>
        <v>-2.4000000000000021E-2</v>
      </c>
      <c r="AP226">
        <f t="shared" si="83"/>
        <v>-4.5000000000000019E-2</v>
      </c>
      <c r="AQ226">
        <f t="shared" si="84"/>
        <v>0.34000015000000017</v>
      </c>
      <c r="AS226">
        <f t="shared" si="64"/>
        <v>1</v>
      </c>
    </row>
    <row r="227" spans="1:45" hidden="1" x14ac:dyDescent="0.3">
      <c r="A227" s="1">
        <v>42340</v>
      </c>
      <c r="B227">
        <f>CLOSE!B228-CLOSE!B227</f>
        <v>2.7300000000000324E-2</v>
      </c>
      <c r="C227">
        <f>CLOSE!C228-CLOSE!C227</f>
        <v>0</v>
      </c>
      <c r="D227">
        <f>CLOSE!D228-CLOSE!D227</f>
        <v>2.0000000000000462E-2</v>
      </c>
      <c r="E227">
        <f>CLOSE!E228-CLOSE!E227</f>
        <v>-1.9999999999999574E-2</v>
      </c>
      <c r="F227">
        <f>CLOSE!F228-CLOSE!F227</f>
        <v>0.10000000000000053</v>
      </c>
      <c r="G227">
        <f>CLOSE!G228-CLOSE!G227</f>
        <v>-0.45000100000000032</v>
      </c>
      <c r="H227">
        <f>CLOSE!H228-CLOSE!H227</f>
        <v>-0.12000000000000011</v>
      </c>
      <c r="I227">
        <f>CLOSE!I228-CLOSE!I227</f>
        <v>0</v>
      </c>
      <c r="J227">
        <f>CLOSE!J228-CLOSE!J227</f>
        <v>0.95000100000000032</v>
      </c>
      <c r="K227">
        <f>CLOSE!K228-CLOSE!K227</f>
        <v>0.54999899999999968</v>
      </c>
      <c r="L227">
        <f>CLOSE!L228-CLOSE!L227</f>
        <v>0.12000000000000011</v>
      </c>
      <c r="M227">
        <f>CLOSE!M228-CLOSE!M227</f>
        <v>0.19999899999999826</v>
      </c>
      <c r="N227">
        <f>CLOSE!N228-CLOSE!N227</f>
        <v>9.9999999999997868E-3</v>
      </c>
      <c r="O227">
        <f>CLOSE!O228-CLOSE!O227</f>
        <v>-2.9999999999999361E-2</v>
      </c>
      <c r="P227">
        <f>CLOSE!P228-CLOSE!P227</f>
        <v>0.12999999999999989</v>
      </c>
      <c r="Q227">
        <f>CLOSE!Q228-CLOSE!Q227</f>
        <v>0.19999599999999873</v>
      </c>
      <c r="R227">
        <f>CLOSE!R228-CLOSE!R227</f>
        <v>0.75</v>
      </c>
      <c r="S227">
        <f>CLOSE!S228-CLOSE!S227</f>
        <v>4.9999999999999822E-2</v>
      </c>
      <c r="T227">
        <f>CLOSE!T228-CLOSE!T227</f>
        <v>5.9999999999999609E-2</v>
      </c>
      <c r="U227">
        <f>CLOSE!U228-CLOSE!U227</f>
        <v>-0.60000600000000759</v>
      </c>
      <c r="X227">
        <f t="shared" si="65"/>
        <v>-8.1949999999999974E-3</v>
      </c>
      <c r="Y227">
        <f t="shared" si="66"/>
        <v>5.5000150000000046E-2</v>
      </c>
      <c r="Z227">
        <f t="shared" si="67"/>
        <v>-3.6500000000000019E-2</v>
      </c>
      <c r="AA227">
        <f t="shared" si="68"/>
        <v>-1.1000000000000032E-2</v>
      </c>
      <c r="AB227">
        <f t="shared" si="69"/>
        <v>-2.4999999999999909E-3</v>
      </c>
      <c r="AC227">
        <f t="shared" si="70"/>
        <v>-0.13249984999999995</v>
      </c>
      <c r="AD227">
        <f t="shared" si="71"/>
        <v>-4.0000000000000036E-3</v>
      </c>
      <c r="AE227">
        <f t="shared" si="72"/>
        <v>-6.9000000000000034E-2</v>
      </c>
      <c r="AF227">
        <f t="shared" si="73"/>
        <v>1.7499899999999968E-2</v>
      </c>
      <c r="AG227">
        <f t="shared" si="74"/>
        <v>0.10800000000000001</v>
      </c>
      <c r="AH227">
        <f t="shared" si="75"/>
        <v>-3.3000000000000008E-2</v>
      </c>
      <c r="AI227">
        <f t="shared" si="76"/>
        <v>-8.7499999999999994E-2</v>
      </c>
      <c r="AJ227">
        <f t="shared" si="77"/>
        <v>-5.4999999999999719E-3</v>
      </c>
      <c r="AK227">
        <f t="shared" si="78"/>
        <v>-7.149999999999998E-2</v>
      </c>
      <c r="AL227">
        <f t="shared" si="79"/>
        <v>2.8500000000000015E-2</v>
      </c>
      <c r="AM227">
        <f t="shared" si="80"/>
        <v>-0.12000005000000016</v>
      </c>
      <c r="AN227">
        <f t="shared" si="81"/>
        <v>-9.0000050000000081E-2</v>
      </c>
      <c r="AO227">
        <f t="shared" si="82"/>
        <v>-1.7499999999999981E-2</v>
      </c>
      <c r="AP227">
        <f t="shared" si="83"/>
        <v>-4.2499999999999982E-2</v>
      </c>
      <c r="AQ227">
        <f t="shared" si="84"/>
        <v>0.1900001500000002</v>
      </c>
      <c r="AS227">
        <f t="shared" si="64"/>
        <v>0</v>
      </c>
    </row>
    <row r="228" spans="1:45" hidden="1" x14ac:dyDescent="0.3">
      <c r="A228" s="1">
        <v>42341</v>
      </c>
      <c r="B228">
        <f>CLOSE!B229-CLOSE!B228</f>
        <v>-9.5600000000001017E-2</v>
      </c>
      <c r="C228">
        <f>CLOSE!C229-CLOSE!C228</f>
        <v>4.9998999999999683E-2</v>
      </c>
      <c r="D228">
        <f>CLOSE!D229-CLOSE!D228</f>
        <v>-8.0000000000000071E-2</v>
      </c>
      <c r="E228">
        <f>CLOSE!E229-CLOSE!E228</f>
        <v>-6.0000000000000497E-2</v>
      </c>
      <c r="F228">
        <f>CLOSE!F229-CLOSE!F228</f>
        <v>-5.0000000000000711E-2</v>
      </c>
      <c r="G228">
        <f>CLOSE!G229-CLOSE!G228</f>
        <v>-0.5</v>
      </c>
      <c r="H228">
        <f>CLOSE!H229-CLOSE!H228</f>
        <v>9.9999999999997868E-3</v>
      </c>
      <c r="I228">
        <f>CLOSE!I229-CLOSE!I228</f>
        <v>6.0000000000000497E-2</v>
      </c>
      <c r="J228">
        <f>CLOSE!J229-CLOSE!J228</f>
        <v>0</v>
      </c>
      <c r="K228">
        <f>CLOSE!K229-CLOSE!K228</f>
        <v>4.9998999999999683E-2</v>
      </c>
      <c r="L228">
        <f>CLOSE!L229-CLOSE!L228</f>
        <v>-4.0000000000000036E-2</v>
      </c>
      <c r="M228">
        <f>CLOSE!M229-CLOSE!M228</f>
        <v>-0.1000009999999989</v>
      </c>
      <c r="N228">
        <f>CLOSE!N229-CLOSE!N228</f>
        <v>-1.9999999999999574E-2</v>
      </c>
      <c r="O228">
        <f>CLOSE!O229-CLOSE!O228</f>
        <v>-0.18000000000000149</v>
      </c>
      <c r="P228">
        <f>CLOSE!P229-CLOSE!P228</f>
        <v>8.0000000000000071E-2</v>
      </c>
      <c r="Q228">
        <f>CLOSE!Q229-CLOSE!Q228</f>
        <v>-0.5</v>
      </c>
      <c r="R228">
        <f>CLOSE!R229-CLOSE!R228</f>
        <v>-0.19999899999999826</v>
      </c>
      <c r="S228">
        <f>CLOSE!S229-CLOSE!S228</f>
        <v>-3.0000000000000249E-2</v>
      </c>
      <c r="T228">
        <f>CLOSE!T229-CLOSE!T228</f>
        <v>-4.0000000000000036E-2</v>
      </c>
      <c r="U228">
        <f>CLOSE!U229-CLOSE!U228</f>
        <v>0.69999699999999621</v>
      </c>
      <c r="X228">
        <f t="shared" si="65"/>
        <v>-1.6394999999999983E-2</v>
      </c>
      <c r="Y228">
        <f t="shared" si="66"/>
        <v>3.7499999999999999E-2</v>
      </c>
      <c r="Z228">
        <f t="shared" si="67"/>
        <v>-3.95E-2</v>
      </c>
      <c r="AA228">
        <f t="shared" si="68"/>
        <v>-4.0000000000000036E-3</v>
      </c>
      <c r="AB228">
        <f t="shared" si="69"/>
        <v>-2.9999999999999805E-3</v>
      </c>
      <c r="AC228">
        <f t="shared" si="70"/>
        <v>-0.15499989999999997</v>
      </c>
      <c r="AD228">
        <f t="shared" si="71"/>
        <v>-1.2000000000000011E-2</v>
      </c>
      <c r="AE228">
        <f t="shared" si="72"/>
        <v>-7.9000000000000001E-2</v>
      </c>
      <c r="AF228">
        <f t="shared" si="73"/>
        <v>4.9998999999999686E-3</v>
      </c>
      <c r="AG228">
        <f t="shared" si="74"/>
        <v>0.11949994999999998</v>
      </c>
      <c r="AH228">
        <f t="shared" si="75"/>
        <v>-3.500000000000001E-2</v>
      </c>
      <c r="AI228">
        <f t="shared" si="76"/>
        <v>-0.10500000000000007</v>
      </c>
      <c r="AJ228">
        <f t="shared" si="77"/>
        <v>-1.1500000000000021E-2</v>
      </c>
      <c r="AK228">
        <f t="shared" si="78"/>
        <v>-8.5999999999999938E-2</v>
      </c>
      <c r="AL228">
        <f t="shared" si="79"/>
        <v>4.3000000000000017E-2</v>
      </c>
      <c r="AM228">
        <f t="shared" si="80"/>
        <v>-0.22000010000000003</v>
      </c>
      <c r="AN228">
        <f t="shared" si="81"/>
        <v>-9.4999950000000055E-2</v>
      </c>
      <c r="AO228">
        <f t="shared" si="82"/>
        <v>-2.7000000000000003E-2</v>
      </c>
      <c r="AP228">
        <f t="shared" si="83"/>
        <v>-3.500000000000001E-2</v>
      </c>
      <c r="AQ228">
        <f t="shared" si="84"/>
        <v>3.4999849999999812E-2</v>
      </c>
      <c r="AS228">
        <f t="shared" si="64"/>
        <v>0</v>
      </c>
    </row>
    <row r="229" spans="1:45" hidden="1" x14ac:dyDescent="0.3">
      <c r="A229" s="1">
        <v>42342</v>
      </c>
      <c r="B229">
        <f>CLOSE!B230-CLOSE!B229</f>
        <v>-6.8299999999998917E-2</v>
      </c>
      <c r="C229">
        <f>CLOSE!C230-CLOSE!C229</f>
        <v>-0.25</v>
      </c>
      <c r="D229">
        <f>CLOSE!D230-CLOSE!D229</f>
        <v>-1.0000000000000675E-2</v>
      </c>
      <c r="E229">
        <f>CLOSE!E230-CLOSE!E229</f>
        <v>-3.9999999999999147E-2</v>
      </c>
      <c r="F229">
        <f>CLOSE!F230-CLOSE!F229</f>
        <v>4.0000000000000036E-2</v>
      </c>
      <c r="G229">
        <f>CLOSE!G230-CLOSE!G229</f>
        <v>-0.20000100000000032</v>
      </c>
      <c r="H229">
        <f>CLOSE!H230-CLOSE!H229</f>
        <v>-2.9999999999999361E-2</v>
      </c>
      <c r="I229">
        <f>CLOSE!I230-CLOSE!I229</f>
        <v>0.5600000000000005</v>
      </c>
      <c r="J229">
        <f>CLOSE!J230-CLOSE!J229</f>
        <v>-0.45000100000000032</v>
      </c>
      <c r="K229">
        <f>CLOSE!K230-CLOSE!K229</f>
        <v>0.45000100000000032</v>
      </c>
      <c r="L229">
        <f>CLOSE!L230-CLOSE!L229</f>
        <v>-3.0000000000000249E-2</v>
      </c>
      <c r="M229">
        <f>CLOSE!M230-CLOSE!M229</f>
        <v>-0.6499990000000011</v>
      </c>
      <c r="N229">
        <f>CLOSE!N230-CLOSE!N229</f>
        <v>-8.0000000000000071E-2</v>
      </c>
      <c r="O229">
        <f>CLOSE!O230-CLOSE!O229</f>
        <v>-8.0000000000000071E-2</v>
      </c>
      <c r="P229">
        <f>CLOSE!P230-CLOSE!P229</f>
        <v>9.9999999999997868E-3</v>
      </c>
      <c r="Q229">
        <f>CLOSE!Q230-CLOSE!Q229</f>
        <v>0.20000500000000443</v>
      </c>
      <c r="R229">
        <f>CLOSE!R230-CLOSE!R229</f>
        <v>-0.40000200000000063</v>
      </c>
      <c r="S229">
        <f>CLOSE!S230-CLOSE!S229</f>
        <v>-0.12999999999999989</v>
      </c>
      <c r="T229">
        <f>CLOSE!T230-CLOSE!T229</f>
        <v>-0.30999999999999961</v>
      </c>
      <c r="U229">
        <f>CLOSE!U230-CLOSE!U229</f>
        <v>-3.3999939999999924</v>
      </c>
      <c r="X229">
        <f t="shared" si="65"/>
        <v>-1.5024999999999978E-2</v>
      </c>
      <c r="Y229">
        <f t="shared" si="66"/>
        <v>5.7500100000000033E-2</v>
      </c>
      <c r="Z229">
        <f t="shared" si="67"/>
        <v>-4.2499999999999982E-2</v>
      </c>
      <c r="AA229">
        <f t="shared" si="68"/>
        <v>-1.9000000000000038E-2</v>
      </c>
      <c r="AB229">
        <f t="shared" si="69"/>
        <v>2.0000000000000018E-3</v>
      </c>
      <c r="AC229">
        <f t="shared" si="70"/>
        <v>-0.13249984999999995</v>
      </c>
      <c r="AD229">
        <f t="shared" si="71"/>
        <v>-6.0000000000000053E-3</v>
      </c>
      <c r="AE229">
        <f t="shared" si="72"/>
        <v>-6.3999999999999974E-2</v>
      </c>
      <c r="AF229">
        <f t="shared" si="73"/>
        <v>-5.7500100000000033E-2</v>
      </c>
      <c r="AG229">
        <f t="shared" si="74"/>
        <v>0.125</v>
      </c>
      <c r="AH229">
        <f t="shared" si="75"/>
        <v>-3.7000000000000012E-2</v>
      </c>
      <c r="AI229">
        <f t="shared" si="76"/>
        <v>-9.5000100000000032E-2</v>
      </c>
      <c r="AJ229">
        <f t="shared" si="77"/>
        <v>-1.1999999999999966E-2</v>
      </c>
      <c r="AK229">
        <f t="shared" si="78"/>
        <v>-8.0000000000000071E-2</v>
      </c>
      <c r="AL229">
        <f t="shared" si="79"/>
        <v>5.9500000000000018E-2</v>
      </c>
      <c r="AM229">
        <f t="shared" si="80"/>
        <v>-0.25750010000000001</v>
      </c>
      <c r="AN229">
        <f t="shared" si="81"/>
        <v>-9.7499949999999919E-2</v>
      </c>
      <c r="AO229">
        <f t="shared" si="82"/>
        <v>-2.6000000000000023E-2</v>
      </c>
      <c r="AP229">
        <f t="shared" si="83"/>
        <v>-3.6500000000000019E-2</v>
      </c>
      <c r="AQ229">
        <f t="shared" si="84"/>
        <v>0.10499954999999943</v>
      </c>
      <c r="AS229">
        <f t="shared" si="64"/>
        <v>0</v>
      </c>
    </row>
    <row r="230" spans="1:45" hidden="1" x14ac:dyDescent="0.3">
      <c r="A230" s="1">
        <v>42345</v>
      </c>
      <c r="B230">
        <f>CLOSE!B231-CLOSE!B230</f>
        <v>-1.3600000000000279E-2</v>
      </c>
      <c r="C230">
        <f>CLOSE!C231-CLOSE!C230</f>
        <v>-0.10000300000000095</v>
      </c>
      <c r="D230">
        <f>CLOSE!D231-CLOSE!D230</f>
        <v>-0.12999999999999989</v>
      </c>
      <c r="E230">
        <f>CLOSE!E231-CLOSE!E230</f>
        <v>0.11999999999999922</v>
      </c>
      <c r="F230">
        <f>CLOSE!F231-CLOSE!F230</f>
        <v>0</v>
      </c>
      <c r="G230">
        <f>CLOSE!G231-CLOSE!G230</f>
        <v>0.20000100000000032</v>
      </c>
      <c r="H230">
        <f>CLOSE!H231-CLOSE!H230</f>
        <v>-8.0000000000000071E-2</v>
      </c>
      <c r="I230">
        <f>CLOSE!I231-CLOSE!I230</f>
        <v>7.9999999999998295E-2</v>
      </c>
      <c r="J230">
        <f>CLOSE!J231-CLOSE!J230</f>
        <v>4.9998999999999683E-2</v>
      </c>
      <c r="K230">
        <f>CLOSE!K231-CLOSE!K230</f>
        <v>-1.1499999999999986</v>
      </c>
      <c r="L230">
        <f>CLOSE!L231-CLOSE!L230</f>
        <v>-0.66000000000000014</v>
      </c>
      <c r="M230">
        <f>CLOSE!M231-CLOSE!M230</f>
        <v>0.20000000000000284</v>
      </c>
      <c r="N230">
        <f>CLOSE!N231-CLOSE!N230</f>
        <v>1.9999999999999574E-2</v>
      </c>
      <c r="O230">
        <f>CLOSE!O231-CLOSE!O230</f>
        <v>-0.17999999999999972</v>
      </c>
      <c r="P230">
        <f>CLOSE!P231-CLOSE!P230</f>
        <v>-8.9999999999999858E-2</v>
      </c>
      <c r="Q230">
        <f>CLOSE!Q231-CLOSE!Q230</f>
        <v>0.29999499999999557</v>
      </c>
      <c r="R230">
        <f>CLOSE!R231-CLOSE!R230</f>
        <v>0.15000200000000063</v>
      </c>
      <c r="S230">
        <f>CLOSE!S231-CLOSE!S230</f>
        <v>-0.12000000000000011</v>
      </c>
      <c r="T230">
        <f>CLOSE!T231-CLOSE!T230</f>
        <v>0.12999999999999989</v>
      </c>
      <c r="U230">
        <f>CLOSE!U231-CLOSE!U230</f>
        <v>-0.10000600000000759</v>
      </c>
      <c r="X230">
        <f t="shared" si="65"/>
        <v>-1.0929999999999929E-2</v>
      </c>
      <c r="Y230">
        <f t="shared" si="66"/>
        <v>3.9999949999999986E-2</v>
      </c>
      <c r="Z230">
        <f t="shared" si="67"/>
        <v>-3.6000000000000032E-2</v>
      </c>
      <c r="AA230">
        <f t="shared" si="68"/>
        <v>-1.2000000000000011E-2</v>
      </c>
      <c r="AB230">
        <f t="shared" si="69"/>
        <v>8.9999999999999854E-3</v>
      </c>
      <c r="AC230">
        <f t="shared" si="70"/>
        <v>-0.15249995</v>
      </c>
      <c r="AD230">
        <f t="shared" si="71"/>
        <v>-8.0000000000000071E-3</v>
      </c>
      <c r="AE230">
        <f t="shared" si="72"/>
        <v>-3.8999999999999965E-2</v>
      </c>
      <c r="AF230">
        <f t="shared" si="73"/>
        <v>-8.9999949999999981E-2</v>
      </c>
      <c r="AG230">
        <f t="shared" si="74"/>
        <v>0.13849999999999998</v>
      </c>
      <c r="AH230">
        <f t="shared" si="75"/>
        <v>-3.7999999999999992E-2</v>
      </c>
      <c r="AI230">
        <f t="shared" si="76"/>
        <v>-0.11750000000000008</v>
      </c>
      <c r="AJ230">
        <f t="shared" si="77"/>
        <v>-1.0999999999999987E-2</v>
      </c>
      <c r="AK230">
        <f t="shared" si="78"/>
        <v>-0.10400000000000001</v>
      </c>
      <c r="AL230">
        <f t="shared" si="79"/>
        <v>6.0499999999999998E-2</v>
      </c>
      <c r="AM230">
        <f t="shared" si="80"/>
        <v>-0.15</v>
      </c>
      <c r="AN230">
        <f t="shared" si="81"/>
        <v>-0.12250005000000001</v>
      </c>
      <c r="AO230">
        <f t="shared" si="82"/>
        <v>-2.5499999999999988E-2</v>
      </c>
      <c r="AP230">
        <f t="shared" si="83"/>
        <v>-5.2499999999999991E-2</v>
      </c>
      <c r="AQ230">
        <f t="shared" si="84"/>
        <v>-0.17499999999999999</v>
      </c>
      <c r="AS230">
        <f t="shared" si="64"/>
        <v>0</v>
      </c>
    </row>
    <row r="231" spans="1:45" hidden="1" x14ac:dyDescent="0.3">
      <c r="A231" s="1">
        <v>42346</v>
      </c>
      <c r="B231">
        <f>CLOSE!B232-CLOSE!B231</f>
        <v>-0.12300000000000111</v>
      </c>
      <c r="C231">
        <f>CLOSE!C232-CLOSE!C231</f>
        <v>-0.19999599999999873</v>
      </c>
      <c r="D231">
        <f>CLOSE!D232-CLOSE!D231</f>
        <v>-0.12999999999999989</v>
      </c>
      <c r="E231">
        <f>CLOSE!E232-CLOSE!E231</f>
        <v>-3.9999999999999147E-2</v>
      </c>
      <c r="F231">
        <f>CLOSE!F232-CLOSE!F231</f>
        <v>-6.9999999999999396E-2</v>
      </c>
      <c r="G231">
        <f>CLOSE!G232-CLOSE!G231</f>
        <v>-0.15000200000000063</v>
      </c>
      <c r="H231">
        <f>CLOSE!H232-CLOSE!H231</f>
        <v>-0.20000000000000018</v>
      </c>
      <c r="I231">
        <f>CLOSE!I232-CLOSE!I231</f>
        <v>-9.9999999999999645E-2</v>
      </c>
      <c r="J231">
        <f>CLOSE!J232-CLOSE!J231</f>
        <v>-0.54999899999999968</v>
      </c>
      <c r="K231">
        <f>CLOSE!K232-CLOSE!K231</f>
        <v>-0.35000000000000142</v>
      </c>
      <c r="L231">
        <f>CLOSE!L232-CLOSE!L231</f>
        <v>0</v>
      </c>
      <c r="M231">
        <f>CLOSE!M232-CLOSE!M231</f>
        <v>-0.85000000000000142</v>
      </c>
      <c r="N231">
        <f>CLOSE!N232-CLOSE!N231</f>
        <v>-4.0000000000000036E-2</v>
      </c>
      <c r="O231">
        <f>CLOSE!O232-CLOSE!O231</f>
        <v>-0.30999999999999872</v>
      </c>
      <c r="P231">
        <f>CLOSE!P232-CLOSE!P231</f>
        <v>-0.15000000000000036</v>
      </c>
      <c r="Q231">
        <f>CLOSE!Q232-CLOSE!Q231</f>
        <v>-0.94999599999999873</v>
      </c>
      <c r="R231">
        <f>CLOSE!R232-CLOSE!R231</f>
        <v>-0.5</v>
      </c>
      <c r="S231">
        <f>CLOSE!S232-CLOSE!S231</f>
        <v>-0.12000000000000011</v>
      </c>
      <c r="T231">
        <f>CLOSE!T232-CLOSE!T231</f>
        <v>0.12000000000000011</v>
      </c>
      <c r="U231">
        <f>CLOSE!U232-CLOSE!U231</f>
        <v>-1.1999969999999962</v>
      </c>
      <c r="X231">
        <f t="shared" si="65"/>
        <v>-1.5024999999999978E-2</v>
      </c>
      <c r="Y231">
        <f t="shared" si="66"/>
        <v>2.9999899999999968E-2</v>
      </c>
      <c r="Z231">
        <f t="shared" si="67"/>
        <v>-3.850000000000002E-2</v>
      </c>
      <c r="AA231">
        <f t="shared" si="68"/>
        <v>-5.0000000000000712E-3</v>
      </c>
      <c r="AB231">
        <f t="shared" si="69"/>
        <v>1.449999999999998E-2</v>
      </c>
      <c r="AC231">
        <f t="shared" si="70"/>
        <v>-0.13750000000000001</v>
      </c>
      <c r="AD231">
        <f t="shared" si="71"/>
        <v>-1.2000000000000011E-2</v>
      </c>
      <c r="AE231">
        <f t="shared" si="72"/>
        <v>-3.9000000000000055E-2</v>
      </c>
      <c r="AF231">
        <f t="shared" si="73"/>
        <v>-9.7500050000000019E-2</v>
      </c>
      <c r="AG231">
        <f t="shared" si="74"/>
        <v>9.3000000000000152E-2</v>
      </c>
      <c r="AH231">
        <f t="shared" si="75"/>
        <v>-6.6500000000000004E-2</v>
      </c>
      <c r="AI231">
        <f t="shared" si="76"/>
        <v>-8.4999949999999908E-2</v>
      </c>
      <c r="AJ231">
        <f t="shared" si="77"/>
        <v>-1.0499999999999999E-2</v>
      </c>
      <c r="AK231">
        <f t="shared" si="78"/>
        <v>-9.6000000000000002E-2</v>
      </c>
      <c r="AL231">
        <f t="shared" si="79"/>
        <v>4.8499999999999988E-2</v>
      </c>
      <c r="AM231">
        <f t="shared" si="80"/>
        <v>-2.9999949999999841E-2</v>
      </c>
      <c r="AN231">
        <f t="shared" si="81"/>
        <v>-0.10249994999999998</v>
      </c>
      <c r="AO231">
        <f t="shared" si="82"/>
        <v>-2.7000000000000003E-2</v>
      </c>
      <c r="AP231">
        <f t="shared" si="83"/>
        <v>-4.2499999999999982E-2</v>
      </c>
      <c r="AQ231">
        <f t="shared" si="84"/>
        <v>-5.5000300000000377E-2</v>
      </c>
      <c r="AS231">
        <f t="shared" si="64"/>
        <v>0</v>
      </c>
    </row>
    <row r="232" spans="1:45" hidden="1" x14ac:dyDescent="0.3">
      <c r="A232" s="1">
        <v>42347</v>
      </c>
      <c r="B232">
        <f>CLOSE!B233-CLOSE!B232</f>
        <v>-5.4599999999998872E-2</v>
      </c>
      <c r="C232">
        <f>CLOSE!C233-CLOSE!C232</f>
        <v>9.9997999999999365E-2</v>
      </c>
      <c r="D232">
        <f>CLOSE!D233-CLOSE!D232</f>
        <v>9.9999999999997868E-3</v>
      </c>
      <c r="E232">
        <f>CLOSE!E233-CLOSE!E232</f>
        <v>-9.9999999999999645E-2</v>
      </c>
      <c r="F232">
        <f>CLOSE!F233-CLOSE!F232</f>
        <v>0.25</v>
      </c>
      <c r="G232">
        <f>CLOSE!G233-CLOSE!G232</f>
        <v>-0.75</v>
      </c>
      <c r="H232">
        <f>CLOSE!H233-CLOSE!H232</f>
        <v>-7.0000000000000284E-2</v>
      </c>
      <c r="I232">
        <f>CLOSE!I233-CLOSE!I232</f>
        <v>-8.0000000000000071E-2</v>
      </c>
      <c r="J232">
        <f>CLOSE!J233-CLOSE!J232</f>
        <v>-0.59999799999999937</v>
      </c>
      <c r="K232">
        <f>CLOSE!K233-CLOSE!K232</f>
        <v>1.25</v>
      </c>
      <c r="L232">
        <f>CLOSE!L233-CLOSE!L232</f>
        <v>-4.9999999999999822E-2</v>
      </c>
      <c r="M232">
        <f>CLOSE!M233-CLOSE!M232</f>
        <v>0.14999999999999858</v>
      </c>
      <c r="N232">
        <f>CLOSE!N233-CLOSE!N232</f>
        <v>-8.0000000000000071E-2</v>
      </c>
      <c r="O232">
        <f>CLOSE!O233-CLOSE!O232</f>
        <v>0.15999999999999837</v>
      </c>
      <c r="P232">
        <f>CLOSE!P233-CLOSE!P232</f>
        <v>-5.9999999999999609E-2</v>
      </c>
      <c r="Q232">
        <f>CLOSE!Q233-CLOSE!Q232</f>
        <v>-9.999899999999684E-2</v>
      </c>
      <c r="R232">
        <f>CLOSE!R233-CLOSE!R232</f>
        <v>-0.30000100000000174</v>
      </c>
      <c r="S232">
        <f>CLOSE!S233-CLOSE!S232</f>
        <v>-6.9999999999999396E-2</v>
      </c>
      <c r="T232">
        <f>CLOSE!T233-CLOSE!T232</f>
        <v>-0.24000000000000021</v>
      </c>
      <c r="U232">
        <f>CLOSE!U233-CLOSE!U232</f>
        <v>1</v>
      </c>
      <c r="X232">
        <f t="shared" si="65"/>
        <v>-1.6389999999999995E-2</v>
      </c>
      <c r="Y232">
        <f t="shared" si="66"/>
        <v>6.750015000000005E-2</v>
      </c>
      <c r="Z232">
        <f t="shared" si="67"/>
        <v>-3.9000000000000014E-2</v>
      </c>
      <c r="AA232">
        <f t="shared" si="68"/>
        <v>9.9999999999997877E-4</v>
      </c>
      <c r="AB232">
        <f t="shared" si="69"/>
        <v>1.2500000000000022E-2</v>
      </c>
      <c r="AC232">
        <f t="shared" si="70"/>
        <v>-0.10249994999999998</v>
      </c>
      <c r="AD232">
        <f t="shared" si="71"/>
        <v>-2.200000000000002E-2</v>
      </c>
      <c r="AE232">
        <f t="shared" si="72"/>
        <v>-2.4000000000000021E-2</v>
      </c>
      <c r="AF232">
        <f t="shared" si="73"/>
        <v>-9.5000100000000032E-2</v>
      </c>
      <c r="AG232">
        <f t="shared" si="74"/>
        <v>8.4500049999999938E-2</v>
      </c>
      <c r="AH232">
        <f t="shared" si="75"/>
        <v>-6.4500000000000002E-2</v>
      </c>
      <c r="AI232">
        <f t="shared" si="76"/>
        <v>-8.0000000000000071E-2</v>
      </c>
      <c r="AJ232">
        <f t="shared" si="77"/>
        <v>-8.9999999999999854E-3</v>
      </c>
      <c r="AK232">
        <f t="shared" si="78"/>
        <v>-8.4499999999999978E-2</v>
      </c>
      <c r="AL232">
        <f t="shared" si="79"/>
        <v>4.8000000000000001E-2</v>
      </c>
      <c r="AM232">
        <f t="shared" si="80"/>
        <v>-0.05</v>
      </c>
      <c r="AN232">
        <f t="shared" si="81"/>
        <v>-0.125</v>
      </c>
      <c r="AO232">
        <f t="shared" si="82"/>
        <v>-2.7000000000000003E-2</v>
      </c>
      <c r="AP232">
        <f t="shared" si="83"/>
        <v>-3.1999999999999987E-2</v>
      </c>
      <c r="AQ232">
        <f t="shared" si="84"/>
        <v>-3.4999849999999812E-2</v>
      </c>
      <c r="AS232">
        <f t="shared" si="64"/>
        <v>0</v>
      </c>
    </row>
    <row r="233" spans="1:45" hidden="1" x14ac:dyDescent="0.3">
      <c r="A233" s="1">
        <v>42348</v>
      </c>
      <c r="B233">
        <f>CLOSE!B234-CLOSE!B233</f>
        <v>0</v>
      </c>
      <c r="C233">
        <f>CLOSE!C234-CLOSE!C233</f>
        <v>4.9998999999999683E-2</v>
      </c>
      <c r="D233">
        <f>CLOSE!D234-CLOSE!D233</f>
        <v>-9.9999999999999645E-2</v>
      </c>
      <c r="E233">
        <f>CLOSE!E234-CLOSE!E233</f>
        <v>1.9999999999999574E-2</v>
      </c>
      <c r="F233">
        <f>CLOSE!F234-CLOSE!F233</f>
        <v>-9.0000000000000746E-2</v>
      </c>
      <c r="G233">
        <f>CLOSE!G234-CLOSE!G233</f>
        <v>0.15000200000000063</v>
      </c>
      <c r="H233">
        <f>CLOSE!H234-CLOSE!H233</f>
        <v>-5.9999999999999609E-2</v>
      </c>
      <c r="I233">
        <f>CLOSE!I234-CLOSE!I233</f>
        <v>0.10000000000000142</v>
      </c>
      <c r="J233">
        <f>CLOSE!J234-CLOSE!J233</f>
        <v>-0.45000100000000032</v>
      </c>
      <c r="K233">
        <f>CLOSE!K234-CLOSE!K233</f>
        <v>-0.64999999999999858</v>
      </c>
      <c r="L233">
        <f>CLOSE!L234-CLOSE!L233</f>
        <v>-3.0000000000000249E-2</v>
      </c>
      <c r="M233">
        <f>CLOSE!M234-CLOSE!M233</f>
        <v>0.10000000000000142</v>
      </c>
      <c r="N233">
        <f>CLOSE!N234-CLOSE!N233</f>
        <v>-9.9999999999997868E-3</v>
      </c>
      <c r="O233">
        <f>CLOSE!O234-CLOSE!O233</f>
        <v>5.0000000000000711E-2</v>
      </c>
      <c r="P233">
        <f>CLOSE!P234-CLOSE!P233</f>
        <v>9.9999999999997868E-3</v>
      </c>
      <c r="Q233">
        <f>CLOSE!Q234-CLOSE!Q233</f>
        <v>0.29999499999999557</v>
      </c>
      <c r="R233">
        <f>CLOSE!R234-CLOSE!R233</f>
        <v>0</v>
      </c>
      <c r="S233">
        <f>CLOSE!S234-CLOSE!S233</f>
        <v>-6.0000000000000497E-2</v>
      </c>
      <c r="T233">
        <f>CLOSE!T234-CLOSE!T233</f>
        <v>-0.17999999999999972</v>
      </c>
      <c r="U233">
        <f>CLOSE!U234-CLOSE!U233</f>
        <v>-0.30000300000000379</v>
      </c>
      <c r="X233">
        <f t="shared" si="65"/>
        <v>-2.2539999999999959E-2</v>
      </c>
      <c r="Y233">
        <f t="shared" si="66"/>
        <v>5.2499949999999983E-2</v>
      </c>
      <c r="Z233">
        <f t="shared" si="67"/>
        <v>-3.3500000000000044E-2</v>
      </c>
      <c r="AA233">
        <f t="shared" si="68"/>
        <v>-4.9999999999999819E-3</v>
      </c>
      <c r="AB233">
        <f t="shared" si="69"/>
        <v>2.200000000000002E-2</v>
      </c>
      <c r="AC233">
        <f t="shared" si="70"/>
        <v>-0.13000015000000004</v>
      </c>
      <c r="AD233">
        <f t="shared" si="71"/>
        <v>-2.7000000000000003E-2</v>
      </c>
      <c r="AE233">
        <f t="shared" si="72"/>
        <v>-3.6000000000000032E-2</v>
      </c>
      <c r="AF233">
        <f t="shared" si="73"/>
        <v>-0.11000005000000002</v>
      </c>
      <c r="AG233">
        <f t="shared" si="74"/>
        <v>0.15600004999999992</v>
      </c>
      <c r="AH233">
        <f t="shared" si="75"/>
        <v>-4.3500000000000004E-2</v>
      </c>
      <c r="AI233">
        <f t="shared" si="76"/>
        <v>-8.7499999999999994E-2</v>
      </c>
      <c r="AJ233">
        <f t="shared" si="77"/>
        <v>-1.1500000000000021E-2</v>
      </c>
      <c r="AK233">
        <f t="shared" si="78"/>
        <v>-7.1500000000000077E-2</v>
      </c>
      <c r="AL233">
        <f t="shared" si="79"/>
        <v>4.5500000000000006E-2</v>
      </c>
      <c r="AM233">
        <f t="shared" si="80"/>
        <v>-3.4999849999999812E-2</v>
      </c>
      <c r="AN233">
        <f t="shared" si="81"/>
        <v>-0.11500005000000009</v>
      </c>
      <c r="AO233">
        <f t="shared" si="82"/>
        <v>-2.5999999999999978E-2</v>
      </c>
      <c r="AP233">
        <f t="shared" si="83"/>
        <v>-4.3000000000000017E-2</v>
      </c>
      <c r="AQ233">
        <f t="shared" si="84"/>
        <v>-4.0000150000000192E-2</v>
      </c>
      <c r="AS233">
        <f t="shared" si="64"/>
        <v>0</v>
      </c>
    </row>
    <row r="234" spans="1:45" hidden="1" x14ac:dyDescent="0.3">
      <c r="A234" s="1">
        <v>42349</v>
      </c>
      <c r="B234">
        <f>CLOSE!B235-CLOSE!B234</f>
        <v>-5.4700000000000415E-2</v>
      </c>
      <c r="C234">
        <f>CLOSE!C235-CLOSE!C234</f>
        <v>0.10000300000000095</v>
      </c>
      <c r="D234">
        <f>CLOSE!D235-CLOSE!D234</f>
        <v>-4.9999999999999822E-2</v>
      </c>
      <c r="E234">
        <f>CLOSE!E235-CLOSE!E234</f>
        <v>9.9999999999999645E-2</v>
      </c>
      <c r="F234">
        <f>CLOSE!F235-CLOSE!F234</f>
        <v>-3.9999999999999147E-2</v>
      </c>
      <c r="G234">
        <f>CLOSE!G235-CLOSE!G234</f>
        <v>-0.65000200000000063</v>
      </c>
      <c r="H234">
        <f>CLOSE!H235-CLOSE!H234</f>
        <v>4.0000000000000036E-2</v>
      </c>
      <c r="I234">
        <f>CLOSE!I235-CLOSE!I234</f>
        <v>-0.18000000000000149</v>
      </c>
      <c r="J234">
        <f>CLOSE!J235-CLOSE!J234</f>
        <v>-1.2999989999999997</v>
      </c>
      <c r="K234">
        <f>CLOSE!K235-CLOSE!K234</f>
        <v>0.19999899999999826</v>
      </c>
      <c r="L234">
        <f>CLOSE!L235-CLOSE!L234</f>
        <v>0</v>
      </c>
      <c r="M234">
        <f>CLOSE!M235-CLOSE!M234</f>
        <v>-0.45000100000000032</v>
      </c>
      <c r="N234">
        <f>CLOSE!N235-CLOSE!N234</f>
        <v>-2.0000000000000462E-2</v>
      </c>
      <c r="O234">
        <f>CLOSE!O235-CLOSE!O234</f>
        <v>-5.0000000000000711E-2</v>
      </c>
      <c r="P234">
        <f>CLOSE!P235-CLOSE!P234</f>
        <v>-0.1899999999999995</v>
      </c>
      <c r="Q234">
        <f>CLOSE!Q235-CLOSE!Q234</f>
        <v>-0.25</v>
      </c>
      <c r="R234">
        <f>CLOSE!R235-CLOSE!R234</f>
        <v>-0.25</v>
      </c>
      <c r="S234">
        <f>CLOSE!S235-CLOSE!S234</f>
        <v>-8.9999999999999858E-2</v>
      </c>
      <c r="T234">
        <f>CLOSE!T235-CLOSE!T234</f>
        <v>9.9999999999999645E-2</v>
      </c>
      <c r="U234">
        <f>CLOSE!U235-CLOSE!U234</f>
        <v>-2.7999879999999848</v>
      </c>
      <c r="X234">
        <f t="shared" si="65"/>
        <v>-2.5954999999999995E-2</v>
      </c>
      <c r="Y234">
        <f t="shared" si="66"/>
        <v>1.9999849999999951E-2</v>
      </c>
      <c r="Z234">
        <f t="shared" si="67"/>
        <v>-4.5500000000000006E-2</v>
      </c>
      <c r="AA234">
        <f t="shared" si="68"/>
        <v>-1.1000000000000032E-2</v>
      </c>
      <c r="AB234">
        <f t="shared" si="69"/>
        <v>1.3999999999999967E-2</v>
      </c>
      <c r="AC234">
        <f t="shared" si="70"/>
        <v>-0.11999984999999995</v>
      </c>
      <c r="AD234">
        <f t="shared" si="71"/>
        <v>-4.1500000000000002E-2</v>
      </c>
      <c r="AE234">
        <f t="shared" si="72"/>
        <v>-0.05</v>
      </c>
      <c r="AF234">
        <f t="shared" si="73"/>
        <v>-0.15499989999999997</v>
      </c>
      <c r="AG234">
        <f t="shared" si="74"/>
        <v>0.10950000000000007</v>
      </c>
      <c r="AH234">
        <f t="shared" si="75"/>
        <v>-4.5000000000000019E-2</v>
      </c>
      <c r="AI234">
        <f t="shared" si="76"/>
        <v>-0.13249999999999992</v>
      </c>
      <c r="AJ234">
        <f t="shared" si="77"/>
        <v>-1.6500000000000004E-2</v>
      </c>
      <c r="AK234">
        <f t="shared" si="78"/>
        <v>-8.3000000000000004E-2</v>
      </c>
      <c r="AL234">
        <f t="shared" si="79"/>
        <v>4.049999999999998E-2</v>
      </c>
      <c r="AM234">
        <f t="shared" si="80"/>
        <v>-0.16500020000000007</v>
      </c>
      <c r="AN234">
        <f t="shared" si="81"/>
        <v>-0.11999995000000005</v>
      </c>
      <c r="AO234">
        <f t="shared" si="82"/>
        <v>-3.7999999999999992E-2</v>
      </c>
      <c r="AP234">
        <f t="shared" si="83"/>
        <v>-0.05</v>
      </c>
      <c r="AQ234">
        <f t="shared" si="84"/>
        <v>-0.23000030000000038</v>
      </c>
      <c r="AS234">
        <f t="shared" si="64"/>
        <v>0</v>
      </c>
    </row>
    <row r="235" spans="1:45" hidden="1" x14ac:dyDescent="0.3">
      <c r="A235" s="1">
        <v>42352</v>
      </c>
      <c r="B235">
        <f>CLOSE!B236-CLOSE!B235</f>
        <v>-2.7300000000000324E-2</v>
      </c>
      <c r="C235">
        <f>CLOSE!C236-CLOSE!C235</f>
        <v>-0.20000100000000032</v>
      </c>
      <c r="D235">
        <f>CLOSE!D236-CLOSE!D235</f>
        <v>-6.0000000000000497E-2</v>
      </c>
      <c r="E235">
        <f>CLOSE!E236-CLOSE!E235</f>
        <v>-0.11999999999999922</v>
      </c>
      <c r="F235">
        <f>CLOSE!F236-CLOSE!F235</f>
        <v>0.14999999999999947</v>
      </c>
      <c r="G235">
        <f>CLOSE!G236-CLOSE!G235</f>
        <v>-9.9997999999999365E-2</v>
      </c>
      <c r="H235">
        <f>CLOSE!H236-CLOSE!H235</f>
        <v>-6.0000000000000497E-2</v>
      </c>
      <c r="I235">
        <f>CLOSE!I236-CLOSE!I235</f>
        <v>-0.21999999999999886</v>
      </c>
      <c r="J235">
        <f>CLOSE!J236-CLOSE!J235</f>
        <v>0.29999899999999968</v>
      </c>
      <c r="K235">
        <f>CLOSE!K236-CLOSE!K235</f>
        <v>-0.75</v>
      </c>
      <c r="L235">
        <f>CLOSE!L236-CLOSE!L235</f>
        <v>-7.9999999999999183E-2</v>
      </c>
      <c r="M235">
        <f>CLOSE!M236-CLOSE!M235</f>
        <v>-0.3999990000000011</v>
      </c>
      <c r="N235">
        <f>CLOSE!N236-CLOSE!N235</f>
        <v>-3.9999999999999147E-2</v>
      </c>
      <c r="O235">
        <f>CLOSE!O236-CLOSE!O235</f>
        <v>-0.26999999999999957</v>
      </c>
      <c r="P235">
        <f>CLOSE!P236-CLOSE!P235</f>
        <v>4.9999999999999822E-2</v>
      </c>
      <c r="Q235">
        <f>CLOSE!Q236-CLOSE!Q235</f>
        <v>-1.75</v>
      </c>
      <c r="R235">
        <f>CLOSE!R236-CLOSE!R235</f>
        <v>0.10000000000000142</v>
      </c>
      <c r="S235">
        <f>CLOSE!S236-CLOSE!S235</f>
        <v>-6.0000000000000497E-2</v>
      </c>
      <c r="T235">
        <f>CLOSE!T236-CLOSE!T235</f>
        <v>-2.0000000000000462E-2</v>
      </c>
      <c r="U235">
        <f>CLOSE!U236-CLOSE!U235</f>
        <v>-1.1000060000000076</v>
      </c>
      <c r="X235">
        <f t="shared" si="65"/>
        <v>-2.1175000000000034E-2</v>
      </c>
      <c r="Y235">
        <f t="shared" si="66"/>
        <v>0.05</v>
      </c>
      <c r="Z235">
        <f t="shared" si="67"/>
        <v>-3.500000000000001E-2</v>
      </c>
      <c r="AA235">
        <f t="shared" si="68"/>
        <v>-9.9999999999997877E-4</v>
      </c>
      <c r="AB235">
        <f t="shared" si="69"/>
        <v>1.5000000000000013E-2</v>
      </c>
      <c r="AC235">
        <f t="shared" si="70"/>
        <v>-0.11750015000000005</v>
      </c>
      <c r="AD235">
        <f t="shared" si="71"/>
        <v>-3.6499999999999977E-2</v>
      </c>
      <c r="AE235">
        <f t="shared" si="72"/>
        <v>-4.3000000000000059E-2</v>
      </c>
      <c r="AF235">
        <f t="shared" si="73"/>
        <v>-0.17749994999999999</v>
      </c>
      <c r="AG235">
        <f t="shared" si="74"/>
        <v>0.13049990000000006</v>
      </c>
      <c r="AH235">
        <f t="shared" si="75"/>
        <v>-3.6500000000000019E-2</v>
      </c>
      <c r="AI235">
        <f t="shared" si="76"/>
        <v>-0.1125</v>
      </c>
      <c r="AJ235">
        <f t="shared" si="77"/>
        <v>-1.1500000000000021E-2</v>
      </c>
      <c r="AK235">
        <f t="shared" si="78"/>
        <v>-6.550000000000003E-2</v>
      </c>
      <c r="AL235">
        <f t="shared" si="79"/>
        <v>2.7500000000000035E-2</v>
      </c>
      <c r="AM235">
        <f t="shared" si="80"/>
        <v>-4.7500250000000223E-2</v>
      </c>
      <c r="AN235">
        <f t="shared" si="81"/>
        <v>-9.2500000000000068E-2</v>
      </c>
      <c r="AO235">
        <f t="shared" si="82"/>
        <v>-3.0500000000000017E-2</v>
      </c>
      <c r="AP235">
        <f t="shared" si="83"/>
        <v>-3.7999999999999992E-2</v>
      </c>
      <c r="AQ235">
        <f t="shared" si="84"/>
        <v>-0.22999954999999944</v>
      </c>
      <c r="AS235">
        <f t="shared" si="64"/>
        <v>0</v>
      </c>
    </row>
    <row r="236" spans="1:45" hidden="1" x14ac:dyDescent="0.3">
      <c r="A236" s="1">
        <v>42353</v>
      </c>
      <c r="B236">
        <f>CLOSE!B237-CLOSE!B236</f>
        <v>-6.8300000000000693E-2</v>
      </c>
      <c r="C236">
        <f>CLOSE!C237-CLOSE!C236</f>
        <v>0.14999699999999905</v>
      </c>
      <c r="D236">
        <f>CLOSE!D237-CLOSE!D236</f>
        <v>2.0000000000000462E-2</v>
      </c>
      <c r="E236">
        <f>CLOSE!E237-CLOSE!E236</f>
        <v>9.9999999999999645E-2</v>
      </c>
      <c r="F236">
        <f>CLOSE!F237-CLOSE!F236</f>
        <v>-9.9999999999997868E-3</v>
      </c>
      <c r="G236">
        <f>CLOSE!G237-CLOSE!G236</f>
        <v>-0.10000300000000095</v>
      </c>
      <c r="H236">
        <f>CLOSE!H237-CLOSE!H236</f>
        <v>0</v>
      </c>
      <c r="I236">
        <f>CLOSE!I237-CLOSE!I236</f>
        <v>0.32000000000000028</v>
      </c>
      <c r="J236">
        <f>CLOSE!J237-CLOSE!J236</f>
        <v>0.29999899999999968</v>
      </c>
      <c r="K236">
        <f>CLOSE!K237-CLOSE!K236</f>
        <v>0.80000100000000174</v>
      </c>
      <c r="L236">
        <f>CLOSE!L237-CLOSE!L236</f>
        <v>9.9999999999997868E-3</v>
      </c>
      <c r="M236">
        <f>CLOSE!M237-CLOSE!M236</f>
        <v>-0.5</v>
      </c>
      <c r="N236">
        <f>CLOSE!N237-CLOSE!N236</f>
        <v>-1.0000000000000675E-2</v>
      </c>
      <c r="O236">
        <f>CLOSE!O237-CLOSE!O236</f>
        <v>-0.10999999999999943</v>
      </c>
      <c r="P236">
        <f>CLOSE!P237-CLOSE!P236</f>
        <v>0.12000000000000011</v>
      </c>
      <c r="Q236">
        <f>CLOSE!Q237-CLOSE!Q236</f>
        <v>-4.9994999999995571E-2</v>
      </c>
      <c r="R236">
        <f>CLOSE!R237-CLOSE!R236</f>
        <v>-0.35000000000000142</v>
      </c>
      <c r="S236">
        <f>CLOSE!S237-CLOSE!S236</f>
        <v>3.0000000000000249E-2</v>
      </c>
      <c r="T236">
        <f>CLOSE!T237-CLOSE!T236</f>
        <v>-8.9999999999999858E-2</v>
      </c>
      <c r="U236">
        <f>CLOSE!U237-CLOSE!U236</f>
        <v>1</v>
      </c>
      <c r="X236">
        <f t="shared" si="65"/>
        <v>-1.9125000000000014E-2</v>
      </c>
      <c r="Y236">
        <f t="shared" si="66"/>
        <v>3.7499999999999999E-2</v>
      </c>
      <c r="Z236">
        <f t="shared" si="67"/>
        <v>-3.0500000000000017E-2</v>
      </c>
      <c r="AA236">
        <f t="shared" si="68"/>
        <v>-2.9999999999999359E-3</v>
      </c>
      <c r="AB236">
        <f t="shared" si="69"/>
        <v>2.6499999999999989E-2</v>
      </c>
      <c r="AC236">
        <f t="shared" si="70"/>
        <v>-0.10499989999999997</v>
      </c>
      <c r="AD236">
        <f t="shared" si="71"/>
        <v>-3.1000000000000007E-2</v>
      </c>
      <c r="AE236">
        <f t="shared" si="72"/>
        <v>-3.7999999999999992E-2</v>
      </c>
      <c r="AF236">
        <f t="shared" si="73"/>
        <v>-0.12000010000000003</v>
      </c>
      <c r="AG236">
        <f t="shared" si="74"/>
        <v>0.1</v>
      </c>
      <c r="AH236">
        <f t="shared" si="75"/>
        <v>-4.2499999999999982E-2</v>
      </c>
      <c r="AI236">
        <f t="shared" si="76"/>
        <v>-9.4999950000000055E-2</v>
      </c>
      <c r="AJ236">
        <f t="shared" si="77"/>
        <v>-1.0999999999999987E-2</v>
      </c>
      <c r="AK236">
        <f t="shared" si="78"/>
        <v>-7.4000000000000024E-2</v>
      </c>
      <c r="AL236">
        <f t="shared" si="79"/>
        <v>3.5499999999999997E-2</v>
      </c>
      <c r="AM236">
        <f t="shared" si="80"/>
        <v>-8.5000250000000221E-2</v>
      </c>
      <c r="AN236">
        <f t="shared" si="81"/>
        <v>-6.4999949999999987E-2</v>
      </c>
      <c r="AO236">
        <f t="shared" si="82"/>
        <v>-2.3000000000000041E-2</v>
      </c>
      <c r="AP236">
        <f t="shared" si="83"/>
        <v>-2.7000000000000003E-2</v>
      </c>
      <c r="AQ236">
        <f t="shared" si="84"/>
        <v>-0.13000030000000037</v>
      </c>
      <c r="AS236">
        <f t="shared" si="64"/>
        <v>0</v>
      </c>
    </row>
    <row r="237" spans="1:45" hidden="1" x14ac:dyDescent="0.3">
      <c r="A237" s="1">
        <v>42354</v>
      </c>
      <c r="B237">
        <f>CLOSE!B238-CLOSE!B237</f>
        <v>5.4600000000000648E-2</v>
      </c>
      <c r="C237">
        <f>CLOSE!C238-CLOSE!C237</f>
        <v>0.25</v>
      </c>
      <c r="D237">
        <f>CLOSE!D238-CLOSE!D237</f>
        <v>0.32000000000000028</v>
      </c>
      <c r="E237">
        <f>CLOSE!E238-CLOSE!E237</f>
        <v>-9.9999999999999645E-2</v>
      </c>
      <c r="F237">
        <f>CLOSE!F238-CLOSE!F237</f>
        <v>3.0000000000000249E-2</v>
      </c>
      <c r="G237">
        <f>CLOSE!G238-CLOSE!G237</f>
        <v>0.5</v>
      </c>
      <c r="H237">
        <f>CLOSE!H238-CLOSE!H237</f>
        <v>4.0000000000000036E-2</v>
      </c>
      <c r="I237">
        <f>CLOSE!I238-CLOSE!I237</f>
        <v>8.0000000000000071E-2</v>
      </c>
      <c r="J237">
        <f>CLOSE!J238-CLOSE!J237</f>
        <v>0.60000300000000095</v>
      </c>
      <c r="K237">
        <f>CLOSE!K238-CLOSE!K237</f>
        <v>0.69999899999999826</v>
      </c>
      <c r="L237">
        <f>CLOSE!L238-CLOSE!L237</f>
        <v>-4.0000000000000036E-2</v>
      </c>
      <c r="M237">
        <f>CLOSE!M238-CLOSE!M237</f>
        <v>0.5</v>
      </c>
      <c r="N237">
        <f>CLOSE!N238-CLOSE!N237</f>
        <v>0.11000000000000032</v>
      </c>
      <c r="O237">
        <f>CLOSE!O238-CLOSE!O237</f>
        <v>0.23000000000000043</v>
      </c>
      <c r="P237">
        <f>CLOSE!P238-CLOSE!P237</f>
        <v>-7.0000000000000284E-2</v>
      </c>
      <c r="Q237">
        <f>CLOSE!Q238-CLOSE!Q237</f>
        <v>1.6999969999999962</v>
      </c>
      <c r="R237">
        <f>CLOSE!R238-CLOSE!R237</f>
        <v>-0.1000009999999989</v>
      </c>
      <c r="S237">
        <f>CLOSE!S238-CLOSE!S237</f>
        <v>0.25</v>
      </c>
      <c r="T237">
        <f>CLOSE!T238-CLOSE!T237</f>
        <v>0.15000000000000036</v>
      </c>
      <c r="U237">
        <f>CLOSE!U238-CLOSE!U237</f>
        <v>4.3000030000000038</v>
      </c>
      <c r="X237">
        <f t="shared" si="65"/>
        <v>-2.4590000000000067E-2</v>
      </c>
      <c r="Y237">
        <f t="shared" si="66"/>
        <v>1.2500000000000001E-2</v>
      </c>
      <c r="Z237">
        <f t="shared" si="67"/>
        <v>-3.1000000000000007E-2</v>
      </c>
      <c r="AA237">
        <f t="shared" si="68"/>
        <v>-9.9999999999997877E-4</v>
      </c>
      <c r="AB237">
        <f t="shared" si="69"/>
        <v>1.8500000000000006E-2</v>
      </c>
      <c r="AC237">
        <f t="shared" si="70"/>
        <v>-0.125</v>
      </c>
      <c r="AD237">
        <f t="shared" si="71"/>
        <v>-3.3499999999999995E-2</v>
      </c>
      <c r="AE237">
        <f t="shared" si="72"/>
        <v>-4.1999999999999996E-2</v>
      </c>
      <c r="AF237">
        <f t="shared" si="73"/>
        <v>-0.13000015000000004</v>
      </c>
      <c r="AG237">
        <f t="shared" si="74"/>
        <v>0.13100000000000006</v>
      </c>
      <c r="AH237">
        <f t="shared" si="75"/>
        <v>-2.5499999999999988E-2</v>
      </c>
      <c r="AI237">
        <f t="shared" si="76"/>
        <v>-0.15500000000000008</v>
      </c>
      <c r="AJ237">
        <f t="shared" si="77"/>
        <v>-1.4000000000000012E-2</v>
      </c>
      <c r="AK237">
        <f t="shared" si="78"/>
        <v>-9.7499999999999962E-2</v>
      </c>
      <c r="AL237">
        <f t="shared" si="79"/>
        <v>3.850000000000002E-2</v>
      </c>
      <c r="AM237">
        <f t="shared" si="80"/>
        <v>-0.12249984999999981</v>
      </c>
      <c r="AN237">
        <f t="shared" si="81"/>
        <v>-8.7499999999999994E-2</v>
      </c>
      <c r="AO237">
        <f t="shared" si="82"/>
        <v>-2.7000000000000003E-2</v>
      </c>
      <c r="AP237">
        <f t="shared" si="83"/>
        <v>-3.95E-2</v>
      </c>
      <c r="AQ237">
        <f t="shared" si="84"/>
        <v>-0.1849998499999998</v>
      </c>
      <c r="AS237">
        <f t="shared" si="64"/>
        <v>0</v>
      </c>
    </row>
    <row r="238" spans="1:45" hidden="1" x14ac:dyDescent="0.3">
      <c r="A238" s="1">
        <v>42355</v>
      </c>
      <c r="B238">
        <f>CLOSE!B239-CLOSE!B238</f>
        <v>6.8300000000000693E-2</v>
      </c>
      <c r="C238">
        <f>CLOSE!C239-CLOSE!C238</f>
        <v>0.5</v>
      </c>
      <c r="D238">
        <f>CLOSE!D239-CLOSE!D238</f>
        <v>9.9999999999997868E-3</v>
      </c>
      <c r="E238">
        <f>CLOSE!E239-CLOSE!E238</f>
        <v>0.32000000000000028</v>
      </c>
      <c r="F238">
        <f>CLOSE!F239-CLOSE!F238</f>
        <v>5.9999999999999609E-2</v>
      </c>
      <c r="G238">
        <f>CLOSE!G239-CLOSE!G238</f>
        <v>0.60000300000000095</v>
      </c>
      <c r="H238">
        <f>CLOSE!H239-CLOSE!H238</f>
        <v>1.0000000000000675E-2</v>
      </c>
      <c r="I238">
        <f>CLOSE!I239-CLOSE!I238</f>
        <v>0.17999999999999972</v>
      </c>
      <c r="J238">
        <f>CLOSE!J239-CLOSE!J238</f>
        <v>0.5</v>
      </c>
      <c r="K238">
        <f>CLOSE!K239-CLOSE!K238</f>
        <v>0.65000200000000063</v>
      </c>
      <c r="L238">
        <f>CLOSE!L239-CLOSE!L238</f>
        <v>5.9999999999999609E-2</v>
      </c>
      <c r="M238">
        <f>CLOSE!M239-CLOSE!M238</f>
        <v>0.8999990000000011</v>
      </c>
      <c r="N238">
        <f>CLOSE!N239-CLOSE!N238</f>
        <v>8.9999999999999858E-2</v>
      </c>
      <c r="O238">
        <f>CLOSE!O239-CLOSE!O238</f>
        <v>0.17999999999999972</v>
      </c>
      <c r="P238">
        <f>CLOSE!P239-CLOSE!P238</f>
        <v>-9.9999999999997868E-3</v>
      </c>
      <c r="Q238">
        <f>CLOSE!Q239-CLOSE!Q238</f>
        <v>-0.40000200000000063</v>
      </c>
      <c r="R238">
        <f>CLOSE!R239-CLOSE!R238</f>
        <v>5.0001000000001738E-2</v>
      </c>
      <c r="S238">
        <f>CLOSE!S239-CLOSE!S238</f>
        <v>-9.9999999999999645E-2</v>
      </c>
      <c r="T238">
        <f>CLOSE!T239-CLOSE!T238</f>
        <v>0.13999999999999968</v>
      </c>
      <c r="U238">
        <f>CLOSE!U239-CLOSE!U238</f>
        <v>-0.19999699999999621</v>
      </c>
      <c r="X238">
        <f t="shared" si="65"/>
        <v>-2.1175000000000034E-2</v>
      </c>
      <c r="Y238">
        <f t="shared" si="66"/>
        <v>2.7499949999999985E-2</v>
      </c>
      <c r="Z238">
        <f t="shared" si="67"/>
        <v>-1.2999999999999989E-2</v>
      </c>
      <c r="AA238">
        <f t="shared" si="68"/>
        <v>2.000000000000046E-3</v>
      </c>
      <c r="AB238">
        <f t="shared" si="69"/>
        <v>2.1500000000000009E-2</v>
      </c>
      <c r="AC238">
        <f t="shared" si="70"/>
        <v>-8.2500100000000035E-2</v>
      </c>
      <c r="AD238">
        <f t="shared" si="71"/>
        <v>-3.1000000000000007E-2</v>
      </c>
      <c r="AE238">
        <f t="shared" si="72"/>
        <v>-3.8999999999999965E-2</v>
      </c>
      <c r="AF238">
        <f t="shared" si="73"/>
        <v>-8.9999949999999981E-2</v>
      </c>
      <c r="AG238">
        <f t="shared" si="74"/>
        <v>0.12299995</v>
      </c>
      <c r="AH238">
        <f t="shared" si="75"/>
        <v>-3.6499999999999977E-2</v>
      </c>
      <c r="AI238">
        <f t="shared" si="76"/>
        <v>-8.2499950000000058E-2</v>
      </c>
      <c r="AJ238">
        <f t="shared" si="77"/>
        <v>-8.4999999999999971E-3</v>
      </c>
      <c r="AK238">
        <f t="shared" si="78"/>
        <v>-6.899999999999995E-2</v>
      </c>
      <c r="AL238">
        <f t="shared" si="79"/>
        <v>3.3999999999999989E-2</v>
      </c>
      <c r="AM238">
        <f t="shared" si="80"/>
        <v>-4.0000150000000192E-2</v>
      </c>
      <c r="AN238">
        <f t="shared" si="81"/>
        <v>-0.1</v>
      </c>
      <c r="AO238">
        <f t="shared" si="82"/>
        <v>-5.5000000000000162E-3</v>
      </c>
      <c r="AP238">
        <f t="shared" si="83"/>
        <v>-2.9999999999999982E-2</v>
      </c>
      <c r="AQ238">
        <f t="shared" si="84"/>
        <v>2.0000450000000568E-2</v>
      </c>
      <c r="AS238">
        <f t="shared" si="64"/>
        <v>0</v>
      </c>
    </row>
    <row r="239" spans="1:45" hidden="1" x14ac:dyDescent="0.3">
      <c r="A239" s="1">
        <v>42356</v>
      </c>
      <c r="B239">
        <f>CLOSE!B240-CLOSE!B239</f>
        <v>-9.5600000000001017E-2</v>
      </c>
      <c r="C239">
        <f>CLOSE!C240-CLOSE!C239</f>
        <v>-0.39999699999999905</v>
      </c>
      <c r="D239">
        <f>CLOSE!D240-CLOSE!D239</f>
        <v>-8.0000000000000071E-2</v>
      </c>
      <c r="E239">
        <f>CLOSE!E240-CLOSE!E239</f>
        <v>0.33999999999999986</v>
      </c>
      <c r="F239">
        <f>CLOSE!F240-CLOSE!F239</f>
        <v>-0.16000000000000014</v>
      </c>
      <c r="G239">
        <f>CLOSE!G240-CLOSE!G239</f>
        <v>-0.40000200000000063</v>
      </c>
      <c r="H239">
        <f>CLOSE!H240-CLOSE!H239</f>
        <v>-0.13000000000000078</v>
      </c>
      <c r="I239">
        <f>CLOSE!I240-CLOSE!I239</f>
        <v>-0.36000000000000121</v>
      </c>
      <c r="J239">
        <f>CLOSE!J240-CLOSE!J239</f>
        <v>4.9998999999999683E-2</v>
      </c>
      <c r="K239">
        <f>CLOSE!K240-CLOSE!K239</f>
        <v>0.44999899999999826</v>
      </c>
      <c r="L239">
        <f>CLOSE!L240-CLOSE!L239</f>
        <v>-1.9999999999999574E-2</v>
      </c>
      <c r="M239">
        <f>CLOSE!M240-CLOSE!M239</f>
        <v>-4.9998999999999683E-2</v>
      </c>
      <c r="N239">
        <f>CLOSE!N240-CLOSE!N239</f>
        <v>9.9999999999997868E-3</v>
      </c>
      <c r="O239">
        <f>CLOSE!O240-CLOSE!O239</f>
        <v>-0.28000000000000114</v>
      </c>
      <c r="P239">
        <f>CLOSE!P240-CLOSE!P239</f>
        <v>4.9999999999999822E-2</v>
      </c>
      <c r="Q239">
        <f>CLOSE!Q240-CLOSE!Q239</f>
        <v>-1</v>
      </c>
      <c r="R239">
        <f>CLOSE!R240-CLOSE!R239</f>
        <v>0.1000009999999989</v>
      </c>
      <c r="S239">
        <f>CLOSE!S240-CLOSE!S239</f>
        <v>-0.11000000000000032</v>
      </c>
      <c r="T239">
        <f>CLOSE!T240-CLOSE!T239</f>
        <v>2.0000000000000462E-2</v>
      </c>
      <c r="U239">
        <f>CLOSE!U240-CLOSE!U239</f>
        <v>-0.30000300000000379</v>
      </c>
      <c r="X239">
        <f t="shared" si="65"/>
        <v>-2.1859999999999945E-2</v>
      </c>
      <c r="Y239">
        <f t="shared" si="66"/>
        <v>1.2500000000000001E-2</v>
      </c>
      <c r="Z239">
        <f t="shared" si="67"/>
        <v>-1.7999999999999971E-2</v>
      </c>
      <c r="AA239">
        <f t="shared" si="68"/>
        <v>2.000000000000046E-3</v>
      </c>
      <c r="AB239">
        <f t="shared" si="69"/>
        <v>1.4500000000000002E-2</v>
      </c>
      <c r="AC239">
        <f t="shared" si="70"/>
        <v>-0.05</v>
      </c>
      <c r="AD239">
        <f t="shared" si="71"/>
        <v>-3.0999999999999962E-2</v>
      </c>
      <c r="AE239">
        <f t="shared" si="72"/>
        <v>-2.6999999999999958E-2</v>
      </c>
      <c r="AF239">
        <f t="shared" si="73"/>
        <v>-7.9999899999999971E-2</v>
      </c>
      <c r="AG239">
        <f t="shared" si="74"/>
        <v>0.17250005000000002</v>
      </c>
      <c r="AH239">
        <f t="shared" si="75"/>
        <v>-3.6500000000000019E-2</v>
      </c>
      <c r="AI239">
        <f t="shared" si="76"/>
        <v>-3.7499999999999999E-2</v>
      </c>
      <c r="AJ239">
        <f t="shared" si="77"/>
        <v>-8.9999999999999854E-3</v>
      </c>
      <c r="AK239">
        <f t="shared" si="78"/>
        <v>-6.4999999999999947E-2</v>
      </c>
      <c r="AL239">
        <f t="shared" si="79"/>
        <v>3.500000000000001E-2</v>
      </c>
      <c r="AM239">
        <f t="shared" si="80"/>
        <v>-9.2499949999999845E-2</v>
      </c>
      <c r="AN239">
        <f t="shared" si="81"/>
        <v>-9.2500049999999945E-2</v>
      </c>
      <c r="AO239">
        <f t="shared" si="82"/>
        <v>-1.5499999999999981E-2</v>
      </c>
      <c r="AP239">
        <f t="shared" si="83"/>
        <v>-2.9000000000000005E-2</v>
      </c>
      <c r="AQ239">
        <f t="shared" si="84"/>
        <v>-7.4999999999999997E-2</v>
      </c>
      <c r="AS239">
        <f t="shared" si="64"/>
        <v>0</v>
      </c>
    </row>
    <row r="240" spans="1:45" hidden="1" x14ac:dyDescent="0.3">
      <c r="A240" s="1">
        <v>42359</v>
      </c>
      <c r="B240">
        <f>CLOSE!B241-CLOSE!B240</f>
        <v>1.3700000000000045E-2</v>
      </c>
      <c r="C240">
        <f>CLOSE!C241-CLOSE!C240</f>
        <v>9.9997999999999365E-2</v>
      </c>
      <c r="D240">
        <f>CLOSE!D241-CLOSE!D240</f>
        <v>-3.0000000000000249E-2</v>
      </c>
      <c r="E240">
        <f>CLOSE!E241-CLOSE!E240</f>
        <v>-0.44000000000000128</v>
      </c>
      <c r="F240">
        <f>CLOSE!F241-CLOSE!F240</f>
        <v>-5.9999999999999609E-2</v>
      </c>
      <c r="G240">
        <f>CLOSE!G241-CLOSE!G240</f>
        <v>1.2999989999999997</v>
      </c>
      <c r="H240">
        <f>CLOSE!H241-CLOSE!H240</f>
        <v>1.0000000000000675E-2</v>
      </c>
      <c r="I240">
        <f>CLOSE!I241-CLOSE!I240</f>
        <v>6.0000000000000497E-2</v>
      </c>
      <c r="J240">
        <f>CLOSE!J241-CLOSE!J240</f>
        <v>0.70000100000000032</v>
      </c>
      <c r="K240">
        <f>CLOSE!K241-CLOSE!K240</f>
        <v>0</v>
      </c>
      <c r="L240">
        <f>CLOSE!L241-CLOSE!L240</f>
        <v>-0.11000000000000032</v>
      </c>
      <c r="M240">
        <f>CLOSE!M241-CLOSE!M240</f>
        <v>0</v>
      </c>
      <c r="N240">
        <f>CLOSE!N241-CLOSE!N240</f>
        <v>5.0000000000000711E-2</v>
      </c>
      <c r="O240">
        <f>CLOSE!O241-CLOSE!O240</f>
        <v>-0.12999999999999901</v>
      </c>
      <c r="P240">
        <f>CLOSE!P241-CLOSE!P240</f>
        <v>0</v>
      </c>
      <c r="Q240">
        <f>CLOSE!Q241-CLOSE!Q240</f>
        <v>-0.34999799999999937</v>
      </c>
      <c r="R240">
        <f>CLOSE!R241-CLOSE!R240</f>
        <v>0.25</v>
      </c>
      <c r="S240">
        <f>CLOSE!S241-CLOSE!S240</f>
        <v>4.0000000000000036E-2</v>
      </c>
      <c r="T240">
        <f>CLOSE!T241-CLOSE!T240</f>
        <v>0.1899999999999995</v>
      </c>
      <c r="U240">
        <f>CLOSE!U241-CLOSE!U240</f>
        <v>-1</v>
      </c>
      <c r="X240">
        <f t="shared" si="65"/>
        <v>-3.2785000000000064E-2</v>
      </c>
      <c r="Y240">
        <f t="shared" si="66"/>
        <v>-1.4999949999999984E-2</v>
      </c>
      <c r="Z240">
        <f t="shared" si="67"/>
        <v>-2.250000000000001E-2</v>
      </c>
      <c r="AA240">
        <f t="shared" si="68"/>
        <v>1.0000000000000054E-2</v>
      </c>
      <c r="AB240">
        <f t="shared" si="69"/>
        <v>4.9999999999999819E-3</v>
      </c>
      <c r="AC240">
        <f t="shared" si="70"/>
        <v>-7.4999999999999997E-2</v>
      </c>
      <c r="AD240">
        <f t="shared" si="71"/>
        <v>-4.1500000000000002E-2</v>
      </c>
      <c r="AE240">
        <f t="shared" si="72"/>
        <v>-3.5000000000000052E-2</v>
      </c>
      <c r="AF240">
        <f t="shared" si="73"/>
        <v>-0.10249994999999998</v>
      </c>
      <c r="AG240">
        <f t="shared" si="74"/>
        <v>0.17799999999999994</v>
      </c>
      <c r="AH240">
        <f t="shared" si="75"/>
        <v>-3.9000000000000014E-2</v>
      </c>
      <c r="AI240">
        <f t="shared" si="76"/>
        <v>-4.4999999999999929E-2</v>
      </c>
      <c r="AJ240">
        <f t="shared" si="77"/>
        <v>-1.0000000000000009E-2</v>
      </c>
      <c r="AK240">
        <f t="shared" si="78"/>
        <v>-7.2000000000000064E-2</v>
      </c>
      <c r="AL240">
        <f t="shared" si="79"/>
        <v>3.6500000000000019E-2</v>
      </c>
      <c r="AM240">
        <f t="shared" si="80"/>
        <v>-0.18250010000000003</v>
      </c>
      <c r="AN240">
        <f t="shared" si="81"/>
        <v>-0.10249994999999998</v>
      </c>
      <c r="AO240">
        <f t="shared" si="82"/>
        <v>-2.7000000000000003E-2</v>
      </c>
      <c r="AP240">
        <f t="shared" si="83"/>
        <v>-3.0499999999999972E-2</v>
      </c>
      <c r="AQ240">
        <f t="shared" si="84"/>
        <v>-0.1900001500000002</v>
      </c>
      <c r="AS240">
        <f t="shared" si="64"/>
        <v>0</v>
      </c>
    </row>
    <row r="241" spans="1:45" hidden="1" x14ac:dyDescent="0.3">
      <c r="A241" s="1">
        <v>42360</v>
      </c>
      <c r="B241">
        <f>CLOSE!B242-CLOSE!B241</f>
        <v>4.1000000000000369E-2</v>
      </c>
      <c r="C241">
        <f>CLOSE!C242-CLOSE!C241</f>
        <v>0.35000300000000095</v>
      </c>
      <c r="D241">
        <f>CLOSE!D242-CLOSE!D241</f>
        <v>4.0000000000000036E-2</v>
      </c>
      <c r="E241">
        <f>CLOSE!E242-CLOSE!E241</f>
        <v>6.0000000000000497E-2</v>
      </c>
      <c r="F241">
        <f>CLOSE!F242-CLOSE!F241</f>
        <v>-6.0000000000000497E-2</v>
      </c>
      <c r="G241">
        <f>CLOSE!G242-CLOSE!G241</f>
        <v>-9.9997999999999365E-2</v>
      </c>
      <c r="H241">
        <f>CLOSE!H242-CLOSE!H241</f>
        <v>0</v>
      </c>
      <c r="I241">
        <f>CLOSE!I242-CLOSE!I241</f>
        <v>-0.32000000000000028</v>
      </c>
      <c r="J241">
        <f>CLOSE!J242-CLOSE!J241</f>
        <v>9.9997999999999365E-2</v>
      </c>
      <c r="K241">
        <f>CLOSE!K242-CLOSE!K241</f>
        <v>0</v>
      </c>
      <c r="L241">
        <f>CLOSE!L242-CLOSE!L241</f>
        <v>6.0000000000000497E-2</v>
      </c>
      <c r="M241">
        <f>CLOSE!M242-CLOSE!M241</f>
        <v>-0.60000000000000142</v>
      </c>
      <c r="N241">
        <f>CLOSE!N242-CLOSE!N241</f>
        <v>0</v>
      </c>
      <c r="O241">
        <f>CLOSE!O242-CLOSE!O241</f>
        <v>-8.9999999999999858E-2</v>
      </c>
      <c r="P241">
        <f>CLOSE!P242-CLOSE!P241</f>
        <v>3.0000000000000249E-2</v>
      </c>
      <c r="Q241">
        <f>CLOSE!Q242-CLOSE!Q241</f>
        <v>0.59999799999999937</v>
      </c>
      <c r="R241">
        <f>CLOSE!R242-CLOSE!R241</f>
        <v>0.44999899999999826</v>
      </c>
      <c r="S241">
        <f>CLOSE!S242-CLOSE!S241</f>
        <v>-4.0000000000000036E-2</v>
      </c>
      <c r="T241">
        <f>CLOSE!T242-CLOSE!T241</f>
        <v>1.0000000000000675E-2</v>
      </c>
      <c r="U241">
        <f>CLOSE!U242-CLOSE!U241</f>
        <v>0.5</v>
      </c>
      <c r="X241">
        <f t="shared" si="65"/>
        <v>-3.0050000000000042E-2</v>
      </c>
      <c r="Y241">
        <f t="shared" si="66"/>
        <v>-1.4999949999999984E-2</v>
      </c>
      <c r="Z241">
        <f t="shared" si="67"/>
        <v>-2.1499999999999984E-2</v>
      </c>
      <c r="AA241">
        <f t="shared" si="68"/>
        <v>0</v>
      </c>
      <c r="AB241">
        <f t="shared" si="69"/>
        <v>-2.9999999999999805E-3</v>
      </c>
      <c r="AC241">
        <f t="shared" si="70"/>
        <v>3.9999949999999986E-2</v>
      </c>
      <c r="AD241">
        <f t="shared" si="71"/>
        <v>-4.0999999999999967E-2</v>
      </c>
      <c r="AE241">
        <f t="shared" si="72"/>
        <v>-2.8000000000000025E-2</v>
      </c>
      <c r="AF241">
        <f t="shared" si="73"/>
        <v>-5.9999799999999937E-2</v>
      </c>
      <c r="AG241">
        <f t="shared" si="74"/>
        <v>0.18800004999999995</v>
      </c>
      <c r="AH241">
        <f t="shared" si="75"/>
        <v>-4.3000000000000017E-2</v>
      </c>
      <c r="AI241">
        <f t="shared" si="76"/>
        <v>0</v>
      </c>
      <c r="AJ241">
        <f t="shared" si="77"/>
        <v>-6.4999999999999945E-3</v>
      </c>
      <c r="AK241">
        <f t="shared" si="78"/>
        <v>-5.8499999999999996E-2</v>
      </c>
      <c r="AL241">
        <f t="shared" si="79"/>
        <v>2.749999999999999E-2</v>
      </c>
      <c r="AM241">
        <f t="shared" si="80"/>
        <v>-0.1849998499999998</v>
      </c>
      <c r="AN241">
        <f t="shared" si="81"/>
        <v>-6.4999949999999987E-2</v>
      </c>
      <c r="AO241">
        <f t="shared" si="82"/>
        <v>-2.6000000000000023E-2</v>
      </c>
      <c r="AP241">
        <f t="shared" si="83"/>
        <v>-1.4500000000000002E-2</v>
      </c>
      <c r="AQ241">
        <f t="shared" si="84"/>
        <v>-0.25999984999999981</v>
      </c>
      <c r="AS241">
        <f t="shared" si="64"/>
        <v>0</v>
      </c>
    </row>
    <row r="242" spans="1:45" hidden="1" x14ac:dyDescent="0.3">
      <c r="A242" s="1">
        <v>42361</v>
      </c>
      <c r="B242">
        <f>CLOSE!B243-CLOSE!B242</f>
        <v>6.8300000000000693E-2</v>
      </c>
      <c r="C242">
        <f>CLOSE!C243-CLOSE!C242</f>
        <v>0.34999799999999937</v>
      </c>
      <c r="D242">
        <f>CLOSE!D243-CLOSE!D242</f>
        <v>0.20999999999999996</v>
      </c>
      <c r="E242">
        <f>CLOSE!E243-CLOSE!E242</f>
        <v>1.9999999999999574E-2</v>
      </c>
      <c r="F242">
        <f>CLOSE!F243-CLOSE!F242</f>
        <v>4.0000000000000036E-2</v>
      </c>
      <c r="G242">
        <f>CLOSE!G243-CLOSE!G242</f>
        <v>0.25</v>
      </c>
      <c r="H242">
        <f>CLOSE!H243-CLOSE!H242</f>
        <v>2.9999999999999361E-2</v>
      </c>
      <c r="I242">
        <f>CLOSE!I243-CLOSE!I242</f>
        <v>0.17999999999999972</v>
      </c>
      <c r="J242">
        <f>CLOSE!J243-CLOSE!J242</f>
        <v>0.5</v>
      </c>
      <c r="K242">
        <f>CLOSE!K243-CLOSE!K242</f>
        <v>0</v>
      </c>
      <c r="L242">
        <f>CLOSE!L243-CLOSE!L242</f>
        <v>-1.0000000000000675E-2</v>
      </c>
      <c r="M242">
        <f>CLOSE!M243-CLOSE!M242</f>
        <v>0.6499990000000011</v>
      </c>
      <c r="N242">
        <f>CLOSE!N243-CLOSE!N242</f>
        <v>5.9999999999999609E-2</v>
      </c>
      <c r="O242">
        <f>CLOSE!O243-CLOSE!O242</f>
        <v>0.23000000000000043</v>
      </c>
      <c r="P242">
        <f>CLOSE!P243-CLOSE!P242</f>
        <v>9.9999999999997868E-3</v>
      </c>
      <c r="Q242">
        <f>CLOSE!Q243-CLOSE!Q242</f>
        <v>-4.9994999999995571E-2</v>
      </c>
      <c r="R242">
        <f>CLOSE!R243-CLOSE!R242</f>
        <v>-0.1000009999999989</v>
      </c>
      <c r="S242">
        <f>CLOSE!S243-CLOSE!S242</f>
        <v>0.16999999999999993</v>
      </c>
      <c r="T242">
        <f>CLOSE!T243-CLOSE!T242</f>
        <v>4.9999999999999822E-2</v>
      </c>
      <c r="U242">
        <f>CLOSE!U243-CLOSE!U242</f>
        <v>1.3999939999999924</v>
      </c>
      <c r="X242">
        <f t="shared" si="65"/>
        <v>-2.3219999999999973E-2</v>
      </c>
      <c r="Y242">
        <f t="shared" si="66"/>
        <v>2.0000100000000031E-2</v>
      </c>
      <c r="Z242">
        <f t="shared" si="67"/>
        <v>-1.6999999999999994E-2</v>
      </c>
      <c r="AA242">
        <f t="shared" si="68"/>
        <v>8.0000000000000071E-3</v>
      </c>
      <c r="AB242">
        <f t="shared" si="69"/>
        <v>-1.000000000000023E-3</v>
      </c>
      <c r="AC242">
        <f t="shared" si="70"/>
        <v>5.2499949999999983E-2</v>
      </c>
      <c r="AD242">
        <f t="shared" si="71"/>
        <v>-4.049999999999998E-2</v>
      </c>
      <c r="AE242">
        <f t="shared" si="72"/>
        <v>-4.1999999999999996E-2</v>
      </c>
      <c r="AF242">
        <f t="shared" si="73"/>
        <v>-5.2499949999999983E-2</v>
      </c>
      <c r="AG242">
        <f t="shared" si="74"/>
        <v>0.18800004999999995</v>
      </c>
      <c r="AH242">
        <f t="shared" si="75"/>
        <v>-3.6499999999999977E-2</v>
      </c>
      <c r="AI242">
        <f t="shared" si="76"/>
        <v>-3.7499999999999999E-2</v>
      </c>
      <c r="AJ242">
        <f t="shared" si="77"/>
        <v>-2.9999999999999805E-3</v>
      </c>
      <c r="AK242">
        <f t="shared" si="78"/>
        <v>-5.6499999999999953E-2</v>
      </c>
      <c r="AL242">
        <f t="shared" si="79"/>
        <v>2.4500000000000011E-2</v>
      </c>
      <c r="AM242">
        <f t="shared" si="80"/>
        <v>-0.16000025000000023</v>
      </c>
      <c r="AN242">
        <f t="shared" si="81"/>
        <v>-2.7500050000000088E-2</v>
      </c>
      <c r="AO242">
        <f t="shared" si="82"/>
        <v>-3.1000000000000007E-2</v>
      </c>
      <c r="AP242">
        <f t="shared" si="83"/>
        <v>-5.9999999999999611E-3</v>
      </c>
      <c r="AQ242">
        <f t="shared" si="84"/>
        <v>-0.26500015000000021</v>
      </c>
      <c r="AS242">
        <f t="shared" si="64"/>
        <v>0</v>
      </c>
    </row>
    <row r="243" spans="1:45" hidden="1" x14ac:dyDescent="0.3">
      <c r="A243" s="1">
        <v>42362</v>
      </c>
      <c r="B243">
        <f>CLOSE!B244-CLOSE!B243</f>
        <v>-1.3700000000000045E-2</v>
      </c>
      <c r="C243">
        <f>CLOSE!C244-CLOSE!C243</f>
        <v>-0.34999799999999937</v>
      </c>
      <c r="D243">
        <f>CLOSE!D244-CLOSE!D243</f>
        <v>0.11000000000000032</v>
      </c>
      <c r="E243">
        <f>CLOSE!E244-CLOSE!E243</f>
        <v>-5.9999999999998721E-2</v>
      </c>
      <c r="F243">
        <f>CLOSE!F244-CLOSE!F243</f>
        <v>3.0000000000000249E-2</v>
      </c>
      <c r="G243">
        <f>CLOSE!G244-CLOSE!G243</f>
        <v>0.34999799999999937</v>
      </c>
      <c r="H243">
        <f>CLOSE!H244-CLOSE!H243</f>
        <v>0.15000000000000036</v>
      </c>
      <c r="I243">
        <f>CLOSE!I244-CLOSE!I243</f>
        <v>2.000000000000135E-2</v>
      </c>
      <c r="J243">
        <f>CLOSE!J244-CLOSE!J243</f>
        <v>0.20000100000000032</v>
      </c>
      <c r="K243">
        <f>CLOSE!K244-CLOSE!K243</f>
        <v>0</v>
      </c>
      <c r="L243">
        <f>CLOSE!L244-CLOSE!L243</f>
        <v>-9.9999999999997868E-3</v>
      </c>
      <c r="M243">
        <f>CLOSE!M244-CLOSE!M243</f>
        <v>0.45000100000000032</v>
      </c>
      <c r="N243">
        <f>CLOSE!N244-CLOSE!N243</f>
        <v>9.9999999999997868E-3</v>
      </c>
      <c r="O243">
        <f>CLOSE!O244-CLOSE!O243</f>
        <v>0.11999999999999922</v>
      </c>
      <c r="P243">
        <f>CLOSE!P244-CLOSE!P243</f>
        <v>0</v>
      </c>
      <c r="Q243">
        <f>CLOSE!Q244-CLOSE!Q243</f>
        <v>0.25</v>
      </c>
      <c r="R243">
        <f>CLOSE!R244-CLOSE!R243</f>
        <v>0</v>
      </c>
      <c r="S243">
        <f>CLOSE!S244-CLOSE!S243</f>
        <v>0.12000000000000011</v>
      </c>
      <c r="T243">
        <f>CLOSE!T244-CLOSE!T243</f>
        <v>-3.0000000000000249E-2</v>
      </c>
      <c r="U243">
        <f>CLOSE!U244-CLOSE!U243</f>
        <v>-0.39999399999999241</v>
      </c>
      <c r="X243">
        <f t="shared" si="65"/>
        <v>-1.775500000000001E-2</v>
      </c>
      <c r="Y243">
        <f t="shared" si="66"/>
        <v>3.7499999999999999E-2</v>
      </c>
      <c r="Z243">
        <f t="shared" si="67"/>
        <v>-5.000000000000027E-3</v>
      </c>
      <c r="AA243">
        <f t="shared" si="68"/>
        <v>1.3999999999999967E-2</v>
      </c>
      <c r="AB243">
        <f t="shared" si="69"/>
        <v>9.9999999999997877E-4</v>
      </c>
      <c r="AC243">
        <f t="shared" si="70"/>
        <v>1.2500000000000001E-2</v>
      </c>
      <c r="AD243">
        <f t="shared" si="71"/>
        <v>-3.1500000000000042E-2</v>
      </c>
      <c r="AE243">
        <f t="shared" si="72"/>
        <v>-1.8000000000000061E-2</v>
      </c>
      <c r="AF243">
        <f t="shared" si="73"/>
        <v>-1.4999949999999984E-2</v>
      </c>
      <c r="AG243">
        <f t="shared" si="74"/>
        <v>0.17699994999999991</v>
      </c>
      <c r="AH243">
        <f t="shared" si="75"/>
        <v>-5.4500000000000035E-2</v>
      </c>
      <c r="AI243">
        <f t="shared" si="76"/>
        <v>-2.2500050000000014E-2</v>
      </c>
      <c r="AJ243">
        <f t="shared" si="77"/>
        <v>2.0000000000000018E-3</v>
      </c>
      <c r="AK243">
        <f t="shared" si="78"/>
        <v>-4.0499999999999939E-2</v>
      </c>
      <c r="AL243">
        <f t="shared" si="79"/>
        <v>2.4500000000000011E-2</v>
      </c>
      <c r="AM243">
        <f t="shared" si="80"/>
        <v>-0.11999969999999963</v>
      </c>
      <c r="AN243">
        <f t="shared" si="81"/>
        <v>-3.2500100000000032E-2</v>
      </c>
      <c r="AO243">
        <f t="shared" si="82"/>
        <v>-2.3500000000000031E-2</v>
      </c>
      <c r="AP243">
        <f t="shared" si="83"/>
        <v>-2.9999999999999805E-3</v>
      </c>
      <c r="AQ243">
        <f t="shared" si="84"/>
        <v>-0.20999984999999982</v>
      </c>
      <c r="AS243">
        <f t="shared" si="64"/>
        <v>0</v>
      </c>
    </row>
    <row r="244" spans="1:45" hidden="1" x14ac:dyDescent="0.3">
      <c r="A244" s="1">
        <v>42366</v>
      </c>
      <c r="B244">
        <f>CLOSE!B245-CLOSE!B244</f>
        <v>9.5599999999999241E-2</v>
      </c>
      <c r="C244">
        <f>CLOSE!C245-CLOSE!C244</f>
        <v>0.29999899999999968</v>
      </c>
      <c r="D244">
        <f>CLOSE!D245-CLOSE!D244</f>
        <v>-0.16999999999999993</v>
      </c>
      <c r="E244">
        <f>CLOSE!E245-CLOSE!E244</f>
        <v>1.9999999999999574E-2</v>
      </c>
      <c r="F244">
        <f>CLOSE!F245-CLOSE!F244</f>
        <v>-1.9999999999999574E-2</v>
      </c>
      <c r="G244">
        <f>CLOSE!G245-CLOSE!G244</f>
        <v>-4.9998999999999683E-2</v>
      </c>
      <c r="H244">
        <f>CLOSE!H245-CLOSE!H244</f>
        <v>-1.9999999999999574E-2</v>
      </c>
      <c r="I244">
        <f>CLOSE!I245-CLOSE!I244</f>
        <v>-2.000000000000135E-2</v>
      </c>
      <c r="J244">
        <f>CLOSE!J245-CLOSE!J244</f>
        <v>-0.70000100000000032</v>
      </c>
      <c r="K244">
        <f>CLOSE!K245-CLOSE!K244</f>
        <v>0</v>
      </c>
      <c r="L244">
        <f>CLOSE!L245-CLOSE!L244</f>
        <v>-5.9999999999999609E-2</v>
      </c>
      <c r="M244">
        <f>CLOSE!M245-CLOSE!M244</f>
        <v>-0.45000100000000032</v>
      </c>
      <c r="N244">
        <f>CLOSE!N245-CLOSE!N244</f>
        <v>-4.9999999999999822E-2</v>
      </c>
      <c r="O244">
        <f>CLOSE!O245-CLOSE!O244</f>
        <v>-7.0000000000000284E-2</v>
      </c>
      <c r="P244">
        <f>CLOSE!P245-CLOSE!P244</f>
        <v>-0.12000000000000011</v>
      </c>
      <c r="Q244">
        <f>CLOSE!Q245-CLOSE!Q244</f>
        <v>-0.95000500000000443</v>
      </c>
      <c r="R244">
        <f>CLOSE!R245-CLOSE!R244</f>
        <v>-4.9998999999999683E-2</v>
      </c>
      <c r="S244">
        <f>CLOSE!S245-CLOSE!S244</f>
        <v>-0.11000000000000032</v>
      </c>
      <c r="T244">
        <f>CLOSE!T245-CLOSE!T244</f>
        <v>-0.19000000000000039</v>
      </c>
      <c r="U244">
        <f>CLOSE!U245-CLOSE!U244</f>
        <v>-0.90000900000001138</v>
      </c>
      <c r="X244">
        <f t="shared" si="65"/>
        <v>-1.9804999999999941E-2</v>
      </c>
      <c r="Y244">
        <f t="shared" si="66"/>
        <v>3.5000050000000019E-2</v>
      </c>
      <c r="Z244">
        <f t="shared" si="67"/>
        <v>-9.9999999999997877E-4</v>
      </c>
      <c r="AA244">
        <f t="shared" si="68"/>
        <v>4.0000000000000036E-3</v>
      </c>
      <c r="AB244">
        <f t="shared" si="69"/>
        <v>4.0000000000000036E-3</v>
      </c>
      <c r="AC244">
        <f t="shared" si="70"/>
        <v>0</v>
      </c>
      <c r="AD244">
        <f t="shared" si="71"/>
        <v>-2.5999999999999978E-2</v>
      </c>
      <c r="AE244">
        <f t="shared" si="72"/>
        <v>-1.9999999999999575E-3</v>
      </c>
      <c r="AF244">
        <f t="shared" si="73"/>
        <v>-4.9998999999999686E-3</v>
      </c>
      <c r="AG244">
        <f t="shared" si="74"/>
        <v>0.17799999999999994</v>
      </c>
      <c r="AH244">
        <f t="shared" si="75"/>
        <v>-5.4000000000000006E-2</v>
      </c>
      <c r="AI244">
        <f t="shared" si="76"/>
        <v>1.2500000000000001E-2</v>
      </c>
      <c r="AJ244">
        <f t="shared" si="77"/>
        <v>9.9999999999997877E-4</v>
      </c>
      <c r="AK244">
        <f t="shared" si="78"/>
        <v>-2.9000000000000005E-2</v>
      </c>
      <c r="AL244">
        <f t="shared" si="79"/>
        <v>2.6500000000000013E-2</v>
      </c>
      <c r="AM244">
        <f t="shared" si="80"/>
        <v>-7.7499749999999784E-2</v>
      </c>
      <c r="AN244">
        <f t="shared" si="81"/>
        <v>-3.0000049999999945E-2</v>
      </c>
      <c r="AO244">
        <f t="shared" si="82"/>
        <v>-1.8500000000000006E-2</v>
      </c>
      <c r="AP244">
        <f t="shared" si="83"/>
        <v>2.9999999999999805E-3</v>
      </c>
      <c r="AQ244">
        <f t="shared" si="84"/>
        <v>-0.19499969999999961</v>
      </c>
      <c r="AS244">
        <f t="shared" si="64"/>
        <v>0</v>
      </c>
    </row>
    <row r="245" spans="1:45" hidden="1" x14ac:dyDescent="0.3">
      <c r="A245" s="1">
        <v>42367</v>
      </c>
      <c r="B245">
        <f>CLOSE!B246-CLOSE!B245</f>
        <v>1.3700000000000045E-2</v>
      </c>
      <c r="C245">
        <f>CLOSE!C246-CLOSE!C245</f>
        <v>0.79999899999999968</v>
      </c>
      <c r="D245">
        <f>CLOSE!D246-CLOSE!D245</f>
        <v>-3.0000000000000249E-2</v>
      </c>
      <c r="E245">
        <f>CLOSE!E246-CLOSE!E245</f>
        <v>6.0000000000000497E-2</v>
      </c>
      <c r="F245">
        <f>CLOSE!F246-CLOSE!F245</f>
        <v>-4.0000000000000036E-2</v>
      </c>
      <c r="G245">
        <f>CLOSE!G246-CLOSE!G245</f>
        <v>0.54999899999999968</v>
      </c>
      <c r="H245">
        <f>CLOSE!H246-CLOSE!H245</f>
        <v>4.9999999999999822E-2</v>
      </c>
      <c r="I245">
        <f>CLOSE!I246-CLOSE!I245</f>
        <v>0.16000000000000014</v>
      </c>
      <c r="J245">
        <f>CLOSE!J246-CLOSE!J245</f>
        <v>0.29999899999999968</v>
      </c>
      <c r="K245">
        <f>CLOSE!K246-CLOSE!K245</f>
        <v>0</v>
      </c>
      <c r="L245">
        <f>CLOSE!L246-CLOSE!L245</f>
        <v>-6.0000000000000497E-2</v>
      </c>
      <c r="M245">
        <f>CLOSE!M246-CLOSE!M245</f>
        <v>5.0001000000001738E-2</v>
      </c>
      <c r="N245">
        <f>CLOSE!N246-CLOSE!N245</f>
        <v>-1.9999999999999574E-2</v>
      </c>
      <c r="O245">
        <f>CLOSE!O246-CLOSE!O245</f>
        <v>-6.0000000000000497E-2</v>
      </c>
      <c r="P245">
        <f>CLOSE!P246-CLOSE!P245</f>
        <v>6.0000000000000497E-2</v>
      </c>
      <c r="Q245">
        <f>CLOSE!Q246-CLOSE!Q245</f>
        <v>0.15000200000000063</v>
      </c>
      <c r="R245">
        <f>CLOSE!R246-CLOSE!R245</f>
        <v>-0.14999999999999858</v>
      </c>
      <c r="S245">
        <f>CLOSE!S246-CLOSE!S245</f>
        <v>-7.9999999999999183E-2</v>
      </c>
      <c r="T245">
        <f>CLOSE!T246-CLOSE!T245</f>
        <v>2.0000000000000462E-2</v>
      </c>
      <c r="U245">
        <f>CLOSE!U246-CLOSE!U245</f>
        <v>-9.9990999999988617E-2</v>
      </c>
      <c r="X245">
        <f t="shared" si="65"/>
        <v>-1.0930000000000018E-2</v>
      </c>
      <c r="Y245">
        <f t="shared" si="66"/>
        <v>7.250005000000001E-2</v>
      </c>
      <c r="Z245">
        <f t="shared" si="67"/>
        <v>1.000000000000023E-3</v>
      </c>
      <c r="AA245">
        <f t="shared" si="68"/>
        <v>1.6999999999999994E-2</v>
      </c>
      <c r="AB245">
        <f t="shared" si="69"/>
        <v>9.5000000000000188E-3</v>
      </c>
      <c r="AC245">
        <f t="shared" si="70"/>
        <v>2.4999499999999843E-3</v>
      </c>
      <c r="AD245">
        <f t="shared" si="71"/>
        <v>-2.0999999999999998E-2</v>
      </c>
      <c r="AE245">
        <f t="shared" si="72"/>
        <v>8.0000000000000071E-3</v>
      </c>
      <c r="AF245">
        <f t="shared" si="73"/>
        <v>1.0000050000000016E-2</v>
      </c>
      <c r="AG245">
        <f t="shared" si="74"/>
        <v>0.19700004999999993</v>
      </c>
      <c r="AH245">
        <f t="shared" si="75"/>
        <v>-5.2499999999999991E-2</v>
      </c>
      <c r="AI245">
        <f t="shared" si="76"/>
        <v>7.4999500000000555E-3</v>
      </c>
      <c r="AJ245">
        <f t="shared" si="77"/>
        <v>2.9999999999999805E-3</v>
      </c>
      <c r="AK245">
        <f t="shared" si="78"/>
        <v>-2.4000000000000021E-2</v>
      </c>
      <c r="AL245">
        <f t="shared" si="79"/>
        <v>2.3E-2</v>
      </c>
      <c r="AM245">
        <f t="shared" si="80"/>
        <v>-6.000025000000022E-2</v>
      </c>
      <c r="AN245">
        <f t="shared" si="81"/>
        <v>1.2500000000000001E-2</v>
      </c>
      <c r="AO245">
        <f t="shared" si="82"/>
        <v>-1.3500000000000022E-2</v>
      </c>
      <c r="AP245">
        <f t="shared" si="83"/>
        <v>-3.0000000000000248E-3</v>
      </c>
      <c r="AQ245">
        <f t="shared" si="84"/>
        <v>-0.11500015000000019</v>
      </c>
      <c r="AS245">
        <f t="shared" si="64"/>
        <v>0</v>
      </c>
    </row>
    <row r="246" spans="1:45" hidden="1" x14ac:dyDescent="0.3">
      <c r="A246" s="1">
        <v>42368</v>
      </c>
      <c r="B246">
        <f>CLOSE!B247-CLOSE!B246</f>
        <v>6.8300000000000693E-2</v>
      </c>
      <c r="C246">
        <f>CLOSE!C247-CLOSE!C246</f>
        <v>0.15000200000000063</v>
      </c>
      <c r="D246">
        <f>CLOSE!D247-CLOSE!D246</f>
        <v>-4.0000000000000036E-2</v>
      </c>
      <c r="E246">
        <f>CLOSE!E247-CLOSE!E246</f>
        <v>5.9999999999998721E-2</v>
      </c>
      <c r="F246">
        <f>CLOSE!F247-CLOSE!F246</f>
        <v>9.9999999999997868E-3</v>
      </c>
      <c r="G246">
        <f>CLOSE!G247-CLOSE!G246</f>
        <v>-0.19999599999999873</v>
      </c>
      <c r="H246">
        <f>CLOSE!H247-CLOSE!H246</f>
        <v>0</v>
      </c>
      <c r="I246">
        <f>CLOSE!I247-CLOSE!I246</f>
        <v>-0.16000000000000014</v>
      </c>
      <c r="J246">
        <f>CLOSE!J247-CLOSE!J246</f>
        <v>-0.84999799999999937</v>
      </c>
      <c r="K246">
        <f>CLOSE!K247-CLOSE!K246</f>
        <v>0</v>
      </c>
      <c r="L246">
        <f>CLOSE!L247-CLOSE!L246</f>
        <v>-1.9999999999999574E-2</v>
      </c>
      <c r="M246">
        <f>CLOSE!M247-CLOSE!M246</f>
        <v>4.9999999999997158E-2</v>
      </c>
      <c r="N246">
        <f>CLOSE!N247-CLOSE!N246</f>
        <v>-5.0000000000000711E-2</v>
      </c>
      <c r="O246">
        <f>CLOSE!O247-CLOSE!O246</f>
        <v>-2.9999999999999361E-2</v>
      </c>
      <c r="P246">
        <f>CLOSE!P247-CLOSE!P246</f>
        <v>0.12999999999999989</v>
      </c>
      <c r="Q246">
        <f>CLOSE!Q247-CLOSE!Q246</f>
        <v>-0.40000200000000063</v>
      </c>
      <c r="R246">
        <f>CLOSE!R247-CLOSE!R246</f>
        <v>-0.30000100000000174</v>
      </c>
      <c r="S246">
        <f>CLOSE!S247-CLOSE!S246</f>
        <v>-5.0000000000000711E-2</v>
      </c>
      <c r="T246">
        <f>CLOSE!T247-CLOSE!T246</f>
        <v>-4.0000000000000036E-2</v>
      </c>
      <c r="U246">
        <f>CLOSE!U247-CLOSE!U246</f>
        <v>-0.10000600000000759</v>
      </c>
      <c r="X246">
        <f t="shared" si="65"/>
        <v>-2.0500000000000184E-3</v>
      </c>
      <c r="Y246">
        <f t="shared" si="66"/>
        <v>0.1125</v>
      </c>
      <c r="Z246">
        <f t="shared" si="67"/>
        <v>0</v>
      </c>
      <c r="AA246">
        <f t="shared" si="68"/>
        <v>1.5000000000000036E-2</v>
      </c>
      <c r="AB246">
        <f t="shared" si="69"/>
        <v>6.0000000000000053E-3</v>
      </c>
      <c r="AC246">
        <f t="shared" si="70"/>
        <v>2.9999899999999968E-2</v>
      </c>
      <c r="AD246">
        <f t="shared" si="71"/>
        <v>-1.5499999999999981E-2</v>
      </c>
      <c r="AE246">
        <f t="shared" si="72"/>
        <v>2.5999999999999978E-2</v>
      </c>
      <c r="AF246">
        <f t="shared" si="73"/>
        <v>6.7499899999999974E-2</v>
      </c>
      <c r="AG246">
        <f t="shared" si="74"/>
        <v>0.17899999999999991</v>
      </c>
      <c r="AH246">
        <f t="shared" si="75"/>
        <v>-5.2499999999999991E-2</v>
      </c>
      <c r="AI246">
        <f t="shared" si="76"/>
        <v>7.4999500000000555E-3</v>
      </c>
      <c r="AJ246">
        <f t="shared" si="77"/>
        <v>2.0000000000000018E-3</v>
      </c>
      <c r="AK246">
        <f t="shared" si="78"/>
        <v>-3.0500000000000062E-2</v>
      </c>
      <c r="AL246">
        <f t="shared" si="79"/>
        <v>2.200000000000002E-2</v>
      </c>
      <c r="AM246">
        <f t="shared" si="80"/>
        <v>-1.7499899999999968E-2</v>
      </c>
      <c r="AN246">
        <f t="shared" si="81"/>
        <v>-2.4999999999998578E-3</v>
      </c>
      <c r="AO246">
        <f t="shared" si="82"/>
        <v>-1.5999999999999969E-2</v>
      </c>
      <c r="AP246">
        <f t="shared" si="83"/>
        <v>2.0000000000000018E-3</v>
      </c>
      <c r="AQ246">
        <f t="shared" si="84"/>
        <v>-0.17499999999999999</v>
      </c>
      <c r="AS246">
        <f t="shared" si="64"/>
        <v>0</v>
      </c>
    </row>
    <row r="247" spans="1:45" hidden="1" x14ac:dyDescent="0.3">
      <c r="A247" s="1">
        <v>42369</v>
      </c>
      <c r="B247">
        <f>CLOSE!B248-CLOSE!B247</f>
        <v>-4.1000000000000369E-2</v>
      </c>
      <c r="C247">
        <f>CLOSE!C248-CLOSE!C247</f>
        <v>0</v>
      </c>
      <c r="D247">
        <f>CLOSE!D248-CLOSE!D247</f>
        <v>-3.0000000000000249E-2</v>
      </c>
      <c r="E247">
        <f>CLOSE!E248-CLOSE!E247</f>
        <v>4.0000000000000924E-2</v>
      </c>
      <c r="F247">
        <f>CLOSE!F248-CLOSE!F247</f>
        <v>-7.0000000000000284E-2</v>
      </c>
      <c r="G247">
        <f>CLOSE!G248-CLOSE!G247</f>
        <v>-5.000400000000127E-2</v>
      </c>
      <c r="H247">
        <f>CLOSE!H248-CLOSE!H247</f>
        <v>-1.0000000000000675E-2</v>
      </c>
      <c r="I247">
        <f>CLOSE!I248-CLOSE!I247</f>
        <v>-5.9999999999998721E-2</v>
      </c>
      <c r="J247">
        <f>CLOSE!J248-CLOSE!J247</f>
        <v>4.9998999999999683E-2</v>
      </c>
      <c r="K247">
        <f>CLOSE!K248-CLOSE!K247</f>
        <v>0</v>
      </c>
      <c r="L247">
        <f>CLOSE!L248-CLOSE!L247</f>
        <v>9.9999999999997868E-3</v>
      </c>
      <c r="M247">
        <f>CLOSE!M248-CLOSE!M247</f>
        <v>0.1499990000000011</v>
      </c>
      <c r="N247">
        <f>CLOSE!N248-CLOSE!N247</f>
        <v>0</v>
      </c>
      <c r="O247">
        <f>CLOSE!O248-CLOSE!O247</f>
        <v>5.0000000000000711E-2</v>
      </c>
      <c r="P247">
        <f>CLOSE!P248-CLOSE!P247</f>
        <v>5.9999999999999609E-2</v>
      </c>
      <c r="Q247">
        <f>CLOSE!Q248-CLOSE!Q247</f>
        <v>0.15000200000000063</v>
      </c>
      <c r="R247">
        <f>CLOSE!R248-CLOSE!R247</f>
        <v>5.0001000000001738E-2</v>
      </c>
      <c r="S247">
        <f>CLOSE!S248-CLOSE!S247</f>
        <v>-5.9999999999999609E-2</v>
      </c>
      <c r="T247">
        <f>CLOSE!T248-CLOSE!T247</f>
        <v>-0.13999999999999968</v>
      </c>
      <c r="U247">
        <f>CLOSE!U248-CLOSE!U247</f>
        <v>1.8000030000000038</v>
      </c>
      <c r="X247">
        <f t="shared" si="65"/>
        <v>-8.1949999999999974E-3</v>
      </c>
      <c r="Y247">
        <f t="shared" si="66"/>
        <v>8.7499999999999994E-2</v>
      </c>
      <c r="Z247">
        <f t="shared" si="67"/>
        <v>-8.4999999999999971E-3</v>
      </c>
      <c r="AA247">
        <f t="shared" si="68"/>
        <v>1.2000000000000011E-2</v>
      </c>
      <c r="AB247">
        <f t="shared" si="69"/>
        <v>5.5000000000000162E-3</v>
      </c>
      <c r="AC247">
        <f t="shared" si="70"/>
        <v>1.2500000000000001E-2</v>
      </c>
      <c r="AD247">
        <f t="shared" si="71"/>
        <v>-2.1499999999999984E-2</v>
      </c>
      <c r="AE247">
        <f t="shared" si="72"/>
        <v>1.7999999999999971E-2</v>
      </c>
      <c r="AF247">
        <f t="shared" si="73"/>
        <v>-1.7499899999999968E-2</v>
      </c>
      <c r="AG247">
        <f t="shared" si="74"/>
        <v>0.10999994999999992</v>
      </c>
      <c r="AH247">
        <f t="shared" si="75"/>
        <v>-4.8499999999999988E-2</v>
      </c>
      <c r="AI247">
        <f t="shared" si="76"/>
        <v>-4.0000050000000086E-2</v>
      </c>
      <c r="AJ247">
        <f t="shared" si="77"/>
        <v>-3.0000000000000248E-3</v>
      </c>
      <c r="AK247">
        <f t="shared" si="78"/>
        <v>-4.5000000000000019E-2</v>
      </c>
      <c r="AL247">
        <f t="shared" si="79"/>
        <v>-4.9999999999998939E-4</v>
      </c>
      <c r="AM247">
        <f t="shared" si="80"/>
        <v>-0.15250020000000006</v>
      </c>
      <c r="AN247">
        <f t="shared" si="81"/>
        <v>-4.2500049999999942E-2</v>
      </c>
      <c r="AO247">
        <f t="shared" si="82"/>
        <v>-2.5500000000000033E-2</v>
      </c>
      <c r="AP247">
        <f t="shared" si="83"/>
        <v>-7.5000000000000179E-3</v>
      </c>
      <c r="AQ247">
        <f t="shared" si="84"/>
        <v>-0.18000030000000039</v>
      </c>
      <c r="AS247">
        <f t="shared" si="64"/>
        <v>0</v>
      </c>
    </row>
    <row r="248" spans="1:45" x14ac:dyDescent="0.3">
      <c r="A248" s="1">
        <v>42373</v>
      </c>
      <c r="B248">
        <f>CLOSE!B249-CLOSE!B248</f>
        <v>-0.19120000000000026</v>
      </c>
      <c r="C248">
        <f>CLOSE!C249-CLOSE!C248</f>
        <v>-0.80000400000000127</v>
      </c>
      <c r="D248">
        <f>CLOSE!D249-CLOSE!D248</f>
        <v>-0.14999999999999947</v>
      </c>
      <c r="E248">
        <f>CLOSE!E249-CLOSE!E248</f>
        <v>-0.41999999999999993</v>
      </c>
      <c r="F248">
        <f>CLOSE!F249-CLOSE!F248</f>
        <v>-0.13999999999999968</v>
      </c>
      <c r="G248">
        <f>CLOSE!G249-CLOSE!G248</f>
        <v>-0.84999799999999937</v>
      </c>
      <c r="H248">
        <f>CLOSE!H249-CLOSE!H248</f>
        <v>-0.21999999999999975</v>
      </c>
      <c r="I248">
        <f>CLOSE!I249-CLOSE!I248</f>
        <v>-0.17999999999999972</v>
      </c>
      <c r="J248">
        <f>CLOSE!J249-CLOSE!J248</f>
        <v>-2.1500020000000006</v>
      </c>
      <c r="K248">
        <f>CLOSE!K249-CLOSE!K248</f>
        <v>0</v>
      </c>
      <c r="L248">
        <f>CLOSE!L249-CLOSE!L248</f>
        <v>-0.12999999999999989</v>
      </c>
      <c r="M248">
        <f>CLOSE!M249-CLOSE!M248</f>
        <v>-0.79999899999999968</v>
      </c>
      <c r="N248">
        <f>CLOSE!N249-CLOSE!N248</f>
        <v>-0.16000000000000014</v>
      </c>
      <c r="O248">
        <f>CLOSE!O249-CLOSE!O248</f>
        <v>-0.22000000000000064</v>
      </c>
      <c r="P248">
        <f>CLOSE!P249-CLOSE!P248</f>
        <v>-0.16000000000000014</v>
      </c>
      <c r="Q248">
        <f>CLOSE!Q249-CLOSE!Q248</f>
        <v>-2.4000020000000006</v>
      </c>
      <c r="R248">
        <f>CLOSE!R249-CLOSE!R248</f>
        <v>-0.85000000000000142</v>
      </c>
      <c r="S248">
        <f>CLOSE!S249-CLOSE!S248</f>
        <v>-6.0000000000000497E-2</v>
      </c>
      <c r="T248">
        <f>CLOSE!T249-CLOSE!T248</f>
        <v>-0.22000000000000064</v>
      </c>
      <c r="U248">
        <f>CLOSE!U249-CLOSE!U248</f>
        <v>-3.3999939999999924</v>
      </c>
      <c r="X248">
        <f t="shared" si="65"/>
        <v>-1.1610000000000032E-2</v>
      </c>
      <c r="Y248">
        <f t="shared" si="66"/>
        <v>8.7499999999999994E-2</v>
      </c>
      <c r="Z248">
        <f t="shared" si="67"/>
        <v>-1.1000000000000032E-2</v>
      </c>
      <c r="AA248">
        <f t="shared" si="68"/>
        <v>1.5000000000000036E-2</v>
      </c>
      <c r="AB248">
        <f t="shared" si="69"/>
        <v>-3.0000000000000248E-3</v>
      </c>
      <c r="AC248">
        <f t="shared" si="70"/>
        <v>3.2499849999999955E-2</v>
      </c>
      <c r="AD248">
        <f t="shared" si="71"/>
        <v>-1.6000000000000014E-2</v>
      </c>
      <c r="AE248">
        <f t="shared" si="72"/>
        <v>1.5000000000000036E-2</v>
      </c>
      <c r="AF248">
        <f t="shared" si="73"/>
        <v>-6.25E-2</v>
      </c>
      <c r="AG248">
        <f t="shared" si="74"/>
        <v>8.2499999999999934E-2</v>
      </c>
      <c r="AH248">
        <f t="shared" si="75"/>
        <v>-5.4000000000000006E-2</v>
      </c>
      <c r="AI248">
        <f t="shared" si="76"/>
        <v>-4.2500049999999942E-2</v>
      </c>
      <c r="AJ248">
        <f t="shared" si="77"/>
        <v>-3.5000000000000144E-3</v>
      </c>
      <c r="AK248">
        <f t="shared" si="78"/>
        <v>-4.1000000000000016E-2</v>
      </c>
      <c r="AL248">
        <f t="shared" si="79"/>
        <v>-4.0000000000000036E-3</v>
      </c>
      <c r="AM248">
        <f t="shared" si="80"/>
        <v>-0.15499989999999997</v>
      </c>
      <c r="AN248">
        <f t="shared" si="81"/>
        <v>-7.7499999999999861E-2</v>
      </c>
      <c r="AO248">
        <f t="shared" si="82"/>
        <v>-3.1000000000000007E-2</v>
      </c>
      <c r="AP248">
        <f t="shared" si="83"/>
        <v>-1.7499999999999981E-2</v>
      </c>
      <c r="AQ248">
        <f t="shared" si="84"/>
        <v>-5.9999849999999813E-2</v>
      </c>
      <c r="AS248">
        <f t="shared" si="64"/>
        <v>1</v>
      </c>
    </row>
    <row r="249" spans="1:45" hidden="1" x14ac:dyDescent="0.3">
      <c r="A249" s="1">
        <v>42374</v>
      </c>
      <c r="B249">
        <f>CLOSE!B250-CLOSE!B249</f>
        <v>0</v>
      </c>
      <c r="C249">
        <f>CLOSE!C250-CLOSE!C249</f>
        <v>0.40000200000000063</v>
      </c>
      <c r="D249">
        <f>CLOSE!D250-CLOSE!D249</f>
        <v>0</v>
      </c>
      <c r="E249">
        <f>CLOSE!E250-CLOSE!E249</f>
        <v>0.32000000000000028</v>
      </c>
      <c r="F249">
        <f>CLOSE!F250-CLOSE!F249</f>
        <v>-0.17000000000000037</v>
      </c>
      <c r="G249">
        <f>CLOSE!G250-CLOSE!G249</f>
        <v>-1.0499989999999997</v>
      </c>
      <c r="H249">
        <f>CLOSE!H250-CLOSE!H249</f>
        <v>6.0000000000000497E-2</v>
      </c>
      <c r="I249">
        <f>CLOSE!I250-CLOSE!I249</f>
        <v>5.9999999999998721E-2</v>
      </c>
      <c r="J249">
        <f>CLOSE!J250-CLOSE!J249</f>
        <v>-0.44999599999999873</v>
      </c>
      <c r="K249">
        <f>CLOSE!K250-CLOSE!K249</f>
        <v>0</v>
      </c>
      <c r="L249">
        <f>CLOSE!L250-CLOSE!L249</f>
        <v>-4.0000000000000036E-2</v>
      </c>
      <c r="M249">
        <f>CLOSE!M250-CLOSE!M249</f>
        <v>0.14999999999999858</v>
      </c>
      <c r="N249">
        <f>CLOSE!N250-CLOSE!N249</f>
        <v>-3.9999999999999147E-2</v>
      </c>
      <c r="O249">
        <f>CLOSE!O250-CLOSE!O249</f>
        <v>-8.0000000000000071E-2</v>
      </c>
      <c r="P249">
        <f>CLOSE!P250-CLOSE!P249</f>
        <v>-9.9999999999997868E-3</v>
      </c>
      <c r="Q249">
        <f>CLOSE!Q250-CLOSE!Q249</f>
        <v>-2.1999959999999987</v>
      </c>
      <c r="R249">
        <f>CLOSE!R250-CLOSE!R249</f>
        <v>-0.66000000000000014</v>
      </c>
      <c r="S249">
        <f>CLOSE!S250-CLOSE!S249</f>
        <v>-7.9999999999999183E-2</v>
      </c>
      <c r="T249">
        <f>CLOSE!T250-CLOSE!T249</f>
        <v>-0.12000000000000011</v>
      </c>
      <c r="U249">
        <f>CLOSE!U250-CLOSE!U249</f>
        <v>-1.7000120000000152</v>
      </c>
      <c r="X249">
        <f t="shared" si="65"/>
        <v>-1.6389999999999995E-2</v>
      </c>
      <c r="Y249">
        <f t="shared" si="66"/>
        <v>4.4999849999999952E-2</v>
      </c>
      <c r="Z249">
        <f t="shared" si="67"/>
        <v>-1.4500000000000002E-2</v>
      </c>
      <c r="AA249">
        <f t="shared" si="68"/>
        <v>-2.9999999999999359E-3</v>
      </c>
      <c r="AB249">
        <f t="shared" si="69"/>
        <v>-7.4999999999999737E-3</v>
      </c>
      <c r="AC249">
        <f t="shared" si="70"/>
        <v>1.4999949999999984E-2</v>
      </c>
      <c r="AD249">
        <f t="shared" si="71"/>
        <v>-2.749999999999999E-2</v>
      </c>
      <c r="AE249">
        <f t="shared" si="72"/>
        <v>3.0000000000000248E-3</v>
      </c>
      <c r="AF249">
        <f t="shared" si="73"/>
        <v>-0.17000010000000004</v>
      </c>
      <c r="AG249">
        <f t="shared" si="74"/>
        <v>8.0000049999999948E-2</v>
      </c>
      <c r="AH249">
        <f t="shared" si="75"/>
        <v>-5.8499999999999996E-2</v>
      </c>
      <c r="AI249">
        <f t="shared" si="76"/>
        <v>-7.7499949999999984E-2</v>
      </c>
      <c r="AJ249">
        <f t="shared" si="77"/>
        <v>-1.0500000000000042E-2</v>
      </c>
      <c r="AK249">
        <f t="shared" si="78"/>
        <v>-4.2999999999999969E-2</v>
      </c>
      <c r="AL249">
        <f t="shared" si="79"/>
        <v>-1.6000000000000014E-2</v>
      </c>
      <c r="AM249">
        <f t="shared" si="80"/>
        <v>-0.25</v>
      </c>
      <c r="AN249">
        <f t="shared" si="81"/>
        <v>-0.11000005000000002</v>
      </c>
      <c r="AO249">
        <f t="shared" si="82"/>
        <v>-3.2500000000000015E-2</v>
      </c>
      <c r="AP249">
        <f t="shared" si="83"/>
        <v>-2.6500000000000013E-2</v>
      </c>
      <c r="AQ249">
        <f t="shared" si="84"/>
        <v>-0.26499939999999922</v>
      </c>
      <c r="AS249">
        <f t="shared" si="64"/>
        <v>0</v>
      </c>
    </row>
    <row r="250" spans="1:45" hidden="1" x14ac:dyDescent="0.3">
      <c r="A250" s="1">
        <v>42375</v>
      </c>
      <c r="B250">
        <f>CLOSE!B251-CLOSE!B250</f>
        <v>-0.12299999999999933</v>
      </c>
      <c r="C250">
        <f>CLOSE!C251-CLOSE!C250</f>
        <v>-0.70000100000000032</v>
      </c>
      <c r="D250">
        <f>CLOSE!D251-CLOSE!D250</f>
        <v>-7.0000000000000284E-2</v>
      </c>
      <c r="E250">
        <f>CLOSE!E251-CLOSE!E250</f>
        <v>-0.14000000000000057</v>
      </c>
      <c r="F250">
        <f>CLOSE!F251-CLOSE!F250</f>
        <v>-0.12999999999999989</v>
      </c>
      <c r="G250">
        <f>CLOSE!G251-CLOSE!G250</f>
        <v>-4.9998999999999683E-2</v>
      </c>
      <c r="H250">
        <f>CLOSE!H251-CLOSE!H250</f>
        <v>0</v>
      </c>
      <c r="I250">
        <f>CLOSE!I251-CLOSE!I250</f>
        <v>-0.17999999999999972</v>
      </c>
      <c r="J250">
        <f>CLOSE!J251-CLOSE!J250</f>
        <v>-0.30000400000000127</v>
      </c>
      <c r="K250">
        <f>CLOSE!K251-CLOSE!K250</f>
        <v>-2.1000009999999989</v>
      </c>
      <c r="L250">
        <f>CLOSE!L251-CLOSE!L250</f>
        <v>-0.12999999999999989</v>
      </c>
      <c r="M250">
        <f>CLOSE!M251-CLOSE!M250</f>
        <v>-0.44999899999999826</v>
      </c>
      <c r="N250">
        <f>CLOSE!N251-CLOSE!N250</f>
        <v>-7.0000000000000284E-2</v>
      </c>
      <c r="O250">
        <f>CLOSE!O251-CLOSE!O250</f>
        <v>-0.23000000000000043</v>
      </c>
      <c r="P250">
        <f>CLOSE!P251-CLOSE!P250</f>
        <v>0.23000000000000043</v>
      </c>
      <c r="Q250">
        <f>CLOSE!Q251-CLOSE!Q250</f>
        <v>-0.40000200000000063</v>
      </c>
      <c r="R250">
        <f>CLOSE!R251-CLOSE!R250</f>
        <v>-1.9999999999999574E-2</v>
      </c>
      <c r="S250">
        <f>CLOSE!S251-CLOSE!S250</f>
        <v>-6.0000000000000497E-2</v>
      </c>
      <c r="T250">
        <f>CLOSE!T251-CLOSE!T250</f>
        <v>-0.16999999999999993</v>
      </c>
      <c r="U250">
        <f>CLOSE!U251-CLOSE!U250</f>
        <v>-1.3999939999999924</v>
      </c>
      <c r="X250">
        <f t="shared" si="65"/>
        <v>-1.2975000000000047E-2</v>
      </c>
      <c r="Y250">
        <f t="shared" si="66"/>
        <v>7.7499949999999984E-2</v>
      </c>
      <c r="Z250">
        <f t="shared" si="67"/>
        <v>-1.3999999999999967E-2</v>
      </c>
      <c r="AA250">
        <f t="shared" si="68"/>
        <v>1.5000000000000036E-2</v>
      </c>
      <c r="AB250">
        <f t="shared" si="69"/>
        <v>-1.7999999999999995E-2</v>
      </c>
      <c r="AC250">
        <f t="shared" si="70"/>
        <v>-2.7499949999999985E-2</v>
      </c>
      <c r="AD250">
        <f t="shared" si="71"/>
        <v>-2.3E-2</v>
      </c>
      <c r="AE250">
        <f t="shared" si="72"/>
        <v>-2.2000000000000065E-2</v>
      </c>
      <c r="AF250">
        <f t="shared" si="73"/>
        <v>-0.16999984999999995</v>
      </c>
      <c r="AG250">
        <f t="shared" si="74"/>
        <v>5.7499999999999926E-2</v>
      </c>
      <c r="AH250">
        <f t="shared" si="75"/>
        <v>-5.8999999999999983E-2</v>
      </c>
      <c r="AI250">
        <f t="shared" si="76"/>
        <v>-3.7499999999999999E-2</v>
      </c>
      <c r="AJ250">
        <f t="shared" si="77"/>
        <v>-8.4999999999999971E-3</v>
      </c>
      <c r="AK250">
        <f t="shared" si="78"/>
        <v>-4.2999999999999969E-2</v>
      </c>
      <c r="AL250">
        <f t="shared" si="79"/>
        <v>-1.6999999999999994E-2</v>
      </c>
      <c r="AM250">
        <f t="shared" si="80"/>
        <v>-0.37000005000000014</v>
      </c>
      <c r="AN250">
        <f t="shared" si="81"/>
        <v>-0.12299995</v>
      </c>
      <c r="AO250">
        <f t="shared" si="82"/>
        <v>-2.9999999999999982E-2</v>
      </c>
      <c r="AP250">
        <f t="shared" si="83"/>
        <v>-1.7000000000000036E-2</v>
      </c>
      <c r="AQ250">
        <f t="shared" si="84"/>
        <v>-0.18000030000000039</v>
      </c>
      <c r="AS250">
        <f t="shared" si="64"/>
        <v>0</v>
      </c>
    </row>
    <row r="251" spans="1:45" hidden="1" x14ac:dyDescent="0.3">
      <c r="A251" s="1">
        <v>42376</v>
      </c>
      <c r="B251">
        <f>CLOSE!B252-CLOSE!B251</f>
        <v>-2.7300000000000324E-2</v>
      </c>
      <c r="C251">
        <f>CLOSE!C252-CLOSE!C251</f>
        <v>-1.0499989999999997</v>
      </c>
      <c r="D251">
        <f>CLOSE!D252-CLOSE!D251</f>
        <v>-0.32000000000000028</v>
      </c>
      <c r="E251">
        <f>CLOSE!E252-CLOSE!E251</f>
        <v>-0.16000000000000014</v>
      </c>
      <c r="F251">
        <f>CLOSE!F252-CLOSE!F251</f>
        <v>-0.21999999999999975</v>
      </c>
      <c r="G251">
        <f>CLOSE!G252-CLOSE!G251</f>
        <v>-2.0000020000000021</v>
      </c>
      <c r="H251">
        <f>CLOSE!H252-CLOSE!H251</f>
        <v>-0.11000000000000032</v>
      </c>
      <c r="I251">
        <f>CLOSE!I252-CLOSE!I251</f>
        <v>-0.27999999999999936</v>
      </c>
      <c r="J251">
        <f>CLOSE!J252-CLOSE!J251</f>
        <v>-2.149996999999999</v>
      </c>
      <c r="K251">
        <f>CLOSE!K252-CLOSE!K251</f>
        <v>-0.75</v>
      </c>
      <c r="L251">
        <f>CLOSE!L252-CLOSE!L251</f>
        <v>-8.9999999999999858E-2</v>
      </c>
      <c r="M251">
        <f>CLOSE!M252-CLOSE!M251</f>
        <v>-1.8500009999999989</v>
      </c>
      <c r="N251">
        <f>CLOSE!N252-CLOSE!N251</f>
        <v>-0.12000000000000011</v>
      </c>
      <c r="O251">
        <f>CLOSE!O252-CLOSE!O251</f>
        <v>-0.39999999999999858</v>
      </c>
      <c r="P251">
        <f>CLOSE!P252-CLOSE!P251</f>
        <v>-7.0000000000000284E-2</v>
      </c>
      <c r="Q251">
        <f>CLOSE!Q252-CLOSE!Q251</f>
        <v>-2.0999979999999994</v>
      </c>
      <c r="R251">
        <f>CLOSE!R252-CLOSE!R251</f>
        <v>-0.76000099999999904</v>
      </c>
      <c r="S251">
        <f>CLOSE!S252-CLOSE!S251</f>
        <v>-0.32000000000000028</v>
      </c>
      <c r="T251">
        <f>CLOSE!T252-CLOSE!T251</f>
        <v>-0.23999999999999932</v>
      </c>
      <c r="U251">
        <f>CLOSE!U252-CLOSE!U251</f>
        <v>-5.8000030000000038</v>
      </c>
      <c r="X251">
        <f t="shared" si="65"/>
        <v>-1.8445E-2</v>
      </c>
      <c r="Y251">
        <f t="shared" si="66"/>
        <v>4.7500050000000016E-2</v>
      </c>
      <c r="Z251">
        <f t="shared" si="67"/>
        <v>-1.0999999999999987E-2</v>
      </c>
      <c r="AA251">
        <f t="shared" si="68"/>
        <v>2.000000000000046E-3</v>
      </c>
      <c r="AB251">
        <f t="shared" si="69"/>
        <v>-2.4499999999999987E-2</v>
      </c>
      <c r="AC251">
        <f t="shared" si="70"/>
        <v>-3.9999949999999986E-2</v>
      </c>
      <c r="AD251">
        <f t="shared" si="71"/>
        <v>-1.8999999999999996E-2</v>
      </c>
      <c r="AE251">
        <f t="shared" si="72"/>
        <v>-3.4999999999999962E-2</v>
      </c>
      <c r="AF251">
        <f t="shared" si="73"/>
        <v>-0.1875</v>
      </c>
      <c r="AG251">
        <f t="shared" si="74"/>
        <v>9.9999499999999138E-3</v>
      </c>
      <c r="AH251">
        <f t="shared" si="75"/>
        <v>-3.2499999999999973E-2</v>
      </c>
      <c r="AI251">
        <f t="shared" si="76"/>
        <v>-6.9999950000000061E-2</v>
      </c>
      <c r="AJ251">
        <f t="shared" si="77"/>
        <v>-1.2999999999999989E-2</v>
      </c>
      <c r="AK251">
        <f t="shared" si="78"/>
        <v>-4.5500000000000006E-2</v>
      </c>
      <c r="AL251">
        <f t="shared" si="79"/>
        <v>-9.9999999999997877E-4</v>
      </c>
      <c r="AM251">
        <f t="shared" si="80"/>
        <v>-0.40499989999999997</v>
      </c>
      <c r="AN251">
        <f t="shared" si="81"/>
        <v>-0.13150005000000001</v>
      </c>
      <c r="AO251">
        <f t="shared" si="82"/>
        <v>-2.7000000000000003E-2</v>
      </c>
      <c r="AP251">
        <f t="shared" si="83"/>
        <v>-3.2000000000000028E-2</v>
      </c>
      <c r="AQ251">
        <f t="shared" si="84"/>
        <v>-0.24499969999999963</v>
      </c>
      <c r="AS251">
        <f t="shared" si="64"/>
        <v>0</v>
      </c>
    </row>
    <row r="252" spans="1:45" hidden="1" x14ac:dyDescent="0.3">
      <c r="A252" s="1">
        <v>42377</v>
      </c>
      <c r="B252">
        <f>CLOSE!B253-CLOSE!B252</f>
        <v>1.3700000000000045E-2</v>
      </c>
      <c r="C252">
        <f>CLOSE!C253-CLOSE!C252</f>
        <v>0.40000200000000063</v>
      </c>
      <c r="D252">
        <f>CLOSE!D253-CLOSE!D252</f>
        <v>0.23000000000000043</v>
      </c>
      <c r="E252">
        <f>CLOSE!E253-CLOSE!E252</f>
        <v>-0.33999999999999986</v>
      </c>
      <c r="F252">
        <f>CLOSE!F253-CLOSE!F252</f>
        <v>3.9999999999999591E-2</v>
      </c>
      <c r="G252">
        <f>CLOSE!G253-CLOSE!G252</f>
        <v>0.3999990000000011</v>
      </c>
      <c r="H252">
        <f>CLOSE!H253-CLOSE!H252</f>
        <v>-0.21999999999999975</v>
      </c>
      <c r="I252">
        <f>CLOSE!I253-CLOSE!I252</f>
        <v>-0.24000000000000021</v>
      </c>
      <c r="J252">
        <f>CLOSE!J253-CLOSE!J252</f>
        <v>4.9998999999999683E-2</v>
      </c>
      <c r="K252">
        <f>CLOSE!K253-CLOSE!K252</f>
        <v>-0.32999999999999829</v>
      </c>
      <c r="L252">
        <f>CLOSE!L253-CLOSE!L252</f>
        <v>0.10999999999999943</v>
      </c>
      <c r="M252">
        <f>CLOSE!M253-CLOSE!M252</f>
        <v>-0.80000100000000174</v>
      </c>
      <c r="N252">
        <f>CLOSE!N253-CLOSE!N252</f>
        <v>5.9999999999999609E-2</v>
      </c>
      <c r="O252">
        <f>CLOSE!O253-CLOSE!O252</f>
        <v>-0.22000000000000064</v>
      </c>
      <c r="P252">
        <f>CLOSE!P253-CLOSE!P252</f>
        <v>-4.0000000000000036E-2</v>
      </c>
      <c r="Q252">
        <f>CLOSE!Q253-CLOSE!Q252</f>
        <v>1.6500010000000032</v>
      </c>
      <c r="R252">
        <f>CLOSE!R253-CLOSE!R252</f>
        <v>-0.10000000000000142</v>
      </c>
      <c r="S252">
        <f>CLOSE!S253-CLOSE!S252</f>
        <v>0.12000000000000011</v>
      </c>
      <c r="T252">
        <f>CLOSE!T253-CLOSE!T252</f>
        <v>-0.14000000000000057</v>
      </c>
      <c r="U252">
        <f>CLOSE!U253-CLOSE!U252</f>
        <v>2.4000090000000114</v>
      </c>
      <c r="X252">
        <f t="shared" si="65"/>
        <v>-1.365999999999996E-2</v>
      </c>
      <c r="Y252">
        <f t="shared" si="66"/>
        <v>4.9998999999999686E-3</v>
      </c>
      <c r="Z252">
        <f t="shared" si="67"/>
        <v>-2.0500000000000008E-2</v>
      </c>
      <c r="AA252">
        <f t="shared" si="68"/>
        <v>-4.0000000000000036E-3</v>
      </c>
      <c r="AB252">
        <f t="shared" si="69"/>
        <v>-3.2000000000000008E-2</v>
      </c>
      <c r="AC252">
        <f t="shared" si="70"/>
        <v>-0.13249995000000006</v>
      </c>
      <c r="AD252">
        <f t="shared" si="71"/>
        <v>-1.4500000000000002E-2</v>
      </c>
      <c r="AE252">
        <f t="shared" si="72"/>
        <v>-4.3999999999999949E-2</v>
      </c>
      <c r="AF252">
        <f t="shared" si="73"/>
        <v>-0.26749989999999996</v>
      </c>
      <c r="AG252">
        <f t="shared" si="74"/>
        <v>-1.0000050000000016E-2</v>
      </c>
      <c r="AH252">
        <f t="shared" si="75"/>
        <v>-3.6999999999999963E-2</v>
      </c>
      <c r="AI252">
        <f t="shared" si="76"/>
        <v>-0.11999999999999993</v>
      </c>
      <c r="AJ252">
        <f t="shared" si="77"/>
        <v>-1.6999999999999994E-2</v>
      </c>
      <c r="AK252">
        <f t="shared" si="78"/>
        <v>-0.05</v>
      </c>
      <c r="AL252">
        <f t="shared" si="79"/>
        <v>3.0000000000000248E-3</v>
      </c>
      <c r="AM252">
        <f t="shared" si="80"/>
        <v>-0.46250000000000002</v>
      </c>
      <c r="AN252">
        <f t="shared" si="81"/>
        <v>-0.14450009999999996</v>
      </c>
      <c r="AO252">
        <f t="shared" si="82"/>
        <v>-3.7000000000000012E-2</v>
      </c>
      <c r="AP252">
        <f t="shared" si="83"/>
        <v>-0.05</v>
      </c>
      <c r="AQ252">
        <f t="shared" si="84"/>
        <v>-0.47499999999999998</v>
      </c>
      <c r="AS252">
        <f t="shared" si="64"/>
        <v>0</v>
      </c>
    </row>
    <row r="253" spans="1:45" hidden="1" x14ac:dyDescent="0.3">
      <c r="A253" s="1">
        <v>42380</v>
      </c>
      <c r="B253">
        <f>CLOSE!B254-CLOSE!B253</f>
        <v>-0.16397000000000084</v>
      </c>
      <c r="C253">
        <f>CLOSE!C254-CLOSE!C253</f>
        <v>-0.40000200000000063</v>
      </c>
      <c r="D253">
        <f>CLOSE!D254-CLOSE!D253</f>
        <v>-0.12999999999999989</v>
      </c>
      <c r="E253">
        <f>CLOSE!E254-CLOSE!E253</f>
        <v>-0.54000000000000092</v>
      </c>
      <c r="F253">
        <f>CLOSE!F254-CLOSE!F253</f>
        <v>-0.16999999999999993</v>
      </c>
      <c r="G253">
        <f>CLOSE!G254-CLOSE!G253</f>
        <v>-0.5</v>
      </c>
      <c r="H253">
        <f>CLOSE!H254-CLOSE!H253</f>
        <v>-3.0000000000000249E-2</v>
      </c>
      <c r="I253">
        <f>CLOSE!I254-CLOSE!I253</f>
        <v>-0.51999999999999957</v>
      </c>
      <c r="J253">
        <f>CLOSE!J254-CLOSE!J253</f>
        <v>-1.6500020000000006</v>
      </c>
      <c r="K253">
        <f>CLOSE!K254-CLOSE!K253</f>
        <v>-2.0999980000000029</v>
      </c>
      <c r="L253">
        <f>CLOSE!L254-CLOSE!L253</f>
        <v>-0.13999999999999968</v>
      </c>
      <c r="M253">
        <f>CLOSE!M254-CLOSE!M253</f>
        <v>-0.5</v>
      </c>
      <c r="N253">
        <f>CLOSE!N254-CLOSE!N253</f>
        <v>-0.12999999999999989</v>
      </c>
      <c r="O253">
        <f>CLOSE!O254-CLOSE!O253</f>
        <v>-0.39000000000000057</v>
      </c>
      <c r="P253">
        <f>CLOSE!P254-CLOSE!P253</f>
        <v>-0.24000000000000021</v>
      </c>
      <c r="Q253">
        <f>CLOSE!Q254-CLOSE!Q253</f>
        <v>-1.4500050000000044</v>
      </c>
      <c r="R253">
        <f>CLOSE!R254-CLOSE!R253</f>
        <v>-1.0799999999999983</v>
      </c>
      <c r="S253">
        <f>CLOSE!S254-CLOSE!S253</f>
        <v>-0.22999999999999954</v>
      </c>
      <c r="T253">
        <f>CLOSE!T254-CLOSE!T253</f>
        <v>-0.26999999999999957</v>
      </c>
      <c r="U253">
        <f>CLOSE!U254-CLOSE!U253</f>
        <v>-4.6000060000000076</v>
      </c>
      <c r="X253">
        <f t="shared" si="65"/>
        <v>-1.0245000000000015E-2</v>
      </c>
      <c r="Y253">
        <f t="shared" si="66"/>
        <v>2.0000100000000031E-2</v>
      </c>
      <c r="Z253">
        <f t="shared" si="67"/>
        <v>-9.4999999999999755E-3</v>
      </c>
      <c r="AA253">
        <f t="shared" si="68"/>
        <v>-1.6000000000000014E-2</v>
      </c>
      <c r="AB253">
        <f t="shared" si="69"/>
        <v>-4.2500000000000024E-2</v>
      </c>
      <c r="AC253">
        <f t="shared" si="70"/>
        <v>-7.4999999999999997E-2</v>
      </c>
      <c r="AD253">
        <f t="shared" si="71"/>
        <v>-2.1999999999999974E-2</v>
      </c>
      <c r="AE253">
        <f t="shared" si="72"/>
        <v>-5.1999999999999956E-2</v>
      </c>
      <c r="AF253">
        <f t="shared" si="73"/>
        <v>-0.23500005000000002</v>
      </c>
      <c r="AG253">
        <f t="shared" si="74"/>
        <v>-8.9000049999999928E-2</v>
      </c>
      <c r="AH253">
        <f t="shared" si="75"/>
        <v>-2.9000000000000005E-2</v>
      </c>
      <c r="AI253">
        <f t="shared" si="76"/>
        <v>-0.16750004999999996</v>
      </c>
      <c r="AJ253">
        <f t="shared" si="77"/>
        <v>-1.0000000000000009E-2</v>
      </c>
      <c r="AK253">
        <f t="shared" si="78"/>
        <v>-6.899999999999995E-2</v>
      </c>
      <c r="AL253">
        <f t="shared" si="79"/>
        <v>4.0000000000000036E-3</v>
      </c>
      <c r="AM253">
        <f t="shared" si="80"/>
        <v>-0.375</v>
      </c>
      <c r="AN253">
        <f t="shared" si="81"/>
        <v>-0.13450004999999993</v>
      </c>
      <c r="AO253">
        <f t="shared" si="82"/>
        <v>-2.7500000000000035E-2</v>
      </c>
      <c r="AP253">
        <f t="shared" si="83"/>
        <v>-4.5000000000000019E-2</v>
      </c>
      <c r="AQ253">
        <f t="shared" si="84"/>
        <v>-0.40499954999999943</v>
      </c>
      <c r="AS253">
        <f t="shared" si="64"/>
        <v>0</v>
      </c>
    </row>
    <row r="254" spans="1:45" hidden="1" x14ac:dyDescent="0.3">
      <c r="A254" s="1">
        <v>42381</v>
      </c>
      <c r="B254">
        <f>CLOSE!B255-CLOSE!B254</f>
        <v>-5.4639999999999134E-2</v>
      </c>
      <c r="C254">
        <f>CLOSE!C255-CLOSE!C254</f>
        <v>-0.15000200000000063</v>
      </c>
      <c r="D254">
        <f>CLOSE!D255-CLOSE!D254</f>
        <v>-4.0000000000000036E-2</v>
      </c>
      <c r="E254">
        <f>CLOSE!E255-CLOSE!E254</f>
        <v>0.10000000000000142</v>
      </c>
      <c r="F254">
        <f>CLOSE!F255-CLOSE!F254</f>
        <v>-9.9999999999997868E-3</v>
      </c>
      <c r="G254">
        <f>CLOSE!G255-CLOSE!G254</f>
        <v>-0.34999799999999937</v>
      </c>
      <c r="H254">
        <f>CLOSE!H255-CLOSE!H254</f>
        <v>-8.9999999999999858E-2</v>
      </c>
      <c r="I254">
        <f>CLOSE!I255-CLOSE!I254</f>
        <v>0.19999999999999929</v>
      </c>
      <c r="J254">
        <f>CLOSE!J255-CLOSE!J254</f>
        <v>-0.69999599999999873</v>
      </c>
      <c r="K254">
        <f>CLOSE!K255-CLOSE!K254</f>
        <v>0.47999900000000295</v>
      </c>
      <c r="L254">
        <f>CLOSE!L255-CLOSE!L254</f>
        <v>-3.0000000000000249E-2</v>
      </c>
      <c r="M254">
        <f>CLOSE!M255-CLOSE!M254</f>
        <v>0</v>
      </c>
      <c r="N254">
        <f>CLOSE!N255-CLOSE!N254</f>
        <v>-5.9999999999999609E-2</v>
      </c>
      <c r="O254">
        <f>CLOSE!O255-CLOSE!O254</f>
        <v>-3.9999999999999147E-2</v>
      </c>
      <c r="P254">
        <f>CLOSE!P255-CLOSE!P254</f>
        <v>-7.0000000000000284E-2</v>
      </c>
      <c r="Q254">
        <f>CLOSE!Q255-CLOSE!Q254</f>
        <v>-0.94999599999999873</v>
      </c>
      <c r="R254">
        <f>CLOSE!R255-CLOSE!R254</f>
        <v>-8.0000000000001847E-2</v>
      </c>
      <c r="S254">
        <f>CLOSE!S255-CLOSE!S254</f>
        <v>-6.0000000000000497E-2</v>
      </c>
      <c r="T254">
        <f>CLOSE!T255-CLOSE!T254</f>
        <v>0.12999999999999989</v>
      </c>
      <c r="U254">
        <f>CLOSE!U255-CLOSE!U254</f>
        <v>-1.8999939999999924</v>
      </c>
      <c r="X254">
        <f t="shared" si="65"/>
        <v>-1.8443500000000057E-2</v>
      </c>
      <c r="Y254">
        <f t="shared" si="66"/>
        <v>-2.4999499999999843E-3</v>
      </c>
      <c r="Z254">
        <f t="shared" si="67"/>
        <v>-1.0999999999999987E-2</v>
      </c>
      <c r="AA254">
        <f t="shared" si="68"/>
        <v>-4.4000000000000039E-2</v>
      </c>
      <c r="AB254">
        <f t="shared" si="69"/>
        <v>-4.6499999999999986E-2</v>
      </c>
      <c r="AC254">
        <f t="shared" si="70"/>
        <v>-0.10750010000000003</v>
      </c>
      <c r="AD254">
        <f t="shared" si="71"/>
        <v>-2.0500000000000008E-2</v>
      </c>
      <c r="AE254">
        <f t="shared" si="72"/>
        <v>-8.3000000000000004E-2</v>
      </c>
      <c r="AF254">
        <f t="shared" si="73"/>
        <v>-0.29500010000000004</v>
      </c>
      <c r="AG254">
        <f t="shared" si="74"/>
        <v>-0.16149995000000014</v>
      </c>
      <c r="AH254">
        <f t="shared" si="75"/>
        <v>-3.4499999999999975E-2</v>
      </c>
      <c r="AI254">
        <f t="shared" si="76"/>
        <v>-0.19750005000000001</v>
      </c>
      <c r="AJ254">
        <f t="shared" si="77"/>
        <v>-1.6000000000000014E-2</v>
      </c>
      <c r="AK254">
        <f t="shared" si="78"/>
        <v>-9.1000000000000011E-2</v>
      </c>
      <c r="AL254">
        <f t="shared" si="79"/>
        <v>-8.4999999999999971E-3</v>
      </c>
      <c r="AM254">
        <f t="shared" si="80"/>
        <v>-0.46250000000000002</v>
      </c>
      <c r="AN254">
        <f t="shared" si="81"/>
        <v>-0.18850004999999986</v>
      </c>
      <c r="AO254">
        <f t="shared" si="82"/>
        <v>-3.599999999999999E-2</v>
      </c>
      <c r="AP254">
        <f t="shared" si="83"/>
        <v>-4.9500000000000009E-2</v>
      </c>
      <c r="AQ254">
        <f t="shared" si="84"/>
        <v>-0.6199996999999996</v>
      </c>
      <c r="AS254">
        <f t="shared" si="64"/>
        <v>0</v>
      </c>
    </row>
    <row r="255" spans="1:45" hidden="1" x14ac:dyDescent="0.3">
      <c r="A255" s="1">
        <v>42382</v>
      </c>
      <c r="B255">
        <f>CLOSE!B256-CLOSE!B255</f>
        <v>5.4639999999999134E-2</v>
      </c>
      <c r="C255">
        <f>CLOSE!C256-CLOSE!C255</f>
        <v>0.60000300000000095</v>
      </c>
      <c r="D255">
        <f>CLOSE!D256-CLOSE!D255</f>
        <v>6.9999999999999396E-2</v>
      </c>
      <c r="E255">
        <f>CLOSE!E256-CLOSE!E255</f>
        <v>0</v>
      </c>
      <c r="F255">
        <f>CLOSE!F256-CLOSE!F255</f>
        <v>0.18999999999999995</v>
      </c>
      <c r="G255">
        <f>CLOSE!G256-CLOSE!G255</f>
        <v>0.1499990000000011</v>
      </c>
      <c r="H255">
        <f>CLOSE!H256-CLOSE!H255</f>
        <v>-3.0000000000000249E-2</v>
      </c>
      <c r="I255">
        <f>CLOSE!I256-CLOSE!I255</f>
        <v>-1.9999999999999574E-2</v>
      </c>
      <c r="J255">
        <f>CLOSE!J256-CLOSE!J255</f>
        <v>0.5</v>
      </c>
      <c r="K255">
        <f>CLOSE!K256-CLOSE!K255</f>
        <v>7.9999999999998295E-2</v>
      </c>
      <c r="L255">
        <f>CLOSE!L256-CLOSE!L255</f>
        <v>-9.9999999999997868E-3</v>
      </c>
      <c r="M255">
        <f>CLOSE!M256-CLOSE!M255</f>
        <v>0.15000200000000063</v>
      </c>
      <c r="N255">
        <f>CLOSE!N256-CLOSE!N255</f>
        <v>9.9999999999997868E-3</v>
      </c>
      <c r="O255">
        <f>CLOSE!O256-CLOSE!O255</f>
        <v>6.9999999999999396E-2</v>
      </c>
      <c r="P255">
        <f>CLOSE!P256-CLOSE!P255</f>
        <v>-0.15999999999999925</v>
      </c>
      <c r="Q255">
        <f>CLOSE!Q256-CLOSE!Q255</f>
        <v>1.9499959999999987</v>
      </c>
      <c r="R255">
        <f>CLOSE!R256-CLOSE!R255</f>
        <v>0.14000199999999907</v>
      </c>
      <c r="S255">
        <f>CLOSE!S256-CLOSE!S255</f>
        <v>6.0000000000000497E-2</v>
      </c>
      <c r="T255">
        <f>CLOSE!T256-CLOSE!T255</f>
        <v>0.16000000000000014</v>
      </c>
      <c r="U255">
        <f>CLOSE!U256-CLOSE!U255</f>
        <v>1.2999879999999848</v>
      </c>
      <c r="X255">
        <f t="shared" si="65"/>
        <v>-1.8440499999999992E-2</v>
      </c>
      <c r="Y255">
        <f t="shared" si="66"/>
        <v>-1.5000200000000064E-2</v>
      </c>
      <c r="Z255">
        <f t="shared" si="67"/>
        <v>-1.0499999999999999E-2</v>
      </c>
      <c r="AA255">
        <f t="shared" si="68"/>
        <v>-4.3999999999999949E-2</v>
      </c>
      <c r="AB255">
        <f t="shared" si="69"/>
        <v>-4.5000000000000019E-2</v>
      </c>
      <c r="AC255">
        <f t="shared" si="70"/>
        <v>-9.2499899999999968E-2</v>
      </c>
      <c r="AD255">
        <f t="shared" si="71"/>
        <v>-2.7000000000000003E-2</v>
      </c>
      <c r="AE255">
        <f t="shared" si="72"/>
        <v>-6.3999999999999974E-2</v>
      </c>
      <c r="AF255">
        <f t="shared" si="73"/>
        <v>-0.26499994999999998</v>
      </c>
      <c r="AG255">
        <f t="shared" si="74"/>
        <v>-0.14749994999999991</v>
      </c>
      <c r="AH255">
        <f t="shared" si="75"/>
        <v>-3.599999999999999E-2</v>
      </c>
      <c r="AI255">
        <f t="shared" si="76"/>
        <v>-0.17499999999999999</v>
      </c>
      <c r="AJ255">
        <f t="shared" si="77"/>
        <v>-1.7999999999999971E-2</v>
      </c>
      <c r="AK255">
        <f t="shared" si="78"/>
        <v>-9.0499999999999942E-2</v>
      </c>
      <c r="AL255">
        <f t="shared" si="79"/>
        <v>-2.5000000000000356E-3</v>
      </c>
      <c r="AM255">
        <f t="shared" si="80"/>
        <v>-0.49749979999999994</v>
      </c>
      <c r="AN255">
        <f t="shared" si="81"/>
        <v>-0.18000004999999994</v>
      </c>
      <c r="AO255">
        <f t="shared" si="82"/>
        <v>-3.4500000000000017E-2</v>
      </c>
      <c r="AP255">
        <f t="shared" si="83"/>
        <v>-4.8000000000000001E-2</v>
      </c>
      <c r="AQ255">
        <f t="shared" si="84"/>
        <v>-0.57499999999999996</v>
      </c>
      <c r="AS255">
        <f t="shared" si="64"/>
        <v>0</v>
      </c>
    </row>
    <row r="256" spans="1:45" hidden="1" x14ac:dyDescent="0.3">
      <c r="A256" s="1">
        <v>42383</v>
      </c>
      <c r="B256">
        <f>CLOSE!B257-CLOSE!B256</f>
        <v>6.8310000000000315E-2</v>
      </c>
      <c r="C256">
        <f>CLOSE!C257-CLOSE!C256</f>
        <v>-0.25</v>
      </c>
      <c r="D256">
        <f>CLOSE!D257-CLOSE!D256</f>
        <v>-4.9999999999999822E-2</v>
      </c>
      <c r="E256">
        <f>CLOSE!E257-CLOSE!E256</f>
        <v>-0.19000000000000128</v>
      </c>
      <c r="F256">
        <f>CLOSE!F257-CLOSE!F256</f>
        <v>2.0000000000000018E-2</v>
      </c>
      <c r="G256">
        <f>CLOSE!G257-CLOSE!G256</f>
        <v>0.25</v>
      </c>
      <c r="H256">
        <f>CLOSE!H257-CLOSE!H256</f>
        <v>-0.21999999999999975</v>
      </c>
      <c r="I256">
        <f>CLOSE!I257-CLOSE!I256</f>
        <v>-0.20000000000000107</v>
      </c>
      <c r="J256">
        <f>CLOSE!J257-CLOSE!J256</f>
        <v>0.14999699999999905</v>
      </c>
      <c r="K256">
        <f>CLOSE!K257-CLOSE!K256</f>
        <v>-0.10000000000000142</v>
      </c>
      <c r="L256">
        <f>CLOSE!L257-CLOSE!L256</f>
        <v>-8.9999999999999858E-2</v>
      </c>
      <c r="M256">
        <f>CLOSE!M257-CLOSE!M256</f>
        <v>-0.1000009999999989</v>
      </c>
      <c r="N256">
        <f>CLOSE!N257-CLOSE!N256</f>
        <v>-1.9999999999999574E-2</v>
      </c>
      <c r="O256">
        <f>CLOSE!O257-CLOSE!O256</f>
        <v>-0.20000000000000018</v>
      </c>
      <c r="P256">
        <f>CLOSE!P257-CLOSE!P256</f>
        <v>0</v>
      </c>
      <c r="Q256">
        <f>CLOSE!Q257-CLOSE!Q256</f>
        <v>-0.29999499999999557</v>
      </c>
      <c r="R256">
        <f>CLOSE!R257-CLOSE!R256</f>
        <v>0</v>
      </c>
      <c r="S256">
        <f>CLOSE!S257-CLOSE!S256</f>
        <v>3.0000000000000249E-2</v>
      </c>
      <c r="T256">
        <f>CLOSE!T257-CLOSE!T256</f>
        <v>-0.20000000000000018</v>
      </c>
      <c r="U256">
        <f>CLOSE!U257-CLOSE!U256</f>
        <v>-0.29998799999998482</v>
      </c>
      <c r="X256">
        <f t="shared" si="65"/>
        <v>-1.4343500000000019E-2</v>
      </c>
      <c r="Y256">
        <f t="shared" si="66"/>
        <v>2.5000000000000001E-2</v>
      </c>
      <c r="Z256">
        <f t="shared" si="67"/>
        <v>-4.0000000000000036E-3</v>
      </c>
      <c r="AA256">
        <f t="shared" si="68"/>
        <v>-3.7999999999999992E-2</v>
      </c>
      <c r="AB256">
        <f t="shared" si="69"/>
        <v>-4.2999999999999997E-2</v>
      </c>
      <c r="AC256">
        <f t="shared" si="70"/>
        <v>-8.0000049999999948E-2</v>
      </c>
      <c r="AD256">
        <f t="shared" si="71"/>
        <v>-2.5499999999999988E-2</v>
      </c>
      <c r="AE256">
        <f t="shared" si="72"/>
        <v>-5.4000000000000006E-2</v>
      </c>
      <c r="AF256">
        <f t="shared" si="73"/>
        <v>-0.25499989999999995</v>
      </c>
      <c r="AG256">
        <f t="shared" si="74"/>
        <v>-0.10599995</v>
      </c>
      <c r="AH256">
        <f t="shared" si="75"/>
        <v>-3.2500000000000015E-2</v>
      </c>
      <c r="AI256">
        <f t="shared" si="76"/>
        <v>-0.14749994999999991</v>
      </c>
      <c r="AJ256">
        <f t="shared" si="77"/>
        <v>-1.5500000000000024E-2</v>
      </c>
      <c r="AK256">
        <f t="shared" si="78"/>
        <v>-7.3499999999999982E-2</v>
      </c>
      <c r="AL256">
        <f t="shared" si="79"/>
        <v>-1.2999999999999989E-2</v>
      </c>
      <c r="AM256">
        <f t="shared" si="80"/>
        <v>-0.3125</v>
      </c>
      <c r="AN256">
        <f t="shared" si="81"/>
        <v>-0.17799995000000007</v>
      </c>
      <c r="AO256">
        <f t="shared" si="82"/>
        <v>-2.849999999999997E-2</v>
      </c>
      <c r="AP256">
        <f t="shared" si="83"/>
        <v>-3.8999999999999965E-2</v>
      </c>
      <c r="AQ256">
        <f t="shared" si="84"/>
        <v>-0.45500030000000036</v>
      </c>
      <c r="AS256">
        <f t="shared" si="64"/>
        <v>0</v>
      </c>
    </row>
    <row r="257" spans="1:45" hidden="1" x14ac:dyDescent="0.3">
      <c r="A257" s="1">
        <v>42384</v>
      </c>
      <c r="B257">
        <f>CLOSE!B258-CLOSE!B257</f>
        <v>-2.7319999999999567E-2</v>
      </c>
      <c r="C257">
        <f>CLOSE!C258-CLOSE!C257</f>
        <v>0.14999699999999905</v>
      </c>
      <c r="D257">
        <f>CLOSE!D258-CLOSE!D257</f>
        <v>-0.1899999999999995</v>
      </c>
      <c r="E257">
        <f>CLOSE!E258-CLOSE!E257</f>
        <v>-0.10999999999999943</v>
      </c>
      <c r="F257">
        <f>CLOSE!F258-CLOSE!F257</f>
        <v>-0.12999999999999989</v>
      </c>
      <c r="G257">
        <f>CLOSE!G258-CLOSE!G257</f>
        <v>-0.3999990000000011</v>
      </c>
      <c r="H257">
        <f>CLOSE!H258-CLOSE!H257</f>
        <v>-0.12000000000000011</v>
      </c>
      <c r="I257">
        <f>CLOSE!I258-CLOSE!I257</f>
        <v>-0.4399999999999995</v>
      </c>
      <c r="J257">
        <f>CLOSE!J258-CLOSE!J257</f>
        <v>-1.2000010000000003</v>
      </c>
      <c r="K257">
        <f>CLOSE!K258-CLOSE!K257</f>
        <v>-0.59999999999999787</v>
      </c>
      <c r="L257">
        <f>CLOSE!L258-CLOSE!L257</f>
        <v>-0.10000000000000053</v>
      </c>
      <c r="M257">
        <f>CLOSE!M258-CLOSE!M257</f>
        <v>-0.70000000000000284</v>
      </c>
      <c r="N257">
        <f>CLOSE!N258-CLOSE!N257</f>
        <v>-0.10000000000000053</v>
      </c>
      <c r="O257">
        <f>CLOSE!O258-CLOSE!O257</f>
        <v>-0.10999999999999943</v>
      </c>
      <c r="P257">
        <f>CLOSE!P258-CLOSE!P257</f>
        <v>0</v>
      </c>
      <c r="Q257">
        <f>CLOSE!Q258-CLOSE!Q257</f>
        <v>-0.85000600000000759</v>
      </c>
      <c r="R257">
        <f>CLOSE!R258-CLOSE!R257</f>
        <v>-0.5</v>
      </c>
      <c r="S257">
        <f>CLOSE!S258-CLOSE!S257</f>
        <v>-0.10000000000000053</v>
      </c>
      <c r="T257">
        <f>CLOSE!T258-CLOSE!T257</f>
        <v>-4.9999999999999822E-2</v>
      </c>
      <c r="U257">
        <f>CLOSE!U258-CLOSE!U257</f>
        <v>-0.10000600000000759</v>
      </c>
      <c r="X257">
        <f t="shared" si="65"/>
        <v>-7.5129999999999694E-3</v>
      </c>
      <c r="Y257">
        <f t="shared" si="66"/>
        <v>5.0001500000000478E-3</v>
      </c>
      <c r="Z257">
        <f t="shared" si="67"/>
        <v>-7.5000000000000179E-3</v>
      </c>
      <c r="AA257">
        <f t="shared" si="68"/>
        <v>-5.2500000000000033E-2</v>
      </c>
      <c r="AB257">
        <f t="shared" si="69"/>
        <v>-4.1500000000000002E-2</v>
      </c>
      <c r="AC257">
        <f t="shared" si="70"/>
        <v>-6.24998999999999E-2</v>
      </c>
      <c r="AD257">
        <f t="shared" si="71"/>
        <v>-3.6499999999999977E-2</v>
      </c>
      <c r="AE257">
        <f t="shared" si="72"/>
        <v>-8.0000000000000071E-2</v>
      </c>
      <c r="AF257">
        <f t="shared" si="73"/>
        <v>-0.26250000000000001</v>
      </c>
      <c r="AG257">
        <f t="shared" si="74"/>
        <v>-0.15100000000000016</v>
      </c>
      <c r="AH257">
        <f t="shared" si="75"/>
        <v>-3.7499999999999999E-2</v>
      </c>
      <c r="AI257">
        <f t="shared" si="76"/>
        <v>-0.12749999999999986</v>
      </c>
      <c r="AJ257">
        <f t="shared" si="77"/>
        <v>-1.5999999999999969E-2</v>
      </c>
      <c r="AK257">
        <f t="shared" si="78"/>
        <v>-7.8000000000000028E-2</v>
      </c>
      <c r="AL257">
        <f t="shared" si="79"/>
        <v>-1.8999999999999996E-2</v>
      </c>
      <c r="AM257">
        <f t="shared" si="80"/>
        <v>-0.32500000000000001</v>
      </c>
      <c r="AN257">
        <f t="shared" si="81"/>
        <v>-0.16049995</v>
      </c>
      <c r="AO257">
        <f t="shared" si="82"/>
        <v>-2.849999999999997E-2</v>
      </c>
      <c r="AP257">
        <f t="shared" si="83"/>
        <v>-4.4499999999999984E-2</v>
      </c>
      <c r="AQ257">
        <f t="shared" si="84"/>
        <v>-0.51999969999999962</v>
      </c>
      <c r="AS257">
        <f t="shared" si="64"/>
        <v>0</v>
      </c>
    </row>
    <row r="258" spans="1:45" hidden="1" x14ac:dyDescent="0.3">
      <c r="A258" s="1">
        <v>42387</v>
      </c>
      <c r="B258">
        <f>CLOSE!B259-CLOSE!B258</f>
        <v>-8.1970000000000098E-2</v>
      </c>
      <c r="C258">
        <f>CLOSE!C259-CLOSE!C258</f>
        <v>5.000400000000127E-2</v>
      </c>
      <c r="D258">
        <f>CLOSE!D259-CLOSE!D258</f>
        <v>-1.0000000000000675E-2</v>
      </c>
      <c r="E258">
        <f>CLOSE!E259-CLOSE!E258</f>
        <v>0.16000000000000014</v>
      </c>
      <c r="F258">
        <f>CLOSE!F259-CLOSE!F258</f>
        <v>0</v>
      </c>
      <c r="G258">
        <f>CLOSE!G259-CLOSE!G258</f>
        <v>-5.0001000000001738E-2</v>
      </c>
      <c r="H258">
        <f>CLOSE!H259-CLOSE!H258</f>
        <v>9.9999999999999645E-2</v>
      </c>
      <c r="I258">
        <f>CLOSE!I259-CLOSE!I258</f>
        <v>-3.9999999999999147E-2</v>
      </c>
      <c r="J258">
        <f>CLOSE!J259-CLOSE!J258</f>
        <v>-0.39999699999999905</v>
      </c>
      <c r="K258">
        <f>CLOSE!K259-CLOSE!K258</f>
        <v>-5.9999999999998721E-2</v>
      </c>
      <c r="L258">
        <f>CLOSE!L259-CLOSE!L258</f>
        <v>-0.11999999999999922</v>
      </c>
      <c r="M258">
        <f>CLOSE!M259-CLOSE!M258</f>
        <v>0.85000000000000142</v>
      </c>
      <c r="N258">
        <f>CLOSE!N259-CLOSE!N258</f>
        <v>-6.999999999999984E-2</v>
      </c>
      <c r="O258">
        <f>CLOSE!O259-CLOSE!O258</f>
        <v>0.35999999999999943</v>
      </c>
      <c r="P258">
        <f>CLOSE!P259-CLOSE!P258</f>
        <v>-0.35000000000000053</v>
      </c>
      <c r="Q258">
        <f>CLOSE!Q259-CLOSE!Q258</f>
        <v>-0.34999899999999684</v>
      </c>
      <c r="R258">
        <f>CLOSE!R259-CLOSE!R258</f>
        <v>-0.34000099999999733</v>
      </c>
      <c r="S258">
        <f>CLOSE!S259-CLOSE!S258</f>
        <v>-8.9999999999999858E-2</v>
      </c>
      <c r="T258">
        <f>CLOSE!T259-CLOSE!T258</f>
        <v>0.10999999999999943</v>
      </c>
      <c r="U258">
        <f>CLOSE!U259-CLOSE!U258</f>
        <v>-1</v>
      </c>
      <c r="X258">
        <f t="shared" si="65"/>
        <v>-1.160899999999998E-2</v>
      </c>
      <c r="Y258">
        <f t="shared" si="66"/>
        <v>0</v>
      </c>
      <c r="Z258">
        <f t="shared" si="67"/>
        <v>-3.3000000000000008E-2</v>
      </c>
      <c r="AA258">
        <f t="shared" si="68"/>
        <v>-5.3000000000000026E-2</v>
      </c>
      <c r="AB258">
        <f t="shared" si="69"/>
        <v>-4.9500000000000009E-2</v>
      </c>
      <c r="AC258">
        <f t="shared" si="70"/>
        <v>-0.10749984999999995</v>
      </c>
      <c r="AD258">
        <f t="shared" si="71"/>
        <v>-4.4499999999999984E-2</v>
      </c>
      <c r="AE258">
        <f t="shared" si="72"/>
        <v>-0.10600000000000005</v>
      </c>
      <c r="AF258">
        <f t="shared" si="73"/>
        <v>-0.35250020000000004</v>
      </c>
      <c r="AG258">
        <f t="shared" si="74"/>
        <v>-0.21599994999999997</v>
      </c>
      <c r="AH258">
        <f t="shared" si="75"/>
        <v>-4.0500000000000022E-2</v>
      </c>
      <c r="AI258">
        <f t="shared" si="76"/>
        <v>-0.1875</v>
      </c>
      <c r="AJ258">
        <f t="shared" si="77"/>
        <v>-2.6500000000000013E-2</v>
      </c>
      <c r="AK258">
        <f t="shared" si="78"/>
        <v>-9.5000000000000015E-2</v>
      </c>
      <c r="AL258">
        <f t="shared" si="79"/>
        <v>-1.5499999999999981E-2</v>
      </c>
      <c r="AM258">
        <f t="shared" si="80"/>
        <v>-0.45250015000000021</v>
      </c>
      <c r="AN258">
        <f t="shared" si="81"/>
        <v>-0.18049990000000005</v>
      </c>
      <c r="AO258">
        <f t="shared" si="82"/>
        <v>-4.5999999999999999E-2</v>
      </c>
      <c r="AP258">
        <f t="shared" si="83"/>
        <v>-5.4499999999999993E-2</v>
      </c>
      <c r="AQ258">
        <f t="shared" si="84"/>
        <v>-0.74000015000000019</v>
      </c>
      <c r="AS258">
        <f t="shared" si="64"/>
        <v>0</v>
      </c>
    </row>
    <row r="259" spans="1:45" hidden="1" x14ac:dyDescent="0.3">
      <c r="A259" s="1">
        <v>42388</v>
      </c>
      <c r="B259">
        <f>CLOSE!B260-CLOSE!B259</f>
        <v>2.7319999999999567E-2</v>
      </c>
      <c r="C259">
        <f>CLOSE!C260-CLOSE!C259</f>
        <v>-0.25</v>
      </c>
      <c r="D259">
        <f>CLOSE!D260-CLOSE!D259</f>
        <v>0.15000000000000036</v>
      </c>
      <c r="E259">
        <f>CLOSE!E260-CLOSE!E259</f>
        <v>-6.0000000000000497E-2</v>
      </c>
      <c r="F259">
        <f>CLOSE!F260-CLOSE!F259</f>
        <v>0.16999999999999993</v>
      </c>
      <c r="G259">
        <f>CLOSE!G260-CLOSE!G259</f>
        <v>0.85000000000000142</v>
      </c>
      <c r="H259">
        <f>CLOSE!H260-CLOSE!H259</f>
        <v>7.0000000000000284E-2</v>
      </c>
      <c r="I259">
        <f>CLOSE!I260-CLOSE!I259</f>
        <v>0.61999999999999922</v>
      </c>
      <c r="J259">
        <f>CLOSE!J260-CLOSE!J259</f>
        <v>1.8499979999999994</v>
      </c>
      <c r="K259">
        <f>CLOSE!K260-CLOSE!K259</f>
        <v>0.53999899999999812</v>
      </c>
      <c r="L259">
        <f>CLOSE!L260-CLOSE!L259</f>
        <v>4.9999999999999822E-2</v>
      </c>
      <c r="M259">
        <f>CLOSE!M260-CLOSE!M259</f>
        <v>0.64999999999999858</v>
      </c>
      <c r="N259">
        <f>CLOSE!N260-CLOSE!N259</f>
        <v>6.0000000000000053E-2</v>
      </c>
      <c r="O259">
        <f>CLOSE!O260-CLOSE!O259</f>
        <v>-1.9999999999999574E-2</v>
      </c>
      <c r="P259">
        <f>CLOSE!P260-CLOSE!P259</f>
        <v>6.0000000000000497E-2</v>
      </c>
      <c r="Q259">
        <f>CLOSE!Q260-CLOSE!Q259</f>
        <v>2.7000050000000044</v>
      </c>
      <c r="R259">
        <f>CLOSE!R260-CLOSE!R259</f>
        <v>0.87999999999999901</v>
      </c>
      <c r="S259">
        <f>CLOSE!S260-CLOSE!S259</f>
        <v>0.20999999999999996</v>
      </c>
      <c r="T259">
        <f>CLOSE!T260-CLOSE!T259</f>
        <v>1.0000000000000675E-2</v>
      </c>
      <c r="U259">
        <f>CLOSE!U260-CLOSE!U259</f>
        <v>3.8000030000000038</v>
      </c>
      <c r="X259">
        <f t="shared" si="65"/>
        <v>-1.9122500000000021E-2</v>
      </c>
      <c r="Y259">
        <f t="shared" si="66"/>
        <v>-2.2499799999999938E-2</v>
      </c>
      <c r="Z259">
        <f t="shared" si="67"/>
        <v>-3.400000000000003E-2</v>
      </c>
      <c r="AA259">
        <f t="shared" si="68"/>
        <v>-6.1000000000000033E-2</v>
      </c>
      <c r="AB259">
        <f t="shared" si="69"/>
        <v>-5.2499999999999991E-2</v>
      </c>
      <c r="AC259">
        <f t="shared" si="70"/>
        <v>-0.1400000500000001</v>
      </c>
      <c r="AD259">
        <f t="shared" si="71"/>
        <v>-4.0000000000000036E-2</v>
      </c>
      <c r="AE259">
        <f t="shared" si="72"/>
        <v>-0.11699999999999999</v>
      </c>
      <c r="AF259">
        <f t="shared" si="73"/>
        <v>-0.39750004999999999</v>
      </c>
      <c r="AG259">
        <f t="shared" si="74"/>
        <v>-0.25150004999999992</v>
      </c>
      <c r="AH259">
        <f t="shared" si="75"/>
        <v>-4.9499999999999968E-2</v>
      </c>
      <c r="AI259">
        <f t="shared" si="76"/>
        <v>-0.18999994999999997</v>
      </c>
      <c r="AJ259">
        <f t="shared" si="77"/>
        <v>-3.4499999999999996E-2</v>
      </c>
      <c r="AK259">
        <f t="shared" si="78"/>
        <v>-8.6000000000000035E-2</v>
      </c>
      <c r="AL259">
        <f t="shared" si="79"/>
        <v>-3.2500000000000015E-2</v>
      </c>
      <c r="AM259">
        <f t="shared" si="80"/>
        <v>-0.45</v>
      </c>
      <c r="AN259">
        <f t="shared" si="81"/>
        <v>-0.2</v>
      </c>
      <c r="AO259">
        <f t="shared" si="82"/>
        <v>-4.5500000000000006E-2</v>
      </c>
      <c r="AP259">
        <f t="shared" si="83"/>
        <v>-5.6000000000000008E-2</v>
      </c>
      <c r="AQ259">
        <f t="shared" si="84"/>
        <v>-0.78000030000000042</v>
      </c>
      <c r="AS259">
        <f t="shared" si="64"/>
        <v>0</v>
      </c>
    </row>
    <row r="260" spans="1:45" hidden="1" x14ac:dyDescent="0.3">
      <c r="A260" s="1">
        <v>42389</v>
      </c>
      <c r="B260">
        <f>CLOSE!B261-CLOSE!B260</f>
        <v>-0.31418000000000035</v>
      </c>
      <c r="C260">
        <f>CLOSE!C261-CLOSE!C260</f>
        <v>-0.90000200000000063</v>
      </c>
      <c r="D260">
        <f>CLOSE!D261-CLOSE!D260</f>
        <v>-0.29000000000000004</v>
      </c>
      <c r="E260">
        <f>CLOSE!E261-CLOSE!E260</f>
        <v>-9.9999999999997868E-3</v>
      </c>
      <c r="F260">
        <f>CLOSE!F261-CLOSE!F260</f>
        <v>-7.0000000000000284E-2</v>
      </c>
      <c r="G260">
        <f>CLOSE!G261-CLOSE!G260</f>
        <v>-1.75</v>
      </c>
      <c r="H260">
        <f>CLOSE!H261-CLOSE!H260</f>
        <v>-9.9999999999997868E-3</v>
      </c>
      <c r="I260">
        <f>CLOSE!I261-CLOSE!I260</f>
        <v>-0.22000000000000064</v>
      </c>
      <c r="J260">
        <f>CLOSE!J261-CLOSE!J260</f>
        <v>-1.5</v>
      </c>
      <c r="K260">
        <f>CLOSE!K261-CLOSE!K260</f>
        <v>-0.4799989999999994</v>
      </c>
      <c r="L260">
        <f>CLOSE!L261-CLOSE!L260</f>
        <v>2.9999999999999361E-2</v>
      </c>
      <c r="M260">
        <f>CLOSE!M261-CLOSE!M260</f>
        <v>-1.4499989999999983</v>
      </c>
      <c r="N260">
        <f>CLOSE!N261-CLOSE!N260</f>
        <v>-0.12000000000000011</v>
      </c>
      <c r="O260">
        <f>CLOSE!O261-CLOSE!O260</f>
        <v>-0.44000000000000039</v>
      </c>
      <c r="P260">
        <f>CLOSE!P261-CLOSE!P260</f>
        <v>-0.34000000000000075</v>
      </c>
      <c r="Q260">
        <f>CLOSE!Q261-CLOSE!Q260</f>
        <v>-2.8000030000000038</v>
      </c>
      <c r="R260">
        <f>CLOSE!R261-CLOSE!R260</f>
        <v>-1.119999</v>
      </c>
      <c r="S260">
        <f>CLOSE!S261-CLOSE!S260</f>
        <v>-0.26999999999999957</v>
      </c>
      <c r="T260">
        <f>CLOSE!T261-CLOSE!T260</f>
        <v>-0.10000000000000053</v>
      </c>
      <c r="U260">
        <f>CLOSE!U261-CLOSE!U260</f>
        <v>-4.4000090000000114</v>
      </c>
      <c r="X260">
        <f t="shared" si="65"/>
        <v>-1.2976499999999992E-2</v>
      </c>
      <c r="Y260">
        <f t="shared" si="66"/>
        <v>-1.4999949999999984E-2</v>
      </c>
      <c r="Z260">
        <f t="shared" si="67"/>
        <v>-2.250000000000001E-2</v>
      </c>
      <c r="AA260">
        <f t="shared" si="68"/>
        <v>-8.1000000000000044E-2</v>
      </c>
      <c r="AB260">
        <f t="shared" si="69"/>
        <v>-3.599999999999999E-2</v>
      </c>
      <c r="AC260">
        <f t="shared" si="70"/>
        <v>-7.7499949999999984E-2</v>
      </c>
      <c r="AD260">
        <f t="shared" si="71"/>
        <v>-2.9999999999999982E-2</v>
      </c>
      <c r="AE260">
        <f t="shared" si="72"/>
        <v>-6.7999999999999977E-2</v>
      </c>
      <c r="AF260">
        <f t="shared" si="73"/>
        <v>-0.30750010000000005</v>
      </c>
      <c r="AG260">
        <f t="shared" si="74"/>
        <v>-0.24700004999999994</v>
      </c>
      <c r="AH260">
        <f t="shared" si="75"/>
        <v>-4.5999999999999999E-2</v>
      </c>
      <c r="AI260">
        <f t="shared" si="76"/>
        <v>-0.15500000000000008</v>
      </c>
      <c r="AJ260">
        <f t="shared" si="77"/>
        <v>-3.1999999999999987E-2</v>
      </c>
      <c r="AK260">
        <f t="shared" si="78"/>
        <v>-7.2999999999999954E-2</v>
      </c>
      <c r="AL260">
        <f t="shared" si="79"/>
        <v>-3.1999999999999987E-2</v>
      </c>
      <c r="AM260">
        <f t="shared" si="80"/>
        <v>-0.26499974999999976</v>
      </c>
      <c r="AN260">
        <f t="shared" si="81"/>
        <v>-0.16100005000000001</v>
      </c>
      <c r="AO260">
        <f t="shared" si="82"/>
        <v>-2.9499999999999992E-2</v>
      </c>
      <c r="AP260">
        <f t="shared" si="83"/>
        <v>-5.6499999999999995E-2</v>
      </c>
      <c r="AQ260">
        <f t="shared" si="84"/>
        <v>-0.57499999999999996</v>
      </c>
      <c r="AS260">
        <f t="shared" ref="AS260:AS323" si="85">IF(MONTH(A260)-MONTH(A259)=0,0,1)</f>
        <v>0</v>
      </c>
    </row>
    <row r="261" spans="1:45" hidden="1" x14ac:dyDescent="0.3">
      <c r="A261" s="1">
        <v>42390</v>
      </c>
      <c r="B261">
        <f>CLOSE!B262-CLOSE!B261</f>
        <v>-0.39614999999999867</v>
      </c>
      <c r="C261">
        <f>CLOSE!C262-CLOSE!C261</f>
        <v>-1.0999979999999994</v>
      </c>
      <c r="D261">
        <f>CLOSE!D262-CLOSE!D261</f>
        <v>3.0000000000000249E-2</v>
      </c>
      <c r="E261">
        <f>CLOSE!E262-CLOSE!E261</f>
        <v>-0.66000000000000014</v>
      </c>
      <c r="F261">
        <f>CLOSE!F262-CLOSE!F261</f>
        <v>-0.18999999999999995</v>
      </c>
      <c r="G261">
        <f>CLOSE!G262-CLOSE!G261</f>
        <v>-0.85000000000000142</v>
      </c>
      <c r="H261">
        <f>CLOSE!H262-CLOSE!H261</f>
        <v>-4.9999999999999822E-2</v>
      </c>
      <c r="I261">
        <f>CLOSE!I262-CLOSE!I261</f>
        <v>-0.33999999999999986</v>
      </c>
      <c r="J261">
        <f>CLOSE!J262-CLOSE!J261</f>
        <v>-1.5</v>
      </c>
      <c r="K261">
        <f>CLOSE!K262-CLOSE!K261</f>
        <v>-0.5</v>
      </c>
      <c r="L261">
        <f>CLOSE!L262-CLOSE!L261</f>
        <v>-6.9999999999999396E-2</v>
      </c>
      <c r="M261">
        <f>CLOSE!M262-CLOSE!M261</f>
        <v>-0.80000100000000174</v>
      </c>
      <c r="N261">
        <f>CLOSE!N262-CLOSE!N261</f>
        <v>-6.0000000000000053E-2</v>
      </c>
      <c r="O261">
        <f>CLOSE!O262-CLOSE!O261</f>
        <v>-0.21999999999999975</v>
      </c>
      <c r="P261">
        <f>CLOSE!P262-CLOSE!P261</f>
        <v>-0.12999999999999989</v>
      </c>
      <c r="Q261">
        <f>CLOSE!Q262-CLOSE!Q261</f>
        <v>0</v>
      </c>
      <c r="R261">
        <f>CLOSE!R262-CLOSE!R261</f>
        <v>-0.44000100000000053</v>
      </c>
      <c r="S261">
        <f>CLOSE!S262-CLOSE!S261</f>
        <v>-5.0000000000000711E-2</v>
      </c>
      <c r="T261">
        <f>CLOSE!T262-CLOSE!T261</f>
        <v>-4.0000000000000036E-2</v>
      </c>
      <c r="U261">
        <f>CLOSE!U262-CLOSE!U261</f>
        <v>-2.2999879999999848</v>
      </c>
      <c r="X261">
        <f t="shared" si="65"/>
        <v>-2.9370500000000011E-2</v>
      </c>
      <c r="Y261">
        <f t="shared" si="66"/>
        <v>-6.4999949999999987E-2</v>
      </c>
      <c r="Z261">
        <f t="shared" si="67"/>
        <v>-3.5499999999999997E-2</v>
      </c>
      <c r="AA261">
        <f t="shared" si="68"/>
        <v>-5.9499999999999977E-2</v>
      </c>
      <c r="AB261">
        <f t="shared" si="69"/>
        <v>-3.6500000000000019E-2</v>
      </c>
      <c r="AC261">
        <f t="shared" si="70"/>
        <v>-0.22999989999999998</v>
      </c>
      <c r="AD261">
        <f t="shared" si="71"/>
        <v>-3.1000000000000007E-2</v>
      </c>
      <c r="AE261">
        <f t="shared" si="72"/>
        <v>-8.2000000000000031E-2</v>
      </c>
      <c r="AF261">
        <f t="shared" si="73"/>
        <v>-0.41750015000000007</v>
      </c>
      <c r="AG261">
        <f t="shared" si="74"/>
        <v>-0.27099999999999991</v>
      </c>
      <c r="AH261">
        <f t="shared" si="75"/>
        <v>-3.9000000000000014E-2</v>
      </c>
      <c r="AI261">
        <f t="shared" si="76"/>
        <v>-0.22749994999999998</v>
      </c>
      <c r="AJ261">
        <f t="shared" si="77"/>
        <v>-4.0500000000000022E-2</v>
      </c>
      <c r="AK261">
        <f t="shared" si="78"/>
        <v>-8.8500000000000023E-2</v>
      </c>
      <c r="AL261">
        <f t="shared" si="79"/>
        <v>-4.9000000000000023E-2</v>
      </c>
      <c r="AM261">
        <f t="shared" si="80"/>
        <v>-0.38750000000000001</v>
      </c>
      <c r="AN261">
        <f t="shared" si="81"/>
        <v>-0.22949999999999998</v>
      </c>
      <c r="AO261">
        <f t="shared" si="82"/>
        <v>-4.4999999999999971E-2</v>
      </c>
      <c r="AP261">
        <f t="shared" si="83"/>
        <v>-7.0999999999999994E-2</v>
      </c>
      <c r="AQ261">
        <f t="shared" si="84"/>
        <v>-0.74500045000000059</v>
      </c>
      <c r="AS261">
        <f t="shared" si="85"/>
        <v>0</v>
      </c>
    </row>
    <row r="262" spans="1:45" hidden="1" x14ac:dyDescent="0.3">
      <c r="A262" s="1">
        <v>42391</v>
      </c>
      <c r="B262">
        <f>CLOSE!B263-CLOSE!B262</f>
        <v>6.8299999999998917E-2</v>
      </c>
      <c r="C262">
        <f>CLOSE!C263-CLOSE!C262</f>
        <v>0.19999599999999873</v>
      </c>
      <c r="D262">
        <f>CLOSE!D263-CLOSE!D262</f>
        <v>0.25</v>
      </c>
      <c r="E262">
        <f>CLOSE!E263-CLOSE!E262</f>
        <v>0.26999999999999957</v>
      </c>
      <c r="F262">
        <f>CLOSE!F263-CLOSE!F262</f>
        <v>8.0000000000000071E-2</v>
      </c>
      <c r="G262">
        <f>CLOSE!G263-CLOSE!G262</f>
        <v>-4.9999999999997158E-2</v>
      </c>
      <c r="H262">
        <f>CLOSE!H263-CLOSE!H262</f>
        <v>9.9999999999997868E-3</v>
      </c>
      <c r="I262">
        <f>CLOSE!I263-CLOSE!I262</f>
        <v>0.10000000000000142</v>
      </c>
      <c r="J262">
        <f>CLOSE!J263-CLOSE!J262</f>
        <v>1.1500020000000006</v>
      </c>
      <c r="K262">
        <f>CLOSE!K263-CLOSE!K262</f>
        <v>0.64000099999999804</v>
      </c>
      <c r="L262">
        <f>CLOSE!L263-CLOSE!L262</f>
        <v>0.10999999999999943</v>
      </c>
      <c r="M262">
        <f>CLOSE!M263-CLOSE!M262</f>
        <v>2.3500000000000014</v>
      </c>
      <c r="N262">
        <f>CLOSE!N263-CLOSE!N262</f>
        <v>6.0000000000000053E-2</v>
      </c>
      <c r="O262">
        <f>CLOSE!O263-CLOSE!O262</f>
        <v>0.40000000000000036</v>
      </c>
      <c r="P262">
        <f>CLOSE!P263-CLOSE!P262</f>
        <v>-4.0000000000000036E-2</v>
      </c>
      <c r="Q262">
        <f>CLOSE!Q263-CLOSE!Q262</f>
        <v>2.6500020000000006</v>
      </c>
      <c r="R262">
        <f>CLOSE!R263-CLOSE!R262</f>
        <v>0.59999999999999964</v>
      </c>
      <c r="S262">
        <f>CLOSE!S263-CLOSE!S262</f>
        <v>0.33000000000000007</v>
      </c>
      <c r="T262">
        <f>CLOSE!T263-CLOSE!T262</f>
        <v>4.9999999999999822E-2</v>
      </c>
      <c r="U262">
        <f>CLOSE!U263-CLOSE!U262</f>
        <v>5.8999939999999924</v>
      </c>
      <c r="X262">
        <f t="shared" si="65"/>
        <v>-5.1227999999999961E-2</v>
      </c>
      <c r="Y262">
        <f t="shared" si="66"/>
        <v>-0.13750000000000001</v>
      </c>
      <c r="Z262">
        <f t="shared" si="67"/>
        <v>-3.599999999999999E-2</v>
      </c>
      <c r="AA262">
        <f t="shared" si="68"/>
        <v>-9.5500000000000002E-2</v>
      </c>
      <c r="AB262">
        <f t="shared" si="69"/>
        <v>-4.2999999999999997E-2</v>
      </c>
      <c r="AC262">
        <f t="shared" si="70"/>
        <v>-0.26750000000000007</v>
      </c>
      <c r="AD262">
        <f t="shared" si="71"/>
        <v>-3.3499999999999995E-2</v>
      </c>
      <c r="AE262">
        <f t="shared" si="72"/>
        <v>-8.3000000000000004E-2</v>
      </c>
      <c r="AF262">
        <f t="shared" si="73"/>
        <v>-0.49750005000000003</v>
      </c>
      <c r="AG262">
        <f t="shared" si="74"/>
        <v>-0.29599999999999993</v>
      </c>
      <c r="AH262">
        <f t="shared" si="75"/>
        <v>-4.5500000000000006E-2</v>
      </c>
      <c r="AI262">
        <f t="shared" si="76"/>
        <v>-0.23749999999999999</v>
      </c>
      <c r="AJ262">
        <f t="shared" si="77"/>
        <v>-4.3500000000000025E-2</v>
      </c>
      <c r="AK262">
        <f t="shared" si="78"/>
        <v>-9.5000000000000015E-2</v>
      </c>
      <c r="AL262">
        <f t="shared" si="79"/>
        <v>-5.700000000000003E-2</v>
      </c>
      <c r="AM262">
        <f t="shared" si="80"/>
        <v>-0.41749989999999998</v>
      </c>
      <c r="AN262">
        <f t="shared" si="81"/>
        <v>-0.27399999999999991</v>
      </c>
      <c r="AO262">
        <f t="shared" si="82"/>
        <v>-4.5500000000000006E-2</v>
      </c>
      <c r="AP262">
        <f t="shared" si="83"/>
        <v>-7.3500000000000038E-2</v>
      </c>
      <c r="AQ262">
        <f t="shared" si="84"/>
        <v>-0.88499984999999981</v>
      </c>
      <c r="AS262">
        <f t="shared" si="85"/>
        <v>0</v>
      </c>
    </row>
    <row r="263" spans="1:45" hidden="1" x14ac:dyDescent="0.3">
      <c r="A263" s="1">
        <v>42394</v>
      </c>
      <c r="B263">
        <f>CLOSE!B264-CLOSE!B263</f>
        <v>-6.8299999999998917E-2</v>
      </c>
      <c r="C263">
        <f>CLOSE!C264-CLOSE!C263</f>
        <v>0.40000200000000063</v>
      </c>
      <c r="D263">
        <f>CLOSE!D264-CLOSE!D263</f>
        <v>0.12999999999999989</v>
      </c>
      <c r="E263">
        <f>CLOSE!E264-CLOSE!E263</f>
        <v>0.45000000000000107</v>
      </c>
      <c r="F263">
        <f>CLOSE!F264-CLOSE!F263</f>
        <v>-2.0000000000000018E-2</v>
      </c>
      <c r="G263">
        <f>CLOSE!G264-CLOSE!G263</f>
        <v>-5.0001000000001738E-2</v>
      </c>
      <c r="H263">
        <f>CLOSE!H264-CLOSE!H263</f>
        <v>4.9999999999999822E-2</v>
      </c>
      <c r="I263">
        <f>CLOSE!I264-CLOSE!I263</f>
        <v>0.11999999999999922</v>
      </c>
      <c r="J263">
        <f>CLOSE!J264-CLOSE!J263</f>
        <v>0.45000100000000032</v>
      </c>
      <c r="K263">
        <f>CLOSE!K264-CLOSE!K263</f>
        <v>8.0000000000001847E-2</v>
      </c>
      <c r="L263">
        <f>CLOSE!L264-CLOSE!L263</f>
        <v>0.13000000000000078</v>
      </c>
      <c r="M263">
        <f>CLOSE!M264-CLOSE!M263</f>
        <v>0.29999899999999968</v>
      </c>
      <c r="N263">
        <f>CLOSE!N264-CLOSE!N263</f>
        <v>3.0000000000000249E-2</v>
      </c>
      <c r="O263">
        <f>CLOSE!O264-CLOSE!O263</f>
        <v>0.29999999999999982</v>
      </c>
      <c r="P263">
        <f>CLOSE!P264-CLOSE!P263</f>
        <v>0.36000000000000032</v>
      </c>
      <c r="Q263">
        <f>CLOSE!Q264-CLOSE!Q263</f>
        <v>1.0999979999999994</v>
      </c>
      <c r="R263">
        <f>CLOSE!R264-CLOSE!R263</f>
        <v>-0.41999999999999815</v>
      </c>
      <c r="S263">
        <f>CLOSE!S264-CLOSE!S263</f>
        <v>0.12999999999999989</v>
      </c>
      <c r="T263">
        <f>CLOSE!T264-CLOSE!T263</f>
        <v>0.14000000000000057</v>
      </c>
      <c r="U263">
        <f>CLOSE!U264-CLOSE!U263</f>
        <v>5.3000030000000038</v>
      </c>
      <c r="X263">
        <f t="shared" si="65"/>
        <v>-5.1228000000000051E-2</v>
      </c>
      <c r="Y263">
        <f t="shared" si="66"/>
        <v>-0.14500010000000002</v>
      </c>
      <c r="Z263">
        <f t="shared" si="67"/>
        <v>-3.3999999999999989E-2</v>
      </c>
      <c r="AA263">
        <f t="shared" si="68"/>
        <v>-8.3000000000000004E-2</v>
      </c>
      <c r="AB263">
        <f t="shared" si="69"/>
        <v>-4.0999999999999995E-2</v>
      </c>
      <c r="AC263">
        <f t="shared" si="70"/>
        <v>-0.28249999999999992</v>
      </c>
      <c r="AD263">
        <f t="shared" si="71"/>
        <v>-3.4499999999999975E-2</v>
      </c>
      <c r="AE263">
        <f t="shared" si="72"/>
        <v>-8.6999999999999925E-2</v>
      </c>
      <c r="AF263">
        <f t="shared" si="73"/>
        <v>-0.46499995</v>
      </c>
      <c r="AG263">
        <f t="shared" si="74"/>
        <v>-0.26399994999999998</v>
      </c>
      <c r="AH263">
        <f t="shared" si="75"/>
        <v>-3.95E-2</v>
      </c>
      <c r="AI263">
        <f t="shared" si="76"/>
        <v>-0.15249995</v>
      </c>
      <c r="AJ263">
        <f t="shared" si="77"/>
        <v>-4.3500000000000004E-2</v>
      </c>
      <c r="AK263">
        <f t="shared" si="78"/>
        <v>-8.6500000000000021E-2</v>
      </c>
      <c r="AL263">
        <f t="shared" si="79"/>
        <v>-5.9500000000000018E-2</v>
      </c>
      <c r="AM263">
        <f t="shared" si="80"/>
        <v>-0.28250005000000017</v>
      </c>
      <c r="AN263">
        <f t="shared" si="81"/>
        <v>-0.23899995000000002</v>
      </c>
      <c r="AO263">
        <f t="shared" si="82"/>
        <v>-3.7499999999999999E-2</v>
      </c>
      <c r="AP263">
        <f t="shared" si="83"/>
        <v>-7.3500000000000038E-2</v>
      </c>
      <c r="AQ263">
        <f t="shared" si="84"/>
        <v>-0.65999984999999983</v>
      </c>
      <c r="AS263">
        <f t="shared" si="85"/>
        <v>0</v>
      </c>
    </row>
    <row r="264" spans="1:45" hidden="1" x14ac:dyDescent="0.3">
      <c r="A264" s="1">
        <v>42395</v>
      </c>
      <c r="B264">
        <f>CLOSE!B265-CLOSE!B264</f>
        <v>-8.1960000000000477E-2</v>
      </c>
      <c r="C264">
        <f>CLOSE!C265-CLOSE!C264</f>
        <v>-0.15000200000000063</v>
      </c>
      <c r="D264">
        <f>CLOSE!D265-CLOSE!D264</f>
        <v>-0.23000000000000043</v>
      </c>
      <c r="E264">
        <f>CLOSE!E265-CLOSE!E264</f>
        <v>-0.16999999999999993</v>
      </c>
      <c r="F264">
        <f>CLOSE!F265-CLOSE!F264</f>
        <v>-0.12999999999999989</v>
      </c>
      <c r="G264">
        <f>CLOSE!G265-CLOSE!G264</f>
        <v>-0.44999899999999826</v>
      </c>
      <c r="H264">
        <f>CLOSE!H265-CLOSE!H264</f>
        <v>-8.0000000000000071E-2</v>
      </c>
      <c r="I264">
        <f>CLOSE!I265-CLOSE!I264</f>
        <v>-0.41999999999999993</v>
      </c>
      <c r="J264">
        <f>CLOSE!J265-CLOSE!J264</f>
        <v>-1.2000010000000003</v>
      </c>
      <c r="K264">
        <f>CLOSE!K265-CLOSE!K264</f>
        <v>-0.80000100000000174</v>
      </c>
      <c r="L264">
        <f>CLOSE!L265-CLOSE!L264</f>
        <v>-0.23000000000000043</v>
      </c>
      <c r="M264">
        <f>CLOSE!M265-CLOSE!M264</f>
        <v>-0.5</v>
      </c>
      <c r="N264">
        <f>CLOSE!N265-CLOSE!N264</f>
        <v>-0.10000000000000009</v>
      </c>
      <c r="O264">
        <f>CLOSE!O265-CLOSE!O264</f>
        <v>-8.9999999999999858E-2</v>
      </c>
      <c r="P264">
        <f>CLOSE!P265-CLOSE!P264</f>
        <v>-0.28000000000000025</v>
      </c>
      <c r="Q264">
        <f>CLOSE!Q265-CLOSE!Q264</f>
        <v>-1.4499969999999962</v>
      </c>
      <c r="R264">
        <f>CLOSE!R265-CLOSE!R264</f>
        <v>-0.72000000000000064</v>
      </c>
      <c r="S264">
        <f>CLOSE!S265-CLOSE!S264</f>
        <v>-0.26999999999999957</v>
      </c>
      <c r="T264">
        <f>CLOSE!T265-CLOSE!T264</f>
        <v>-8.9999999999999858E-2</v>
      </c>
      <c r="U264">
        <f>CLOSE!U265-CLOSE!U264</f>
        <v>-2.5</v>
      </c>
      <c r="X264">
        <f t="shared" si="65"/>
        <v>-5.3957999999999992E-2</v>
      </c>
      <c r="Y264">
        <f t="shared" si="66"/>
        <v>-0.10750010000000003</v>
      </c>
      <c r="Z264">
        <f t="shared" si="67"/>
        <v>-3.3000000000000008E-2</v>
      </c>
      <c r="AA264">
        <f t="shared" si="68"/>
        <v>-5.7500000000000016E-2</v>
      </c>
      <c r="AB264">
        <f t="shared" si="69"/>
        <v>-4.3500000000000004E-2</v>
      </c>
      <c r="AC264">
        <f t="shared" si="70"/>
        <v>-0.30249994999999996</v>
      </c>
      <c r="AD264">
        <f t="shared" si="71"/>
        <v>-3.95E-2</v>
      </c>
      <c r="AE264">
        <f t="shared" si="72"/>
        <v>-8.2000000000000031E-2</v>
      </c>
      <c r="AF264">
        <f t="shared" si="73"/>
        <v>-0.45249994999999998</v>
      </c>
      <c r="AG264">
        <f t="shared" si="74"/>
        <v>-0.25999994999999992</v>
      </c>
      <c r="AH264">
        <f t="shared" si="75"/>
        <v>-3.2499999999999973E-2</v>
      </c>
      <c r="AI264">
        <f t="shared" si="76"/>
        <v>-0.16000005</v>
      </c>
      <c r="AJ264">
        <f t="shared" si="77"/>
        <v>-4.2499999999999982E-2</v>
      </c>
      <c r="AK264">
        <f t="shared" si="78"/>
        <v>-7.7499999999999986E-2</v>
      </c>
      <c r="AL264">
        <f t="shared" si="79"/>
        <v>-4.1500000000000002E-2</v>
      </c>
      <c r="AM264">
        <f t="shared" si="80"/>
        <v>-0.24000015000000019</v>
      </c>
      <c r="AN264">
        <f t="shared" si="81"/>
        <v>-0.25999994999999992</v>
      </c>
      <c r="AO264">
        <f t="shared" si="82"/>
        <v>-3.7000000000000012E-2</v>
      </c>
      <c r="AP264">
        <f t="shared" si="83"/>
        <v>-6.4999999999999988E-2</v>
      </c>
      <c r="AQ264">
        <f t="shared" si="84"/>
        <v>-0.375</v>
      </c>
      <c r="AS264">
        <f t="shared" si="85"/>
        <v>0</v>
      </c>
    </row>
    <row r="265" spans="1:45" hidden="1" x14ac:dyDescent="0.3">
      <c r="A265" s="1">
        <v>42396</v>
      </c>
      <c r="B265">
        <f>CLOSE!B266-CLOSE!B265</f>
        <v>-4.097999999999935E-2</v>
      </c>
      <c r="C265">
        <f>CLOSE!C266-CLOSE!C265</f>
        <v>0.20000100000000032</v>
      </c>
      <c r="D265">
        <f>CLOSE!D266-CLOSE!D265</f>
        <v>5.0000000000000711E-2</v>
      </c>
      <c r="E265">
        <f>CLOSE!E266-CLOSE!E265</f>
        <v>5.9999999999998721E-2</v>
      </c>
      <c r="F265">
        <f>CLOSE!F266-CLOSE!F265</f>
        <v>2.0000000000000018E-2</v>
      </c>
      <c r="G265">
        <f>CLOSE!G266-CLOSE!G265</f>
        <v>-0.45000000000000284</v>
      </c>
      <c r="H265">
        <f>CLOSE!H266-CLOSE!H265</f>
        <v>0.20000000000000018</v>
      </c>
      <c r="I265">
        <f>CLOSE!I266-CLOSE!I265</f>
        <v>-6.0000000000000497E-2</v>
      </c>
      <c r="J265">
        <f>CLOSE!J266-CLOSE!J265</f>
        <v>-0.15000200000000063</v>
      </c>
      <c r="K265">
        <f>CLOSE!K266-CLOSE!K265</f>
        <v>2.0000000000003126E-2</v>
      </c>
      <c r="L265">
        <f>CLOSE!L266-CLOSE!L265</f>
        <v>3.0000000000000249E-2</v>
      </c>
      <c r="M265">
        <f>CLOSE!M266-CLOSE!M265</f>
        <v>1.5</v>
      </c>
      <c r="N265">
        <f>CLOSE!N266-CLOSE!N265</f>
        <v>2.0000000000000018E-2</v>
      </c>
      <c r="O265">
        <f>CLOSE!O266-CLOSE!O265</f>
        <v>0.14999999999999947</v>
      </c>
      <c r="P265">
        <f>CLOSE!P266-CLOSE!P265</f>
        <v>7.0000000000000284E-2</v>
      </c>
      <c r="Q265">
        <f>CLOSE!Q266-CLOSE!Q265</f>
        <v>1.3999939999999924</v>
      </c>
      <c r="R265">
        <f>CLOSE!R266-CLOSE!R265</f>
        <v>-0.30000000000000071</v>
      </c>
      <c r="S265">
        <f>CLOSE!S266-CLOSE!S265</f>
        <v>0.13999999999999968</v>
      </c>
      <c r="T265">
        <f>CLOSE!T266-CLOSE!T265</f>
        <v>-0.23000000000000043</v>
      </c>
      <c r="U265">
        <f>CLOSE!U266-CLOSE!U265</f>
        <v>-1.3000030000000038</v>
      </c>
      <c r="X265">
        <f t="shared" si="65"/>
        <v>-6.2835999999999975E-2</v>
      </c>
      <c r="Y265">
        <f t="shared" si="66"/>
        <v>-0.13000015000000004</v>
      </c>
      <c r="Z265">
        <f t="shared" si="67"/>
        <v>-3.6000000000000032E-2</v>
      </c>
      <c r="AA265">
        <f t="shared" si="68"/>
        <v>-6.699999999999999E-2</v>
      </c>
      <c r="AB265">
        <f t="shared" si="69"/>
        <v>-4.9000000000000023E-2</v>
      </c>
      <c r="AC265">
        <f t="shared" si="70"/>
        <v>-0.32249994999999992</v>
      </c>
      <c r="AD265">
        <f t="shared" si="71"/>
        <v>-4.2500000000000024E-2</v>
      </c>
      <c r="AE265">
        <f t="shared" si="72"/>
        <v>-0.10199999999999995</v>
      </c>
      <c r="AF265">
        <f t="shared" si="73"/>
        <v>-0.47749995000000001</v>
      </c>
      <c r="AG265">
        <f t="shared" si="74"/>
        <v>-0.3</v>
      </c>
      <c r="AH265">
        <f t="shared" si="75"/>
        <v>-4.1000000000000016E-2</v>
      </c>
      <c r="AI265">
        <f t="shared" si="76"/>
        <v>-0.16250000000000001</v>
      </c>
      <c r="AJ265">
        <f t="shared" si="77"/>
        <v>-4.4999999999999998E-2</v>
      </c>
      <c r="AK265">
        <f t="shared" si="78"/>
        <v>-7.8499999999999973E-2</v>
      </c>
      <c r="AL265">
        <f t="shared" si="79"/>
        <v>-4.9500000000000009E-2</v>
      </c>
      <c r="AM265">
        <f t="shared" si="80"/>
        <v>-0.26499974999999976</v>
      </c>
      <c r="AN265">
        <f t="shared" si="81"/>
        <v>-0.29349999999999998</v>
      </c>
      <c r="AO265">
        <f t="shared" si="82"/>
        <v>-4.4999999999999971E-2</v>
      </c>
      <c r="AP265">
        <f t="shared" si="83"/>
        <v>-5.9999999999999963E-2</v>
      </c>
      <c r="AQ265">
        <f t="shared" si="84"/>
        <v>-0.45499954999999942</v>
      </c>
      <c r="AS265">
        <f t="shared" si="85"/>
        <v>0</v>
      </c>
    </row>
    <row r="266" spans="1:45" hidden="1" x14ac:dyDescent="0.3">
      <c r="A266" s="1">
        <v>42397</v>
      </c>
      <c r="B266">
        <f>CLOSE!B267-CLOSE!B266</f>
        <v>0.16391999999999918</v>
      </c>
      <c r="C266">
        <f>CLOSE!C267-CLOSE!C266</f>
        <v>-0.29999899999999968</v>
      </c>
      <c r="D266">
        <f>CLOSE!D267-CLOSE!D266</f>
        <v>6.9999999999999396E-2</v>
      </c>
      <c r="E266">
        <f>CLOSE!E267-CLOSE!E266</f>
        <v>7.0000000000000284E-2</v>
      </c>
      <c r="F266">
        <f>CLOSE!F267-CLOSE!F266</f>
        <v>6.0000000000000053E-2</v>
      </c>
      <c r="G266">
        <f>CLOSE!G267-CLOSE!G266</f>
        <v>5.0001000000001738E-2</v>
      </c>
      <c r="H266">
        <f>CLOSE!H267-CLOSE!H266</f>
        <v>5.9999999999999609E-2</v>
      </c>
      <c r="I266">
        <f>CLOSE!I267-CLOSE!I266</f>
        <v>0.14000000000000057</v>
      </c>
      <c r="J266">
        <f>CLOSE!J267-CLOSE!J266</f>
        <v>0.35000300000000095</v>
      </c>
      <c r="K266">
        <f>CLOSE!K267-CLOSE!K266</f>
        <v>0.44000099999999875</v>
      </c>
      <c r="L266">
        <f>CLOSE!L267-CLOSE!L266</f>
        <v>9.9999999999999645E-2</v>
      </c>
      <c r="M266">
        <f>CLOSE!M267-CLOSE!M266</f>
        <v>1.6500020000000006</v>
      </c>
      <c r="N266">
        <f>CLOSE!N267-CLOSE!N266</f>
        <v>4.9999999999999822E-2</v>
      </c>
      <c r="O266">
        <f>CLOSE!O267-CLOSE!O266</f>
        <v>0.32000000000000028</v>
      </c>
      <c r="P266">
        <f>CLOSE!P267-CLOSE!P266</f>
        <v>-0.16000000000000014</v>
      </c>
      <c r="Q266">
        <f>CLOSE!Q267-CLOSE!Q266</f>
        <v>1</v>
      </c>
      <c r="R266">
        <f>CLOSE!R267-CLOSE!R266</f>
        <v>1.9999999999999574E-2</v>
      </c>
      <c r="S266">
        <f>CLOSE!S267-CLOSE!S266</f>
        <v>4.9999999999999822E-2</v>
      </c>
      <c r="T266">
        <f>CLOSE!T267-CLOSE!T266</f>
        <v>4.9999999999999822E-2</v>
      </c>
      <c r="U266">
        <f>CLOSE!U267-CLOSE!U266</f>
        <v>1.1000060000000076</v>
      </c>
      <c r="X266">
        <f t="shared" si="65"/>
        <v>-6.5569999999999948E-2</v>
      </c>
      <c r="Y266">
        <f t="shared" si="66"/>
        <v>-0.16000005</v>
      </c>
      <c r="Z266">
        <f t="shared" si="67"/>
        <v>-3.1999999999999987E-2</v>
      </c>
      <c r="AA266">
        <f t="shared" si="68"/>
        <v>-6.7000000000000087E-2</v>
      </c>
      <c r="AB266">
        <f t="shared" si="69"/>
        <v>-4.600000000000002E-2</v>
      </c>
      <c r="AC266">
        <f t="shared" si="70"/>
        <v>-0.37249990000000005</v>
      </c>
      <c r="AD266">
        <f t="shared" si="71"/>
        <v>-3.500000000000001E-2</v>
      </c>
      <c r="AE266">
        <f t="shared" si="72"/>
        <v>-0.11299999999999999</v>
      </c>
      <c r="AF266">
        <f t="shared" si="73"/>
        <v>-0.5</v>
      </c>
      <c r="AG266">
        <f t="shared" si="74"/>
        <v>-0.29899999999999982</v>
      </c>
      <c r="AH266">
        <f t="shared" si="75"/>
        <v>-3.6499999999999977E-2</v>
      </c>
      <c r="AI266">
        <f t="shared" si="76"/>
        <v>-9.0000050000000081E-2</v>
      </c>
      <c r="AJ266">
        <f t="shared" si="77"/>
        <v>-4.3000000000000017E-2</v>
      </c>
      <c r="AK266">
        <f t="shared" si="78"/>
        <v>-6.7999999999999977E-2</v>
      </c>
      <c r="AL266">
        <f t="shared" si="79"/>
        <v>-4.9000000000000023E-2</v>
      </c>
      <c r="AM266">
        <f t="shared" si="80"/>
        <v>-0.20250015000000018</v>
      </c>
      <c r="AN266">
        <f t="shared" si="81"/>
        <v>-0.30100000000000005</v>
      </c>
      <c r="AO266">
        <f t="shared" si="82"/>
        <v>-3.400000000000003E-2</v>
      </c>
      <c r="AP266">
        <f t="shared" si="83"/>
        <v>-7.2500000000000009E-2</v>
      </c>
      <c r="AQ266">
        <f t="shared" si="84"/>
        <v>-0.51500015000000021</v>
      </c>
      <c r="AS266">
        <f t="shared" si="85"/>
        <v>0</v>
      </c>
    </row>
    <row r="267" spans="1:45" hidden="1" x14ac:dyDescent="0.3">
      <c r="A267" s="1">
        <v>42398</v>
      </c>
      <c r="B267">
        <f>CLOSE!B268-CLOSE!B267</f>
        <v>9.562000000000026E-2</v>
      </c>
      <c r="C267">
        <f>CLOSE!C268-CLOSE!C267</f>
        <v>0.34999799999999937</v>
      </c>
      <c r="D267">
        <f>CLOSE!D268-CLOSE!D267</f>
        <v>0.15000000000000036</v>
      </c>
      <c r="E267">
        <f>CLOSE!E268-CLOSE!E267</f>
        <v>0.27000000000000135</v>
      </c>
      <c r="F267">
        <f>CLOSE!F268-CLOSE!F267</f>
        <v>-3.0000000000000249E-2</v>
      </c>
      <c r="G267">
        <f>CLOSE!G268-CLOSE!G267</f>
        <v>-0.40000200000000063</v>
      </c>
      <c r="H267">
        <f>CLOSE!H268-CLOSE!H267</f>
        <v>-5.9999999999999609E-2</v>
      </c>
      <c r="I267">
        <f>CLOSE!I268-CLOSE!I267</f>
        <v>0</v>
      </c>
      <c r="J267">
        <f>CLOSE!J268-CLOSE!J267</f>
        <v>0.79999899999999968</v>
      </c>
      <c r="K267">
        <f>CLOSE!K268-CLOSE!K267</f>
        <v>0.23999900000000096</v>
      </c>
      <c r="L267">
        <f>CLOSE!L268-CLOSE!L267</f>
        <v>0.12000000000000011</v>
      </c>
      <c r="M267">
        <f>CLOSE!M268-CLOSE!M267</f>
        <v>0.59999799999999937</v>
      </c>
      <c r="N267">
        <f>CLOSE!N268-CLOSE!N267</f>
        <v>0.11000000000000032</v>
      </c>
      <c r="O267">
        <f>CLOSE!O268-CLOSE!O267</f>
        <v>0.34999999999999964</v>
      </c>
      <c r="P267">
        <f>CLOSE!P268-CLOSE!P267</f>
        <v>-4.9999999999999822E-2</v>
      </c>
      <c r="Q267">
        <f>CLOSE!Q268-CLOSE!Q267</f>
        <v>1</v>
      </c>
      <c r="R267">
        <f>CLOSE!R268-CLOSE!R267</f>
        <v>6.0000000000000497E-2</v>
      </c>
      <c r="S267">
        <f>CLOSE!S268-CLOSE!S267</f>
        <v>0.19000000000000039</v>
      </c>
      <c r="T267">
        <f>CLOSE!T268-CLOSE!T267</f>
        <v>9.0000000000000746E-2</v>
      </c>
      <c r="U267">
        <f>CLOSE!U268-CLOSE!U267</f>
        <v>3.2999879999999848</v>
      </c>
      <c r="X267">
        <f t="shared" si="65"/>
        <v>-6.0789000000000024E-2</v>
      </c>
      <c r="Y267">
        <f t="shared" si="66"/>
        <v>-0.18250010000000003</v>
      </c>
      <c r="Z267">
        <f t="shared" si="67"/>
        <v>-2.6500000000000013E-2</v>
      </c>
      <c r="AA267">
        <f t="shared" si="68"/>
        <v>-6.6500000000000004E-2</v>
      </c>
      <c r="AB267">
        <f t="shared" si="69"/>
        <v>-4.3500000000000004E-2</v>
      </c>
      <c r="AC267">
        <f t="shared" si="70"/>
        <v>-0.36000005000000002</v>
      </c>
      <c r="AD267">
        <f t="shared" si="71"/>
        <v>-3.2000000000000028E-2</v>
      </c>
      <c r="AE267">
        <f t="shared" si="72"/>
        <v>-9.7999999999999948E-2</v>
      </c>
      <c r="AF267">
        <f t="shared" si="73"/>
        <v>-0.43999994999999997</v>
      </c>
      <c r="AG267">
        <f t="shared" si="74"/>
        <v>-0.27699994999999988</v>
      </c>
      <c r="AH267">
        <f t="shared" si="75"/>
        <v>-3.0500000000000017E-2</v>
      </c>
      <c r="AI267">
        <f t="shared" si="76"/>
        <v>-9.9999499999999138E-3</v>
      </c>
      <c r="AJ267">
        <f t="shared" si="77"/>
        <v>-3.7999999999999992E-2</v>
      </c>
      <c r="AK267">
        <f t="shared" si="78"/>
        <v>-5.0499999999999989E-2</v>
      </c>
      <c r="AL267">
        <f t="shared" si="79"/>
        <v>-6.3500000000000029E-2</v>
      </c>
      <c r="AM267">
        <f t="shared" si="80"/>
        <v>-0.13250005000000015</v>
      </c>
      <c r="AN267">
        <f t="shared" si="81"/>
        <v>-0.28499995</v>
      </c>
      <c r="AO267">
        <f t="shared" si="82"/>
        <v>-2.9000000000000005E-2</v>
      </c>
      <c r="AP267">
        <f t="shared" si="83"/>
        <v>-6.8000000000000019E-2</v>
      </c>
      <c r="AQ267">
        <f t="shared" si="84"/>
        <v>-0.45499954999999942</v>
      </c>
      <c r="AS267">
        <f t="shared" si="85"/>
        <v>0</v>
      </c>
    </row>
    <row r="268" spans="1:45" x14ac:dyDescent="0.3">
      <c r="A268" s="1">
        <v>42401</v>
      </c>
      <c r="B268">
        <f>CLOSE!B269-CLOSE!B268</f>
        <v>-0.15025999999999939</v>
      </c>
      <c r="C268">
        <f>CLOSE!C269-CLOSE!C268</f>
        <v>0</v>
      </c>
      <c r="D268">
        <f>CLOSE!D269-CLOSE!D268</f>
        <v>-9.9999999999997868E-3</v>
      </c>
      <c r="E268">
        <f>CLOSE!E269-CLOSE!E268</f>
        <v>-8.0000000000000071E-2</v>
      </c>
      <c r="F268">
        <f>CLOSE!F269-CLOSE!F268</f>
        <v>-0.25</v>
      </c>
      <c r="G268">
        <f>CLOSE!G269-CLOSE!G268</f>
        <v>0.65000200000000063</v>
      </c>
      <c r="H268">
        <f>CLOSE!H269-CLOSE!H268</f>
        <v>0.12999999999999989</v>
      </c>
      <c r="I268">
        <f>CLOSE!I269-CLOSE!I268</f>
        <v>0.41999999999999993</v>
      </c>
      <c r="J268">
        <f>CLOSE!J269-CLOSE!J268</f>
        <v>-0.75</v>
      </c>
      <c r="K268">
        <f>CLOSE!K269-CLOSE!K268</f>
        <v>-0.36000000000000298</v>
      </c>
      <c r="L268">
        <f>CLOSE!L269-CLOSE!L268</f>
        <v>0.21999999999999975</v>
      </c>
      <c r="M268">
        <f>CLOSE!M269-CLOSE!M268</f>
        <v>0.1000009999999989</v>
      </c>
      <c r="N268">
        <f>CLOSE!N269-CLOSE!N268</f>
        <v>-3.0000000000000249E-2</v>
      </c>
      <c r="O268">
        <f>CLOSE!O269-CLOSE!O268</f>
        <v>-9.9999999999999645E-2</v>
      </c>
      <c r="P268">
        <f>CLOSE!P269-CLOSE!P268</f>
        <v>5.9999999999999609E-2</v>
      </c>
      <c r="Q268">
        <f>CLOSE!Q269-CLOSE!Q268</f>
        <v>-0.19999699999999621</v>
      </c>
      <c r="R268">
        <f>CLOSE!R269-CLOSE!R268</f>
        <v>0.17999999999999972</v>
      </c>
      <c r="S268">
        <f>CLOSE!S269-CLOSE!S268</f>
        <v>-0.13999999999999968</v>
      </c>
      <c r="T268">
        <f>CLOSE!T269-CLOSE!T268</f>
        <v>-3.0000000000000249E-2</v>
      </c>
      <c r="U268">
        <f>CLOSE!U269-CLOSE!U268</f>
        <v>2.1000060000000076</v>
      </c>
      <c r="X268">
        <f t="shared" si="65"/>
        <v>-5.3957999999999992E-2</v>
      </c>
      <c r="Y268">
        <f t="shared" si="66"/>
        <v>-0.16500020000000007</v>
      </c>
      <c r="Z268">
        <f t="shared" si="67"/>
        <v>-1.7499999999999981E-2</v>
      </c>
      <c r="AA268">
        <f t="shared" si="68"/>
        <v>-5.4999999999999979E-2</v>
      </c>
      <c r="AB268">
        <f t="shared" si="69"/>
        <v>-4.1500000000000002E-2</v>
      </c>
      <c r="AC268">
        <f t="shared" si="70"/>
        <v>-0.37749994999999997</v>
      </c>
      <c r="AD268">
        <f t="shared" si="71"/>
        <v>-3.4499999999999975E-2</v>
      </c>
      <c r="AE268">
        <f t="shared" si="72"/>
        <v>-9.5000000000000015E-2</v>
      </c>
      <c r="AF268">
        <f t="shared" si="73"/>
        <v>-0.40249995</v>
      </c>
      <c r="AG268">
        <f t="shared" si="74"/>
        <v>-0.26499999999999985</v>
      </c>
      <c r="AH268">
        <f t="shared" si="75"/>
        <v>-2.5000000000000001E-2</v>
      </c>
      <c r="AI268">
        <f t="shared" si="76"/>
        <v>1.2500000000000001E-2</v>
      </c>
      <c r="AJ268">
        <f t="shared" si="77"/>
        <v>-3.2499999999999973E-2</v>
      </c>
      <c r="AK268">
        <f t="shared" si="78"/>
        <v>-3.5500000000000045E-2</v>
      </c>
      <c r="AL268">
        <f t="shared" si="79"/>
        <v>-6.8999999999999992E-2</v>
      </c>
      <c r="AM268">
        <f t="shared" si="80"/>
        <v>-9.0000150000000195E-2</v>
      </c>
      <c r="AN268">
        <f t="shared" si="81"/>
        <v>-0.28450000000000009</v>
      </c>
      <c r="AO268">
        <f t="shared" si="82"/>
        <v>-1.6500000000000004E-2</v>
      </c>
      <c r="AP268">
        <f t="shared" si="83"/>
        <v>-5.6499999999999995E-2</v>
      </c>
      <c r="AQ268">
        <f t="shared" si="84"/>
        <v>-0.3800003000000004</v>
      </c>
      <c r="AS268">
        <f t="shared" si="85"/>
        <v>1</v>
      </c>
    </row>
    <row r="269" spans="1:45" hidden="1" x14ac:dyDescent="0.3">
      <c r="A269" s="1">
        <v>42402</v>
      </c>
      <c r="B269">
        <f>CLOSE!B270-CLOSE!B269</f>
        <v>0.12293999999999983</v>
      </c>
      <c r="C269">
        <f>CLOSE!C270-CLOSE!C269</f>
        <v>0.30000400000000127</v>
      </c>
      <c r="D269">
        <f>CLOSE!D270-CLOSE!D269</f>
        <v>-2.0000000000000462E-2</v>
      </c>
      <c r="E269">
        <f>CLOSE!E270-CLOSE!E269</f>
        <v>-0.16999999999999993</v>
      </c>
      <c r="F269">
        <f>CLOSE!F270-CLOSE!F269</f>
        <v>1.0000000000000231E-2</v>
      </c>
      <c r="G269">
        <f>CLOSE!G270-CLOSE!G269</f>
        <v>0.54999899999999968</v>
      </c>
      <c r="H269">
        <f>CLOSE!H270-CLOSE!H269</f>
        <v>0.17999999999999972</v>
      </c>
      <c r="I269">
        <f>CLOSE!I270-CLOSE!I269</f>
        <v>0.35999999999999943</v>
      </c>
      <c r="J269">
        <f>CLOSE!J270-CLOSE!J269</f>
        <v>-0.15000200000000063</v>
      </c>
      <c r="K269">
        <f>CLOSE!K270-CLOSE!K269</f>
        <v>5.9999000000001246E-2</v>
      </c>
      <c r="L269">
        <f>CLOSE!L270-CLOSE!L269</f>
        <v>-4.0000000000000036E-2</v>
      </c>
      <c r="M269">
        <f>CLOSE!M270-CLOSE!M269</f>
        <v>-0.14999999999999858</v>
      </c>
      <c r="N269">
        <f>CLOSE!N270-CLOSE!N269</f>
        <v>-8.9999999999999858E-2</v>
      </c>
      <c r="O269">
        <f>CLOSE!O270-CLOSE!O269</f>
        <v>-7.0000000000000284E-2</v>
      </c>
      <c r="P269">
        <f>CLOSE!P270-CLOSE!P269</f>
        <v>-8.9999999999999858E-2</v>
      </c>
      <c r="Q269">
        <f>CLOSE!Q270-CLOSE!Q269</f>
        <v>0.25</v>
      </c>
      <c r="R269">
        <f>CLOSE!R270-CLOSE!R269</f>
        <v>-3.9999999999999147E-2</v>
      </c>
      <c r="S269">
        <f>CLOSE!S270-CLOSE!S269</f>
        <v>-4.0000000000000036E-2</v>
      </c>
      <c r="T269">
        <f>CLOSE!T270-CLOSE!T269</f>
        <v>3.0000000000000249E-2</v>
      </c>
      <c r="U269">
        <f>CLOSE!U270-CLOSE!U269</f>
        <v>-1.3999939999999924</v>
      </c>
      <c r="X269">
        <f t="shared" si="65"/>
        <v>-5.191099999999995E-2</v>
      </c>
      <c r="Y269">
        <f t="shared" si="66"/>
        <v>-0.125</v>
      </c>
      <c r="Z269">
        <f t="shared" si="67"/>
        <v>-1.0499999999999999E-2</v>
      </c>
      <c r="AA269">
        <f t="shared" si="68"/>
        <v>-3.7999999999999992E-2</v>
      </c>
      <c r="AB269">
        <f t="shared" si="69"/>
        <v>-4.7000000000000021E-2</v>
      </c>
      <c r="AC269">
        <f t="shared" si="70"/>
        <v>-0.30249994999999996</v>
      </c>
      <c r="AD269">
        <f t="shared" si="71"/>
        <v>-1.6999999999999994E-2</v>
      </c>
      <c r="AE269">
        <f t="shared" si="72"/>
        <v>-6.500000000000003E-2</v>
      </c>
      <c r="AF269">
        <f t="shared" si="73"/>
        <v>-0.33249984999999993</v>
      </c>
      <c r="AG269">
        <f t="shared" si="74"/>
        <v>-0.28300000000000003</v>
      </c>
      <c r="AH269">
        <f t="shared" si="75"/>
        <v>-7.5000000000000179E-3</v>
      </c>
      <c r="AI269">
        <f t="shared" si="76"/>
        <v>5.7499999999999926E-2</v>
      </c>
      <c r="AJ269">
        <f t="shared" si="77"/>
        <v>-2.5999999999999978E-2</v>
      </c>
      <c r="AK269">
        <f t="shared" si="78"/>
        <v>-2.9499999999999992E-2</v>
      </c>
      <c r="AL269">
        <f t="shared" si="79"/>
        <v>-5.800000000000001E-2</v>
      </c>
      <c r="AM269">
        <f t="shared" si="80"/>
        <v>2.0000100000000031E-2</v>
      </c>
      <c r="AN269">
        <f t="shared" si="81"/>
        <v>-0.23300000000000001</v>
      </c>
      <c r="AO269">
        <f t="shared" si="82"/>
        <v>-2.0499999999999963E-2</v>
      </c>
      <c r="AP269">
        <f t="shared" si="83"/>
        <v>-4.6999999999999972E-2</v>
      </c>
      <c r="AQ269">
        <f t="shared" si="84"/>
        <v>-0.10500030000000038</v>
      </c>
      <c r="AS269">
        <f t="shared" si="85"/>
        <v>0</v>
      </c>
    </row>
    <row r="270" spans="1:45" hidden="1" x14ac:dyDescent="0.3">
      <c r="A270" s="1">
        <v>42403</v>
      </c>
      <c r="B270">
        <f>CLOSE!B271-CLOSE!B270</f>
        <v>-4.0980000000001127E-2</v>
      </c>
      <c r="C270">
        <f>CLOSE!C271-CLOSE!C270</f>
        <v>-0.25</v>
      </c>
      <c r="D270">
        <f>CLOSE!D271-CLOSE!D270</f>
        <v>-0.12000000000000011</v>
      </c>
      <c r="E270">
        <f>CLOSE!E271-CLOSE!E270</f>
        <v>-0.13000000000000078</v>
      </c>
      <c r="F270">
        <f>CLOSE!F271-CLOSE!F270</f>
        <v>-0.14999999999999991</v>
      </c>
      <c r="G270">
        <f>CLOSE!G271-CLOSE!G270</f>
        <v>-0.64999999999999858</v>
      </c>
      <c r="H270">
        <f>CLOSE!H271-CLOSE!H270</f>
        <v>-2.9999999999999361E-2</v>
      </c>
      <c r="I270">
        <f>CLOSE!I271-CLOSE!I270</f>
        <v>-0.5</v>
      </c>
      <c r="J270">
        <f>CLOSE!J271-CLOSE!J270</f>
        <v>-1.0999979999999994</v>
      </c>
      <c r="K270">
        <f>CLOSE!K271-CLOSE!K270</f>
        <v>-0.16000000000000014</v>
      </c>
      <c r="L270">
        <f>CLOSE!L271-CLOSE!L270</f>
        <v>-0.10999999999999943</v>
      </c>
      <c r="M270">
        <f>CLOSE!M271-CLOSE!M270</f>
        <v>-0.89999999999999858</v>
      </c>
      <c r="N270">
        <f>CLOSE!N271-CLOSE!N270</f>
        <v>-3.0000000000000249E-2</v>
      </c>
      <c r="O270">
        <f>CLOSE!O271-CLOSE!O270</f>
        <v>-0.3199999999999994</v>
      </c>
      <c r="P270">
        <f>CLOSE!P271-CLOSE!P270</f>
        <v>-0.35999999999999943</v>
      </c>
      <c r="Q270">
        <f>CLOSE!Q271-CLOSE!Q270</f>
        <v>0</v>
      </c>
      <c r="R270">
        <f>CLOSE!R271-CLOSE!R270</f>
        <v>-0.72000000000000064</v>
      </c>
      <c r="S270">
        <f>CLOSE!S271-CLOSE!S270</f>
        <v>-0.19000000000000039</v>
      </c>
      <c r="T270">
        <f>CLOSE!T271-CLOSE!T270</f>
        <v>-0.21000000000000085</v>
      </c>
      <c r="U270">
        <f>CLOSE!U271-CLOSE!U270</f>
        <v>-4</v>
      </c>
      <c r="X270">
        <f t="shared" si="65"/>
        <v>-4.5763999999999957E-2</v>
      </c>
      <c r="Y270">
        <f t="shared" si="66"/>
        <v>-0.12999989999999997</v>
      </c>
      <c r="Z270">
        <f t="shared" si="67"/>
        <v>-1.1500000000000021E-2</v>
      </c>
      <c r="AA270">
        <f t="shared" si="68"/>
        <v>-6.25E-2</v>
      </c>
      <c r="AB270">
        <f t="shared" si="69"/>
        <v>-3.7999999999999992E-2</v>
      </c>
      <c r="AC270">
        <f t="shared" si="70"/>
        <v>-0.22250005</v>
      </c>
      <c r="AD270">
        <f t="shared" si="71"/>
        <v>-1.1000000000000032E-2</v>
      </c>
      <c r="AE270">
        <f t="shared" si="72"/>
        <v>-0.05</v>
      </c>
      <c r="AF270">
        <f t="shared" si="73"/>
        <v>-0.31750015000000004</v>
      </c>
      <c r="AG270">
        <f t="shared" si="74"/>
        <v>-0.28000004999999994</v>
      </c>
      <c r="AH270">
        <f t="shared" si="75"/>
        <v>-7.5000000000000179E-3</v>
      </c>
      <c r="AI270">
        <f t="shared" si="76"/>
        <v>4.2500000000000072E-2</v>
      </c>
      <c r="AJ270">
        <f t="shared" si="77"/>
        <v>-2.8500000000000015E-2</v>
      </c>
      <c r="AK270">
        <f t="shared" si="78"/>
        <v>-2.9000000000000005E-2</v>
      </c>
      <c r="AL270">
        <f t="shared" si="79"/>
        <v>-6.2000000000000013E-2</v>
      </c>
      <c r="AM270">
        <f t="shared" si="80"/>
        <v>0.14249989999999996</v>
      </c>
      <c r="AN270">
        <f t="shared" si="81"/>
        <v>-0.20199999999999996</v>
      </c>
      <c r="AO270">
        <f t="shared" si="82"/>
        <v>-1.8500000000000006E-2</v>
      </c>
      <c r="AP270">
        <f t="shared" si="83"/>
        <v>-3.9499999999999959E-2</v>
      </c>
      <c r="AQ270">
        <f t="shared" si="84"/>
        <v>-8.9999399999999244E-2</v>
      </c>
      <c r="AS270">
        <f t="shared" si="85"/>
        <v>0</v>
      </c>
    </row>
    <row r="271" spans="1:45" hidden="1" x14ac:dyDescent="0.3">
      <c r="A271" s="1">
        <v>42404</v>
      </c>
      <c r="B271">
        <f>CLOSE!B272-CLOSE!B271</f>
        <v>0.16393000000000058</v>
      </c>
      <c r="C271">
        <f>CLOSE!C272-CLOSE!C271</f>
        <v>0.39999699999999905</v>
      </c>
      <c r="D271">
        <f>CLOSE!D272-CLOSE!D271</f>
        <v>0.16000000000000014</v>
      </c>
      <c r="E271">
        <f>CLOSE!E272-CLOSE!E271</f>
        <v>5.0000000000000711E-2</v>
      </c>
      <c r="F271">
        <f>CLOSE!F272-CLOSE!F271</f>
        <v>6.0000000000000053E-2</v>
      </c>
      <c r="G271">
        <f>CLOSE!G272-CLOSE!G271</f>
        <v>0.44999899999999826</v>
      </c>
      <c r="H271">
        <f>CLOSE!H272-CLOSE!H271</f>
        <v>0.12999999999999989</v>
      </c>
      <c r="I271">
        <f>CLOSE!I272-CLOSE!I271</f>
        <v>0.36000000000000121</v>
      </c>
      <c r="J271">
        <f>CLOSE!J272-CLOSE!J271</f>
        <v>0.34999799999999937</v>
      </c>
      <c r="K271">
        <f>CLOSE!K272-CLOSE!K271</f>
        <v>0.56000200000000078</v>
      </c>
      <c r="L271">
        <f>CLOSE!L272-CLOSE!L271</f>
        <v>2.9999999999999361E-2</v>
      </c>
      <c r="M271">
        <f>CLOSE!M272-CLOSE!M271</f>
        <v>-1.25</v>
      </c>
      <c r="N271">
        <f>CLOSE!N272-CLOSE!N271</f>
        <v>6.0000000000000053E-2</v>
      </c>
      <c r="O271">
        <f>CLOSE!O272-CLOSE!O271</f>
        <v>-3.0000000000000249E-2</v>
      </c>
      <c r="P271">
        <f>CLOSE!P272-CLOSE!P271</f>
        <v>-8.0000000000000071E-2</v>
      </c>
      <c r="Q271">
        <f>CLOSE!Q272-CLOSE!Q271</f>
        <v>-9.9997999999999365E-2</v>
      </c>
      <c r="R271">
        <f>CLOSE!R272-CLOSE!R271</f>
        <v>0.19999999999999929</v>
      </c>
      <c r="S271">
        <f>CLOSE!S272-CLOSE!S271</f>
        <v>0.23000000000000043</v>
      </c>
      <c r="T271">
        <f>CLOSE!T272-CLOSE!T271</f>
        <v>-1.9999999999999574E-2</v>
      </c>
      <c r="U271">
        <f>CLOSE!U272-CLOSE!U271</f>
        <v>0.29998799999998482</v>
      </c>
      <c r="X271">
        <f t="shared" si="65"/>
        <v>-4.1663000000000047E-2</v>
      </c>
      <c r="Y271">
        <f t="shared" si="66"/>
        <v>-0.10749984999999995</v>
      </c>
      <c r="Z271">
        <f t="shared" si="67"/>
        <v>-1.4000000000000012E-2</v>
      </c>
      <c r="AA271">
        <f t="shared" si="68"/>
        <v>-6.2000000000000013E-2</v>
      </c>
      <c r="AB271">
        <f t="shared" si="69"/>
        <v>-3.8999999999999993E-2</v>
      </c>
      <c r="AC271">
        <f t="shared" si="70"/>
        <v>-0.25250009999999995</v>
      </c>
      <c r="AD271">
        <f t="shared" si="71"/>
        <v>-1.2500000000000001E-2</v>
      </c>
      <c r="AE271">
        <f t="shared" si="72"/>
        <v>-6.6000000000000017E-2</v>
      </c>
      <c r="AF271">
        <f t="shared" si="73"/>
        <v>-0.35749984999999995</v>
      </c>
      <c r="AG271">
        <f t="shared" si="74"/>
        <v>-0.183</v>
      </c>
      <c r="AH271">
        <f t="shared" si="75"/>
        <v>-6.4999999999999945E-3</v>
      </c>
      <c r="AI271">
        <f t="shared" si="76"/>
        <v>1.9999950000000054E-2</v>
      </c>
      <c r="AJ271">
        <f t="shared" si="77"/>
        <v>-2.6500000000000013E-2</v>
      </c>
      <c r="AK271">
        <f t="shared" si="78"/>
        <v>-3.3499999999999953E-2</v>
      </c>
      <c r="AL271">
        <f t="shared" si="79"/>
        <v>-9.1499999999999998E-2</v>
      </c>
      <c r="AM271">
        <f t="shared" si="80"/>
        <v>0.16250000000000001</v>
      </c>
      <c r="AN271">
        <f t="shared" si="81"/>
        <v>-0.23700000000000002</v>
      </c>
      <c r="AO271">
        <f t="shared" si="82"/>
        <v>-2.5000000000000001E-2</v>
      </c>
      <c r="AP271">
        <f t="shared" si="83"/>
        <v>-4.1500000000000002E-2</v>
      </c>
      <c r="AQ271">
        <f t="shared" si="84"/>
        <v>-0.21999969999999963</v>
      </c>
      <c r="AS271">
        <f t="shared" si="85"/>
        <v>0</v>
      </c>
    </row>
    <row r="272" spans="1:45" hidden="1" x14ac:dyDescent="0.3">
      <c r="A272" s="1">
        <v>42405</v>
      </c>
      <c r="B272">
        <f>CLOSE!B273-CLOSE!B272</f>
        <v>1.3659999999999783E-2</v>
      </c>
      <c r="C272">
        <f>CLOSE!C273-CLOSE!C272</f>
        <v>-9.9997999999999365E-2</v>
      </c>
      <c r="D272">
        <f>CLOSE!D273-CLOSE!D272</f>
        <v>4.0000000000000036E-2</v>
      </c>
      <c r="E272">
        <f>CLOSE!E273-CLOSE!E272</f>
        <v>9.9999999999999645E-2</v>
      </c>
      <c r="F272">
        <f>CLOSE!F273-CLOSE!F272</f>
        <v>2.9999999999999805E-2</v>
      </c>
      <c r="G272">
        <f>CLOSE!G273-CLOSE!G272</f>
        <v>0.15000200000000063</v>
      </c>
      <c r="H272">
        <f>CLOSE!H273-CLOSE!H272</f>
        <v>-0.11000000000000032</v>
      </c>
      <c r="I272">
        <f>CLOSE!I273-CLOSE!I272</f>
        <v>5.9999999999998721E-2</v>
      </c>
      <c r="J272">
        <f>CLOSE!J273-CLOSE!J272</f>
        <v>0.54999899999999968</v>
      </c>
      <c r="K272">
        <f>CLOSE!K273-CLOSE!K272</f>
        <v>1.999800000000107E-2</v>
      </c>
      <c r="L272">
        <f>CLOSE!L273-CLOSE!L272</f>
        <v>0.10000000000000053</v>
      </c>
      <c r="M272">
        <f>CLOSE!M273-CLOSE!M272</f>
        <v>0.3500009999999989</v>
      </c>
      <c r="N272">
        <f>CLOSE!N273-CLOSE!N272</f>
        <v>5.0000000000000266E-2</v>
      </c>
      <c r="O272">
        <f>CLOSE!O273-CLOSE!O272</f>
        <v>-3.0000000000000249E-2</v>
      </c>
      <c r="P272">
        <f>CLOSE!P273-CLOSE!P272</f>
        <v>0.10999999999999943</v>
      </c>
      <c r="Q272">
        <f>CLOSE!Q273-CLOSE!Q272</f>
        <v>-1.0500040000000013</v>
      </c>
      <c r="R272">
        <f>CLOSE!R273-CLOSE!R272</f>
        <v>-8.0000000000000071E-2</v>
      </c>
      <c r="S272">
        <f>CLOSE!S273-CLOSE!S272</f>
        <v>9.9999999999999645E-2</v>
      </c>
      <c r="T272">
        <f>CLOSE!T273-CLOSE!T272</f>
        <v>-8.9999999999999858E-2</v>
      </c>
      <c r="U272">
        <f>CLOSE!U273-CLOSE!U272</f>
        <v>2</v>
      </c>
      <c r="X272">
        <f t="shared" si="65"/>
        <v>-3.2101500000000005E-2</v>
      </c>
      <c r="Y272">
        <f t="shared" si="66"/>
        <v>-3.5000050000000019E-2</v>
      </c>
      <c r="Z272">
        <f t="shared" si="67"/>
        <v>1.0000000000000009E-2</v>
      </c>
      <c r="AA272">
        <f t="shared" si="68"/>
        <v>-5.1499999999999969E-2</v>
      </c>
      <c r="AB272">
        <f t="shared" si="69"/>
        <v>-2.5000000000000001E-2</v>
      </c>
      <c r="AC272">
        <f t="shared" si="70"/>
        <v>-0.13000004999999995</v>
      </c>
      <c r="AD272">
        <f t="shared" si="71"/>
        <v>-4.9999999999998939E-4</v>
      </c>
      <c r="AE272">
        <f t="shared" si="72"/>
        <v>-3.3999999999999989E-2</v>
      </c>
      <c r="AF272">
        <f t="shared" si="73"/>
        <v>-0.23250010000000004</v>
      </c>
      <c r="AG272">
        <f t="shared" si="74"/>
        <v>-0.11749989999999996</v>
      </c>
      <c r="AH272">
        <f t="shared" si="75"/>
        <v>-5.0000000000003373E-4</v>
      </c>
      <c r="AI272">
        <f t="shared" si="76"/>
        <v>0.05</v>
      </c>
      <c r="AJ272">
        <f t="shared" si="77"/>
        <v>-1.7500000000000005E-2</v>
      </c>
      <c r="AK272">
        <f t="shared" si="78"/>
        <v>-1.5000000000000036E-2</v>
      </c>
      <c r="AL272">
        <f t="shared" si="79"/>
        <v>-9.1999999999999998E-2</v>
      </c>
      <c r="AM272">
        <f t="shared" si="80"/>
        <v>0.26250000000000001</v>
      </c>
      <c r="AN272">
        <f t="shared" si="81"/>
        <v>-0.18899995000000008</v>
      </c>
      <c r="AO272">
        <f t="shared" si="82"/>
        <v>2.5000000000000356E-3</v>
      </c>
      <c r="AP272">
        <f t="shared" si="83"/>
        <v>-3.0500000000000017E-2</v>
      </c>
      <c r="AQ272">
        <f t="shared" si="84"/>
        <v>8.4999849999999808E-2</v>
      </c>
      <c r="AS272">
        <f t="shared" si="85"/>
        <v>0</v>
      </c>
    </row>
    <row r="273" spans="1:45" hidden="1" x14ac:dyDescent="0.3">
      <c r="A273" s="1">
        <v>42411</v>
      </c>
      <c r="B273">
        <f>CLOSE!B274-CLOSE!B273</f>
        <v>-0.24588999999999928</v>
      </c>
      <c r="C273">
        <f>CLOSE!C274-CLOSE!C273</f>
        <v>-0.45000100000000032</v>
      </c>
      <c r="D273">
        <f>CLOSE!D274-CLOSE!D273</f>
        <v>-0.28000000000000025</v>
      </c>
      <c r="E273">
        <f>CLOSE!E274-CLOSE!E273</f>
        <v>-0.41000000000000014</v>
      </c>
      <c r="F273">
        <f>CLOSE!F274-CLOSE!F273</f>
        <v>-0.12000000000000011</v>
      </c>
      <c r="G273">
        <f>CLOSE!G274-CLOSE!G273</f>
        <v>-0.6000009999999989</v>
      </c>
      <c r="H273">
        <f>CLOSE!H274-CLOSE!H273</f>
        <v>-1.9999999999999574E-2</v>
      </c>
      <c r="I273">
        <f>CLOSE!I274-CLOSE!I273</f>
        <v>-0.41999999999999993</v>
      </c>
      <c r="J273">
        <f>CLOSE!J274-CLOSE!J273</f>
        <v>-1.899996999999999</v>
      </c>
      <c r="K273">
        <f>CLOSE!K274-CLOSE!K273</f>
        <v>-1.5399990000000017</v>
      </c>
      <c r="L273">
        <f>CLOSE!L274-CLOSE!L273</f>
        <v>-4.0000000000000036E-2</v>
      </c>
      <c r="M273">
        <f>CLOSE!M274-CLOSE!M273</f>
        <v>-0.70000100000000032</v>
      </c>
      <c r="N273">
        <f>CLOSE!N274-CLOSE!N273</f>
        <v>-0.17000000000000037</v>
      </c>
      <c r="O273">
        <f>CLOSE!O274-CLOSE!O273</f>
        <v>-0.29999999999999982</v>
      </c>
      <c r="P273">
        <f>CLOSE!P274-CLOSE!P273</f>
        <v>3.0000000000000249E-2</v>
      </c>
      <c r="Q273">
        <f>CLOSE!Q274-CLOSE!Q273</f>
        <v>-2.5999979999999994</v>
      </c>
      <c r="R273">
        <f>CLOSE!R274-CLOSE!R273</f>
        <v>-0.51999999999999957</v>
      </c>
      <c r="S273">
        <f>CLOSE!S274-CLOSE!S273</f>
        <v>-0.24000000000000021</v>
      </c>
      <c r="T273">
        <f>CLOSE!T274-CLOSE!T273</f>
        <v>-0.16000000000000014</v>
      </c>
      <c r="U273">
        <f>CLOSE!U274-CLOSE!U273</f>
        <v>-8</v>
      </c>
      <c r="X273">
        <f t="shared" si="65"/>
        <v>-3.2103500000000021E-2</v>
      </c>
      <c r="Y273">
        <f t="shared" si="66"/>
        <v>-6.0000050000000013E-2</v>
      </c>
      <c r="Z273">
        <f t="shared" si="67"/>
        <v>4.9999999999998939E-4</v>
      </c>
      <c r="AA273">
        <f t="shared" si="68"/>
        <v>-2.9499999999999992E-2</v>
      </c>
      <c r="AB273">
        <f t="shared" si="69"/>
        <v>-2.5499999999999988E-2</v>
      </c>
      <c r="AC273">
        <f t="shared" si="70"/>
        <v>-0.14249989999999996</v>
      </c>
      <c r="AD273">
        <f t="shared" si="71"/>
        <v>4.9999999999999819E-3</v>
      </c>
      <c r="AE273">
        <f t="shared" si="72"/>
        <v>-1.9000000000000038E-2</v>
      </c>
      <c r="AF273">
        <f t="shared" si="73"/>
        <v>-0.20750010000000002</v>
      </c>
      <c r="AG273">
        <f t="shared" si="74"/>
        <v>-0.1</v>
      </c>
      <c r="AH273">
        <f t="shared" si="75"/>
        <v>-9.9999999999997877E-4</v>
      </c>
      <c r="AI273">
        <f t="shared" si="76"/>
        <v>0.10750010000000003</v>
      </c>
      <c r="AJ273">
        <f t="shared" si="77"/>
        <v>-1.7999999999999971E-2</v>
      </c>
      <c r="AK273">
        <f t="shared" si="78"/>
        <v>-5.5000000000000162E-3</v>
      </c>
      <c r="AL273">
        <f t="shared" si="79"/>
        <v>-8.450000000000002E-2</v>
      </c>
      <c r="AM273">
        <f t="shared" si="80"/>
        <v>0.12749974999999977</v>
      </c>
      <c r="AN273">
        <f t="shared" si="81"/>
        <v>-0.18799995000000003</v>
      </c>
      <c r="AO273">
        <f t="shared" si="82"/>
        <v>1.5000000000000124E-3</v>
      </c>
      <c r="AP273">
        <f t="shared" si="83"/>
        <v>-2.799999999999998E-2</v>
      </c>
      <c r="AQ273">
        <f t="shared" si="84"/>
        <v>6.4999399999999236E-2</v>
      </c>
      <c r="AS273">
        <f t="shared" si="85"/>
        <v>0</v>
      </c>
    </row>
    <row r="274" spans="1:45" hidden="1" x14ac:dyDescent="0.3">
      <c r="A274" s="1">
        <v>42412</v>
      </c>
      <c r="B274">
        <f>CLOSE!B275-CLOSE!B274</f>
        <v>0.16391999999999918</v>
      </c>
      <c r="C274">
        <f>CLOSE!C275-CLOSE!C274</f>
        <v>0.54999899999999968</v>
      </c>
      <c r="D274">
        <f>CLOSE!D275-CLOSE!D274</f>
        <v>2.0000000000000462E-2</v>
      </c>
      <c r="E274">
        <f>CLOSE!E275-CLOSE!E274</f>
        <v>0.10999999999999943</v>
      </c>
      <c r="F274">
        <f>CLOSE!F275-CLOSE!F274</f>
        <v>-8.9999999999999858E-2</v>
      </c>
      <c r="G274">
        <f>CLOSE!G275-CLOSE!G274</f>
        <v>-0.20000000000000284</v>
      </c>
      <c r="H274">
        <f>CLOSE!H275-CLOSE!H274</f>
        <v>6.9999999999999396E-2</v>
      </c>
      <c r="I274">
        <f>CLOSE!I275-CLOSE!I274</f>
        <v>0.16000000000000014</v>
      </c>
      <c r="J274">
        <f>CLOSE!J275-CLOSE!J274</f>
        <v>-1.3500009999999989</v>
      </c>
      <c r="K274">
        <f>CLOSE!K275-CLOSE!K274</f>
        <v>-0.37999999999999901</v>
      </c>
      <c r="L274">
        <f>CLOSE!L275-CLOSE!L274</f>
        <v>0.4399999999999995</v>
      </c>
      <c r="M274">
        <f>CLOSE!M275-CLOSE!M274</f>
        <v>0.5</v>
      </c>
      <c r="N274">
        <f>CLOSE!N275-CLOSE!N274</f>
        <v>-8.9999999999999858E-2</v>
      </c>
      <c r="O274">
        <f>CLOSE!O275-CLOSE!O274</f>
        <v>0.26999999999999957</v>
      </c>
      <c r="P274">
        <f>CLOSE!P275-CLOSE!P274</f>
        <v>-0.11000000000000032</v>
      </c>
      <c r="Q274">
        <f>CLOSE!Q275-CLOSE!Q274</f>
        <v>0.19999699999999621</v>
      </c>
      <c r="R274">
        <f>CLOSE!R275-CLOSE!R274</f>
        <v>-1.9999999999999574E-2</v>
      </c>
      <c r="S274">
        <f>CLOSE!S275-CLOSE!S274</f>
        <v>3.0000000000000249E-2</v>
      </c>
      <c r="T274">
        <f>CLOSE!T275-CLOSE!T274</f>
        <v>-8.0000000000000071E-2</v>
      </c>
      <c r="U274">
        <f>CLOSE!U275-CLOSE!U274</f>
        <v>-2.5999909999999886</v>
      </c>
      <c r="X274">
        <f t="shared" si="65"/>
        <v>-3.619949999999994E-2</v>
      </c>
      <c r="Y274">
        <f t="shared" si="66"/>
        <v>-6.25E-2</v>
      </c>
      <c r="Z274">
        <f t="shared" si="67"/>
        <v>-7.0000000000000288E-3</v>
      </c>
      <c r="AA274">
        <f t="shared" si="68"/>
        <v>-2.2999999999999955E-2</v>
      </c>
      <c r="AB274">
        <f t="shared" si="69"/>
        <v>-2.3E-2</v>
      </c>
      <c r="AC274">
        <f t="shared" si="70"/>
        <v>-0.14749994999999991</v>
      </c>
      <c r="AD274">
        <f t="shared" si="71"/>
        <v>5.5000000000000162E-3</v>
      </c>
      <c r="AE274">
        <f t="shared" si="72"/>
        <v>-1.4000000000000058E-2</v>
      </c>
      <c r="AF274">
        <f t="shared" si="73"/>
        <v>-0.21999984999999994</v>
      </c>
      <c r="AG274">
        <f t="shared" si="74"/>
        <v>-7.200004999999994E-2</v>
      </c>
      <c r="AH274">
        <f t="shared" si="75"/>
        <v>4.0000000000000036E-3</v>
      </c>
      <c r="AI274">
        <f t="shared" si="76"/>
        <v>9.7500050000000019E-2</v>
      </c>
      <c r="AJ274">
        <f t="shared" si="77"/>
        <v>-1.9999999999999997E-2</v>
      </c>
      <c r="AK274">
        <f t="shared" si="78"/>
        <v>-9.9999999999997877E-4</v>
      </c>
      <c r="AL274">
        <f t="shared" si="79"/>
        <v>-7.0999999999999994E-2</v>
      </c>
      <c r="AM274">
        <f t="shared" si="80"/>
        <v>7.0000100000000037E-2</v>
      </c>
      <c r="AN274">
        <f t="shared" si="81"/>
        <v>-0.15999995000000009</v>
      </c>
      <c r="AO274">
        <f t="shared" si="82"/>
        <v>9.9999999999997877E-4</v>
      </c>
      <c r="AP274">
        <f t="shared" si="83"/>
        <v>-2.250000000000001E-2</v>
      </c>
      <c r="AQ274">
        <f t="shared" si="84"/>
        <v>-0.10500030000000038</v>
      </c>
      <c r="AS274">
        <f t="shared" si="85"/>
        <v>0</v>
      </c>
    </row>
    <row r="275" spans="1:45" hidden="1" x14ac:dyDescent="0.3">
      <c r="A275" s="1">
        <v>42415</v>
      </c>
      <c r="B275">
        <f>CLOSE!B276-CLOSE!B275</f>
        <v>0.19125000000000014</v>
      </c>
      <c r="C275">
        <f>CLOSE!C276-CLOSE!C275</f>
        <v>0</v>
      </c>
      <c r="D275">
        <f>CLOSE!D276-CLOSE!D275</f>
        <v>0.14999999999999947</v>
      </c>
      <c r="E275">
        <f>CLOSE!E276-CLOSE!E275</f>
        <v>0.62000000000000099</v>
      </c>
      <c r="F275">
        <f>CLOSE!F276-CLOSE!F275</f>
        <v>0.14000000000000012</v>
      </c>
      <c r="G275">
        <f>CLOSE!G276-CLOSE!G275</f>
        <v>1</v>
      </c>
      <c r="H275">
        <f>CLOSE!H276-CLOSE!H275</f>
        <v>4.0000000000000036E-2</v>
      </c>
      <c r="I275">
        <f>CLOSE!I276-CLOSE!I275</f>
        <v>0.59999999999999964</v>
      </c>
      <c r="J275">
        <f>CLOSE!J276-CLOSE!J275</f>
        <v>1.9499989999999983</v>
      </c>
      <c r="K275">
        <f>CLOSE!K276-CLOSE!K275</f>
        <v>0.13999999999999879</v>
      </c>
      <c r="L275">
        <f>CLOSE!L276-CLOSE!L275</f>
        <v>0.13000000000000078</v>
      </c>
      <c r="M275">
        <f>CLOSE!M276-CLOSE!M275</f>
        <v>1.1000000000000014</v>
      </c>
      <c r="N275">
        <f>CLOSE!N276-CLOSE!N275</f>
        <v>0.18000000000000016</v>
      </c>
      <c r="O275">
        <f>CLOSE!O276-CLOSE!O275</f>
        <v>0.78000000000000114</v>
      </c>
      <c r="P275">
        <f>CLOSE!P276-CLOSE!P275</f>
        <v>0.24000000000000021</v>
      </c>
      <c r="Q275">
        <f>CLOSE!Q276-CLOSE!Q275</f>
        <v>0.90000100000000316</v>
      </c>
      <c r="R275">
        <f>CLOSE!R276-CLOSE!R275</f>
        <v>0.33999999999999986</v>
      </c>
      <c r="S275">
        <f>CLOSE!S276-CLOSE!S275</f>
        <v>0.16999999999999993</v>
      </c>
      <c r="T275">
        <f>CLOSE!T276-CLOSE!T275</f>
        <v>0.44000000000000039</v>
      </c>
      <c r="U275">
        <f>CLOSE!U276-CLOSE!U275</f>
        <v>4.8999939999999924</v>
      </c>
      <c r="X275">
        <f t="shared" si="65"/>
        <v>-2.5271500000000023E-2</v>
      </c>
      <c r="Y275">
        <f t="shared" si="66"/>
        <v>-2.7499949999999985E-2</v>
      </c>
      <c r="Z275">
        <f t="shared" si="67"/>
        <v>-4.0000000000000036E-3</v>
      </c>
      <c r="AA275">
        <f t="shared" si="68"/>
        <v>-2.2500000000000055E-2</v>
      </c>
      <c r="AB275">
        <f t="shared" si="69"/>
        <v>-2.7000000000000003E-2</v>
      </c>
      <c r="AC275">
        <f t="shared" si="70"/>
        <v>-0.1400000500000001</v>
      </c>
      <c r="AD275">
        <f t="shared" si="71"/>
        <v>1.3499999999999979E-2</v>
      </c>
      <c r="AE275">
        <f t="shared" si="72"/>
        <v>-1.6000000000000014E-2</v>
      </c>
      <c r="AF275">
        <f t="shared" si="73"/>
        <v>-0.25250009999999995</v>
      </c>
      <c r="AG275">
        <f t="shared" si="74"/>
        <v>-0.11500000000000003</v>
      </c>
      <c r="AH275">
        <f t="shared" si="75"/>
        <v>2.749999999999999E-2</v>
      </c>
      <c r="AI275">
        <f t="shared" si="76"/>
        <v>0.12250005000000001</v>
      </c>
      <c r="AJ275">
        <f t="shared" si="77"/>
        <v>-2.1500000000000009E-2</v>
      </c>
      <c r="AK275">
        <f t="shared" si="78"/>
        <v>1.4499999999999957E-2</v>
      </c>
      <c r="AL275">
        <f t="shared" si="79"/>
        <v>-7.2999999999999995E-2</v>
      </c>
      <c r="AM275">
        <f t="shared" si="80"/>
        <v>0.12749974999999977</v>
      </c>
      <c r="AN275">
        <f t="shared" si="81"/>
        <v>-0.15699994999999997</v>
      </c>
      <c r="AO275">
        <f t="shared" si="82"/>
        <v>5.5000000000000162E-3</v>
      </c>
      <c r="AP275">
        <f t="shared" si="83"/>
        <v>-3.3000000000000008E-2</v>
      </c>
      <c r="AQ275">
        <f t="shared" si="84"/>
        <v>-0.14000015000000018</v>
      </c>
      <c r="AS275">
        <f t="shared" si="85"/>
        <v>0</v>
      </c>
    </row>
    <row r="276" spans="1:45" hidden="1" x14ac:dyDescent="0.3">
      <c r="A276" s="1">
        <v>42416</v>
      </c>
      <c r="B276">
        <f>CLOSE!B277-CLOSE!B276</f>
        <v>-2.7319999999999567E-2</v>
      </c>
      <c r="C276">
        <f>CLOSE!C277-CLOSE!C276</f>
        <v>0.45000100000000032</v>
      </c>
      <c r="D276">
        <f>CLOSE!D277-CLOSE!D276</f>
        <v>0.15000000000000036</v>
      </c>
      <c r="E276">
        <f>CLOSE!E277-CLOSE!E276</f>
        <v>-8.0000000000000071E-2</v>
      </c>
      <c r="F276">
        <f>CLOSE!F277-CLOSE!F276</f>
        <v>7.9999999999999627E-2</v>
      </c>
      <c r="G276">
        <f>CLOSE!G277-CLOSE!G276</f>
        <v>-0.6000009999999989</v>
      </c>
      <c r="H276">
        <f>CLOSE!H277-CLOSE!H276</f>
        <v>-0.16999999999999993</v>
      </c>
      <c r="I276">
        <f>CLOSE!I277-CLOSE!I276</f>
        <v>-0.19999999999999929</v>
      </c>
      <c r="J276">
        <f>CLOSE!J277-CLOSE!J276</f>
        <v>1.100003000000001</v>
      </c>
      <c r="K276">
        <f>CLOSE!K277-CLOSE!K276</f>
        <v>0.68000099999999897</v>
      </c>
      <c r="L276">
        <f>CLOSE!L277-CLOSE!L276</f>
        <v>-0.19000000000000039</v>
      </c>
      <c r="M276">
        <f>CLOSE!M277-CLOSE!M276</f>
        <v>-0.25</v>
      </c>
      <c r="N276">
        <f>CLOSE!N277-CLOSE!N276</f>
        <v>6.999999999999984E-2</v>
      </c>
      <c r="O276">
        <f>CLOSE!O277-CLOSE!O276</f>
        <v>-4.0000000000000924E-2</v>
      </c>
      <c r="P276">
        <f>CLOSE!P277-CLOSE!P276</f>
        <v>4.9999999999999822E-2</v>
      </c>
      <c r="Q276">
        <f>CLOSE!Q277-CLOSE!Q276</f>
        <v>0.40000200000000063</v>
      </c>
      <c r="R276">
        <f>CLOSE!R277-CLOSE!R276</f>
        <v>3.9999999999999147E-2</v>
      </c>
      <c r="S276">
        <f>CLOSE!S277-CLOSE!S276</f>
        <v>0.29999999999999982</v>
      </c>
      <c r="T276">
        <f>CLOSE!T277-CLOSE!T276</f>
        <v>-2.0000000000000462E-2</v>
      </c>
      <c r="U276">
        <f>CLOSE!U277-CLOSE!U276</f>
        <v>1.1000060000000076</v>
      </c>
      <c r="X276">
        <f t="shared" si="65"/>
        <v>-1.8440999999999975E-2</v>
      </c>
      <c r="Y276">
        <f t="shared" si="66"/>
        <v>-5.7500100000000033E-2</v>
      </c>
      <c r="Z276">
        <f t="shared" si="67"/>
        <v>0</v>
      </c>
      <c r="AA276">
        <f t="shared" si="68"/>
        <v>8.4999999999999971E-3</v>
      </c>
      <c r="AB276">
        <f t="shared" si="69"/>
        <v>-2.9499999999999992E-2</v>
      </c>
      <c r="AC276">
        <f t="shared" si="70"/>
        <v>-9.7500000000000142E-2</v>
      </c>
      <c r="AD276">
        <f t="shared" si="71"/>
        <v>1.6999999999999994E-2</v>
      </c>
      <c r="AE276">
        <f t="shared" si="72"/>
        <v>1.4999999999999947E-2</v>
      </c>
      <c r="AF276">
        <f t="shared" si="73"/>
        <v>-0.18000015000000005</v>
      </c>
      <c r="AG276">
        <f t="shared" si="74"/>
        <v>-0.11200000000000002</v>
      </c>
      <c r="AH276">
        <f t="shared" si="75"/>
        <v>3.4500000000000017E-2</v>
      </c>
      <c r="AI276">
        <f t="shared" si="76"/>
        <v>0.16999995000000007</v>
      </c>
      <c r="AJ276">
        <f t="shared" si="77"/>
        <v>-1.2999999999999989E-2</v>
      </c>
      <c r="AK276">
        <f t="shared" si="78"/>
        <v>5.0000000000000044E-2</v>
      </c>
      <c r="AL276">
        <f t="shared" si="79"/>
        <v>-5.3000000000000026E-2</v>
      </c>
      <c r="AM276">
        <f t="shared" si="80"/>
        <v>7.4999999999999997E-2</v>
      </c>
      <c r="AN276">
        <f t="shared" si="81"/>
        <v>-0.14700004999999994</v>
      </c>
      <c r="AO276">
        <f t="shared" si="82"/>
        <v>1.0999999999999987E-2</v>
      </c>
      <c r="AP276">
        <f t="shared" si="83"/>
        <v>-1.8999999999999996E-2</v>
      </c>
      <c r="AQ276">
        <f t="shared" si="84"/>
        <v>4.0000150000000192E-2</v>
      </c>
      <c r="AS276">
        <f t="shared" si="85"/>
        <v>0</v>
      </c>
    </row>
    <row r="277" spans="1:45" hidden="1" x14ac:dyDescent="0.3">
      <c r="A277" s="1">
        <v>42417</v>
      </c>
      <c r="B277">
        <f>CLOSE!B278-CLOSE!B277</f>
        <v>-8.1960000000000477E-2</v>
      </c>
      <c r="C277">
        <f>CLOSE!C278-CLOSE!C277</f>
        <v>-0.5</v>
      </c>
      <c r="D277">
        <f>CLOSE!D278-CLOSE!D277</f>
        <v>-0.16000000000000014</v>
      </c>
      <c r="E277">
        <f>CLOSE!E278-CLOSE!E277</f>
        <v>-0.28000000000000114</v>
      </c>
      <c r="F277">
        <f>CLOSE!F278-CLOSE!F277</f>
        <v>0</v>
      </c>
      <c r="G277">
        <f>CLOSE!G278-CLOSE!G277</f>
        <v>0.20000100000000032</v>
      </c>
      <c r="H277">
        <f>CLOSE!H278-CLOSE!H277</f>
        <v>4.9999999999999822E-2</v>
      </c>
      <c r="I277">
        <f>CLOSE!I278-CLOSE!I277</f>
        <v>0.11999999999999922</v>
      </c>
      <c r="J277">
        <f>CLOSE!J278-CLOSE!J277</f>
        <v>-0.80000400000000127</v>
      </c>
      <c r="K277">
        <f>CLOSE!K278-CLOSE!K277</f>
        <v>-0.33999999999999986</v>
      </c>
      <c r="L277">
        <f>CLOSE!L278-CLOSE!L277</f>
        <v>-0.30999999999999961</v>
      </c>
      <c r="M277">
        <f>CLOSE!M278-CLOSE!M277</f>
        <v>0.44999899999999826</v>
      </c>
      <c r="N277">
        <f>CLOSE!N278-CLOSE!N277</f>
        <v>-6.0000000000000053E-2</v>
      </c>
      <c r="O277">
        <f>CLOSE!O278-CLOSE!O277</f>
        <v>4.0000000000000924E-2</v>
      </c>
      <c r="P277">
        <f>CLOSE!P278-CLOSE!P277</f>
        <v>-0.21999999999999975</v>
      </c>
      <c r="Q277">
        <f>CLOSE!Q278-CLOSE!Q277</f>
        <v>-0.5</v>
      </c>
      <c r="R277">
        <f>CLOSE!R278-CLOSE!R277</f>
        <v>0.92000000000000171</v>
      </c>
      <c r="S277">
        <f>CLOSE!S278-CLOSE!S277</f>
        <v>-0.14999999999999947</v>
      </c>
      <c r="T277">
        <f>CLOSE!T278-CLOSE!T277</f>
        <v>0</v>
      </c>
      <c r="U277">
        <f>CLOSE!U278-CLOSE!U277</f>
        <v>-1.1000060000000076</v>
      </c>
      <c r="X277">
        <f t="shared" si="65"/>
        <v>-2.3222499999999969E-2</v>
      </c>
      <c r="Y277">
        <f t="shared" si="66"/>
        <v>-2.2500050000000014E-2</v>
      </c>
      <c r="Z277">
        <f t="shared" si="67"/>
        <v>1.0000000000000009E-2</v>
      </c>
      <c r="AA277">
        <f t="shared" si="68"/>
        <v>1.4000000000000058E-2</v>
      </c>
      <c r="AB277">
        <f t="shared" si="69"/>
        <v>-2.6500000000000013E-2</v>
      </c>
      <c r="AC277">
        <f t="shared" si="70"/>
        <v>-0.1400000500000001</v>
      </c>
      <c r="AD277">
        <f t="shared" si="71"/>
        <v>1.9499999999999983E-2</v>
      </c>
      <c r="AE277">
        <f t="shared" si="72"/>
        <v>1.5000000000000036E-2</v>
      </c>
      <c r="AF277">
        <f t="shared" si="73"/>
        <v>-0.13249984999999995</v>
      </c>
      <c r="AG277">
        <f t="shared" si="74"/>
        <v>-7.2999949999999994E-2</v>
      </c>
      <c r="AH277">
        <f t="shared" si="75"/>
        <v>2.9499999999999992E-2</v>
      </c>
      <c r="AI277">
        <f t="shared" si="76"/>
        <v>0.16250000000000001</v>
      </c>
      <c r="AJ277">
        <f t="shared" si="77"/>
        <v>-8.500000000000018E-3</v>
      </c>
      <c r="AK277">
        <f t="shared" si="78"/>
        <v>5.800000000000001E-2</v>
      </c>
      <c r="AL277">
        <f t="shared" si="79"/>
        <v>-5.0500000000000031E-2</v>
      </c>
      <c r="AM277">
        <f t="shared" si="80"/>
        <v>0.10999984999999982</v>
      </c>
      <c r="AN277">
        <f t="shared" si="81"/>
        <v>-0.14500004999999999</v>
      </c>
      <c r="AO277">
        <f t="shared" si="82"/>
        <v>2.4499999999999966E-2</v>
      </c>
      <c r="AP277">
        <f t="shared" si="83"/>
        <v>-1.0000000000000009E-2</v>
      </c>
      <c r="AQ277">
        <f t="shared" si="84"/>
        <v>0.10999984999999982</v>
      </c>
      <c r="AS277">
        <f t="shared" si="85"/>
        <v>0</v>
      </c>
    </row>
    <row r="278" spans="1:45" hidden="1" x14ac:dyDescent="0.3">
      <c r="A278" s="1">
        <v>42418</v>
      </c>
      <c r="B278">
        <f>CLOSE!B279-CLOSE!B278</f>
        <v>5.464000000000091E-2</v>
      </c>
      <c r="C278">
        <f>CLOSE!C279-CLOSE!C278</f>
        <v>0.70000100000000032</v>
      </c>
      <c r="D278">
        <f>CLOSE!D279-CLOSE!D278</f>
        <v>0.16000000000000014</v>
      </c>
      <c r="E278">
        <f>CLOSE!E279-CLOSE!E278</f>
        <v>0.20000000000000107</v>
      </c>
      <c r="F278">
        <f>CLOSE!F279-CLOSE!F278</f>
        <v>3.0000000000000249E-2</v>
      </c>
      <c r="G278">
        <f>CLOSE!G279-CLOSE!G278</f>
        <v>0.5</v>
      </c>
      <c r="H278">
        <f>CLOSE!H279-CLOSE!H278</f>
        <v>3.0000000000000249E-2</v>
      </c>
      <c r="I278">
        <f>CLOSE!I279-CLOSE!I278</f>
        <v>0.12000000000000099</v>
      </c>
      <c r="J278">
        <f>CLOSE!J279-CLOSE!J278</f>
        <v>1.3000040000000013</v>
      </c>
      <c r="K278">
        <f>CLOSE!K279-CLOSE!K278</f>
        <v>0.53999900000000167</v>
      </c>
      <c r="L278">
        <f>CLOSE!L279-CLOSE!L278</f>
        <v>-0.20000000000000018</v>
      </c>
      <c r="M278">
        <f>CLOSE!M279-CLOSE!M278</f>
        <v>1.5500010000000017</v>
      </c>
      <c r="N278">
        <f>CLOSE!N279-CLOSE!N278</f>
        <v>4.0000000000000036E-2</v>
      </c>
      <c r="O278">
        <f>CLOSE!O279-CLOSE!O278</f>
        <v>0.36999999999999922</v>
      </c>
      <c r="P278">
        <f>CLOSE!P279-CLOSE!P278</f>
        <v>0.29000000000000004</v>
      </c>
      <c r="Q278">
        <f>CLOSE!Q279-CLOSE!Q278</f>
        <v>1.4499969999999962</v>
      </c>
      <c r="R278">
        <f>CLOSE!R279-CLOSE!R278</f>
        <v>0.80000000000000071</v>
      </c>
      <c r="S278">
        <f>CLOSE!S279-CLOSE!S278</f>
        <v>0.29000000000000004</v>
      </c>
      <c r="T278">
        <f>CLOSE!T279-CLOSE!T278</f>
        <v>6.0000000000000497E-2</v>
      </c>
      <c r="U278">
        <f>CLOSE!U279-CLOSE!U278</f>
        <v>4.1000060000000076</v>
      </c>
      <c r="X278">
        <f t="shared" si="65"/>
        <v>-2.5954500000000012E-2</v>
      </c>
      <c r="Y278">
        <f t="shared" si="66"/>
        <v>-5.499989999999997E-2</v>
      </c>
      <c r="Z278">
        <f t="shared" si="67"/>
        <v>1.1499999999999977E-2</v>
      </c>
      <c r="AA278">
        <f t="shared" si="68"/>
        <v>5.4999999999999719E-3</v>
      </c>
      <c r="AB278">
        <f t="shared" si="69"/>
        <v>-2.0000000000000018E-2</v>
      </c>
      <c r="AC278">
        <f t="shared" si="70"/>
        <v>-0.11000005000000002</v>
      </c>
      <c r="AD278">
        <f t="shared" si="71"/>
        <v>2.799999999999998E-2</v>
      </c>
      <c r="AE278">
        <f t="shared" si="72"/>
        <v>4.2999999999999969E-2</v>
      </c>
      <c r="AF278">
        <f t="shared" si="73"/>
        <v>-0.1125</v>
      </c>
      <c r="AG278">
        <f t="shared" si="74"/>
        <v>-5.9999950000000093E-2</v>
      </c>
      <c r="AH278">
        <f t="shared" si="75"/>
        <v>1.9000000000000038E-2</v>
      </c>
      <c r="AI278">
        <f t="shared" si="76"/>
        <v>0.21999995000000006</v>
      </c>
      <c r="AJ278">
        <f t="shared" si="77"/>
        <v>-6.4999999999999945E-3</v>
      </c>
      <c r="AK278">
        <f t="shared" si="78"/>
        <v>6.550000000000003E-2</v>
      </c>
      <c r="AL278">
        <f t="shared" si="79"/>
        <v>-6.150000000000002E-2</v>
      </c>
      <c r="AM278">
        <f t="shared" si="80"/>
        <v>0.1275001500000002</v>
      </c>
      <c r="AN278">
        <f t="shared" si="81"/>
        <v>-7.4000049999999901E-2</v>
      </c>
      <c r="AO278">
        <f t="shared" si="82"/>
        <v>2.200000000000002E-2</v>
      </c>
      <c r="AP278">
        <f t="shared" si="83"/>
        <v>-7.5000000000000179E-3</v>
      </c>
      <c r="AQ278">
        <f t="shared" si="84"/>
        <v>5.9999849999999813E-2</v>
      </c>
      <c r="AS278">
        <f t="shared" si="85"/>
        <v>0</v>
      </c>
    </row>
    <row r="279" spans="1:45" hidden="1" x14ac:dyDescent="0.3">
      <c r="A279" s="1">
        <v>42419</v>
      </c>
      <c r="B279">
        <f>CLOSE!B280-CLOSE!B279</f>
        <v>4.097999999999935E-2</v>
      </c>
      <c r="C279">
        <f>CLOSE!C280-CLOSE!C279</f>
        <v>-0.20000100000000032</v>
      </c>
      <c r="D279">
        <f>CLOSE!D280-CLOSE!D279</f>
        <v>-5.9999999999999609E-2</v>
      </c>
      <c r="E279">
        <f>CLOSE!E280-CLOSE!E279</f>
        <v>-3.0000000000001137E-2</v>
      </c>
      <c r="F279">
        <f>CLOSE!F280-CLOSE!F279</f>
        <v>8.0000000000000071E-2</v>
      </c>
      <c r="G279">
        <f>CLOSE!G280-CLOSE!G279</f>
        <v>0</v>
      </c>
      <c r="H279">
        <f>CLOSE!H280-CLOSE!H279</f>
        <v>0.12000000000000011</v>
      </c>
      <c r="I279">
        <f>CLOSE!I280-CLOSE!I279</f>
        <v>-0.12000000000000099</v>
      </c>
      <c r="J279">
        <f>CLOSE!J280-CLOSE!J279</f>
        <v>-0.35000300000000095</v>
      </c>
      <c r="K279">
        <f>CLOSE!K280-CLOSE!K279</f>
        <v>0.35999999999999943</v>
      </c>
      <c r="L279">
        <f>CLOSE!L280-CLOSE!L279</f>
        <v>-4.9999999999999822E-2</v>
      </c>
      <c r="M279">
        <f>CLOSE!M280-CLOSE!M279</f>
        <v>-0.85000000000000142</v>
      </c>
      <c r="N279">
        <f>CLOSE!N280-CLOSE!N279</f>
        <v>-4.0000000000000036E-2</v>
      </c>
      <c r="O279">
        <f>CLOSE!O280-CLOSE!O279</f>
        <v>-0.28999999999999915</v>
      </c>
      <c r="P279">
        <f>CLOSE!P280-CLOSE!P279</f>
        <v>4.9999999999999822E-2</v>
      </c>
      <c r="Q279">
        <f>CLOSE!Q280-CLOSE!Q279</f>
        <v>-9.999899999999684E-2</v>
      </c>
      <c r="R279">
        <f>CLOSE!R280-CLOSE!R279</f>
        <v>0.66000000000000014</v>
      </c>
      <c r="S279">
        <f>CLOSE!S280-CLOSE!S279</f>
        <v>-2.0000000000000462E-2</v>
      </c>
      <c r="T279">
        <f>CLOSE!T280-CLOSE!T279</f>
        <v>0.10999999999999943</v>
      </c>
      <c r="U279">
        <f>CLOSE!U280-CLOSE!U279</f>
        <v>-1.1000060000000076</v>
      </c>
      <c r="X279">
        <f t="shared" ref="X279:X342" si="86">AVERAGE(B259:B278)</f>
        <v>-1.9123999999999964E-2</v>
      </c>
      <c r="Y279">
        <f t="shared" ref="Y279:Y342" si="87">AVERAGE(C259:C278)</f>
        <v>-2.2500050000000014E-2</v>
      </c>
      <c r="Z279">
        <f t="shared" ref="Z279:Z342" si="88">AVERAGE(D259:D278)</f>
        <v>2.0000000000000018E-2</v>
      </c>
      <c r="AA279">
        <f t="shared" ref="AA279:AA342" si="89">AVERAGE(E259:E278)</f>
        <v>7.5000000000000179E-3</v>
      </c>
      <c r="AB279">
        <f t="shared" ref="AB279:AB342" si="90">AVERAGE(F259:F278)</f>
        <v>-1.8500000000000006E-2</v>
      </c>
      <c r="AC279">
        <f t="shared" ref="AC279:AC342" si="91">AVERAGE(G259:G278)</f>
        <v>-8.2499999999999934E-2</v>
      </c>
      <c r="AD279">
        <f t="shared" ref="AD279:AD342" si="92">AVERAGE(H259:H278)</f>
        <v>2.4500000000000011E-2</v>
      </c>
      <c r="AE279">
        <f t="shared" ref="AE279:AE342" si="93">AVERAGE(I259:I278)</f>
        <v>5.0999999999999976E-2</v>
      </c>
      <c r="AF279">
        <f t="shared" ref="AF279:AF342" si="94">AVERAGE(J259:J278)</f>
        <v>-2.7499949999999985E-2</v>
      </c>
      <c r="AG279">
        <f t="shared" ref="AG279:AG342" si="95">AVERAGE(K259:K278)</f>
        <v>-3.0000000000000072E-2</v>
      </c>
      <c r="AH279">
        <f t="shared" ref="AH279:AH342" si="96">AVERAGE(L259:L278)</f>
        <v>1.4999999999999991E-2</v>
      </c>
      <c r="AI279">
        <f t="shared" ref="AI279:AI342" si="97">AVERAGE(M259:M278)</f>
        <v>0.25500000000000006</v>
      </c>
      <c r="AJ279">
        <f t="shared" ref="AJ279:AJ342" si="98">AVERAGE(N259:N278)</f>
        <v>-1.0000000000000009E-3</v>
      </c>
      <c r="AK279">
        <f t="shared" ref="AK279:AK342" si="99">AVERAGE(O259:O278)</f>
        <v>6.6000000000000017E-2</v>
      </c>
      <c r="AL279">
        <f t="shared" ref="AL279:AL342" si="100">AVERAGE(P259:P278)</f>
        <v>-2.9499999999999992E-2</v>
      </c>
      <c r="AM279">
        <f t="shared" ref="AM279:AM342" si="101">AVERAGE(Q259:Q278)</f>
        <v>0.21749994999999983</v>
      </c>
      <c r="AN279">
        <f t="shared" ref="AN279:AN342" si="102">AVERAGE(R259:R278)</f>
        <v>-1.6999999999999994E-2</v>
      </c>
      <c r="AO279">
        <f t="shared" ref="AO279:AO342" si="103">AVERAGE(S259:S278)</f>
        <v>4.1000000000000016E-2</v>
      </c>
      <c r="AP279">
        <f t="shared" ref="AP279:AP342" si="104">AVERAGE(T259:T278)</f>
        <v>-9.9999999999999638E-3</v>
      </c>
      <c r="AQ279">
        <f t="shared" ref="AQ279:AQ342" si="105">AVERAGE(U259:U278)</f>
        <v>0.3150001500000002</v>
      </c>
      <c r="AS279">
        <f t="shared" si="85"/>
        <v>0</v>
      </c>
    </row>
    <row r="280" spans="1:45" hidden="1" x14ac:dyDescent="0.3">
      <c r="A280" s="1">
        <v>42422</v>
      </c>
      <c r="B280">
        <f>CLOSE!B281-CLOSE!B280</f>
        <v>0.17757999999999896</v>
      </c>
      <c r="C280">
        <f>CLOSE!C281-CLOSE!C280</f>
        <v>0.65000200000000063</v>
      </c>
      <c r="D280">
        <f>CLOSE!D281-CLOSE!D280</f>
        <v>1.9999999999999574E-2</v>
      </c>
      <c r="E280">
        <f>CLOSE!E281-CLOSE!E280</f>
        <v>3.0000000000001137E-2</v>
      </c>
      <c r="F280">
        <f>CLOSE!F281-CLOSE!F280</f>
        <v>9.9999999999997868E-3</v>
      </c>
      <c r="G280">
        <f>CLOSE!G281-CLOSE!G280</f>
        <v>0.14999999999999858</v>
      </c>
      <c r="H280">
        <f>CLOSE!H281-CLOSE!H280</f>
        <v>-1.9999999999999574E-2</v>
      </c>
      <c r="I280">
        <f>CLOSE!I281-CLOSE!I280</f>
        <v>0.18000000000000149</v>
      </c>
      <c r="J280">
        <f>CLOSE!J281-CLOSE!J280</f>
        <v>0.70000100000000032</v>
      </c>
      <c r="K280">
        <f>CLOSE!K281-CLOSE!K280</f>
        <v>2.0001000000000602E-2</v>
      </c>
      <c r="L280">
        <f>CLOSE!L281-CLOSE!L280</f>
        <v>-6.0000000000000497E-2</v>
      </c>
      <c r="M280">
        <f>CLOSE!M281-CLOSE!M280</f>
        <v>0.64999999999999858</v>
      </c>
      <c r="N280">
        <f>CLOSE!N281-CLOSE!N280</f>
        <v>6.0000000000000053E-2</v>
      </c>
      <c r="O280">
        <f>CLOSE!O281-CLOSE!O280</f>
        <v>0.12999999999999901</v>
      </c>
      <c r="P280">
        <f>CLOSE!P281-CLOSE!P280</f>
        <v>2.0000000000000462E-2</v>
      </c>
      <c r="Q280">
        <f>CLOSE!Q281-CLOSE!Q280</f>
        <v>0.59999899999999684</v>
      </c>
      <c r="R280">
        <f>CLOSE!R281-CLOSE!R280</f>
        <v>-0.21999900000000139</v>
      </c>
      <c r="S280">
        <f>CLOSE!S281-CLOSE!S280</f>
        <v>2.0000000000000462E-2</v>
      </c>
      <c r="T280">
        <f>CLOSE!T281-CLOSE!T280</f>
        <v>3.0000000000000249E-2</v>
      </c>
      <c r="U280">
        <f>CLOSE!U281-CLOSE!U280</f>
        <v>0.5</v>
      </c>
      <c r="X280">
        <f t="shared" si="86"/>
        <v>-1.8440999999999975E-2</v>
      </c>
      <c r="Y280">
        <f t="shared" si="87"/>
        <v>-2.0000100000000031E-2</v>
      </c>
      <c r="Z280">
        <f t="shared" si="88"/>
        <v>9.5000000000000188E-3</v>
      </c>
      <c r="AA280">
        <f t="shared" si="89"/>
        <v>8.9999999999999854E-3</v>
      </c>
      <c r="AB280">
        <f t="shared" si="90"/>
        <v>-2.3E-2</v>
      </c>
      <c r="AC280">
        <f t="shared" si="91"/>
        <v>-0.125</v>
      </c>
      <c r="AD280">
        <f t="shared" si="92"/>
        <v>2.7000000000000003E-2</v>
      </c>
      <c r="AE280">
        <f t="shared" si="93"/>
        <v>1.3999999999999967E-2</v>
      </c>
      <c r="AF280">
        <f t="shared" si="94"/>
        <v>-0.13750000000000001</v>
      </c>
      <c r="AG280">
        <f t="shared" si="95"/>
        <v>-3.8999950000000005E-2</v>
      </c>
      <c r="AH280">
        <f t="shared" si="96"/>
        <v>1.0000000000000009E-2</v>
      </c>
      <c r="AI280">
        <f t="shared" si="97"/>
        <v>0.18000000000000008</v>
      </c>
      <c r="AJ280">
        <f t="shared" si="98"/>
        <v>-6.0000000000000053E-3</v>
      </c>
      <c r="AK280">
        <f t="shared" si="99"/>
        <v>5.2500000000000033E-2</v>
      </c>
      <c r="AL280">
        <f t="shared" si="100"/>
        <v>-3.0000000000000027E-2</v>
      </c>
      <c r="AM280">
        <f t="shared" si="101"/>
        <v>7.7499749999999784E-2</v>
      </c>
      <c r="AN280">
        <f t="shared" si="102"/>
        <v>-2.7999999999999935E-2</v>
      </c>
      <c r="AO280">
        <f t="shared" si="103"/>
        <v>2.9499999999999992E-2</v>
      </c>
      <c r="AP280">
        <f t="shared" si="104"/>
        <v>-5.000000000000027E-3</v>
      </c>
      <c r="AQ280">
        <f t="shared" si="105"/>
        <v>6.9999699999999623E-2</v>
      </c>
      <c r="AS280">
        <f t="shared" si="85"/>
        <v>0</v>
      </c>
    </row>
    <row r="281" spans="1:45" hidden="1" x14ac:dyDescent="0.3">
      <c r="A281" s="1">
        <v>42423</v>
      </c>
      <c r="B281">
        <f>CLOSE!B282-CLOSE!B281</f>
        <v>-6.8299999999998917E-2</v>
      </c>
      <c r="C281">
        <f>CLOSE!C282-CLOSE!C281</f>
        <v>-0.20000100000000032</v>
      </c>
      <c r="D281">
        <f>CLOSE!D282-CLOSE!D281</f>
        <v>2.0000000000000462E-2</v>
      </c>
      <c r="E281">
        <f>CLOSE!E282-CLOSE!E281</f>
        <v>-3.0000000000001137E-2</v>
      </c>
      <c r="F281">
        <f>CLOSE!F282-CLOSE!F281</f>
        <v>-6.999999999999984E-2</v>
      </c>
      <c r="G281">
        <f>CLOSE!G282-CLOSE!G281</f>
        <v>-0.14999999999999858</v>
      </c>
      <c r="H281">
        <f>CLOSE!H282-CLOSE!H281</f>
        <v>-0.28000000000000025</v>
      </c>
      <c r="I281">
        <f>CLOSE!I282-CLOSE!I281</f>
        <v>-0.18000000000000149</v>
      </c>
      <c r="J281">
        <f>CLOSE!J282-CLOSE!J281</f>
        <v>-0.45000100000000032</v>
      </c>
      <c r="K281">
        <f>CLOSE!K282-CLOSE!K281</f>
        <v>0.21999900000000139</v>
      </c>
      <c r="L281">
        <f>CLOSE!L282-CLOSE!L281</f>
        <v>4.0000000000000036E-2</v>
      </c>
      <c r="M281">
        <f>CLOSE!M282-CLOSE!M281</f>
        <v>-0.3500009999999989</v>
      </c>
      <c r="N281">
        <f>CLOSE!N282-CLOSE!N281</f>
        <v>1.0000000000000231E-2</v>
      </c>
      <c r="O281">
        <f>CLOSE!O282-CLOSE!O281</f>
        <v>0.12000000000000099</v>
      </c>
      <c r="P281">
        <f>CLOSE!P282-CLOSE!P281</f>
        <v>-0.12999999999999989</v>
      </c>
      <c r="Q281">
        <f>CLOSE!Q282-CLOSE!Q281</f>
        <v>-0.25</v>
      </c>
      <c r="R281">
        <f>CLOSE!R282-CLOSE!R281</f>
        <v>-0.62000100000000202</v>
      </c>
      <c r="S281">
        <f>CLOSE!S282-CLOSE!S281</f>
        <v>6.9999999999999396E-2</v>
      </c>
      <c r="T281">
        <f>CLOSE!T282-CLOSE!T281</f>
        <v>-0.15000000000000036</v>
      </c>
      <c r="U281">
        <f>CLOSE!U282-CLOSE!U281</f>
        <v>0.19999699999999621</v>
      </c>
      <c r="X281">
        <f t="shared" si="86"/>
        <v>6.146999999999991E-3</v>
      </c>
      <c r="Y281">
        <f t="shared" si="87"/>
        <v>5.7500100000000033E-2</v>
      </c>
      <c r="Z281">
        <f t="shared" si="88"/>
        <v>2.5000000000000001E-2</v>
      </c>
      <c r="AA281">
        <f t="shared" si="89"/>
        <v>1.1000000000000032E-2</v>
      </c>
      <c r="AB281">
        <f t="shared" si="90"/>
        <v>-1.8999999999999996E-2</v>
      </c>
      <c r="AC281">
        <f t="shared" si="91"/>
        <v>-3.0000000000000072E-2</v>
      </c>
      <c r="AD281">
        <f t="shared" si="92"/>
        <v>2.6500000000000013E-2</v>
      </c>
      <c r="AE281">
        <f t="shared" si="93"/>
        <v>3.4000000000000072E-2</v>
      </c>
      <c r="AF281">
        <f t="shared" si="94"/>
        <v>-2.7499949999999985E-2</v>
      </c>
      <c r="AG281">
        <f t="shared" si="95"/>
        <v>-1.3999950000000006E-2</v>
      </c>
      <c r="AH281">
        <f t="shared" si="96"/>
        <v>5.5000000000000162E-3</v>
      </c>
      <c r="AI281">
        <f t="shared" si="97"/>
        <v>0.28499994999999989</v>
      </c>
      <c r="AJ281">
        <f t="shared" si="98"/>
        <v>3.0000000000000027E-3</v>
      </c>
      <c r="AK281">
        <f t="shared" si="99"/>
        <v>8.1000000000000003E-2</v>
      </c>
      <c r="AL281">
        <f t="shared" si="100"/>
        <v>-1.1999999999999966E-2</v>
      </c>
      <c r="AM281">
        <f t="shared" si="101"/>
        <v>0.2474998499999998</v>
      </c>
      <c r="AN281">
        <f t="shared" si="102"/>
        <v>1.6999999999999994E-2</v>
      </c>
      <c r="AO281">
        <f t="shared" si="103"/>
        <v>4.3999999999999997E-2</v>
      </c>
      <c r="AP281">
        <f t="shared" si="104"/>
        <v>1.5000000000000124E-3</v>
      </c>
      <c r="AQ281">
        <f t="shared" si="105"/>
        <v>0.3150001500000002</v>
      </c>
      <c r="AS281">
        <f t="shared" si="85"/>
        <v>0</v>
      </c>
    </row>
    <row r="282" spans="1:45" hidden="1" x14ac:dyDescent="0.3">
      <c r="A282" s="1">
        <v>42424</v>
      </c>
      <c r="B282">
        <f>CLOSE!B283-CLOSE!B282</f>
        <v>-0.16392000000000095</v>
      </c>
      <c r="C282">
        <f>CLOSE!C283-CLOSE!C282</f>
        <v>0.54999899999999968</v>
      </c>
      <c r="D282">
        <f>CLOSE!D283-CLOSE!D282</f>
        <v>-0.12000000000000011</v>
      </c>
      <c r="E282">
        <f>CLOSE!E283-CLOSE!E282</f>
        <v>-6.9999999999998508E-2</v>
      </c>
      <c r="F282">
        <f>CLOSE!F283-CLOSE!F282</f>
        <v>-0.12999999999999989</v>
      </c>
      <c r="G282">
        <f>CLOSE!G283-CLOSE!G282</f>
        <v>-0.20000100000000032</v>
      </c>
      <c r="H282">
        <f>CLOSE!H283-CLOSE!H282</f>
        <v>-6.0000000000000497E-2</v>
      </c>
      <c r="I282">
        <f>CLOSE!I283-CLOSE!I282</f>
        <v>-0.31999999999999851</v>
      </c>
      <c r="J282">
        <f>CLOSE!J283-CLOSE!J282</f>
        <v>-0.70000100000000032</v>
      </c>
      <c r="K282">
        <f>CLOSE!K283-CLOSE!K282</f>
        <v>-0.26000000000000156</v>
      </c>
      <c r="L282">
        <f>CLOSE!L283-CLOSE!L282</f>
        <v>9.9999999999997868E-3</v>
      </c>
      <c r="M282">
        <f>CLOSE!M283-CLOSE!M282</f>
        <v>-0.69999899999999826</v>
      </c>
      <c r="N282">
        <f>CLOSE!N283-CLOSE!N282</f>
        <v>-6.0000000000000053E-2</v>
      </c>
      <c r="O282">
        <f>CLOSE!O283-CLOSE!O282</f>
        <v>-0.20000000000000107</v>
      </c>
      <c r="P282">
        <f>CLOSE!P283-CLOSE!P282</f>
        <v>-2.0000000000000462E-2</v>
      </c>
      <c r="Q282">
        <f>CLOSE!Q283-CLOSE!Q282</f>
        <v>-0.59999899999999684</v>
      </c>
      <c r="R282">
        <f>CLOSE!R283-CLOSE!R282</f>
        <v>0.16000000000000014</v>
      </c>
      <c r="S282">
        <f>CLOSE!S283-CLOSE!S282</f>
        <v>-0.10999999999999943</v>
      </c>
      <c r="T282">
        <f>CLOSE!T283-CLOSE!T282</f>
        <v>-4.9999999999999822E-2</v>
      </c>
      <c r="U282">
        <f>CLOSE!U283-CLOSE!U282</f>
        <v>-1.5</v>
      </c>
      <c r="X282">
        <f t="shared" si="86"/>
        <v>2.253949999999998E-2</v>
      </c>
      <c r="Y282">
        <f t="shared" si="87"/>
        <v>0.10249994999999998</v>
      </c>
      <c r="Z282">
        <f t="shared" si="88"/>
        <v>2.4500000000000011E-2</v>
      </c>
      <c r="AA282">
        <f t="shared" si="89"/>
        <v>4.2499999999999982E-2</v>
      </c>
      <c r="AB282">
        <f t="shared" si="90"/>
        <v>-1.2999999999999989E-2</v>
      </c>
      <c r="AC282">
        <f t="shared" si="91"/>
        <v>5.0000000000000712E-3</v>
      </c>
      <c r="AD282">
        <f t="shared" si="92"/>
        <v>1.4999999999999991E-2</v>
      </c>
      <c r="AE282">
        <f t="shared" si="93"/>
        <v>4.1999999999999996E-2</v>
      </c>
      <c r="AF282">
        <f t="shared" si="94"/>
        <v>2.5000000000000001E-2</v>
      </c>
      <c r="AG282">
        <f t="shared" si="95"/>
        <v>2.2000000000000065E-2</v>
      </c>
      <c r="AH282">
        <f t="shared" si="96"/>
        <v>1.0999999999999987E-2</v>
      </c>
      <c r="AI282">
        <f t="shared" si="97"/>
        <v>0.30749995000000008</v>
      </c>
      <c r="AJ282">
        <f t="shared" si="98"/>
        <v>6.500000000000017E-3</v>
      </c>
      <c r="AK282">
        <f t="shared" si="99"/>
        <v>9.8000000000000045E-2</v>
      </c>
      <c r="AL282">
        <f t="shared" si="100"/>
        <v>-1.1999999999999966E-2</v>
      </c>
      <c r="AM282">
        <f t="shared" si="101"/>
        <v>0.23499984999999982</v>
      </c>
      <c r="AN282">
        <f t="shared" si="102"/>
        <v>7.9999999999999186E-3</v>
      </c>
      <c r="AO282">
        <f t="shared" si="103"/>
        <v>0.05</v>
      </c>
      <c r="AP282">
        <f t="shared" si="104"/>
        <v>-4.0000000000000036E-3</v>
      </c>
      <c r="AQ282">
        <f t="shared" si="105"/>
        <v>0.43999939999999926</v>
      </c>
      <c r="AS282">
        <f t="shared" si="85"/>
        <v>0</v>
      </c>
    </row>
    <row r="283" spans="1:45" hidden="1" x14ac:dyDescent="0.3">
      <c r="A283" s="1">
        <v>42425</v>
      </c>
      <c r="B283">
        <f>CLOSE!B284-CLOSE!B283</f>
        <v>-0.10928999999999967</v>
      </c>
      <c r="C283">
        <f>CLOSE!C284-CLOSE!C283</f>
        <v>-0.5</v>
      </c>
      <c r="D283">
        <f>CLOSE!D284-CLOSE!D283</f>
        <v>-8.9999999999999858E-2</v>
      </c>
      <c r="E283">
        <f>CLOSE!E284-CLOSE!E283</f>
        <v>-6.0000000000000497E-2</v>
      </c>
      <c r="F283">
        <f>CLOSE!F284-CLOSE!F283</f>
        <v>-8.0000000000000071E-2</v>
      </c>
      <c r="G283">
        <f>CLOSE!G284-CLOSE!G283</f>
        <v>-1.4499989999999983</v>
      </c>
      <c r="H283">
        <f>CLOSE!H284-CLOSE!H283</f>
        <v>-8.0000000000000071E-2</v>
      </c>
      <c r="I283">
        <f>CLOSE!I284-CLOSE!I283</f>
        <v>-0.32000000000000028</v>
      </c>
      <c r="J283">
        <f>CLOSE!J284-CLOSE!J283</f>
        <v>-1</v>
      </c>
      <c r="K283">
        <f>CLOSE!K284-CLOSE!K283</f>
        <v>-2.0001000000000602E-2</v>
      </c>
      <c r="L283">
        <f>CLOSE!L284-CLOSE!L283</f>
        <v>0</v>
      </c>
      <c r="M283">
        <f>CLOSE!M284-CLOSE!M283</f>
        <v>-0.20000000000000284</v>
      </c>
      <c r="N283">
        <f>CLOSE!N284-CLOSE!N283</f>
        <v>-9.0000000000000302E-2</v>
      </c>
      <c r="O283">
        <f>CLOSE!O284-CLOSE!O283</f>
        <v>-9.9999999999999645E-2</v>
      </c>
      <c r="P283">
        <f>CLOSE!P284-CLOSE!P283</f>
        <v>-0.13999999999999968</v>
      </c>
      <c r="Q283">
        <f>CLOSE!Q284-CLOSE!Q283</f>
        <v>-1.0499949999999956</v>
      </c>
      <c r="R283">
        <f>CLOSE!R284-CLOSE!R283</f>
        <v>-0.91999999999999815</v>
      </c>
      <c r="S283">
        <f>CLOSE!S284-CLOSE!S283</f>
        <v>-0.12999999999999989</v>
      </c>
      <c r="T283">
        <f>CLOSE!T284-CLOSE!T283</f>
        <v>-0.20999999999999996</v>
      </c>
      <c r="U283">
        <f>CLOSE!U284-CLOSE!U283</f>
        <v>-1.3999939999999924</v>
      </c>
      <c r="X283">
        <f t="shared" si="86"/>
        <v>1.0928499999999985E-2</v>
      </c>
      <c r="Y283">
        <f t="shared" si="87"/>
        <v>0.12000010000000003</v>
      </c>
      <c r="Z283">
        <f t="shared" si="88"/>
        <v>6.0000000000000053E-3</v>
      </c>
      <c r="AA283">
        <f t="shared" si="89"/>
        <v>2.5500000000000078E-2</v>
      </c>
      <c r="AB283">
        <f t="shared" si="90"/>
        <v>-2.3499999999999986E-2</v>
      </c>
      <c r="AC283">
        <f t="shared" si="91"/>
        <v>-2.5000500000000869E-3</v>
      </c>
      <c r="AD283">
        <f t="shared" si="92"/>
        <v>1.1499999999999977E-2</v>
      </c>
      <c r="AE283">
        <f t="shared" si="93"/>
        <v>2.0999999999999998E-2</v>
      </c>
      <c r="AF283">
        <f t="shared" si="94"/>
        <v>-6.750015000000005E-2</v>
      </c>
      <c r="AG283">
        <f t="shared" si="95"/>
        <v>-2.3000049999999918E-2</v>
      </c>
      <c r="AH283">
        <f t="shared" si="96"/>
        <v>6.0000000000000053E-3</v>
      </c>
      <c r="AI283">
        <f t="shared" si="97"/>
        <v>0.15500000000000008</v>
      </c>
      <c r="AJ283">
        <f t="shared" si="98"/>
        <v>5.000000000000115E-4</v>
      </c>
      <c r="AK283">
        <f t="shared" si="99"/>
        <v>6.7999999999999977E-2</v>
      </c>
      <c r="AL283">
        <f t="shared" si="100"/>
        <v>-1.0999999999999987E-2</v>
      </c>
      <c r="AM283">
        <f t="shared" si="101"/>
        <v>7.2499799999999934E-2</v>
      </c>
      <c r="AN283">
        <f t="shared" si="102"/>
        <v>-1.4000000000000058E-2</v>
      </c>
      <c r="AO283">
        <f t="shared" si="103"/>
        <v>2.8000000000000025E-2</v>
      </c>
      <c r="AP283">
        <f t="shared" si="104"/>
        <v>-8.9999999999999854E-3</v>
      </c>
      <c r="AQ283">
        <f t="shared" si="105"/>
        <v>6.9999699999999623E-2</v>
      </c>
      <c r="AS283">
        <f t="shared" si="85"/>
        <v>0</v>
      </c>
    </row>
    <row r="284" spans="1:45" hidden="1" x14ac:dyDescent="0.3">
      <c r="A284" s="1">
        <v>42426</v>
      </c>
      <c r="B284">
        <f>CLOSE!B285-CLOSE!B284</f>
        <v>0.17759000000000036</v>
      </c>
      <c r="C284">
        <f>CLOSE!C285-CLOSE!C284</f>
        <v>0.65000200000000063</v>
      </c>
      <c r="D284">
        <f>CLOSE!D285-CLOSE!D284</f>
        <v>0.23999999999999932</v>
      </c>
      <c r="E284">
        <f>CLOSE!E285-CLOSE!E284</f>
        <v>8.9999999999999858E-2</v>
      </c>
      <c r="F284">
        <f>CLOSE!F285-CLOSE!F284</f>
        <v>8.0000000000000071E-2</v>
      </c>
      <c r="G284">
        <f>CLOSE!G285-CLOSE!G284</f>
        <v>1.4499989999999983</v>
      </c>
      <c r="H284">
        <f>CLOSE!H285-CLOSE!H284</f>
        <v>0.25</v>
      </c>
      <c r="I284">
        <f>CLOSE!I285-CLOSE!I284</f>
        <v>0.33999999999999986</v>
      </c>
      <c r="J284">
        <f>CLOSE!J285-CLOSE!J284</f>
        <v>1.0500040000000013</v>
      </c>
      <c r="K284">
        <f>CLOSE!K285-CLOSE!K284</f>
        <v>0.30000199999999921</v>
      </c>
      <c r="L284">
        <f>CLOSE!L285-CLOSE!L284</f>
        <v>3.0000000000000249E-2</v>
      </c>
      <c r="M284">
        <f>CLOSE!M285-CLOSE!M284</f>
        <v>0.80000100000000174</v>
      </c>
      <c r="N284">
        <f>CLOSE!N285-CLOSE!N284</f>
        <v>3.0000000000000249E-2</v>
      </c>
      <c r="O284">
        <f>CLOSE!O285-CLOSE!O284</f>
        <v>0.39000000000000057</v>
      </c>
      <c r="P284">
        <f>CLOSE!P285-CLOSE!P284</f>
        <v>0.17999999999999972</v>
      </c>
      <c r="Q284">
        <f>CLOSE!Q285-CLOSE!Q284</f>
        <v>1.3999939999999924</v>
      </c>
      <c r="R284">
        <f>CLOSE!R285-CLOSE!R284</f>
        <v>0.25999999999999979</v>
      </c>
      <c r="S284">
        <f>CLOSE!S285-CLOSE!S284</f>
        <v>0.22999999999999954</v>
      </c>
      <c r="T284">
        <f>CLOSE!T285-CLOSE!T284</f>
        <v>0.12000000000000011</v>
      </c>
      <c r="U284">
        <f>CLOSE!U285-CLOSE!U284</f>
        <v>3.6999969999999962</v>
      </c>
      <c r="X284">
        <f t="shared" si="86"/>
        <v>8.8789999999999477E-3</v>
      </c>
      <c r="Y284">
        <f t="shared" si="87"/>
        <v>7.4999999999999997E-2</v>
      </c>
      <c r="Z284">
        <f t="shared" si="88"/>
        <v>-4.9999999999999819E-3</v>
      </c>
      <c r="AA284">
        <f t="shared" si="89"/>
        <v>0</v>
      </c>
      <c r="AB284">
        <f t="shared" si="90"/>
        <v>-2.6499999999999989E-2</v>
      </c>
      <c r="AC284">
        <f t="shared" si="91"/>
        <v>-7.249994999999991E-2</v>
      </c>
      <c r="AD284">
        <f t="shared" si="92"/>
        <v>4.9999999999999819E-3</v>
      </c>
      <c r="AE284">
        <f t="shared" si="93"/>
        <v>-9.9999999999997877E-4</v>
      </c>
      <c r="AF284">
        <f t="shared" si="94"/>
        <v>-0.14000020000000007</v>
      </c>
      <c r="AG284">
        <f t="shared" si="95"/>
        <v>-2.8000100000000038E-2</v>
      </c>
      <c r="AH284">
        <f t="shared" si="96"/>
        <v>-5.0000000000003373E-4</v>
      </c>
      <c r="AI284">
        <f t="shared" si="97"/>
        <v>0.13000004999999995</v>
      </c>
      <c r="AJ284">
        <f t="shared" si="98"/>
        <v>-5.5000000000000162E-3</v>
      </c>
      <c r="AK284">
        <f t="shared" si="99"/>
        <v>4.8000000000000001E-2</v>
      </c>
      <c r="AL284">
        <f t="shared" si="100"/>
        <v>-3.599999999999999E-2</v>
      </c>
      <c r="AM284">
        <f t="shared" si="101"/>
        <v>-3.4999849999999812E-2</v>
      </c>
      <c r="AN284">
        <f t="shared" si="102"/>
        <v>-3.9000000000000055E-2</v>
      </c>
      <c r="AO284">
        <f t="shared" si="103"/>
        <v>1.5000000000000036E-2</v>
      </c>
      <c r="AP284">
        <f t="shared" si="104"/>
        <v>-2.6500000000000013E-2</v>
      </c>
      <c r="AQ284">
        <f t="shared" si="105"/>
        <v>-0.26500015000000021</v>
      </c>
      <c r="AS284">
        <f t="shared" si="85"/>
        <v>0</v>
      </c>
    </row>
    <row r="285" spans="1:45" hidden="1" x14ac:dyDescent="0.3">
      <c r="A285" s="1">
        <v>42429</v>
      </c>
      <c r="B285">
        <f>CLOSE!B286-CLOSE!B285</f>
        <v>-0.17759000000000036</v>
      </c>
      <c r="C285">
        <f>CLOSE!C286-CLOSE!C285</f>
        <v>-1.2000010000000003</v>
      </c>
      <c r="D285">
        <f>CLOSE!D286-CLOSE!D285</f>
        <v>-9.9999999999999645E-2</v>
      </c>
      <c r="E285">
        <f>CLOSE!E286-CLOSE!E285</f>
        <v>-0.29000000000000092</v>
      </c>
      <c r="F285">
        <f>CLOSE!F286-CLOSE!F285</f>
        <v>-5.0000000000000266E-2</v>
      </c>
      <c r="G285">
        <f>CLOSE!G286-CLOSE!G285</f>
        <v>-0.69999899999999826</v>
      </c>
      <c r="H285">
        <f>CLOSE!H286-CLOSE!H285</f>
        <v>-0.15999999999999925</v>
      </c>
      <c r="I285">
        <f>CLOSE!I286-CLOSE!I285</f>
        <v>-0.22000000000000064</v>
      </c>
      <c r="J285">
        <f>CLOSE!J286-CLOSE!J285</f>
        <v>-0.5</v>
      </c>
      <c r="K285">
        <f>CLOSE!K286-CLOSE!K285</f>
        <v>7.9999000000000819E-2</v>
      </c>
      <c r="L285">
        <f>CLOSE!L286-CLOSE!L285</f>
        <v>0.15000000000000036</v>
      </c>
      <c r="M285">
        <f>CLOSE!M286-CLOSE!M285</f>
        <v>0.1499990000000011</v>
      </c>
      <c r="N285">
        <f>CLOSE!N286-CLOSE!N285</f>
        <v>-3.0000000000000249E-2</v>
      </c>
      <c r="O285">
        <f>CLOSE!O286-CLOSE!O285</f>
        <v>-9.9999999999997868E-3</v>
      </c>
      <c r="P285">
        <f>CLOSE!P286-CLOSE!P285</f>
        <v>-0.22999999999999954</v>
      </c>
      <c r="Q285">
        <f>CLOSE!Q286-CLOSE!Q285</f>
        <v>-2.25</v>
      </c>
      <c r="R285">
        <f>CLOSE!R286-CLOSE!R285</f>
        <v>-0.14000000000000057</v>
      </c>
      <c r="S285">
        <f>CLOSE!S286-CLOSE!S285</f>
        <v>-0.17999999999999972</v>
      </c>
      <c r="T285">
        <f>CLOSE!T286-CLOSE!T285</f>
        <v>-0.13999999999999968</v>
      </c>
      <c r="U285">
        <f>CLOSE!U286-CLOSE!U285</f>
        <v>-0.80000300000000379</v>
      </c>
      <c r="X285">
        <f t="shared" si="86"/>
        <v>2.1856499999999991E-2</v>
      </c>
      <c r="Y285">
        <f t="shared" si="87"/>
        <v>0.11500020000000007</v>
      </c>
      <c r="Z285">
        <f t="shared" si="88"/>
        <v>1.8500000000000006E-2</v>
      </c>
      <c r="AA285">
        <f t="shared" si="89"/>
        <v>1.2999999999999989E-2</v>
      </c>
      <c r="AB285">
        <f t="shared" si="90"/>
        <v>-1.5999999999999993E-2</v>
      </c>
      <c r="AC285">
        <f t="shared" si="91"/>
        <v>2.2499949999999914E-2</v>
      </c>
      <c r="AD285">
        <f t="shared" si="92"/>
        <v>2.1499999999999984E-2</v>
      </c>
      <c r="AE285">
        <f t="shared" si="93"/>
        <v>3.7000000000000012E-2</v>
      </c>
      <c r="AF285">
        <f t="shared" si="94"/>
        <v>-2.7499949999999985E-2</v>
      </c>
      <c r="AG285">
        <f t="shared" si="95"/>
        <v>2.7000050000000008E-2</v>
      </c>
      <c r="AH285">
        <f t="shared" si="96"/>
        <v>1.2500000000000001E-2</v>
      </c>
      <c r="AI285">
        <f t="shared" si="97"/>
        <v>0.19500010000000004</v>
      </c>
      <c r="AJ285">
        <f t="shared" si="98"/>
        <v>1.0000000000000009E-3</v>
      </c>
      <c r="AK285">
        <f t="shared" si="99"/>
        <v>7.2000000000000022E-2</v>
      </c>
      <c r="AL285">
        <f t="shared" si="100"/>
        <v>-1.2999999999999989E-2</v>
      </c>
      <c r="AM285">
        <f t="shared" si="101"/>
        <v>0.10749969999999962</v>
      </c>
      <c r="AN285">
        <f t="shared" si="102"/>
        <v>9.9999999999999638E-3</v>
      </c>
      <c r="AO285">
        <f t="shared" si="103"/>
        <v>3.9999999999999994E-2</v>
      </c>
      <c r="AP285">
        <f t="shared" si="104"/>
        <v>-1.6000000000000014E-2</v>
      </c>
      <c r="AQ285">
        <f t="shared" si="105"/>
        <v>4.4999699999999622E-2</v>
      </c>
      <c r="AS285">
        <f t="shared" si="85"/>
        <v>0</v>
      </c>
    </row>
    <row r="286" spans="1:45" x14ac:dyDescent="0.3">
      <c r="A286" s="1">
        <v>42430</v>
      </c>
      <c r="B286">
        <f>CLOSE!B287-CLOSE!B286</f>
        <v>-1.3659999999999783E-2</v>
      </c>
      <c r="C286">
        <f>CLOSE!C287-CLOSE!C286</f>
        <v>0.59999799999999937</v>
      </c>
      <c r="D286">
        <f>CLOSE!D287-CLOSE!D286</f>
        <v>0.20999999999999996</v>
      </c>
      <c r="E286">
        <f>CLOSE!E287-CLOSE!E286</f>
        <v>0.20000000000000107</v>
      </c>
      <c r="F286">
        <f>CLOSE!F287-CLOSE!F286</f>
        <v>9.0000000000000302E-2</v>
      </c>
      <c r="G286">
        <f>CLOSE!G287-CLOSE!G286</f>
        <v>0.6000009999999989</v>
      </c>
      <c r="H286">
        <f>CLOSE!H287-CLOSE!H286</f>
        <v>0.13999999999999968</v>
      </c>
      <c r="I286">
        <f>CLOSE!I287-CLOSE!I286</f>
        <v>-9.9999999999999645E-2</v>
      </c>
      <c r="J286">
        <f>CLOSE!J287-CLOSE!J286</f>
        <v>0.29999899999999968</v>
      </c>
      <c r="K286">
        <f>CLOSE!K287-CLOSE!K286</f>
        <v>0.21999999999999886</v>
      </c>
      <c r="L286">
        <f>CLOSE!L287-CLOSE!L286</f>
        <v>0.21999999999999975</v>
      </c>
      <c r="M286">
        <f>CLOSE!M287-CLOSE!M286</f>
        <v>0.19999899999999826</v>
      </c>
      <c r="N286">
        <f>CLOSE!N287-CLOSE!N286</f>
        <v>7.0000000000000284E-2</v>
      </c>
      <c r="O286">
        <f>CLOSE!O287-CLOSE!O286</f>
        <v>9.9999999999999645E-2</v>
      </c>
      <c r="P286">
        <f>CLOSE!P287-CLOSE!P286</f>
        <v>9.9999999999999645E-2</v>
      </c>
      <c r="Q286">
        <f>CLOSE!Q287-CLOSE!Q286</f>
        <v>1.4500050000000044</v>
      </c>
      <c r="R286">
        <f>CLOSE!R287-CLOSE!R286</f>
        <v>1.1399999999999988</v>
      </c>
      <c r="S286">
        <f>CLOSE!S287-CLOSE!S286</f>
        <v>0.16999999999999993</v>
      </c>
      <c r="T286">
        <f>CLOSE!T287-CLOSE!T286</f>
        <v>8.0000000000000071E-2</v>
      </c>
      <c r="U286">
        <f>CLOSE!U287-CLOSE!U286</f>
        <v>2.6000060000000076</v>
      </c>
      <c r="X286">
        <f t="shared" si="86"/>
        <v>1.5025999999999939E-2</v>
      </c>
      <c r="Y286">
        <f t="shared" si="87"/>
        <v>4.5000100000000029E-2</v>
      </c>
      <c r="Z286">
        <f t="shared" si="88"/>
        <v>1.0999999999999987E-2</v>
      </c>
      <c r="AA286">
        <f t="shared" si="89"/>
        <v>-4.4999999999999927E-3</v>
      </c>
      <c r="AB286">
        <f t="shared" si="90"/>
        <v>-1.9500000000000007E-2</v>
      </c>
      <c r="AC286">
        <f t="shared" si="91"/>
        <v>1.0000000000000142E-2</v>
      </c>
      <c r="AD286">
        <f t="shared" si="92"/>
        <v>3.5000000000000144E-3</v>
      </c>
      <c r="AE286">
        <f t="shared" si="93"/>
        <v>2.9000000000000005E-2</v>
      </c>
      <c r="AF286">
        <f t="shared" si="94"/>
        <v>-4.4999849999999952E-2</v>
      </c>
      <c r="AG286">
        <f t="shared" si="95"/>
        <v>2.9999999999999895E-2</v>
      </c>
      <c r="AH286">
        <f t="shared" si="96"/>
        <v>1.8500000000000006E-2</v>
      </c>
      <c r="AI286">
        <f t="shared" si="97"/>
        <v>0.12750005000000009</v>
      </c>
      <c r="AJ286">
        <f t="shared" si="98"/>
        <v>-1.5000000000000124E-3</v>
      </c>
      <c r="AK286">
        <f t="shared" si="99"/>
        <v>6.4000000000000057E-2</v>
      </c>
      <c r="AL286">
        <f t="shared" si="100"/>
        <v>-2.799999999999998E-2</v>
      </c>
      <c r="AM286">
        <f t="shared" si="101"/>
        <v>-7.4999999999999997E-2</v>
      </c>
      <c r="AN286">
        <f t="shared" si="102"/>
        <v>1.7999999999999971E-2</v>
      </c>
      <c r="AO286">
        <f t="shared" si="103"/>
        <v>2.4000000000000021E-2</v>
      </c>
      <c r="AP286">
        <f t="shared" si="104"/>
        <v>-1.1499999999999977E-2</v>
      </c>
      <c r="AQ286">
        <f t="shared" si="105"/>
        <v>6.9999699999999623E-2</v>
      </c>
      <c r="AS286">
        <f t="shared" si="85"/>
        <v>1</v>
      </c>
    </row>
    <row r="287" spans="1:45" hidden="1" x14ac:dyDescent="0.3">
      <c r="A287" s="1">
        <v>42431</v>
      </c>
      <c r="B287">
        <f>CLOSE!B288-CLOSE!B287</f>
        <v>0.31418999999999997</v>
      </c>
      <c r="C287">
        <f>CLOSE!C288-CLOSE!C287</f>
        <v>0.40000200000000063</v>
      </c>
      <c r="D287">
        <f>CLOSE!D288-CLOSE!D287</f>
        <v>0.20999999999999996</v>
      </c>
      <c r="E287">
        <f>CLOSE!E288-CLOSE!E287</f>
        <v>1.9999999999999574E-2</v>
      </c>
      <c r="F287">
        <f>CLOSE!F288-CLOSE!F287</f>
        <v>0.10999999999999988</v>
      </c>
      <c r="G287">
        <f>CLOSE!G288-CLOSE!G287</f>
        <v>0.69999899999999826</v>
      </c>
      <c r="H287">
        <f>CLOSE!H288-CLOSE!H287</f>
        <v>0.13999999999999968</v>
      </c>
      <c r="I287">
        <f>CLOSE!I288-CLOSE!I287</f>
        <v>0.22000000000000064</v>
      </c>
      <c r="J287">
        <f>CLOSE!J288-CLOSE!J287</f>
        <v>1.2999989999999997</v>
      </c>
      <c r="K287">
        <f>CLOSE!K288-CLOSE!K287</f>
        <v>1.0200000000000031</v>
      </c>
      <c r="L287">
        <f>CLOSE!L288-CLOSE!L287</f>
        <v>0.12999999999999989</v>
      </c>
      <c r="M287">
        <f>CLOSE!M288-CLOSE!M287</f>
        <v>1.9500010000000003</v>
      </c>
      <c r="N287">
        <f>CLOSE!N288-CLOSE!N287</f>
        <v>0.12999999999999989</v>
      </c>
      <c r="O287">
        <f>CLOSE!O288-CLOSE!O287</f>
        <v>0.4399999999999995</v>
      </c>
      <c r="P287">
        <f>CLOSE!P288-CLOSE!P287</f>
        <v>8.9999999999999858E-2</v>
      </c>
      <c r="Q287">
        <f>CLOSE!Q288-CLOSE!Q287</f>
        <v>1.5999979999999994</v>
      </c>
      <c r="R287">
        <f>CLOSE!R288-CLOSE!R287</f>
        <v>1.7600000000000016</v>
      </c>
      <c r="S287">
        <f>CLOSE!S288-CLOSE!S287</f>
        <v>0.17999999999999972</v>
      </c>
      <c r="T287">
        <f>CLOSE!T288-CLOSE!T287</f>
        <v>0.22999999999999954</v>
      </c>
      <c r="U287">
        <f>CLOSE!U288-CLOSE!U287</f>
        <v>3.8000030000000038</v>
      </c>
      <c r="X287">
        <f t="shared" si="86"/>
        <v>6.146999999999991E-3</v>
      </c>
      <c r="Y287">
        <f t="shared" si="87"/>
        <v>8.9999949999999981E-2</v>
      </c>
      <c r="Z287">
        <f t="shared" si="88"/>
        <v>1.8000000000000016E-2</v>
      </c>
      <c r="AA287">
        <f t="shared" si="89"/>
        <v>2.000000000000046E-3</v>
      </c>
      <c r="AB287">
        <f t="shared" si="90"/>
        <v>-1.7999999999999995E-2</v>
      </c>
      <c r="AC287">
        <f t="shared" si="91"/>
        <v>3.7499999999999999E-2</v>
      </c>
      <c r="AD287">
        <f t="shared" si="92"/>
        <v>7.5000000000000179E-3</v>
      </c>
      <c r="AE287">
        <f t="shared" si="93"/>
        <v>1.6999999999999994E-2</v>
      </c>
      <c r="AF287">
        <f t="shared" si="94"/>
        <v>-4.7500050000000016E-2</v>
      </c>
      <c r="AG287">
        <f t="shared" si="95"/>
        <v>1.8999949999999897E-2</v>
      </c>
      <c r="AH287">
        <f t="shared" si="96"/>
        <v>2.4500000000000011E-2</v>
      </c>
      <c r="AI287">
        <f t="shared" si="97"/>
        <v>5.499989999999997E-2</v>
      </c>
      <c r="AJ287">
        <f t="shared" si="98"/>
        <v>-4.9999999999998939E-4</v>
      </c>
      <c r="AK287">
        <f t="shared" si="99"/>
        <v>5.3000000000000026E-2</v>
      </c>
      <c r="AL287">
        <f t="shared" si="100"/>
        <v>-1.4999999999999991E-2</v>
      </c>
      <c r="AM287">
        <f t="shared" si="101"/>
        <v>-5.2499749999999776E-2</v>
      </c>
      <c r="AN287">
        <f t="shared" si="102"/>
        <v>7.3999999999999927E-2</v>
      </c>
      <c r="AO287">
        <f t="shared" si="103"/>
        <v>3.0000000000000027E-2</v>
      </c>
      <c r="AP287">
        <f t="shared" si="104"/>
        <v>-9.9999999999999638E-3</v>
      </c>
      <c r="AQ287">
        <f t="shared" si="105"/>
        <v>0.14499969999999962</v>
      </c>
      <c r="AS287">
        <f t="shared" si="85"/>
        <v>0</v>
      </c>
    </row>
    <row r="288" spans="1:45" hidden="1" x14ac:dyDescent="0.3">
      <c r="A288" s="1">
        <v>42432</v>
      </c>
      <c r="B288">
        <f>CLOSE!B289-CLOSE!B288</f>
        <v>-0.13659999999999961</v>
      </c>
      <c r="C288">
        <f>CLOSE!C289-CLOSE!C288</f>
        <v>-0.29999899999999968</v>
      </c>
      <c r="D288">
        <f>CLOSE!D289-CLOSE!D288</f>
        <v>1.9999999999999574E-2</v>
      </c>
      <c r="E288">
        <f>CLOSE!E289-CLOSE!E288</f>
        <v>0.14000000000000057</v>
      </c>
      <c r="F288">
        <f>CLOSE!F289-CLOSE!F288</f>
        <v>-1.0000000000000231E-2</v>
      </c>
      <c r="G288">
        <f>CLOSE!G289-CLOSE!G288</f>
        <v>0.60000000000000142</v>
      </c>
      <c r="H288">
        <f>CLOSE!H289-CLOSE!H288</f>
        <v>2.0000000000000462E-2</v>
      </c>
      <c r="I288">
        <f>CLOSE!I289-CLOSE!I288</f>
        <v>-0.33999999999999986</v>
      </c>
      <c r="J288">
        <f>CLOSE!J289-CLOSE!J288</f>
        <v>9.9997999999999365E-2</v>
      </c>
      <c r="K288">
        <f>CLOSE!K289-CLOSE!K288</f>
        <v>-0.31999900000000281</v>
      </c>
      <c r="L288">
        <f>CLOSE!L289-CLOSE!L288</f>
        <v>-7.0000000000000284E-2</v>
      </c>
      <c r="M288">
        <f>CLOSE!M289-CLOSE!M288</f>
        <v>-0.60000000000000142</v>
      </c>
      <c r="N288">
        <f>CLOSE!N289-CLOSE!N288</f>
        <v>0</v>
      </c>
      <c r="O288">
        <f>CLOSE!O289-CLOSE!O288</f>
        <v>-1.9999999999999574E-2</v>
      </c>
      <c r="P288">
        <f>CLOSE!P289-CLOSE!P288</f>
        <v>-9.9999999999997868E-3</v>
      </c>
      <c r="Q288">
        <f>CLOSE!Q289-CLOSE!Q288</f>
        <v>-0.19999699999999621</v>
      </c>
      <c r="R288">
        <f>CLOSE!R289-CLOSE!R288</f>
        <v>-0.3999990000000011</v>
      </c>
      <c r="S288">
        <f>CLOSE!S289-CLOSE!S288</f>
        <v>9.9999999999997868E-3</v>
      </c>
      <c r="T288">
        <f>CLOSE!T289-CLOSE!T288</f>
        <v>-4.9999999999999822E-2</v>
      </c>
      <c r="U288">
        <f>CLOSE!U289-CLOSE!U288</f>
        <v>-0.69999699999999621</v>
      </c>
      <c r="X288">
        <f t="shared" si="86"/>
        <v>1.7075499999999976E-2</v>
      </c>
      <c r="Y288">
        <f t="shared" si="87"/>
        <v>9.2500150000000045E-2</v>
      </c>
      <c r="Z288">
        <f t="shared" si="88"/>
        <v>2.0999999999999998E-2</v>
      </c>
      <c r="AA288">
        <f t="shared" si="89"/>
        <v>-1.0500000000000042E-2</v>
      </c>
      <c r="AB288">
        <f t="shared" si="90"/>
        <v>-1.0999999999999987E-2</v>
      </c>
      <c r="AC288">
        <f t="shared" si="91"/>
        <v>9.2500049999999945E-2</v>
      </c>
      <c r="AD288">
        <f t="shared" si="92"/>
        <v>1.7499999999999981E-2</v>
      </c>
      <c r="AE288">
        <f t="shared" si="93"/>
        <v>2.8000000000000025E-2</v>
      </c>
      <c r="AF288">
        <f t="shared" si="94"/>
        <v>-2.2500050000000014E-2</v>
      </c>
      <c r="AG288">
        <f t="shared" si="95"/>
        <v>5.800000000000001E-2</v>
      </c>
      <c r="AH288">
        <f t="shared" si="96"/>
        <v>2.5000000000000001E-2</v>
      </c>
      <c r="AI288">
        <f t="shared" si="97"/>
        <v>0.12250005000000001</v>
      </c>
      <c r="AJ288">
        <f t="shared" si="98"/>
        <v>4.9999999999998939E-4</v>
      </c>
      <c r="AK288">
        <f t="shared" si="99"/>
        <v>5.7500000000000016E-2</v>
      </c>
      <c r="AL288">
        <f t="shared" si="100"/>
        <v>-8.0000000000000071E-3</v>
      </c>
      <c r="AM288">
        <f t="shared" si="101"/>
        <v>-2.2499849999999811E-2</v>
      </c>
      <c r="AN288">
        <f t="shared" si="102"/>
        <v>0.15899999999999997</v>
      </c>
      <c r="AO288">
        <f t="shared" si="103"/>
        <v>2.9499999999999992E-2</v>
      </c>
      <c r="AP288">
        <f t="shared" si="104"/>
        <v>-3.0000000000000248E-3</v>
      </c>
      <c r="AQ288">
        <f t="shared" si="105"/>
        <v>0.17000045000000058</v>
      </c>
      <c r="AS288">
        <f t="shared" si="85"/>
        <v>0</v>
      </c>
    </row>
    <row r="289" spans="1:45" hidden="1" x14ac:dyDescent="0.3">
      <c r="A289" s="1">
        <v>42433</v>
      </c>
      <c r="B289">
        <f>CLOSE!B290-CLOSE!B289</f>
        <v>5.4639999999999134E-2</v>
      </c>
      <c r="C289">
        <f>CLOSE!C290-CLOSE!C289</f>
        <v>-0.30000400000000127</v>
      </c>
      <c r="D289">
        <f>CLOSE!D290-CLOSE!D289</f>
        <v>5.0000000000000711E-2</v>
      </c>
      <c r="E289">
        <f>CLOSE!E290-CLOSE!E289</f>
        <v>3.9999999999999147E-2</v>
      </c>
      <c r="F289">
        <f>CLOSE!F290-CLOSE!F289</f>
        <v>0.31000000000000005</v>
      </c>
      <c r="G289">
        <f>CLOSE!G290-CLOSE!G289</f>
        <v>0.10000000000000142</v>
      </c>
      <c r="H289">
        <f>CLOSE!H290-CLOSE!H289</f>
        <v>0.10999999999999943</v>
      </c>
      <c r="I289">
        <f>CLOSE!I290-CLOSE!I289</f>
        <v>1.9999999999999574E-2</v>
      </c>
      <c r="J289">
        <f>CLOSE!J290-CLOSE!J289</f>
        <v>1.2000010000000003</v>
      </c>
      <c r="K289">
        <f>CLOSE!K290-CLOSE!K289</f>
        <v>7.9999000000000819E-2</v>
      </c>
      <c r="L289">
        <f>CLOSE!L290-CLOSE!L289</f>
        <v>2.0000000000000462E-2</v>
      </c>
      <c r="M289">
        <f>CLOSE!M290-CLOSE!M289</f>
        <v>0.10000000000000142</v>
      </c>
      <c r="N289">
        <f>CLOSE!N290-CLOSE!N289</f>
        <v>4.9999999999999822E-2</v>
      </c>
      <c r="O289">
        <f>CLOSE!O290-CLOSE!O289</f>
        <v>0.25</v>
      </c>
      <c r="P289">
        <f>CLOSE!P290-CLOSE!P289</f>
        <v>-0.15000000000000036</v>
      </c>
      <c r="Q289">
        <f>CLOSE!Q290-CLOSE!Q289</f>
        <v>0.64999399999999241</v>
      </c>
      <c r="R289">
        <f>CLOSE!R290-CLOSE!R289</f>
        <v>1.3399999999999999</v>
      </c>
      <c r="S289">
        <f>CLOSE!S290-CLOSE!S289</f>
        <v>3.0000000000000249E-2</v>
      </c>
      <c r="T289">
        <f>CLOSE!T290-CLOSE!T289</f>
        <v>8.9999999999999858E-2</v>
      </c>
      <c r="U289">
        <f>CLOSE!U290-CLOSE!U289</f>
        <v>-0.40000900000001138</v>
      </c>
      <c r="X289">
        <f t="shared" si="86"/>
        <v>1.7758499999999965E-2</v>
      </c>
      <c r="Y289">
        <f t="shared" si="87"/>
        <v>7.7500200000000061E-2</v>
      </c>
      <c r="Z289">
        <f t="shared" si="88"/>
        <v>2.2499999999999964E-2</v>
      </c>
      <c r="AA289">
        <f t="shared" si="89"/>
        <v>4.9999999999998939E-4</v>
      </c>
      <c r="AB289">
        <f t="shared" si="90"/>
        <v>1.0000000000000009E-3</v>
      </c>
      <c r="AC289">
        <f t="shared" si="91"/>
        <v>8.9999949999999981E-2</v>
      </c>
      <c r="AD289">
        <f t="shared" si="92"/>
        <v>1.2000000000000011E-2</v>
      </c>
      <c r="AE289">
        <f t="shared" si="93"/>
        <v>-9.9999999999999638E-3</v>
      </c>
      <c r="AF289">
        <f t="shared" si="94"/>
        <v>1.9999849999999951E-2</v>
      </c>
      <c r="AG289">
        <f t="shared" si="95"/>
        <v>6.0000050000000013E-2</v>
      </c>
      <c r="AH289">
        <f t="shared" si="96"/>
        <v>1.0499999999999999E-2</v>
      </c>
      <c r="AI289">
        <f t="shared" si="97"/>
        <v>8.7499999999999994E-2</v>
      </c>
      <c r="AJ289">
        <f t="shared" si="98"/>
        <v>2.0000000000000018E-3</v>
      </c>
      <c r="AK289">
        <f t="shared" si="99"/>
        <v>6.150000000000002E-2</v>
      </c>
      <c r="AL289">
        <f t="shared" si="100"/>
        <v>-1.1499999999999977E-2</v>
      </c>
      <c r="AM289">
        <f t="shared" si="101"/>
        <v>-2.2499849999999811E-2</v>
      </c>
      <c r="AN289">
        <f t="shared" si="102"/>
        <v>0.13000004999999995</v>
      </c>
      <c r="AO289">
        <f t="shared" si="103"/>
        <v>3.6999999999999963E-2</v>
      </c>
      <c r="AP289">
        <f t="shared" si="104"/>
        <v>-4.0000000000000036E-3</v>
      </c>
      <c r="AQ289">
        <f t="shared" si="105"/>
        <v>3.0000300000000379E-2</v>
      </c>
      <c r="AS289">
        <f t="shared" si="85"/>
        <v>0</v>
      </c>
    </row>
    <row r="290" spans="1:45" hidden="1" x14ac:dyDescent="0.3">
      <c r="A290" s="1">
        <v>42436</v>
      </c>
      <c r="B290">
        <f>CLOSE!B291-CLOSE!B290</f>
        <v>2.7320000000001343E-2</v>
      </c>
      <c r="C290">
        <f>CLOSE!C291-CLOSE!C290</f>
        <v>-0.34999799999999937</v>
      </c>
      <c r="D290">
        <f>CLOSE!D291-CLOSE!D290</f>
        <v>9.9999999999999645E-2</v>
      </c>
      <c r="E290">
        <f>CLOSE!E291-CLOSE!E290</f>
        <v>-0.29999999999999893</v>
      </c>
      <c r="F290">
        <f>CLOSE!F291-CLOSE!F290</f>
        <v>2.0000000000000018E-2</v>
      </c>
      <c r="G290">
        <f>CLOSE!G291-CLOSE!G290</f>
        <v>0.29999999999999716</v>
      </c>
      <c r="H290">
        <f>CLOSE!H291-CLOSE!H290</f>
        <v>0.15000000000000036</v>
      </c>
      <c r="I290">
        <f>CLOSE!I291-CLOSE!I290</f>
        <v>0.29999999999999893</v>
      </c>
      <c r="J290">
        <f>CLOSE!J291-CLOSE!J290</f>
        <v>-0.20000100000000032</v>
      </c>
      <c r="K290">
        <f>CLOSE!K291-CLOSE!K290</f>
        <v>-0.25999999999999801</v>
      </c>
      <c r="L290">
        <f>CLOSE!L291-CLOSE!L290</f>
        <v>0.13999999999999968</v>
      </c>
      <c r="M290">
        <f>CLOSE!M291-CLOSE!M290</f>
        <v>-0.20000100000000032</v>
      </c>
      <c r="N290">
        <f>CLOSE!N291-CLOSE!N290</f>
        <v>4.0000000000000036E-2</v>
      </c>
      <c r="O290">
        <f>CLOSE!O291-CLOSE!O290</f>
        <v>-3.0000000000001137E-2</v>
      </c>
      <c r="P290">
        <f>CLOSE!P291-CLOSE!P290</f>
        <v>-0.12000000000000011</v>
      </c>
      <c r="Q290">
        <f>CLOSE!Q291-CLOSE!Q290</f>
        <v>-1.0499949999999956</v>
      </c>
      <c r="R290">
        <f>CLOSE!R291-CLOSE!R290</f>
        <v>-0.80000099999999819</v>
      </c>
      <c r="S290">
        <f>CLOSE!S291-CLOSE!S290</f>
        <v>3.0000000000000249E-2</v>
      </c>
      <c r="T290">
        <f>CLOSE!T291-CLOSE!T290</f>
        <v>5.9999999999999609E-2</v>
      </c>
      <c r="U290">
        <f>CLOSE!U291-CLOSE!U290</f>
        <v>-0.69999699999999621</v>
      </c>
      <c r="X290">
        <f t="shared" si="86"/>
        <v>1.4343499999999931E-2</v>
      </c>
      <c r="Y290">
        <f t="shared" si="87"/>
        <v>4.7499799999999939E-2</v>
      </c>
      <c r="Z290">
        <f t="shared" si="88"/>
        <v>2.6000000000000023E-2</v>
      </c>
      <c r="AA290">
        <f t="shared" si="89"/>
        <v>1.0999999999999944E-2</v>
      </c>
      <c r="AB290">
        <f t="shared" si="90"/>
        <v>1.5999999999999993E-2</v>
      </c>
      <c r="AC290">
        <f t="shared" si="91"/>
        <v>6.7500000000000074E-2</v>
      </c>
      <c r="AD290">
        <f t="shared" si="92"/>
        <v>8.4999999999999971E-3</v>
      </c>
      <c r="AE290">
        <f t="shared" si="93"/>
        <v>-2.6999999999999958E-2</v>
      </c>
      <c r="AF290">
        <f t="shared" si="94"/>
        <v>8.7499999999999994E-2</v>
      </c>
      <c r="AG290">
        <f t="shared" si="95"/>
        <v>6.1000049999999993E-2</v>
      </c>
      <c r="AH290">
        <f t="shared" si="96"/>
        <v>1.3500000000000022E-2</v>
      </c>
      <c r="AI290">
        <f t="shared" si="97"/>
        <v>0.1</v>
      </c>
      <c r="AJ290">
        <f t="shared" si="98"/>
        <v>8.9999999999999854E-3</v>
      </c>
      <c r="AK290">
        <f t="shared" si="99"/>
        <v>7.7500000000000041E-2</v>
      </c>
      <c r="AL290">
        <f t="shared" si="100"/>
        <v>-1.4500000000000002E-2</v>
      </c>
      <c r="AM290">
        <f t="shared" si="101"/>
        <v>-2.5001500000001895E-3</v>
      </c>
      <c r="AN290">
        <f t="shared" si="102"/>
        <v>0.1990000499999999</v>
      </c>
      <c r="AO290">
        <f t="shared" si="103"/>
        <v>4.049999999999998E-2</v>
      </c>
      <c r="AP290">
        <f t="shared" si="104"/>
        <v>-1.000000000000023E-3</v>
      </c>
      <c r="AQ290">
        <f t="shared" si="105"/>
        <v>7.9999549999999434E-2</v>
      </c>
      <c r="AS290">
        <f t="shared" si="85"/>
        <v>0</v>
      </c>
    </row>
    <row r="291" spans="1:45" hidden="1" x14ac:dyDescent="0.3">
      <c r="A291" s="1">
        <v>42437</v>
      </c>
      <c r="B291">
        <f>CLOSE!B292-CLOSE!B291</f>
        <v>-0.10928000000000004</v>
      </c>
      <c r="C291">
        <f>CLOSE!C292-CLOSE!C291</f>
        <v>0</v>
      </c>
      <c r="D291">
        <f>CLOSE!D292-CLOSE!D291</f>
        <v>-4.9999999999999822E-2</v>
      </c>
      <c r="E291">
        <f>CLOSE!E292-CLOSE!E291</f>
        <v>-6.0000000000000497E-2</v>
      </c>
      <c r="F291">
        <f>CLOSE!F292-CLOSE!F291</f>
        <v>-4.9999999999999822E-2</v>
      </c>
      <c r="G291">
        <f>CLOSE!G292-CLOSE!G291</f>
        <v>-0.1000009999999989</v>
      </c>
      <c r="H291">
        <f>CLOSE!H292-CLOSE!H291</f>
        <v>0.13999999999999968</v>
      </c>
      <c r="I291">
        <f>CLOSE!I292-CLOSE!I291</f>
        <v>-0.25999999999999979</v>
      </c>
      <c r="J291">
        <f>CLOSE!J292-CLOSE!J291</f>
        <v>-0.69999599999999873</v>
      </c>
      <c r="K291">
        <f>CLOSE!K292-CLOSE!K291</f>
        <v>-0.10000000000000142</v>
      </c>
      <c r="L291">
        <f>CLOSE!L292-CLOSE!L291</f>
        <v>-8.9999999999999858E-2</v>
      </c>
      <c r="M291">
        <f>CLOSE!M292-CLOSE!M291</f>
        <v>-1.0499989999999997</v>
      </c>
      <c r="N291">
        <f>CLOSE!N292-CLOSE!N291</f>
        <v>-1.9999999999999574E-2</v>
      </c>
      <c r="O291">
        <f>CLOSE!O292-CLOSE!O291</f>
        <v>-0.41000000000000014</v>
      </c>
      <c r="P291">
        <f>CLOSE!P292-CLOSE!P291</f>
        <v>-8.9999999999999858E-2</v>
      </c>
      <c r="Q291">
        <f>CLOSE!Q292-CLOSE!Q291</f>
        <v>0.15000100000000316</v>
      </c>
      <c r="R291">
        <f>CLOSE!R292-CLOSE!R291</f>
        <v>3.9999999999999147E-2</v>
      </c>
      <c r="S291">
        <f>CLOSE!S292-CLOSE!S291</f>
        <v>-4.9999999999999822E-2</v>
      </c>
      <c r="T291">
        <f>CLOSE!T292-CLOSE!T291</f>
        <v>-0.12999999999999989</v>
      </c>
      <c r="U291">
        <f>CLOSE!U292-CLOSE!U291</f>
        <v>-0.19999699999999621</v>
      </c>
      <c r="X291">
        <f t="shared" si="86"/>
        <v>1.7758500000000055E-2</v>
      </c>
      <c r="Y291">
        <f t="shared" si="87"/>
        <v>4.2499899999999965E-2</v>
      </c>
      <c r="Z291">
        <f t="shared" si="88"/>
        <v>3.7000000000000012E-2</v>
      </c>
      <c r="AA291">
        <f t="shared" si="89"/>
        <v>2.5000000000000356E-3</v>
      </c>
      <c r="AB291">
        <f t="shared" si="90"/>
        <v>2.4499999999999987E-2</v>
      </c>
      <c r="AC291">
        <f t="shared" si="91"/>
        <v>0.11499999999999985</v>
      </c>
      <c r="AD291">
        <f t="shared" si="92"/>
        <v>1.7499999999999981E-2</v>
      </c>
      <c r="AE291">
        <f t="shared" si="93"/>
        <v>1.2999999999999989E-2</v>
      </c>
      <c r="AF291">
        <f t="shared" si="94"/>
        <v>0.13249984999999995</v>
      </c>
      <c r="AG291">
        <f t="shared" si="95"/>
        <v>5.60000500000001E-2</v>
      </c>
      <c r="AH291">
        <f t="shared" si="96"/>
        <v>2.5999999999999978E-2</v>
      </c>
      <c r="AI291">
        <f t="shared" si="97"/>
        <v>0.13499994999999992</v>
      </c>
      <c r="AJ291">
        <f t="shared" si="98"/>
        <v>1.2500000000000001E-2</v>
      </c>
      <c r="AK291">
        <f t="shared" si="99"/>
        <v>9.1999999999999943E-2</v>
      </c>
      <c r="AL291">
        <f t="shared" si="100"/>
        <v>-2.5000000000000356E-3</v>
      </c>
      <c r="AM291">
        <f t="shared" si="101"/>
        <v>-5.499989999999997E-2</v>
      </c>
      <c r="AN291">
        <f t="shared" si="102"/>
        <v>0.19500000000000001</v>
      </c>
      <c r="AO291">
        <f t="shared" si="103"/>
        <v>5.1500000000000011E-2</v>
      </c>
      <c r="AP291">
        <f t="shared" si="104"/>
        <v>1.2500000000000001E-2</v>
      </c>
      <c r="AQ291">
        <f t="shared" si="105"/>
        <v>0.24499969999999963</v>
      </c>
      <c r="AS291">
        <f t="shared" si="85"/>
        <v>0</v>
      </c>
    </row>
    <row r="292" spans="1:45" hidden="1" x14ac:dyDescent="0.3">
      <c r="A292" s="1">
        <v>42438</v>
      </c>
      <c r="B292">
        <f>CLOSE!B293-CLOSE!B292</f>
        <v>-4.0980000000001127E-2</v>
      </c>
      <c r="C292">
        <f>CLOSE!C293-CLOSE!C292</f>
        <v>0.25</v>
      </c>
      <c r="D292">
        <f>CLOSE!D293-CLOSE!D292</f>
        <v>-4.9999999999999822E-2</v>
      </c>
      <c r="E292">
        <f>CLOSE!E293-CLOSE!E292</f>
        <v>0.10999999999999943</v>
      </c>
      <c r="F292">
        <f>CLOSE!F293-CLOSE!F292</f>
        <v>-8.0000000000000071E-2</v>
      </c>
      <c r="G292">
        <f>CLOSE!G293-CLOSE!G292</f>
        <v>-0.54999899999999968</v>
      </c>
      <c r="H292">
        <f>CLOSE!H293-CLOSE!H292</f>
        <v>-0.27999999999999936</v>
      </c>
      <c r="I292">
        <f>CLOSE!I293-CLOSE!I292</f>
        <v>-0.11999999999999922</v>
      </c>
      <c r="J292">
        <f>CLOSE!J293-CLOSE!J292</f>
        <v>-5.000400000000127E-2</v>
      </c>
      <c r="K292">
        <f>CLOSE!K293-CLOSE!K292</f>
        <v>-5.9999999999998721E-2</v>
      </c>
      <c r="L292">
        <f>CLOSE!L293-CLOSE!L292</f>
        <v>-4.9999999999999822E-2</v>
      </c>
      <c r="M292">
        <f>CLOSE!M293-CLOSE!M292</f>
        <v>0.14999999999999858</v>
      </c>
      <c r="N292">
        <f>CLOSE!N293-CLOSE!N292</f>
        <v>9.9999999999997868E-3</v>
      </c>
      <c r="O292">
        <f>CLOSE!O293-CLOSE!O292</f>
        <v>7.0000000000000284E-2</v>
      </c>
      <c r="P292">
        <f>CLOSE!P293-CLOSE!P292</f>
        <v>8.0000000000000071E-2</v>
      </c>
      <c r="Q292">
        <f>CLOSE!Q293-CLOSE!Q292</f>
        <v>0.34999899999999684</v>
      </c>
      <c r="R292">
        <f>CLOSE!R293-CLOSE!R292</f>
        <v>-0.4799989999999994</v>
      </c>
      <c r="S292">
        <f>CLOSE!S293-CLOSE!S292</f>
        <v>-0.11000000000000032</v>
      </c>
      <c r="T292">
        <f>CLOSE!T293-CLOSE!T292</f>
        <v>1.0000000000000675E-2</v>
      </c>
      <c r="U292">
        <f>CLOSE!U293-CLOSE!U292</f>
        <v>-0.60000600000000759</v>
      </c>
      <c r="X292">
        <f t="shared" si="86"/>
        <v>4.0980000000000235E-3</v>
      </c>
      <c r="Y292">
        <f t="shared" si="87"/>
        <v>2.2500050000000014E-2</v>
      </c>
      <c r="Z292">
        <f t="shared" si="88"/>
        <v>2.6500000000000013E-2</v>
      </c>
      <c r="AA292">
        <f t="shared" si="89"/>
        <v>-3.0000000000000248E-3</v>
      </c>
      <c r="AB292">
        <f t="shared" si="90"/>
        <v>1.8999999999999996E-2</v>
      </c>
      <c r="AC292">
        <f t="shared" si="91"/>
        <v>8.7499999999999994E-2</v>
      </c>
      <c r="AD292">
        <f t="shared" si="92"/>
        <v>1.7999999999999971E-2</v>
      </c>
      <c r="AE292">
        <f t="shared" si="93"/>
        <v>-1.8000000000000061E-2</v>
      </c>
      <c r="AF292">
        <f t="shared" si="94"/>
        <v>8.0000150000000048E-2</v>
      </c>
      <c r="AG292">
        <f t="shared" si="95"/>
        <v>2.2999949999999991E-2</v>
      </c>
      <c r="AH292">
        <f t="shared" si="96"/>
        <v>2.0000000000000018E-2</v>
      </c>
      <c r="AI292">
        <f t="shared" si="97"/>
        <v>0.14499999999999993</v>
      </c>
      <c r="AJ292">
        <f t="shared" si="98"/>
        <v>8.500000000000018E-3</v>
      </c>
      <c r="AK292">
        <f t="shared" si="99"/>
        <v>7.2999999999999954E-2</v>
      </c>
      <c r="AL292">
        <f t="shared" si="100"/>
        <v>-3.0000000000000248E-3</v>
      </c>
      <c r="AM292">
        <f t="shared" si="101"/>
        <v>-4.2499949999999842E-2</v>
      </c>
      <c r="AN292">
        <f t="shared" si="102"/>
        <v>0.187</v>
      </c>
      <c r="AO292">
        <f t="shared" si="103"/>
        <v>3.7499999999999999E-2</v>
      </c>
      <c r="AP292">
        <f t="shared" si="104"/>
        <v>6.9999999999999837E-3</v>
      </c>
      <c r="AQ292">
        <f t="shared" si="105"/>
        <v>0.22000045000000057</v>
      </c>
      <c r="AS292">
        <f t="shared" si="85"/>
        <v>0</v>
      </c>
    </row>
    <row r="293" spans="1:45" hidden="1" x14ac:dyDescent="0.3">
      <c r="A293" s="1">
        <v>42439</v>
      </c>
      <c r="B293">
        <f>CLOSE!B294-CLOSE!B293</f>
        <v>1.3659999999999783E-2</v>
      </c>
      <c r="C293">
        <f>CLOSE!C294-CLOSE!C293</f>
        <v>-9.9997999999999365E-2</v>
      </c>
      <c r="D293">
        <f>CLOSE!D294-CLOSE!D293</f>
        <v>4.0000000000000036E-2</v>
      </c>
      <c r="E293">
        <f>CLOSE!E294-CLOSE!E293</f>
        <v>9.9999999999997868E-3</v>
      </c>
      <c r="F293">
        <f>CLOSE!F294-CLOSE!F293</f>
        <v>-8.0000000000000071E-2</v>
      </c>
      <c r="G293">
        <f>CLOSE!G294-CLOSE!G293</f>
        <v>0.25</v>
      </c>
      <c r="H293">
        <f>CLOSE!H294-CLOSE!H293</f>
        <v>5.9999999999999609E-2</v>
      </c>
      <c r="I293">
        <f>CLOSE!I294-CLOSE!I293</f>
        <v>-8.0000000000000071E-2</v>
      </c>
      <c r="J293">
        <f>CLOSE!J294-CLOSE!J293</f>
        <v>-0.14999699999999905</v>
      </c>
      <c r="K293">
        <f>CLOSE!K294-CLOSE!K293</f>
        <v>0</v>
      </c>
      <c r="L293">
        <f>CLOSE!L294-CLOSE!L293</f>
        <v>-4.0000000000000036E-2</v>
      </c>
      <c r="M293">
        <f>CLOSE!M294-CLOSE!M293</f>
        <v>0.5</v>
      </c>
      <c r="N293">
        <f>CLOSE!N294-CLOSE!N293</f>
        <v>0</v>
      </c>
      <c r="O293">
        <f>CLOSE!O294-CLOSE!O293</f>
        <v>0.14000000000000057</v>
      </c>
      <c r="P293">
        <f>CLOSE!P294-CLOSE!P293</f>
        <v>7.0000000000000284E-2</v>
      </c>
      <c r="Q293">
        <f>CLOSE!Q294-CLOSE!Q293</f>
        <v>-9.999899999999684E-2</v>
      </c>
      <c r="R293">
        <f>CLOSE!R294-CLOSE!R293</f>
        <v>-0.36000100000000046</v>
      </c>
      <c r="S293">
        <f>CLOSE!S294-CLOSE!S293</f>
        <v>4.0000000000000036E-2</v>
      </c>
      <c r="T293">
        <f>CLOSE!T294-CLOSE!T293</f>
        <v>-6.0000000000000497E-2</v>
      </c>
      <c r="U293">
        <f>CLOSE!U294-CLOSE!U293</f>
        <v>-0.69999699999999621</v>
      </c>
      <c r="X293">
        <f t="shared" si="86"/>
        <v>1.3659999999999783E-3</v>
      </c>
      <c r="Y293">
        <f t="shared" si="87"/>
        <v>3.9999949999999986E-2</v>
      </c>
      <c r="Z293">
        <f t="shared" si="88"/>
        <v>2.200000000000002E-2</v>
      </c>
      <c r="AA293">
        <f t="shared" si="89"/>
        <v>-2.5000000000000356E-3</v>
      </c>
      <c r="AB293">
        <f t="shared" si="90"/>
        <v>1.3500000000000002E-2</v>
      </c>
      <c r="AC293">
        <f t="shared" si="91"/>
        <v>5.2499949999999983E-2</v>
      </c>
      <c r="AD293">
        <f t="shared" si="92"/>
        <v>9.5000000000000188E-3</v>
      </c>
      <c r="AE293">
        <f t="shared" si="93"/>
        <v>-2.6999999999999958E-2</v>
      </c>
      <c r="AF293">
        <f t="shared" si="94"/>
        <v>0.05</v>
      </c>
      <c r="AG293">
        <f t="shared" si="95"/>
        <v>1.9000050000000001E-2</v>
      </c>
      <c r="AH293">
        <f t="shared" si="96"/>
        <v>1.2500000000000001E-2</v>
      </c>
      <c r="AI293">
        <f t="shared" si="97"/>
        <v>0.13499994999999992</v>
      </c>
      <c r="AJ293">
        <f t="shared" si="98"/>
        <v>6.4999999999999945E-3</v>
      </c>
      <c r="AK293">
        <f t="shared" si="99"/>
        <v>7.7999999999999986E-2</v>
      </c>
      <c r="AL293">
        <f t="shared" si="100"/>
        <v>-4.4999999999999927E-3</v>
      </c>
      <c r="AM293">
        <f t="shared" si="101"/>
        <v>2.7500200000000065E-2</v>
      </c>
      <c r="AN293">
        <f t="shared" si="102"/>
        <v>0.16700005000000004</v>
      </c>
      <c r="AO293">
        <f t="shared" si="103"/>
        <v>2.7000000000000003E-2</v>
      </c>
      <c r="AP293">
        <f t="shared" si="104"/>
        <v>1.2000000000000011E-2</v>
      </c>
      <c r="AQ293">
        <f t="shared" si="105"/>
        <v>9.0000150000000195E-2</v>
      </c>
      <c r="AS293">
        <f t="shared" si="85"/>
        <v>0</v>
      </c>
    </row>
    <row r="294" spans="1:45" hidden="1" x14ac:dyDescent="0.3">
      <c r="A294" s="1">
        <v>42440</v>
      </c>
      <c r="B294">
        <f>CLOSE!B295-CLOSE!B294</f>
        <v>8.1960000000000477E-2</v>
      </c>
      <c r="C294">
        <f>CLOSE!C295-CLOSE!C294</f>
        <v>0.19999599999999873</v>
      </c>
      <c r="D294">
        <f>CLOSE!D295-CLOSE!D294</f>
        <v>8.9999999999999858E-2</v>
      </c>
      <c r="E294">
        <f>CLOSE!E295-CLOSE!E294</f>
        <v>0.13000000000000078</v>
      </c>
      <c r="F294">
        <f>CLOSE!F295-CLOSE!F294</f>
        <v>0.16000000000000014</v>
      </c>
      <c r="G294">
        <f>CLOSE!G295-CLOSE!G294</f>
        <v>4.9998999999999683E-2</v>
      </c>
      <c r="H294">
        <f>CLOSE!H295-CLOSE!H294</f>
        <v>2.0000000000000462E-2</v>
      </c>
      <c r="I294">
        <f>CLOSE!I295-CLOSE!I294</f>
        <v>0.14000000000000057</v>
      </c>
      <c r="J294">
        <f>CLOSE!J295-CLOSE!J294</f>
        <v>4.9998999999999683E-2</v>
      </c>
      <c r="K294">
        <f>CLOSE!K295-CLOSE!K294</f>
        <v>0.21999999999999886</v>
      </c>
      <c r="L294">
        <f>CLOSE!L295-CLOSE!L294</f>
        <v>-9.9999999999997868E-3</v>
      </c>
      <c r="M294">
        <f>CLOSE!M295-CLOSE!M294</f>
        <v>0.55000100000000174</v>
      </c>
      <c r="N294">
        <f>CLOSE!N295-CLOSE!N294</f>
        <v>3.0000000000000249E-2</v>
      </c>
      <c r="O294">
        <f>CLOSE!O295-CLOSE!O294</f>
        <v>0.15000000000000036</v>
      </c>
      <c r="P294">
        <f>CLOSE!P295-CLOSE!P294</f>
        <v>5.9999999999999609E-2</v>
      </c>
      <c r="Q294">
        <f>CLOSE!Q295-CLOSE!Q294</f>
        <v>0.44999699999999621</v>
      </c>
      <c r="R294">
        <f>CLOSE!R295-CLOSE!R294</f>
        <v>0.68000100000000074</v>
      </c>
      <c r="S294">
        <f>CLOSE!S295-CLOSE!S294</f>
        <v>0.12999999999999989</v>
      </c>
      <c r="T294">
        <f>CLOSE!T295-CLOSE!T294</f>
        <v>0.16000000000000014</v>
      </c>
      <c r="U294">
        <f>CLOSE!U295-CLOSE!U294</f>
        <v>3.1000060000000076</v>
      </c>
      <c r="X294">
        <f t="shared" si="86"/>
        <v>1.4343499999999931E-2</v>
      </c>
      <c r="Y294">
        <f t="shared" si="87"/>
        <v>5.7500100000000033E-2</v>
      </c>
      <c r="Z294">
        <f t="shared" si="88"/>
        <v>3.8000000000000034E-2</v>
      </c>
      <c r="AA294">
        <f t="shared" si="89"/>
        <v>1.8499999999999961E-2</v>
      </c>
      <c r="AB294">
        <f t="shared" si="90"/>
        <v>1.5500000000000003E-2</v>
      </c>
      <c r="AC294">
        <f t="shared" si="91"/>
        <v>9.4999999999999932E-2</v>
      </c>
      <c r="AD294">
        <f t="shared" si="92"/>
        <v>1.3499999999999979E-2</v>
      </c>
      <c r="AE294">
        <f t="shared" si="93"/>
        <v>-9.9999999999999638E-3</v>
      </c>
      <c r="AF294">
        <f t="shared" si="94"/>
        <v>0.13750000000000001</v>
      </c>
      <c r="AG294">
        <f t="shared" si="95"/>
        <v>9.6000000000000085E-2</v>
      </c>
      <c r="AH294">
        <f t="shared" si="96"/>
        <v>1.2500000000000001E-2</v>
      </c>
      <c r="AI294">
        <f t="shared" si="97"/>
        <v>0.19499999999999992</v>
      </c>
      <c r="AJ294">
        <f t="shared" si="98"/>
        <v>1.5000000000000013E-2</v>
      </c>
      <c r="AK294">
        <f t="shared" si="99"/>
        <v>0.1</v>
      </c>
      <c r="AL294">
        <f t="shared" si="100"/>
        <v>-2.4999999999999909E-3</v>
      </c>
      <c r="AM294">
        <f t="shared" si="101"/>
        <v>0.1525001500000002</v>
      </c>
      <c r="AN294">
        <f t="shared" si="102"/>
        <v>0.17499999999999999</v>
      </c>
      <c r="AO294">
        <f t="shared" si="103"/>
        <v>4.1000000000000016E-2</v>
      </c>
      <c r="AP294">
        <f t="shared" si="104"/>
        <v>1.6999999999999994E-2</v>
      </c>
      <c r="AQ294">
        <f t="shared" si="105"/>
        <v>0.45500030000000036</v>
      </c>
      <c r="AS294">
        <f t="shared" si="85"/>
        <v>0</v>
      </c>
    </row>
    <row r="295" spans="1:45" hidden="1" x14ac:dyDescent="0.3">
      <c r="A295" s="1">
        <v>42443</v>
      </c>
      <c r="B295">
        <f>CLOSE!B296-CLOSE!B295</f>
        <v>6.8300000000000693E-2</v>
      </c>
      <c r="C295">
        <f>CLOSE!C296-CLOSE!C295</f>
        <v>1</v>
      </c>
      <c r="D295">
        <f>CLOSE!D296-CLOSE!D295</f>
        <v>-7.0000000000000284E-2</v>
      </c>
      <c r="E295">
        <f>CLOSE!E296-CLOSE!E295</f>
        <v>-9.9999999999997868E-3</v>
      </c>
      <c r="F295">
        <f>CLOSE!F296-CLOSE!F295</f>
        <v>6.999999999999984E-2</v>
      </c>
      <c r="G295">
        <f>CLOSE!G296-CLOSE!G295</f>
        <v>5.0001000000001738E-2</v>
      </c>
      <c r="H295">
        <f>CLOSE!H296-CLOSE!H295</f>
        <v>2.9999999999999361E-2</v>
      </c>
      <c r="I295">
        <f>CLOSE!I296-CLOSE!I295</f>
        <v>-4.0000000000000924E-2</v>
      </c>
      <c r="J295">
        <f>CLOSE!J296-CLOSE!J295</f>
        <v>0.54999899999999968</v>
      </c>
      <c r="K295">
        <f>CLOSE!K296-CLOSE!K295</f>
        <v>1.8299999999999983</v>
      </c>
      <c r="L295">
        <f>CLOSE!L296-CLOSE!L295</f>
        <v>-3.0000000000000249E-2</v>
      </c>
      <c r="M295">
        <f>CLOSE!M296-CLOSE!M295</f>
        <v>0.3999990000000011</v>
      </c>
      <c r="N295">
        <f>CLOSE!N296-CLOSE!N295</f>
        <v>8.0000000000000071E-2</v>
      </c>
      <c r="O295">
        <f>CLOSE!O296-CLOSE!O295</f>
        <v>0</v>
      </c>
      <c r="P295">
        <f>CLOSE!P296-CLOSE!P295</f>
        <v>-4.0000000000000036E-2</v>
      </c>
      <c r="Q295">
        <f>CLOSE!Q296-CLOSE!Q295</f>
        <v>0.65000200000000063</v>
      </c>
      <c r="R295">
        <f>CLOSE!R296-CLOSE!R295</f>
        <v>0.85999800000000093</v>
      </c>
      <c r="S295">
        <f>CLOSE!S296-CLOSE!S295</f>
        <v>-3.0000000000000249E-2</v>
      </c>
      <c r="T295">
        <f>CLOSE!T296-CLOSE!T295</f>
        <v>0.21999999999999975</v>
      </c>
      <c r="U295">
        <f>CLOSE!U296-CLOSE!U295</f>
        <v>5.1999969999999962</v>
      </c>
      <c r="X295">
        <f t="shared" si="86"/>
        <v>1.0245499999999996E-2</v>
      </c>
      <c r="Y295">
        <f t="shared" si="87"/>
        <v>3.9999949999999986E-2</v>
      </c>
      <c r="Z295">
        <f t="shared" si="88"/>
        <v>4.1500000000000002E-2</v>
      </c>
      <c r="AA295">
        <f t="shared" si="89"/>
        <v>1.9500000000000028E-2</v>
      </c>
      <c r="AB295">
        <f t="shared" si="90"/>
        <v>2.8000000000000004E-2</v>
      </c>
      <c r="AC295">
        <f t="shared" si="91"/>
        <v>0.10749995000000005</v>
      </c>
      <c r="AD295">
        <f t="shared" si="92"/>
        <v>1.1000000000000032E-2</v>
      </c>
      <c r="AE295">
        <f t="shared" si="93"/>
        <v>-1.0999999999999944E-2</v>
      </c>
      <c r="AF295">
        <f t="shared" si="94"/>
        <v>0.20749999999999993</v>
      </c>
      <c r="AG295">
        <f t="shared" si="95"/>
        <v>0.12599999999999997</v>
      </c>
      <c r="AH295">
        <f t="shared" si="96"/>
        <v>-9.9999999999999638E-3</v>
      </c>
      <c r="AI295">
        <f t="shared" si="97"/>
        <v>0.19750005000000001</v>
      </c>
      <c r="AJ295">
        <f t="shared" si="98"/>
        <v>2.1000000000000019E-2</v>
      </c>
      <c r="AK295">
        <f t="shared" si="99"/>
        <v>9.4000000000000042E-2</v>
      </c>
      <c r="AL295">
        <f t="shared" si="100"/>
        <v>6.0000000000000053E-3</v>
      </c>
      <c r="AM295">
        <f t="shared" si="101"/>
        <v>0.16500015000000018</v>
      </c>
      <c r="AN295">
        <f t="shared" si="102"/>
        <v>0.21000005000000002</v>
      </c>
      <c r="AO295">
        <f t="shared" si="103"/>
        <v>4.5999999999999999E-2</v>
      </c>
      <c r="AP295">
        <f t="shared" si="104"/>
        <v>2.9000000000000005E-2</v>
      </c>
      <c r="AQ295">
        <f t="shared" si="105"/>
        <v>0.74000015000000019</v>
      </c>
      <c r="AS295">
        <f t="shared" si="85"/>
        <v>0</v>
      </c>
    </row>
    <row r="296" spans="1:45" hidden="1" x14ac:dyDescent="0.3">
      <c r="A296" s="1">
        <v>42444</v>
      </c>
      <c r="B296">
        <f>CLOSE!B297-CLOSE!B296</f>
        <v>0</v>
      </c>
      <c r="C296">
        <f>CLOSE!C297-CLOSE!C296</f>
        <v>0.30000400000000127</v>
      </c>
      <c r="D296">
        <f>CLOSE!D297-CLOSE!D296</f>
        <v>-8.9999999999999858E-2</v>
      </c>
      <c r="E296">
        <f>CLOSE!E297-CLOSE!E296</f>
        <v>-1.9999999999999574E-2</v>
      </c>
      <c r="F296">
        <f>CLOSE!F297-CLOSE!F296</f>
        <v>-0.12000000000000011</v>
      </c>
      <c r="G296">
        <f>CLOSE!G297-CLOSE!G296</f>
        <v>-0.1499990000000011</v>
      </c>
      <c r="H296">
        <f>CLOSE!H297-CLOSE!H296</f>
        <v>-0.25</v>
      </c>
      <c r="I296">
        <f>CLOSE!I297-CLOSE!I296</f>
        <v>-8.0000000000000071E-2</v>
      </c>
      <c r="J296">
        <f>CLOSE!J297-CLOSE!J296</f>
        <v>-0.29999899999999968</v>
      </c>
      <c r="K296">
        <f>CLOSE!K297-CLOSE!K296</f>
        <v>-0.72999999999999687</v>
      </c>
      <c r="L296">
        <f>CLOSE!L297-CLOSE!L296</f>
        <v>-8.9999999999999858E-2</v>
      </c>
      <c r="M296">
        <f>CLOSE!M297-CLOSE!M296</f>
        <v>4.9999999999997158E-2</v>
      </c>
      <c r="N296">
        <f>CLOSE!N297-CLOSE!N296</f>
        <v>-2.0000000000000462E-2</v>
      </c>
      <c r="O296">
        <f>CLOSE!O297-CLOSE!O296</f>
        <v>3.9999999999999147E-2</v>
      </c>
      <c r="P296">
        <f>CLOSE!P297-CLOSE!P296</f>
        <v>-8.9999999999999858E-2</v>
      </c>
      <c r="Q296">
        <f>CLOSE!Q297-CLOSE!Q296</f>
        <v>-0.65000200000000063</v>
      </c>
      <c r="R296">
        <f>CLOSE!R297-CLOSE!R296</f>
        <v>-0.58000000000000185</v>
      </c>
      <c r="S296">
        <f>CLOSE!S297-CLOSE!S296</f>
        <v>-8.0000000000000071E-2</v>
      </c>
      <c r="T296">
        <f>CLOSE!T297-CLOSE!T296</f>
        <v>-9.9999999999999645E-2</v>
      </c>
      <c r="U296">
        <f>CLOSE!U297-CLOSE!U296</f>
        <v>-2</v>
      </c>
      <c r="X296">
        <f t="shared" si="86"/>
        <v>4.0980000000000235E-3</v>
      </c>
      <c r="Y296">
        <f t="shared" si="87"/>
        <v>8.9999949999999981E-2</v>
      </c>
      <c r="Z296">
        <f t="shared" si="88"/>
        <v>3.0500000000000017E-2</v>
      </c>
      <c r="AA296">
        <f t="shared" si="89"/>
        <v>-1.2000000000000011E-2</v>
      </c>
      <c r="AB296">
        <f t="shared" si="90"/>
        <v>2.4499999999999987E-2</v>
      </c>
      <c r="AC296">
        <f t="shared" si="91"/>
        <v>6.0000000000000143E-2</v>
      </c>
      <c r="AD296">
        <f t="shared" si="92"/>
        <v>1.0499999999999999E-2</v>
      </c>
      <c r="AE296">
        <f t="shared" si="93"/>
        <v>-4.2999999999999969E-2</v>
      </c>
      <c r="AF296">
        <f t="shared" si="94"/>
        <v>0.13750000000000001</v>
      </c>
      <c r="AG296">
        <f t="shared" si="95"/>
        <v>0.21049999999999996</v>
      </c>
      <c r="AH296">
        <f t="shared" si="96"/>
        <v>-1.8000000000000016E-2</v>
      </c>
      <c r="AI296">
        <f t="shared" si="97"/>
        <v>0.16250000000000001</v>
      </c>
      <c r="AJ296">
        <f t="shared" si="98"/>
        <v>1.6000000000000014E-2</v>
      </c>
      <c r="AK296">
        <f t="shared" si="99"/>
        <v>5.4999999999999979E-2</v>
      </c>
      <c r="AL296">
        <f t="shared" si="100"/>
        <v>-8.0000000000000071E-3</v>
      </c>
      <c r="AM296">
        <f t="shared" si="101"/>
        <v>0.15250020000000006</v>
      </c>
      <c r="AN296">
        <f t="shared" si="102"/>
        <v>0.23599995000000007</v>
      </c>
      <c r="AO296">
        <f t="shared" si="103"/>
        <v>3.599999999999999E-2</v>
      </c>
      <c r="AP296">
        <f t="shared" si="104"/>
        <v>1.7999999999999971E-2</v>
      </c>
      <c r="AQ296">
        <f t="shared" si="105"/>
        <v>0.7550003000000004</v>
      </c>
      <c r="AS296">
        <f t="shared" si="85"/>
        <v>0</v>
      </c>
    </row>
    <row r="297" spans="1:45" hidden="1" x14ac:dyDescent="0.3">
      <c r="A297" s="1">
        <v>42445</v>
      </c>
      <c r="B297">
        <f>CLOSE!B298-CLOSE!B297</f>
        <v>4.097999999999935E-2</v>
      </c>
      <c r="C297">
        <f>CLOSE!C298-CLOSE!C297</f>
        <v>0.69999599999999873</v>
      </c>
      <c r="D297">
        <f>CLOSE!D298-CLOSE!D297</f>
        <v>-3.0000000000000249E-2</v>
      </c>
      <c r="E297">
        <f>CLOSE!E298-CLOSE!E297</f>
        <v>9.9999999999999645E-2</v>
      </c>
      <c r="F297">
        <f>CLOSE!F298-CLOSE!F297</f>
        <v>-2.9999999999999805E-2</v>
      </c>
      <c r="G297">
        <f>CLOSE!G298-CLOSE!G297</f>
        <v>-5.0001000000001738E-2</v>
      </c>
      <c r="H297">
        <f>CLOSE!H298-CLOSE!H297</f>
        <v>-9.9999999999997868E-3</v>
      </c>
      <c r="I297">
        <f>CLOSE!I298-CLOSE!I297</f>
        <v>-3.9999999999999147E-2</v>
      </c>
      <c r="J297">
        <f>CLOSE!J298-CLOSE!J297</f>
        <v>0.29999899999999968</v>
      </c>
      <c r="K297">
        <f>CLOSE!K298-CLOSE!K297</f>
        <v>-0.10000000000000142</v>
      </c>
      <c r="L297">
        <f>CLOSE!L298-CLOSE!L297</f>
        <v>2.9999999999999361E-2</v>
      </c>
      <c r="M297">
        <f>CLOSE!M298-CLOSE!M297</f>
        <v>-0.1000009999999989</v>
      </c>
      <c r="N297">
        <f>CLOSE!N298-CLOSE!N297</f>
        <v>2.0000000000000462E-2</v>
      </c>
      <c r="O297">
        <f>CLOSE!O298-CLOSE!O297</f>
        <v>-9.9999999999997868E-3</v>
      </c>
      <c r="P297">
        <f>CLOSE!P298-CLOSE!P297</f>
        <v>0</v>
      </c>
      <c r="Q297">
        <f>CLOSE!Q298-CLOSE!Q297</f>
        <v>0.84999799999999937</v>
      </c>
      <c r="R297">
        <f>CLOSE!R298-CLOSE!R297</f>
        <v>0.22000200000000092</v>
      </c>
      <c r="S297">
        <f>CLOSE!S298-CLOSE!S297</f>
        <v>-0.11999999999999922</v>
      </c>
      <c r="T297">
        <f>CLOSE!T298-CLOSE!T297</f>
        <v>-4.9999999999999822E-2</v>
      </c>
      <c r="U297">
        <f>CLOSE!U298-CLOSE!U297</f>
        <v>-0.40000900000001138</v>
      </c>
      <c r="X297">
        <f t="shared" si="86"/>
        <v>5.4640000000000018E-3</v>
      </c>
      <c r="Y297">
        <f t="shared" si="87"/>
        <v>8.2500100000000035E-2</v>
      </c>
      <c r="Z297">
        <f t="shared" si="88"/>
        <v>1.8500000000000006E-2</v>
      </c>
      <c r="AA297">
        <f t="shared" si="89"/>
        <v>-8.9999999999999854E-3</v>
      </c>
      <c r="AB297">
        <f t="shared" si="90"/>
        <v>1.4500000000000002E-2</v>
      </c>
      <c r="AC297">
        <f t="shared" si="91"/>
        <v>8.2500100000000035E-2</v>
      </c>
      <c r="AD297">
        <f t="shared" si="92"/>
        <v>6.4999999999999945E-3</v>
      </c>
      <c r="AE297">
        <f t="shared" si="93"/>
        <v>-3.7000000000000012E-2</v>
      </c>
      <c r="AF297">
        <f t="shared" si="94"/>
        <v>6.7499899999999974E-2</v>
      </c>
      <c r="AG297">
        <f t="shared" si="95"/>
        <v>0.13999995000000015</v>
      </c>
      <c r="AH297">
        <f t="shared" si="96"/>
        <v>-1.2999999999999989E-2</v>
      </c>
      <c r="AI297">
        <f t="shared" si="97"/>
        <v>0.17749999999999985</v>
      </c>
      <c r="AJ297">
        <f t="shared" si="98"/>
        <v>1.15E-2</v>
      </c>
      <c r="AK297">
        <f t="shared" si="99"/>
        <v>5.8999999999999983E-2</v>
      </c>
      <c r="AL297">
        <f t="shared" si="100"/>
        <v>-1.4999999999999991E-2</v>
      </c>
      <c r="AM297">
        <f t="shared" si="101"/>
        <v>0.1</v>
      </c>
      <c r="AN297">
        <f t="shared" si="102"/>
        <v>0.20499995000000001</v>
      </c>
      <c r="AO297">
        <f t="shared" si="103"/>
        <v>1.6999999999999994E-2</v>
      </c>
      <c r="AP297">
        <f t="shared" si="104"/>
        <v>1.4000000000000012E-2</v>
      </c>
      <c r="AQ297">
        <f t="shared" si="105"/>
        <v>0.6</v>
      </c>
      <c r="AS297">
        <f t="shared" si="85"/>
        <v>0</v>
      </c>
    </row>
    <row r="298" spans="1:45" hidden="1" x14ac:dyDescent="0.3">
      <c r="A298" s="1">
        <v>42446</v>
      </c>
      <c r="B298">
        <f>CLOSE!B299-CLOSE!B298</f>
        <v>0.13659999999999961</v>
      </c>
      <c r="C298">
        <f>CLOSE!C299-CLOSE!C298</f>
        <v>-0.39999699999999905</v>
      </c>
      <c r="D298">
        <f>CLOSE!D299-CLOSE!D298</f>
        <v>8.9999999999999858E-2</v>
      </c>
      <c r="E298">
        <f>CLOSE!E299-CLOSE!E298</f>
        <v>0.26999999999999957</v>
      </c>
      <c r="F298">
        <f>CLOSE!F299-CLOSE!F298</f>
        <v>0.16000000000000014</v>
      </c>
      <c r="G298">
        <f>CLOSE!G299-CLOSE!G298</f>
        <v>-4.9999999999997158E-2</v>
      </c>
      <c r="H298">
        <f>CLOSE!H299-CLOSE!H298</f>
        <v>9.9999999999997868E-3</v>
      </c>
      <c r="I298">
        <f>CLOSE!I299-CLOSE!I298</f>
        <v>1.9999999999999574E-2</v>
      </c>
      <c r="J298">
        <f>CLOSE!J299-CLOSE!J298</f>
        <v>0.79999899999999968</v>
      </c>
      <c r="K298">
        <f>CLOSE!K299-CLOSE!K298</f>
        <v>0.57999999999999829</v>
      </c>
      <c r="L298">
        <f>CLOSE!L299-CLOSE!L298</f>
        <v>8.0000000000000071E-2</v>
      </c>
      <c r="M298">
        <f>CLOSE!M299-CLOSE!M298</f>
        <v>0.3500009999999989</v>
      </c>
      <c r="N298">
        <f>CLOSE!N299-CLOSE!N298</f>
        <v>8.9999999999999858E-2</v>
      </c>
      <c r="O298">
        <f>CLOSE!O299-CLOSE!O298</f>
        <v>0.41999999999999993</v>
      </c>
      <c r="P298">
        <f>CLOSE!P299-CLOSE!P298</f>
        <v>0.12000000000000011</v>
      </c>
      <c r="Q298">
        <f>CLOSE!Q299-CLOSE!Q298</f>
        <v>-1.7999949999999956</v>
      </c>
      <c r="R298">
        <f>CLOSE!R299-CLOSE!R298</f>
        <v>0.21999899999999784</v>
      </c>
      <c r="S298">
        <f>CLOSE!S299-CLOSE!S298</f>
        <v>0.22999999999999954</v>
      </c>
      <c r="T298">
        <f>CLOSE!T299-CLOSE!T298</f>
        <v>0.25999999999999979</v>
      </c>
      <c r="U298">
        <f>CLOSE!U299-CLOSE!U298</f>
        <v>1.4000090000000114</v>
      </c>
      <c r="X298">
        <f t="shared" si="86"/>
        <v>1.1610999999999993E-2</v>
      </c>
      <c r="Y298">
        <f t="shared" si="87"/>
        <v>0.14249989999999996</v>
      </c>
      <c r="Z298">
        <f t="shared" si="88"/>
        <v>2.5000000000000001E-2</v>
      </c>
      <c r="AA298">
        <f t="shared" si="89"/>
        <v>1.0000000000000054E-2</v>
      </c>
      <c r="AB298">
        <f t="shared" si="90"/>
        <v>1.3000000000000012E-2</v>
      </c>
      <c r="AC298">
        <f t="shared" si="91"/>
        <v>6.9999999999999923E-2</v>
      </c>
      <c r="AD298">
        <f t="shared" si="92"/>
        <v>3.5000000000000144E-3</v>
      </c>
      <c r="AE298">
        <f t="shared" si="93"/>
        <v>-4.4999999999999929E-2</v>
      </c>
      <c r="AF298">
        <f t="shared" si="94"/>
        <v>0.12250005000000001</v>
      </c>
      <c r="AG298">
        <f t="shared" si="95"/>
        <v>0.15199995000000008</v>
      </c>
      <c r="AH298">
        <f t="shared" si="96"/>
        <v>3.9999999999999593E-3</v>
      </c>
      <c r="AI298">
        <f t="shared" si="97"/>
        <v>0.15</v>
      </c>
      <c r="AJ298">
        <f t="shared" si="98"/>
        <v>1.5500000000000024E-2</v>
      </c>
      <c r="AK298">
        <f t="shared" si="99"/>
        <v>5.6499999999999953E-2</v>
      </c>
      <c r="AL298">
        <f t="shared" si="100"/>
        <v>-4.0000000000000036E-3</v>
      </c>
      <c r="AM298">
        <f t="shared" si="101"/>
        <v>0.16749989999999998</v>
      </c>
      <c r="AN298">
        <f t="shared" si="102"/>
        <v>0.17000004999999999</v>
      </c>
      <c r="AO298">
        <f t="shared" si="103"/>
        <v>1.8500000000000006E-2</v>
      </c>
      <c r="AP298">
        <f t="shared" si="104"/>
        <v>1.1500000000000021E-2</v>
      </c>
      <c r="AQ298">
        <f t="shared" si="105"/>
        <v>0.63499984999999981</v>
      </c>
      <c r="AS298">
        <f t="shared" si="85"/>
        <v>0</v>
      </c>
    </row>
    <row r="299" spans="1:45" hidden="1" x14ac:dyDescent="0.3">
      <c r="A299" s="1">
        <v>42447</v>
      </c>
      <c r="B299">
        <f>CLOSE!B300-CLOSE!B299</f>
        <v>-9.562000000000026E-2</v>
      </c>
      <c r="C299">
        <f>CLOSE!C300-CLOSE!C299</f>
        <v>-4.9998999999999683E-2</v>
      </c>
      <c r="D299">
        <f>CLOSE!D300-CLOSE!D299</f>
        <v>3.0000000000000249E-2</v>
      </c>
      <c r="E299">
        <f>CLOSE!E300-CLOSE!E299</f>
        <v>-0.10999999999999943</v>
      </c>
      <c r="F299">
        <f>CLOSE!F300-CLOSE!F299</f>
        <v>-1.0000000000000231E-2</v>
      </c>
      <c r="G299">
        <f>CLOSE!G300-CLOSE!G299</f>
        <v>0.19999899999999826</v>
      </c>
      <c r="H299">
        <f>CLOSE!H300-CLOSE!H299</f>
        <v>0.10000000000000053</v>
      </c>
      <c r="I299">
        <f>CLOSE!I300-CLOSE!I299</f>
        <v>0.17999999999999972</v>
      </c>
      <c r="J299">
        <f>CLOSE!J300-CLOSE!J299</f>
        <v>0.85000300000000095</v>
      </c>
      <c r="K299">
        <f>CLOSE!K300-CLOSE!K299</f>
        <v>-0.37999999999999901</v>
      </c>
      <c r="L299">
        <f>CLOSE!L300-CLOSE!L299</f>
        <v>0</v>
      </c>
      <c r="M299">
        <f>CLOSE!M300-CLOSE!M299</f>
        <v>2.1000000000000014</v>
      </c>
      <c r="N299">
        <f>CLOSE!N300-CLOSE!N299</f>
        <v>9.9999999999997868E-3</v>
      </c>
      <c r="O299">
        <f>CLOSE!O300-CLOSE!O299</f>
        <v>0.75999999999999979</v>
      </c>
      <c r="P299">
        <f>CLOSE!P300-CLOSE!P299</f>
        <v>4.9999999999999822E-2</v>
      </c>
      <c r="Q299">
        <f>CLOSE!Q300-CLOSE!Q299</f>
        <v>0.54999499999999557</v>
      </c>
      <c r="R299">
        <f>CLOSE!R300-CLOSE!R299</f>
        <v>0.60000000000000142</v>
      </c>
      <c r="S299">
        <f>CLOSE!S300-CLOSE!S299</f>
        <v>-1.9999999999999574E-2</v>
      </c>
      <c r="T299">
        <f>CLOSE!T300-CLOSE!T299</f>
        <v>0.12000000000000011</v>
      </c>
      <c r="U299">
        <f>CLOSE!U300-CLOSE!U299</f>
        <v>5.5999909999999886</v>
      </c>
      <c r="X299">
        <f t="shared" si="86"/>
        <v>1.5708999999999928E-2</v>
      </c>
      <c r="Y299">
        <f t="shared" si="87"/>
        <v>8.7499999999999994E-2</v>
      </c>
      <c r="Z299">
        <f t="shared" si="88"/>
        <v>2.1499999999999984E-2</v>
      </c>
      <c r="AA299">
        <f t="shared" si="89"/>
        <v>1.3499999999999979E-2</v>
      </c>
      <c r="AB299">
        <f t="shared" si="90"/>
        <v>1.9500000000000007E-2</v>
      </c>
      <c r="AC299">
        <f t="shared" si="91"/>
        <v>4.2500000000000072E-2</v>
      </c>
      <c r="AD299">
        <f t="shared" si="92"/>
        <v>2.4999999999999909E-3</v>
      </c>
      <c r="AE299">
        <f t="shared" si="93"/>
        <v>-0.05</v>
      </c>
      <c r="AF299">
        <f t="shared" si="94"/>
        <v>9.7499799999999942E-2</v>
      </c>
      <c r="AG299">
        <f t="shared" si="95"/>
        <v>0.15399999999999991</v>
      </c>
      <c r="AH299">
        <f t="shared" si="96"/>
        <v>1.7999999999999971E-2</v>
      </c>
      <c r="AI299">
        <f t="shared" si="97"/>
        <v>8.9999999999999858E-2</v>
      </c>
      <c r="AJ299">
        <f t="shared" si="98"/>
        <v>1.8000000000000016E-2</v>
      </c>
      <c r="AK299">
        <f t="shared" si="99"/>
        <v>5.8999999999999983E-2</v>
      </c>
      <c r="AL299">
        <f t="shared" si="100"/>
        <v>-1.2500000000000001E-2</v>
      </c>
      <c r="AM299">
        <f t="shared" si="101"/>
        <v>5.0003000000003791E-3</v>
      </c>
      <c r="AN299">
        <f t="shared" si="102"/>
        <v>0.14099999999999985</v>
      </c>
      <c r="AO299">
        <f t="shared" si="103"/>
        <v>1.5499999999999981E-2</v>
      </c>
      <c r="AP299">
        <f t="shared" si="104"/>
        <v>2.1499999999999984E-2</v>
      </c>
      <c r="AQ299">
        <f t="shared" si="105"/>
        <v>0.5</v>
      </c>
      <c r="AS299">
        <f t="shared" si="85"/>
        <v>0</v>
      </c>
    </row>
    <row r="300" spans="1:45" hidden="1" x14ac:dyDescent="0.3">
      <c r="A300" s="1">
        <v>42450</v>
      </c>
      <c r="B300">
        <f>CLOSE!B301-CLOSE!B300</f>
        <v>8.1960000000000477E-2</v>
      </c>
      <c r="C300">
        <f>CLOSE!C301-CLOSE!C300</f>
        <v>-5.000400000000127E-2</v>
      </c>
      <c r="D300">
        <f>CLOSE!D301-CLOSE!D300</f>
        <v>-4.9999999999999822E-2</v>
      </c>
      <c r="E300">
        <f>CLOSE!E301-CLOSE!E300</f>
        <v>-5.0000000000000711E-2</v>
      </c>
      <c r="F300">
        <f>CLOSE!F301-CLOSE!F300</f>
        <v>2.0000000000000018E-2</v>
      </c>
      <c r="G300">
        <f>CLOSE!G301-CLOSE!G300</f>
        <v>-0.29999899999999968</v>
      </c>
      <c r="H300">
        <f>CLOSE!H301-CLOSE!H300</f>
        <v>2.9999999999999361E-2</v>
      </c>
      <c r="I300">
        <f>CLOSE!I301-CLOSE!I300</f>
        <v>-9.9999999999999645E-2</v>
      </c>
      <c r="J300">
        <f>CLOSE!J301-CLOSE!J300</f>
        <v>0.5</v>
      </c>
      <c r="K300">
        <f>CLOSE!K301-CLOSE!K300</f>
        <v>-0.46000099999999833</v>
      </c>
      <c r="L300">
        <f>CLOSE!L301-CLOSE!L300</f>
        <v>-6.9999999999999396E-2</v>
      </c>
      <c r="M300">
        <f>CLOSE!M301-CLOSE!M300</f>
        <v>-0.70000100000000032</v>
      </c>
      <c r="N300">
        <f>CLOSE!N301-CLOSE!N300</f>
        <v>-9.9999999999997868E-3</v>
      </c>
      <c r="O300">
        <f>CLOSE!O301-CLOSE!O300</f>
        <v>-0.11999999999999922</v>
      </c>
      <c r="P300">
        <f>CLOSE!P301-CLOSE!P300</f>
        <v>4.9999999999999822E-2</v>
      </c>
      <c r="Q300">
        <f>CLOSE!Q301-CLOSE!Q300</f>
        <v>-0.69999599999999873</v>
      </c>
      <c r="R300">
        <f>CLOSE!R301-CLOSE!R300</f>
        <v>-0.23999900000000096</v>
      </c>
      <c r="S300">
        <f>CLOSE!S301-CLOSE!S300</f>
        <v>-9.0000000000000746E-2</v>
      </c>
      <c r="T300">
        <f>CLOSE!T301-CLOSE!T300</f>
        <v>0</v>
      </c>
      <c r="U300">
        <f>CLOSE!U301-CLOSE!U300</f>
        <v>0.20001200000001518</v>
      </c>
      <c r="X300">
        <f t="shared" si="86"/>
        <v>8.8789999999999477E-3</v>
      </c>
      <c r="Y300">
        <f t="shared" si="87"/>
        <v>9.5000100000000032E-2</v>
      </c>
      <c r="Z300">
        <f t="shared" si="88"/>
        <v>2.5999999999999978E-2</v>
      </c>
      <c r="AA300">
        <f t="shared" si="89"/>
        <v>9.5000000000000639E-3</v>
      </c>
      <c r="AB300">
        <f t="shared" si="90"/>
        <v>1.4999999999999991E-2</v>
      </c>
      <c r="AC300">
        <f t="shared" si="91"/>
        <v>5.2499949999999983E-2</v>
      </c>
      <c r="AD300">
        <f t="shared" si="92"/>
        <v>1.5000000000000124E-3</v>
      </c>
      <c r="AE300">
        <f t="shared" si="93"/>
        <v>-3.4999999999999962E-2</v>
      </c>
      <c r="AF300">
        <f t="shared" si="94"/>
        <v>0.15750010000000003</v>
      </c>
      <c r="AG300">
        <f t="shared" si="95"/>
        <v>0.11699999999999999</v>
      </c>
      <c r="AH300">
        <f t="shared" si="96"/>
        <v>2.0499999999999963E-2</v>
      </c>
      <c r="AI300">
        <f t="shared" si="97"/>
        <v>0.23749999999999999</v>
      </c>
      <c r="AJ300">
        <f t="shared" si="98"/>
        <v>2.0500000000000008E-2</v>
      </c>
      <c r="AK300">
        <f t="shared" si="99"/>
        <v>0.11149999999999993</v>
      </c>
      <c r="AL300">
        <f t="shared" si="100"/>
        <v>-1.2500000000000001E-2</v>
      </c>
      <c r="AM300">
        <f t="shared" si="101"/>
        <v>3.7499999999999999E-2</v>
      </c>
      <c r="AN300">
        <f t="shared" si="102"/>
        <v>0.1379999999999999</v>
      </c>
      <c r="AO300">
        <f t="shared" si="103"/>
        <v>1.5500000000000024E-2</v>
      </c>
      <c r="AP300">
        <f t="shared" si="104"/>
        <v>2.200000000000002E-2</v>
      </c>
      <c r="AQ300">
        <f t="shared" si="105"/>
        <v>0.83499984999999977</v>
      </c>
      <c r="AS300">
        <f t="shared" si="85"/>
        <v>0</v>
      </c>
    </row>
    <row r="301" spans="1:45" hidden="1" x14ac:dyDescent="0.3">
      <c r="A301" s="1">
        <v>42451</v>
      </c>
      <c r="B301">
        <f>CLOSE!B302-CLOSE!B301</f>
        <v>-0.16391999999999918</v>
      </c>
      <c r="C301">
        <f>CLOSE!C302-CLOSE!C301</f>
        <v>0.15000200000000063</v>
      </c>
      <c r="D301">
        <f>CLOSE!D302-CLOSE!D301</f>
        <v>-9.9999999999997868E-3</v>
      </c>
      <c r="E301">
        <f>CLOSE!E302-CLOSE!E301</f>
        <v>-9.9999999999997868E-3</v>
      </c>
      <c r="F301">
        <f>CLOSE!F302-CLOSE!F301</f>
        <v>-4.0000000000000036E-2</v>
      </c>
      <c r="G301">
        <f>CLOSE!G302-CLOSE!G301</f>
        <v>-0.10000000000000142</v>
      </c>
      <c r="H301">
        <f>CLOSE!H302-CLOSE!H301</f>
        <v>-9.9999999999997868E-3</v>
      </c>
      <c r="I301">
        <f>CLOSE!I302-CLOSE!I301</f>
        <v>1.9999999999999574E-2</v>
      </c>
      <c r="J301">
        <f>CLOSE!J302-CLOSE!J301</f>
        <v>-4.9998999999999683E-2</v>
      </c>
      <c r="K301">
        <f>CLOSE!K302-CLOSE!K301</f>
        <v>-0.21999900000000139</v>
      </c>
      <c r="L301">
        <f>CLOSE!L302-CLOSE!L301</f>
        <v>1.9999999999999574E-2</v>
      </c>
      <c r="M301">
        <f>CLOSE!M302-CLOSE!M301</f>
        <v>-0.44999899999999826</v>
      </c>
      <c r="N301">
        <f>CLOSE!N302-CLOSE!N301</f>
        <v>-1.0000000000000675E-2</v>
      </c>
      <c r="O301">
        <f>CLOSE!O302-CLOSE!O301</f>
        <v>0.22000000000000064</v>
      </c>
      <c r="P301">
        <f>CLOSE!P302-CLOSE!P301</f>
        <v>0.60000000000000053</v>
      </c>
      <c r="Q301">
        <f>CLOSE!Q302-CLOSE!Q301</f>
        <v>-0.59999899999999684</v>
      </c>
      <c r="R301">
        <f>CLOSE!R302-CLOSE!R301</f>
        <v>-0.34000099999999733</v>
      </c>
      <c r="S301">
        <f>CLOSE!S302-CLOSE!S301</f>
        <v>1.0000000000000675E-2</v>
      </c>
      <c r="T301">
        <f>CLOSE!T302-CLOSE!T301</f>
        <v>-0.11000000000000032</v>
      </c>
      <c r="U301">
        <f>CLOSE!U302-CLOSE!U301</f>
        <v>1.3999939999999924</v>
      </c>
      <c r="X301">
        <f t="shared" si="86"/>
        <v>4.0980000000000235E-3</v>
      </c>
      <c r="Y301">
        <f t="shared" si="87"/>
        <v>5.9999799999999937E-2</v>
      </c>
      <c r="Z301">
        <f t="shared" si="88"/>
        <v>2.250000000000001E-2</v>
      </c>
      <c r="AA301">
        <f t="shared" si="89"/>
        <v>5.4999999999999719E-3</v>
      </c>
      <c r="AB301">
        <f t="shared" si="90"/>
        <v>1.5500000000000003E-2</v>
      </c>
      <c r="AC301">
        <f t="shared" si="91"/>
        <v>3.0000000000000072E-2</v>
      </c>
      <c r="AD301">
        <f t="shared" si="92"/>
        <v>3.9999999999999593E-3</v>
      </c>
      <c r="AE301">
        <f t="shared" si="93"/>
        <v>-4.9000000000000023E-2</v>
      </c>
      <c r="AF301">
        <f t="shared" si="94"/>
        <v>0.14750005000000002</v>
      </c>
      <c r="AG301">
        <f t="shared" si="95"/>
        <v>9.2999900000000052E-2</v>
      </c>
      <c r="AH301">
        <f t="shared" si="96"/>
        <v>2.0000000000000018E-2</v>
      </c>
      <c r="AI301">
        <f t="shared" si="97"/>
        <v>0.16999995000000007</v>
      </c>
      <c r="AJ301">
        <f t="shared" si="98"/>
        <v>1.7000000000000015E-2</v>
      </c>
      <c r="AK301">
        <f t="shared" si="99"/>
        <v>9.9000000000000019E-2</v>
      </c>
      <c r="AL301">
        <f t="shared" si="100"/>
        <v>-1.1000000000000032E-2</v>
      </c>
      <c r="AM301">
        <f t="shared" si="101"/>
        <v>-2.7499749999999778E-2</v>
      </c>
      <c r="AN301">
        <f t="shared" si="102"/>
        <v>0.13699999999999993</v>
      </c>
      <c r="AO301">
        <f t="shared" si="103"/>
        <v>9.9999999999999638E-3</v>
      </c>
      <c r="AP301">
        <f t="shared" si="104"/>
        <v>2.0500000000000008E-2</v>
      </c>
      <c r="AQ301">
        <f t="shared" si="105"/>
        <v>0.82000045000000055</v>
      </c>
      <c r="AS301">
        <f t="shared" si="85"/>
        <v>0</v>
      </c>
    </row>
    <row r="302" spans="1:45" hidden="1" x14ac:dyDescent="0.3">
      <c r="A302" s="1">
        <v>42452</v>
      </c>
      <c r="B302">
        <f>CLOSE!B303-CLOSE!B302</f>
        <v>0</v>
      </c>
      <c r="C302">
        <f>CLOSE!C303-CLOSE!C302</f>
        <v>-0.70000100000000032</v>
      </c>
      <c r="D302">
        <f>CLOSE!D303-CLOSE!D302</f>
        <v>9.9999999999999645E-2</v>
      </c>
      <c r="E302">
        <f>CLOSE!E303-CLOSE!E302</f>
        <v>-0.14000000000000057</v>
      </c>
      <c r="F302">
        <f>CLOSE!F303-CLOSE!F302</f>
        <v>0.35999999999999988</v>
      </c>
      <c r="G302">
        <f>CLOSE!G303-CLOSE!G302</f>
        <v>-0.14999999999999858</v>
      </c>
      <c r="H302">
        <f>CLOSE!H303-CLOSE!H302</f>
        <v>-4.9999999999999822E-2</v>
      </c>
      <c r="I302">
        <f>CLOSE!I303-CLOSE!I302</f>
        <v>0.19999999999999929</v>
      </c>
      <c r="J302">
        <f>CLOSE!J303-CLOSE!J302</f>
        <v>-0.15000200000000063</v>
      </c>
      <c r="K302">
        <f>CLOSE!K303-CLOSE!K302</f>
        <v>5.9999999999998721E-2</v>
      </c>
      <c r="L302">
        <f>CLOSE!L303-CLOSE!L302</f>
        <v>-1.9999999999999574E-2</v>
      </c>
      <c r="M302">
        <f>CLOSE!M303-CLOSE!M302</f>
        <v>0.64999999999999858</v>
      </c>
      <c r="N302">
        <f>CLOSE!N303-CLOSE!N302</f>
        <v>-9.9999999999997868E-3</v>
      </c>
      <c r="O302">
        <f>CLOSE!O303-CLOSE!O302</f>
        <v>0.19999999999999929</v>
      </c>
      <c r="P302">
        <f>CLOSE!P303-CLOSE!P302</f>
        <v>-8.9999999999999858E-2</v>
      </c>
      <c r="Q302">
        <f>CLOSE!Q303-CLOSE!Q302</f>
        <v>0</v>
      </c>
      <c r="R302">
        <f>CLOSE!R303-CLOSE!R302</f>
        <v>0.87999999999999901</v>
      </c>
      <c r="S302">
        <f>CLOSE!S303-CLOSE!S302</f>
        <v>4.9999999999999822E-2</v>
      </c>
      <c r="T302">
        <f>CLOSE!T303-CLOSE!T302</f>
        <v>-7.0000000000000284E-2</v>
      </c>
      <c r="U302">
        <f>CLOSE!U303-CLOSE!U302</f>
        <v>0.19999699999999621</v>
      </c>
      <c r="X302">
        <f t="shared" si="86"/>
        <v>-6.8299999999998917E-4</v>
      </c>
      <c r="Y302">
        <f t="shared" si="87"/>
        <v>7.7499949999999984E-2</v>
      </c>
      <c r="Z302">
        <f t="shared" si="88"/>
        <v>2.0999999999999998E-2</v>
      </c>
      <c r="AA302">
        <f t="shared" si="89"/>
        <v>6.5000000000000387E-3</v>
      </c>
      <c r="AB302">
        <f t="shared" si="90"/>
        <v>1.6999999999999994E-2</v>
      </c>
      <c r="AC302">
        <f t="shared" si="91"/>
        <v>3.2499999999999932E-2</v>
      </c>
      <c r="AD302">
        <f t="shared" si="92"/>
        <v>1.7499999999999981E-2</v>
      </c>
      <c r="AE302">
        <f t="shared" si="93"/>
        <v>-3.8999999999999965E-2</v>
      </c>
      <c r="AF302">
        <f t="shared" si="94"/>
        <v>0.16750015000000004</v>
      </c>
      <c r="AG302">
        <f t="shared" si="95"/>
        <v>7.099999999999991E-2</v>
      </c>
      <c r="AH302">
        <f t="shared" si="96"/>
        <v>1.8999999999999996E-2</v>
      </c>
      <c r="AI302">
        <f t="shared" si="97"/>
        <v>0.16500005000000009</v>
      </c>
      <c r="AJ302">
        <f t="shared" si="98"/>
        <v>1.5999999999999969E-2</v>
      </c>
      <c r="AK302">
        <f t="shared" si="99"/>
        <v>0.10400000000000001</v>
      </c>
      <c r="AL302">
        <f t="shared" si="100"/>
        <v>2.5499999999999988E-2</v>
      </c>
      <c r="AM302">
        <f t="shared" si="101"/>
        <v>-4.4999699999999622E-2</v>
      </c>
      <c r="AN302">
        <f t="shared" si="102"/>
        <v>0.15100000000000016</v>
      </c>
      <c r="AO302">
        <f t="shared" si="103"/>
        <v>7.0000000000000288E-3</v>
      </c>
      <c r="AP302">
        <f t="shared" si="104"/>
        <v>2.250000000000001E-2</v>
      </c>
      <c r="AQ302">
        <f t="shared" si="105"/>
        <v>0.8800003000000004</v>
      </c>
      <c r="AS302">
        <f t="shared" si="85"/>
        <v>0</v>
      </c>
    </row>
    <row r="303" spans="1:45" hidden="1" x14ac:dyDescent="0.3">
      <c r="A303" s="1">
        <v>42453</v>
      </c>
      <c r="B303">
        <f>CLOSE!B304-CLOSE!B303</f>
        <v>2.7319999999999567E-2</v>
      </c>
      <c r="C303">
        <f>CLOSE!C304-CLOSE!C303</f>
        <v>0.25</v>
      </c>
      <c r="D303">
        <f>CLOSE!D304-CLOSE!D303</f>
        <v>-0.12999999999999989</v>
      </c>
      <c r="E303">
        <f>CLOSE!E304-CLOSE!E303</f>
        <v>0.26999999999999957</v>
      </c>
      <c r="F303">
        <f>CLOSE!F304-CLOSE!F303</f>
        <v>-5.9999999999999609E-2</v>
      </c>
      <c r="G303">
        <f>CLOSE!G304-CLOSE!G303</f>
        <v>-0.39999999999999858</v>
      </c>
      <c r="H303">
        <f>CLOSE!H304-CLOSE!H303</f>
        <v>-4.0000000000000036E-2</v>
      </c>
      <c r="I303">
        <f>CLOSE!I304-CLOSE!I303</f>
        <v>-0.19999999999999929</v>
      </c>
      <c r="J303">
        <f>CLOSE!J304-CLOSE!J303</f>
        <v>-0.95000100000000032</v>
      </c>
      <c r="K303">
        <f>CLOSE!K304-CLOSE!K303</f>
        <v>-0.39999999999999858</v>
      </c>
      <c r="L303">
        <f>CLOSE!L304-CLOSE!L303</f>
        <v>-0.10000000000000053</v>
      </c>
      <c r="M303">
        <f>CLOSE!M304-CLOSE!M303</f>
        <v>-0.89999999999999858</v>
      </c>
      <c r="N303">
        <f>CLOSE!N304-CLOSE!N303</f>
        <v>-6.9999999999999396E-2</v>
      </c>
      <c r="O303">
        <f>CLOSE!O304-CLOSE!O303</f>
        <v>-0.33999999999999986</v>
      </c>
      <c r="P303">
        <f>CLOSE!P304-CLOSE!P303</f>
        <v>0.33000000000000007</v>
      </c>
      <c r="Q303">
        <f>CLOSE!Q304-CLOSE!Q303</f>
        <v>-0.5</v>
      </c>
      <c r="R303">
        <f>CLOSE!R304-CLOSE!R303</f>
        <v>-0.90000000000000213</v>
      </c>
      <c r="S303">
        <f>CLOSE!S304-CLOSE!S303</f>
        <v>-0.23000000000000043</v>
      </c>
      <c r="T303">
        <f>CLOSE!T304-CLOSE!T303</f>
        <v>-2.9999999999999361E-2</v>
      </c>
      <c r="U303">
        <f>CLOSE!U304-CLOSE!U303</f>
        <v>-0.89999399999999241</v>
      </c>
      <c r="X303">
        <f t="shared" si="86"/>
        <v>7.5130000000000587E-3</v>
      </c>
      <c r="Y303">
        <f t="shared" si="87"/>
        <v>1.4999949999999984E-2</v>
      </c>
      <c r="Z303">
        <f t="shared" si="88"/>
        <v>3.1999999999999987E-2</v>
      </c>
      <c r="AA303">
        <f t="shared" si="89"/>
        <v>2.9999999999999359E-3</v>
      </c>
      <c r="AB303">
        <f t="shared" si="90"/>
        <v>4.1499999999999981E-2</v>
      </c>
      <c r="AC303">
        <f t="shared" si="91"/>
        <v>3.5000050000000019E-2</v>
      </c>
      <c r="AD303">
        <f t="shared" si="92"/>
        <v>1.8000000000000016E-2</v>
      </c>
      <c r="AE303">
        <f t="shared" si="93"/>
        <v>-1.3000000000000077E-2</v>
      </c>
      <c r="AF303">
        <f t="shared" si="94"/>
        <v>0.19500010000000004</v>
      </c>
      <c r="AG303">
        <f t="shared" si="95"/>
        <v>8.6999999999999925E-2</v>
      </c>
      <c r="AH303">
        <f t="shared" si="96"/>
        <v>1.7500000000000026E-2</v>
      </c>
      <c r="AI303">
        <f t="shared" si="97"/>
        <v>0.23249999999999993</v>
      </c>
      <c r="AJ303">
        <f t="shared" si="98"/>
        <v>1.8499999999999982E-2</v>
      </c>
      <c r="AK303">
        <f t="shared" si="99"/>
        <v>0.12400000000000003</v>
      </c>
      <c r="AL303">
        <f t="shared" si="100"/>
        <v>2.200000000000002E-2</v>
      </c>
      <c r="AM303">
        <f t="shared" si="101"/>
        <v>-1.4999749999999779E-2</v>
      </c>
      <c r="AN303">
        <f t="shared" si="102"/>
        <v>0.18700000000000011</v>
      </c>
      <c r="AO303">
        <f t="shared" si="103"/>
        <v>1.4999999999999991E-2</v>
      </c>
      <c r="AP303">
        <f t="shared" si="104"/>
        <v>2.1499999999999984E-2</v>
      </c>
      <c r="AQ303">
        <f t="shared" si="105"/>
        <v>0.96500015000000017</v>
      </c>
      <c r="AS303">
        <f t="shared" si="85"/>
        <v>0</v>
      </c>
    </row>
    <row r="304" spans="1:45" hidden="1" x14ac:dyDescent="0.3">
      <c r="A304" s="1">
        <v>42458</v>
      </c>
      <c r="B304">
        <f>CLOSE!B305-CLOSE!B304</f>
        <v>-4.097999999999935E-2</v>
      </c>
      <c r="C304">
        <f>CLOSE!C305-CLOSE!C304</f>
        <v>-0.14999699999999905</v>
      </c>
      <c r="D304">
        <f>CLOSE!D305-CLOSE!D304</f>
        <v>-7.0000000000000284E-2</v>
      </c>
      <c r="E304">
        <f>CLOSE!E305-CLOSE!E304</f>
        <v>0.12000000000000099</v>
      </c>
      <c r="F304">
        <f>CLOSE!F305-CLOSE!F304</f>
        <v>0.1599999999999997</v>
      </c>
      <c r="G304">
        <f>CLOSE!G305-CLOSE!G304</f>
        <v>-0.6499990000000011</v>
      </c>
      <c r="H304">
        <f>CLOSE!H305-CLOSE!H304</f>
        <v>-4.0000000000000036E-2</v>
      </c>
      <c r="I304">
        <f>CLOSE!I305-CLOSE!I304</f>
        <v>-3.9999999999999147E-2</v>
      </c>
      <c r="J304">
        <f>CLOSE!J305-CLOSE!J304</f>
        <v>0.20000100000000032</v>
      </c>
      <c r="K304">
        <f>CLOSE!K305-CLOSE!K304</f>
        <v>-1.9999999999999574E-2</v>
      </c>
      <c r="L304">
        <f>CLOSE!L305-CLOSE!L304</f>
        <v>6.0000000000000497E-2</v>
      </c>
      <c r="M304">
        <f>CLOSE!M305-CLOSE!M304</f>
        <v>1.1000009999999989</v>
      </c>
      <c r="N304">
        <f>CLOSE!N305-CLOSE!N304</f>
        <v>1.9999999999999574E-2</v>
      </c>
      <c r="O304">
        <f>CLOSE!O305-CLOSE!O304</f>
        <v>0.77999999999999936</v>
      </c>
      <c r="P304">
        <f>CLOSE!P305-CLOSE!P304</f>
        <v>-0.19000000000000039</v>
      </c>
      <c r="Q304">
        <f>CLOSE!Q305-CLOSE!Q304</f>
        <v>0.64999399999999241</v>
      </c>
      <c r="R304">
        <f>CLOSE!R305-CLOSE!R304</f>
        <v>-5.9999999999998721E-2</v>
      </c>
      <c r="S304">
        <f>CLOSE!S305-CLOSE!S304</f>
        <v>-0.14999999999999947</v>
      </c>
      <c r="T304">
        <f>CLOSE!T305-CLOSE!T304</f>
        <v>2.9999999999999361E-2</v>
      </c>
      <c r="U304">
        <f>CLOSE!U305-CLOSE!U304</f>
        <v>-1.5</v>
      </c>
      <c r="X304">
        <f t="shared" si="86"/>
        <v>1.4343500000000019E-2</v>
      </c>
      <c r="Y304">
        <f t="shared" si="87"/>
        <v>5.2499949999999983E-2</v>
      </c>
      <c r="Z304">
        <f t="shared" si="88"/>
        <v>2.9999999999999982E-2</v>
      </c>
      <c r="AA304">
        <f t="shared" si="89"/>
        <v>1.9499999999999941E-2</v>
      </c>
      <c r="AB304">
        <f t="shared" si="90"/>
        <v>4.2500000000000003E-2</v>
      </c>
      <c r="AC304">
        <f t="shared" si="91"/>
        <v>8.7499999999999994E-2</v>
      </c>
      <c r="AD304">
        <f t="shared" si="92"/>
        <v>2.0000000000000018E-2</v>
      </c>
      <c r="AE304">
        <f t="shared" si="93"/>
        <v>-7.0000000000000288E-3</v>
      </c>
      <c r="AF304">
        <f t="shared" si="94"/>
        <v>0.19750005000000001</v>
      </c>
      <c r="AG304">
        <f t="shared" si="95"/>
        <v>6.800005000000002E-2</v>
      </c>
      <c r="AH304">
        <f t="shared" si="96"/>
        <v>1.2500000000000001E-2</v>
      </c>
      <c r="AI304">
        <f t="shared" si="97"/>
        <v>0.19750000000000015</v>
      </c>
      <c r="AJ304">
        <f t="shared" si="98"/>
        <v>1.9500000000000028E-2</v>
      </c>
      <c r="AK304">
        <f t="shared" si="99"/>
        <v>0.11200000000000002</v>
      </c>
      <c r="AL304">
        <f t="shared" si="100"/>
        <v>4.5500000000000006E-2</v>
      </c>
      <c r="AM304">
        <f t="shared" si="101"/>
        <v>1.2500000000000001E-2</v>
      </c>
      <c r="AN304">
        <f t="shared" si="102"/>
        <v>0.18799999999999989</v>
      </c>
      <c r="AO304">
        <f t="shared" si="103"/>
        <v>9.9999999999999638E-3</v>
      </c>
      <c r="AP304">
        <f t="shared" si="104"/>
        <v>3.0500000000000017E-2</v>
      </c>
      <c r="AQ304">
        <f t="shared" si="105"/>
        <v>0.99000015000000019</v>
      </c>
      <c r="AS304">
        <f t="shared" si="85"/>
        <v>0</v>
      </c>
    </row>
    <row r="305" spans="1:45" hidden="1" x14ac:dyDescent="0.3">
      <c r="A305" s="1">
        <v>42459</v>
      </c>
      <c r="B305">
        <f>CLOSE!B306-CLOSE!B305</f>
        <v>0.27319999999999922</v>
      </c>
      <c r="C305">
        <f>CLOSE!C306-CLOSE!C305</f>
        <v>0.84999799999999937</v>
      </c>
      <c r="D305">
        <f>CLOSE!D306-CLOSE!D305</f>
        <v>0.27000000000000046</v>
      </c>
      <c r="E305">
        <f>CLOSE!E306-CLOSE!E305</f>
        <v>-0.14000000000000057</v>
      </c>
      <c r="F305">
        <f>CLOSE!F306-CLOSE!F305</f>
        <v>-2.9999999999999805E-2</v>
      </c>
      <c r="G305">
        <f>CLOSE!G306-CLOSE!G305</f>
        <v>0.75</v>
      </c>
      <c r="H305">
        <f>CLOSE!H306-CLOSE!H305</f>
        <v>0.38999999999999968</v>
      </c>
      <c r="I305">
        <f>CLOSE!I306-CLOSE!I305</f>
        <v>1.2399999999999984</v>
      </c>
      <c r="J305">
        <f>CLOSE!J306-CLOSE!J305</f>
        <v>0.65000200000000063</v>
      </c>
      <c r="K305">
        <f>CLOSE!K306-CLOSE!K305</f>
        <v>0.51999999999999957</v>
      </c>
      <c r="L305">
        <f>CLOSE!L306-CLOSE!L305</f>
        <v>9.9999999999999645E-2</v>
      </c>
      <c r="M305">
        <f>CLOSE!M306-CLOSE!M305</f>
        <v>0.54999899999999968</v>
      </c>
      <c r="N305">
        <f>CLOSE!N306-CLOSE!N305</f>
        <v>0.12999999999999989</v>
      </c>
      <c r="O305">
        <f>CLOSE!O306-CLOSE!O305</f>
        <v>0.5</v>
      </c>
      <c r="P305">
        <f>CLOSE!P306-CLOSE!P305</f>
        <v>8.9999999999999858E-2</v>
      </c>
      <c r="Q305">
        <f>CLOSE!Q306-CLOSE!Q305</f>
        <v>0.95000500000000443</v>
      </c>
      <c r="R305">
        <f>CLOSE!R306-CLOSE!R305</f>
        <v>1.0800000000000018</v>
      </c>
      <c r="S305">
        <f>CLOSE!S306-CLOSE!S305</f>
        <v>0.14999999999999947</v>
      </c>
      <c r="T305">
        <f>CLOSE!T306-CLOSE!T305</f>
        <v>-9.9999999999997868E-3</v>
      </c>
      <c r="U305">
        <f>CLOSE!U306-CLOSE!U305</f>
        <v>0.89999399999999241</v>
      </c>
      <c r="X305">
        <f t="shared" si="86"/>
        <v>3.4150000000000348E-3</v>
      </c>
      <c r="Y305">
        <f t="shared" si="87"/>
        <v>1.2500000000000001E-2</v>
      </c>
      <c r="Z305">
        <f t="shared" si="88"/>
        <v>1.4500000000000002E-2</v>
      </c>
      <c r="AA305">
        <f t="shared" si="89"/>
        <v>2.0999999999999998E-2</v>
      </c>
      <c r="AB305">
        <f t="shared" si="90"/>
        <v>4.6499999999999986E-2</v>
      </c>
      <c r="AC305">
        <f t="shared" si="91"/>
        <v>-1.7499899999999968E-2</v>
      </c>
      <c r="AD305">
        <f t="shared" si="92"/>
        <v>5.5000000000000162E-3</v>
      </c>
      <c r="AE305">
        <f t="shared" si="93"/>
        <v>-2.5999999999999978E-2</v>
      </c>
      <c r="AF305">
        <f t="shared" si="94"/>
        <v>0.15499989999999997</v>
      </c>
      <c r="AG305">
        <f t="shared" si="95"/>
        <v>5.1999950000000086E-2</v>
      </c>
      <c r="AH305">
        <f t="shared" si="96"/>
        <v>1.4000000000000012E-2</v>
      </c>
      <c r="AI305">
        <f t="shared" si="97"/>
        <v>0.21249999999999999</v>
      </c>
      <c r="AJ305">
        <f t="shared" si="98"/>
        <v>1.8999999999999996E-2</v>
      </c>
      <c r="AK305">
        <f t="shared" si="99"/>
        <v>0.13149999999999995</v>
      </c>
      <c r="AL305">
        <f t="shared" si="100"/>
        <v>2.7000000000000003E-2</v>
      </c>
      <c r="AM305">
        <f t="shared" si="101"/>
        <v>-2.5000000000000001E-2</v>
      </c>
      <c r="AN305">
        <f t="shared" si="102"/>
        <v>0.17199999999999999</v>
      </c>
      <c r="AO305">
        <f t="shared" si="103"/>
        <v>-8.9999999999999854E-3</v>
      </c>
      <c r="AP305">
        <f t="shared" si="104"/>
        <v>2.5999999999999978E-2</v>
      </c>
      <c r="AQ305">
        <f t="shared" si="105"/>
        <v>0.73000030000000038</v>
      </c>
      <c r="AS305">
        <f t="shared" si="85"/>
        <v>0</v>
      </c>
    </row>
    <row r="306" spans="1:45" hidden="1" x14ac:dyDescent="0.3">
      <c r="A306" s="1">
        <v>42460</v>
      </c>
      <c r="B306">
        <f>CLOSE!B307-CLOSE!B306</f>
        <v>4.0990000000000748E-2</v>
      </c>
      <c r="C306">
        <f>CLOSE!C307-CLOSE!C306</f>
        <v>0.15000200000000063</v>
      </c>
      <c r="D306">
        <f>CLOSE!D307-CLOSE!D306</f>
        <v>9.9999999999999645E-2</v>
      </c>
      <c r="E306">
        <f>CLOSE!E307-CLOSE!E306</f>
        <v>-0.20999999999999908</v>
      </c>
      <c r="F306">
        <f>CLOSE!F307-CLOSE!F306</f>
        <v>9.9999999999997868E-3</v>
      </c>
      <c r="G306">
        <f>CLOSE!G307-CLOSE!G306</f>
        <v>0.25</v>
      </c>
      <c r="H306">
        <f>CLOSE!H307-CLOSE!H306</f>
        <v>-5.9999999999999609E-2</v>
      </c>
      <c r="I306">
        <f>CLOSE!I307-CLOSE!I306</f>
        <v>0.22000000000000064</v>
      </c>
      <c r="J306">
        <f>CLOSE!J307-CLOSE!J306</f>
        <v>-5.000400000000127E-2</v>
      </c>
      <c r="K306">
        <f>CLOSE!K307-CLOSE!K306</f>
        <v>1.9999999999999574E-2</v>
      </c>
      <c r="L306">
        <f>CLOSE!L307-CLOSE!L306</f>
        <v>-3.0000000000000249E-2</v>
      </c>
      <c r="M306">
        <f>CLOSE!M307-CLOSE!M306</f>
        <v>-0.14999999999999858</v>
      </c>
      <c r="N306">
        <f>CLOSE!N307-CLOSE!N306</f>
        <v>-4.0000000000000036E-2</v>
      </c>
      <c r="O306">
        <f>CLOSE!O307-CLOSE!O306</f>
        <v>-9.9999999999999645E-2</v>
      </c>
      <c r="P306">
        <f>CLOSE!P307-CLOSE!P306</f>
        <v>-3.0000000000000249E-2</v>
      </c>
      <c r="Q306">
        <f>CLOSE!Q307-CLOSE!Q306</f>
        <v>1.5499949999999956</v>
      </c>
      <c r="R306">
        <f>CLOSE!R307-CLOSE!R306</f>
        <v>0.69999899999999826</v>
      </c>
      <c r="S306">
        <f>CLOSE!S307-CLOSE!S306</f>
        <v>2.0000000000000462E-2</v>
      </c>
      <c r="T306">
        <f>CLOSE!T307-CLOSE!T306</f>
        <v>0.25</v>
      </c>
      <c r="U306">
        <f>CLOSE!U307-CLOSE!U306</f>
        <v>0.19999699999999621</v>
      </c>
      <c r="X306">
        <f t="shared" si="86"/>
        <v>2.5954500000000012E-2</v>
      </c>
      <c r="Y306">
        <f t="shared" si="87"/>
        <v>0.11499994999999999</v>
      </c>
      <c r="Z306">
        <f t="shared" si="88"/>
        <v>3.3000000000000008E-2</v>
      </c>
      <c r="AA306">
        <f t="shared" si="89"/>
        <v>2.8500000000000015E-2</v>
      </c>
      <c r="AB306">
        <f t="shared" si="90"/>
        <v>4.7500000000000007E-2</v>
      </c>
      <c r="AC306">
        <f t="shared" si="91"/>
        <v>5.5000049999999946E-2</v>
      </c>
      <c r="AD306">
        <f t="shared" si="92"/>
        <v>3.299999999999996E-2</v>
      </c>
      <c r="AE306">
        <f t="shared" si="93"/>
        <v>4.6999999999999972E-2</v>
      </c>
      <c r="AF306">
        <f t="shared" si="94"/>
        <v>0.21249999999999999</v>
      </c>
      <c r="AG306">
        <f t="shared" si="95"/>
        <v>7.4000000000000024E-2</v>
      </c>
      <c r="AH306">
        <f t="shared" si="96"/>
        <v>1.1499999999999977E-2</v>
      </c>
      <c r="AI306">
        <f t="shared" si="97"/>
        <v>0.23249999999999993</v>
      </c>
      <c r="AJ306">
        <f t="shared" si="98"/>
        <v>2.7000000000000003E-2</v>
      </c>
      <c r="AK306">
        <f t="shared" si="99"/>
        <v>0.15699999999999995</v>
      </c>
      <c r="AL306">
        <f t="shared" si="100"/>
        <v>4.2999999999999969E-2</v>
      </c>
      <c r="AM306">
        <f t="shared" si="101"/>
        <v>0.13500025000000021</v>
      </c>
      <c r="AN306">
        <f t="shared" si="102"/>
        <v>0.2330000000000001</v>
      </c>
      <c r="AO306">
        <f t="shared" si="103"/>
        <v>7.4999999999999737E-3</v>
      </c>
      <c r="AP306">
        <f t="shared" si="104"/>
        <v>3.2499999999999973E-2</v>
      </c>
      <c r="AQ306">
        <f t="shared" si="105"/>
        <v>0.81500015000000015</v>
      </c>
      <c r="AS306">
        <f t="shared" si="85"/>
        <v>0</v>
      </c>
    </row>
    <row r="307" spans="1:45" x14ac:dyDescent="0.3">
      <c r="A307" s="1">
        <v>42461</v>
      </c>
      <c r="B307">
        <f>CLOSE!B308-CLOSE!B307</f>
        <v>-0.15027000000000079</v>
      </c>
      <c r="C307">
        <f>CLOSE!C308-CLOSE!C307</f>
        <v>-0.45000100000000032</v>
      </c>
      <c r="D307">
        <f>CLOSE!D308-CLOSE!D307</f>
        <v>-3.0000000000000249E-2</v>
      </c>
      <c r="E307">
        <f>CLOSE!E308-CLOSE!E307</f>
        <v>-0.12000000000000099</v>
      </c>
      <c r="F307">
        <f>CLOSE!F308-CLOSE!F307</f>
        <v>-0.11999999999999966</v>
      </c>
      <c r="G307">
        <f>CLOSE!G308-CLOSE!G307</f>
        <v>-1.2000010000000003</v>
      </c>
      <c r="H307">
        <f>CLOSE!H308-CLOSE!H307</f>
        <v>-0.12000000000000011</v>
      </c>
      <c r="I307">
        <f>CLOSE!I308-CLOSE!I307</f>
        <v>-0.14000000000000057</v>
      </c>
      <c r="J307">
        <f>CLOSE!J308-CLOSE!J307</f>
        <v>-1</v>
      </c>
      <c r="K307">
        <f>CLOSE!K308-CLOSE!K307</f>
        <v>-0.5</v>
      </c>
      <c r="L307">
        <f>CLOSE!L308-CLOSE!L307</f>
        <v>-2.9999999999999361E-2</v>
      </c>
      <c r="M307">
        <f>CLOSE!M308-CLOSE!M307</f>
        <v>-1.5</v>
      </c>
      <c r="N307">
        <f>CLOSE!N308-CLOSE!N307</f>
        <v>-0.12000000000000011</v>
      </c>
      <c r="O307">
        <f>CLOSE!O308-CLOSE!O307</f>
        <v>-0.27999999999999936</v>
      </c>
      <c r="P307">
        <f>CLOSE!P308-CLOSE!P307</f>
        <v>-1.9999999999999574E-2</v>
      </c>
      <c r="Q307">
        <f>CLOSE!Q308-CLOSE!Q307</f>
        <v>-0.79999499999999557</v>
      </c>
      <c r="R307">
        <f>CLOSE!R308-CLOSE!R307</f>
        <v>-0.1499990000000011</v>
      </c>
      <c r="S307">
        <f>CLOSE!S308-CLOSE!S307</f>
        <v>-8.9999999999999858E-2</v>
      </c>
      <c r="T307">
        <f>CLOSE!T308-CLOSE!T307</f>
        <v>0.10000000000000053</v>
      </c>
      <c r="U307">
        <f>CLOSE!U308-CLOSE!U307</f>
        <v>0.10000600000000759</v>
      </c>
      <c r="X307">
        <f t="shared" si="86"/>
        <v>2.8687000000000039E-2</v>
      </c>
      <c r="Y307">
        <f t="shared" si="87"/>
        <v>9.2500150000000045E-2</v>
      </c>
      <c r="Z307">
        <f t="shared" si="88"/>
        <v>2.749999999999999E-2</v>
      </c>
      <c r="AA307">
        <f t="shared" si="89"/>
        <v>8.0000000000000071E-3</v>
      </c>
      <c r="AB307">
        <f t="shared" si="90"/>
        <v>4.3499999999999983E-2</v>
      </c>
      <c r="AC307">
        <f t="shared" si="91"/>
        <v>3.7499999999999999E-2</v>
      </c>
      <c r="AD307">
        <f t="shared" si="92"/>
        <v>2.3E-2</v>
      </c>
      <c r="AE307">
        <f t="shared" si="93"/>
        <v>6.2999999999999987E-2</v>
      </c>
      <c r="AF307">
        <f t="shared" si="94"/>
        <v>0.19499984999999995</v>
      </c>
      <c r="AG307">
        <f t="shared" si="95"/>
        <v>6.4000000000000057E-2</v>
      </c>
      <c r="AH307">
        <f t="shared" si="96"/>
        <v>-1.000000000000023E-3</v>
      </c>
      <c r="AI307">
        <f t="shared" si="97"/>
        <v>0.21500005000000008</v>
      </c>
      <c r="AJ307">
        <f t="shared" si="98"/>
        <v>2.1499999999999984E-2</v>
      </c>
      <c r="AK307">
        <f t="shared" si="99"/>
        <v>0.14699999999999996</v>
      </c>
      <c r="AL307">
        <f t="shared" si="100"/>
        <v>3.6499999999999977E-2</v>
      </c>
      <c r="AM307">
        <f t="shared" si="101"/>
        <v>0.13999974999999978</v>
      </c>
      <c r="AN307">
        <f t="shared" si="102"/>
        <v>0.21099995000000007</v>
      </c>
      <c r="AO307">
        <f t="shared" si="103"/>
        <v>0</v>
      </c>
      <c r="AP307">
        <f t="shared" si="104"/>
        <v>4.0999999999999967E-2</v>
      </c>
      <c r="AQ307">
        <f t="shared" si="105"/>
        <v>0.69499969999999966</v>
      </c>
      <c r="AS307">
        <f t="shared" si="85"/>
        <v>1</v>
      </c>
    </row>
    <row r="308" spans="1:45" hidden="1" x14ac:dyDescent="0.3">
      <c r="A308" s="1">
        <v>42465</v>
      </c>
      <c r="B308">
        <f>CLOSE!B309-CLOSE!B308</f>
        <v>-0.10928000000000004</v>
      </c>
      <c r="C308">
        <f>CLOSE!C309-CLOSE!C308</f>
        <v>-0.25</v>
      </c>
      <c r="D308">
        <f>CLOSE!D309-CLOSE!D308</f>
        <v>-0.12999999999999989</v>
      </c>
      <c r="E308">
        <f>CLOSE!E309-CLOSE!E308</f>
        <v>-7.0000000000000284E-2</v>
      </c>
      <c r="F308">
        <f>CLOSE!F309-CLOSE!F308</f>
        <v>0</v>
      </c>
      <c r="G308">
        <f>CLOSE!G309-CLOSE!G308</f>
        <v>-0.5</v>
      </c>
      <c r="H308">
        <f>CLOSE!H309-CLOSE!H308</f>
        <v>0.20000000000000018</v>
      </c>
      <c r="I308">
        <f>CLOSE!I309-CLOSE!I308</f>
        <v>6.0000000000000497E-2</v>
      </c>
      <c r="J308">
        <f>CLOSE!J309-CLOSE!J308</f>
        <v>-0.64999699999999905</v>
      </c>
      <c r="K308">
        <f>CLOSE!K309-CLOSE!K308</f>
        <v>0.30000000000000071</v>
      </c>
      <c r="L308">
        <f>CLOSE!L309-CLOSE!L308</f>
        <v>4.9999999999999822E-2</v>
      </c>
      <c r="M308">
        <f>CLOSE!M309-CLOSE!M308</f>
        <v>-0.8999990000000011</v>
      </c>
      <c r="N308">
        <f>CLOSE!N309-CLOSE!N308</f>
        <v>-8.9999999999999858E-2</v>
      </c>
      <c r="O308">
        <f>CLOSE!O309-CLOSE!O308</f>
        <v>-0.38000000000000078</v>
      </c>
      <c r="P308">
        <f>CLOSE!P309-CLOSE!P308</f>
        <v>7.0000000000000284E-2</v>
      </c>
      <c r="Q308">
        <f>CLOSE!Q309-CLOSE!Q308</f>
        <v>-0.65000200000000063</v>
      </c>
      <c r="R308">
        <f>CLOSE!R309-CLOSE!R308</f>
        <v>-0.14999999999999858</v>
      </c>
      <c r="S308">
        <f>CLOSE!S309-CLOSE!S308</f>
        <v>-0.20999999999999996</v>
      </c>
      <c r="T308">
        <f>CLOSE!T309-CLOSE!T308</f>
        <v>0.25999999999999979</v>
      </c>
      <c r="U308">
        <f>CLOSE!U309-CLOSE!U308</f>
        <v>-1.8999939999999924</v>
      </c>
      <c r="X308">
        <f t="shared" si="86"/>
        <v>5.4640000000000018E-3</v>
      </c>
      <c r="Y308">
        <f t="shared" si="87"/>
        <v>0.05</v>
      </c>
      <c r="Z308">
        <f t="shared" si="88"/>
        <v>1.5499999999999981E-2</v>
      </c>
      <c r="AA308">
        <f t="shared" si="89"/>
        <v>9.9999999999997877E-4</v>
      </c>
      <c r="AB308">
        <f t="shared" si="90"/>
        <v>3.2000000000000008E-2</v>
      </c>
      <c r="AC308">
        <f t="shared" si="91"/>
        <v>-5.7499999999999926E-2</v>
      </c>
      <c r="AD308">
        <f t="shared" si="92"/>
        <v>1.0000000000000009E-2</v>
      </c>
      <c r="AE308">
        <f t="shared" si="93"/>
        <v>4.4999999999999929E-2</v>
      </c>
      <c r="AF308">
        <f t="shared" si="94"/>
        <v>7.9999899999999971E-2</v>
      </c>
      <c r="AG308">
        <f t="shared" si="95"/>
        <v>-1.2000000000000099E-2</v>
      </c>
      <c r="AH308">
        <f t="shared" si="96"/>
        <v>-8.9999999999999854E-3</v>
      </c>
      <c r="AI308">
        <f t="shared" si="97"/>
        <v>4.2500000000000072E-2</v>
      </c>
      <c r="AJ308">
        <f t="shared" si="98"/>
        <v>8.9999999999999854E-3</v>
      </c>
      <c r="AK308">
        <f t="shared" si="99"/>
        <v>0.11100000000000003</v>
      </c>
      <c r="AL308">
        <f t="shared" si="100"/>
        <v>3.1000000000000007E-2</v>
      </c>
      <c r="AM308">
        <f t="shared" si="101"/>
        <v>2.0000100000000031E-2</v>
      </c>
      <c r="AN308">
        <f t="shared" si="102"/>
        <v>0.11549999999999994</v>
      </c>
      <c r="AO308">
        <f t="shared" si="103"/>
        <v>-1.3499999999999979E-2</v>
      </c>
      <c r="AP308">
        <f t="shared" si="104"/>
        <v>3.4500000000000017E-2</v>
      </c>
      <c r="AQ308">
        <f t="shared" si="105"/>
        <v>0.50999984999999981</v>
      </c>
      <c r="AS308">
        <f t="shared" si="85"/>
        <v>0</v>
      </c>
    </row>
    <row r="309" spans="1:45" hidden="1" x14ac:dyDescent="0.3">
      <c r="A309" s="1">
        <v>42466</v>
      </c>
      <c r="B309">
        <f>CLOSE!B310-CLOSE!B309</f>
        <v>1.3659999999999783E-2</v>
      </c>
      <c r="C309">
        <f>CLOSE!C310-CLOSE!C309</f>
        <v>0</v>
      </c>
      <c r="D309">
        <f>CLOSE!D310-CLOSE!D309</f>
        <v>7.0000000000000284E-2</v>
      </c>
      <c r="E309">
        <f>CLOSE!E310-CLOSE!E309</f>
        <v>6.0000000000000497E-2</v>
      </c>
      <c r="F309">
        <f>CLOSE!F310-CLOSE!F309</f>
        <v>0.14999999999999991</v>
      </c>
      <c r="G309">
        <f>CLOSE!G310-CLOSE!G309</f>
        <v>-0.20000100000000032</v>
      </c>
      <c r="H309">
        <f>CLOSE!H310-CLOSE!H309</f>
        <v>0.16999999999999993</v>
      </c>
      <c r="I309">
        <f>CLOSE!I310-CLOSE!I309</f>
        <v>0</v>
      </c>
      <c r="J309">
        <f>CLOSE!J310-CLOSE!J309</f>
        <v>-0.20000100000000032</v>
      </c>
      <c r="K309">
        <f>CLOSE!K310-CLOSE!K309</f>
        <v>-0.24000000000000199</v>
      </c>
      <c r="L309">
        <f>CLOSE!L310-CLOSE!L309</f>
        <v>0.17999999999999972</v>
      </c>
      <c r="M309">
        <f>CLOSE!M310-CLOSE!M309</f>
        <v>0.44999899999999826</v>
      </c>
      <c r="N309">
        <f>CLOSE!N310-CLOSE!N309</f>
        <v>-1.9999999999999574E-2</v>
      </c>
      <c r="O309">
        <f>CLOSE!O310-CLOSE!O309</f>
        <v>0.19999999999999929</v>
      </c>
      <c r="P309">
        <f>CLOSE!P310-CLOSE!P309</f>
        <v>0.13999999999999968</v>
      </c>
      <c r="Q309">
        <f>CLOSE!Q310-CLOSE!Q309</f>
        <v>-9.9997999999999365E-2</v>
      </c>
      <c r="R309">
        <f>CLOSE!R310-CLOSE!R309</f>
        <v>4.9998999999999683E-2</v>
      </c>
      <c r="S309">
        <f>CLOSE!S310-CLOSE!S309</f>
        <v>-1.0000000000000675E-2</v>
      </c>
      <c r="T309">
        <f>CLOSE!T310-CLOSE!T309</f>
        <v>-6.0000000000000497E-2</v>
      </c>
      <c r="U309">
        <f>CLOSE!U310-CLOSE!U309</f>
        <v>2.3999939999999924</v>
      </c>
      <c r="X309">
        <f t="shared" si="86"/>
        <v>6.8299999999999802E-3</v>
      </c>
      <c r="Y309">
        <f t="shared" si="87"/>
        <v>5.2499949999999983E-2</v>
      </c>
      <c r="Z309">
        <f t="shared" si="88"/>
        <v>8.0000000000000071E-3</v>
      </c>
      <c r="AA309">
        <f t="shared" si="89"/>
        <v>-9.5000000000000639E-3</v>
      </c>
      <c r="AB309">
        <f t="shared" si="90"/>
        <v>3.2500000000000015E-2</v>
      </c>
      <c r="AC309">
        <f t="shared" si="91"/>
        <v>-0.1125</v>
      </c>
      <c r="AD309">
        <f t="shared" si="92"/>
        <v>1.8999999999999996E-2</v>
      </c>
      <c r="AE309">
        <f t="shared" si="93"/>
        <v>6.4999999999999947E-2</v>
      </c>
      <c r="AF309">
        <f t="shared" si="94"/>
        <v>4.2500150000000049E-2</v>
      </c>
      <c r="AG309">
        <f t="shared" si="95"/>
        <v>1.8999950000000078E-2</v>
      </c>
      <c r="AH309">
        <f t="shared" si="96"/>
        <v>-2.9999999999999805E-3</v>
      </c>
      <c r="AI309">
        <f t="shared" si="97"/>
        <v>2.7500050000000088E-2</v>
      </c>
      <c r="AJ309">
        <f t="shared" si="98"/>
        <v>4.4999999999999927E-3</v>
      </c>
      <c r="AK309">
        <f t="shared" si="99"/>
        <v>9.2999999999999972E-2</v>
      </c>
      <c r="AL309">
        <f t="shared" si="100"/>
        <v>3.500000000000001E-2</v>
      </c>
      <c r="AM309">
        <f t="shared" si="101"/>
        <v>-2.5001500000001895E-3</v>
      </c>
      <c r="AN309">
        <f t="shared" si="102"/>
        <v>0.12799995000000006</v>
      </c>
      <c r="AO309">
        <f t="shared" si="103"/>
        <v>-2.4499999999999966E-2</v>
      </c>
      <c r="AP309">
        <f t="shared" si="104"/>
        <v>0.05</v>
      </c>
      <c r="AQ309">
        <f t="shared" si="105"/>
        <v>0.45</v>
      </c>
      <c r="AS309">
        <f t="shared" si="85"/>
        <v>0</v>
      </c>
    </row>
    <row r="310" spans="1:45" hidden="1" x14ac:dyDescent="0.3">
      <c r="A310" s="1">
        <v>42467</v>
      </c>
      <c r="B310">
        <f>CLOSE!B311-CLOSE!B310</f>
        <v>4.0980000000001127E-2</v>
      </c>
      <c r="C310">
        <f>CLOSE!C311-CLOSE!C310</f>
        <v>0.70000100000000032</v>
      </c>
      <c r="D310">
        <f>CLOSE!D311-CLOSE!D310</f>
        <v>-9.9999999999997868E-3</v>
      </c>
      <c r="E310">
        <f>CLOSE!E311-CLOSE!E310</f>
        <v>9.9999999999997868E-3</v>
      </c>
      <c r="F310">
        <f>CLOSE!F311-CLOSE!F310</f>
        <v>-0.11000000000000032</v>
      </c>
      <c r="G310">
        <f>CLOSE!G311-CLOSE!G310</f>
        <v>-0.94999899999999826</v>
      </c>
      <c r="H310">
        <f>CLOSE!H311-CLOSE!H310</f>
        <v>4.0000000000000036E-2</v>
      </c>
      <c r="I310">
        <f>CLOSE!I311-CLOSE!I310</f>
        <v>0.14000000000000057</v>
      </c>
      <c r="J310">
        <f>CLOSE!J311-CLOSE!J310</f>
        <v>-0.25</v>
      </c>
      <c r="K310">
        <f>CLOSE!K311-CLOSE!K310</f>
        <v>0.10000000000000142</v>
      </c>
      <c r="L310">
        <f>CLOSE!L311-CLOSE!L310</f>
        <v>-9.9999999999999645E-2</v>
      </c>
      <c r="M310">
        <f>CLOSE!M311-CLOSE!M310</f>
        <v>0.10000000000000142</v>
      </c>
      <c r="N310">
        <f>CLOSE!N311-CLOSE!N310</f>
        <v>-4.0000000000000036E-2</v>
      </c>
      <c r="O310">
        <f>CLOSE!O311-CLOSE!O310</f>
        <v>0.78000000000000114</v>
      </c>
      <c r="P310">
        <f>CLOSE!P311-CLOSE!P310</f>
        <v>5.9999999999999609E-2</v>
      </c>
      <c r="Q310">
        <f>CLOSE!Q311-CLOSE!Q310</f>
        <v>1.3499979999999994</v>
      </c>
      <c r="R310">
        <f>CLOSE!R311-CLOSE!R310</f>
        <v>0.25</v>
      </c>
      <c r="S310">
        <f>CLOSE!S311-CLOSE!S310</f>
        <v>3.0000000000000249E-2</v>
      </c>
      <c r="T310">
        <f>CLOSE!T311-CLOSE!T310</f>
        <v>0.26000000000000068</v>
      </c>
      <c r="U310">
        <f>CLOSE!U311-CLOSE!U310</f>
        <v>2.8000030000000038</v>
      </c>
      <c r="X310">
        <f t="shared" si="86"/>
        <v>4.7810000000000127E-3</v>
      </c>
      <c r="Y310">
        <f t="shared" si="87"/>
        <v>6.750015000000005E-2</v>
      </c>
      <c r="Z310">
        <f t="shared" si="88"/>
        <v>8.9999999999999854E-3</v>
      </c>
      <c r="AA310">
        <f t="shared" si="89"/>
        <v>-8.4999999999999971E-3</v>
      </c>
      <c r="AB310">
        <f t="shared" si="90"/>
        <v>2.4500000000000011E-2</v>
      </c>
      <c r="AC310">
        <f t="shared" si="91"/>
        <v>-0.12750005000000009</v>
      </c>
      <c r="AD310">
        <f t="shared" si="92"/>
        <v>2.200000000000002E-2</v>
      </c>
      <c r="AE310">
        <f t="shared" si="93"/>
        <v>6.3999999999999974E-2</v>
      </c>
      <c r="AF310">
        <f t="shared" si="94"/>
        <v>-2.7499949999999985E-2</v>
      </c>
      <c r="AG310">
        <f t="shared" si="95"/>
        <v>2.9999999999999359E-3</v>
      </c>
      <c r="AH310">
        <f t="shared" si="96"/>
        <v>4.9999999999999819E-3</v>
      </c>
      <c r="AI310">
        <f t="shared" si="97"/>
        <v>4.4999999999999929E-2</v>
      </c>
      <c r="AJ310">
        <f t="shared" si="98"/>
        <v>1.000000000000023E-3</v>
      </c>
      <c r="AK310">
        <f t="shared" si="99"/>
        <v>9.0499999999999942E-2</v>
      </c>
      <c r="AL310">
        <f t="shared" si="100"/>
        <v>4.9500000000000009E-2</v>
      </c>
      <c r="AM310">
        <f t="shared" si="101"/>
        <v>-3.9999749999999779E-2</v>
      </c>
      <c r="AN310">
        <f t="shared" si="102"/>
        <v>6.3499900000000054E-2</v>
      </c>
      <c r="AO310">
        <f t="shared" si="103"/>
        <v>-2.6500000000000013E-2</v>
      </c>
      <c r="AP310">
        <f t="shared" si="104"/>
        <v>4.2499999999999982E-2</v>
      </c>
      <c r="AQ310">
        <f t="shared" si="105"/>
        <v>0.59000015000000017</v>
      </c>
      <c r="AS310">
        <f t="shared" si="85"/>
        <v>0</v>
      </c>
    </row>
    <row r="311" spans="1:45" hidden="1" x14ac:dyDescent="0.3">
      <c r="A311" s="1">
        <v>42468</v>
      </c>
      <c r="B311">
        <f>CLOSE!B312-CLOSE!B311</f>
        <v>5.4639999999999134E-2</v>
      </c>
      <c r="C311">
        <f>CLOSE!C312-CLOSE!C311</f>
        <v>0.25</v>
      </c>
      <c r="D311">
        <f>CLOSE!D312-CLOSE!D311</f>
        <v>6.9999999999999396E-2</v>
      </c>
      <c r="E311">
        <f>CLOSE!E312-CLOSE!E311</f>
        <v>6.0000000000000497E-2</v>
      </c>
      <c r="F311">
        <f>CLOSE!F312-CLOSE!F311</f>
        <v>0.14000000000000012</v>
      </c>
      <c r="G311">
        <f>CLOSE!G312-CLOSE!G311</f>
        <v>0.3500009999999989</v>
      </c>
      <c r="H311">
        <f>CLOSE!H312-CLOSE!H311</f>
        <v>9.9999999999999645E-2</v>
      </c>
      <c r="I311">
        <f>CLOSE!I312-CLOSE!I311</f>
        <v>-0.17999999999999972</v>
      </c>
      <c r="J311">
        <f>CLOSE!J312-CLOSE!J311</f>
        <v>4.9998999999999683E-2</v>
      </c>
      <c r="K311">
        <f>CLOSE!K312-CLOSE!K311</f>
        <v>-1.9999999999999574E-2</v>
      </c>
      <c r="L311">
        <f>CLOSE!L312-CLOSE!L311</f>
        <v>-7.0000000000000284E-2</v>
      </c>
      <c r="M311">
        <f>CLOSE!M312-CLOSE!M311</f>
        <v>-0.14999999999999858</v>
      </c>
      <c r="N311">
        <f>CLOSE!N312-CLOSE!N311</f>
        <v>4.0000000000000036E-2</v>
      </c>
      <c r="O311">
        <f>CLOSE!O312-CLOSE!O311</f>
        <v>0</v>
      </c>
      <c r="P311">
        <f>CLOSE!P312-CLOSE!P311</f>
        <v>-9.9999999999997868E-3</v>
      </c>
      <c r="Q311">
        <f>CLOSE!Q312-CLOSE!Q311</f>
        <v>9.9997999999999365E-2</v>
      </c>
      <c r="R311">
        <f>CLOSE!R312-CLOSE!R311</f>
        <v>-0.1499990000000011</v>
      </c>
      <c r="S311">
        <f>CLOSE!S312-CLOSE!S311</f>
        <v>0</v>
      </c>
      <c r="T311">
        <f>CLOSE!T312-CLOSE!T311</f>
        <v>9.9999999999997868E-3</v>
      </c>
      <c r="U311">
        <f>CLOSE!U312-CLOSE!U311</f>
        <v>-1.8000030000000038</v>
      </c>
      <c r="X311">
        <f t="shared" si="86"/>
        <v>5.4640000000000018E-3</v>
      </c>
      <c r="Y311">
        <f t="shared" si="87"/>
        <v>0.12000010000000003</v>
      </c>
      <c r="Z311">
        <f t="shared" si="88"/>
        <v>3.5000000000000144E-3</v>
      </c>
      <c r="AA311">
        <f t="shared" si="89"/>
        <v>6.9999999999999394E-3</v>
      </c>
      <c r="AB311">
        <f t="shared" si="90"/>
        <v>1.7999999999999995E-2</v>
      </c>
      <c r="AC311">
        <f t="shared" si="91"/>
        <v>-0.18999999999999986</v>
      </c>
      <c r="AD311">
        <f t="shared" si="92"/>
        <v>1.6500000000000004E-2</v>
      </c>
      <c r="AE311">
        <f t="shared" si="93"/>
        <v>5.600000000000005E-2</v>
      </c>
      <c r="AF311">
        <f t="shared" si="94"/>
        <v>-2.9999899999999968E-2</v>
      </c>
      <c r="AG311">
        <f t="shared" si="95"/>
        <v>2.0999999999999908E-2</v>
      </c>
      <c r="AH311">
        <f t="shared" si="96"/>
        <v>-6.9999999999999837E-3</v>
      </c>
      <c r="AI311">
        <f t="shared" si="97"/>
        <v>6.0000050000000013E-2</v>
      </c>
      <c r="AJ311">
        <f t="shared" si="98"/>
        <v>-2.9999999999999805E-3</v>
      </c>
      <c r="AK311">
        <f t="shared" si="99"/>
        <v>0.13100000000000006</v>
      </c>
      <c r="AL311">
        <f t="shared" si="100"/>
        <v>5.8499999999999996E-2</v>
      </c>
      <c r="AM311">
        <f t="shared" si="101"/>
        <v>7.9999899999999971E-2</v>
      </c>
      <c r="AN311">
        <f t="shared" si="102"/>
        <v>0.11599994999999996</v>
      </c>
      <c r="AO311">
        <f t="shared" si="103"/>
        <v>-2.6500000000000013E-2</v>
      </c>
      <c r="AP311">
        <f t="shared" si="104"/>
        <v>5.2500000000000033E-2</v>
      </c>
      <c r="AQ311">
        <f t="shared" si="105"/>
        <v>0.76500015000000021</v>
      </c>
      <c r="AS311">
        <f t="shared" si="85"/>
        <v>0</v>
      </c>
    </row>
    <row r="312" spans="1:45" hidden="1" x14ac:dyDescent="0.3">
      <c r="A312" s="1">
        <v>42471</v>
      </c>
      <c r="B312">
        <f>CLOSE!B313-CLOSE!B312</f>
        <v>5.464000000000091E-2</v>
      </c>
      <c r="C312">
        <f>CLOSE!C313-CLOSE!C312</f>
        <v>-0.70000100000000032</v>
      </c>
      <c r="D312">
        <f>CLOSE!D313-CLOSE!D312</f>
        <v>7.0000000000000284E-2</v>
      </c>
      <c r="E312">
        <f>CLOSE!E313-CLOSE!E312</f>
        <v>9.9999999999997868E-3</v>
      </c>
      <c r="F312">
        <f>CLOSE!F313-CLOSE!F312</f>
        <v>2.0000000000000018E-2</v>
      </c>
      <c r="G312">
        <f>CLOSE!G313-CLOSE!G312</f>
        <v>0.59999799999999937</v>
      </c>
      <c r="H312">
        <f>CLOSE!H313-CLOSE!H312</f>
        <v>6.0000000000000497E-2</v>
      </c>
      <c r="I312">
        <f>CLOSE!I313-CLOSE!I312</f>
        <v>0.19999999999999929</v>
      </c>
      <c r="J312">
        <f>CLOSE!J313-CLOSE!J312</f>
        <v>0.40000200000000063</v>
      </c>
      <c r="K312">
        <f>CLOSE!K313-CLOSE!K312</f>
        <v>0.76000000000000156</v>
      </c>
      <c r="L312">
        <f>CLOSE!L313-CLOSE!L312</f>
        <v>0.11000000000000032</v>
      </c>
      <c r="M312">
        <f>CLOSE!M313-CLOSE!M312</f>
        <v>-0.1499990000000011</v>
      </c>
      <c r="N312">
        <f>CLOSE!N313-CLOSE!N312</f>
        <v>2.9999999999999361E-2</v>
      </c>
      <c r="O312">
        <f>CLOSE!O313-CLOSE!O312</f>
        <v>-1.9999999999999574E-2</v>
      </c>
      <c r="P312">
        <f>CLOSE!P313-CLOSE!P312</f>
        <v>2.0000000000000462E-2</v>
      </c>
      <c r="Q312">
        <f>CLOSE!Q313-CLOSE!Q312</f>
        <v>-0.59999799999999937</v>
      </c>
      <c r="R312">
        <f>CLOSE!R313-CLOSE!R312</f>
        <v>0.85000000000000142</v>
      </c>
      <c r="S312">
        <f>CLOSE!S313-CLOSE!S312</f>
        <v>3.0000000000000249E-2</v>
      </c>
      <c r="T312">
        <f>CLOSE!T313-CLOSE!T312</f>
        <v>8.9999999999999858E-2</v>
      </c>
      <c r="U312">
        <f>CLOSE!U313-CLOSE!U312</f>
        <v>-0.5</v>
      </c>
      <c r="X312">
        <f t="shared" si="86"/>
        <v>1.365999999999996E-2</v>
      </c>
      <c r="Y312">
        <f t="shared" si="87"/>
        <v>0.13250010000000004</v>
      </c>
      <c r="Z312">
        <f t="shared" si="88"/>
        <v>9.4999999999999755E-3</v>
      </c>
      <c r="AA312">
        <f t="shared" si="89"/>
        <v>1.2999999999999989E-2</v>
      </c>
      <c r="AB312">
        <f t="shared" si="90"/>
        <v>2.749999999999999E-2</v>
      </c>
      <c r="AC312">
        <f t="shared" si="91"/>
        <v>-0.16749989999999998</v>
      </c>
      <c r="AD312">
        <f t="shared" si="92"/>
        <v>1.4500000000000002E-2</v>
      </c>
      <c r="AE312">
        <f t="shared" si="93"/>
        <v>6.0000000000000053E-2</v>
      </c>
      <c r="AF312">
        <f t="shared" si="94"/>
        <v>7.499849999999952E-3</v>
      </c>
      <c r="AG312">
        <f t="shared" si="95"/>
        <v>2.5000000000000001E-2</v>
      </c>
      <c r="AH312">
        <f t="shared" si="96"/>
        <v>-6.0000000000000053E-3</v>
      </c>
      <c r="AI312">
        <f t="shared" si="97"/>
        <v>0.10500000000000007</v>
      </c>
      <c r="AJ312">
        <f t="shared" si="98"/>
        <v>0</v>
      </c>
      <c r="AK312">
        <f t="shared" si="99"/>
        <v>0.15150000000000005</v>
      </c>
      <c r="AL312">
        <f t="shared" si="100"/>
        <v>6.25E-2</v>
      </c>
      <c r="AM312">
        <f t="shared" si="101"/>
        <v>7.7499749999999784E-2</v>
      </c>
      <c r="AN312">
        <f t="shared" si="102"/>
        <v>0.10649999999999996</v>
      </c>
      <c r="AO312">
        <f t="shared" si="103"/>
        <v>-2.4000000000000021E-2</v>
      </c>
      <c r="AP312">
        <f t="shared" si="104"/>
        <v>5.9500000000000018E-2</v>
      </c>
      <c r="AQ312">
        <f t="shared" si="105"/>
        <v>0.68499984999999985</v>
      </c>
      <c r="AS312">
        <f t="shared" si="85"/>
        <v>0</v>
      </c>
    </row>
    <row r="313" spans="1:45" hidden="1" x14ac:dyDescent="0.3">
      <c r="A313" s="1">
        <v>42472</v>
      </c>
      <c r="B313">
        <f>CLOSE!B314-CLOSE!B313</f>
        <v>0.10928999999999967</v>
      </c>
      <c r="C313">
        <f>CLOSE!C314-CLOSE!C313</f>
        <v>-0.20000100000000032</v>
      </c>
      <c r="D313">
        <f>CLOSE!D314-CLOSE!D313</f>
        <v>3.0000000000000249E-2</v>
      </c>
      <c r="E313">
        <f>CLOSE!E314-CLOSE!E313</f>
        <v>8.9999999999999858E-2</v>
      </c>
      <c r="F313">
        <f>CLOSE!F314-CLOSE!F313</f>
        <v>-9.9999999999997868E-3</v>
      </c>
      <c r="G313">
        <f>CLOSE!G314-CLOSE!G313</f>
        <v>0.75</v>
      </c>
      <c r="H313">
        <f>CLOSE!H314-CLOSE!H313</f>
        <v>0.13999999999999968</v>
      </c>
      <c r="I313">
        <f>CLOSE!I314-CLOSE!I313</f>
        <v>8.0000000000000071E-2</v>
      </c>
      <c r="J313">
        <f>CLOSE!J314-CLOSE!J313</f>
        <v>-4.9998999999999683E-2</v>
      </c>
      <c r="K313">
        <f>CLOSE!K314-CLOSE!K313</f>
        <v>0.15999999999999659</v>
      </c>
      <c r="L313">
        <f>CLOSE!L314-CLOSE!L313</f>
        <v>0</v>
      </c>
      <c r="M313">
        <f>CLOSE!M314-CLOSE!M313</f>
        <v>-5.0001000000001738E-2</v>
      </c>
      <c r="N313">
        <f>CLOSE!N314-CLOSE!N313</f>
        <v>1.0000000000000675E-2</v>
      </c>
      <c r="O313">
        <f>CLOSE!O314-CLOSE!O313</f>
        <v>0.23999999999999844</v>
      </c>
      <c r="P313">
        <f>CLOSE!P314-CLOSE!P313</f>
        <v>0</v>
      </c>
      <c r="Q313">
        <f>CLOSE!Q314-CLOSE!Q313</f>
        <v>0.19999699999999621</v>
      </c>
      <c r="R313">
        <f>CLOSE!R314-CLOSE!R313</f>
        <v>4.9998999999999683E-2</v>
      </c>
      <c r="S313">
        <f>CLOSE!S314-CLOSE!S313</f>
        <v>5.9999999999999609E-2</v>
      </c>
      <c r="T313">
        <f>CLOSE!T314-CLOSE!T313</f>
        <v>-4.9999999999999822E-2</v>
      </c>
      <c r="U313">
        <f>CLOSE!U314-CLOSE!U313</f>
        <v>0.5</v>
      </c>
      <c r="X313">
        <f t="shared" si="86"/>
        <v>1.8441000000000062E-2</v>
      </c>
      <c r="Y313">
        <f t="shared" si="87"/>
        <v>8.5000050000000021E-2</v>
      </c>
      <c r="Z313">
        <f t="shared" si="88"/>
        <v>1.5499999999999981E-2</v>
      </c>
      <c r="AA313">
        <f t="shared" si="89"/>
        <v>8.0000000000000071E-3</v>
      </c>
      <c r="AB313">
        <f t="shared" si="90"/>
        <v>3.2499999999999994E-2</v>
      </c>
      <c r="AC313">
        <f t="shared" si="91"/>
        <v>-0.11000005000000002</v>
      </c>
      <c r="AD313">
        <f t="shared" si="92"/>
        <v>3.1499999999999993E-2</v>
      </c>
      <c r="AE313">
        <f t="shared" si="93"/>
        <v>7.5999999999999984E-2</v>
      </c>
      <c r="AF313">
        <f t="shared" si="94"/>
        <v>3.0000150000000048E-2</v>
      </c>
      <c r="AG313">
        <f t="shared" si="95"/>
        <v>6.6000000000000017E-2</v>
      </c>
      <c r="AH313">
        <f t="shared" si="96"/>
        <v>2.0000000000000018E-3</v>
      </c>
      <c r="AI313">
        <f t="shared" si="97"/>
        <v>9.0000050000000081E-2</v>
      </c>
      <c r="AJ313">
        <f t="shared" si="98"/>
        <v>9.9999999999997877E-4</v>
      </c>
      <c r="AK313">
        <f t="shared" si="99"/>
        <v>0.14700000000000008</v>
      </c>
      <c r="AL313">
        <f t="shared" si="100"/>
        <v>5.9500000000000018E-2</v>
      </c>
      <c r="AM313">
        <f t="shared" si="101"/>
        <v>2.9999899999999968E-2</v>
      </c>
      <c r="AN313">
        <f t="shared" si="102"/>
        <v>0.17299994999999999</v>
      </c>
      <c r="AO313">
        <f t="shared" si="103"/>
        <v>-1.6999999999999994E-2</v>
      </c>
      <c r="AP313">
        <f t="shared" si="104"/>
        <v>6.3499999999999973E-2</v>
      </c>
      <c r="AQ313">
        <f t="shared" si="105"/>
        <v>0.69000015000000015</v>
      </c>
      <c r="AS313">
        <f t="shared" si="85"/>
        <v>0</v>
      </c>
    </row>
    <row r="314" spans="1:45" hidden="1" x14ac:dyDescent="0.3">
      <c r="A314" s="1">
        <v>42473</v>
      </c>
      <c r="B314">
        <f>CLOSE!B315-CLOSE!B314</f>
        <v>0.24583999999999939</v>
      </c>
      <c r="C314">
        <f>CLOSE!C315-CLOSE!C314</f>
        <v>0.59999799999999937</v>
      </c>
      <c r="D314">
        <f>CLOSE!D315-CLOSE!D314</f>
        <v>0.25</v>
      </c>
      <c r="E314">
        <f>CLOSE!E315-CLOSE!E314</f>
        <v>-6.0000000000000497E-2</v>
      </c>
      <c r="F314">
        <f>CLOSE!F315-CLOSE!F314</f>
        <v>9.9999999999997868E-3</v>
      </c>
      <c r="G314">
        <f>CLOSE!G315-CLOSE!G314</f>
        <v>1.1500020000000006</v>
      </c>
      <c r="H314">
        <f>CLOSE!H315-CLOSE!H314</f>
        <v>0.29000000000000004</v>
      </c>
      <c r="I314">
        <f>CLOSE!I315-CLOSE!I314</f>
        <v>0.33999999999999986</v>
      </c>
      <c r="J314">
        <f>CLOSE!J315-CLOSE!J314</f>
        <v>2.149996999999999</v>
      </c>
      <c r="K314">
        <f>CLOSE!K315-CLOSE!K314</f>
        <v>0</v>
      </c>
      <c r="L314">
        <f>CLOSE!L315-CLOSE!L314</f>
        <v>9.9999999999999645E-2</v>
      </c>
      <c r="M314">
        <f>CLOSE!M315-CLOSE!M314</f>
        <v>0.8999990000000011</v>
      </c>
      <c r="N314">
        <f>CLOSE!N315-CLOSE!N314</f>
        <v>0.16999999999999993</v>
      </c>
      <c r="O314">
        <f>CLOSE!O315-CLOSE!O314</f>
        <v>-0.65999999999999837</v>
      </c>
      <c r="P314">
        <f>CLOSE!P315-CLOSE!P314</f>
        <v>-2.0000000000000462E-2</v>
      </c>
      <c r="Q314">
        <f>CLOSE!Q315-CLOSE!Q314</f>
        <v>2.5</v>
      </c>
      <c r="R314">
        <f>CLOSE!R315-CLOSE!R314</f>
        <v>1</v>
      </c>
      <c r="S314">
        <f>CLOSE!S315-CLOSE!S314</f>
        <v>0.36000000000000032</v>
      </c>
      <c r="T314">
        <f>CLOSE!T315-CLOSE!T314</f>
        <v>0.16999999999999993</v>
      </c>
      <c r="U314">
        <f>CLOSE!U315-CLOSE!U314</f>
        <v>4.5</v>
      </c>
      <c r="X314">
        <f t="shared" si="86"/>
        <v>2.3222500000000056E-2</v>
      </c>
      <c r="Y314">
        <f t="shared" si="87"/>
        <v>7.9999899999999971E-2</v>
      </c>
      <c r="Z314">
        <f t="shared" si="88"/>
        <v>1.4999999999999991E-2</v>
      </c>
      <c r="AA314">
        <f t="shared" si="89"/>
        <v>1.2000000000000011E-2</v>
      </c>
      <c r="AB314">
        <f t="shared" si="90"/>
        <v>3.6000000000000011E-2</v>
      </c>
      <c r="AC314">
        <f t="shared" si="91"/>
        <v>-8.5000050000000021E-2</v>
      </c>
      <c r="AD314">
        <f t="shared" si="92"/>
        <v>3.5499999999999997E-2</v>
      </c>
      <c r="AE314">
        <f t="shared" si="93"/>
        <v>8.3999999999999991E-2</v>
      </c>
      <c r="AF314">
        <f t="shared" si="94"/>
        <v>3.5000050000000019E-2</v>
      </c>
      <c r="AG314">
        <f t="shared" si="95"/>
        <v>7.3999999999999844E-2</v>
      </c>
      <c r="AH314">
        <f t="shared" si="96"/>
        <v>4.0000000000000036E-3</v>
      </c>
      <c r="AI314">
        <f t="shared" si="97"/>
        <v>6.25E-2</v>
      </c>
      <c r="AJ314">
        <f t="shared" si="98"/>
        <v>1.5000000000000124E-3</v>
      </c>
      <c r="AK314">
        <f t="shared" si="99"/>
        <v>0.15199999999999997</v>
      </c>
      <c r="AL314">
        <f t="shared" si="100"/>
        <v>5.6000000000000008E-2</v>
      </c>
      <c r="AM314">
        <f t="shared" si="101"/>
        <v>4.4999699999999622E-2</v>
      </c>
      <c r="AN314">
        <f t="shared" si="102"/>
        <v>0.19349995</v>
      </c>
      <c r="AO314">
        <f t="shared" si="103"/>
        <v>-1.6000000000000014E-2</v>
      </c>
      <c r="AP314">
        <f t="shared" si="104"/>
        <v>6.4000000000000015E-2</v>
      </c>
      <c r="AQ314">
        <f t="shared" si="105"/>
        <v>0.75</v>
      </c>
      <c r="AS314">
        <f t="shared" si="85"/>
        <v>0</v>
      </c>
    </row>
    <row r="315" spans="1:45" hidden="1" x14ac:dyDescent="0.3">
      <c r="A315" s="1">
        <v>42474</v>
      </c>
      <c r="B315">
        <f>CLOSE!B316-CLOSE!B315</f>
        <v>-1.3600000000000279E-2</v>
      </c>
      <c r="C315">
        <f>CLOSE!C316-CLOSE!C315</f>
        <v>0.25</v>
      </c>
      <c r="D315">
        <f>CLOSE!D316-CLOSE!D315</f>
        <v>0</v>
      </c>
      <c r="E315">
        <f>CLOSE!E316-CLOSE!E315</f>
        <v>0.11000000000000121</v>
      </c>
      <c r="F315">
        <f>CLOSE!F316-CLOSE!F315</f>
        <v>0</v>
      </c>
      <c r="G315">
        <f>CLOSE!G316-CLOSE!G315</f>
        <v>0.29999899999999968</v>
      </c>
      <c r="H315">
        <f>CLOSE!H316-CLOSE!H315</f>
        <v>-0.24000000000000021</v>
      </c>
      <c r="I315">
        <f>CLOSE!I316-CLOSE!I315</f>
        <v>0.17999999999999972</v>
      </c>
      <c r="J315">
        <f>CLOSE!J316-CLOSE!J315</f>
        <v>0.70000100000000032</v>
      </c>
      <c r="K315">
        <f>CLOSE!K316-CLOSE!K315</f>
        <v>0.28000100000000216</v>
      </c>
      <c r="L315">
        <f>CLOSE!L316-CLOSE!L315</f>
        <v>0.25999999999999979</v>
      </c>
      <c r="M315">
        <f>CLOSE!M316-CLOSE!M315</f>
        <v>0.55000100000000174</v>
      </c>
      <c r="N315">
        <f>CLOSE!N316-CLOSE!N315</f>
        <v>9.9999999999997868E-3</v>
      </c>
      <c r="O315">
        <f>CLOSE!O316-CLOSE!O315</f>
        <v>0.33999999999999986</v>
      </c>
      <c r="P315">
        <f>CLOSE!P316-CLOSE!P315</f>
        <v>-0.16000000000000014</v>
      </c>
      <c r="Q315">
        <f>CLOSE!Q316-CLOSE!Q315</f>
        <v>1.3500060000000076</v>
      </c>
      <c r="R315">
        <f>CLOSE!R316-CLOSE!R315</f>
        <v>-0.1499990000000011</v>
      </c>
      <c r="S315">
        <f>CLOSE!S316-CLOSE!S315</f>
        <v>9.9999999999997868E-3</v>
      </c>
      <c r="T315">
        <f>CLOSE!T316-CLOSE!T315</f>
        <v>-5.9999999999999609E-2</v>
      </c>
      <c r="U315">
        <f>CLOSE!U316-CLOSE!U315</f>
        <v>0.5</v>
      </c>
      <c r="X315">
        <f t="shared" si="86"/>
        <v>3.14165E-2</v>
      </c>
      <c r="Y315">
        <f t="shared" si="87"/>
        <v>0.1</v>
      </c>
      <c r="Z315">
        <f t="shared" si="88"/>
        <v>2.3E-2</v>
      </c>
      <c r="AA315">
        <f t="shared" si="89"/>
        <v>2.4999999999999467E-3</v>
      </c>
      <c r="AB315">
        <f t="shared" si="90"/>
        <v>2.8499999999999991E-2</v>
      </c>
      <c r="AC315">
        <f t="shared" si="91"/>
        <v>-2.9999899999999968E-2</v>
      </c>
      <c r="AD315">
        <f t="shared" si="92"/>
        <v>4.8999999999999974E-2</v>
      </c>
      <c r="AE315">
        <f t="shared" si="93"/>
        <v>9.3999999999999945E-2</v>
      </c>
      <c r="AF315">
        <f t="shared" si="94"/>
        <v>0.13999994999999998</v>
      </c>
      <c r="AG315">
        <f t="shared" si="95"/>
        <v>6.2999999999999903E-2</v>
      </c>
      <c r="AH315">
        <f t="shared" si="96"/>
        <v>9.4999999999999755E-3</v>
      </c>
      <c r="AI315">
        <f t="shared" si="97"/>
        <v>7.9999899999999971E-2</v>
      </c>
      <c r="AJ315">
        <f t="shared" si="98"/>
        <v>8.4999999999999971E-3</v>
      </c>
      <c r="AK315">
        <f t="shared" si="99"/>
        <v>0.11150000000000002</v>
      </c>
      <c r="AL315">
        <f t="shared" si="100"/>
        <v>5.2000000000000005E-2</v>
      </c>
      <c r="AM315">
        <f t="shared" si="101"/>
        <v>0.14749984999999982</v>
      </c>
      <c r="AN315">
        <f t="shared" si="102"/>
        <v>0.20949989999999996</v>
      </c>
      <c r="AO315">
        <f t="shared" si="103"/>
        <v>-4.4999999999999927E-3</v>
      </c>
      <c r="AP315">
        <f t="shared" si="104"/>
        <v>6.4500000000000002E-2</v>
      </c>
      <c r="AQ315">
        <f t="shared" si="105"/>
        <v>0.81999969999999966</v>
      </c>
      <c r="AS315">
        <f t="shared" si="85"/>
        <v>0</v>
      </c>
    </row>
    <row r="316" spans="1:45" hidden="1" x14ac:dyDescent="0.3">
      <c r="A316" s="1">
        <v>42475</v>
      </c>
      <c r="B316">
        <f>CLOSE!B317-CLOSE!B316</f>
        <v>2.7300000000000324E-2</v>
      </c>
      <c r="C316">
        <f>CLOSE!C317-CLOSE!C316</f>
        <v>-4.9998999999999683E-2</v>
      </c>
      <c r="D316">
        <f>CLOSE!D317-CLOSE!D316</f>
        <v>-0.10000000000000053</v>
      </c>
      <c r="E316">
        <f>CLOSE!E317-CLOSE!E316</f>
        <v>0.53999999999999915</v>
      </c>
      <c r="F316">
        <f>CLOSE!F317-CLOSE!F316</f>
        <v>-4.0000000000000036E-2</v>
      </c>
      <c r="G316">
        <f>CLOSE!G317-CLOSE!G316</f>
        <v>0.54999899999999968</v>
      </c>
      <c r="H316">
        <f>CLOSE!H317-CLOSE!H316</f>
        <v>0.14000000000000057</v>
      </c>
      <c r="I316">
        <f>CLOSE!I317-CLOSE!I316</f>
        <v>0.54000000000000092</v>
      </c>
      <c r="J316">
        <f>CLOSE!J317-CLOSE!J316</f>
        <v>-0.40000200000000063</v>
      </c>
      <c r="K316">
        <f>CLOSE!K317-CLOSE!K316</f>
        <v>0.23999900000000096</v>
      </c>
      <c r="L316">
        <f>CLOSE!L317-CLOSE!L316</f>
        <v>5.0000000000000711E-2</v>
      </c>
      <c r="M316">
        <f>CLOSE!M317-CLOSE!M316</f>
        <v>-0.5</v>
      </c>
      <c r="N316">
        <f>CLOSE!N317-CLOSE!N316</f>
        <v>1.9999999999999574E-2</v>
      </c>
      <c r="O316">
        <f>CLOSE!O317-CLOSE!O316</f>
        <v>8.0000000000000071E-2</v>
      </c>
      <c r="P316">
        <f>CLOSE!P317-CLOSE!P316</f>
        <v>4.0000000000000036E-2</v>
      </c>
      <c r="Q316">
        <f>CLOSE!Q317-CLOSE!Q316</f>
        <v>4.9994999999995571E-2</v>
      </c>
      <c r="R316">
        <f>CLOSE!R317-CLOSE!R316</f>
        <v>-0.44999899999999826</v>
      </c>
      <c r="S316">
        <f>CLOSE!S317-CLOSE!S316</f>
        <v>-9.9999999999997868E-3</v>
      </c>
      <c r="T316">
        <f>CLOSE!T317-CLOSE!T316</f>
        <v>-1.0000000000000675E-2</v>
      </c>
      <c r="U316">
        <f>CLOSE!U317-CLOSE!U316</f>
        <v>0.30000300000000379</v>
      </c>
      <c r="X316">
        <f t="shared" si="86"/>
        <v>2.7321499999999953E-2</v>
      </c>
      <c r="Y316">
        <f t="shared" si="87"/>
        <v>6.25E-2</v>
      </c>
      <c r="Z316">
        <f t="shared" si="88"/>
        <v>2.6500000000000013E-2</v>
      </c>
      <c r="AA316">
        <f t="shared" si="89"/>
        <v>8.4999999999999971E-3</v>
      </c>
      <c r="AB316">
        <f t="shared" si="90"/>
        <v>2.5000000000000001E-2</v>
      </c>
      <c r="AC316">
        <f t="shared" si="91"/>
        <v>-1.7500000000000071E-2</v>
      </c>
      <c r="AD316">
        <f t="shared" si="92"/>
        <v>3.5499999999999997E-2</v>
      </c>
      <c r="AE316">
        <f t="shared" si="93"/>
        <v>0.10499999999999998</v>
      </c>
      <c r="AF316">
        <f t="shared" si="94"/>
        <v>0.14750005000000002</v>
      </c>
      <c r="AG316">
        <f t="shared" si="95"/>
        <v>-1.4499949999999906E-2</v>
      </c>
      <c r="AH316">
        <f t="shared" si="96"/>
        <v>2.3999999999999976E-2</v>
      </c>
      <c r="AI316">
        <f t="shared" si="97"/>
        <v>8.7499999999999994E-2</v>
      </c>
      <c r="AJ316">
        <f t="shared" si="98"/>
        <v>4.9999999999999819E-3</v>
      </c>
      <c r="AK316">
        <f t="shared" si="99"/>
        <v>0.1285</v>
      </c>
      <c r="AL316">
        <f t="shared" si="100"/>
        <v>4.5999999999999999E-2</v>
      </c>
      <c r="AM316">
        <f t="shared" si="101"/>
        <v>0.18250005000000016</v>
      </c>
      <c r="AN316">
        <f t="shared" si="102"/>
        <v>0.15900004999999987</v>
      </c>
      <c r="AO316">
        <f t="shared" si="103"/>
        <v>-2.4999999999999909E-3</v>
      </c>
      <c r="AP316">
        <f t="shared" si="104"/>
        <v>5.0500000000000031E-2</v>
      </c>
      <c r="AQ316">
        <f t="shared" si="105"/>
        <v>0.58499984999999977</v>
      </c>
      <c r="AS316">
        <f t="shared" si="85"/>
        <v>0</v>
      </c>
    </row>
    <row r="317" spans="1:45" hidden="1" x14ac:dyDescent="0.3">
      <c r="A317" s="1">
        <v>42478</v>
      </c>
      <c r="B317">
        <f>CLOSE!B318-CLOSE!B317</f>
        <v>1.3700000000000045E-2</v>
      </c>
      <c r="C317">
        <f>CLOSE!C318-CLOSE!C317</f>
        <v>-9.9997999999999365E-2</v>
      </c>
      <c r="D317">
        <f>CLOSE!D318-CLOSE!D317</f>
        <v>-6.9999999999999396E-2</v>
      </c>
      <c r="E317">
        <f>CLOSE!E318-CLOSE!E317</f>
        <v>-9.9999999999999645E-2</v>
      </c>
      <c r="F317">
        <f>CLOSE!F318-CLOSE!F317</f>
        <v>-9.9999999999997868E-3</v>
      </c>
      <c r="G317">
        <f>CLOSE!G318-CLOSE!G317</f>
        <v>-0.3999990000000011</v>
      </c>
      <c r="H317">
        <f>CLOSE!H318-CLOSE!H317</f>
        <v>-8.9999999999999858E-2</v>
      </c>
      <c r="I317">
        <f>CLOSE!I318-CLOSE!I317</f>
        <v>-0.16000000000000014</v>
      </c>
      <c r="J317">
        <f>CLOSE!J318-CLOSE!J317</f>
        <v>-0.44999599999999873</v>
      </c>
      <c r="K317">
        <f>CLOSE!K318-CLOSE!K317</f>
        <v>-0.20000000000000284</v>
      </c>
      <c r="L317">
        <f>CLOSE!L318-CLOSE!L317</f>
        <v>-0.14000000000000057</v>
      </c>
      <c r="M317">
        <f>CLOSE!M318-CLOSE!M317</f>
        <v>-0.30000100000000174</v>
      </c>
      <c r="N317">
        <f>CLOSE!N318-CLOSE!N317</f>
        <v>-6.9999999999999396E-2</v>
      </c>
      <c r="O317">
        <f>CLOSE!O318-CLOSE!O317</f>
        <v>-4.0000000000000924E-2</v>
      </c>
      <c r="P317">
        <f>CLOSE!P318-CLOSE!P317</f>
        <v>-8.9999999999999858E-2</v>
      </c>
      <c r="Q317">
        <f>CLOSE!Q318-CLOSE!Q317</f>
        <v>0.15000200000000063</v>
      </c>
      <c r="R317">
        <f>CLOSE!R318-CLOSE!R317</f>
        <v>-0.1000009999999989</v>
      </c>
      <c r="S317">
        <f>CLOSE!S318-CLOSE!S317</f>
        <v>-9.9999999999999645E-2</v>
      </c>
      <c r="T317">
        <f>CLOSE!T318-CLOSE!T317</f>
        <v>-8.9999999999999858E-2</v>
      </c>
      <c r="U317">
        <f>CLOSE!U318-CLOSE!U317</f>
        <v>0.39999399999999241</v>
      </c>
      <c r="X317">
        <f t="shared" si="86"/>
        <v>2.8686499999999969E-2</v>
      </c>
      <c r="Y317">
        <f t="shared" si="87"/>
        <v>4.4999849999999952E-2</v>
      </c>
      <c r="Z317">
        <f t="shared" si="88"/>
        <v>2.5999999999999978E-2</v>
      </c>
      <c r="AA317">
        <f t="shared" si="89"/>
        <v>3.6499999999999935E-2</v>
      </c>
      <c r="AB317">
        <f t="shared" si="90"/>
        <v>2.9000000000000005E-2</v>
      </c>
      <c r="AC317">
        <f t="shared" si="91"/>
        <v>1.7499899999999968E-2</v>
      </c>
      <c r="AD317">
        <f t="shared" si="92"/>
        <v>5.5000000000000028E-2</v>
      </c>
      <c r="AE317">
        <f t="shared" si="93"/>
        <v>0.13600000000000004</v>
      </c>
      <c r="AF317">
        <f t="shared" si="94"/>
        <v>0.14249989999999996</v>
      </c>
      <c r="AG317">
        <f t="shared" si="95"/>
        <v>3.3999999999999989E-2</v>
      </c>
      <c r="AH317">
        <f t="shared" si="96"/>
        <v>3.1000000000000007E-2</v>
      </c>
      <c r="AI317">
        <f t="shared" si="97"/>
        <v>6.0000000000000143E-2</v>
      </c>
      <c r="AJ317">
        <f t="shared" si="98"/>
        <v>6.9999999999999837E-3</v>
      </c>
      <c r="AK317">
        <f t="shared" si="99"/>
        <v>0.13050000000000006</v>
      </c>
      <c r="AL317">
        <f t="shared" si="100"/>
        <v>5.2499999999999991E-2</v>
      </c>
      <c r="AM317">
        <f t="shared" si="101"/>
        <v>0.21749989999999997</v>
      </c>
      <c r="AN317">
        <f t="shared" si="102"/>
        <v>0.16550010000000004</v>
      </c>
      <c r="AO317">
        <f t="shared" si="103"/>
        <v>1.000000000000023E-3</v>
      </c>
      <c r="AP317">
        <f t="shared" si="104"/>
        <v>5.4999999999999979E-2</v>
      </c>
      <c r="AQ317">
        <f t="shared" si="105"/>
        <v>0.7</v>
      </c>
      <c r="AS317">
        <f t="shared" si="85"/>
        <v>0</v>
      </c>
    </row>
    <row r="318" spans="1:45" hidden="1" x14ac:dyDescent="0.3">
      <c r="A318" s="1">
        <v>42479</v>
      </c>
      <c r="B318">
        <f>CLOSE!B319-CLOSE!B318</f>
        <v>9.5599999999999241E-2</v>
      </c>
      <c r="C318">
        <f>CLOSE!C319-CLOSE!C318</f>
        <v>0.29999899999999968</v>
      </c>
      <c r="D318">
        <f>CLOSE!D319-CLOSE!D318</f>
        <v>8.9999999999999858E-2</v>
      </c>
      <c r="E318">
        <f>CLOSE!E319-CLOSE!E318</f>
        <v>0.40000000000000036</v>
      </c>
      <c r="F318">
        <f>CLOSE!F319-CLOSE!F318</f>
        <v>0.24000000000000021</v>
      </c>
      <c r="G318">
        <f>CLOSE!G319-CLOSE!G318</f>
        <v>0</v>
      </c>
      <c r="H318">
        <f>CLOSE!H319-CLOSE!H318</f>
        <v>0.15999999999999925</v>
      </c>
      <c r="I318">
        <f>CLOSE!I319-CLOSE!I318</f>
        <v>0.35999999999999943</v>
      </c>
      <c r="J318">
        <f>CLOSE!J319-CLOSE!J318</f>
        <v>0.5</v>
      </c>
      <c r="K318">
        <f>CLOSE!K319-CLOSE!K318</f>
        <v>2.0000000000003126E-2</v>
      </c>
      <c r="L318">
        <f>CLOSE!L319-CLOSE!L318</f>
        <v>4.9999999999999822E-2</v>
      </c>
      <c r="M318">
        <f>CLOSE!M319-CLOSE!M318</f>
        <v>0.70000100000000032</v>
      </c>
      <c r="N318">
        <f>CLOSE!N319-CLOSE!N318</f>
        <v>9.9999999999999645E-2</v>
      </c>
      <c r="O318">
        <f>CLOSE!O319-CLOSE!O318</f>
        <v>8.0000000000000071E-2</v>
      </c>
      <c r="P318">
        <f>CLOSE!P319-CLOSE!P318</f>
        <v>-0.10999999999999943</v>
      </c>
      <c r="Q318">
        <f>CLOSE!Q319-CLOSE!Q318</f>
        <v>-0.44999699999999621</v>
      </c>
      <c r="R318">
        <f>CLOSE!R319-CLOSE!R318</f>
        <v>0.29999999999999716</v>
      </c>
      <c r="S318">
        <f>CLOSE!S319-CLOSE!S318</f>
        <v>0.19999999999999929</v>
      </c>
      <c r="T318">
        <f>CLOSE!T319-CLOSE!T318</f>
        <v>0</v>
      </c>
      <c r="U318">
        <f>CLOSE!U319-CLOSE!U318</f>
        <v>0</v>
      </c>
      <c r="X318">
        <f t="shared" si="86"/>
        <v>2.7322500000000007E-2</v>
      </c>
      <c r="Y318">
        <f t="shared" si="87"/>
        <v>5.0001500000000478E-3</v>
      </c>
      <c r="Z318">
        <f t="shared" si="88"/>
        <v>2.4000000000000021E-2</v>
      </c>
      <c r="AA318">
        <f t="shared" si="89"/>
        <v>2.6499999999999968E-2</v>
      </c>
      <c r="AB318">
        <f t="shared" si="90"/>
        <v>3.0000000000000006E-2</v>
      </c>
      <c r="AC318">
        <f t="shared" si="91"/>
        <v>0</v>
      </c>
      <c r="AD318">
        <f t="shared" si="92"/>
        <v>5.1000000000000024E-2</v>
      </c>
      <c r="AE318">
        <f t="shared" si="93"/>
        <v>0.12999999999999998</v>
      </c>
      <c r="AF318">
        <f t="shared" si="94"/>
        <v>0.10500015000000004</v>
      </c>
      <c r="AG318">
        <f t="shared" si="95"/>
        <v>2.8999999999999915E-2</v>
      </c>
      <c r="AH318">
        <f t="shared" si="96"/>
        <v>2.250000000000001E-2</v>
      </c>
      <c r="AI318">
        <f t="shared" si="97"/>
        <v>0.05</v>
      </c>
      <c r="AJ318">
        <f t="shared" si="98"/>
        <v>2.4999999999999909E-3</v>
      </c>
      <c r="AK318">
        <f t="shared" si="99"/>
        <v>0.129</v>
      </c>
      <c r="AL318">
        <f t="shared" si="100"/>
        <v>4.8000000000000001E-2</v>
      </c>
      <c r="AM318">
        <f t="shared" si="101"/>
        <v>0.18250010000000003</v>
      </c>
      <c r="AN318">
        <f t="shared" si="102"/>
        <v>0.14949995000000005</v>
      </c>
      <c r="AO318">
        <f t="shared" si="103"/>
        <v>2.0000000000000018E-3</v>
      </c>
      <c r="AP318">
        <f t="shared" si="104"/>
        <v>5.2999999999999978E-2</v>
      </c>
      <c r="AQ318">
        <f t="shared" si="105"/>
        <v>0.74000015000000019</v>
      </c>
      <c r="AS318">
        <f t="shared" si="85"/>
        <v>0</v>
      </c>
    </row>
    <row r="319" spans="1:45" hidden="1" x14ac:dyDescent="0.3">
      <c r="A319" s="1">
        <v>42480</v>
      </c>
      <c r="B319">
        <f>CLOSE!B320-CLOSE!B319</f>
        <v>-0.31419999999999959</v>
      </c>
      <c r="C319">
        <f>CLOSE!C320-CLOSE!C319</f>
        <v>-0.25</v>
      </c>
      <c r="D319">
        <f>CLOSE!D320-CLOSE!D319</f>
        <v>-4.9999999999999822E-2</v>
      </c>
      <c r="E319">
        <f>CLOSE!E320-CLOSE!E319</f>
        <v>-0.32000000000000028</v>
      </c>
      <c r="F319">
        <f>CLOSE!F320-CLOSE!F319</f>
        <v>-4.0000000000000036E-2</v>
      </c>
      <c r="G319">
        <f>CLOSE!G320-CLOSE!G319</f>
        <v>-0.8500009999999989</v>
      </c>
      <c r="H319">
        <f>CLOSE!H320-CLOSE!H319</f>
        <v>-0.19999999999999929</v>
      </c>
      <c r="I319">
        <f>CLOSE!I320-CLOSE!I319</f>
        <v>-0.40000000000000036</v>
      </c>
      <c r="J319">
        <f>CLOSE!J320-CLOSE!J319</f>
        <v>-0.5</v>
      </c>
      <c r="K319">
        <f>CLOSE!K320-CLOSE!K319</f>
        <v>0.17999999999999972</v>
      </c>
      <c r="L319">
        <f>CLOSE!L320-CLOSE!L319</f>
        <v>0.29000000000000004</v>
      </c>
      <c r="M319">
        <f>CLOSE!M320-CLOSE!M319</f>
        <v>-0.20000100000000032</v>
      </c>
      <c r="N319">
        <f>CLOSE!N320-CLOSE!N319</f>
        <v>-4.0000000000000036E-2</v>
      </c>
      <c r="O319">
        <f>CLOSE!O320-CLOSE!O319</f>
        <v>-0.33999999999999986</v>
      </c>
      <c r="P319">
        <f>CLOSE!P320-CLOSE!P319</f>
        <v>-0.29000000000000004</v>
      </c>
      <c r="Q319">
        <f>CLOSE!Q320-CLOSE!Q319</f>
        <v>-0.85000600000000759</v>
      </c>
      <c r="R319">
        <f>CLOSE!R320-CLOSE!R319</f>
        <v>-0.39999999999999858</v>
      </c>
      <c r="S319">
        <f>CLOSE!S320-CLOSE!S319</f>
        <v>-8.0000000000000071E-2</v>
      </c>
      <c r="T319">
        <f>CLOSE!T320-CLOSE!T319</f>
        <v>4.0000000000000036E-2</v>
      </c>
      <c r="U319">
        <f>CLOSE!U320-CLOSE!U319</f>
        <v>-3.8000030000000038</v>
      </c>
      <c r="X319">
        <f t="shared" si="86"/>
        <v>2.5272499999999986E-2</v>
      </c>
      <c r="Y319">
        <f t="shared" si="87"/>
        <v>3.9999949999999986E-2</v>
      </c>
      <c r="Z319">
        <f t="shared" si="88"/>
        <v>2.4000000000000021E-2</v>
      </c>
      <c r="AA319">
        <f t="shared" si="89"/>
        <v>3.3000000000000008E-2</v>
      </c>
      <c r="AB319">
        <f t="shared" si="90"/>
        <v>3.4000000000000009E-2</v>
      </c>
      <c r="AC319">
        <f t="shared" si="91"/>
        <v>2.4999999999998578E-3</v>
      </c>
      <c r="AD319">
        <f t="shared" si="92"/>
        <v>5.8499999999999996E-2</v>
      </c>
      <c r="AE319">
        <f t="shared" si="93"/>
        <v>0.14699999999999996</v>
      </c>
      <c r="AF319">
        <f t="shared" si="94"/>
        <v>9.0000200000000058E-2</v>
      </c>
      <c r="AG319">
        <f t="shared" si="95"/>
        <v>1.0000000000001564E-3</v>
      </c>
      <c r="AH319">
        <f t="shared" si="96"/>
        <v>2.0999999999999998E-2</v>
      </c>
      <c r="AI319">
        <f t="shared" si="97"/>
        <v>6.7500000000000074E-2</v>
      </c>
      <c r="AJ319">
        <f t="shared" si="98"/>
        <v>2.9999999999999805E-3</v>
      </c>
      <c r="AK319">
        <f t="shared" si="99"/>
        <v>0.11200000000000002</v>
      </c>
      <c r="AL319">
        <f t="shared" si="100"/>
        <v>3.6500000000000019E-2</v>
      </c>
      <c r="AM319">
        <f t="shared" si="101"/>
        <v>0.25</v>
      </c>
      <c r="AN319">
        <f t="shared" si="102"/>
        <v>0.15350000000000003</v>
      </c>
      <c r="AO319">
        <f t="shared" si="103"/>
        <v>4.9999999999998939E-4</v>
      </c>
      <c r="AP319">
        <f t="shared" si="104"/>
        <v>3.9999999999999994E-2</v>
      </c>
      <c r="AQ319">
        <f t="shared" si="105"/>
        <v>0.66999969999999964</v>
      </c>
      <c r="AS319">
        <f t="shared" si="85"/>
        <v>0</v>
      </c>
    </row>
    <row r="320" spans="1:45" hidden="1" x14ac:dyDescent="0.3">
      <c r="A320" s="1">
        <v>42481</v>
      </c>
      <c r="B320">
        <f>CLOSE!B321-CLOSE!B320</f>
        <v>0.13659999999999961</v>
      </c>
      <c r="C320">
        <f>CLOSE!C321-CLOSE!C320</f>
        <v>0.20000100000000032</v>
      </c>
      <c r="D320">
        <f>CLOSE!D321-CLOSE!D320</f>
        <v>0.20999999999999996</v>
      </c>
      <c r="E320">
        <f>CLOSE!E321-CLOSE!E320</f>
        <v>-1.9999999999999574E-2</v>
      </c>
      <c r="F320">
        <f>CLOSE!F321-CLOSE!F320</f>
        <v>-3.0000000000000249E-2</v>
      </c>
      <c r="G320">
        <f>CLOSE!G321-CLOSE!G320</f>
        <v>1.1000009999999989</v>
      </c>
      <c r="H320">
        <f>CLOSE!H321-CLOSE!H320</f>
        <v>0.19999999999999929</v>
      </c>
      <c r="I320">
        <f>CLOSE!I321-CLOSE!I320</f>
        <v>0.41999999999999993</v>
      </c>
      <c r="J320">
        <f>CLOSE!J321-CLOSE!J320</f>
        <v>0.34999799999999937</v>
      </c>
      <c r="K320">
        <f>CLOSE!K321-CLOSE!K320</f>
        <v>-0.1400010000000016</v>
      </c>
      <c r="L320">
        <f>CLOSE!L321-CLOSE!L320</f>
        <v>3.0000000000000249E-2</v>
      </c>
      <c r="M320">
        <f>CLOSE!M321-CLOSE!M320</f>
        <v>-1.5</v>
      </c>
      <c r="N320">
        <f>CLOSE!N321-CLOSE!N320</f>
        <v>4.9999999999999822E-2</v>
      </c>
      <c r="O320">
        <f>CLOSE!O321-CLOSE!O320</f>
        <v>-0.22000000000000064</v>
      </c>
      <c r="P320">
        <f>CLOSE!P321-CLOSE!P320</f>
        <v>0.13999999999999968</v>
      </c>
      <c r="Q320">
        <f>CLOSE!Q321-CLOSE!Q320</f>
        <v>3.2000050000000044</v>
      </c>
      <c r="R320">
        <f>CLOSE!R321-CLOSE!R320</f>
        <v>-0.14999999999999858</v>
      </c>
      <c r="S320">
        <f>CLOSE!S321-CLOSE!S320</f>
        <v>0.20000000000000018</v>
      </c>
      <c r="T320">
        <f>CLOSE!T321-CLOSE!T320</f>
        <v>-1.9999999999999574E-2</v>
      </c>
      <c r="U320">
        <f>CLOSE!U321-CLOSE!U320</f>
        <v>1.6000060000000076</v>
      </c>
      <c r="X320">
        <f t="shared" si="86"/>
        <v>1.4343500000000019E-2</v>
      </c>
      <c r="Y320">
        <f t="shared" si="87"/>
        <v>2.9999899999999968E-2</v>
      </c>
      <c r="Z320">
        <f t="shared" si="88"/>
        <v>2.0000000000000018E-2</v>
      </c>
      <c r="AA320">
        <f t="shared" si="89"/>
        <v>2.2499999999999964E-2</v>
      </c>
      <c r="AB320">
        <f t="shared" si="90"/>
        <v>3.2500000000000015E-2</v>
      </c>
      <c r="AC320">
        <f t="shared" si="91"/>
        <v>-0.05</v>
      </c>
      <c r="AD320">
        <f t="shared" si="92"/>
        <v>4.3500000000000004E-2</v>
      </c>
      <c r="AE320">
        <f t="shared" si="93"/>
        <v>0.11799999999999997</v>
      </c>
      <c r="AF320">
        <f t="shared" si="94"/>
        <v>2.2500050000000014E-2</v>
      </c>
      <c r="AG320">
        <f t="shared" si="95"/>
        <v>2.9000000000000092E-2</v>
      </c>
      <c r="AH320">
        <f t="shared" si="96"/>
        <v>3.5499999999999997E-2</v>
      </c>
      <c r="AI320">
        <f t="shared" si="97"/>
        <v>-4.7500050000000016E-2</v>
      </c>
      <c r="AJ320">
        <f t="shared" si="98"/>
        <v>4.9999999999998939E-4</v>
      </c>
      <c r="AK320">
        <f t="shared" si="99"/>
        <v>5.700000000000003E-2</v>
      </c>
      <c r="AL320">
        <f t="shared" si="100"/>
        <v>1.9500000000000028E-2</v>
      </c>
      <c r="AM320">
        <f t="shared" si="101"/>
        <v>0.17999994999999985</v>
      </c>
      <c r="AN320">
        <f t="shared" si="102"/>
        <v>0.10350000000000001</v>
      </c>
      <c r="AO320">
        <f t="shared" si="103"/>
        <v>-2.5000000000000356E-3</v>
      </c>
      <c r="AP320">
        <f t="shared" si="104"/>
        <v>3.599999999999999E-2</v>
      </c>
      <c r="AQ320">
        <f t="shared" si="105"/>
        <v>0.2</v>
      </c>
      <c r="AS320">
        <f t="shared" si="85"/>
        <v>0</v>
      </c>
    </row>
    <row r="321" spans="1:45" hidden="1" x14ac:dyDescent="0.3">
      <c r="A321" s="1">
        <v>42482</v>
      </c>
      <c r="B321">
        <f>CLOSE!B322-CLOSE!B321</f>
        <v>-0.13659999999999961</v>
      </c>
      <c r="C321">
        <f>CLOSE!C322-CLOSE!C321</f>
        <v>-0.25</v>
      </c>
      <c r="D321">
        <f>CLOSE!D322-CLOSE!D321</f>
        <v>-7.0000000000000284E-2</v>
      </c>
      <c r="E321">
        <f>CLOSE!E322-CLOSE!E321</f>
        <v>0.17999999999999972</v>
      </c>
      <c r="F321">
        <f>CLOSE!F322-CLOSE!F321</f>
        <v>1.9999999999999574E-2</v>
      </c>
      <c r="G321">
        <f>CLOSE!G322-CLOSE!G321</f>
        <v>-0.64999999999999858</v>
      </c>
      <c r="H321">
        <f>CLOSE!H322-CLOSE!H321</f>
        <v>-0.10999999999999943</v>
      </c>
      <c r="I321">
        <f>CLOSE!I322-CLOSE!I321</f>
        <v>-0.21999999999999886</v>
      </c>
      <c r="J321">
        <f>CLOSE!J322-CLOSE!J321</f>
        <v>-0.25</v>
      </c>
      <c r="K321">
        <f>CLOSE!K322-CLOSE!K321</f>
        <v>-0.5</v>
      </c>
      <c r="L321">
        <f>CLOSE!L322-CLOSE!L321</f>
        <v>-9.9999999999999645E-2</v>
      </c>
      <c r="M321">
        <f>CLOSE!M322-CLOSE!M321</f>
        <v>-0.75</v>
      </c>
      <c r="N321">
        <f>CLOSE!N322-CLOSE!N321</f>
        <v>-8.0000000000000071E-2</v>
      </c>
      <c r="O321">
        <f>CLOSE!O322-CLOSE!O321</f>
        <v>-0.25999999999999979</v>
      </c>
      <c r="P321">
        <f>CLOSE!P322-CLOSE!P321</f>
        <v>-4.9999999999999822E-2</v>
      </c>
      <c r="Q321">
        <f>CLOSE!Q322-CLOSE!Q321</f>
        <v>-0.59999899999999684</v>
      </c>
      <c r="R321">
        <f>CLOSE!R322-CLOSE!R321</f>
        <v>-0.75</v>
      </c>
      <c r="S321">
        <f>CLOSE!S322-CLOSE!S321</f>
        <v>4.9999999999999822E-2</v>
      </c>
      <c r="T321">
        <f>CLOSE!T322-CLOSE!T321</f>
        <v>-0.15000000000000036</v>
      </c>
      <c r="U321">
        <f>CLOSE!U322-CLOSE!U321</f>
        <v>-0.69999699999999621</v>
      </c>
      <c r="X321">
        <f t="shared" si="86"/>
        <v>1.7075499999999976E-2</v>
      </c>
      <c r="Y321">
        <f t="shared" si="87"/>
        <v>4.2500150000000049E-2</v>
      </c>
      <c r="Z321">
        <f t="shared" si="88"/>
        <v>3.3000000000000008E-2</v>
      </c>
      <c r="AA321">
        <f t="shared" si="89"/>
        <v>2.4000000000000021E-2</v>
      </c>
      <c r="AB321">
        <f t="shared" si="90"/>
        <v>3.0000000000000006E-2</v>
      </c>
      <c r="AC321">
        <f t="shared" si="91"/>
        <v>1.9999999999999928E-2</v>
      </c>
      <c r="AD321">
        <f t="shared" si="92"/>
        <v>5.2000000000000005E-2</v>
      </c>
      <c r="AE321">
        <f t="shared" si="93"/>
        <v>0.14399999999999996</v>
      </c>
      <c r="AF321">
        <f t="shared" si="94"/>
        <v>1.4999949999999984E-2</v>
      </c>
      <c r="AG321">
        <f t="shared" si="95"/>
        <v>4.4999999999999929E-2</v>
      </c>
      <c r="AH321">
        <f t="shared" si="96"/>
        <v>4.049999999999998E-2</v>
      </c>
      <c r="AI321">
        <f t="shared" si="97"/>
        <v>-8.7499999999999994E-2</v>
      </c>
      <c r="AJ321">
        <f t="shared" si="98"/>
        <v>3.4999999999999697E-3</v>
      </c>
      <c r="AK321">
        <f t="shared" si="99"/>
        <v>5.1999999999999956E-2</v>
      </c>
      <c r="AL321">
        <f t="shared" si="100"/>
        <v>2.4000000000000021E-2</v>
      </c>
      <c r="AM321">
        <f t="shared" si="101"/>
        <v>0.375</v>
      </c>
      <c r="AN321">
        <f t="shared" si="102"/>
        <v>0.10799995000000014</v>
      </c>
      <c r="AO321">
        <f t="shared" si="103"/>
        <v>1.2000000000000011E-2</v>
      </c>
      <c r="AP321">
        <f t="shared" si="104"/>
        <v>3.500000000000001E-2</v>
      </c>
      <c r="AQ321">
        <f t="shared" si="105"/>
        <v>0.26999969999999962</v>
      </c>
      <c r="AS321">
        <f t="shared" si="85"/>
        <v>0</v>
      </c>
    </row>
    <row r="322" spans="1:45" hidden="1" x14ac:dyDescent="0.3">
      <c r="A322" s="1">
        <v>42485</v>
      </c>
      <c r="B322">
        <f>CLOSE!B323-CLOSE!B322</f>
        <v>-1.3659999999999783E-2</v>
      </c>
      <c r="C322">
        <f>CLOSE!C323-CLOSE!C322</f>
        <v>0.25</v>
      </c>
      <c r="D322">
        <f>CLOSE!D323-CLOSE!D322</f>
        <v>-4.0000000000000036E-2</v>
      </c>
      <c r="E322">
        <f>CLOSE!E323-CLOSE!E322</f>
        <v>-6.0000000000000497E-2</v>
      </c>
      <c r="F322">
        <f>CLOSE!F323-CLOSE!F322</f>
        <v>-5.9999999999999609E-2</v>
      </c>
      <c r="G322">
        <f>CLOSE!G323-CLOSE!G322</f>
        <v>-0.10000000000000142</v>
      </c>
      <c r="H322">
        <f>CLOSE!H323-CLOSE!H322</f>
        <v>-9.9999999999997868E-3</v>
      </c>
      <c r="I322">
        <f>CLOSE!I323-CLOSE!I322</f>
        <v>-0.16000000000000014</v>
      </c>
      <c r="J322">
        <f>CLOSE!J323-CLOSE!J322</f>
        <v>-0.59999799999999937</v>
      </c>
      <c r="K322">
        <f>CLOSE!K323-CLOSE!K322</f>
        <v>2.0001000000000602E-2</v>
      </c>
      <c r="L322">
        <f>CLOSE!L323-CLOSE!L322</f>
        <v>8.0000000000000071E-2</v>
      </c>
      <c r="M322">
        <f>CLOSE!M323-CLOSE!M322</f>
        <v>-0.1499990000000011</v>
      </c>
      <c r="N322">
        <f>CLOSE!N323-CLOSE!N322</f>
        <v>-5.9999999999999609E-2</v>
      </c>
      <c r="O322">
        <f>CLOSE!O323-CLOSE!O322</f>
        <v>0.14000000000000057</v>
      </c>
      <c r="P322">
        <f>CLOSE!P323-CLOSE!P322</f>
        <v>0.12999999999999989</v>
      </c>
      <c r="Q322">
        <f>CLOSE!Q323-CLOSE!Q322</f>
        <v>-0.80000300000000379</v>
      </c>
      <c r="R322">
        <f>CLOSE!R323-CLOSE!R322</f>
        <v>-0.45000000000000284</v>
      </c>
      <c r="S322">
        <f>CLOSE!S323-CLOSE!S322</f>
        <v>1.0000000000000675E-2</v>
      </c>
      <c r="T322">
        <f>CLOSE!T323-CLOSE!T322</f>
        <v>-0.15000000000000036</v>
      </c>
      <c r="U322">
        <f>CLOSE!U323-CLOSE!U322</f>
        <v>-2.9000090000000114</v>
      </c>
      <c r="X322">
        <f t="shared" si="86"/>
        <v>1.8441499999999954E-2</v>
      </c>
      <c r="Y322">
        <f t="shared" si="87"/>
        <v>2.2500050000000014E-2</v>
      </c>
      <c r="Z322">
        <f t="shared" si="88"/>
        <v>2.9999999999999982E-2</v>
      </c>
      <c r="AA322">
        <f t="shared" si="89"/>
        <v>3.3499999999999995E-2</v>
      </c>
      <c r="AB322">
        <f t="shared" si="90"/>
        <v>3.2999999999999988E-2</v>
      </c>
      <c r="AC322">
        <f t="shared" si="91"/>
        <v>-7.4999999999999286E-3</v>
      </c>
      <c r="AD322">
        <f t="shared" si="92"/>
        <v>4.7000000000000021E-2</v>
      </c>
      <c r="AE322">
        <f t="shared" si="93"/>
        <v>0.13200000000000003</v>
      </c>
      <c r="AF322">
        <f t="shared" si="94"/>
        <v>4.9998999999999686E-3</v>
      </c>
      <c r="AG322">
        <f t="shared" si="95"/>
        <v>3.0999949999999998E-2</v>
      </c>
      <c r="AH322">
        <f t="shared" si="96"/>
        <v>3.4500000000000017E-2</v>
      </c>
      <c r="AI322">
        <f t="shared" si="97"/>
        <v>-0.10250005000000009</v>
      </c>
      <c r="AJ322">
        <f t="shared" si="98"/>
        <v>0</v>
      </c>
      <c r="AK322">
        <f t="shared" si="99"/>
        <v>2.7999999999999935E-2</v>
      </c>
      <c r="AL322">
        <f t="shared" si="100"/>
        <v>-8.4999999999999971E-3</v>
      </c>
      <c r="AM322">
        <f t="shared" si="101"/>
        <v>0.375</v>
      </c>
      <c r="AN322">
        <f t="shared" si="102"/>
        <v>8.7499999999999994E-2</v>
      </c>
      <c r="AO322">
        <f t="shared" si="103"/>
        <v>1.3999999999999967E-2</v>
      </c>
      <c r="AP322">
        <f t="shared" si="104"/>
        <v>3.3000000000000008E-2</v>
      </c>
      <c r="AQ322">
        <f t="shared" si="105"/>
        <v>0.16500015000000018</v>
      </c>
      <c r="AS322">
        <f t="shared" si="85"/>
        <v>0</v>
      </c>
    </row>
    <row r="323" spans="1:45" hidden="1" x14ac:dyDescent="0.3">
      <c r="A323" s="1">
        <v>42486</v>
      </c>
      <c r="B323">
        <f>CLOSE!B324-CLOSE!B323</f>
        <v>5.4660000000000153E-2</v>
      </c>
      <c r="C323">
        <f>CLOSE!C324-CLOSE!C323</f>
        <v>-0.25</v>
      </c>
      <c r="D323">
        <f>CLOSE!D324-CLOSE!D323</f>
        <v>0.10000000000000053</v>
      </c>
      <c r="E323">
        <f>CLOSE!E324-CLOSE!E323</f>
        <v>0.20000000000000107</v>
      </c>
      <c r="F323">
        <f>CLOSE!F324-CLOSE!F323</f>
        <v>8.9999999999999858E-2</v>
      </c>
      <c r="G323">
        <f>CLOSE!G324-CLOSE!G323</f>
        <v>0.80000100000000174</v>
      </c>
      <c r="H323">
        <f>CLOSE!H324-CLOSE!H323</f>
        <v>-2.0000000000000462E-2</v>
      </c>
      <c r="I323">
        <f>CLOSE!I324-CLOSE!I323</f>
        <v>0</v>
      </c>
      <c r="J323">
        <f>CLOSE!J324-CLOSE!J323</f>
        <v>9.9997999999999365E-2</v>
      </c>
      <c r="K323">
        <f>CLOSE!K324-CLOSE!K323</f>
        <v>3.9999999999999147E-2</v>
      </c>
      <c r="L323">
        <f>CLOSE!L324-CLOSE!L323</f>
        <v>-0.15000000000000036</v>
      </c>
      <c r="M323">
        <f>CLOSE!M324-CLOSE!M323</f>
        <v>0.3999990000000011</v>
      </c>
      <c r="N323">
        <f>CLOSE!N324-CLOSE!N323</f>
        <v>-1.9999999999999574E-2</v>
      </c>
      <c r="O323">
        <f>CLOSE!O324-CLOSE!O323</f>
        <v>-0.16000000000000014</v>
      </c>
      <c r="P323">
        <f>CLOSE!P324-CLOSE!P323</f>
        <v>-0.11000000000000032</v>
      </c>
      <c r="Q323">
        <f>CLOSE!Q324-CLOSE!Q323</f>
        <v>0.55000300000000379</v>
      </c>
      <c r="R323">
        <f>CLOSE!R324-CLOSE!R323</f>
        <v>0.1499990000000011</v>
      </c>
      <c r="S323">
        <f>CLOSE!S324-CLOSE!S323</f>
        <v>9.9999999999997868E-3</v>
      </c>
      <c r="T323">
        <f>CLOSE!T324-CLOSE!T323</f>
        <v>0.10000000000000053</v>
      </c>
      <c r="U323">
        <f>CLOSE!U324-CLOSE!U323</f>
        <v>1.9000090000000114</v>
      </c>
      <c r="X323">
        <f t="shared" si="86"/>
        <v>1.7758499999999965E-2</v>
      </c>
      <c r="Y323">
        <f t="shared" si="87"/>
        <v>7.0000100000000037E-2</v>
      </c>
      <c r="Z323">
        <f t="shared" si="88"/>
        <v>2.3E-2</v>
      </c>
      <c r="AA323">
        <f t="shared" si="89"/>
        <v>3.7499999999999999E-2</v>
      </c>
      <c r="AB323">
        <f t="shared" si="90"/>
        <v>1.2000000000000011E-2</v>
      </c>
      <c r="AC323">
        <f t="shared" si="91"/>
        <v>-5.0000000000000712E-3</v>
      </c>
      <c r="AD323">
        <f t="shared" si="92"/>
        <v>4.9000000000000023E-2</v>
      </c>
      <c r="AE323">
        <f t="shared" si="93"/>
        <v>0.11400000000000006</v>
      </c>
      <c r="AF323">
        <f t="shared" si="94"/>
        <v>-1.7499899999999968E-2</v>
      </c>
      <c r="AG323">
        <f t="shared" si="95"/>
        <v>2.9000000000000092E-2</v>
      </c>
      <c r="AH323">
        <f t="shared" si="96"/>
        <v>3.95E-2</v>
      </c>
      <c r="AI323">
        <f t="shared" si="97"/>
        <v>-0.14250000000000007</v>
      </c>
      <c r="AJ323">
        <f t="shared" si="98"/>
        <v>-2.4999999999999909E-3</v>
      </c>
      <c r="AK323">
        <f t="shared" si="99"/>
        <v>2.5000000000000001E-2</v>
      </c>
      <c r="AL323">
        <f t="shared" si="100"/>
        <v>2.4999999999999909E-3</v>
      </c>
      <c r="AM323">
        <f t="shared" si="101"/>
        <v>0.33499984999999982</v>
      </c>
      <c r="AN323">
        <f t="shared" si="102"/>
        <v>2.0999999999999908E-2</v>
      </c>
      <c r="AO323">
        <f t="shared" si="103"/>
        <v>1.2000000000000011E-2</v>
      </c>
      <c r="AP323">
        <f t="shared" si="104"/>
        <v>2.9000000000000005E-2</v>
      </c>
      <c r="AQ323">
        <f t="shared" si="105"/>
        <v>9.9998499999998103E-3</v>
      </c>
      <c r="AS323">
        <f t="shared" si="85"/>
        <v>0</v>
      </c>
    </row>
    <row r="324" spans="1:45" hidden="1" x14ac:dyDescent="0.3">
      <c r="A324" s="1">
        <v>42487</v>
      </c>
      <c r="B324">
        <f>CLOSE!B325-CLOSE!B324</f>
        <v>-8.197999999999972E-2</v>
      </c>
      <c r="C324">
        <f>CLOSE!C325-CLOSE!C324</f>
        <v>-0.15000200000000063</v>
      </c>
      <c r="D324">
        <f>CLOSE!D325-CLOSE!D324</f>
        <v>1.9999999999999574E-2</v>
      </c>
      <c r="E324">
        <f>CLOSE!E325-CLOSE!E324</f>
        <v>-4.0000000000000924E-2</v>
      </c>
      <c r="F324">
        <f>CLOSE!F325-CLOSE!F324</f>
        <v>-8.9999999999999858E-2</v>
      </c>
      <c r="G324">
        <f>CLOSE!G325-CLOSE!G324</f>
        <v>-0.45000100000000032</v>
      </c>
      <c r="H324">
        <f>CLOSE!H325-CLOSE!H324</f>
        <v>-0.22999999999999954</v>
      </c>
      <c r="I324">
        <f>CLOSE!I325-CLOSE!I324</f>
        <v>-9.9999999999999645E-2</v>
      </c>
      <c r="J324">
        <f>CLOSE!J325-CLOSE!J324</f>
        <v>0.40000200000000063</v>
      </c>
      <c r="K324">
        <f>CLOSE!K325-CLOSE!K324</f>
        <v>0.11999899999999997</v>
      </c>
      <c r="L324">
        <f>CLOSE!L325-CLOSE!L324</f>
        <v>-1.9999999999999574E-2</v>
      </c>
      <c r="M324">
        <f>CLOSE!M325-CLOSE!M324</f>
        <v>-0.44999899999999826</v>
      </c>
      <c r="N324">
        <f>CLOSE!N325-CLOSE!N324</f>
        <v>0</v>
      </c>
      <c r="O324">
        <f>CLOSE!O325-CLOSE!O324</f>
        <v>-0.17999999999999972</v>
      </c>
      <c r="P324">
        <f>CLOSE!P325-CLOSE!P324</f>
        <v>0.12999999999999989</v>
      </c>
      <c r="Q324">
        <f>CLOSE!Q325-CLOSE!Q324</f>
        <v>0.54999499999999557</v>
      </c>
      <c r="R324">
        <f>CLOSE!R325-CLOSE!R324</f>
        <v>-0.3999990000000011</v>
      </c>
      <c r="S324">
        <f>CLOSE!S325-CLOSE!S324</f>
        <v>0.1899999999999995</v>
      </c>
      <c r="T324">
        <f>CLOSE!T325-CLOSE!T324</f>
        <v>-0.10000000000000053</v>
      </c>
      <c r="U324">
        <f>CLOSE!U325-CLOSE!U324</f>
        <v>-2.3000030000000038</v>
      </c>
      <c r="X324">
        <f t="shared" si="86"/>
        <v>1.9125499999999997E-2</v>
      </c>
      <c r="Y324">
        <f t="shared" si="87"/>
        <v>4.5000100000000029E-2</v>
      </c>
      <c r="Z324">
        <f t="shared" si="88"/>
        <v>3.4500000000000017E-2</v>
      </c>
      <c r="AA324">
        <f t="shared" si="89"/>
        <v>3.4000000000000072E-2</v>
      </c>
      <c r="AB324">
        <f t="shared" si="90"/>
        <v>1.9499999999999983E-2</v>
      </c>
      <c r="AC324">
        <f t="shared" si="91"/>
        <v>5.5000049999999946E-2</v>
      </c>
      <c r="AD324">
        <f t="shared" si="92"/>
        <v>0.05</v>
      </c>
      <c r="AE324">
        <f t="shared" si="93"/>
        <v>0.12400000000000003</v>
      </c>
      <c r="AF324">
        <f t="shared" si="94"/>
        <v>3.5000050000000019E-2</v>
      </c>
      <c r="AG324">
        <f t="shared" si="95"/>
        <v>5.0999999999999976E-2</v>
      </c>
      <c r="AH324">
        <f t="shared" si="96"/>
        <v>3.7000000000000012E-2</v>
      </c>
      <c r="AI324">
        <f t="shared" si="97"/>
        <v>-7.7500050000000084E-2</v>
      </c>
      <c r="AJ324">
        <f t="shared" si="98"/>
        <v>0</v>
      </c>
      <c r="AK324">
        <f t="shared" si="99"/>
        <v>3.3999999999999989E-2</v>
      </c>
      <c r="AL324">
        <f t="shared" si="100"/>
        <v>-1.9500000000000028E-2</v>
      </c>
      <c r="AM324">
        <f t="shared" si="101"/>
        <v>0.38750000000000001</v>
      </c>
      <c r="AN324">
        <f t="shared" si="102"/>
        <v>7.3499950000000064E-2</v>
      </c>
      <c r="AO324">
        <f t="shared" si="103"/>
        <v>2.4000000000000021E-2</v>
      </c>
      <c r="AP324">
        <f t="shared" si="104"/>
        <v>3.5499999999999997E-2</v>
      </c>
      <c r="AQ324">
        <f t="shared" si="105"/>
        <v>0.15</v>
      </c>
      <c r="AS324">
        <f t="shared" ref="AS324:AS387" si="106">IF(MONTH(A324)-MONTH(A323)=0,0,1)</f>
        <v>0</v>
      </c>
    </row>
    <row r="325" spans="1:45" hidden="1" x14ac:dyDescent="0.3">
      <c r="A325" s="1">
        <v>42488</v>
      </c>
      <c r="B325">
        <f>CLOSE!B326-CLOSE!B325</f>
        <v>8.197999999999972E-2</v>
      </c>
      <c r="C325">
        <f>CLOSE!C326-CLOSE!C325</f>
        <v>0.5</v>
      </c>
      <c r="D325">
        <f>CLOSE!D326-CLOSE!D325</f>
        <v>9.9999999999999645E-2</v>
      </c>
      <c r="E325">
        <f>CLOSE!E326-CLOSE!E325</f>
        <v>-3.9999999999999147E-2</v>
      </c>
      <c r="F325">
        <f>CLOSE!F326-CLOSE!F325</f>
        <v>-6.999999999999984E-2</v>
      </c>
      <c r="G325">
        <f>CLOSE!G326-CLOSE!G325</f>
        <v>-0.14999999999999858</v>
      </c>
      <c r="H325">
        <f>CLOSE!H326-CLOSE!H325</f>
        <v>-6.0000000000000497E-2</v>
      </c>
      <c r="I325">
        <f>CLOSE!I326-CLOSE!I325</f>
        <v>0</v>
      </c>
      <c r="J325">
        <f>CLOSE!J326-CLOSE!J325</f>
        <v>-0.40000200000000063</v>
      </c>
      <c r="K325">
        <f>CLOSE!K326-CLOSE!K325</f>
        <v>0.12000100000000202</v>
      </c>
      <c r="L325">
        <f>CLOSE!L326-CLOSE!L325</f>
        <v>-9.0000000000000746E-2</v>
      </c>
      <c r="M325">
        <f>CLOSE!M326-CLOSE!M325</f>
        <v>0.1000009999999989</v>
      </c>
      <c r="N325">
        <f>CLOSE!N326-CLOSE!N325</f>
        <v>3.9999999999999147E-2</v>
      </c>
      <c r="O325">
        <f>CLOSE!O326-CLOSE!O325</f>
        <v>1.9999999999999574E-2</v>
      </c>
      <c r="P325">
        <f>CLOSE!P326-CLOSE!P325</f>
        <v>-0.10999999999999943</v>
      </c>
      <c r="Q325">
        <f>CLOSE!Q326-CLOSE!Q325</f>
        <v>-0.15000100000000316</v>
      </c>
      <c r="R325">
        <f>CLOSE!R326-CLOSE!R325</f>
        <v>-0.1000009999999989</v>
      </c>
      <c r="S325">
        <f>CLOSE!S326-CLOSE!S325</f>
        <v>0.11000000000000032</v>
      </c>
      <c r="T325">
        <f>CLOSE!T326-CLOSE!T325</f>
        <v>0.33000000000000007</v>
      </c>
      <c r="U325">
        <f>CLOSE!U326-CLOSE!U325</f>
        <v>1.5</v>
      </c>
      <c r="X325">
        <f t="shared" si="86"/>
        <v>1.7075499999999976E-2</v>
      </c>
      <c r="Y325">
        <f t="shared" si="87"/>
        <v>4.4999849999999952E-2</v>
      </c>
      <c r="Z325">
        <f t="shared" si="88"/>
        <v>3.9000000000000014E-2</v>
      </c>
      <c r="AA325">
        <f t="shared" si="89"/>
        <v>2.5999999999999978E-2</v>
      </c>
      <c r="AB325">
        <f t="shared" si="90"/>
        <v>7.0000000000000062E-3</v>
      </c>
      <c r="AC325">
        <f t="shared" si="91"/>
        <v>6.4999949999999987E-2</v>
      </c>
      <c r="AD325">
        <f t="shared" si="92"/>
        <v>4.0500000000000022E-2</v>
      </c>
      <c r="AE325">
        <f t="shared" si="93"/>
        <v>0.121</v>
      </c>
      <c r="AF325">
        <f t="shared" si="94"/>
        <v>4.5000100000000029E-2</v>
      </c>
      <c r="AG325">
        <f t="shared" si="95"/>
        <v>5.7999949999999953E-2</v>
      </c>
      <c r="AH325">
        <f t="shared" si="96"/>
        <v>3.3000000000000008E-2</v>
      </c>
      <c r="AI325">
        <f t="shared" si="97"/>
        <v>-0.15500004999999994</v>
      </c>
      <c r="AJ325">
        <f t="shared" si="98"/>
        <v>-9.9999999999997877E-4</v>
      </c>
      <c r="AK325">
        <f t="shared" si="99"/>
        <v>-1.3999999999999967E-2</v>
      </c>
      <c r="AL325">
        <f t="shared" si="100"/>
        <v>-3.5000000000000144E-3</v>
      </c>
      <c r="AM325">
        <f t="shared" si="101"/>
        <v>0.38250005000000015</v>
      </c>
      <c r="AN325">
        <f t="shared" si="102"/>
        <v>5.6499999999999953E-2</v>
      </c>
      <c r="AO325">
        <f t="shared" si="103"/>
        <v>4.0999999999999967E-2</v>
      </c>
      <c r="AP325">
        <f t="shared" si="104"/>
        <v>2.9000000000000005E-2</v>
      </c>
      <c r="AQ325">
        <f t="shared" si="105"/>
        <v>0.10999984999999982</v>
      </c>
      <c r="AS325">
        <f t="shared" si="106"/>
        <v>0</v>
      </c>
    </row>
    <row r="326" spans="1:45" hidden="1" x14ac:dyDescent="0.3">
      <c r="A326" s="1">
        <v>42489</v>
      </c>
      <c r="B326">
        <f>CLOSE!B327-CLOSE!B326</f>
        <v>-0.12297000000000047</v>
      </c>
      <c r="C326">
        <f>CLOSE!C327-CLOSE!C326</f>
        <v>-0.39999699999999905</v>
      </c>
      <c r="D326">
        <f>CLOSE!D327-CLOSE!D326</f>
        <v>-6.9999999999999396E-2</v>
      </c>
      <c r="E326">
        <f>CLOSE!E327-CLOSE!E326</f>
        <v>0.35999999999999943</v>
      </c>
      <c r="F326">
        <f>CLOSE!F327-CLOSE!F326</f>
        <v>-6.0000000000000053E-2</v>
      </c>
      <c r="G326">
        <f>CLOSE!G327-CLOSE!G326</f>
        <v>-0.20000000000000284</v>
      </c>
      <c r="H326">
        <f>CLOSE!H327-CLOSE!H326</f>
        <v>-0.1899999999999995</v>
      </c>
      <c r="I326">
        <f>CLOSE!I327-CLOSE!I326</f>
        <v>-0.12000000000000099</v>
      </c>
      <c r="J326">
        <f>CLOSE!J327-CLOSE!J326</f>
        <v>-0.34999799999999937</v>
      </c>
      <c r="K326">
        <f>CLOSE!K327-CLOSE!K326</f>
        <v>-0.31999900000000281</v>
      </c>
      <c r="L326">
        <f>CLOSE!L327-CLOSE!L326</f>
        <v>5.0000000000000711E-2</v>
      </c>
      <c r="M326">
        <f>CLOSE!M327-CLOSE!M326</f>
        <v>-0.40000200000000063</v>
      </c>
      <c r="N326">
        <f>CLOSE!N327-CLOSE!N326</f>
        <v>-5.9999999999999609E-2</v>
      </c>
      <c r="O326">
        <f>CLOSE!O327-CLOSE!O326</f>
        <v>-0.24000000000000021</v>
      </c>
      <c r="P326">
        <f>CLOSE!P327-CLOSE!P326</f>
        <v>0.12999999999999989</v>
      </c>
      <c r="Q326">
        <f>CLOSE!Q327-CLOSE!Q326</f>
        <v>-2.5</v>
      </c>
      <c r="R326">
        <f>CLOSE!R327-CLOSE!R326</f>
        <v>0.5</v>
      </c>
      <c r="S326">
        <f>CLOSE!S327-CLOSE!S326</f>
        <v>-0.20999999999999996</v>
      </c>
      <c r="T326">
        <f>CLOSE!T327-CLOSE!T326</f>
        <v>-0.27999999999999936</v>
      </c>
      <c r="U326">
        <f>CLOSE!U327-CLOSE!U326</f>
        <v>-2.1000060000000076</v>
      </c>
      <c r="X326">
        <f t="shared" si="86"/>
        <v>7.5145000000000021E-3</v>
      </c>
      <c r="Y326">
        <f t="shared" si="87"/>
        <v>2.7499949999999985E-2</v>
      </c>
      <c r="Z326">
        <f t="shared" si="88"/>
        <v>3.0499999999999972E-2</v>
      </c>
      <c r="AA326">
        <f t="shared" si="89"/>
        <v>3.1000000000000048E-2</v>
      </c>
      <c r="AB326">
        <f t="shared" si="90"/>
        <v>5.0000000000000044E-3</v>
      </c>
      <c r="AC326">
        <f t="shared" si="91"/>
        <v>1.9999950000000054E-2</v>
      </c>
      <c r="AD326">
        <f t="shared" si="92"/>
        <v>1.8000000000000016E-2</v>
      </c>
      <c r="AE326">
        <f t="shared" si="93"/>
        <v>5.9000000000000073E-2</v>
      </c>
      <c r="AF326">
        <f t="shared" si="94"/>
        <v>-7.5001000000000321E-3</v>
      </c>
      <c r="AG326">
        <f t="shared" si="95"/>
        <v>3.8000000000000075E-2</v>
      </c>
      <c r="AH326">
        <f t="shared" si="96"/>
        <v>2.3499999999999986E-2</v>
      </c>
      <c r="AI326">
        <f t="shared" si="97"/>
        <v>-0.17749994999999999</v>
      </c>
      <c r="AJ326">
        <f t="shared" si="98"/>
        <v>-5.5000000000000162E-3</v>
      </c>
      <c r="AK326">
        <f t="shared" si="99"/>
        <v>-3.7999999999999992E-2</v>
      </c>
      <c r="AL326">
        <f t="shared" si="100"/>
        <v>-1.3499999999999979E-2</v>
      </c>
      <c r="AM326">
        <f t="shared" si="101"/>
        <v>0.32749974999999976</v>
      </c>
      <c r="AN326">
        <f t="shared" si="102"/>
        <v>-2.5000500000000869E-3</v>
      </c>
      <c r="AO326">
        <f t="shared" si="103"/>
        <v>3.9000000000000014E-2</v>
      </c>
      <c r="AP326">
        <f t="shared" si="104"/>
        <v>4.5999999999999999E-2</v>
      </c>
      <c r="AQ326">
        <f t="shared" si="105"/>
        <v>0.14000015000000018</v>
      </c>
      <c r="AS326">
        <f t="shared" si="106"/>
        <v>0</v>
      </c>
    </row>
    <row r="327" spans="1:45" x14ac:dyDescent="0.3">
      <c r="A327" s="1">
        <v>42493</v>
      </c>
      <c r="B327">
        <f>CLOSE!B328-CLOSE!B327</f>
        <v>-0.12293999999999983</v>
      </c>
      <c r="C327">
        <f>CLOSE!C328-CLOSE!C327</f>
        <v>-0.20000100000000032</v>
      </c>
      <c r="D327">
        <f>CLOSE!D328-CLOSE!D327</f>
        <v>-0.14000000000000057</v>
      </c>
      <c r="E327">
        <f>CLOSE!E328-CLOSE!E327</f>
        <v>-0.14000000000000057</v>
      </c>
      <c r="F327">
        <f>CLOSE!F328-CLOSE!F327</f>
        <v>-0.11000000000000032</v>
      </c>
      <c r="G327">
        <f>CLOSE!G328-CLOSE!G327</f>
        <v>-0.14999999999999858</v>
      </c>
      <c r="H327">
        <f>CLOSE!H328-CLOSE!H327</f>
        <v>9.9999999999997868E-3</v>
      </c>
      <c r="I327">
        <f>CLOSE!I328-CLOSE!I327</f>
        <v>0.14000000000000057</v>
      </c>
      <c r="J327">
        <f>CLOSE!J328-CLOSE!J327</f>
        <v>-0.85000300000000095</v>
      </c>
      <c r="K327">
        <f>CLOSE!K328-CLOSE!K327</f>
        <v>-0.36000100000000046</v>
      </c>
      <c r="L327">
        <f>CLOSE!L328-CLOSE!L327</f>
        <v>-7.0000000000000284E-2</v>
      </c>
      <c r="M327">
        <f>CLOSE!M328-CLOSE!M327</f>
        <v>0.20000100000000032</v>
      </c>
      <c r="N327">
        <f>CLOSE!N328-CLOSE!N327</f>
        <v>-0.11000000000000032</v>
      </c>
      <c r="O327">
        <f>CLOSE!O328-CLOSE!O327</f>
        <v>0.17999999999999972</v>
      </c>
      <c r="P327">
        <f>CLOSE!P328-CLOSE!P327</f>
        <v>-0.20999999999999996</v>
      </c>
      <c r="Q327">
        <f>CLOSE!Q328-CLOSE!Q327</f>
        <v>-1.0499949999999956</v>
      </c>
      <c r="R327">
        <f>CLOSE!R328-CLOSE!R327</f>
        <v>-0.68999799999999922</v>
      </c>
      <c r="S327">
        <f>CLOSE!S328-CLOSE!S327</f>
        <v>-8.0000000000000071E-2</v>
      </c>
      <c r="T327">
        <f>CLOSE!T328-CLOSE!T327</f>
        <v>-0.38000000000000078</v>
      </c>
      <c r="U327">
        <f>CLOSE!U328-CLOSE!U327</f>
        <v>-3.5999909999999886</v>
      </c>
      <c r="X327">
        <f t="shared" si="86"/>
        <v>-6.8350000000005906E-4</v>
      </c>
      <c r="Y327">
        <f t="shared" si="87"/>
        <v>0</v>
      </c>
      <c r="Z327">
        <f t="shared" si="88"/>
        <v>2.200000000000002E-2</v>
      </c>
      <c r="AA327">
        <f t="shared" si="89"/>
        <v>5.9499999999999977E-2</v>
      </c>
      <c r="AB327">
        <f t="shared" si="90"/>
        <v>1.5000000000000124E-3</v>
      </c>
      <c r="AC327">
        <f t="shared" si="91"/>
        <v>-2.5000500000000869E-3</v>
      </c>
      <c r="AD327">
        <f t="shared" si="92"/>
        <v>1.1500000000000021E-2</v>
      </c>
      <c r="AE327">
        <f t="shared" si="93"/>
        <v>4.1999999999999996E-2</v>
      </c>
      <c r="AF327">
        <f t="shared" si="94"/>
        <v>-2.2499799999999938E-2</v>
      </c>
      <c r="AG327">
        <f t="shared" si="95"/>
        <v>2.1000049999999958E-2</v>
      </c>
      <c r="AH327">
        <f t="shared" si="96"/>
        <v>2.7500000000000035E-2</v>
      </c>
      <c r="AI327">
        <f t="shared" si="97"/>
        <v>-0.19000005000000009</v>
      </c>
      <c r="AJ327">
        <f t="shared" si="98"/>
        <v>-6.4999999999999945E-3</v>
      </c>
      <c r="AK327">
        <f t="shared" si="99"/>
        <v>-4.5000000000000019E-2</v>
      </c>
      <c r="AL327">
        <f t="shared" si="100"/>
        <v>-5.4999999999999719E-3</v>
      </c>
      <c r="AM327">
        <f t="shared" si="101"/>
        <v>0.125</v>
      </c>
      <c r="AN327">
        <f t="shared" si="102"/>
        <v>-1.2500000000000001E-2</v>
      </c>
      <c r="AO327">
        <f t="shared" si="103"/>
        <v>2.749999999999999E-2</v>
      </c>
      <c r="AP327">
        <f t="shared" si="104"/>
        <v>1.9500000000000028E-2</v>
      </c>
      <c r="AQ327">
        <f t="shared" si="105"/>
        <v>2.5000000000000001E-2</v>
      </c>
      <c r="AS327">
        <f t="shared" si="106"/>
        <v>1</v>
      </c>
    </row>
    <row r="328" spans="1:45" hidden="1" x14ac:dyDescent="0.3">
      <c r="A328" s="1">
        <v>42494</v>
      </c>
      <c r="B328">
        <f>CLOSE!B329-CLOSE!B328</f>
        <v>2.7319999999999567E-2</v>
      </c>
      <c r="C328">
        <f>CLOSE!C329-CLOSE!C328</f>
        <v>0</v>
      </c>
      <c r="D328">
        <f>CLOSE!D329-CLOSE!D328</f>
        <v>-0.13999999999999968</v>
      </c>
      <c r="E328">
        <f>CLOSE!E329-CLOSE!E328</f>
        <v>0.24000000000000021</v>
      </c>
      <c r="F328">
        <f>CLOSE!F329-CLOSE!F328</f>
        <v>7.0000000000000284E-2</v>
      </c>
      <c r="G328">
        <f>CLOSE!G329-CLOSE!G328</f>
        <v>0.29999899999999968</v>
      </c>
      <c r="H328">
        <f>CLOSE!H329-CLOSE!H328</f>
        <v>4.9999999999999822E-2</v>
      </c>
      <c r="I328">
        <f>CLOSE!I329-CLOSE!I328</f>
        <v>-0.40000000000000036</v>
      </c>
      <c r="J328">
        <f>CLOSE!J329-CLOSE!J328</f>
        <v>0.20000100000000032</v>
      </c>
      <c r="K328">
        <f>CLOSE!K329-CLOSE!K328</f>
        <v>0.13999900000000309</v>
      </c>
      <c r="L328">
        <f>CLOSE!L329-CLOSE!L328</f>
        <v>-7.0000000000000284E-2</v>
      </c>
      <c r="M328">
        <f>CLOSE!M329-CLOSE!M328</f>
        <v>-0.54999899999999968</v>
      </c>
      <c r="N328">
        <f>CLOSE!N329-CLOSE!N328</f>
        <v>-4.9999999999999822E-2</v>
      </c>
      <c r="O328">
        <f>CLOSE!O329-CLOSE!O328</f>
        <v>-0.33999999999999986</v>
      </c>
      <c r="P328">
        <f>CLOSE!P329-CLOSE!P328</f>
        <v>-3.0000000000000249E-2</v>
      </c>
      <c r="Q328">
        <f>CLOSE!Q329-CLOSE!Q328</f>
        <v>0.15000100000000316</v>
      </c>
      <c r="R328">
        <f>CLOSE!R329-CLOSE!R328</f>
        <v>-0.36000100000000046</v>
      </c>
      <c r="S328">
        <f>CLOSE!S329-CLOSE!S328</f>
        <v>-5.9999999999999609E-2</v>
      </c>
      <c r="T328">
        <f>CLOSE!T329-CLOSE!T328</f>
        <v>0.22000000000000064</v>
      </c>
      <c r="U328">
        <f>CLOSE!U329-CLOSE!U328</f>
        <v>-0.80000300000000379</v>
      </c>
      <c r="X328">
        <f t="shared" si="86"/>
        <v>6.8299999999998917E-4</v>
      </c>
      <c r="Y328">
        <f t="shared" si="87"/>
        <v>1.2500000000000001E-2</v>
      </c>
      <c r="Z328">
        <f t="shared" si="88"/>
        <v>1.6500000000000004E-2</v>
      </c>
      <c r="AA328">
        <f t="shared" si="89"/>
        <v>5.8499999999999996E-2</v>
      </c>
      <c r="AB328">
        <f t="shared" si="90"/>
        <v>1.9999999999999797E-3</v>
      </c>
      <c r="AC328">
        <f t="shared" si="91"/>
        <v>0.05</v>
      </c>
      <c r="AD328">
        <f t="shared" si="92"/>
        <v>1.8000000000000016E-2</v>
      </c>
      <c r="AE328">
        <f t="shared" si="93"/>
        <v>5.600000000000005E-2</v>
      </c>
      <c r="AF328">
        <f t="shared" si="94"/>
        <v>-1.4999949999999984E-2</v>
      </c>
      <c r="AG328">
        <f t="shared" si="95"/>
        <v>2.7999999999999935E-2</v>
      </c>
      <c r="AH328">
        <f t="shared" si="96"/>
        <v>2.5499999999999988E-2</v>
      </c>
      <c r="AI328">
        <f t="shared" si="97"/>
        <v>-0.10500000000000007</v>
      </c>
      <c r="AJ328">
        <f t="shared" si="98"/>
        <v>-6.0000000000000053E-3</v>
      </c>
      <c r="AK328">
        <f t="shared" si="99"/>
        <v>-2.2000000000000065E-2</v>
      </c>
      <c r="AL328">
        <f t="shared" si="100"/>
        <v>-1.4999999999999991E-2</v>
      </c>
      <c r="AM328">
        <f t="shared" si="101"/>
        <v>0.1125</v>
      </c>
      <c r="AN328">
        <f t="shared" si="102"/>
        <v>-3.9499949999999909E-2</v>
      </c>
      <c r="AO328">
        <f t="shared" si="103"/>
        <v>2.799999999999998E-2</v>
      </c>
      <c r="AP328">
        <f t="shared" si="104"/>
        <v>-4.500000000000037E-3</v>
      </c>
      <c r="AQ328">
        <f t="shared" si="105"/>
        <v>-0.1599998499999998</v>
      </c>
      <c r="AS328">
        <f t="shared" si="106"/>
        <v>0</v>
      </c>
    </row>
    <row r="329" spans="1:45" hidden="1" x14ac:dyDescent="0.3">
      <c r="A329" s="1">
        <v>42495</v>
      </c>
      <c r="B329">
        <f>CLOSE!B330-CLOSE!B329</f>
        <v>1.366000000000156E-2</v>
      </c>
      <c r="C329">
        <f>CLOSE!C330-CLOSE!C329</f>
        <v>0.29999899999999968</v>
      </c>
      <c r="D329">
        <f>CLOSE!D330-CLOSE!D329</f>
        <v>-4.0000000000000036E-2</v>
      </c>
      <c r="E329">
        <f>CLOSE!E330-CLOSE!E329</f>
        <v>-9.9999999999999645E-2</v>
      </c>
      <c r="F329">
        <f>CLOSE!F330-CLOSE!F329</f>
        <v>-8.0000000000000071E-2</v>
      </c>
      <c r="G329">
        <f>CLOSE!G330-CLOSE!G329</f>
        <v>-0.29999899999999968</v>
      </c>
      <c r="H329">
        <f>CLOSE!H330-CLOSE!H329</f>
        <v>0</v>
      </c>
      <c r="I329">
        <f>CLOSE!I330-CLOSE!I329</f>
        <v>-0.30000000000000071</v>
      </c>
      <c r="J329">
        <f>CLOSE!J330-CLOSE!J329</f>
        <v>-0.54999899999999968</v>
      </c>
      <c r="K329">
        <f>CLOSE!K330-CLOSE!K329</f>
        <v>-0.33999999999999986</v>
      </c>
      <c r="L329">
        <f>CLOSE!L330-CLOSE!L329</f>
        <v>8.9999999999999858E-2</v>
      </c>
      <c r="M329">
        <f>CLOSE!M330-CLOSE!M329</f>
        <v>9.9997999999999365E-2</v>
      </c>
      <c r="N329">
        <f>CLOSE!N330-CLOSE!N329</f>
        <v>-1.9999999999999574E-2</v>
      </c>
      <c r="O329">
        <f>CLOSE!O330-CLOSE!O329</f>
        <v>0</v>
      </c>
      <c r="P329">
        <f>CLOSE!P330-CLOSE!P329</f>
        <v>-8.9999999999999858E-2</v>
      </c>
      <c r="Q329">
        <f>CLOSE!Q330-CLOSE!Q329</f>
        <v>-0.15000100000000316</v>
      </c>
      <c r="R329">
        <f>CLOSE!R330-CLOSE!R329</f>
        <v>-0.20000100000000032</v>
      </c>
      <c r="S329">
        <f>CLOSE!S330-CLOSE!S329</f>
        <v>-3.0000000000000249E-2</v>
      </c>
      <c r="T329">
        <f>CLOSE!T330-CLOSE!T329</f>
        <v>4.0000000000000036E-2</v>
      </c>
      <c r="U329">
        <f>CLOSE!U330-CLOSE!U329</f>
        <v>-1.3000030000000038</v>
      </c>
      <c r="X329">
        <f t="shared" si="86"/>
        <v>7.5129999999999694E-3</v>
      </c>
      <c r="Y329">
        <f t="shared" si="87"/>
        <v>2.5000000000000001E-2</v>
      </c>
      <c r="Z329">
        <f t="shared" si="88"/>
        <v>1.6000000000000014E-2</v>
      </c>
      <c r="AA329">
        <f t="shared" si="89"/>
        <v>7.4000000000000024E-2</v>
      </c>
      <c r="AB329">
        <f t="shared" si="90"/>
        <v>5.4999999999999936E-3</v>
      </c>
      <c r="AC329">
        <f t="shared" si="91"/>
        <v>8.9999949999999981E-2</v>
      </c>
      <c r="AD329">
        <f t="shared" si="92"/>
        <v>1.0499999999999999E-2</v>
      </c>
      <c r="AE329">
        <f t="shared" si="93"/>
        <v>3.3000000000000008E-2</v>
      </c>
      <c r="AF329">
        <f t="shared" si="94"/>
        <v>2.7499949999999985E-2</v>
      </c>
      <c r="AG329">
        <f t="shared" si="95"/>
        <v>1.9999950000000054E-2</v>
      </c>
      <c r="AH329">
        <f t="shared" si="96"/>
        <v>1.9499999999999983E-2</v>
      </c>
      <c r="AI329">
        <f t="shared" si="97"/>
        <v>-8.7499999999999994E-2</v>
      </c>
      <c r="AJ329">
        <f t="shared" si="98"/>
        <v>-4.0000000000000036E-3</v>
      </c>
      <c r="AK329">
        <f t="shared" si="99"/>
        <v>-2.0000000000000018E-2</v>
      </c>
      <c r="AL329">
        <f t="shared" si="100"/>
        <v>-2.0000000000000018E-2</v>
      </c>
      <c r="AM329">
        <f t="shared" si="101"/>
        <v>0.1525001500000002</v>
      </c>
      <c r="AN329">
        <f t="shared" si="102"/>
        <v>-0.05</v>
      </c>
      <c r="AO329">
        <f t="shared" si="103"/>
        <v>3.5499999999999997E-2</v>
      </c>
      <c r="AP329">
        <f t="shared" si="104"/>
        <v>-6.4999999999999945E-3</v>
      </c>
      <c r="AQ329">
        <f t="shared" si="105"/>
        <v>-0.10500030000000038</v>
      </c>
      <c r="AS329">
        <f t="shared" si="106"/>
        <v>0</v>
      </c>
    </row>
    <row r="330" spans="1:45" hidden="1" x14ac:dyDescent="0.3">
      <c r="A330" s="1">
        <v>42496</v>
      </c>
      <c r="B330">
        <f>CLOSE!B331-CLOSE!B330</f>
        <v>-2.7320000000001343E-2</v>
      </c>
      <c r="C330">
        <f>CLOSE!C331-CLOSE!C330</f>
        <v>4.9998999999999683E-2</v>
      </c>
      <c r="D330">
        <f>CLOSE!D331-CLOSE!D330</f>
        <v>-4.0000000000000036E-2</v>
      </c>
      <c r="E330">
        <f>CLOSE!E331-CLOSE!E330</f>
        <v>-0.22000000000000064</v>
      </c>
      <c r="F330">
        <f>CLOSE!F331-CLOSE!F330</f>
        <v>-8.9999999999999858E-2</v>
      </c>
      <c r="G330">
        <f>CLOSE!G331-CLOSE!G330</f>
        <v>-0.54999899999999968</v>
      </c>
      <c r="H330">
        <f>CLOSE!H331-CLOSE!H330</f>
        <v>-0.24000000000000021</v>
      </c>
      <c r="I330">
        <f>CLOSE!I331-CLOSE!I330</f>
        <v>-0.31999999999999851</v>
      </c>
      <c r="J330">
        <f>CLOSE!J331-CLOSE!J330</f>
        <v>-0.90000200000000063</v>
      </c>
      <c r="K330">
        <f>CLOSE!K331-CLOSE!K330</f>
        <v>-0.16000000000000014</v>
      </c>
      <c r="L330">
        <f>CLOSE!L331-CLOSE!L330</f>
        <v>-0.20999999999999996</v>
      </c>
      <c r="M330">
        <f>CLOSE!M331-CLOSE!M330</f>
        <v>-0.59999799999999937</v>
      </c>
      <c r="N330">
        <f>CLOSE!N331-CLOSE!N330</f>
        <v>-5.0000000000000266E-2</v>
      </c>
      <c r="O330">
        <f>CLOSE!O331-CLOSE!O330</f>
        <v>-0.32000000000000028</v>
      </c>
      <c r="P330">
        <f>CLOSE!P331-CLOSE!P330</f>
        <v>-3.0000000000000249E-2</v>
      </c>
      <c r="Q330">
        <f>CLOSE!Q331-CLOSE!Q330</f>
        <v>-2.0500040000000013</v>
      </c>
      <c r="R330">
        <f>CLOSE!R331-CLOSE!R330</f>
        <v>-0.51999800000000107</v>
      </c>
      <c r="S330">
        <f>CLOSE!S331-CLOSE!S330</f>
        <v>-0.17999999999999972</v>
      </c>
      <c r="T330">
        <f>CLOSE!T331-CLOSE!T330</f>
        <v>-4.0000000000000036E-2</v>
      </c>
      <c r="U330">
        <f>CLOSE!U331-CLOSE!U330</f>
        <v>0.69999699999999621</v>
      </c>
      <c r="X330">
        <f t="shared" si="86"/>
        <v>7.5130000000000587E-3</v>
      </c>
      <c r="Y330">
        <f t="shared" si="87"/>
        <v>3.9999949999999986E-2</v>
      </c>
      <c r="Z330">
        <f t="shared" si="88"/>
        <v>1.0499999999999999E-2</v>
      </c>
      <c r="AA330">
        <f t="shared" si="89"/>
        <v>6.6000000000000017E-2</v>
      </c>
      <c r="AB330">
        <f t="shared" si="90"/>
        <v>-6.0000000000000053E-3</v>
      </c>
      <c r="AC330">
        <f t="shared" si="91"/>
        <v>8.5000050000000021E-2</v>
      </c>
      <c r="AD330">
        <f t="shared" si="92"/>
        <v>2.0000000000000018E-3</v>
      </c>
      <c r="AE330">
        <f t="shared" si="93"/>
        <v>1.7999999999999971E-2</v>
      </c>
      <c r="AF330">
        <f t="shared" si="94"/>
        <v>1.0000050000000016E-2</v>
      </c>
      <c r="AG330">
        <f t="shared" si="95"/>
        <v>1.4999950000000161E-2</v>
      </c>
      <c r="AH330">
        <f t="shared" si="96"/>
        <v>1.4999999999999991E-2</v>
      </c>
      <c r="AI330">
        <f t="shared" si="97"/>
        <v>-0.10500004999999994</v>
      </c>
      <c r="AJ330">
        <f t="shared" si="98"/>
        <v>-4.0000000000000036E-3</v>
      </c>
      <c r="AK330">
        <f t="shared" si="99"/>
        <v>-2.9999999999999982E-2</v>
      </c>
      <c r="AL330">
        <f t="shared" si="100"/>
        <v>-3.1499999999999993E-2</v>
      </c>
      <c r="AM330">
        <f t="shared" si="101"/>
        <v>0.15</v>
      </c>
      <c r="AN330">
        <f t="shared" si="102"/>
        <v>-6.25E-2</v>
      </c>
      <c r="AO330">
        <f t="shared" si="103"/>
        <v>3.4500000000000017E-2</v>
      </c>
      <c r="AP330">
        <f t="shared" si="104"/>
        <v>-1.4999999999999679E-3</v>
      </c>
      <c r="AQ330">
        <f t="shared" si="105"/>
        <v>-0.29000015000000018</v>
      </c>
      <c r="AS330">
        <f t="shared" si="106"/>
        <v>0</v>
      </c>
    </row>
    <row r="331" spans="1:45" hidden="1" x14ac:dyDescent="0.3">
      <c r="A331" s="1">
        <v>42499</v>
      </c>
      <c r="B331">
        <f>CLOSE!B332-CLOSE!B331</f>
        <v>0.15027000000000079</v>
      </c>
      <c r="C331">
        <f>CLOSE!C332-CLOSE!C331</f>
        <v>-4.9998999999999683E-2</v>
      </c>
      <c r="D331">
        <f>CLOSE!D332-CLOSE!D331</f>
        <v>2.0000000000000462E-2</v>
      </c>
      <c r="E331">
        <f>CLOSE!E332-CLOSE!E331</f>
        <v>0.22000000000000064</v>
      </c>
      <c r="F331">
        <f>CLOSE!F332-CLOSE!F331</f>
        <v>-1.0000000000000231E-2</v>
      </c>
      <c r="G331">
        <f>CLOSE!G332-CLOSE!G331</f>
        <v>0.29999899999999968</v>
      </c>
      <c r="H331">
        <f>CLOSE!H332-CLOSE!H331</f>
        <v>8.9999999999999858E-2</v>
      </c>
      <c r="I331">
        <f>CLOSE!I332-CLOSE!I331</f>
        <v>0.25999999999999979</v>
      </c>
      <c r="J331">
        <f>CLOSE!J332-CLOSE!J331</f>
        <v>-9.9997999999999365E-2</v>
      </c>
      <c r="K331">
        <f>CLOSE!K332-CLOSE!K331</f>
        <v>7.9999999999998295E-2</v>
      </c>
      <c r="L331">
        <f>CLOSE!L332-CLOSE!L331</f>
        <v>3.0000000000000249E-2</v>
      </c>
      <c r="M331">
        <f>CLOSE!M332-CLOSE!M331</f>
        <v>0.25</v>
      </c>
      <c r="N331">
        <f>CLOSE!N332-CLOSE!N331</f>
        <v>-2.0000000000000018E-2</v>
      </c>
      <c r="O331">
        <f>CLOSE!O332-CLOSE!O331</f>
        <v>0.20000000000000107</v>
      </c>
      <c r="P331">
        <f>CLOSE!P332-CLOSE!P331</f>
        <v>4.9999999999999822E-2</v>
      </c>
      <c r="Q331">
        <f>CLOSE!Q332-CLOSE!Q331</f>
        <v>-0.25</v>
      </c>
      <c r="R331">
        <f>CLOSE!R332-CLOSE!R331</f>
        <v>-0.66000000000000014</v>
      </c>
      <c r="S331">
        <f>CLOSE!S332-CLOSE!S331</f>
        <v>-1.0000000000000675E-2</v>
      </c>
      <c r="T331">
        <f>CLOSE!T332-CLOSE!T331</f>
        <v>9.9999999999999645E-2</v>
      </c>
      <c r="U331">
        <f>CLOSE!U332-CLOSE!U331</f>
        <v>1.2000120000000152</v>
      </c>
      <c r="X331">
        <f t="shared" si="86"/>
        <v>4.097999999999935E-3</v>
      </c>
      <c r="Y331">
        <f t="shared" si="87"/>
        <v>7.499849999999952E-3</v>
      </c>
      <c r="Z331">
        <f t="shared" si="88"/>
        <v>8.9999999999999854E-3</v>
      </c>
      <c r="AA331">
        <f t="shared" si="89"/>
        <v>5.4499999999999993E-2</v>
      </c>
      <c r="AB331">
        <f t="shared" si="90"/>
        <v>-4.9999999999999819E-3</v>
      </c>
      <c r="AC331">
        <f t="shared" si="91"/>
        <v>0.10500004999999994</v>
      </c>
      <c r="AD331">
        <f t="shared" si="92"/>
        <v>-1.2000000000000011E-2</v>
      </c>
      <c r="AE331">
        <f t="shared" si="93"/>
        <v>-4.9999999999999819E-3</v>
      </c>
      <c r="AF331">
        <f t="shared" si="94"/>
        <v>-2.2500050000000014E-2</v>
      </c>
      <c r="AG331">
        <f t="shared" si="95"/>
        <v>1.9999500000000836E-3</v>
      </c>
      <c r="AH331">
        <f t="shared" si="96"/>
        <v>9.4999999999999755E-3</v>
      </c>
      <c r="AI331">
        <f t="shared" si="97"/>
        <v>-0.13999994999999998</v>
      </c>
      <c r="AJ331">
        <f t="shared" si="98"/>
        <v>-4.5000000000000153E-3</v>
      </c>
      <c r="AK331">
        <f t="shared" si="99"/>
        <v>-8.5000000000000048E-2</v>
      </c>
      <c r="AL331">
        <f t="shared" si="100"/>
        <v>-3.599999999999999E-2</v>
      </c>
      <c r="AM331">
        <f t="shared" si="101"/>
        <v>-2.0000100000000031E-2</v>
      </c>
      <c r="AN331">
        <f t="shared" si="102"/>
        <v>-0.10099990000000006</v>
      </c>
      <c r="AO331">
        <f t="shared" si="103"/>
        <v>2.4000000000000021E-2</v>
      </c>
      <c r="AP331">
        <f t="shared" si="104"/>
        <v>-1.6500000000000004E-2</v>
      </c>
      <c r="AQ331">
        <f t="shared" si="105"/>
        <v>-0.39500045000000056</v>
      </c>
      <c r="AS331">
        <f t="shared" si="106"/>
        <v>0</v>
      </c>
    </row>
    <row r="332" spans="1:45" hidden="1" x14ac:dyDescent="0.3">
      <c r="A332" s="1">
        <v>42500</v>
      </c>
      <c r="B332">
        <f>CLOSE!B333-CLOSE!B332</f>
        <v>5.4639999999999134E-2</v>
      </c>
      <c r="C332">
        <f>CLOSE!C333-CLOSE!C332</f>
        <v>-9.9997999999999365E-2</v>
      </c>
      <c r="D332">
        <f>CLOSE!D333-CLOSE!D332</f>
        <v>0</v>
      </c>
      <c r="E332">
        <f>CLOSE!E333-CLOSE!E332</f>
        <v>-1.9999999999999574E-2</v>
      </c>
      <c r="F332">
        <f>CLOSE!F333-CLOSE!F332</f>
        <v>1.0000000000000231E-2</v>
      </c>
      <c r="G332">
        <f>CLOSE!G333-CLOSE!G332</f>
        <v>-0.5</v>
      </c>
      <c r="H332">
        <f>CLOSE!H333-CLOSE!H332</f>
        <v>-0.15999999999999925</v>
      </c>
      <c r="I332">
        <f>CLOSE!I333-CLOSE!I332</f>
        <v>0.17999999999999972</v>
      </c>
      <c r="J332">
        <f>CLOSE!J333-CLOSE!J332</f>
        <v>0.25</v>
      </c>
      <c r="K332">
        <f>CLOSE!K333-CLOSE!K332</f>
        <v>-0.57999999999999829</v>
      </c>
      <c r="L332">
        <f>CLOSE!L333-CLOSE!L332</f>
        <v>-8.9999999999999858E-2</v>
      </c>
      <c r="M332">
        <f>CLOSE!M333-CLOSE!M332</f>
        <v>0.25</v>
      </c>
      <c r="N332">
        <f>CLOSE!N333-CLOSE!N332</f>
        <v>3.0000000000000249E-2</v>
      </c>
      <c r="O332">
        <f>CLOSE!O333-CLOSE!O332</f>
        <v>0.24000000000000021</v>
      </c>
      <c r="P332">
        <f>CLOSE!P333-CLOSE!P332</f>
        <v>3.0000000000000249E-2</v>
      </c>
      <c r="Q332">
        <f>CLOSE!Q333-CLOSE!Q332</f>
        <v>1.4000020000000006</v>
      </c>
      <c r="R332">
        <f>CLOSE!R333-CLOSE!R332</f>
        <v>0.17999800000000121</v>
      </c>
      <c r="S332">
        <f>CLOSE!S333-CLOSE!S332</f>
        <v>1.0000000000000675E-2</v>
      </c>
      <c r="T332">
        <f>CLOSE!T333-CLOSE!T332</f>
        <v>-7.0000000000000284E-2</v>
      </c>
      <c r="U332">
        <f>CLOSE!U333-CLOSE!U332</f>
        <v>1.2999879999999848</v>
      </c>
      <c r="X332">
        <f t="shared" si="86"/>
        <v>8.8795000000000176E-3</v>
      </c>
      <c r="Y332">
        <f t="shared" si="87"/>
        <v>-7.5001000000000321E-3</v>
      </c>
      <c r="Z332">
        <f t="shared" si="88"/>
        <v>6.5000000000000387E-3</v>
      </c>
      <c r="AA332">
        <f t="shared" si="89"/>
        <v>6.25E-2</v>
      </c>
      <c r="AB332">
        <f t="shared" si="90"/>
        <v>-1.2500000000000001E-2</v>
      </c>
      <c r="AC332">
        <f t="shared" si="91"/>
        <v>0.10249994999999998</v>
      </c>
      <c r="AD332">
        <f t="shared" si="92"/>
        <v>-1.2500000000000001E-2</v>
      </c>
      <c r="AE332">
        <f t="shared" si="93"/>
        <v>1.6999999999999994E-2</v>
      </c>
      <c r="AF332">
        <f t="shared" si="94"/>
        <v>-2.9999899999999968E-2</v>
      </c>
      <c r="AG332">
        <f t="shared" si="95"/>
        <v>6.999949999999977E-3</v>
      </c>
      <c r="AH332">
        <f t="shared" si="96"/>
        <v>1.4500000000000002E-2</v>
      </c>
      <c r="AI332">
        <f t="shared" si="97"/>
        <v>-0.11999995000000005</v>
      </c>
      <c r="AJ332">
        <f t="shared" si="98"/>
        <v>-7.5000000000000179E-3</v>
      </c>
      <c r="AK332">
        <f t="shared" si="99"/>
        <v>-7.4999999999999997E-2</v>
      </c>
      <c r="AL332">
        <f t="shared" si="100"/>
        <v>-3.3000000000000008E-2</v>
      </c>
      <c r="AM332">
        <f t="shared" si="101"/>
        <v>-3.7499999999999999E-2</v>
      </c>
      <c r="AN332">
        <f t="shared" si="102"/>
        <v>-0.12649995</v>
      </c>
      <c r="AO332">
        <f t="shared" si="103"/>
        <v>2.3499999999999986E-2</v>
      </c>
      <c r="AP332">
        <f t="shared" si="104"/>
        <v>-1.2000000000000011E-2</v>
      </c>
      <c r="AQ332">
        <f t="shared" si="105"/>
        <v>-0.24499969999999963</v>
      </c>
      <c r="AS332">
        <f t="shared" si="106"/>
        <v>0</v>
      </c>
    </row>
    <row r="333" spans="1:45" hidden="1" x14ac:dyDescent="0.3">
      <c r="A333" s="1">
        <v>42501</v>
      </c>
      <c r="B333">
        <f>CLOSE!B334-CLOSE!B333</f>
        <v>-0.10928999999999967</v>
      </c>
      <c r="C333">
        <f>CLOSE!C334-CLOSE!C333</f>
        <v>0</v>
      </c>
      <c r="D333">
        <f>CLOSE!D334-CLOSE!D333</f>
        <v>-5.0000000000000711E-2</v>
      </c>
      <c r="E333">
        <f>CLOSE!E334-CLOSE!E333</f>
        <v>-9.9999999999999645E-2</v>
      </c>
      <c r="F333">
        <f>CLOSE!F334-CLOSE!F333</f>
        <v>6.0000000000000053E-2</v>
      </c>
      <c r="G333">
        <f>CLOSE!G334-CLOSE!G333</f>
        <v>-0.35000000000000142</v>
      </c>
      <c r="H333">
        <f>CLOSE!H334-CLOSE!H333</f>
        <v>-0.22000000000000064</v>
      </c>
      <c r="I333">
        <f>CLOSE!I334-CLOSE!I333</f>
        <v>-0.35999999999999943</v>
      </c>
      <c r="J333">
        <f>CLOSE!J334-CLOSE!J333</f>
        <v>-0.40000200000000063</v>
      </c>
      <c r="K333">
        <f>CLOSE!K334-CLOSE!K333</f>
        <v>-0.35999800000000093</v>
      </c>
      <c r="L333">
        <f>CLOSE!L334-CLOSE!L333</f>
        <v>-9.9999999999997868E-3</v>
      </c>
      <c r="M333">
        <f>CLOSE!M334-CLOSE!M333</f>
        <v>9.9997999999999365E-2</v>
      </c>
      <c r="N333">
        <f>CLOSE!N334-CLOSE!N333</f>
        <v>-4.0000000000000036E-2</v>
      </c>
      <c r="O333">
        <f>CLOSE!O334-CLOSE!O333</f>
        <v>0.11999999999999922</v>
      </c>
      <c r="P333">
        <f>CLOSE!P334-CLOSE!P333</f>
        <v>-0.12000000000000011</v>
      </c>
      <c r="Q333">
        <f>CLOSE!Q334-CLOSE!Q333</f>
        <v>-1</v>
      </c>
      <c r="R333">
        <f>CLOSE!R334-CLOSE!R333</f>
        <v>0.16000000000000014</v>
      </c>
      <c r="S333">
        <f>CLOSE!S334-CLOSE!S333</f>
        <v>-4.0000000000000036E-2</v>
      </c>
      <c r="T333">
        <f>CLOSE!T334-CLOSE!T333</f>
        <v>5.0000000000000711E-2</v>
      </c>
      <c r="U333">
        <f>CLOSE!U334-CLOSE!U333</f>
        <v>0.10000600000000759</v>
      </c>
      <c r="X333">
        <f t="shared" si="86"/>
        <v>8.8794999999999291E-3</v>
      </c>
      <c r="Y333">
        <f t="shared" si="87"/>
        <v>2.2500050000000014E-2</v>
      </c>
      <c r="Z333">
        <f t="shared" si="88"/>
        <v>3.0000000000000248E-3</v>
      </c>
      <c r="AA333">
        <f t="shared" si="89"/>
        <v>6.1000000000000033E-2</v>
      </c>
      <c r="AB333">
        <f t="shared" si="90"/>
        <v>-1.2999999999999989E-2</v>
      </c>
      <c r="AC333">
        <f t="shared" si="91"/>
        <v>4.7500050000000016E-2</v>
      </c>
      <c r="AD333">
        <f t="shared" si="92"/>
        <v>-2.3499999999999986E-2</v>
      </c>
      <c r="AE333">
        <f t="shared" si="93"/>
        <v>1.6000000000000014E-2</v>
      </c>
      <c r="AF333">
        <f t="shared" si="94"/>
        <v>-3.7499999999999999E-2</v>
      </c>
      <c r="AG333">
        <f t="shared" si="95"/>
        <v>-6.0000050000000013E-2</v>
      </c>
      <c r="AH333">
        <f t="shared" si="96"/>
        <v>4.4999999999999927E-3</v>
      </c>
      <c r="AI333">
        <f t="shared" si="97"/>
        <v>-0.1</v>
      </c>
      <c r="AJ333">
        <f t="shared" si="98"/>
        <v>-7.4999999999999737E-3</v>
      </c>
      <c r="AK333">
        <f t="shared" si="99"/>
        <v>-6.2000000000000013E-2</v>
      </c>
      <c r="AL333">
        <f t="shared" si="100"/>
        <v>-3.2500000000000015E-2</v>
      </c>
      <c r="AM333">
        <f t="shared" si="101"/>
        <v>6.25E-2</v>
      </c>
      <c r="AN333">
        <f t="shared" si="102"/>
        <v>-0.16000005</v>
      </c>
      <c r="AO333">
        <f t="shared" si="103"/>
        <v>2.250000000000001E-2</v>
      </c>
      <c r="AP333">
        <f t="shared" si="104"/>
        <v>-2.0000000000000018E-2</v>
      </c>
      <c r="AQ333">
        <f t="shared" si="105"/>
        <v>-0.15500030000000037</v>
      </c>
      <c r="AS333">
        <f t="shared" si="106"/>
        <v>0</v>
      </c>
    </row>
    <row r="334" spans="1:45" hidden="1" x14ac:dyDescent="0.3">
      <c r="A334" s="1">
        <v>42502</v>
      </c>
      <c r="B334">
        <f>CLOSE!B335-CLOSE!B334</f>
        <v>-1.3659999999999783E-2</v>
      </c>
      <c r="C334">
        <f>CLOSE!C335-CLOSE!C334</f>
        <v>4.9998999999999683E-2</v>
      </c>
      <c r="D334">
        <f>CLOSE!D335-CLOSE!D334</f>
        <v>-9.9999999999997868E-3</v>
      </c>
      <c r="E334">
        <f>CLOSE!E335-CLOSE!E334</f>
        <v>-6.0000000000000497E-2</v>
      </c>
      <c r="F334">
        <f>CLOSE!F335-CLOSE!F334</f>
        <v>-4.0000000000000036E-2</v>
      </c>
      <c r="G334">
        <f>CLOSE!G335-CLOSE!G334</f>
        <v>0.30000100000000174</v>
      </c>
      <c r="H334">
        <f>CLOSE!H335-CLOSE!H334</f>
        <v>-9.9999999999997868E-3</v>
      </c>
      <c r="I334">
        <f>CLOSE!I335-CLOSE!I334</f>
        <v>-0.14000000000000057</v>
      </c>
      <c r="J334">
        <f>CLOSE!J335-CLOSE!J334</f>
        <v>-0.20000100000000032</v>
      </c>
      <c r="K334">
        <f>CLOSE!K335-CLOSE!K334</f>
        <v>-0.24000000000000199</v>
      </c>
      <c r="L334">
        <f>CLOSE!L335-CLOSE!L334</f>
        <v>0</v>
      </c>
      <c r="M334">
        <f>CLOSE!M335-CLOSE!M334</f>
        <v>-0.19999899999999826</v>
      </c>
      <c r="N334">
        <f>CLOSE!N335-CLOSE!N334</f>
        <v>-3.0000000000000249E-2</v>
      </c>
      <c r="O334">
        <f>CLOSE!O335-CLOSE!O334</f>
        <v>-6.0000000000000497E-2</v>
      </c>
      <c r="P334">
        <f>CLOSE!P335-CLOSE!P334</f>
        <v>-1.9999999999999574E-2</v>
      </c>
      <c r="Q334">
        <f>CLOSE!Q335-CLOSE!Q334</f>
        <v>-0.30000300000000379</v>
      </c>
      <c r="R334">
        <f>CLOSE!R335-CLOSE!R334</f>
        <v>0.33999999999999986</v>
      </c>
      <c r="S334">
        <f>CLOSE!S335-CLOSE!S334</f>
        <v>4.0000000000000036E-2</v>
      </c>
      <c r="T334">
        <f>CLOSE!T335-CLOSE!T334</f>
        <v>9.9999999999997868E-3</v>
      </c>
      <c r="U334">
        <f>CLOSE!U335-CLOSE!U334</f>
        <v>-2.3000030000000038</v>
      </c>
      <c r="X334">
        <f t="shared" si="86"/>
        <v>-2.0495000000000374E-3</v>
      </c>
      <c r="Y334">
        <f t="shared" si="87"/>
        <v>3.2500100000000032E-2</v>
      </c>
      <c r="Z334">
        <f t="shared" si="88"/>
        <v>-1.000000000000023E-3</v>
      </c>
      <c r="AA334">
        <f t="shared" si="89"/>
        <v>5.150000000000006E-2</v>
      </c>
      <c r="AB334">
        <f t="shared" si="90"/>
        <v>-9.499999999999998E-3</v>
      </c>
      <c r="AC334">
        <f t="shared" si="91"/>
        <v>-7.4999500000000555E-3</v>
      </c>
      <c r="AD334">
        <f t="shared" si="92"/>
        <v>-4.1500000000000002E-2</v>
      </c>
      <c r="AE334">
        <f t="shared" si="93"/>
        <v>-5.9999999999999611E-3</v>
      </c>
      <c r="AF334">
        <f t="shared" si="94"/>
        <v>-5.5000150000000046E-2</v>
      </c>
      <c r="AG334">
        <f t="shared" si="95"/>
        <v>-8.5999949999999895E-2</v>
      </c>
      <c r="AH334">
        <f t="shared" si="96"/>
        <v>4.0000000000000036E-3</v>
      </c>
      <c r="AI334">
        <f t="shared" si="97"/>
        <v>-9.2500049999999945E-2</v>
      </c>
      <c r="AJ334">
        <f t="shared" si="98"/>
        <v>-1.0000000000000009E-2</v>
      </c>
      <c r="AK334">
        <f t="shared" si="99"/>
        <v>-6.7999999999999977E-2</v>
      </c>
      <c r="AL334">
        <f t="shared" si="100"/>
        <v>-3.850000000000002E-2</v>
      </c>
      <c r="AM334">
        <f t="shared" si="101"/>
        <v>2.5001500000001895E-3</v>
      </c>
      <c r="AN334">
        <f t="shared" si="102"/>
        <v>-0.1545</v>
      </c>
      <c r="AO334">
        <f t="shared" si="103"/>
        <v>1.7500000000000026E-2</v>
      </c>
      <c r="AP334">
        <f t="shared" si="104"/>
        <v>-1.4999999999999991E-2</v>
      </c>
      <c r="AQ334">
        <f t="shared" si="105"/>
        <v>-0.17499999999999999</v>
      </c>
      <c r="AS334">
        <f t="shared" si="106"/>
        <v>0</v>
      </c>
    </row>
    <row r="335" spans="1:45" hidden="1" x14ac:dyDescent="0.3">
      <c r="A335" s="1">
        <v>42503</v>
      </c>
      <c r="B335">
        <f>CLOSE!B336-CLOSE!B335</f>
        <v>-8.1960000000000477E-2</v>
      </c>
      <c r="C335">
        <f>CLOSE!C336-CLOSE!C335</f>
        <v>-0.20000100000000032</v>
      </c>
      <c r="D335">
        <f>CLOSE!D336-CLOSE!D335</f>
        <v>-4.0000000000000036E-2</v>
      </c>
      <c r="E335">
        <f>CLOSE!E336-CLOSE!E335</f>
        <v>0.11999999999999922</v>
      </c>
      <c r="F335">
        <f>CLOSE!F336-CLOSE!F335</f>
        <v>-3.0000000000000249E-2</v>
      </c>
      <c r="G335">
        <f>CLOSE!G336-CLOSE!G335</f>
        <v>4.9998999999999683E-2</v>
      </c>
      <c r="H335">
        <f>CLOSE!H336-CLOSE!H335</f>
        <v>0</v>
      </c>
      <c r="I335">
        <f>CLOSE!I336-CLOSE!I335</f>
        <v>6.0000000000000497E-2</v>
      </c>
      <c r="J335">
        <f>CLOSE!J336-CLOSE!J335</f>
        <v>-0.5</v>
      </c>
      <c r="K335">
        <f>CLOSE!K336-CLOSE!K335</f>
        <v>9.9998000000002918E-2</v>
      </c>
      <c r="L335">
        <f>CLOSE!L336-CLOSE!L335</f>
        <v>-0.16999999999999993</v>
      </c>
      <c r="M335">
        <f>CLOSE!M336-CLOSE!M335</f>
        <v>-0.1499990000000011</v>
      </c>
      <c r="N335">
        <f>CLOSE!N336-CLOSE!N335</f>
        <v>-4.9999999999999822E-2</v>
      </c>
      <c r="O335">
        <f>CLOSE!O336-CLOSE!O335</f>
        <v>-0.15999999999999837</v>
      </c>
      <c r="P335">
        <f>CLOSE!P336-CLOSE!P335</f>
        <v>0.25</v>
      </c>
      <c r="Q335">
        <f>CLOSE!Q336-CLOSE!Q335</f>
        <v>-1.75</v>
      </c>
      <c r="R335">
        <f>CLOSE!R336-CLOSE!R335</f>
        <v>-0.59999799999999937</v>
      </c>
      <c r="S335">
        <f>CLOSE!S336-CLOSE!S335</f>
        <v>-7.0000000000000284E-2</v>
      </c>
      <c r="T335">
        <f>CLOSE!T336-CLOSE!T335</f>
        <v>-0.20000000000000018</v>
      </c>
      <c r="U335">
        <f>CLOSE!U336-CLOSE!U335</f>
        <v>0.90000900000001138</v>
      </c>
      <c r="X335">
        <f t="shared" si="86"/>
        <v>-1.5024499999999996E-2</v>
      </c>
      <c r="Y335">
        <f t="shared" si="87"/>
        <v>5.0001500000000478E-3</v>
      </c>
      <c r="Z335">
        <f t="shared" si="88"/>
        <v>-1.4000000000000012E-2</v>
      </c>
      <c r="AA335">
        <f t="shared" si="89"/>
        <v>5.150000000000006E-2</v>
      </c>
      <c r="AB335">
        <f t="shared" si="90"/>
        <v>-1.1999999999999988E-2</v>
      </c>
      <c r="AC335">
        <f t="shared" si="91"/>
        <v>-0.05</v>
      </c>
      <c r="AD335">
        <f t="shared" si="92"/>
        <v>-5.6499999999999995E-2</v>
      </c>
      <c r="AE335">
        <f t="shared" si="93"/>
        <v>-2.9999999999999982E-2</v>
      </c>
      <c r="AF335">
        <f t="shared" si="94"/>
        <v>-0.17250005000000002</v>
      </c>
      <c r="AG335">
        <f t="shared" si="95"/>
        <v>-9.7999949999999988E-2</v>
      </c>
      <c r="AH335">
        <f t="shared" si="96"/>
        <v>-9.9999999999997877E-4</v>
      </c>
      <c r="AI335">
        <f t="shared" si="97"/>
        <v>-0.14749994999999991</v>
      </c>
      <c r="AJ335">
        <f t="shared" si="98"/>
        <v>-2.0000000000000018E-2</v>
      </c>
      <c r="AK335">
        <f t="shared" si="99"/>
        <v>-3.8000000000000075E-2</v>
      </c>
      <c r="AL335">
        <f t="shared" si="100"/>
        <v>-3.8499999999999979E-2</v>
      </c>
      <c r="AM335">
        <f t="shared" si="101"/>
        <v>-0.13750000000000001</v>
      </c>
      <c r="AN335">
        <f t="shared" si="102"/>
        <v>-0.1875</v>
      </c>
      <c r="AO335">
        <f t="shared" si="103"/>
        <v>1.5000000000000124E-3</v>
      </c>
      <c r="AP335">
        <f t="shared" si="104"/>
        <v>-2.3E-2</v>
      </c>
      <c r="AQ335">
        <f t="shared" si="105"/>
        <v>-0.51500015000000021</v>
      </c>
      <c r="AS335">
        <f t="shared" si="106"/>
        <v>0</v>
      </c>
    </row>
    <row r="336" spans="1:45" hidden="1" x14ac:dyDescent="0.3">
      <c r="A336" s="1">
        <v>42506</v>
      </c>
      <c r="B336">
        <f>CLOSE!B337-CLOSE!B336</f>
        <v>1.3659999999999783E-2</v>
      </c>
      <c r="C336">
        <f>CLOSE!C337-CLOSE!C336</f>
        <v>4.9998999999999683E-2</v>
      </c>
      <c r="D336">
        <f>CLOSE!D337-CLOSE!D336</f>
        <v>9.9999999999997868E-3</v>
      </c>
      <c r="E336">
        <f>CLOSE!E337-CLOSE!E336</f>
        <v>-0.13999999999999879</v>
      </c>
      <c r="F336">
        <f>CLOSE!F337-CLOSE!F336</f>
        <v>2.0000000000000018E-2</v>
      </c>
      <c r="G336">
        <f>CLOSE!G337-CLOSE!G336</f>
        <v>-0.54999899999999968</v>
      </c>
      <c r="H336">
        <f>CLOSE!H337-CLOSE!H336</f>
        <v>0.25</v>
      </c>
      <c r="I336">
        <f>CLOSE!I337-CLOSE!I336</f>
        <v>0.31999999999999851</v>
      </c>
      <c r="J336">
        <f>CLOSE!J337-CLOSE!J336</f>
        <v>-4.9998999999999683E-2</v>
      </c>
      <c r="K336">
        <f>CLOSE!K337-CLOSE!K336</f>
        <v>0.20000100000000032</v>
      </c>
      <c r="L336">
        <f>CLOSE!L337-CLOSE!L336</f>
        <v>-5.0000000000000711E-2</v>
      </c>
      <c r="M336">
        <f>CLOSE!M337-CLOSE!M336</f>
        <v>0.25</v>
      </c>
      <c r="N336">
        <f>CLOSE!N337-CLOSE!N336</f>
        <v>0</v>
      </c>
      <c r="O336">
        <f>CLOSE!O337-CLOSE!O336</f>
        <v>3.9999999999999147E-2</v>
      </c>
      <c r="P336">
        <f>CLOSE!P337-CLOSE!P336</f>
        <v>8.0000000000000071E-2</v>
      </c>
      <c r="Q336">
        <f>CLOSE!Q337-CLOSE!Q336</f>
        <v>1.3500060000000076</v>
      </c>
      <c r="R336">
        <f>CLOSE!R337-CLOSE!R336</f>
        <v>0</v>
      </c>
      <c r="S336">
        <f>CLOSE!S337-CLOSE!S336</f>
        <v>0</v>
      </c>
      <c r="T336">
        <f>CLOSE!T337-CLOSE!T336</f>
        <v>-9.9999999999997868E-3</v>
      </c>
      <c r="U336">
        <f>CLOSE!U337-CLOSE!U336</f>
        <v>4.7999879999999848</v>
      </c>
      <c r="X336">
        <f t="shared" si="86"/>
        <v>-1.8442500000000007E-2</v>
      </c>
      <c r="Y336">
        <f t="shared" si="87"/>
        <v>-1.7499899999999968E-2</v>
      </c>
      <c r="Z336">
        <f t="shared" si="88"/>
        <v>-1.6000000000000014E-2</v>
      </c>
      <c r="AA336">
        <f t="shared" si="89"/>
        <v>5.1999999999999956E-2</v>
      </c>
      <c r="AB336">
        <f t="shared" si="90"/>
        <v>-1.3500000000000002E-2</v>
      </c>
      <c r="AC336">
        <f t="shared" si="91"/>
        <v>-6.25E-2</v>
      </c>
      <c r="AD336">
        <f t="shared" si="92"/>
        <v>-4.4499999999999984E-2</v>
      </c>
      <c r="AE336">
        <f t="shared" si="93"/>
        <v>-3.5999999999999942E-2</v>
      </c>
      <c r="AF336">
        <f t="shared" si="94"/>
        <v>-0.23250010000000004</v>
      </c>
      <c r="AG336">
        <f t="shared" si="95"/>
        <v>-0.10700009999999996</v>
      </c>
      <c r="AH336">
        <f t="shared" si="96"/>
        <v>-2.2499999999999964E-2</v>
      </c>
      <c r="AI336">
        <f t="shared" si="97"/>
        <v>-0.18249995000000005</v>
      </c>
      <c r="AJ336">
        <f t="shared" si="98"/>
        <v>-2.3E-2</v>
      </c>
      <c r="AK336">
        <f t="shared" si="99"/>
        <v>-6.2999999999999987E-2</v>
      </c>
      <c r="AL336">
        <f t="shared" si="100"/>
        <v>-1.7999999999999971E-2</v>
      </c>
      <c r="AM336">
        <f t="shared" si="101"/>
        <v>-0.29250030000000038</v>
      </c>
      <c r="AN336">
        <f t="shared" si="102"/>
        <v>-0.20999994999999991</v>
      </c>
      <c r="AO336">
        <f t="shared" si="103"/>
        <v>-2.4999999999999909E-3</v>
      </c>
      <c r="AP336">
        <f t="shared" si="104"/>
        <v>-3.0000000000000027E-2</v>
      </c>
      <c r="AQ336">
        <f t="shared" si="105"/>
        <v>-0.4949996999999996</v>
      </c>
      <c r="AS336">
        <f t="shared" si="106"/>
        <v>0</v>
      </c>
    </row>
    <row r="337" spans="1:45" hidden="1" x14ac:dyDescent="0.3">
      <c r="A337" s="1">
        <v>42507</v>
      </c>
      <c r="B337">
        <f>CLOSE!B338-CLOSE!B337</f>
        <v>6.8300000000000693E-2</v>
      </c>
      <c r="C337">
        <f>CLOSE!C338-CLOSE!C337</f>
        <v>0.54999899999999968</v>
      </c>
      <c r="D337">
        <f>CLOSE!D338-CLOSE!D337</f>
        <v>0.11000000000000032</v>
      </c>
      <c r="E337">
        <f>CLOSE!E338-CLOSE!E337</f>
        <v>9.9999999999999645E-2</v>
      </c>
      <c r="F337">
        <f>CLOSE!F338-CLOSE!F337</f>
        <v>0.12000000000000011</v>
      </c>
      <c r="G337">
        <f>CLOSE!G338-CLOSE!G337</f>
        <v>-0.15000200000000063</v>
      </c>
      <c r="H337">
        <f>CLOSE!H338-CLOSE!H337</f>
        <v>-8.0000000000000071E-2</v>
      </c>
      <c r="I337">
        <f>CLOSE!I338-CLOSE!I337</f>
        <v>-8.0000000000000071E-2</v>
      </c>
      <c r="J337">
        <f>CLOSE!J338-CLOSE!J337</f>
        <v>0.45000100000000032</v>
      </c>
      <c r="K337">
        <f>CLOSE!K338-CLOSE!K337</f>
        <v>3.9998999999998119E-2</v>
      </c>
      <c r="L337">
        <f>CLOSE!L338-CLOSE!L337</f>
        <v>0.15000000000000036</v>
      </c>
      <c r="M337">
        <f>CLOSE!M338-CLOSE!M337</f>
        <v>0.19999899999999826</v>
      </c>
      <c r="N337">
        <f>CLOSE!N338-CLOSE!N337</f>
        <v>2.9999999999999805E-2</v>
      </c>
      <c r="O337">
        <f>CLOSE!O338-CLOSE!O337</f>
        <v>0.19999999999999929</v>
      </c>
      <c r="P337">
        <f>CLOSE!P338-CLOSE!P337</f>
        <v>0.10999999999999943</v>
      </c>
      <c r="Q337">
        <f>CLOSE!Q338-CLOSE!Q337</f>
        <v>0.39999399999999241</v>
      </c>
      <c r="R337">
        <f>CLOSE!R338-CLOSE!R337</f>
        <v>0.27999900000000011</v>
      </c>
      <c r="S337">
        <f>CLOSE!S338-CLOSE!S337</f>
        <v>0.12999999999999989</v>
      </c>
      <c r="T337">
        <f>CLOSE!T338-CLOSE!T337</f>
        <v>0.12000000000000011</v>
      </c>
      <c r="U337">
        <f>CLOSE!U338-CLOSE!U337</f>
        <v>3</v>
      </c>
      <c r="X337">
        <f t="shared" si="86"/>
        <v>-1.9124500000000034E-2</v>
      </c>
      <c r="Y337">
        <f t="shared" si="87"/>
        <v>-1.2500000000000001E-2</v>
      </c>
      <c r="Z337">
        <f t="shared" si="88"/>
        <v>-1.0499999999999999E-2</v>
      </c>
      <c r="AA337">
        <f t="shared" si="89"/>
        <v>1.8000000000000061E-2</v>
      </c>
      <c r="AB337">
        <f t="shared" si="90"/>
        <v>-1.0499999999999999E-2</v>
      </c>
      <c r="AC337">
        <f t="shared" si="91"/>
        <v>-0.11749989999999996</v>
      </c>
      <c r="AD337">
        <f t="shared" si="92"/>
        <v>-3.9000000000000014E-2</v>
      </c>
      <c r="AE337">
        <f t="shared" si="93"/>
        <v>-4.7000000000000063E-2</v>
      </c>
      <c r="AF337">
        <f t="shared" si="94"/>
        <v>-0.21499995</v>
      </c>
      <c r="AG337">
        <f t="shared" si="95"/>
        <v>-0.10899999999999999</v>
      </c>
      <c r="AH337">
        <f t="shared" si="96"/>
        <v>-2.7500000000000035E-2</v>
      </c>
      <c r="AI337">
        <f t="shared" si="97"/>
        <v>-0.14499995000000004</v>
      </c>
      <c r="AJ337">
        <f t="shared" si="98"/>
        <v>-2.3999999999999976E-2</v>
      </c>
      <c r="AK337">
        <f t="shared" si="99"/>
        <v>-6.500000000000003E-2</v>
      </c>
      <c r="AL337">
        <f t="shared" si="100"/>
        <v>-1.5999999999999969E-2</v>
      </c>
      <c r="AM337">
        <f t="shared" si="101"/>
        <v>-0.22749974999999978</v>
      </c>
      <c r="AN337">
        <f t="shared" si="102"/>
        <v>-0.1875</v>
      </c>
      <c r="AO337">
        <f t="shared" si="103"/>
        <v>-2.0000000000000018E-3</v>
      </c>
      <c r="AP337">
        <f t="shared" si="104"/>
        <v>-2.9999999999999982E-2</v>
      </c>
      <c r="AQ337">
        <f t="shared" si="105"/>
        <v>-0.27000045000000056</v>
      </c>
      <c r="AS337">
        <f t="shared" si="106"/>
        <v>0</v>
      </c>
    </row>
    <row r="338" spans="1:45" hidden="1" x14ac:dyDescent="0.3">
      <c r="A338" s="1">
        <v>42508</v>
      </c>
      <c r="B338">
        <f>CLOSE!B339-CLOSE!B338</f>
        <v>-5.4639999999999134E-2</v>
      </c>
      <c r="C338">
        <f>CLOSE!C339-CLOSE!C338</f>
        <v>-0.19999599999999873</v>
      </c>
      <c r="D338">
        <f>CLOSE!D339-CLOSE!D338</f>
        <v>-5.9999999999999609E-2</v>
      </c>
      <c r="E338">
        <f>CLOSE!E339-CLOSE!E338</f>
        <v>-0.24000000000000021</v>
      </c>
      <c r="F338">
        <f>CLOSE!F339-CLOSE!F338</f>
        <v>6.999999999999984E-2</v>
      </c>
      <c r="G338">
        <f>CLOSE!G339-CLOSE!G338</f>
        <v>0</v>
      </c>
      <c r="H338">
        <f>CLOSE!H339-CLOSE!H338</f>
        <v>-0.12999999999999989</v>
      </c>
      <c r="I338">
        <f>CLOSE!I339-CLOSE!I338</f>
        <v>-0.17999999999999972</v>
      </c>
      <c r="J338">
        <f>CLOSE!J339-CLOSE!J338</f>
        <v>-0.45000100000000032</v>
      </c>
      <c r="K338">
        <f>CLOSE!K339-CLOSE!K338</f>
        <v>-0.21999900000000139</v>
      </c>
      <c r="L338">
        <f>CLOSE!L339-CLOSE!L338</f>
        <v>1.9999999999999574E-2</v>
      </c>
      <c r="M338">
        <f>CLOSE!M339-CLOSE!M338</f>
        <v>-0.54999999999999716</v>
      </c>
      <c r="N338">
        <f>CLOSE!N339-CLOSE!N338</f>
        <v>-4.9999999999999822E-2</v>
      </c>
      <c r="O338">
        <f>CLOSE!O339-CLOSE!O338</f>
        <v>-0.29999999999999893</v>
      </c>
      <c r="P338">
        <f>CLOSE!P339-CLOSE!P338</f>
        <v>-0.12000000000000011</v>
      </c>
      <c r="Q338">
        <f>CLOSE!Q339-CLOSE!Q338</f>
        <v>-1.6999969999999962</v>
      </c>
      <c r="R338">
        <f>CLOSE!R339-CLOSE!R338</f>
        <v>-0.43999900000000025</v>
      </c>
      <c r="S338">
        <f>CLOSE!S339-CLOSE!S338</f>
        <v>-0.12000000000000011</v>
      </c>
      <c r="T338">
        <f>CLOSE!T339-CLOSE!T338</f>
        <v>-0.12000000000000011</v>
      </c>
      <c r="U338">
        <f>CLOSE!U339-CLOSE!U338</f>
        <v>-1.7999879999999848</v>
      </c>
      <c r="X338">
        <f t="shared" si="86"/>
        <v>-1.6394499999999999E-2</v>
      </c>
      <c r="Y338">
        <f t="shared" si="87"/>
        <v>1.9999849999999951E-2</v>
      </c>
      <c r="Z338">
        <f t="shared" si="88"/>
        <v>-1.5000000000000124E-3</v>
      </c>
      <c r="AA338">
        <f t="shared" si="89"/>
        <v>2.8000000000000025E-2</v>
      </c>
      <c r="AB338">
        <f t="shared" si="90"/>
        <v>-4.0000000000000036E-3</v>
      </c>
      <c r="AC338">
        <f t="shared" si="91"/>
        <v>-0.10500004999999994</v>
      </c>
      <c r="AD338">
        <f t="shared" si="92"/>
        <v>-3.850000000000002E-2</v>
      </c>
      <c r="AE338">
        <f t="shared" si="93"/>
        <v>-4.3000000000000059E-2</v>
      </c>
      <c r="AF338">
        <f t="shared" si="94"/>
        <v>-0.17000010000000004</v>
      </c>
      <c r="AG338">
        <f t="shared" si="95"/>
        <v>-9.7000049999999935E-2</v>
      </c>
      <c r="AH338">
        <f t="shared" si="96"/>
        <v>-1.2999999999999989E-2</v>
      </c>
      <c r="AI338">
        <f t="shared" si="97"/>
        <v>-0.11999995000000005</v>
      </c>
      <c r="AJ338">
        <f t="shared" si="98"/>
        <v>-1.9000000000000017E-2</v>
      </c>
      <c r="AK338">
        <f t="shared" si="99"/>
        <v>-5.3000000000000026E-2</v>
      </c>
      <c r="AL338">
        <f t="shared" si="100"/>
        <v>-6.0000000000000053E-3</v>
      </c>
      <c r="AM338">
        <f t="shared" si="101"/>
        <v>-0.2150001500000002</v>
      </c>
      <c r="AN338">
        <f t="shared" si="102"/>
        <v>-0.16850000000000004</v>
      </c>
      <c r="AO338">
        <f t="shared" si="103"/>
        <v>9.4999999999999755E-3</v>
      </c>
      <c r="AP338">
        <f t="shared" si="104"/>
        <v>-1.9499999999999983E-2</v>
      </c>
      <c r="AQ338">
        <f t="shared" si="105"/>
        <v>-0.14000015000000018</v>
      </c>
      <c r="AS338">
        <f t="shared" si="106"/>
        <v>0</v>
      </c>
    </row>
    <row r="339" spans="1:45" hidden="1" x14ac:dyDescent="0.3">
      <c r="A339" s="1">
        <v>42509</v>
      </c>
      <c r="B339">
        <f>CLOSE!B340-CLOSE!B339</f>
        <v>-4.0980000000001127E-2</v>
      </c>
      <c r="C339">
        <f>CLOSE!C340-CLOSE!C339</f>
        <v>0.44999599999999873</v>
      </c>
      <c r="D339">
        <f>CLOSE!D340-CLOSE!D339</f>
        <v>-4.0000000000000036E-2</v>
      </c>
      <c r="E339">
        <f>CLOSE!E340-CLOSE!E339</f>
        <v>0</v>
      </c>
      <c r="F339">
        <f>CLOSE!F340-CLOSE!F339</f>
        <v>3.0000000000000249E-2</v>
      </c>
      <c r="G339">
        <f>CLOSE!G340-CLOSE!G339</f>
        <v>-0.3999990000000011</v>
      </c>
      <c r="H339">
        <f>CLOSE!H340-CLOSE!H339</f>
        <v>-0.13999999999999968</v>
      </c>
      <c r="I339">
        <f>CLOSE!I340-CLOSE!I339</f>
        <v>-5.9999999999998721E-2</v>
      </c>
      <c r="J339">
        <f>CLOSE!J340-CLOSE!J339</f>
        <v>-0.29999899999999968</v>
      </c>
      <c r="K339">
        <f>CLOSE!K340-CLOSE!K339</f>
        <v>-0.31999999999999673</v>
      </c>
      <c r="L339">
        <f>CLOSE!L340-CLOSE!L339</f>
        <v>3.0000000000000249E-2</v>
      </c>
      <c r="M339">
        <f>CLOSE!M340-CLOSE!M339</f>
        <v>0.14999999999999858</v>
      </c>
      <c r="N339">
        <f>CLOSE!N340-CLOSE!N339</f>
        <v>-2.0000000000000018E-2</v>
      </c>
      <c r="O339">
        <f>CLOSE!O340-CLOSE!O339</f>
        <v>-0.12000000000000099</v>
      </c>
      <c r="P339">
        <f>CLOSE!P340-CLOSE!P339</f>
        <v>2.0000000000000462E-2</v>
      </c>
      <c r="Q339">
        <f>CLOSE!Q340-CLOSE!Q339</f>
        <v>-0.59999799999999937</v>
      </c>
      <c r="R339">
        <f>CLOSE!R340-CLOSE!R339</f>
        <v>-6.0000999999999749E-2</v>
      </c>
      <c r="S339">
        <f>CLOSE!S340-CLOSE!S339</f>
        <v>-8.9999999999999858E-2</v>
      </c>
      <c r="T339">
        <f>CLOSE!T340-CLOSE!T339</f>
        <v>-0.20999999999999996</v>
      </c>
      <c r="U339">
        <f>CLOSE!U340-CLOSE!U339</f>
        <v>-3.9000090000000114</v>
      </c>
      <c r="X339">
        <f t="shared" si="86"/>
        <v>-2.3906499999999921E-2</v>
      </c>
      <c r="Y339">
        <f t="shared" si="87"/>
        <v>-4.9998999999999686E-3</v>
      </c>
      <c r="Z339">
        <f t="shared" si="88"/>
        <v>-8.9999999999999854E-3</v>
      </c>
      <c r="AA339">
        <f t="shared" si="89"/>
        <v>-4.0000000000000036E-3</v>
      </c>
      <c r="AB339">
        <f t="shared" si="90"/>
        <v>-1.2500000000000022E-2</v>
      </c>
      <c r="AC339">
        <f t="shared" si="91"/>
        <v>-0.10500004999999994</v>
      </c>
      <c r="AD339">
        <f t="shared" si="92"/>
        <v>-5.2999999999999978E-2</v>
      </c>
      <c r="AE339">
        <f t="shared" si="93"/>
        <v>-7.0000000000000021E-2</v>
      </c>
      <c r="AF339">
        <f t="shared" si="94"/>
        <v>-0.21750015000000006</v>
      </c>
      <c r="AG339">
        <f t="shared" si="95"/>
        <v>-0.10900000000000017</v>
      </c>
      <c r="AH339">
        <f t="shared" si="96"/>
        <v>-1.4500000000000002E-2</v>
      </c>
      <c r="AI339">
        <f t="shared" si="97"/>
        <v>-0.18249999999999994</v>
      </c>
      <c r="AJ339">
        <f t="shared" si="98"/>
        <v>-2.6499999999999989E-2</v>
      </c>
      <c r="AK339">
        <f t="shared" si="99"/>
        <v>-7.1999999999999981E-2</v>
      </c>
      <c r="AL339">
        <f t="shared" si="100"/>
        <v>-6.5000000000000387E-3</v>
      </c>
      <c r="AM339">
        <f t="shared" si="101"/>
        <v>-0.27750015000000017</v>
      </c>
      <c r="AN339">
        <f t="shared" si="102"/>
        <v>-0.20549994999999993</v>
      </c>
      <c r="AO339">
        <f t="shared" si="103"/>
        <v>-6.4999999999999945E-3</v>
      </c>
      <c r="AP339">
        <f t="shared" si="104"/>
        <v>-2.5499999999999988E-2</v>
      </c>
      <c r="AQ339">
        <f t="shared" si="105"/>
        <v>-0.22999954999999944</v>
      </c>
      <c r="AS339">
        <f t="shared" si="106"/>
        <v>0</v>
      </c>
    </row>
    <row r="340" spans="1:45" hidden="1" x14ac:dyDescent="0.3">
      <c r="A340" s="1">
        <v>42510</v>
      </c>
      <c r="B340">
        <f>CLOSE!B341-CLOSE!B340</f>
        <v>8.1960000000000477E-2</v>
      </c>
      <c r="C340">
        <f>CLOSE!C341-CLOSE!C340</f>
        <v>-3</v>
      </c>
      <c r="D340">
        <f>CLOSE!D341-CLOSE!D340</f>
        <v>4.9999999999999822E-2</v>
      </c>
      <c r="E340">
        <f>CLOSE!E341-CLOSE!E340</f>
        <v>9.9999999999999645E-2</v>
      </c>
      <c r="F340">
        <f>CLOSE!F341-CLOSE!F340</f>
        <v>-6.0000000000000053E-2</v>
      </c>
      <c r="G340">
        <f>CLOSE!G341-CLOSE!G340</f>
        <v>0.3999990000000011</v>
      </c>
      <c r="H340">
        <f>CLOSE!H341-CLOSE!H340</f>
        <v>8.0000000000000071E-2</v>
      </c>
      <c r="I340">
        <f>CLOSE!I341-CLOSE!I340</f>
        <v>-6.0000000000000497E-2</v>
      </c>
      <c r="J340">
        <f>CLOSE!J341-CLOSE!J340</f>
        <v>0.15000200000000063</v>
      </c>
      <c r="K340">
        <f>CLOSE!K341-CLOSE!K340</f>
        <v>0.13999899999999954</v>
      </c>
      <c r="L340">
        <f>CLOSE!L341-CLOSE!L340</f>
        <v>3.0000000000000249E-2</v>
      </c>
      <c r="M340">
        <f>CLOSE!M341-CLOSE!M340</f>
        <v>0.29999899999999968</v>
      </c>
      <c r="N340">
        <f>CLOSE!N341-CLOSE!N340</f>
        <v>4.0000000000000036E-2</v>
      </c>
      <c r="O340">
        <f>CLOSE!O341-CLOSE!O340</f>
        <v>2.000000000000135E-2</v>
      </c>
      <c r="P340">
        <f>CLOSE!P341-CLOSE!P340</f>
        <v>0.15000000000000036</v>
      </c>
      <c r="Q340">
        <f>CLOSE!Q341-CLOSE!Q340</f>
        <v>1</v>
      </c>
      <c r="R340">
        <f>CLOSE!R341-CLOSE!R340</f>
        <v>0.3999990000000011</v>
      </c>
      <c r="S340">
        <f>CLOSE!S341-CLOSE!S340</f>
        <v>3.0000000000000249E-2</v>
      </c>
      <c r="T340">
        <f>CLOSE!T341-CLOSE!T340</f>
        <v>-4.0000000000000036E-2</v>
      </c>
      <c r="U340">
        <f>CLOSE!U341-CLOSE!U340</f>
        <v>1.3000030000000038</v>
      </c>
      <c r="X340">
        <f t="shared" si="86"/>
        <v>-1.0245499999999996E-2</v>
      </c>
      <c r="Y340">
        <f t="shared" si="87"/>
        <v>2.9999899999999968E-2</v>
      </c>
      <c r="Z340">
        <f t="shared" si="88"/>
        <v>-8.4999999999999971E-3</v>
      </c>
      <c r="AA340">
        <f t="shared" si="89"/>
        <v>1.2000000000000011E-2</v>
      </c>
      <c r="AB340">
        <f t="shared" si="90"/>
        <v>-9.000000000000008E-3</v>
      </c>
      <c r="AC340">
        <f t="shared" si="91"/>
        <v>-8.2499950000000058E-2</v>
      </c>
      <c r="AD340">
        <f t="shared" si="92"/>
        <v>-0.05</v>
      </c>
      <c r="AE340">
        <f t="shared" si="93"/>
        <v>-5.2999999999999936E-2</v>
      </c>
      <c r="AF340">
        <f t="shared" si="94"/>
        <v>-0.20750010000000002</v>
      </c>
      <c r="AG340">
        <f t="shared" si="95"/>
        <v>-0.13399999999999998</v>
      </c>
      <c r="AH340">
        <f t="shared" si="96"/>
        <v>-2.749999999999999E-2</v>
      </c>
      <c r="AI340">
        <f t="shared" si="97"/>
        <v>-0.16499994999999998</v>
      </c>
      <c r="AJ340">
        <f t="shared" si="98"/>
        <v>-2.5499999999999988E-2</v>
      </c>
      <c r="AK340">
        <f t="shared" si="99"/>
        <v>-6.1000000000000033E-2</v>
      </c>
      <c r="AL340">
        <f t="shared" si="100"/>
        <v>8.9999999999999854E-3</v>
      </c>
      <c r="AM340">
        <f t="shared" si="101"/>
        <v>-0.26499974999999976</v>
      </c>
      <c r="AN340">
        <f t="shared" si="102"/>
        <v>-0.18849999999999997</v>
      </c>
      <c r="AO340">
        <f t="shared" si="103"/>
        <v>-6.9999999999999837E-3</v>
      </c>
      <c r="AP340">
        <f t="shared" si="104"/>
        <v>-3.7999999999999992E-2</v>
      </c>
      <c r="AQ340">
        <f t="shared" si="105"/>
        <v>-0.23499984999999982</v>
      </c>
      <c r="AS340">
        <f t="shared" si="106"/>
        <v>0</v>
      </c>
    </row>
    <row r="341" spans="1:45" hidden="1" x14ac:dyDescent="0.3">
      <c r="A341" s="1">
        <v>42513</v>
      </c>
      <c r="B341">
        <f>CLOSE!B342-CLOSE!B341</f>
        <v>-6.8300000000000693E-2</v>
      </c>
      <c r="C341">
        <f>CLOSE!C342-CLOSE!C341</f>
        <v>-0.25</v>
      </c>
      <c r="D341">
        <f>CLOSE!D342-CLOSE!D341</f>
        <v>-6.0000000000000497E-2</v>
      </c>
      <c r="E341">
        <f>CLOSE!E342-CLOSE!E341</f>
        <v>1.9999999999999574E-2</v>
      </c>
      <c r="F341">
        <f>CLOSE!F342-CLOSE!F341</f>
        <v>9.9999999999997868E-3</v>
      </c>
      <c r="G341">
        <f>CLOSE!G342-CLOSE!G341</f>
        <v>-0.5</v>
      </c>
      <c r="H341">
        <f>CLOSE!H342-CLOSE!H341</f>
        <v>-9.0000000000000746E-2</v>
      </c>
      <c r="I341">
        <f>CLOSE!I342-CLOSE!I341</f>
        <v>-0.14000000000000057</v>
      </c>
      <c r="J341">
        <f>CLOSE!J342-CLOSE!J341</f>
        <v>-0.25</v>
      </c>
      <c r="K341">
        <f>CLOSE!K342-CLOSE!K341</f>
        <v>-3.9999000000001672E-2</v>
      </c>
      <c r="L341">
        <f>CLOSE!L342-CLOSE!L341</f>
        <v>-4.9999999999999822E-2</v>
      </c>
      <c r="M341">
        <f>CLOSE!M342-CLOSE!M341</f>
        <v>-0.25</v>
      </c>
      <c r="N341">
        <f>CLOSE!N342-CLOSE!N341</f>
        <v>9.9999999999997868E-3</v>
      </c>
      <c r="O341">
        <f>CLOSE!O342-CLOSE!O341</f>
        <v>9.9999999999999645E-2</v>
      </c>
      <c r="P341">
        <f>CLOSE!P342-CLOSE!P341</f>
        <v>-0.15000000000000036</v>
      </c>
      <c r="Q341">
        <f>CLOSE!Q342-CLOSE!Q341</f>
        <v>0.44999599999999873</v>
      </c>
      <c r="R341">
        <f>CLOSE!R342-CLOSE!R341</f>
        <v>-0.24000000000000199</v>
      </c>
      <c r="S341">
        <f>CLOSE!S342-CLOSE!S341</f>
        <v>-4.0000000000000036E-2</v>
      </c>
      <c r="T341">
        <f>CLOSE!T342-CLOSE!T341</f>
        <v>-9.9999999999997868E-3</v>
      </c>
      <c r="U341">
        <f>CLOSE!U342-CLOSE!U341</f>
        <v>0.60000600000000759</v>
      </c>
      <c r="X341">
        <f t="shared" si="86"/>
        <v>-1.2977499999999953E-2</v>
      </c>
      <c r="Y341">
        <f t="shared" si="87"/>
        <v>-0.13000015000000004</v>
      </c>
      <c r="Z341">
        <f t="shared" si="88"/>
        <v>-1.6500000000000004E-2</v>
      </c>
      <c r="AA341">
        <f t="shared" si="89"/>
        <v>1.7999999999999971E-2</v>
      </c>
      <c r="AB341">
        <f t="shared" si="90"/>
        <v>-1.0499999999999999E-2</v>
      </c>
      <c r="AC341">
        <f t="shared" si="91"/>
        <v>-0.11750004999999994</v>
      </c>
      <c r="AD341">
        <f t="shared" si="92"/>
        <v>-5.599999999999996E-2</v>
      </c>
      <c r="AE341">
        <f t="shared" si="93"/>
        <v>-7.6999999999999957E-2</v>
      </c>
      <c r="AF341">
        <f t="shared" si="94"/>
        <v>-0.21749989999999997</v>
      </c>
      <c r="AG341">
        <f t="shared" si="95"/>
        <v>-0.11999999999999993</v>
      </c>
      <c r="AH341">
        <f t="shared" si="96"/>
        <v>-2.749999999999999E-2</v>
      </c>
      <c r="AI341">
        <f t="shared" si="97"/>
        <v>-7.4999999999999997E-2</v>
      </c>
      <c r="AJ341">
        <f t="shared" si="98"/>
        <v>-2.5999999999999978E-2</v>
      </c>
      <c r="AK341">
        <f t="shared" si="99"/>
        <v>-4.8999999999999932E-2</v>
      </c>
      <c r="AL341">
        <f t="shared" si="100"/>
        <v>9.5000000000000188E-3</v>
      </c>
      <c r="AM341">
        <f t="shared" si="101"/>
        <v>-0.375</v>
      </c>
      <c r="AN341">
        <f t="shared" si="102"/>
        <v>-0.16100005000000001</v>
      </c>
      <c r="AO341">
        <f t="shared" si="103"/>
        <v>-1.5499999999999981E-2</v>
      </c>
      <c r="AP341">
        <f t="shared" si="104"/>
        <v>-3.9000000000000014E-2</v>
      </c>
      <c r="AQ341">
        <f t="shared" si="105"/>
        <v>-0.25</v>
      </c>
      <c r="AS341">
        <f t="shared" si="106"/>
        <v>0</v>
      </c>
    </row>
    <row r="342" spans="1:45" hidden="1" x14ac:dyDescent="0.3">
      <c r="A342" s="1">
        <v>42514</v>
      </c>
      <c r="B342">
        <f>CLOSE!B343-CLOSE!B342</f>
        <v>0.10928000000000004</v>
      </c>
      <c r="C342">
        <f>CLOSE!C343-CLOSE!C342</f>
        <v>0</v>
      </c>
      <c r="D342">
        <f>CLOSE!D343-CLOSE!D342</f>
        <v>-2.9999999999999361E-2</v>
      </c>
      <c r="E342">
        <f>CLOSE!E343-CLOSE!E342</f>
        <v>6.0000000000000497E-2</v>
      </c>
      <c r="F342">
        <f>CLOSE!F343-CLOSE!F342</f>
        <v>-4.0000000000000036E-2</v>
      </c>
      <c r="G342">
        <f>CLOSE!G343-CLOSE!G342</f>
        <v>0.20000100000000032</v>
      </c>
      <c r="H342">
        <f>CLOSE!H343-CLOSE!H342</f>
        <v>0</v>
      </c>
      <c r="I342">
        <f>CLOSE!I343-CLOSE!I342</f>
        <v>0.12000000000000099</v>
      </c>
      <c r="J342">
        <f>CLOSE!J343-CLOSE!J342</f>
        <v>-0.25</v>
      </c>
      <c r="K342">
        <f>CLOSE!K343-CLOSE!K342</f>
        <v>0.21999999999999886</v>
      </c>
      <c r="L342">
        <f>CLOSE!L343-CLOSE!L342</f>
        <v>1.9999999999999574E-2</v>
      </c>
      <c r="M342">
        <f>CLOSE!M343-CLOSE!M342</f>
        <v>0.6000009999999989</v>
      </c>
      <c r="N342">
        <f>CLOSE!N343-CLOSE!N342</f>
        <v>2.0000000000000018E-2</v>
      </c>
      <c r="O342">
        <f>CLOSE!O343-CLOSE!O342</f>
        <v>0.40000000000000036</v>
      </c>
      <c r="P342">
        <f>CLOSE!P343-CLOSE!P342</f>
        <v>-3.0000000000000249E-2</v>
      </c>
      <c r="Q342">
        <f>CLOSE!Q343-CLOSE!Q342</f>
        <v>-0.75</v>
      </c>
      <c r="R342">
        <f>CLOSE!R343-CLOSE!R342</f>
        <v>0.14000199999999907</v>
      </c>
      <c r="S342">
        <f>CLOSE!S343-CLOSE!S342</f>
        <v>-7.0000000000000284E-2</v>
      </c>
      <c r="T342">
        <f>CLOSE!T343-CLOSE!T342</f>
        <v>9.9999999999999645E-2</v>
      </c>
      <c r="U342">
        <f>CLOSE!U343-CLOSE!U342</f>
        <v>1.3999939999999924</v>
      </c>
      <c r="X342">
        <f t="shared" si="86"/>
        <v>-9.5625000000000068E-3</v>
      </c>
      <c r="Y342">
        <f t="shared" si="87"/>
        <v>-0.13000015000000004</v>
      </c>
      <c r="Z342">
        <f t="shared" si="88"/>
        <v>-1.6000000000000014E-2</v>
      </c>
      <c r="AA342">
        <f t="shared" si="89"/>
        <v>9.9999999999999638E-3</v>
      </c>
      <c r="AB342">
        <f t="shared" si="90"/>
        <v>-1.0999999999999987E-2</v>
      </c>
      <c r="AC342">
        <f t="shared" si="91"/>
        <v>-0.11000005000000002</v>
      </c>
      <c r="AD342">
        <f t="shared" si="92"/>
        <v>-5.5000000000000028E-2</v>
      </c>
      <c r="AE342">
        <f t="shared" si="93"/>
        <v>-7.3000000000000037E-2</v>
      </c>
      <c r="AF342">
        <f t="shared" si="94"/>
        <v>-0.21749989999999997</v>
      </c>
      <c r="AG342">
        <f t="shared" si="95"/>
        <v>-9.6999950000000015E-2</v>
      </c>
      <c r="AH342">
        <f t="shared" si="96"/>
        <v>-2.5000000000000001E-2</v>
      </c>
      <c r="AI342">
        <f t="shared" si="97"/>
        <v>-0.05</v>
      </c>
      <c r="AJ342">
        <f t="shared" si="98"/>
        <v>-2.1499999999999984E-2</v>
      </c>
      <c r="AK342">
        <f t="shared" si="99"/>
        <v>-3.0999999999999962E-2</v>
      </c>
      <c r="AL342">
        <f t="shared" si="100"/>
        <v>4.4999999999999927E-3</v>
      </c>
      <c r="AM342">
        <f t="shared" si="101"/>
        <v>-0.32250025000000021</v>
      </c>
      <c r="AN342">
        <f t="shared" si="102"/>
        <v>-0.13550005000000009</v>
      </c>
      <c r="AO342">
        <f t="shared" si="103"/>
        <v>-1.9999999999999973E-2</v>
      </c>
      <c r="AP342">
        <f t="shared" si="104"/>
        <v>-3.1999999999999987E-2</v>
      </c>
      <c r="AQ342">
        <f t="shared" si="105"/>
        <v>-0.1849998499999998</v>
      </c>
      <c r="AS342">
        <f t="shared" si="106"/>
        <v>0</v>
      </c>
    </row>
    <row r="343" spans="1:45" hidden="1" x14ac:dyDescent="0.3">
      <c r="A343" s="1">
        <v>42515</v>
      </c>
      <c r="B343">
        <f>CLOSE!B344-CLOSE!B343</f>
        <v>5.4650000000000531E-2</v>
      </c>
      <c r="C343">
        <f>CLOSE!C344-CLOSE!C343</f>
        <v>0.5</v>
      </c>
      <c r="D343">
        <f>CLOSE!D344-CLOSE!D343</f>
        <v>0.17999999999999972</v>
      </c>
      <c r="E343">
        <f>CLOSE!E344-CLOSE!E343</f>
        <v>-6.0000000000000497E-2</v>
      </c>
      <c r="F343">
        <f>CLOSE!F344-CLOSE!F343</f>
        <v>7.0000000000000284E-2</v>
      </c>
      <c r="G343">
        <f>CLOSE!G344-CLOSE!G343</f>
        <v>0.45000100000000032</v>
      </c>
      <c r="H343">
        <f>CLOSE!H344-CLOSE!H343</f>
        <v>8.0000000000000071E-2</v>
      </c>
      <c r="I343">
        <f>CLOSE!I344-CLOSE!I343</f>
        <v>0.31999999999999851</v>
      </c>
      <c r="J343">
        <f>CLOSE!J344-CLOSE!J343</f>
        <v>0.69999599999999873</v>
      </c>
      <c r="K343">
        <f>CLOSE!K344-CLOSE!K343</f>
        <v>0.12000100000000202</v>
      </c>
      <c r="L343">
        <f>CLOSE!L344-CLOSE!L343</f>
        <v>8.9999999999999858E-2</v>
      </c>
      <c r="M343">
        <f>CLOSE!M344-CLOSE!M343</f>
        <v>0.85000000000000142</v>
      </c>
      <c r="N343">
        <f>CLOSE!N344-CLOSE!N343</f>
        <v>0.11999999999999966</v>
      </c>
      <c r="O343">
        <f>CLOSE!O344-CLOSE!O343</f>
        <v>0.27999999999999936</v>
      </c>
      <c r="P343">
        <f>CLOSE!P344-CLOSE!P343</f>
        <v>4.9999999999999822E-2</v>
      </c>
      <c r="Q343">
        <f>CLOSE!Q344-CLOSE!Q343</f>
        <v>3.0999989999999968</v>
      </c>
      <c r="R343">
        <f>CLOSE!R344-CLOSE!R343</f>
        <v>0.51999800000000107</v>
      </c>
      <c r="S343">
        <f>CLOSE!S344-CLOSE!S343</f>
        <v>0.20000000000000018</v>
      </c>
      <c r="T343">
        <f>CLOSE!T344-CLOSE!T343</f>
        <v>-0.12999999999999989</v>
      </c>
      <c r="U343">
        <f>CLOSE!U344-CLOSE!U343</f>
        <v>4</v>
      </c>
      <c r="X343">
        <f t="shared" ref="X343:X406" si="107">AVERAGE(B323:B342)</f>
        <v>-3.4155000000000157E-3</v>
      </c>
      <c r="Y343">
        <f t="shared" ref="Y343:Y406" si="108">AVERAGE(C323:C342)</f>
        <v>-0.14250015000000005</v>
      </c>
      <c r="Z343">
        <f t="shared" ref="Z343:Z406" si="109">AVERAGE(D323:D342)</f>
        <v>-1.5499999999999981E-2</v>
      </c>
      <c r="AA343">
        <f t="shared" ref="AA343:AA406" si="110">AVERAGE(E323:E342)</f>
        <v>1.6000000000000014E-2</v>
      </c>
      <c r="AB343">
        <f t="shared" ref="AB343:AB406" si="111">AVERAGE(F323:F342)</f>
        <v>-1.0000000000000009E-2</v>
      </c>
      <c r="AC343">
        <f t="shared" ref="AC343:AC406" si="112">AVERAGE(G323:G342)</f>
        <v>-9.4999999999999932E-2</v>
      </c>
      <c r="AD343">
        <f t="shared" ref="AD343:AD406" si="113">AVERAGE(H323:H342)</f>
        <v>-5.4500000000000035E-2</v>
      </c>
      <c r="AE343">
        <f t="shared" ref="AE343:AE406" si="114">AVERAGE(I323:I342)</f>
        <v>-5.8999999999999983E-2</v>
      </c>
      <c r="AF343">
        <f t="shared" ref="AF343:AF406" si="115">AVERAGE(J323:J342)</f>
        <v>-0.2</v>
      </c>
      <c r="AG343">
        <f t="shared" ref="AG343:AG406" si="116">AVERAGE(K323:K342)</f>
        <v>-8.7000000000000105E-2</v>
      </c>
      <c r="AH343">
        <f t="shared" ref="AH343:AH406" si="117">AVERAGE(L323:L342)</f>
        <v>-2.8000000000000025E-2</v>
      </c>
      <c r="AI343">
        <f t="shared" ref="AI343:AI406" si="118">AVERAGE(M323:M342)</f>
        <v>-1.2500000000000001E-2</v>
      </c>
      <c r="AJ343">
        <f t="shared" ref="AJ343:AJ406" si="119">AVERAGE(N323:N342)</f>
        <v>-1.7500000000000005E-2</v>
      </c>
      <c r="AK343">
        <f t="shared" ref="AK343:AK406" si="120">AVERAGE(O323:O342)</f>
        <v>-1.7999999999999971E-2</v>
      </c>
      <c r="AL343">
        <f t="shared" ref="AL343:AL406" si="121">AVERAGE(P323:P342)</f>
        <v>-3.5000000000000144E-3</v>
      </c>
      <c r="AM343">
        <f t="shared" ref="AM343:AM406" si="122">AVERAGE(Q323:Q342)</f>
        <v>-0.32000010000000001</v>
      </c>
      <c r="AN343">
        <f t="shared" ref="AN343:AN406" si="123">AVERAGE(R323:R342)</f>
        <v>-0.10599995</v>
      </c>
      <c r="AO343">
        <f t="shared" ref="AO343:AO406" si="124">AVERAGE(S323:S342)</f>
        <v>-2.4000000000000021E-2</v>
      </c>
      <c r="AP343">
        <f t="shared" ref="AP343:AP406" si="125">AVERAGE(T323:T342)</f>
        <v>-1.9499999999999983E-2</v>
      </c>
      <c r="AQ343">
        <f t="shared" ref="AQ343:AQ406" si="126">AVERAGE(U323:U342)</f>
        <v>3.0000300000000379E-2</v>
      </c>
      <c r="AS343">
        <f t="shared" si="106"/>
        <v>0</v>
      </c>
    </row>
    <row r="344" spans="1:45" hidden="1" x14ac:dyDescent="0.3">
      <c r="A344" s="1">
        <v>42516</v>
      </c>
      <c r="B344">
        <f>CLOSE!B345-CLOSE!B344</f>
        <v>4.097999999999935E-2</v>
      </c>
      <c r="C344">
        <f>CLOSE!C345-CLOSE!C344</f>
        <v>-0.19999599999999873</v>
      </c>
      <c r="D344">
        <f>CLOSE!D345-CLOSE!D344</f>
        <v>7.0000000000000284E-2</v>
      </c>
      <c r="E344">
        <f>CLOSE!E345-CLOSE!E344</f>
        <v>2.000000000000135E-2</v>
      </c>
      <c r="F344">
        <f>CLOSE!F345-CLOSE!F344</f>
        <v>4.9999999999999822E-2</v>
      </c>
      <c r="G344">
        <f>CLOSE!G345-CLOSE!G344</f>
        <v>4.9998999999999683E-2</v>
      </c>
      <c r="H344">
        <f>CLOSE!H345-CLOSE!H344</f>
        <v>0.16999999999999993</v>
      </c>
      <c r="I344">
        <f>CLOSE!I345-CLOSE!I344</f>
        <v>0.34000000000000163</v>
      </c>
      <c r="J344">
        <f>CLOSE!J345-CLOSE!J344</f>
        <v>-0.14999699999999905</v>
      </c>
      <c r="K344">
        <f>CLOSE!K345-CLOSE!K344</f>
        <v>-2.0001000000000602E-2</v>
      </c>
      <c r="L344">
        <f>CLOSE!L345-CLOSE!L344</f>
        <v>0.14000000000000057</v>
      </c>
      <c r="M344">
        <f>CLOSE!M345-CLOSE!M344</f>
        <v>0.29999899999999968</v>
      </c>
      <c r="N344">
        <f>CLOSE!N345-CLOSE!N344</f>
        <v>0</v>
      </c>
      <c r="O344">
        <f>CLOSE!O345-CLOSE!O344</f>
        <v>0.22000000000000064</v>
      </c>
      <c r="P344">
        <f>CLOSE!P345-CLOSE!P344</f>
        <v>-4.9999999999999822E-2</v>
      </c>
      <c r="Q344">
        <f>CLOSE!Q345-CLOSE!Q344</f>
        <v>-0.25</v>
      </c>
      <c r="R344">
        <f>CLOSE!R345-CLOSE!R344</f>
        <v>-1.999800000000107E-2</v>
      </c>
      <c r="S344">
        <f>CLOSE!S345-CLOSE!S344</f>
        <v>1.9999999999999574E-2</v>
      </c>
      <c r="T344">
        <f>CLOSE!T345-CLOSE!T344</f>
        <v>-9.9999999999999645E-2</v>
      </c>
      <c r="U344">
        <f>CLOSE!U345-CLOSE!U344</f>
        <v>-0.69999699999999621</v>
      </c>
      <c r="X344">
        <f t="shared" si="107"/>
        <v>-3.4159999999999967E-3</v>
      </c>
      <c r="Y344">
        <f t="shared" si="108"/>
        <v>-0.10500015000000004</v>
      </c>
      <c r="Z344">
        <f t="shared" si="109"/>
        <v>-1.1500000000000021E-2</v>
      </c>
      <c r="AA344">
        <f t="shared" si="110"/>
        <v>2.9999999999999359E-3</v>
      </c>
      <c r="AB344">
        <f t="shared" si="111"/>
        <v>-1.0999999999999987E-2</v>
      </c>
      <c r="AC344">
        <f t="shared" si="112"/>
        <v>-0.1125</v>
      </c>
      <c r="AD344">
        <f t="shared" si="113"/>
        <v>-4.9500000000000009E-2</v>
      </c>
      <c r="AE344">
        <f t="shared" si="114"/>
        <v>-4.3000000000000059E-2</v>
      </c>
      <c r="AF344">
        <f t="shared" si="115"/>
        <v>-0.17000010000000004</v>
      </c>
      <c r="AG344">
        <f t="shared" si="116"/>
        <v>-8.2999949999999961E-2</v>
      </c>
      <c r="AH344">
        <f t="shared" si="117"/>
        <v>-1.6000000000000014E-2</v>
      </c>
      <c r="AI344">
        <f t="shared" si="118"/>
        <v>1.0000050000000016E-2</v>
      </c>
      <c r="AJ344">
        <f t="shared" si="119"/>
        <v>-1.0500000000000042E-2</v>
      </c>
      <c r="AK344">
        <f t="shared" si="120"/>
        <v>4.0000000000000036E-3</v>
      </c>
      <c r="AL344">
        <f t="shared" si="121"/>
        <v>4.4999999999999927E-3</v>
      </c>
      <c r="AM344">
        <f t="shared" si="122"/>
        <v>-0.19250030000000037</v>
      </c>
      <c r="AN344">
        <f t="shared" si="123"/>
        <v>-8.7499999999999994E-2</v>
      </c>
      <c r="AO344">
        <f t="shared" si="124"/>
        <v>-1.4500000000000002E-2</v>
      </c>
      <c r="AP344">
        <f t="shared" si="125"/>
        <v>-3.1000000000000007E-2</v>
      </c>
      <c r="AQ344">
        <f t="shared" si="126"/>
        <v>0.13499984999999981</v>
      </c>
      <c r="AS344">
        <f t="shared" si="106"/>
        <v>0</v>
      </c>
    </row>
    <row r="345" spans="1:45" hidden="1" x14ac:dyDescent="0.3">
      <c r="A345" s="1">
        <v>42517</v>
      </c>
      <c r="B345">
        <f>CLOSE!B346-CLOSE!B345</f>
        <v>9.564000000000128E-2</v>
      </c>
      <c r="C345">
        <f>CLOSE!C346-CLOSE!C345</f>
        <v>0.14999699999999905</v>
      </c>
      <c r="D345">
        <f>CLOSE!D346-CLOSE!D345</f>
        <v>-3.0000000000000249E-2</v>
      </c>
      <c r="E345">
        <f>CLOSE!E346-CLOSE!E345</f>
        <v>0.21999999999999886</v>
      </c>
      <c r="F345">
        <f>CLOSE!F346-CLOSE!F345</f>
        <v>8.9999999999999858E-2</v>
      </c>
      <c r="G345">
        <f>CLOSE!G346-CLOSE!G345</f>
        <v>-0.20000100000000032</v>
      </c>
      <c r="H345">
        <f>CLOSE!H346-CLOSE!H345</f>
        <v>-0.16999999999999993</v>
      </c>
      <c r="I345">
        <f>CLOSE!I346-CLOSE!I345</f>
        <v>-0.10000000000000142</v>
      </c>
      <c r="J345">
        <f>CLOSE!J346-CLOSE!J345</f>
        <v>0.20000100000000032</v>
      </c>
      <c r="K345">
        <f>CLOSE!K346-CLOSE!K345</f>
        <v>0.14000000000000057</v>
      </c>
      <c r="L345">
        <f>CLOSE!L346-CLOSE!L345</f>
        <v>-3.0000000000000249E-2</v>
      </c>
      <c r="M345">
        <f>CLOSE!M346-CLOSE!M345</f>
        <v>-9.9997999999999365E-2</v>
      </c>
      <c r="N345">
        <f>CLOSE!N346-CLOSE!N345</f>
        <v>6.0000000000000497E-2</v>
      </c>
      <c r="O345">
        <f>CLOSE!O346-CLOSE!O345</f>
        <v>0</v>
      </c>
      <c r="P345">
        <f>CLOSE!P346-CLOSE!P345</f>
        <v>0.12999999999999989</v>
      </c>
      <c r="Q345">
        <f>CLOSE!Q346-CLOSE!Q345</f>
        <v>0.20000500000000443</v>
      </c>
      <c r="R345">
        <f>CLOSE!R346-CLOSE!R345</f>
        <v>0</v>
      </c>
      <c r="S345">
        <f>CLOSE!S346-CLOSE!S345</f>
        <v>0</v>
      </c>
      <c r="T345">
        <f>CLOSE!T346-CLOSE!T345</f>
        <v>-9.0000000000000746E-2</v>
      </c>
      <c r="U345">
        <f>CLOSE!U346-CLOSE!U345</f>
        <v>7.3999939999999924</v>
      </c>
      <c r="X345">
        <f t="shared" si="107"/>
        <v>2.7319999999999567E-3</v>
      </c>
      <c r="Y345">
        <f t="shared" si="108"/>
        <v>-0.10749984999999995</v>
      </c>
      <c r="Z345">
        <f t="shared" si="109"/>
        <v>-8.9999999999999854E-3</v>
      </c>
      <c r="AA345">
        <f t="shared" si="110"/>
        <v>6.0000000000000496E-3</v>
      </c>
      <c r="AB345">
        <f t="shared" si="111"/>
        <v>-4.0000000000000036E-3</v>
      </c>
      <c r="AC345">
        <f t="shared" si="112"/>
        <v>-8.7499999999999994E-2</v>
      </c>
      <c r="AD345">
        <f t="shared" si="113"/>
        <v>-2.9500000000000037E-2</v>
      </c>
      <c r="AE345">
        <f t="shared" si="114"/>
        <v>-2.0999999999999998E-2</v>
      </c>
      <c r="AF345">
        <f t="shared" si="115"/>
        <v>-0.19750005000000001</v>
      </c>
      <c r="AG345">
        <f t="shared" si="116"/>
        <v>-8.9999949999999981E-2</v>
      </c>
      <c r="AH345">
        <f t="shared" si="117"/>
        <v>-8.0000000000000071E-3</v>
      </c>
      <c r="AI345">
        <f t="shared" si="118"/>
        <v>4.7499949999999916E-2</v>
      </c>
      <c r="AJ345">
        <f t="shared" si="119"/>
        <v>-1.0500000000000042E-2</v>
      </c>
      <c r="AK345">
        <f t="shared" si="120"/>
        <v>2.4000000000000021E-2</v>
      </c>
      <c r="AL345">
        <f t="shared" si="121"/>
        <v>-4.4999999999999927E-3</v>
      </c>
      <c r="AM345">
        <f t="shared" si="122"/>
        <v>-0.23250005000000015</v>
      </c>
      <c r="AN345">
        <f t="shared" si="123"/>
        <v>-6.8499950000000004E-2</v>
      </c>
      <c r="AO345">
        <f t="shared" si="124"/>
        <v>-2.3E-2</v>
      </c>
      <c r="AP345">
        <f t="shared" si="125"/>
        <v>-3.0999999999999962E-2</v>
      </c>
      <c r="AQ345">
        <f t="shared" si="126"/>
        <v>0.2150001500000002</v>
      </c>
      <c r="AS345">
        <f t="shared" si="106"/>
        <v>0</v>
      </c>
    </row>
    <row r="346" spans="1:45" hidden="1" x14ac:dyDescent="0.3">
      <c r="A346" s="1">
        <v>42520</v>
      </c>
      <c r="B346">
        <f>CLOSE!B347-CLOSE!B346</f>
        <v>5.4599999999998872E-2</v>
      </c>
      <c r="C346">
        <f>CLOSE!C347-CLOSE!C346</f>
        <v>4.9998999999999683E-2</v>
      </c>
      <c r="D346">
        <f>CLOSE!D347-CLOSE!D346</f>
        <v>5.9999999999999609E-2</v>
      </c>
      <c r="E346">
        <f>CLOSE!E347-CLOSE!E346</f>
        <v>6.0000000000000497E-2</v>
      </c>
      <c r="F346">
        <f>CLOSE!F347-CLOSE!F346</f>
        <v>4.0000000000000036E-2</v>
      </c>
      <c r="G346">
        <f>CLOSE!G347-CLOSE!G346</f>
        <v>-0.44999899999999826</v>
      </c>
      <c r="H346">
        <f>CLOSE!H347-CLOSE!H346</f>
        <v>1.0000000000000675E-2</v>
      </c>
      <c r="I346">
        <f>CLOSE!I347-CLOSE!I346</f>
        <v>-0.29999999999999893</v>
      </c>
      <c r="J346">
        <f>CLOSE!J347-CLOSE!J346</f>
        <v>0.25</v>
      </c>
      <c r="K346">
        <f>CLOSE!K347-CLOSE!K346</f>
        <v>0.19999999999999929</v>
      </c>
      <c r="L346">
        <f>CLOSE!L347-CLOSE!L346</f>
        <v>1.9999999999999574E-2</v>
      </c>
      <c r="M346">
        <f>CLOSE!M347-CLOSE!M346</f>
        <v>0.59999799999999937</v>
      </c>
      <c r="N346">
        <f>CLOSE!N347-CLOSE!N346</f>
        <v>1.9999999999999574E-2</v>
      </c>
      <c r="O346">
        <f>CLOSE!O347-CLOSE!O346</f>
        <v>0.35999999999999943</v>
      </c>
      <c r="P346">
        <f>CLOSE!P347-CLOSE!P346</f>
        <v>0.16999999999999993</v>
      </c>
      <c r="Q346">
        <f>CLOSE!Q347-CLOSE!Q346</f>
        <v>0.84999799999999937</v>
      </c>
      <c r="R346">
        <f>CLOSE!R347-CLOSE!R346</f>
        <v>-7.9999999999998295E-2</v>
      </c>
      <c r="S346">
        <f>CLOSE!S347-CLOSE!S346</f>
        <v>-2.9999999999999361E-2</v>
      </c>
      <c r="T346">
        <f>CLOSE!T347-CLOSE!T346</f>
        <v>-8.0000000000000071E-2</v>
      </c>
      <c r="U346">
        <f>CLOSE!U347-CLOSE!U346</f>
        <v>-1.3000030000000038</v>
      </c>
      <c r="X346">
        <f t="shared" si="107"/>
        <v>3.4150000000000348E-3</v>
      </c>
      <c r="Y346">
        <f t="shared" si="108"/>
        <v>-0.125</v>
      </c>
      <c r="Z346">
        <f t="shared" si="109"/>
        <v>-1.5499999999999981E-2</v>
      </c>
      <c r="AA346">
        <f t="shared" si="110"/>
        <v>1.8999999999999951E-2</v>
      </c>
      <c r="AB346">
        <f t="shared" si="111"/>
        <v>3.999999999999981E-3</v>
      </c>
      <c r="AC346">
        <f t="shared" si="112"/>
        <v>-9.0000050000000081E-2</v>
      </c>
      <c r="AD346">
        <f t="shared" si="113"/>
        <v>-3.500000000000001E-2</v>
      </c>
      <c r="AE346">
        <f t="shared" si="114"/>
        <v>-2.6000000000000068E-2</v>
      </c>
      <c r="AF346">
        <f t="shared" si="115"/>
        <v>-0.16749989999999998</v>
      </c>
      <c r="AG346">
        <f t="shared" si="116"/>
        <v>-8.9000000000000051E-2</v>
      </c>
      <c r="AH346">
        <f t="shared" si="117"/>
        <v>-4.9999999999999819E-3</v>
      </c>
      <c r="AI346">
        <f t="shared" si="118"/>
        <v>3.7499999999999999E-2</v>
      </c>
      <c r="AJ346">
        <f t="shared" si="119"/>
        <v>-9.4999999999999755E-3</v>
      </c>
      <c r="AK346">
        <f t="shared" si="120"/>
        <v>2.3000000000000041E-2</v>
      </c>
      <c r="AL346">
        <f t="shared" si="121"/>
        <v>7.4999999999999737E-3</v>
      </c>
      <c r="AM346">
        <f t="shared" si="122"/>
        <v>-0.21499974999999977</v>
      </c>
      <c r="AN346">
        <f t="shared" si="123"/>
        <v>-6.3499900000000054E-2</v>
      </c>
      <c r="AO346">
        <f t="shared" si="124"/>
        <v>-2.8500000000000015E-2</v>
      </c>
      <c r="AP346">
        <f t="shared" si="125"/>
        <v>-5.2000000000000005E-2</v>
      </c>
      <c r="AQ346">
        <f t="shared" si="126"/>
        <v>0.50999984999999981</v>
      </c>
      <c r="AS346">
        <f t="shared" si="106"/>
        <v>0</v>
      </c>
    </row>
    <row r="347" spans="1:45" hidden="1" x14ac:dyDescent="0.3">
      <c r="A347" s="1">
        <v>42521</v>
      </c>
      <c r="B347">
        <f>CLOSE!B348-CLOSE!B347</f>
        <v>5.4700000000000415E-2</v>
      </c>
      <c r="C347">
        <f>CLOSE!C348-CLOSE!C347</f>
        <v>0.5</v>
      </c>
      <c r="D347">
        <f>CLOSE!D348-CLOSE!D347</f>
        <v>-4.9999999999999822E-2</v>
      </c>
      <c r="E347">
        <f>CLOSE!E348-CLOSE!E347</f>
        <v>-0.11999999999999922</v>
      </c>
      <c r="F347">
        <f>CLOSE!F348-CLOSE!F347</f>
        <v>6.0000000000000497E-2</v>
      </c>
      <c r="G347">
        <f>CLOSE!G348-CLOSE!G347</f>
        <v>0.6000009999999989</v>
      </c>
      <c r="H347">
        <f>CLOSE!H348-CLOSE!H347</f>
        <v>1.9999999999999574E-2</v>
      </c>
      <c r="I347">
        <f>CLOSE!I348-CLOSE!I347</f>
        <v>0.37999999999999901</v>
      </c>
      <c r="J347">
        <f>CLOSE!J348-CLOSE!J347</f>
        <v>0.79999899999999968</v>
      </c>
      <c r="K347">
        <f>CLOSE!K348-CLOSE!K347</f>
        <v>0.33999999999999986</v>
      </c>
      <c r="L347">
        <f>CLOSE!L348-CLOSE!L347</f>
        <v>4.0000000000000036E-2</v>
      </c>
      <c r="M347">
        <f>CLOSE!M348-CLOSE!M347</f>
        <v>0.25</v>
      </c>
      <c r="N347">
        <f>CLOSE!N348-CLOSE!N347</f>
        <v>2.0000000000000462E-2</v>
      </c>
      <c r="O347">
        <f>CLOSE!O348-CLOSE!O347</f>
        <v>0</v>
      </c>
      <c r="P347">
        <f>CLOSE!P348-CLOSE!P347</f>
        <v>-1.9999999999999574E-2</v>
      </c>
      <c r="Q347">
        <f>CLOSE!Q348-CLOSE!Q347</f>
        <v>0.59999799999999937</v>
      </c>
      <c r="R347">
        <f>CLOSE!R348-CLOSE!R347</f>
        <v>9.9997999999999365E-2</v>
      </c>
      <c r="S347">
        <f>CLOSE!S348-CLOSE!S347</f>
        <v>1.9999999999999574E-2</v>
      </c>
      <c r="T347">
        <f>CLOSE!T348-CLOSE!T347</f>
        <v>8.0000000000000071E-2</v>
      </c>
      <c r="U347">
        <f>CLOSE!U348-CLOSE!U347</f>
        <v>3.4000090000000114</v>
      </c>
      <c r="X347">
        <f t="shared" si="107"/>
        <v>1.2293500000000002E-2</v>
      </c>
      <c r="Y347">
        <f t="shared" si="108"/>
        <v>-0.10250020000000007</v>
      </c>
      <c r="Z347">
        <f t="shared" si="109"/>
        <v>-9.0000000000000305E-3</v>
      </c>
      <c r="AA347">
        <f t="shared" si="110"/>
        <v>4.0000000000000036E-3</v>
      </c>
      <c r="AB347">
        <f t="shared" si="111"/>
        <v>8.9999999999999854E-3</v>
      </c>
      <c r="AC347">
        <f t="shared" si="112"/>
        <v>-0.10249999999999986</v>
      </c>
      <c r="AD347">
        <f t="shared" si="113"/>
        <v>-2.5000000000000001E-2</v>
      </c>
      <c r="AE347">
        <f t="shared" si="114"/>
        <v>-3.4999999999999962E-2</v>
      </c>
      <c r="AF347">
        <f t="shared" si="115"/>
        <v>-0.13750000000000001</v>
      </c>
      <c r="AG347">
        <f t="shared" si="116"/>
        <v>-6.3000049999999946E-2</v>
      </c>
      <c r="AH347">
        <f t="shared" si="117"/>
        <v>-6.5000000000000387E-3</v>
      </c>
      <c r="AI347">
        <f t="shared" si="118"/>
        <v>8.7499999999999994E-2</v>
      </c>
      <c r="AJ347">
        <f t="shared" si="119"/>
        <v>-5.5000000000000162E-3</v>
      </c>
      <c r="AK347">
        <f t="shared" si="120"/>
        <v>5.3000000000000026E-2</v>
      </c>
      <c r="AL347">
        <f t="shared" si="121"/>
        <v>9.4999999999999755E-3</v>
      </c>
      <c r="AM347">
        <f t="shared" si="122"/>
        <v>-4.7499849999999809E-2</v>
      </c>
      <c r="AN347">
        <f t="shared" si="123"/>
        <v>-9.2499899999999968E-2</v>
      </c>
      <c r="AO347">
        <f t="shared" si="124"/>
        <v>-1.9499999999999983E-2</v>
      </c>
      <c r="AP347">
        <f t="shared" si="125"/>
        <v>-4.2000000000000037E-2</v>
      </c>
      <c r="AQ347">
        <f t="shared" si="126"/>
        <v>0.55000000000000004</v>
      </c>
      <c r="AS347">
        <f t="shared" si="106"/>
        <v>0</v>
      </c>
    </row>
    <row r="348" spans="1:45" x14ac:dyDescent="0.3">
      <c r="A348" s="1">
        <v>42522</v>
      </c>
      <c r="B348">
        <f>CLOSE!B349-CLOSE!B348</f>
        <v>5.4600000000000648E-2</v>
      </c>
      <c r="C348">
        <f>CLOSE!C349-CLOSE!C348</f>
        <v>0.20000100000000032</v>
      </c>
      <c r="D348">
        <f>CLOSE!D349-CLOSE!D348</f>
        <v>0.10000000000000053</v>
      </c>
      <c r="E348">
        <f>CLOSE!E349-CLOSE!E348</f>
        <v>0.35999999999999943</v>
      </c>
      <c r="F348">
        <f>CLOSE!F349-CLOSE!F348</f>
        <v>9.9999999999997868E-3</v>
      </c>
      <c r="G348">
        <f>CLOSE!G349-CLOSE!G348</f>
        <v>-0.15000200000000063</v>
      </c>
      <c r="H348">
        <f>CLOSE!H349-CLOSE!H348</f>
        <v>9.9999999999997868E-3</v>
      </c>
      <c r="I348">
        <f>CLOSE!I349-CLOSE!I348</f>
        <v>-9.9999999999999645E-2</v>
      </c>
      <c r="J348">
        <f>CLOSE!J349-CLOSE!J348</f>
        <v>0</v>
      </c>
      <c r="K348">
        <f>CLOSE!K349-CLOSE!K348</f>
        <v>0.24000000000000199</v>
      </c>
      <c r="L348">
        <f>CLOSE!L349-CLOSE!L348</f>
        <v>0.12000000000000011</v>
      </c>
      <c r="M348">
        <f>CLOSE!M349-CLOSE!M348</f>
        <v>-2</v>
      </c>
      <c r="N348">
        <f>CLOSE!N349-CLOSE!N348</f>
        <v>0</v>
      </c>
      <c r="O348">
        <f>CLOSE!O349-CLOSE!O348</f>
        <v>-0.16000000000000014</v>
      </c>
      <c r="P348">
        <f>CLOSE!P349-CLOSE!P348</f>
        <v>-3.0000000000000249E-2</v>
      </c>
      <c r="Q348">
        <f>CLOSE!Q349-CLOSE!Q348</f>
        <v>1.8000040000000013</v>
      </c>
      <c r="R348">
        <f>CLOSE!R349-CLOSE!R348</f>
        <v>-0.29999899999999968</v>
      </c>
      <c r="S348">
        <f>CLOSE!S349-CLOSE!S348</f>
        <v>3.0000000000000249E-2</v>
      </c>
      <c r="T348">
        <f>CLOSE!T349-CLOSE!T348</f>
        <v>-1.9999999999999574E-2</v>
      </c>
      <c r="U348">
        <f>CLOSE!U349-CLOSE!U348</f>
        <v>-2.9000090000000114</v>
      </c>
      <c r="X348">
        <f t="shared" si="107"/>
        <v>2.1175500000000014E-2</v>
      </c>
      <c r="Y348">
        <f t="shared" si="108"/>
        <v>-6.750015000000005E-2</v>
      </c>
      <c r="Z348">
        <f t="shared" si="109"/>
        <v>-4.4999999999999927E-3</v>
      </c>
      <c r="AA348">
        <f t="shared" si="110"/>
        <v>5.0000000000000712E-3</v>
      </c>
      <c r="AB348">
        <f t="shared" si="111"/>
        <v>1.7500000000000026E-2</v>
      </c>
      <c r="AC348">
        <f t="shared" si="112"/>
        <v>-6.4999949999999987E-2</v>
      </c>
      <c r="AD348">
        <f t="shared" si="113"/>
        <v>-2.4500000000000011E-2</v>
      </c>
      <c r="AE348">
        <f t="shared" si="114"/>
        <v>-2.3000000000000041E-2</v>
      </c>
      <c r="AF348">
        <f t="shared" si="115"/>
        <v>-5.499989999999997E-2</v>
      </c>
      <c r="AG348">
        <f t="shared" si="116"/>
        <v>-2.7999999999999935E-2</v>
      </c>
      <c r="AH348">
        <f t="shared" si="117"/>
        <v>-1.000000000000023E-3</v>
      </c>
      <c r="AI348">
        <f t="shared" si="118"/>
        <v>8.9999949999999981E-2</v>
      </c>
      <c r="AJ348">
        <f t="shared" si="119"/>
        <v>1.000000000000023E-3</v>
      </c>
      <c r="AK348">
        <f t="shared" si="120"/>
        <v>4.4000000000000039E-2</v>
      </c>
      <c r="AL348">
        <f t="shared" si="121"/>
        <v>1.8999999999999996E-2</v>
      </c>
      <c r="AM348">
        <f t="shared" si="122"/>
        <v>3.4999799999999935E-2</v>
      </c>
      <c r="AN348">
        <f t="shared" si="123"/>
        <v>-5.3000100000000036E-2</v>
      </c>
      <c r="AO348">
        <f t="shared" si="124"/>
        <v>-1.4500000000000002E-2</v>
      </c>
      <c r="AP348">
        <f t="shared" si="125"/>
        <v>-1.8999999999999996E-2</v>
      </c>
      <c r="AQ348">
        <f t="shared" si="126"/>
        <v>0.9</v>
      </c>
      <c r="AS348">
        <f t="shared" si="106"/>
        <v>1</v>
      </c>
    </row>
    <row r="349" spans="1:45" hidden="1" x14ac:dyDescent="0.3">
      <c r="A349" s="1">
        <v>42523</v>
      </c>
      <c r="B349">
        <f>CLOSE!B350-CLOSE!B349</f>
        <v>0.16389999999999993</v>
      </c>
      <c r="C349">
        <f>CLOSE!C350-CLOSE!C349</f>
        <v>0.20000100000000032</v>
      </c>
      <c r="D349">
        <f>CLOSE!D350-CLOSE!D349</f>
        <v>9.9999999999997868E-3</v>
      </c>
      <c r="E349">
        <f>CLOSE!E350-CLOSE!E349</f>
        <v>-0.16000000000000014</v>
      </c>
      <c r="F349">
        <f>CLOSE!F350-CLOSE!F349</f>
        <v>0</v>
      </c>
      <c r="G349">
        <f>CLOSE!G350-CLOSE!G349</f>
        <v>-9.9997999999999365E-2</v>
      </c>
      <c r="H349">
        <f>CLOSE!H350-CLOSE!H349</f>
        <v>0</v>
      </c>
      <c r="I349">
        <f>CLOSE!I350-CLOSE!I349</f>
        <v>0.80000000000000071</v>
      </c>
      <c r="J349">
        <f>CLOSE!J350-CLOSE!J349</f>
        <v>0.20000100000000032</v>
      </c>
      <c r="K349">
        <f>CLOSE!K350-CLOSE!K349</f>
        <v>-0.28000000000000114</v>
      </c>
      <c r="L349">
        <f>CLOSE!L350-CLOSE!L349</f>
        <v>0.1800000000000006</v>
      </c>
      <c r="M349">
        <f>CLOSE!M350-CLOSE!M349</f>
        <v>0.15000200000000063</v>
      </c>
      <c r="N349">
        <f>CLOSE!N350-CLOSE!N349</f>
        <v>4.0000000000000036E-2</v>
      </c>
      <c r="O349">
        <f>CLOSE!O350-CLOSE!O349</f>
        <v>0.17999999999999972</v>
      </c>
      <c r="P349">
        <f>CLOSE!P350-CLOSE!P349</f>
        <v>2.0000000000000462E-2</v>
      </c>
      <c r="Q349">
        <f>CLOSE!Q350-CLOSE!Q349</f>
        <v>-1.1500020000000006</v>
      </c>
      <c r="R349">
        <f>CLOSE!R350-CLOSE!R349</f>
        <v>-1.9999999999999574E-2</v>
      </c>
      <c r="S349">
        <f>CLOSE!S350-CLOSE!S349</f>
        <v>4.9999999999999822E-2</v>
      </c>
      <c r="T349">
        <f>CLOSE!T350-CLOSE!T349</f>
        <v>-4.0000000000000036E-2</v>
      </c>
      <c r="U349">
        <f>CLOSE!U350-CLOSE!U349</f>
        <v>-0.19999699999999621</v>
      </c>
      <c r="X349">
        <f t="shared" si="107"/>
        <v>2.2539500000000066E-2</v>
      </c>
      <c r="Y349">
        <f t="shared" si="108"/>
        <v>-5.7500100000000033E-2</v>
      </c>
      <c r="Z349">
        <f t="shared" si="109"/>
        <v>7.5000000000000179E-3</v>
      </c>
      <c r="AA349">
        <f t="shared" si="110"/>
        <v>1.1000000000000032E-2</v>
      </c>
      <c r="AB349">
        <f t="shared" si="111"/>
        <v>1.4500000000000002E-2</v>
      </c>
      <c r="AC349">
        <f t="shared" si="112"/>
        <v>-8.7499999999999994E-2</v>
      </c>
      <c r="AD349">
        <f t="shared" si="113"/>
        <v>-2.6500000000000013E-2</v>
      </c>
      <c r="AE349">
        <f t="shared" si="114"/>
        <v>-8.0000000000000071E-3</v>
      </c>
      <c r="AF349">
        <f t="shared" si="115"/>
        <v>-6.4999949999999987E-2</v>
      </c>
      <c r="AG349">
        <f t="shared" si="116"/>
        <v>-2.2999949999999991E-2</v>
      </c>
      <c r="AH349">
        <f t="shared" si="117"/>
        <v>8.4999999999999971E-3</v>
      </c>
      <c r="AI349">
        <f t="shared" si="118"/>
        <v>1.7499899999999968E-2</v>
      </c>
      <c r="AJ349">
        <f t="shared" si="119"/>
        <v>3.5000000000000144E-3</v>
      </c>
      <c r="AK349">
        <f t="shared" si="120"/>
        <v>5.3000000000000026E-2</v>
      </c>
      <c r="AL349">
        <f t="shared" si="121"/>
        <v>1.8999999999999996E-2</v>
      </c>
      <c r="AM349">
        <f t="shared" si="122"/>
        <v>0.11749994999999984</v>
      </c>
      <c r="AN349">
        <f t="shared" si="123"/>
        <v>-0.05</v>
      </c>
      <c r="AO349">
        <f t="shared" si="124"/>
        <v>-1.0000000000000009E-2</v>
      </c>
      <c r="AP349">
        <f t="shared" si="125"/>
        <v>-3.1000000000000007E-2</v>
      </c>
      <c r="AQ349">
        <f t="shared" si="126"/>
        <v>0.79499969999999964</v>
      </c>
      <c r="AS349">
        <f t="shared" si="106"/>
        <v>0</v>
      </c>
    </row>
    <row r="350" spans="1:45" hidden="1" x14ac:dyDescent="0.3">
      <c r="A350" s="1">
        <v>42524</v>
      </c>
      <c r="B350">
        <f>CLOSE!B351-CLOSE!B350</f>
        <v>0.12299999999999933</v>
      </c>
      <c r="C350">
        <f>CLOSE!C351-CLOSE!C350</f>
        <v>0</v>
      </c>
      <c r="D350">
        <f>CLOSE!D351-CLOSE!D350</f>
        <v>9.9999999999997868E-3</v>
      </c>
      <c r="E350">
        <f>CLOSE!E351-CLOSE!E350</f>
        <v>0.24000000000000021</v>
      </c>
      <c r="F350">
        <f>CLOSE!F351-CLOSE!F350</f>
        <v>-4.9999999999999822E-2</v>
      </c>
      <c r="G350">
        <f>CLOSE!G351-CLOSE!G350</f>
        <v>0.6499990000000011</v>
      </c>
      <c r="H350">
        <f>CLOSE!H351-CLOSE!H350</f>
        <v>3.0000000000000249E-2</v>
      </c>
      <c r="I350">
        <f>CLOSE!I351-CLOSE!I350</f>
        <v>1.9999999999999574E-2</v>
      </c>
      <c r="J350">
        <f>CLOSE!J351-CLOSE!J350</f>
        <v>0.14999699999999905</v>
      </c>
      <c r="K350">
        <f>CLOSE!K351-CLOSE!K350</f>
        <v>0.19999999999999929</v>
      </c>
      <c r="L350">
        <f>CLOSE!L351-CLOSE!L350</f>
        <v>-4.0000000000000036E-2</v>
      </c>
      <c r="M350">
        <f>CLOSE!M351-CLOSE!M350</f>
        <v>-0.25</v>
      </c>
      <c r="N350">
        <f>CLOSE!N351-CLOSE!N350</f>
        <v>3.0000000000000249E-2</v>
      </c>
      <c r="O350">
        <f>CLOSE!O351-CLOSE!O350</f>
        <v>0.20000000000000107</v>
      </c>
      <c r="P350">
        <f>CLOSE!P351-CLOSE!P350</f>
        <v>-1.0000000000000675E-2</v>
      </c>
      <c r="Q350">
        <f>CLOSE!Q351-CLOSE!Q350</f>
        <v>-1.1500020000000006</v>
      </c>
      <c r="R350">
        <f>CLOSE!R351-CLOSE!R350</f>
        <v>0.12000000000000099</v>
      </c>
      <c r="S350">
        <f>CLOSE!S351-CLOSE!S350</f>
        <v>-4.0000000000000036E-2</v>
      </c>
      <c r="T350">
        <f>CLOSE!T351-CLOSE!T350</f>
        <v>-9.9999999999997868E-3</v>
      </c>
      <c r="U350">
        <f>CLOSE!U351-CLOSE!U350</f>
        <v>0.60000600000000759</v>
      </c>
      <c r="X350">
        <f t="shared" si="107"/>
        <v>3.0051499999999988E-2</v>
      </c>
      <c r="Y350">
        <f t="shared" si="108"/>
        <v>-6.25E-2</v>
      </c>
      <c r="Z350">
        <f t="shared" si="109"/>
        <v>1.0000000000000009E-2</v>
      </c>
      <c r="AA350">
        <f t="shared" si="110"/>
        <v>8.0000000000000071E-3</v>
      </c>
      <c r="AB350">
        <f t="shared" si="111"/>
        <v>1.8500000000000006E-2</v>
      </c>
      <c r="AC350">
        <f t="shared" si="112"/>
        <v>-7.7499949999999984E-2</v>
      </c>
      <c r="AD350">
        <f t="shared" si="113"/>
        <v>-2.6500000000000013E-2</v>
      </c>
      <c r="AE350">
        <f t="shared" si="114"/>
        <v>4.7000000000000063E-2</v>
      </c>
      <c r="AF350">
        <f t="shared" si="115"/>
        <v>-2.7499949999999985E-2</v>
      </c>
      <c r="AG350">
        <f t="shared" si="116"/>
        <v>-1.9999950000000054E-2</v>
      </c>
      <c r="AH350">
        <f t="shared" si="117"/>
        <v>1.3000000000000034E-2</v>
      </c>
      <c r="AI350">
        <f t="shared" si="118"/>
        <v>2.0000100000000031E-2</v>
      </c>
      <c r="AJ350">
        <f t="shared" si="119"/>
        <v>6.4999999999999945E-3</v>
      </c>
      <c r="AK350">
        <f t="shared" si="120"/>
        <v>6.2000000000000013E-2</v>
      </c>
      <c r="AL350">
        <f t="shared" si="121"/>
        <v>2.4500000000000011E-2</v>
      </c>
      <c r="AM350">
        <f t="shared" si="122"/>
        <v>6.7499899999999974E-2</v>
      </c>
      <c r="AN350">
        <f t="shared" si="123"/>
        <v>-4.0999949999999966E-2</v>
      </c>
      <c r="AO350">
        <f t="shared" si="124"/>
        <v>-6.0000000000000053E-3</v>
      </c>
      <c r="AP350">
        <f t="shared" si="125"/>
        <v>-3.500000000000001E-2</v>
      </c>
      <c r="AQ350">
        <f t="shared" si="126"/>
        <v>0.85</v>
      </c>
      <c r="AS350">
        <f t="shared" si="106"/>
        <v>0</v>
      </c>
    </row>
    <row r="351" spans="1:45" hidden="1" x14ac:dyDescent="0.3">
      <c r="A351" s="1">
        <v>42527</v>
      </c>
      <c r="B351">
        <f>CLOSE!B352-CLOSE!B351</f>
        <v>6.8300000000000693E-2</v>
      </c>
      <c r="C351">
        <f>CLOSE!C352-CLOSE!C351</f>
        <v>0.15000200000000063</v>
      </c>
      <c r="D351">
        <f>CLOSE!D352-CLOSE!D351</f>
        <v>2.0000000000000462E-2</v>
      </c>
      <c r="E351">
        <f>CLOSE!E352-CLOSE!E351</f>
        <v>1.9999999999999574E-2</v>
      </c>
      <c r="F351">
        <f>CLOSE!F352-CLOSE!F351</f>
        <v>0.10999999999999943</v>
      </c>
      <c r="G351">
        <f>CLOSE!G352-CLOSE!G351</f>
        <v>-0.3999990000000011</v>
      </c>
      <c r="H351">
        <f>CLOSE!H352-CLOSE!H351</f>
        <v>-4.9999999999999822E-2</v>
      </c>
      <c r="I351">
        <f>CLOSE!I352-CLOSE!I351</f>
        <v>-0.22000000000000064</v>
      </c>
      <c r="J351">
        <f>CLOSE!J352-CLOSE!J351</f>
        <v>-9.9997999999999365E-2</v>
      </c>
      <c r="K351">
        <f>CLOSE!K352-CLOSE!K351</f>
        <v>0.11999899999999997</v>
      </c>
      <c r="L351">
        <f>CLOSE!L352-CLOSE!L351</f>
        <v>4.0000000000000036E-2</v>
      </c>
      <c r="M351">
        <f>CLOSE!M352-CLOSE!M351</f>
        <v>-0.45000100000000032</v>
      </c>
      <c r="N351">
        <f>CLOSE!N352-CLOSE!N351</f>
        <v>-1.0000000000000675E-2</v>
      </c>
      <c r="O351">
        <f>CLOSE!O352-CLOSE!O351</f>
        <v>-0.5600000000000005</v>
      </c>
      <c r="P351">
        <f>CLOSE!P352-CLOSE!P351</f>
        <v>1.0000000000000675E-2</v>
      </c>
      <c r="Q351">
        <f>CLOSE!Q352-CLOSE!Q351</f>
        <v>5.000400000000127E-2</v>
      </c>
      <c r="R351">
        <f>CLOSE!R352-CLOSE!R351</f>
        <v>0.13999999999999702</v>
      </c>
      <c r="S351">
        <f>CLOSE!S352-CLOSE!S351</f>
        <v>7.0000000000000284E-2</v>
      </c>
      <c r="T351">
        <f>CLOSE!T352-CLOSE!T351</f>
        <v>5.9999999999999609E-2</v>
      </c>
      <c r="U351">
        <f>CLOSE!U352-CLOSE!U351</f>
        <v>3</v>
      </c>
      <c r="X351">
        <f t="shared" si="107"/>
        <v>3.7567500000000018E-2</v>
      </c>
      <c r="Y351">
        <f t="shared" si="108"/>
        <v>-6.4999949999999987E-2</v>
      </c>
      <c r="Z351">
        <f t="shared" si="109"/>
        <v>1.2500000000000001E-2</v>
      </c>
      <c r="AA351">
        <f t="shared" si="110"/>
        <v>3.1000000000000048E-2</v>
      </c>
      <c r="AB351">
        <f t="shared" si="111"/>
        <v>2.0500000000000008E-2</v>
      </c>
      <c r="AC351">
        <f t="shared" si="112"/>
        <v>-1.7500049999999944E-2</v>
      </c>
      <c r="AD351">
        <f t="shared" si="113"/>
        <v>-1.2999999999999989E-2</v>
      </c>
      <c r="AE351">
        <f t="shared" si="114"/>
        <v>6.3999999999999974E-2</v>
      </c>
      <c r="AF351">
        <f t="shared" si="115"/>
        <v>2.5000000000000001E-2</v>
      </c>
      <c r="AG351">
        <f t="shared" si="116"/>
        <v>-1.9999500000000836E-3</v>
      </c>
      <c r="AH351">
        <f t="shared" si="117"/>
        <v>2.150000000000003E-2</v>
      </c>
      <c r="AI351">
        <f t="shared" si="118"/>
        <v>3.7499999999999999E-2</v>
      </c>
      <c r="AJ351">
        <f t="shared" si="119"/>
        <v>1.050000000000002E-2</v>
      </c>
      <c r="AK351">
        <f t="shared" si="120"/>
        <v>8.8000000000000078E-2</v>
      </c>
      <c r="AL351">
        <f t="shared" si="121"/>
        <v>2.5499999999999988E-2</v>
      </c>
      <c r="AM351">
        <f t="shared" si="122"/>
        <v>0.1125</v>
      </c>
      <c r="AN351">
        <f t="shared" si="123"/>
        <v>-9.0000499999998602E-3</v>
      </c>
      <c r="AO351">
        <f t="shared" si="124"/>
        <v>9.9999999999997877E-4</v>
      </c>
      <c r="AP351">
        <f t="shared" si="125"/>
        <v>-3.3499999999999995E-2</v>
      </c>
      <c r="AQ351">
        <f t="shared" si="126"/>
        <v>0.84500045000000057</v>
      </c>
      <c r="AS351">
        <f t="shared" si="106"/>
        <v>0</v>
      </c>
    </row>
    <row r="352" spans="1:45" hidden="1" x14ac:dyDescent="0.3">
      <c r="A352" s="1">
        <v>42528</v>
      </c>
      <c r="B352">
        <f>CLOSE!B353-CLOSE!B352</f>
        <v>-2.7400000000000091E-2</v>
      </c>
      <c r="C352">
        <f>CLOSE!C353-CLOSE!C352</f>
        <v>0.39999699999999905</v>
      </c>
      <c r="D352">
        <f>CLOSE!D353-CLOSE!D352</f>
        <v>6.9999999999999396E-2</v>
      </c>
      <c r="E352">
        <f>CLOSE!E353-CLOSE!E352</f>
        <v>9.9999999999999645E-2</v>
      </c>
      <c r="F352">
        <f>CLOSE!F353-CLOSE!F352</f>
        <v>0.16000000000000014</v>
      </c>
      <c r="G352">
        <f>CLOSE!G353-CLOSE!G352</f>
        <v>0.6499990000000011</v>
      </c>
      <c r="H352">
        <f>CLOSE!H353-CLOSE!H352</f>
        <v>5.9999999999999609E-2</v>
      </c>
      <c r="I352">
        <f>CLOSE!I353-CLOSE!I352</f>
        <v>0.38000000000000078</v>
      </c>
      <c r="J352">
        <f>CLOSE!J353-CLOSE!J352</f>
        <v>0.59999799999999937</v>
      </c>
      <c r="K352">
        <f>CLOSE!K353-CLOSE!K352</f>
        <v>2.0001000000000602E-2</v>
      </c>
      <c r="L352">
        <f>CLOSE!L353-CLOSE!L352</f>
        <v>0.26999999999999957</v>
      </c>
      <c r="M352">
        <f>CLOSE!M353-CLOSE!M352</f>
        <v>0.10000000000000142</v>
      </c>
      <c r="N352">
        <f>CLOSE!N353-CLOSE!N352</f>
        <v>8.0000000000000071E-2</v>
      </c>
      <c r="O352">
        <f>CLOSE!O353-CLOSE!O352</f>
        <v>-0.20000000000000107</v>
      </c>
      <c r="P352">
        <f>CLOSE!P353-CLOSE!P352</f>
        <v>8.9999999999999858E-2</v>
      </c>
      <c r="Q352">
        <f>CLOSE!Q353-CLOSE!Q352</f>
        <v>2.9499959999999987</v>
      </c>
      <c r="R352">
        <f>CLOSE!R353-CLOSE!R352</f>
        <v>8.0000000000001847E-2</v>
      </c>
      <c r="S352">
        <f>CLOSE!S353-CLOSE!S352</f>
        <v>0.13999999999999968</v>
      </c>
      <c r="T352">
        <f>CLOSE!T353-CLOSE!T352</f>
        <v>0.25</v>
      </c>
      <c r="U352">
        <f>CLOSE!U353-CLOSE!U352</f>
        <v>2.8000030000000038</v>
      </c>
      <c r="X352">
        <f t="shared" si="107"/>
        <v>3.3469000000000013E-2</v>
      </c>
      <c r="Y352">
        <f t="shared" si="108"/>
        <v>-5.499989999999997E-2</v>
      </c>
      <c r="Z352">
        <f t="shared" si="109"/>
        <v>1.2500000000000001E-2</v>
      </c>
      <c r="AA352">
        <f t="shared" si="110"/>
        <v>2.0999999999999998E-2</v>
      </c>
      <c r="AB352">
        <f t="shared" si="111"/>
        <v>2.6499999999999989E-2</v>
      </c>
      <c r="AC352">
        <f t="shared" si="112"/>
        <v>-5.2499949999999983E-2</v>
      </c>
      <c r="AD352">
        <f t="shared" si="113"/>
        <v>-1.9999999999999973E-2</v>
      </c>
      <c r="AE352">
        <f t="shared" si="114"/>
        <v>3.9999999999999945E-2</v>
      </c>
      <c r="AF352">
        <f t="shared" si="115"/>
        <v>2.5000000000000001E-2</v>
      </c>
      <c r="AG352">
        <f t="shared" si="116"/>
        <v>0</v>
      </c>
      <c r="AH352">
        <f t="shared" si="117"/>
        <v>2.200000000000002E-2</v>
      </c>
      <c r="AI352">
        <f t="shared" si="118"/>
        <v>2.4999499999999843E-3</v>
      </c>
      <c r="AJ352">
        <f t="shared" si="119"/>
        <v>1.0999999999999987E-2</v>
      </c>
      <c r="AK352">
        <f t="shared" si="120"/>
        <v>0.05</v>
      </c>
      <c r="AL352">
        <f t="shared" si="121"/>
        <v>2.3500000000000031E-2</v>
      </c>
      <c r="AM352">
        <f t="shared" si="122"/>
        <v>0.12750020000000006</v>
      </c>
      <c r="AN352">
        <f t="shared" si="123"/>
        <v>3.0999949999999998E-2</v>
      </c>
      <c r="AO352">
        <f t="shared" si="124"/>
        <v>5.000000000000027E-3</v>
      </c>
      <c r="AP352">
        <f t="shared" si="125"/>
        <v>-3.5499999999999997E-2</v>
      </c>
      <c r="AQ352">
        <f t="shared" si="126"/>
        <v>0.93499984999999985</v>
      </c>
      <c r="AS352">
        <f t="shared" si="106"/>
        <v>0</v>
      </c>
    </row>
    <row r="353" spans="1:45" hidden="1" x14ac:dyDescent="0.3">
      <c r="A353" s="1">
        <v>42529</v>
      </c>
      <c r="B353">
        <f>CLOSE!B354-CLOSE!B353</f>
        <v>8.1999999999998963E-2</v>
      </c>
      <c r="C353">
        <f>CLOSE!C354-CLOSE!C353</f>
        <v>0.15000200000000063</v>
      </c>
      <c r="D353">
        <f>CLOSE!D354-CLOSE!D353</f>
        <v>0.14000000000000057</v>
      </c>
      <c r="E353">
        <f>CLOSE!E354-CLOSE!E353</f>
        <v>-0.11999999999999922</v>
      </c>
      <c r="F353">
        <f>CLOSE!F354-CLOSE!F353</f>
        <v>-9.9999999999999645E-2</v>
      </c>
      <c r="G353">
        <f>CLOSE!G354-CLOSE!G353</f>
        <v>0.6000009999999989</v>
      </c>
      <c r="H353">
        <f>CLOSE!H354-CLOSE!H353</f>
        <v>3.0000000000000249E-2</v>
      </c>
      <c r="I353">
        <f>CLOSE!I354-CLOSE!I353</f>
        <v>0.17999999999999972</v>
      </c>
      <c r="J353">
        <f>CLOSE!J354-CLOSE!J353</f>
        <v>4.9998999999999683E-2</v>
      </c>
      <c r="K353">
        <f>CLOSE!K354-CLOSE!K353</f>
        <v>7.9999999999998295E-2</v>
      </c>
      <c r="L353">
        <f>CLOSE!L354-CLOSE!L353</f>
        <v>-9.9999999999999645E-2</v>
      </c>
      <c r="M353">
        <f>CLOSE!M354-CLOSE!M353</f>
        <v>-0.10000000000000142</v>
      </c>
      <c r="N353">
        <f>CLOSE!N354-CLOSE!N353</f>
        <v>2.0000000000000462E-2</v>
      </c>
      <c r="O353">
        <f>CLOSE!O354-CLOSE!O353</f>
        <v>0.20000000000000107</v>
      </c>
      <c r="P353">
        <f>CLOSE!P354-CLOSE!P353</f>
        <v>-6.0000000000000497E-2</v>
      </c>
      <c r="Q353">
        <f>CLOSE!Q354-CLOSE!Q353</f>
        <v>-0.75</v>
      </c>
      <c r="R353">
        <f>CLOSE!R354-CLOSE!R353</f>
        <v>-0.1000009999999989</v>
      </c>
      <c r="S353">
        <f>CLOSE!S354-CLOSE!S353</f>
        <v>0.12999999999999989</v>
      </c>
      <c r="T353">
        <f>CLOSE!T354-CLOSE!T353</f>
        <v>4.0000000000000036E-2</v>
      </c>
      <c r="U353">
        <f>CLOSE!U354-CLOSE!U353</f>
        <v>-0.70001200000001518</v>
      </c>
      <c r="X353">
        <f t="shared" si="107"/>
        <v>2.9367000000000053E-2</v>
      </c>
      <c r="Y353">
        <f t="shared" si="108"/>
        <v>-3.0000150000000048E-2</v>
      </c>
      <c r="Z353">
        <f t="shared" si="109"/>
        <v>1.5999999999999969E-2</v>
      </c>
      <c r="AA353">
        <f t="shared" si="110"/>
        <v>2.6999999999999958E-2</v>
      </c>
      <c r="AB353">
        <f t="shared" si="111"/>
        <v>3.3999999999999989E-2</v>
      </c>
      <c r="AC353">
        <f t="shared" si="112"/>
        <v>5.0000000000000712E-3</v>
      </c>
      <c r="AD353">
        <f t="shared" si="113"/>
        <v>-9.0000000000000305E-3</v>
      </c>
      <c r="AE353">
        <f t="shared" si="114"/>
        <v>0.05</v>
      </c>
      <c r="AF353">
        <f t="shared" si="115"/>
        <v>4.2499899999999965E-2</v>
      </c>
      <c r="AG353">
        <f t="shared" si="116"/>
        <v>3.0000049999999945E-2</v>
      </c>
      <c r="AH353">
        <f t="shared" si="117"/>
        <v>3.9999999999999994E-2</v>
      </c>
      <c r="AI353">
        <f t="shared" si="118"/>
        <v>-5.0000499999999452E-3</v>
      </c>
      <c r="AJ353">
        <f t="shared" si="119"/>
        <v>1.3499999999999979E-2</v>
      </c>
      <c r="AK353">
        <f t="shared" si="120"/>
        <v>2.7999999999999935E-2</v>
      </c>
      <c r="AL353">
        <f t="shared" si="121"/>
        <v>2.6500000000000013E-2</v>
      </c>
      <c r="AM353">
        <f t="shared" si="122"/>
        <v>0.20499989999999996</v>
      </c>
      <c r="AN353">
        <f t="shared" si="123"/>
        <v>2.6000050000000031E-2</v>
      </c>
      <c r="AO353">
        <f t="shared" si="124"/>
        <v>1.1499999999999977E-2</v>
      </c>
      <c r="AP353">
        <f t="shared" si="125"/>
        <v>-1.9499999999999983E-2</v>
      </c>
      <c r="AQ353">
        <f t="shared" si="126"/>
        <v>1.0100006000000008</v>
      </c>
      <c r="AS353">
        <f t="shared" si="106"/>
        <v>0</v>
      </c>
    </row>
    <row r="354" spans="1:45" hidden="1" x14ac:dyDescent="0.3">
      <c r="A354" s="1">
        <v>42531</v>
      </c>
      <c r="B354">
        <f>CLOSE!B355-CLOSE!B354</f>
        <v>-0.16669999999999874</v>
      </c>
      <c r="C354">
        <f>CLOSE!C355-CLOSE!C354</f>
        <v>4.9998999999999683E-2</v>
      </c>
      <c r="D354">
        <f>CLOSE!D355-CLOSE!D354</f>
        <v>-9.0000000000000746E-2</v>
      </c>
      <c r="E354">
        <f>CLOSE!E355-CLOSE!E354</f>
        <v>-0.16000000000000014</v>
      </c>
      <c r="F354">
        <f>CLOSE!F355-CLOSE!F354</f>
        <v>-8.0000000000000071E-2</v>
      </c>
      <c r="G354">
        <f>CLOSE!G355-CLOSE!G354</f>
        <v>-0.65000200000000063</v>
      </c>
      <c r="H354">
        <f>CLOSE!H355-CLOSE!H354</f>
        <v>-8.9999999999999858E-2</v>
      </c>
      <c r="I354">
        <f>CLOSE!I355-CLOSE!I354</f>
        <v>9.9999999999999645E-2</v>
      </c>
      <c r="J354">
        <f>CLOSE!J355-CLOSE!J354</f>
        <v>-0.64999699999999905</v>
      </c>
      <c r="K354">
        <f>CLOSE!K355-CLOSE!K354</f>
        <v>-0.57999999999999829</v>
      </c>
      <c r="L354">
        <f>CLOSE!L355-CLOSE!L354</f>
        <v>-0.26000000000000068</v>
      </c>
      <c r="M354">
        <f>CLOSE!M355-CLOSE!M354</f>
        <v>-0.39999999999999858</v>
      </c>
      <c r="N354">
        <f>CLOSE!N355-CLOSE!N354</f>
        <v>-8.9999999999999858E-2</v>
      </c>
      <c r="O354">
        <f>CLOSE!O355-CLOSE!O354</f>
        <v>1.9999999999999574E-2</v>
      </c>
      <c r="P354">
        <f>CLOSE!P355-CLOSE!P354</f>
        <v>-8.9999999999999858E-2</v>
      </c>
      <c r="Q354">
        <f>CLOSE!Q355-CLOSE!Q354</f>
        <v>-1.2999949999999956</v>
      </c>
      <c r="R354">
        <f>CLOSE!R355-CLOSE!R354</f>
        <v>-0.19999900000000181</v>
      </c>
      <c r="S354">
        <f>CLOSE!S355-CLOSE!S354</f>
        <v>-5.9999999999999609E-2</v>
      </c>
      <c r="T354">
        <f>CLOSE!T355-CLOSE!T354</f>
        <v>-0.15000000000000036</v>
      </c>
      <c r="U354">
        <f>CLOSE!U355-CLOSE!U354</f>
        <v>-0.79998799999998482</v>
      </c>
      <c r="X354">
        <f t="shared" si="107"/>
        <v>3.8931499999999987E-2</v>
      </c>
      <c r="Y354">
        <f t="shared" si="108"/>
        <v>-2.2500050000000014E-2</v>
      </c>
      <c r="Z354">
        <f t="shared" si="109"/>
        <v>2.5500000000000033E-2</v>
      </c>
      <c r="AA354">
        <f t="shared" si="110"/>
        <v>2.5999999999999978E-2</v>
      </c>
      <c r="AB354">
        <f t="shared" si="111"/>
        <v>2.6000000000000002E-2</v>
      </c>
      <c r="AC354">
        <f t="shared" si="112"/>
        <v>5.250005000000009E-2</v>
      </c>
      <c r="AD354">
        <f t="shared" si="113"/>
        <v>3.5000000000000144E-3</v>
      </c>
      <c r="AE354">
        <f t="shared" si="114"/>
        <v>7.6999999999999957E-2</v>
      </c>
      <c r="AF354">
        <f t="shared" si="115"/>
        <v>6.4999949999999987E-2</v>
      </c>
      <c r="AG354">
        <f t="shared" si="116"/>
        <v>5.1999949999999906E-2</v>
      </c>
      <c r="AH354">
        <f t="shared" si="117"/>
        <v>3.5499999999999997E-2</v>
      </c>
      <c r="AI354">
        <f t="shared" si="118"/>
        <v>-1.4999949999999984E-2</v>
      </c>
      <c r="AJ354">
        <f t="shared" si="119"/>
        <v>1.6500000000000004E-2</v>
      </c>
      <c r="AK354">
        <f t="shared" si="120"/>
        <v>3.2000000000000028E-2</v>
      </c>
      <c r="AL354">
        <f t="shared" si="121"/>
        <v>2.9499999999999992E-2</v>
      </c>
      <c r="AM354">
        <f t="shared" si="122"/>
        <v>0.21749989999999997</v>
      </c>
      <c r="AN354">
        <f t="shared" si="123"/>
        <v>1.3000000000000077E-2</v>
      </c>
      <c r="AO354">
        <f t="shared" si="124"/>
        <v>1.9999999999999973E-2</v>
      </c>
      <c r="AP354">
        <f t="shared" si="125"/>
        <v>-2.0000000000000018E-2</v>
      </c>
      <c r="AQ354">
        <f t="shared" si="126"/>
        <v>0.96999969999999958</v>
      </c>
      <c r="AS354">
        <f t="shared" si="106"/>
        <v>0</v>
      </c>
    </row>
    <row r="355" spans="1:45" hidden="1" x14ac:dyDescent="0.3">
      <c r="A355" s="1">
        <v>42534</v>
      </c>
      <c r="B355">
        <f>CLOSE!B356-CLOSE!B355</f>
        <v>-0.25539999999999985</v>
      </c>
      <c r="C355">
        <f>CLOSE!C356-CLOSE!C355</f>
        <v>-0.40000200000000063</v>
      </c>
      <c r="D355">
        <f>CLOSE!D356-CLOSE!D355</f>
        <v>-0.17999999999999972</v>
      </c>
      <c r="E355">
        <f>CLOSE!E356-CLOSE!E355</f>
        <v>9.9999999999999645E-2</v>
      </c>
      <c r="F355">
        <f>CLOSE!F356-CLOSE!F355</f>
        <v>9.9999999999997868E-3</v>
      </c>
      <c r="G355">
        <f>CLOSE!G356-CLOSE!G355</f>
        <v>0</v>
      </c>
      <c r="H355">
        <f>CLOSE!H356-CLOSE!H355</f>
        <v>-0.19000000000000039</v>
      </c>
      <c r="I355">
        <f>CLOSE!I356-CLOSE!I355</f>
        <v>-0.79999999999999893</v>
      </c>
      <c r="J355">
        <f>CLOSE!J356-CLOSE!J355</f>
        <v>-0.85000300000000095</v>
      </c>
      <c r="K355">
        <f>CLOSE!K356-CLOSE!K355</f>
        <v>-0.37999900000000153</v>
      </c>
      <c r="L355">
        <f>CLOSE!L356-CLOSE!L355</f>
        <v>-0.12999999999999989</v>
      </c>
      <c r="M355">
        <f>CLOSE!M356-CLOSE!M355</f>
        <v>-0.5</v>
      </c>
      <c r="N355">
        <f>CLOSE!N356-CLOSE!N355</f>
        <v>-8.0000000000000071E-2</v>
      </c>
      <c r="O355">
        <f>CLOSE!O356-CLOSE!O355</f>
        <v>-0.35999999999999943</v>
      </c>
      <c r="P355">
        <f>CLOSE!P356-CLOSE!P355</f>
        <v>-0.20000000000000018</v>
      </c>
      <c r="Q355">
        <f>CLOSE!Q356-CLOSE!Q355</f>
        <v>-1.75</v>
      </c>
      <c r="R355">
        <f>CLOSE!R356-CLOSE!R355</f>
        <v>-0.53999999999999915</v>
      </c>
      <c r="S355">
        <f>CLOSE!S356-CLOSE!S355</f>
        <v>-0.25</v>
      </c>
      <c r="T355">
        <f>CLOSE!T356-CLOSE!T355</f>
        <v>-9.9999999999999645E-2</v>
      </c>
      <c r="U355">
        <f>CLOSE!U356-CLOSE!U355</f>
        <v>-5.6000060000000076</v>
      </c>
      <c r="X355">
        <f t="shared" si="107"/>
        <v>3.1279500000000036E-2</v>
      </c>
      <c r="Y355">
        <f t="shared" si="108"/>
        <v>-2.2500050000000014E-2</v>
      </c>
      <c r="Z355">
        <f t="shared" si="109"/>
        <v>2.1499999999999984E-2</v>
      </c>
      <c r="AA355">
        <f t="shared" si="110"/>
        <v>2.0999999999999998E-2</v>
      </c>
      <c r="AB355">
        <f t="shared" si="111"/>
        <v>2.4E-2</v>
      </c>
      <c r="AC355">
        <f t="shared" si="112"/>
        <v>4.9998999999999686E-3</v>
      </c>
      <c r="AD355">
        <f t="shared" si="113"/>
        <v>-4.9999999999998939E-4</v>
      </c>
      <c r="AE355">
        <f t="shared" si="114"/>
        <v>8.8999999999999968E-2</v>
      </c>
      <c r="AF355">
        <f t="shared" si="115"/>
        <v>4.2500150000000049E-2</v>
      </c>
      <c r="AG355">
        <f t="shared" si="116"/>
        <v>3.4999950000000092E-2</v>
      </c>
      <c r="AH355">
        <f t="shared" si="117"/>
        <v>2.2499999999999964E-2</v>
      </c>
      <c r="AI355">
        <f t="shared" si="118"/>
        <v>-2.5000000000000001E-2</v>
      </c>
      <c r="AJ355">
        <f t="shared" si="119"/>
        <v>1.3500000000000022E-2</v>
      </c>
      <c r="AK355">
        <f t="shared" si="120"/>
        <v>3.6000000000000032E-2</v>
      </c>
      <c r="AL355">
        <f t="shared" si="121"/>
        <v>2.5999999999999978E-2</v>
      </c>
      <c r="AM355">
        <f t="shared" si="122"/>
        <v>0.16750030000000038</v>
      </c>
      <c r="AN355">
        <f t="shared" si="123"/>
        <v>-1.3999950000000006E-2</v>
      </c>
      <c r="AO355">
        <f t="shared" si="124"/>
        <v>1.4999999999999991E-2</v>
      </c>
      <c r="AP355">
        <f t="shared" si="125"/>
        <v>-2.8000000000000025E-2</v>
      </c>
      <c r="AQ355">
        <f t="shared" si="126"/>
        <v>1.0450004500000005</v>
      </c>
      <c r="AS355">
        <f t="shared" si="106"/>
        <v>0</v>
      </c>
    </row>
    <row r="356" spans="1:45" hidden="1" x14ac:dyDescent="0.3">
      <c r="A356" s="1">
        <v>42535</v>
      </c>
      <c r="B356">
        <f>CLOSE!B357-CLOSE!B356</f>
        <v>-0.18030000000000079</v>
      </c>
      <c r="C356">
        <f>CLOSE!C357-CLOSE!C356</f>
        <v>-0.59999799999999937</v>
      </c>
      <c r="D356">
        <f>CLOSE!D357-CLOSE!D356</f>
        <v>-7.0000000000000284E-2</v>
      </c>
      <c r="E356">
        <f>CLOSE!E357-CLOSE!E356</f>
        <v>-0.32000000000000028</v>
      </c>
      <c r="F356">
        <f>CLOSE!F357-CLOSE!F356</f>
        <v>9.9999999999997868E-3</v>
      </c>
      <c r="G356">
        <f>CLOSE!G357-CLOSE!G356</f>
        <v>-0.8999990000000011</v>
      </c>
      <c r="H356">
        <f>CLOSE!H357-CLOSE!H356</f>
        <v>9.9999999999997868E-3</v>
      </c>
      <c r="I356">
        <f>CLOSE!I357-CLOSE!I356</f>
        <v>-6.0000000000000497E-2</v>
      </c>
      <c r="J356">
        <f>CLOSE!J357-CLOSE!J356</f>
        <v>-0.25</v>
      </c>
      <c r="K356">
        <f>CLOSE!K357-CLOSE!K356</f>
        <v>-0.22000199999999737</v>
      </c>
      <c r="L356">
        <f>CLOSE!L357-CLOSE!L356</f>
        <v>-4.9999999999999822E-2</v>
      </c>
      <c r="M356">
        <f>CLOSE!M357-CLOSE!M356</f>
        <v>-0.20000000000000284</v>
      </c>
      <c r="N356">
        <f>CLOSE!N357-CLOSE!N356</f>
        <v>1.9999999999999574E-2</v>
      </c>
      <c r="O356">
        <f>CLOSE!O357-CLOSE!O356</f>
        <v>-0.24000000000000021</v>
      </c>
      <c r="P356">
        <f>CLOSE!P357-CLOSE!P356</f>
        <v>-0.14999999999999947</v>
      </c>
      <c r="Q356">
        <f>CLOSE!Q357-CLOSE!Q356</f>
        <v>-0.5</v>
      </c>
      <c r="R356">
        <f>CLOSE!R357-CLOSE!R356</f>
        <v>-0.76000099999999904</v>
      </c>
      <c r="S356">
        <f>CLOSE!S357-CLOSE!S356</f>
        <v>-7.0000000000000284E-2</v>
      </c>
      <c r="T356">
        <f>CLOSE!T357-CLOSE!T356</f>
        <v>9.9999999999997868E-3</v>
      </c>
      <c r="U356">
        <f>CLOSE!U357-CLOSE!U356</f>
        <v>-1.1999969999999962</v>
      </c>
      <c r="X356">
        <f t="shared" si="107"/>
        <v>2.2607500000000069E-2</v>
      </c>
      <c r="Y356">
        <f t="shared" si="108"/>
        <v>-3.2500100000000032E-2</v>
      </c>
      <c r="Z356">
        <f t="shared" si="109"/>
        <v>1.4500000000000002E-2</v>
      </c>
      <c r="AA356">
        <f t="shared" si="110"/>
        <v>2.0000000000000018E-2</v>
      </c>
      <c r="AB356">
        <f t="shared" si="111"/>
        <v>2.6000000000000002E-2</v>
      </c>
      <c r="AC356">
        <f t="shared" si="112"/>
        <v>2.4999499999999843E-3</v>
      </c>
      <c r="AD356">
        <f t="shared" si="113"/>
        <v>-1.0000000000000009E-2</v>
      </c>
      <c r="AE356">
        <f t="shared" si="114"/>
        <v>4.5999999999999999E-2</v>
      </c>
      <c r="AF356">
        <f t="shared" si="115"/>
        <v>2.5000000000000001E-2</v>
      </c>
      <c r="AG356">
        <f t="shared" si="116"/>
        <v>1.1000099999999869E-2</v>
      </c>
      <c r="AH356">
        <f t="shared" si="117"/>
        <v>2.4499999999999966E-2</v>
      </c>
      <c r="AI356">
        <f t="shared" si="118"/>
        <v>-4.2500049999999942E-2</v>
      </c>
      <c r="AJ356">
        <f t="shared" si="119"/>
        <v>1.2000000000000011E-2</v>
      </c>
      <c r="AK356">
        <f t="shared" si="120"/>
        <v>2.5999999999999978E-2</v>
      </c>
      <c r="AL356">
        <f t="shared" si="121"/>
        <v>3.4999999999999697E-3</v>
      </c>
      <c r="AM356">
        <f t="shared" si="122"/>
        <v>0.16750030000000038</v>
      </c>
      <c r="AN356">
        <f t="shared" si="123"/>
        <v>-1.1000049999999994E-2</v>
      </c>
      <c r="AO356">
        <f t="shared" si="124"/>
        <v>6.0000000000000053E-3</v>
      </c>
      <c r="AP356">
        <f t="shared" si="125"/>
        <v>-2.3E-2</v>
      </c>
      <c r="AQ356">
        <f t="shared" si="126"/>
        <v>0.71999969999999958</v>
      </c>
      <c r="AS356">
        <f t="shared" si="106"/>
        <v>0</v>
      </c>
    </row>
    <row r="357" spans="1:45" hidden="1" x14ac:dyDescent="0.3">
      <c r="A357" s="1">
        <v>42536</v>
      </c>
      <c r="B357">
        <f>CLOSE!B358-CLOSE!B357</f>
        <v>9.0099999999999625E-2</v>
      </c>
      <c r="C357">
        <f>CLOSE!C358-CLOSE!C357</f>
        <v>0.25</v>
      </c>
      <c r="D357">
        <f>CLOSE!D358-CLOSE!D357</f>
        <v>0</v>
      </c>
      <c r="E357">
        <f>CLOSE!E358-CLOSE!E357</f>
        <v>4.0000000000000924E-2</v>
      </c>
      <c r="F357">
        <f>CLOSE!F358-CLOSE!F357</f>
        <v>6.0000000000000497E-2</v>
      </c>
      <c r="G357">
        <f>CLOSE!G358-CLOSE!G357</f>
        <v>-0.39999999999999858</v>
      </c>
      <c r="H357">
        <f>CLOSE!H358-CLOSE!H357</f>
        <v>6.0000000000000497E-2</v>
      </c>
      <c r="I357">
        <f>CLOSE!I358-CLOSE!I357</f>
        <v>0.17999999999999972</v>
      </c>
      <c r="J357">
        <f>CLOSE!J358-CLOSE!J357</f>
        <v>-9.9997999999999365E-2</v>
      </c>
      <c r="K357">
        <f>CLOSE!K358-CLOSE!K357</f>
        <v>-0.21999900000000139</v>
      </c>
      <c r="L357">
        <f>CLOSE!L358-CLOSE!L357</f>
        <v>-5.9999999999999609E-2</v>
      </c>
      <c r="M357">
        <f>CLOSE!M358-CLOSE!M357</f>
        <v>0.20000000000000284</v>
      </c>
      <c r="N357">
        <f>CLOSE!N358-CLOSE!N357</f>
        <v>-1.9999999999999574E-2</v>
      </c>
      <c r="O357">
        <f>CLOSE!O358-CLOSE!O357</f>
        <v>0.17999999999999972</v>
      </c>
      <c r="P357">
        <f>CLOSE!P358-CLOSE!P357</f>
        <v>3.0000000000000249E-2</v>
      </c>
      <c r="Q357">
        <f>CLOSE!Q358-CLOSE!Q357</f>
        <v>-0.5</v>
      </c>
      <c r="R357">
        <f>CLOSE!R358-CLOSE!R357</f>
        <v>0.18000099999999719</v>
      </c>
      <c r="S357">
        <f>CLOSE!S358-CLOSE!S357</f>
        <v>-4.0000000000000036E-2</v>
      </c>
      <c r="T357">
        <f>CLOSE!T358-CLOSE!T357</f>
        <v>6.0000000000000497E-2</v>
      </c>
      <c r="U357">
        <f>CLOSE!U358-CLOSE!U357</f>
        <v>4.6999969999999962</v>
      </c>
      <c r="X357">
        <f t="shared" si="107"/>
        <v>1.2909500000000041E-2</v>
      </c>
      <c r="Y357">
        <f t="shared" si="108"/>
        <v>-6.4999949999999987E-2</v>
      </c>
      <c r="Z357">
        <f t="shared" si="109"/>
        <v>1.0499999999999999E-2</v>
      </c>
      <c r="AA357">
        <f t="shared" si="110"/>
        <v>1.0999999999999944E-2</v>
      </c>
      <c r="AB357">
        <f t="shared" si="111"/>
        <v>2.5499999999999988E-2</v>
      </c>
      <c r="AC357">
        <f t="shared" si="112"/>
        <v>-1.5000050000000088E-2</v>
      </c>
      <c r="AD357">
        <f t="shared" si="113"/>
        <v>-2.200000000000002E-2</v>
      </c>
      <c r="AE357">
        <f t="shared" si="114"/>
        <v>2.7000000000000045E-2</v>
      </c>
      <c r="AF357">
        <f t="shared" si="115"/>
        <v>1.4999949999999984E-2</v>
      </c>
      <c r="AG357">
        <f t="shared" si="116"/>
        <v>-1.0000050000000016E-2</v>
      </c>
      <c r="AH357">
        <f t="shared" si="117"/>
        <v>2.4500000000000011E-2</v>
      </c>
      <c r="AI357">
        <f t="shared" si="118"/>
        <v>-6.5000050000000087E-2</v>
      </c>
      <c r="AJ357">
        <f t="shared" si="119"/>
        <v>1.2999999999999989E-2</v>
      </c>
      <c r="AK357">
        <f t="shared" si="120"/>
        <v>1.2000000000000011E-2</v>
      </c>
      <c r="AL357">
        <f t="shared" si="121"/>
        <v>-8.0000000000000071E-3</v>
      </c>
      <c r="AM357">
        <f t="shared" si="122"/>
        <v>7.4999999999999997E-2</v>
      </c>
      <c r="AN357">
        <f t="shared" si="123"/>
        <v>-4.9000099999999949E-2</v>
      </c>
      <c r="AO357">
        <f t="shared" si="124"/>
        <v>2.4999999999999909E-3</v>
      </c>
      <c r="AP357">
        <f t="shared" si="125"/>
        <v>-2.200000000000002E-2</v>
      </c>
      <c r="AQ357">
        <f t="shared" si="126"/>
        <v>0.42000045000000058</v>
      </c>
      <c r="AS357">
        <f t="shared" si="106"/>
        <v>0</v>
      </c>
    </row>
    <row r="358" spans="1:45" hidden="1" x14ac:dyDescent="0.3">
      <c r="A358" s="1">
        <v>42537</v>
      </c>
      <c r="B358">
        <f>CLOSE!B359-CLOSE!B358</f>
        <v>-0.22533999999999921</v>
      </c>
      <c r="C358">
        <f>CLOSE!C359-CLOSE!C358</f>
        <v>-0.40000200000000063</v>
      </c>
      <c r="D358">
        <f>CLOSE!D359-CLOSE!D358</f>
        <v>-0.15999999999999925</v>
      </c>
      <c r="E358">
        <f>CLOSE!E359-CLOSE!E358</f>
        <v>-0.28000000000000114</v>
      </c>
      <c r="F358">
        <f>CLOSE!F359-CLOSE!F358</f>
        <v>-8.0000000000000071E-2</v>
      </c>
      <c r="G358">
        <f>CLOSE!G359-CLOSE!G358</f>
        <v>-0.64999999999999858</v>
      </c>
      <c r="H358">
        <f>CLOSE!H359-CLOSE!H358</f>
        <v>-0.16999999999999993</v>
      </c>
      <c r="I358">
        <f>CLOSE!I359-CLOSE!I358</f>
        <v>-0.27999999999999936</v>
      </c>
      <c r="J358">
        <f>CLOSE!J359-CLOSE!J358</f>
        <v>-0.40000200000000063</v>
      </c>
      <c r="K358">
        <f>CLOSE!K359-CLOSE!K358</f>
        <v>-0.55999900000000125</v>
      </c>
      <c r="L358">
        <f>CLOSE!L359-CLOSE!L358</f>
        <v>-4.0000000000000036E-2</v>
      </c>
      <c r="M358">
        <f>CLOSE!M359-CLOSE!M358</f>
        <v>-0.75</v>
      </c>
      <c r="N358">
        <f>CLOSE!N359-CLOSE!N358</f>
        <v>-6.0000000000000497E-2</v>
      </c>
      <c r="O358">
        <f>CLOSE!O359-CLOSE!O358</f>
        <v>-0.38000000000000078</v>
      </c>
      <c r="P358">
        <f>CLOSE!P359-CLOSE!P358</f>
        <v>9.9999999999997868E-3</v>
      </c>
      <c r="Q358">
        <f>CLOSE!Q359-CLOSE!Q358</f>
        <v>-1.8000030000000038</v>
      </c>
      <c r="R358">
        <f>CLOSE!R359-CLOSE!R358</f>
        <v>0.12000000000000099</v>
      </c>
      <c r="S358">
        <f>CLOSE!S359-CLOSE!S358</f>
        <v>-0.12000000000000011</v>
      </c>
      <c r="T358">
        <f>CLOSE!T359-CLOSE!T358</f>
        <v>-0.16999999999999993</v>
      </c>
      <c r="U358">
        <f>CLOSE!U359-CLOSE!U358</f>
        <v>-4.1999969999999962</v>
      </c>
      <c r="X358">
        <f t="shared" si="107"/>
        <v>1.3999499999999988E-2</v>
      </c>
      <c r="Y358">
        <f t="shared" si="108"/>
        <v>-7.9999899999999971E-2</v>
      </c>
      <c r="Z358">
        <f t="shared" si="109"/>
        <v>4.9999999999999819E-3</v>
      </c>
      <c r="AA358">
        <f t="shared" si="110"/>
        <v>8.0000000000000071E-3</v>
      </c>
      <c r="AB358">
        <f t="shared" si="111"/>
        <v>2.250000000000001E-2</v>
      </c>
      <c r="AC358">
        <f t="shared" si="112"/>
        <v>-2.7499949999999985E-2</v>
      </c>
      <c r="AD358">
        <f t="shared" si="113"/>
        <v>-1.4999999999999991E-2</v>
      </c>
      <c r="AE358">
        <f t="shared" si="114"/>
        <v>4.0000000000000036E-2</v>
      </c>
      <c r="AF358">
        <f t="shared" si="115"/>
        <v>-1.2500000000000001E-2</v>
      </c>
      <c r="AG358">
        <f t="shared" si="116"/>
        <v>-2.2999949999999991E-2</v>
      </c>
      <c r="AH358">
        <f t="shared" si="117"/>
        <v>1.4000000000000012E-2</v>
      </c>
      <c r="AI358">
        <f t="shared" si="118"/>
        <v>-6.4999999999999863E-2</v>
      </c>
      <c r="AJ358">
        <f t="shared" si="119"/>
        <v>1.050000000000002E-2</v>
      </c>
      <c r="AK358">
        <f t="shared" si="120"/>
        <v>1.1000000000000032E-2</v>
      </c>
      <c r="AL358">
        <f t="shared" si="121"/>
        <v>-1.1999999999999966E-2</v>
      </c>
      <c r="AM358">
        <f t="shared" si="122"/>
        <v>3.0000300000000379E-2</v>
      </c>
      <c r="AN358">
        <f t="shared" si="123"/>
        <v>-5.400000000000009E-2</v>
      </c>
      <c r="AO358">
        <f t="shared" si="124"/>
        <v>-6.0000000000000053E-3</v>
      </c>
      <c r="AP358">
        <f t="shared" si="125"/>
        <v>-2.5000000000000001E-2</v>
      </c>
      <c r="AQ358">
        <f t="shared" si="126"/>
        <v>0.5050003000000004</v>
      </c>
      <c r="AS358">
        <f t="shared" si="106"/>
        <v>0</v>
      </c>
    </row>
    <row r="359" spans="1:45" hidden="1" x14ac:dyDescent="0.3">
      <c r="A359" s="1">
        <v>42538</v>
      </c>
      <c r="B359">
        <f>CLOSE!B360-CLOSE!B359</f>
        <v>4.5069999999999055E-2</v>
      </c>
      <c r="C359">
        <f>CLOSE!C360-CLOSE!C359</f>
        <v>0.35000300000000095</v>
      </c>
      <c r="D359">
        <f>CLOSE!D360-CLOSE!D359</f>
        <v>9.9999999999997868E-3</v>
      </c>
      <c r="E359">
        <f>CLOSE!E360-CLOSE!E359</f>
        <v>8.0000000000000071E-2</v>
      </c>
      <c r="F359">
        <f>CLOSE!F360-CLOSE!F359</f>
        <v>4.9999999999999822E-2</v>
      </c>
      <c r="G359">
        <f>CLOSE!G360-CLOSE!G359</f>
        <v>4.9999999999997158E-2</v>
      </c>
      <c r="H359">
        <f>CLOSE!H360-CLOSE!H359</f>
        <v>1.9999999999999574E-2</v>
      </c>
      <c r="I359">
        <f>CLOSE!I360-CLOSE!I359</f>
        <v>1.9999999999999574E-2</v>
      </c>
      <c r="J359">
        <f>CLOSE!J360-CLOSE!J359</f>
        <v>0.40000200000000063</v>
      </c>
      <c r="K359">
        <f>CLOSE!K360-CLOSE!K359</f>
        <v>0.57999900000000082</v>
      </c>
      <c r="L359">
        <f>CLOSE!L360-CLOSE!L359</f>
        <v>-2.0000000000000462E-2</v>
      </c>
      <c r="M359">
        <f>CLOSE!M360-CLOSE!M359</f>
        <v>0.3500009999999989</v>
      </c>
      <c r="N359">
        <f>CLOSE!N360-CLOSE!N359</f>
        <v>6.0000000000000497E-2</v>
      </c>
      <c r="O359">
        <f>CLOSE!O360-CLOSE!O359</f>
        <v>0.36000000000000121</v>
      </c>
      <c r="P359">
        <f>CLOSE!P360-CLOSE!P359</f>
        <v>1.9999999999999574E-2</v>
      </c>
      <c r="Q359">
        <f>CLOSE!Q360-CLOSE!Q359</f>
        <v>0.40000200000000063</v>
      </c>
      <c r="R359">
        <f>CLOSE!R360-CLOSE!R359</f>
        <v>0.18000100000000074</v>
      </c>
      <c r="S359">
        <f>CLOSE!S360-CLOSE!S359</f>
        <v>1.0000000000000675E-2</v>
      </c>
      <c r="T359">
        <f>CLOSE!T360-CLOSE!T359</f>
        <v>-2.0000000000000462E-2</v>
      </c>
      <c r="U359">
        <f>CLOSE!U360-CLOSE!U359</f>
        <v>9.9990999999988617E-2</v>
      </c>
      <c r="X359">
        <f t="shared" si="107"/>
        <v>5.4644999999999833E-3</v>
      </c>
      <c r="Y359">
        <f t="shared" si="108"/>
        <v>-9.0000200000000058E-2</v>
      </c>
      <c r="Z359">
        <f t="shared" si="109"/>
        <v>0</v>
      </c>
      <c r="AA359">
        <f t="shared" si="110"/>
        <v>5.9999999999999611E-3</v>
      </c>
      <c r="AB359">
        <f t="shared" si="111"/>
        <v>1.5000000000000013E-2</v>
      </c>
      <c r="AC359">
        <f t="shared" si="112"/>
        <v>-5.9999949999999913E-2</v>
      </c>
      <c r="AD359">
        <f t="shared" si="113"/>
        <v>-1.6999999999999994E-2</v>
      </c>
      <c r="AE359">
        <f t="shared" si="114"/>
        <v>3.5000000000000052E-2</v>
      </c>
      <c r="AF359">
        <f t="shared" si="115"/>
        <v>-1.0000050000000016E-2</v>
      </c>
      <c r="AG359">
        <f t="shared" si="116"/>
        <v>-3.9999949999999986E-2</v>
      </c>
      <c r="AH359">
        <f t="shared" si="117"/>
        <v>1.1000000000000032E-2</v>
      </c>
      <c r="AI359">
        <f t="shared" si="118"/>
        <v>-7.4999999999999997E-2</v>
      </c>
      <c r="AJ359">
        <f t="shared" si="119"/>
        <v>9.9999999999999863E-3</v>
      </c>
      <c r="AK359">
        <f t="shared" si="120"/>
        <v>6.9999999999999394E-3</v>
      </c>
      <c r="AL359">
        <f t="shared" si="121"/>
        <v>-5.4999999999999719E-3</v>
      </c>
      <c r="AM359">
        <f t="shared" si="122"/>
        <v>2.5000000000000001E-2</v>
      </c>
      <c r="AN359">
        <f t="shared" si="123"/>
        <v>-2.6000050000000031E-2</v>
      </c>
      <c r="AO359">
        <f t="shared" si="124"/>
        <v>-6.0000000000000053E-3</v>
      </c>
      <c r="AP359">
        <f t="shared" si="125"/>
        <v>-2.749999999999999E-2</v>
      </c>
      <c r="AQ359">
        <f t="shared" si="126"/>
        <v>0.38499984999999981</v>
      </c>
      <c r="AS359">
        <f t="shared" si="106"/>
        <v>0</v>
      </c>
    </row>
    <row r="360" spans="1:45" hidden="1" x14ac:dyDescent="0.3">
      <c r="A360" s="1">
        <v>42541</v>
      </c>
      <c r="B360">
        <f>CLOSE!B361-CLOSE!B360</f>
        <v>0.1051700000000011</v>
      </c>
      <c r="C360">
        <f>CLOSE!C361-CLOSE!C360</f>
        <v>0.14999699999999905</v>
      </c>
      <c r="D360">
        <f>CLOSE!D361-CLOSE!D360</f>
        <v>0.16000000000000014</v>
      </c>
      <c r="E360">
        <f>CLOSE!E361-CLOSE!E360</f>
        <v>0.20000000000000107</v>
      </c>
      <c r="F360">
        <f>CLOSE!F361-CLOSE!F360</f>
        <v>-1.9999999999999574E-2</v>
      </c>
      <c r="G360">
        <f>CLOSE!G361-CLOSE!G360</f>
        <v>0.30000100000000174</v>
      </c>
      <c r="H360">
        <f>CLOSE!H361-CLOSE!H360</f>
        <v>3.0000000000000249E-2</v>
      </c>
      <c r="I360">
        <f>CLOSE!I361-CLOSE!I360</f>
        <v>-4.0000000000000924E-2</v>
      </c>
      <c r="J360">
        <f>CLOSE!J361-CLOSE!J360</f>
        <v>0.40000200000000063</v>
      </c>
      <c r="K360">
        <f>CLOSE!K361-CLOSE!K360</f>
        <v>-0.51999999999999957</v>
      </c>
      <c r="L360">
        <f>CLOSE!L361-CLOSE!L360</f>
        <v>-9.9999999999997868E-3</v>
      </c>
      <c r="M360">
        <f>CLOSE!M361-CLOSE!M360</f>
        <v>4.9998999999999683E-2</v>
      </c>
      <c r="N360">
        <f>CLOSE!N361-CLOSE!N360</f>
        <v>8.9999999999999858E-2</v>
      </c>
      <c r="O360">
        <f>CLOSE!O361-CLOSE!O360</f>
        <v>0.27999999999999936</v>
      </c>
      <c r="P360">
        <f>CLOSE!P361-CLOSE!P360</f>
        <v>2.0000000000000462E-2</v>
      </c>
      <c r="Q360">
        <f>CLOSE!Q361-CLOSE!Q360</f>
        <v>0.5</v>
      </c>
      <c r="R360">
        <f>CLOSE!R361-CLOSE!R360</f>
        <v>0.33999999999999986</v>
      </c>
      <c r="S360">
        <f>CLOSE!S361-CLOSE!S360</f>
        <v>8.9999999999999858E-2</v>
      </c>
      <c r="T360">
        <f>CLOSE!T361-CLOSE!T360</f>
        <v>0.32000000000000028</v>
      </c>
      <c r="U360">
        <f>CLOSE!U361-CLOSE!U360</f>
        <v>1.8000030000000038</v>
      </c>
      <c r="X360">
        <f t="shared" si="107"/>
        <v>9.7669999999999927E-3</v>
      </c>
      <c r="Y360">
        <f t="shared" si="108"/>
        <v>-9.4999849999999955E-2</v>
      </c>
      <c r="Z360">
        <f t="shared" si="109"/>
        <v>2.4999999999999909E-3</v>
      </c>
      <c r="AA360">
        <f t="shared" si="110"/>
        <v>9.9999999999999638E-3</v>
      </c>
      <c r="AB360">
        <f t="shared" si="111"/>
        <v>1.5999999999999993E-2</v>
      </c>
      <c r="AC360">
        <f t="shared" si="112"/>
        <v>-3.7499999999999999E-2</v>
      </c>
      <c r="AD360">
        <f t="shared" si="113"/>
        <v>-9.0000000000000305E-3</v>
      </c>
      <c r="AE360">
        <f t="shared" si="114"/>
        <v>3.8999999999999965E-2</v>
      </c>
      <c r="AF360">
        <f t="shared" si="115"/>
        <v>2.5000000000000001E-2</v>
      </c>
      <c r="AG360">
        <f t="shared" si="116"/>
        <v>4.9999999999998934E-3</v>
      </c>
      <c r="AH360">
        <f t="shared" si="117"/>
        <v>8.4999999999999971E-3</v>
      </c>
      <c r="AI360">
        <f t="shared" si="118"/>
        <v>-6.4999949999999987E-2</v>
      </c>
      <c r="AJ360">
        <f t="shared" si="119"/>
        <v>1.4000000000000012E-2</v>
      </c>
      <c r="AK360">
        <f t="shared" si="120"/>
        <v>3.1000000000000048E-2</v>
      </c>
      <c r="AL360">
        <f t="shared" si="121"/>
        <v>-5.5000000000000162E-3</v>
      </c>
      <c r="AM360">
        <f t="shared" si="122"/>
        <v>7.4999999999999997E-2</v>
      </c>
      <c r="AN360">
        <f t="shared" si="123"/>
        <v>-1.3999950000000006E-2</v>
      </c>
      <c r="AO360">
        <f t="shared" si="124"/>
        <v>-9.9999999999997877E-4</v>
      </c>
      <c r="AP360">
        <f t="shared" si="125"/>
        <v>-1.8000000000000016E-2</v>
      </c>
      <c r="AQ360">
        <f t="shared" si="126"/>
        <v>0.58499984999999977</v>
      </c>
      <c r="AS360">
        <f t="shared" si="106"/>
        <v>0</v>
      </c>
    </row>
    <row r="361" spans="1:45" hidden="1" x14ac:dyDescent="0.3">
      <c r="A361" s="1">
        <v>42542</v>
      </c>
      <c r="B361">
        <f>CLOSE!B362-CLOSE!B361</f>
        <v>4.5099999999999696E-2</v>
      </c>
      <c r="C361">
        <f>CLOSE!C362-CLOSE!C361</f>
        <v>0.10000300000000095</v>
      </c>
      <c r="D361">
        <f>CLOSE!D362-CLOSE!D361</f>
        <v>0.10999999999999943</v>
      </c>
      <c r="E361">
        <f>CLOSE!E362-CLOSE!E361</f>
        <v>-6.0000000000000497E-2</v>
      </c>
      <c r="F361">
        <f>CLOSE!F362-CLOSE!F361</f>
        <v>-3.0000000000000249E-2</v>
      </c>
      <c r="G361">
        <f>CLOSE!G362-CLOSE!G361</f>
        <v>-0.3500009999999989</v>
      </c>
      <c r="H361">
        <f>CLOSE!H362-CLOSE!H361</f>
        <v>0</v>
      </c>
      <c r="I361">
        <f>CLOSE!I362-CLOSE!I361</f>
        <v>0</v>
      </c>
      <c r="J361">
        <f>CLOSE!J362-CLOSE!J361</f>
        <v>0.14999699999999905</v>
      </c>
      <c r="K361">
        <f>CLOSE!K362-CLOSE!K361</f>
        <v>0</v>
      </c>
      <c r="L361">
        <f>CLOSE!L362-CLOSE!L361</f>
        <v>0</v>
      </c>
      <c r="M361">
        <f>CLOSE!M362-CLOSE!M361</f>
        <v>-0.10000000000000142</v>
      </c>
      <c r="N361">
        <f>CLOSE!N362-CLOSE!N361</f>
        <v>8.9999999999999858E-2</v>
      </c>
      <c r="O361">
        <f>CLOSE!O362-CLOSE!O361</f>
        <v>-0.19999999999999929</v>
      </c>
      <c r="P361">
        <f>CLOSE!P362-CLOSE!P361</f>
        <v>-8.9999999999999858E-2</v>
      </c>
      <c r="Q361">
        <f>CLOSE!Q362-CLOSE!Q361</f>
        <v>1.1500010000000032</v>
      </c>
      <c r="R361">
        <f>CLOSE!R362-CLOSE!R361</f>
        <v>0</v>
      </c>
      <c r="S361">
        <f>CLOSE!S362-CLOSE!S361</f>
        <v>2.9999999999999361E-2</v>
      </c>
      <c r="T361">
        <f>CLOSE!T362-CLOSE!T361</f>
        <v>-4.0000000000000036E-2</v>
      </c>
      <c r="U361">
        <f>CLOSE!U362-CLOSE!U361</f>
        <v>2.1999969999999962</v>
      </c>
      <c r="X361">
        <f t="shared" si="107"/>
        <v>1.0927500000000024E-2</v>
      </c>
      <c r="Y361">
        <f t="shared" si="108"/>
        <v>6.25E-2</v>
      </c>
      <c r="Z361">
        <f t="shared" si="109"/>
        <v>8.0000000000000071E-3</v>
      </c>
      <c r="AA361">
        <f t="shared" si="110"/>
        <v>1.5000000000000036E-2</v>
      </c>
      <c r="AB361">
        <f t="shared" si="111"/>
        <v>1.8000000000000016E-2</v>
      </c>
      <c r="AC361">
        <f t="shared" si="112"/>
        <v>-4.2499899999999965E-2</v>
      </c>
      <c r="AD361">
        <f t="shared" si="113"/>
        <v>-1.1500000000000021E-2</v>
      </c>
      <c r="AE361">
        <f t="shared" si="114"/>
        <v>3.9999999999999945E-2</v>
      </c>
      <c r="AF361">
        <f t="shared" si="115"/>
        <v>3.7499999999999999E-2</v>
      </c>
      <c r="AG361">
        <f t="shared" si="116"/>
        <v>-2.7999950000000062E-2</v>
      </c>
      <c r="AH361">
        <f t="shared" si="117"/>
        <v>6.4999999999999945E-3</v>
      </c>
      <c r="AI361">
        <f t="shared" si="118"/>
        <v>-7.7499949999999984E-2</v>
      </c>
      <c r="AJ361">
        <f t="shared" si="119"/>
        <v>1.6500000000000004E-2</v>
      </c>
      <c r="AK361">
        <f t="shared" si="120"/>
        <v>4.3999999999999949E-2</v>
      </c>
      <c r="AL361">
        <f t="shared" si="121"/>
        <v>-1.2000000000000011E-2</v>
      </c>
      <c r="AM361">
        <f t="shared" si="122"/>
        <v>0.05</v>
      </c>
      <c r="AN361">
        <f t="shared" si="123"/>
        <v>-1.6999900000000068E-2</v>
      </c>
      <c r="AO361">
        <f t="shared" si="124"/>
        <v>2.0000000000000018E-3</v>
      </c>
      <c r="AP361">
        <f t="shared" si="125"/>
        <v>0</v>
      </c>
      <c r="AQ361">
        <f t="shared" si="126"/>
        <v>0.60999984999999979</v>
      </c>
      <c r="AS361">
        <f t="shared" si="106"/>
        <v>0</v>
      </c>
    </row>
    <row r="362" spans="1:45" hidden="1" x14ac:dyDescent="0.3">
      <c r="A362" s="1">
        <v>42543</v>
      </c>
      <c r="B362">
        <f>CLOSE!B363-CLOSE!B362</f>
        <v>2.9999999999999361E-2</v>
      </c>
      <c r="C362">
        <f>CLOSE!C363-CLOSE!C362</f>
        <v>4.9998999999999683E-2</v>
      </c>
      <c r="D362">
        <f>CLOSE!D363-CLOSE!D362</f>
        <v>7.0000000000000284E-2</v>
      </c>
      <c r="E362">
        <f>CLOSE!E363-CLOSE!E362</f>
        <v>0.27999999999999936</v>
      </c>
      <c r="F362">
        <f>CLOSE!F363-CLOSE!F362</f>
        <v>4.9999999999999822E-2</v>
      </c>
      <c r="G362">
        <f>CLOSE!G363-CLOSE!G362</f>
        <v>0.3500009999999989</v>
      </c>
      <c r="H362">
        <f>CLOSE!H363-CLOSE!H362</f>
        <v>4.9999999999999822E-2</v>
      </c>
      <c r="I362">
        <f>CLOSE!I363-CLOSE!I362</f>
        <v>0.18000000000000149</v>
      </c>
      <c r="J362">
        <f>CLOSE!J363-CLOSE!J362</f>
        <v>0.15000200000000063</v>
      </c>
      <c r="K362">
        <f>CLOSE!K363-CLOSE!K362</f>
        <v>0.45999899999999982</v>
      </c>
      <c r="L362">
        <f>CLOSE!L363-CLOSE!L362</f>
        <v>0</v>
      </c>
      <c r="M362">
        <f>CLOSE!M363-CLOSE!M362</f>
        <v>0.1499990000000011</v>
      </c>
      <c r="N362">
        <f>CLOSE!N363-CLOSE!N362</f>
        <v>8.9999999999999858E-2</v>
      </c>
      <c r="O362">
        <f>CLOSE!O363-CLOSE!O362</f>
        <v>0.17999999999999972</v>
      </c>
      <c r="P362">
        <f>CLOSE!P363-CLOSE!P362</f>
        <v>5.9999999999999609E-2</v>
      </c>
      <c r="Q362">
        <f>CLOSE!Q363-CLOSE!Q362</f>
        <v>9.999899999999684E-2</v>
      </c>
      <c r="R362">
        <f>CLOSE!R363-CLOSE!R362</f>
        <v>7.9999999999998295E-2</v>
      </c>
      <c r="S362">
        <f>CLOSE!S363-CLOSE!S362</f>
        <v>9.0000000000000746E-2</v>
      </c>
      <c r="T362">
        <f>CLOSE!T363-CLOSE!T362</f>
        <v>4.9999999999999822E-2</v>
      </c>
      <c r="U362">
        <f>CLOSE!U363-CLOSE!U362</f>
        <v>4.2000120000000152</v>
      </c>
      <c r="X362">
        <f t="shared" si="107"/>
        <v>1.6597500000000043E-2</v>
      </c>
      <c r="Y362">
        <f t="shared" si="108"/>
        <v>8.0000150000000048E-2</v>
      </c>
      <c r="Z362">
        <f t="shared" si="109"/>
        <v>1.6500000000000004E-2</v>
      </c>
      <c r="AA362">
        <f t="shared" si="110"/>
        <v>1.1000000000000032E-2</v>
      </c>
      <c r="AB362">
        <f t="shared" si="111"/>
        <v>1.6000000000000014E-2</v>
      </c>
      <c r="AC362">
        <f t="shared" si="112"/>
        <v>-3.4999949999999912E-2</v>
      </c>
      <c r="AD362">
        <f t="shared" si="113"/>
        <v>-6.9999999999999837E-3</v>
      </c>
      <c r="AE362">
        <f t="shared" si="114"/>
        <v>4.6999999999999972E-2</v>
      </c>
      <c r="AF362">
        <f t="shared" si="115"/>
        <v>5.749984999999995E-2</v>
      </c>
      <c r="AG362">
        <f t="shared" si="116"/>
        <v>-2.5999999999999978E-2</v>
      </c>
      <c r="AH362">
        <f t="shared" si="117"/>
        <v>8.9999999999999854E-3</v>
      </c>
      <c r="AI362">
        <f t="shared" si="118"/>
        <v>-6.9999950000000061E-2</v>
      </c>
      <c r="AJ362">
        <f t="shared" si="119"/>
        <v>2.0500000000000008E-2</v>
      </c>
      <c r="AK362">
        <f t="shared" si="120"/>
        <v>2.9000000000000005E-2</v>
      </c>
      <c r="AL362">
        <f t="shared" si="121"/>
        <v>-8.9999999999999854E-3</v>
      </c>
      <c r="AM362">
        <f t="shared" si="122"/>
        <v>8.5000250000000221E-2</v>
      </c>
      <c r="AN362">
        <f t="shared" si="123"/>
        <v>-4.9998999999999686E-3</v>
      </c>
      <c r="AO362">
        <f t="shared" si="124"/>
        <v>5.4999999999999719E-3</v>
      </c>
      <c r="AP362">
        <f t="shared" si="125"/>
        <v>-1.5000000000000124E-3</v>
      </c>
      <c r="AQ362">
        <f t="shared" si="126"/>
        <v>0.68999939999999926</v>
      </c>
      <c r="AS362">
        <f t="shared" si="106"/>
        <v>0</v>
      </c>
    </row>
    <row r="363" spans="1:45" hidden="1" x14ac:dyDescent="0.3">
      <c r="A363" s="1">
        <v>42544</v>
      </c>
      <c r="B363">
        <f>CLOSE!B364-CLOSE!B363</f>
        <v>-9.0099999999999625E-2</v>
      </c>
      <c r="C363">
        <f>CLOSE!C364-CLOSE!C363</f>
        <v>9.9997999999999365E-2</v>
      </c>
      <c r="D363">
        <f>CLOSE!D364-CLOSE!D363</f>
        <v>-1.9999999999999574E-2</v>
      </c>
      <c r="E363">
        <f>CLOSE!E364-CLOSE!E363</f>
        <v>-8.0000000000000071E-2</v>
      </c>
      <c r="F363">
        <f>CLOSE!F364-CLOSE!F363</f>
        <v>9.9999999999997868E-3</v>
      </c>
      <c r="G363">
        <f>CLOSE!G364-CLOSE!G363</f>
        <v>9.9997999999999365E-2</v>
      </c>
      <c r="H363">
        <f>CLOSE!H364-CLOSE!H363</f>
        <v>-3.0000000000000249E-2</v>
      </c>
      <c r="I363">
        <f>CLOSE!I364-CLOSE!I363</f>
        <v>-4.0000000000000924E-2</v>
      </c>
      <c r="J363">
        <f>CLOSE!J364-CLOSE!J363</f>
        <v>0.14999699999999905</v>
      </c>
      <c r="K363">
        <f>CLOSE!K364-CLOSE!K363</f>
        <v>-0.25999799999999951</v>
      </c>
      <c r="L363">
        <f>CLOSE!L364-CLOSE!L363</f>
        <v>-9.9999999999997868E-3</v>
      </c>
      <c r="M363">
        <f>CLOSE!M364-CLOSE!M363</f>
        <v>0.5</v>
      </c>
      <c r="N363">
        <f>CLOSE!N364-CLOSE!N363</f>
        <v>7.0000000000000284E-2</v>
      </c>
      <c r="O363">
        <f>CLOSE!O364-CLOSE!O363</f>
        <v>1.9999999999999574E-2</v>
      </c>
      <c r="P363">
        <f>CLOSE!P364-CLOSE!P363</f>
        <v>7.0000000000000284E-2</v>
      </c>
      <c r="Q363">
        <f>CLOSE!Q364-CLOSE!Q363</f>
        <v>0.29999499999999557</v>
      </c>
      <c r="R363">
        <f>CLOSE!R364-CLOSE!R363</f>
        <v>-7.9999999999998295E-2</v>
      </c>
      <c r="S363">
        <f>CLOSE!S364-CLOSE!S363</f>
        <v>1.9999999999999574E-2</v>
      </c>
      <c r="T363">
        <f>CLOSE!T364-CLOSE!T363</f>
        <v>0</v>
      </c>
      <c r="U363">
        <f>CLOSE!U364-CLOSE!U363</f>
        <v>-1</v>
      </c>
      <c r="X363">
        <f t="shared" si="107"/>
        <v>1.2633500000000009E-2</v>
      </c>
      <c r="Y363">
        <f t="shared" si="108"/>
        <v>8.2500100000000035E-2</v>
      </c>
      <c r="Z363">
        <f t="shared" si="109"/>
        <v>2.1499999999999984E-2</v>
      </c>
      <c r="AA363">
        <f t="shared" si="110"/>
        <v>2.1999999999999974E-2</v>
      </c>
      <c r="AB363">
        <f t="shared" si="111"/>
        <v>2.0500000000000008E-2</v>
      </c>
      <c r="AC363">
        <f t="shared" si="112"/>
        <v>-2.7499949999999985E-2</v>
      </c>
      <c r="AD363">
        <f t="shared" si="113"/>
        <v>-4.4999999999999927E-3</v>
      </c>
      <c r="AE363">
        <f t="shared" si="114"/>
        <v>0.05</v>
      </c>
      <c r="AF363">
        <f t="shared" si="115"/>
        <v>7.7499949999999984E-2</v>
      </c>
      <c r="AG363">
        <f t="shared" si="116"/>
        <v>-1.4000049999999931E-2</v>
      </c>
      <c r="AH363">
        <f t="shared" si="117"/>
        <v>8.0000000000000071E-3</v>
      </c>
      <c r="AI363">
        <f t="shared" si="118"/>
        <v>-9.2500049999999945E-2</v>
      </c>
      <c r="AJ363">
        <f t="shared" si="119"/>
        <v>2.4E-2</v>
      </c>
      <c r="AK363">
        <f t="shared" si="120"/>
        <v>1.7999999999999971E-2</v>
      </c>
      <c r="AL363">
        <f t="shared" si="121"/>
        <v>-4.4999999999999927E-3</v>
      </c>
      <c r="AM363">
        <f t="shared" si="122"/>
        <v>0.12750020000000006</v>
      </c>
      <c r="AN363">
        <f t="shared" si="123"/>
        <v>-8.0000000000000071E-3</v>
      </c>
      <c r="AO363">
        <f t="shared" si="124"/>
        <v>1.3500000000000022E-2</v>
      </c>
      <c r="AP363">
        <f t="shared" si="125"/>
        <v>-4.0000000000000036E-3</v>
      </c>
      <c r="AQ363">
        <f t="shared" si="126"/>
        <v>0.83000030000000036</v>
      </c>
      <c r="AS363">
        <f t="shared" si="106"/>
        <v>0</v>
      </c>
    </row>
    <row r="364" spans="1:45" hidden="1" x14ac:dyDescent="0.3">
      <c r="A364" s="1">
        <v>42545</v>
      </c>
      <c r="B364">
        <f>CLOSE!B365-CLOSE!B364</f>
        <v>2.9999999999999361E-2</v>
      </c>
      <c r="C364">
        <f>CLOSE!C365-CLOSE!C364</f>
        <v>-0.14999699999999905</v>
      </c>
      <c r="D364">
        <f>CLOSE!D365-CLOSE!D364</f>
        <v>-0.19000000000000039</v>
      </c>
      <c r="E364">
        <f>CLOSE!E365-CLOSE!E364</f>
        <v>-0.21999999999999886</v>
      </c>
      <c r="F364">
        <f>CLOSE!F365-CLOSE!F364</f>
        <v>-0.12000000000000011</v>
      </c>
      <c r="G364">
        <f>CLOSE!G365-CLOSE!G364</f>
        <v>-1.0499989999999997</v>
      </c>
      <c r="H364">
        <f>CLOSE!H365-CLOSE!H364</f>
        <v>-9.9999999999997868E-3</v>
      </c>
      <c r="I364">
        <f>CLOSE!I365-CLOSE!I364</f>
        <v>-0.35999999999999943</v>
      </c>
      <c r="J364">
        <f>CLOSE!J365-CLOSE!J364</f>
        <v>-1</v>
      </c>
      <c r="K364">
        <f>CLOSE!K365-CLOSE!K364</f>
        <v>-0.5</v>
      </c>
      <c r="L364">
        <f>CLOSE!L365-CLOSE!L364</f>
        <v>0.14999999999999947</v>
      </c>
      <c r="M364">
        <f>CLOSE!M365-CLOSE!M364</f>
        <v>-0.54999899999999968</v>
      </c>
      <c r="N364">
        <f>CLOSE!N365-CLOSE!N364</f>
        <v>-0.14000000000000057</v>
      </c>
      <c r="O364">
        <f>CLOSE!O365-CLOSE!O364</f>
        <v>-0.25999999999999979</v>
      </c>
      <c r="P364">
        <f>CLOSE!P365-CLOSE!P364</f>
        <v>-0.26000000000000068</v>
      </c>
      <c r="Q364">
        <f>CLOSE!Q365-CLOSE!Q364</f>
        <v>-3.1999969999999962</v>
      </c>
      <c r="R364">
        <f>CLOSE!R365-CLOSE!R364</f>
        <v>-0.40000200000000063</v>
      </c>
      <c r="S364">
        <f>CLOSE!S365-CLOSE!S364</f>
        <v>-0.24000000000000021</v>
      </c>
      <c r="T364">
        <f>CLOSE!T365-CLOSE!T364</f>
        <v>-0.1899999999999995</v>
      </c>
      <c r="U364">
        <f>CLOSE!U365-CLOSE!U364</f>
        <v>-2.3000030000000038</v>
      </c>
      <c r="X364">
        <f t="shared" si="107"/>
        <v>5.3960000000000006E-3</v>
      </c>
      <c r="Y364">
        <f t="shared" si="108"/>
        <v>6.25E-2</v>
      </c>
      <c r="Z364">
        <f t="shared" si="109"/>
        <v>1.1500000000000021E-2</v>
      </c>
      <c r="AA364">
        <f t="shared" si="110"/>
        <v>2.0999999999999998E-2</v>
      </c>
      <c r="AB364">
        <f t="shared" si="111"/>
        <v>1.7499999999999981E-2</v>
      </c>
      <c r="AC364">
        <f t="shared" si="112"/>
        <v>-4.5000100000000029E-2</v>
      </c>
      <c r="AD364">
        <f t="shared" si="113"/>
        <v>-1.0000000000000009E-2</v>
      </c>
      <c r="AE364">
        <f t="shared" si="114"/>
        <v>3.2000000000000028E-2</v>
      </c>
      <c r="AF364">
        <f t="shared" si="115"/>
        <v>0.05</v>
      </c>
      <c r="AG364">
        <f t="shared" si="116"/>
        <v>-3.3000000000000008E-2</v>
      </c>
      <c r="AH364">
        <f t="shared" si="117"/>
        <v>3.0000000000000248E-3</v>
      </c>
      <c r="AI364">
        <f t="shared" si="118"/>
        <v>-0.11000005000000002</v>
      </c>
      <c r="AJ364">
        <f t="shared" si="119"/>
        <v>2.150000000000003E-2</v>
      </c>
      <c r="AK364">
        <f t="shared" si="120"/>
        <v>4.9999999999999819E-3</v>
      </c>
      <c r="AL364">
        <f t="shared" si="121"/>
        <v>-3.4999999999999697E-3</v>
      </c>
      <c r="AM364">
        <f t="shared" si="122"/>
        <v>-1.2500000000000001E-2</v>
      </c>
      <c r="AN364">
        <f t="shared" si="123"/>
        <v>-3.7999899999999975E-2</v>
      </c>
      <c r="AO364">
        <f t="shared" si="124"/>
        <v>4.4999999999999927E-3</v>
      </c>
      <c r="AP364">
        <f t="shared" si="125"/>
        <v>2.4999999999999909E-3</v>
      </c>
      <c r="AQ364">
        <f t="shared" si="126"/>
        <v>0.58000030000000036</v>
      </c>
      <c r="AS364">
        <f t="shared" si="106"/>
        <v>0</v>
      </c>
    </row>
    <row r="365" spans="1:45" hidden="1" x14ac:dyDescent="0.3">
      <c r="A365" s="1">
        <v>42548</v>
      </c>
      <c r="B365">
        <f>CLOSE!B366-CLOSE!B365</f>
        <v>0.24050000000000082</v>
      </c>
      <c r="C365">
        <f>CLOSE!C366-CLOSE!C365</f>
        <v>0.59999799999999937</v>
      </c>
      <c r="D365">
        <f>CLOSE!D366-CLOSE!D365</f>
        <v>5.9999999999999609E-2</v>
      </c>
      <c r="E365">
        <f>CLOSE!E366-CLOSE!E365</f>
        <v>1.9999999999999574E-2</v>
      </c>
      <c r="F365">
        <f>CLOSE!F366-CLOSE!F365</f>
        <v>0.10000000000000053</v>
      </c>
      <c r="G365">
        <f>CLOSE!G366-CLOSE!G365</f>
        <v>-0.20000100000000032</v>
      </c>
      <c r="H365">
        <f>CLOSE!H366-CLOSE!H365</f>
        <v>-2.9999999999999361E-2</v>
      </c>
      <c r="I365">
        <f>CLOSE!I366-CLOSE!I365</f>
        <v>-1.9999999999999574E-2</v>
      </c>
      <c r="J365">
        <f>CLOSE!J366-CLOSE!J365</f>
        <v>-0.25</v>
      </c>
      <c r="K365">
        <f>CLOSE!K366-CLOSE!K365</f>
        <v>-0.64000199999999907</v>
      </c>
      <c r="L365">
        <f>CLOSE!L366-CLOSE!L365</f>
        <v>0.36000000000000032</v>
      </c>
      <c r="M365">
        <f>CLOSE!M366-CLOSE!M365</f>
        <v>-0.35000000000000142</v>
      </c>
      <c r="N365">
        <f>CLOSE!N366-CLOSE!N365</f>
        <v>0.10000000000000053</v>
      </c>
      <c r="O365">
        <f>CLOSE!O366-CLOSE!O365</f>
        <v>-0.19999999999999929</v>
      </c>
      <c r="P365">
        <f>CLOSE!P366-CLOSE!P365</f>
        <v>8.0000000000000071E-2</v>
      </c>
      <c r="Q365">
        <f>CLOSE!Q366-CLOSE!Q365</f>
        <v>1.75</v>
      </c>
      <c r="R365">
        <f>CLOSE!R366-CLOSE!R365</f>
        <v>-1.999800000000107E-2</v>
      </c>
      <c r="S365">
        <f>CLOSE!S366-CLOSE!S365</f>
        <v>-8.0000000000000071E-2</v>
      </c>
      <c r="T365">
        <f>CLOSE!T366-CLOSE!T365</f>
        <v>-5.0000000000000711E-2</v>
      </c>
      <c r="U365">
        <f>CLOSE!U366-CLOSE!U365</f>
        <v>-2.9000090000000114</v>
      </c>
      <c r="X365">
        <f t="shared" si="107"/>
        <v>4.8470000000000015E-3</v>
      </c>
      <c r="Y365">
        <f t="shared" si="108"/>
        <v>6.4999949999999987E-2</v>
      </c>
      <c r="Z365">
        <f t="shared" si="109"/>
        <v>-1.5000000000000124E-3</v>
      </c>
      <c r="AA365">
        <f t="shared" si="110"/>
        <v>8.9999999999999854E-3</v>
      </c>
      <c r="AB365">
        <f t="shared" si="111"/>
        <v>8.9999999999999854E-3</v>
      </c>
      <c r="AC365">
        <f t="shared" si="112"/>
        <v>-0.1</v>
      </c>
      <c r="AD365">
        <f t="shared" si="113"/>
        <v>-1.8999999999999996E-2</v>
      </c>
      <c r="AE365">
        <f t="shared" si="114"/>
        <v>-3.0000000000000248E-3</v>
      </c>
      <c r="AF365">
        <f t="shared" si="115"/>
        <v>7.499849999999952E-3</v>
      </c>
      <c r="AG365">
        <f t="shared" si="116"/>
        <v>-5.699994999999998E-2</v>
      </c>
      <c r="AH365">
        <f t="shared" si="117"/>
        <v>3.4999999999999697E-3</v>
      </c>
      <c r="AI365">
        <f t="shared" si="118"/>
        <v>-0.15249995</v>
      </c>
      <c r="AJ365">
        <f t="shared" si="119"/>
        <v>1.4500000000000002E-2</v>
      </c>
      <c r="AK365">
        <f t="shared" si="120"/>
        <v>-1.9000000000000038E-2</v>
      </c>
      <c r="AL365">
        <f t="shared" si="121"/>
        <v>-1.4000000000000012E-2</v>
      </c>
      <c r="AM365">
        <f t="shared" si="122"/>
        <v>-0.1599998499999998</v>
      </c>
      <c r="AN365">
        <f t="shared" si="123"/>
        <v>-5.7000099999999956E-2</v>
      </c>
      <c r="AO365">
        <f t="shared" si="124"/>
        <v>-8.4999999999999971E-3</v>
      </c>
      <c r="AP365">
        <f t="shared" si="125"/>
        <v>-2.0000000000000018E-3</v>
      </c>
      <c r="AQ365">
        <f t="shared" si="126"/>
        <v>0.5</v>
      </c>
      <c r="AS365">
        <f t="shared" si="106"/>
        <v>0</v>
      </c>
    </row>
    <row r="366" spans="1:45" hidden="1" x14ac:dyDescent="0.3">
      <c r="A366" s="1">
        <v>42549</v>
      </c>
      <c r="B366">
        <f>CLOSE!B367-CLOSE!B366</f>
        <v>0</v>
      </c>
      <c r="C366">
        <f>CLOSE!C367-CLOSE!C366</f>
        <v>4.9998999999999683E-2</v>
      </c>
      <c r="D366">
        <f>CLOSE!D367-CLOSE!D366</f>
        <v>-9.9999999999997868E-3</v>
      </c>
      <c r="E366">
        <f>CLOSE!E367-CLOSE!E366</f>
        <v>-3.9999999999999147E-2</v>
      </c>
      <c r="F366">
        <f>CLOSE!F367-CLOSE!F366</f>
        <v>-3.0000000000000249E-2</v>
      </c>
      <c r="G366">
        <f>CLOSE!G367-CLOSE!G366</f>
        <v>0.25</v>
      </c>
      <c r="H366">
        <f>CLOSE!H367-CLOSE!H366</f>
        <v>0.10999999999999943</v>
      </c>
      <c r="I366">
        <f>CLOSE!I367-CLOSE!I366</f>
        <v>0.16000000000000014</v>
      </c>
      <c r="J366">
        <f>CLOSE!J367-CLOSE!J366</f>
        <v>0</v>
      </c>
      <c r="K366">
        <f>CLOSE!K367-CLOSE!K366</f>
        <v>-0.29999900000000146</v>
      </c>
      <c r="L366">
        <f>CLOSE!L367-CLOSE!L366</f>
        <v>-0.11000000000000032</v>
      </c>
      <c r="M366">
        <f>CLOSE!M367-CLOSE!M366</f>
        <v>-0.44999899999999826</v>
      </c>
      <c r="N366">
        <f>CLOSE!N367-CLOSE!N366</f>
        <v>0</v>
      </c>
      <c r="O366">
        <f>CLOSE!O367-CLOSE!O366</f>
        <v>-0.28000000000000114</v>
      </c>
      <c r="P366">
        <f>CLOSE!P367-CLOSE!P366</f>
        <v>-9.9999999999997868E-3</v>
      </c>
      <c r="Q366">
        <f>CLOSE!Q367-CLOSE!Q366</f>
        <v>0</v>
      </c>
      <c r="R366">
        <f>CLOSE!R367-CLOSE!R366</f>
        <v>-0.24000199999999694</v>
      </c>
      <c r="S366">
        <f>CLOSE!S367-CLOSE!S366</f>
        <v>-4.0000000000000036E-2</v>
      </c>
      <c r="T366">
        <f>CLOSE!T367-CLOSE!T366</f>
        <v>-2.9999999999999361E-2</v>
      </c>
      <c r="U366">
        <f>CLOSE!U367-CLOSE!U366</f>
        <v>-0.39999399999999241</v>
      </c>
      <c r="X366">
        <f t="shared" si="107"/>
        <v>1.2089999999999979E-2</v>
      </c>
      <c r="Y366">
        <f t="shared" si="108"/>
        <v>8.7499999999999994E-2</v>
      </c>
      <c r="Z366">
        <f t="shared" si="109"/>
        <v>2.9999999999999805E-3</v>
      </c>
      <c r="AA366">
        <f t="shared" si="110"/>
        <v>-9.9999999999997877E-4</v>
      </c>
      <c r="AB366">
        <f t="shared" si="111"/>
        <v>9.5000000000000188E-3</v>
      </c>
      <c r="AC366">
        <f t="shared" si="112"/>
        <v>-0.1</v>
      </c>
      <c r="AD366">
        <f t="shared" si="113"/>
        <v>-1.1999999999999966E-2</v>
      </c>
      <c r="AE366">
        <f t="shared" si="114"/>
        <v>1.0000000000000675E-3</v>
      </c>
      <c r="AF366">
        <f t="shared" si="115"/>
        <v>-1.5000200000000064E-2</v>
      </c>
      <c r="AG366">
        <f t="shared" si="116"/>
        <v>-9.6000049999999962E-2</v>
      </c>
      <c r="AH366">
        <f t="shared" si="117"/>
        <v>2.3E-2</v>
      </c>
      <c r="AI366">
        <f t="shared" si="118"/>
        <v>-0.16500005000000009</v>
      </c>
      <c r="AJ366">
        <f t="shared" si="119"/>
        <v>1.6500000000000004E-2</v>
      </c>
      <c r="AK366">
        <f t="shared" si="120"/>
        <v>-2.9000000000000005E-2</v>
      </c>
      <c r="AL366">
        <f t="shared" si="121"/>
        <v>-1.6500000000000004E-2</v>
      </c>
      <c r="AM366">
        <f t="shared" si="122"/>
        <v>-8.2500100000000035E-2</v>
      </c>
      <c r="AN366">
        <f t="shared" si="123"/>
        <v>-5.800000000000001E-2</v>
      </c>
      <c r="AO366">
        <f t="shared" si="124"/>
        <v>-1.2500000000000001E-2</v>
      </c>
      <c r="AP366">
        <f t="shared" si="125"/>
        <v>0</v>
      </c>
      <c r="AQ366">
        <f t="shared" si="126"/>
        <v>-1.5000150000000189E-2</v>
      </c>
      <c r="AS366">
        <f t="shared" si="106"/>
        <v>0</v>
      </c>
    </row>
    <row r="367" spans="1:45" hidden="1" x14ac:dyDescent="0.3">
      <c r="A367" s="1">
        <v>42550</v>
      </c>
      <c r="B367">
        <f>CLOSE!B368-CLOSE!B367</f>
        <v>0.10519999999999996</v>
      </c>
      <c r="C367">
        <f>CLOSE!C368-CLOSE!C367</f>
        <v>0.55000400000000127</v>
      </c>
      <c r="D367">
        <f>CLOSE!D368-CLOSE!D367</f>
        <v>0.12000000000000011</v>
      </c>
      <c r="E367">
        <f>CLOSE!E368-CLOSE!E367</f>
        <v>0.25999999999999979</v>
      </c>
      <c r="F367">
        <f>CLOSE!F368-CLOSE!F367</f>
        <v>0</v>
      </c>
      <c r="G367">
        <f>CLOSE!G368-CLOSE!G367</f>
        <v>0.40000200000000063</v>
      </c>
      <c r="H367">
        <f>CLOSE!H368-CLOSE!H367</f>
        <v>0.16000000000000014</v>
      </c>
      <c r="I367">
        <f>CLOSE!I368-CLOSE!I367</f>
        <v>7.9999999999998295E-2</v>
      </c>
      <c r="J367">
        <f>CLOSE!J368-CLOSE!J367</f>
        <v>0.25</v>
      </c>
      <c r="K367">
        <f>CLOSE!K368-CLOSE!K367</f>
        <v>-1.1799999999999997</v>
      </c>
      <c r="L367">
        <f>CLOSE!L368-CLOSE!L367</f>
        <v>-1.9999999999999574E-2</v>
      </c>
      <c r="M367">
        <f>CLOSE!M368-CLOSE!M367</f>
        <v>9.9997999999999365E-2</v>
      </c>
      <c r="N367">
        <f>CLOSE!N368-CLOSE!N367</f>
        <v>-0.16999999999999993</v>
      </c>
      <c r="O367">
        <f>CLOSE!O368-CLOSE!O367</f>
        <v>0.14000000000000057</v>
      </c>
      <c r="P367">
        <f>CLOSE!P368-CLOSE!P367</f>
        <v>0.24000000000000021</v>
      </c>
      <c r="Q367">
        <f>CLOSE!Q368-CLOSE!Q367</f>
        <v>2.1999969999999962</v>
      </c>
      <c r="R367">
        <f>CLOSE!R368-CLOSE!R367</f>
        <v>0.75999999999999801</v>
      </c>
      <c r="S367">
        <f>CLOSE!S368-CLOSE!S367</f>
        <v>0.12000000000000011</v>
      </c>
      <c r="T367">
        <f>CLOSE!T368-CLOSE!T367</f>
        <v>6.9999999999999396E-2</v>
      </c>
      <c r="U367">
        <f>CLOSE!U368-CLOSE!U367</f>
        <v>1.8999939999999924</v>
      </c>
      <c r="X367">
        <f t="shared" si="107"/>
        <v>9.360000000000035E-3</v>
      </c>
      <c r="Y367">
        <f t="shared" si="108"/>
        <v>8.7499999999999994E-2</v>
      </c>
      <c r="Z367">
        <f t="shared" si="109"/>
        <v>-4.9999999999998939E-4</v>
      </c>
      <c r="AA367">
        <f t="shared" si="110"/>
        <v>-5.9999999999999611E-3</v>
      </c>
      <c r="AB367">
        <f t="shared" si="111"/>
        <v>6.0000000000000053E-3</v>
      </c>
      <c r="AC367">
        <f t="shared" si="112"/>
        <v>-6.5000050000000087E-2</v>
      </c>
      <c r="AD367">
        <f t="shared" si="113"/>
        <v>-7.0000000000000288E-3</v>
      </c>
      <c r="AE367">
        <f t="shared" si="114"/>
        <v>2.4000000000000021E-2</v>
      </c>
      <c r="AF367">
        <f t="shared" si="115"/>
        <v>-2.7500200000000065E-2</v>
      </c>
      <c r="AG367">
        <f t="shared" si="116"/>
        <v>-0.121</v>
      </c>
      <c r="AH367">
        <f t="shared" si="117"/>
        <v>1.6500000000000004E-2</v>
      </c>
      <c r="AI367">
        <f t="shared" si="118"/>
        <v>-0.21749989999999997</v>
      </c>
      <c r="AJ367">
        <f t="shared" si="119"/>
        <v>1.5500000000000024E-2</v>
      </c>
      <c r="AK367">
        <f t="shared" si="120"/>
        <v>-6.1000000000000033E-2</v>
      </c>
      <c r="AL367">
        <f t="shared" si="121"/>
        <v>-2.5499999999999988E-2</v>
      </c>
      <c r="AM367">
        <f t="shared" si="122"/>
        <v>-0.125</v>
      </c>
      <c r="AN367">
        <f t="shared" si="123"/>
        <v>-6.6000099999999937E-2</v>
      </c>
      <c r="AO367">
        <f t="shared" si="124"/>
        <v>-1.3000000000000034E-2</v>
      </c>
      <c r="AP367">
        <f t="shared" si="125"/>
        <v>2.5000000000000356E-3</v>
      </c>
      <c r="AQ367">
        <f t="shared" si="126"/>
        <v>3.0000300000000379E-2</v>
      </c>
      <c r="AS367">
        <f t="shared" si="106"/>
        <v>0</v>
      </c>
    </row>
    <row r="368" spans="1:45" hidden="1" x14ac:dyDescent="0.3">
      <c r="A368" s="1">
        <v>42551</v>
      </c>
      <c r="B368">
        <f>CLOSE!B369-CLOSE!B368</f>
        <v>0.19529999999999959</v>
      </c>
      <c r="C368">
        <f>CLOSE!C369-CLOSE!C368</f>
        <v>0.54999899999999968</v>
      </c>
      <c r="D368">
        <f>CLOSE!D369-CLOSE!D368</f>
        <v>0.13999999999999968</v>
      </c>
      <c r="E368">
        <f>CLOSE!E369-CLOSE!E368</f>
        <v>0.55999999999999872</v>
      </c>
      <c r="F368">
        <f>CLOSE!F369-CLOSE!F368</f>
        <v>2.0000000000000462E-2</v>
      </c>
      <c r="G368">
        <f>CLOSE!G369-CLOSE!G368</f>
        <v>0.3999990000000011</v>
      </c>
      <c r="H368">
        <f>CLOSE!H369-CLOSE!H368</f>
        <v>0</v>
      </c>
      <c r="I368">
        <f>CLOSE!I369-CLOSE!I368</f>
        <v>0.44000000000000128</v>
      </c>
      <c r="J368">
        <f>CLOSE!J369-CLOSE!J368</f>
        <v>0.55000400000000127</v>
      </c>
      <c r="K368">
        <f>CLOSE!K369-CLOSE!K368</f>
        <v>0.61999999999999922</v>
      </c>
      <c r="L368">
        <f>CLOSE!L369-CLOSE!L368</f>
        <v>-2.0000000000000462E-2</v>
      </c>
      <c r="M368">
        <f>CLOSE!M369-CLOSE!M368</f>
        <v>0.65000200000000063</v>
      </c>
      <c r="N368">
        <f>CLOSE!N369-CLOSE!N368</f>
        <v>4.9999999999999822E-2</v>
      </c>
      <c r="O368">
        <f>CLOSE!O369-CLOSE!O368</f>
        <v>6.0000000000000497E-2</v>
      </c>
      <c r="P368">
        <f>CLOSE!P369-CLOSE!P368</f>
        <v>7.0000000000000284E-2</v>
      </c>
      <c r="Q368">
        <f>CLOSE!Q369-CLOSE!Q368</f>
        <v>0.95000500000000443</v>
      </c>
      <c r="R368">
        <f>CLOSE!R369-CLOSE!R368</f>
        <v>0.48000199999999893</v>
      </c>
      <c r="S368">
        <f>CLOSE!S369-CLOSE!S368</f>
        <v>0.11000000000000032</v>
      </c>
      <c r="T368">
        <f>CLOSE!T369-CLOSE!T368</f>
        <v>0.12000000000000011</v>
      </c>
      <c r="U368">
        <f>CLOSE!U369-CLOSE!U368</f>
        <v>3.7000120000000152</v>
      </c>
      <c r="X368">
        <f t="shared" si="107"/>
        <v>1.1885000000000012E-2</v>
      </c>
      <c r="Y368">
        <f t="shared" si="108"/>
        <v>9.0000200000000058E-2</v>
      </c>
      <c r="Z368">
        <f t="shared" si="109"/>
        <v>8.0000000000000071E-3</v>
      </c>
      <c r="AA368">
        <f t="shared" si="110"/>
        <v>1.2999999999999989E-2</v>
      </c>
      <c r="AB368">
        <f t="shared" si="111"/>
        <v>2.9999999999999805E-3</v>
      </c>
      <c r="AC368">
        <f t="shared" si="112"/>
        <v>-7.4999999999999997E-2</v>
      </c>
      <c r="AD368">
        <f t="shared" si="113"/>
        <v>0</v>
      </c>
      <c r="AE368">
        <f t="shared" si="114"/>
        <v>8.9999999999999854E-3</v>
      </c>
      <c r="AF368">
        <f t="shared" si="115"/>
        <v>-5.5000150000000046E-2</v>
      </c>
      <c r="AG368">
        <f t="shared" si="116"/>
        <v>-0.19699999999999998</v>
      </c>
      <c r="AH368">
        <f t="shared" si="117"/>
        <v>1.3500000000000022E-2</v>
      </c>
      <c r="AI368">
        <f t="shared" si="118"/>
        <v>-0.22500000000000001</v>
      </c>
      <c r="AJ368">
        <f t="shared" si="119"/>
        <v>6.0000000000000053E-3</v>
      </c>
      <c r="AK368">
        <f t="shared" si="120"/>
        <v>-5.4000000000000006E-2</v>
      </c>
      <c r="AL368">
        <f t="shared" si="121"/>
        <v>-1.2500000000000001E-2</v>
      </c>
      <c r="AM368">
        <f t="shared" si="122"/>
        <v>-4.5000050000000159E-2</v>
      </c>
      <c r="AN368">
        <f t="shared" si="123"/>
        <v>-3.3000000000000008E-2</v>
      </c>
      <c r="AO368">
        <f t="shared" si="124"/>
        <v>-8.0000000000000071E-3</v>
      </c>
      <c r="AP368">
        <f t="shared" si="125"/>
        <v>2.0000000000000018E-3</v>
      </c>
      <c r="AQ368">
        <f t="shared" si="126"/>
        <v>-4.5000450000000566E-2</v>
      </c>
      <c r="AS368">
        <f t="shared" si="106"/>
        <v>0</v>
      </c>
    </row>
    <row r="369" spans="1:45" x14ac:dyDescent="0.3">
      <c r="A369" s="1">
        <v>42555</v>
      </c>
      <c r="B369">
        <f>CLOSE!B370-CLOSE!B369</f>
        <v>0.16530000000000022</v>
      </c>
      <c r="C369">
        <f>CLOSE!C370-CLOSE!C369</f>
        <v>0.29999899999999968</v>
      </c>
      <c r="D369">
        <f>CLOSE!D370-CLOSE!D369</f>
        <v>2.0000000000000462E-2</v>
      </c>
      <c r="E369">
        <f>CLOSE!E370-CLOSE!E369</f>
        <v>-0.29999999999999893</v>
      </c>
      <c r="F369">
        <f>CLOSE!F370-CLOSE!F369</f>
        <v>9.9999999999999645E-2</v>
      </c>
      <c r="G369">
        <f>CLOSE!G370-CLOSE!G369</f>
        <v>-0.1499990000000011</v>
      </c>
      <c r="H369">
        <f>CLOSE!H370-CLOSE!H369</f>
        <v>3.0000000000000249E-2</v>
      </c>
      <c r="I369">
        <f>CLOSE!I370-CLOSE!I369</f>
        <v>1.9999999999999574E-2</v>
      </c>
      <c r="J369">
        <f>CLOSE!J370-CLOSE!J369</f>
        <v>0.59999799999999937</v>
      </c>
      <c r="K369">
        <f>CLOSE!K370-CLOSE!K369</f>
        <v>1.0199990000000021</v>
      </c>
      <c r="L369">
        <f>CLOSE!L370-CLOSE!L369</f>
        <v>5.0000000000000711E-2</v>
      </c>
      <c r="M369">
        <f>CLOSE!M370-CLOSE!M369</f>
        <v>0.5</v>
      </c>
      <c r="N369">
        <f>CLOSE!N370-CLOSE!N369</f>
        <v>-9.9999999999997868E-3</v>
      </c>
      <c r="O369">
        <f>CLOSE!O370-CLOSE!O369</f>
        <v>0.41999999999999993</v>
      </c>
      <c r="P369">
        <f>CLOSE!P370-CLOSE!P369</f>
        <v>9.9999999999997868E-3</v>
      </c>
      <c r="Q369">
        <f>CLOSE!Q370-CLOSE!Q369</f>
        <v>1.2999949999999956</v>
      </c>
      <c r="R369">
        <f>CLOSE!R370-CLOSE!R369</f>
        <v>0.33999800000000135</v>
      </c>
      <c r="S369">
        <f>CLOSE!S370-CLOSE!S369</f>
        <v>5.9999999999999609E-2</v>
      </c>
      <c r="T369">
        <f>CLOSE!T370-CLOSE!T369</f>
        <v>8.9999999999999858E-2</v>
      </c>
      <c r="U369">
        <f>CLOSE!U370-CLOSE!U369</f>
        <v>2.7999879999999848</v>
      </c>
      <c r="X369">
        <f t="shared" si="107"/>
        <v>1.8919999999999958E-2</v>
      </c>
      <c r="Y369">
        <f t="shared" si="108"/>
        <v>0.10750010000000003</v>
      </c>
      <c r="Z369">
        <f t="shared" si="109"/>
        <v>9.9999999999999638E-3</v>
      </c>
      <c r="AA369">
        <f t="shared" si="110"/>
        <v>2.2999999999999955E-2</v>
      </c>
      <c r="AB369">
        <f t="shared" si="111"/>
        <v>3.5000000000000144E-3</v>
      </c>
      <c r="AC369">
        <f t="shared" si="112"/>
        <v>-4.7499949999999916E-2</v>
      </c>
      <c r="AD369">
        <f t="shared" si="113"/>
        <v>-4.9999999999998939E-4</v>
      </c>
      <c r="AE369">
        <f t="shared" si="114"/>
        <v>3.6000000000000032E-2</v>
      </c>
      <c r="AF369">
        <f t="shared" si="115"/>
        <v>-2.7499949999999985E-2</v>
      </c>
      <c r="AG369">
        <f t="shared" si="116"/>
        <v>-0.1780000000000001</v>
      </c>
      <c r="AH369">
        <f t="shared" si="117"/>
        <v>6.4999999999999945E-3</v>
      </c>
      <c r="AI369">
        <f t="shared" si="118"/>
        <v>-9.2499899999999968E-2</v>
      </c>
      <c r="AJ369">
        <f t="shared" si="119"/>
        <v>8.4999999999999971E-3</v>
      </c>
      <c r="AK369">
        <f t="shared" si="120"/>
        <v>-4.2999999999999969E-2</v>
      </c>
      <c r="AL369">
        <f t="shared" si="121"/>
        <v>-7.4999999999999737E-3</v>
      </c>
      <c r="AM369">
        <f t="shared" si="122"/>
        <v>-8.7499999999999994E-2</v>
      </c>
      <c r="AN369">
        <f t="shared" si="123"/>
        <v>6.0000499999999235E-3</v>
      </c>
      <c r="AO369">
        <f t="shared" si="124"/>
        <v>-4.0000000000000036E-3</v>
      </c>
      <c r="AP369">
        <f t="shared" si="125"/>
        <v>8.9999999999999854E-3</v>
      </c>
      <c r="AQ369">
        <f t="shared" si="126"/>
        <v>0.28500060000000077</v>
      </c>
      <c r="AS369">
        <f t="shared" si="106"/>
        <v>1</v>
      </c>
    </row>
    <row r="370" spans="1:45" hidden="1" x14ac:dyDescent="0.3">
      <c r="A370" s="1">
        <v>42556</v>
      </c>
      <c r="B370">
        <f>CLOSE!B371-CLOSE!B370</f>
        <v>-0.15029999999999966</v>
      </c>
      <c r="C370">
        <f>CLOSE!C371-CLOSE!C370</f>
        <v>0</v>
      </c>
      <c r="D370">
        <f>CLOSE!D371-CLOSE!D370</f>
        <v>-0.10000000000000053</v>
      </c>
      <c r="E370">
        <f>CLOSE!E371-CLOSE!E370</f>
        <v>-0.12000000000000099</v>
      </c>
      <c r="F370">
        <f>CLOSE!F371-CLOSE!F370</f>
        <v>-2.0000000000000462E-2</v>
      </c>
      <c r="G370">
        <f>CLOSE!G371-CLOSE!G370</f>
        <v>-0.40000200000000063</v>
      </c>
      <c r="H370">
        <f>CLOSE!H371-CLOSE!H370</f>
        <v>-0.28000000000000025</v>
      </c>
      <c r="I370">
        <f>CLOSE!I371-CLOSE!I370</f>
        <v>-0.30000000000000071</v>
      </c>
      <c r="J370">
        <f>CLOSE!J371-CLOSE!J370</f>
        <v>-0.79999899999999968</v>
      </c>
      <c r="K370">
        <f>CLOSE!K371-CLOSE!K370</f>
        <v>0.20000100000000032</v>
      </c>
      <c r="L370">
        <f>CLOSE!L371-CLOSE!L370</f>
        <v>1.9999999999999574E-2</v>
      </c>
      <c r="M370">
        <f>CLOSE!M371-CLOSE!M370</f>
        <v>-0.95000100000000032</v>
      </c>
      <c r="N370">
        <f>CLOSE!N371-CLOSE!N370</f>
        <v>-8.0000000000000071E-2</v>
      </c>
      <c r="O370">
        <f>CLOSE!O371-CLOSE!O370</f>
        <v>-0.36000000000000121</v>
      </c>
      <c r="P370">
        <f>CLOSE!P371-CLOSE!P370</f>
        <v>-0.16000000000000014</v>
      </c>
      <c r="Q370">
        <f>CLOSE!Q371-CLOSE!Q370</f>
        <v>-1.3499989999999968</v>
      </c>
      <c r="R370">
        <f>CLOSE!R371-CLOSE!R370</f>
        <v>-0.4799989999999994</v>
      </c>
      <c r="S370">
        <f>CLOSE!S371-CLOSE!S370</f>
        <v>-0.11999999999999922</v>
      </c>
      <c r="T370">
        <f>CLOSE!T371-CLOSE!T370</f>
        <v>-1.9999999999999574E-2</v>
      </c>
      <c r="U370">
        <f>CLOSE!U371-CLOSE!U370</f>
        <v>-2.5</v>
      </c>
      <c r="X370">
        <f t="shared" si="107"/>
        <v>1.8989999999999972E-2</v>
      </c>
      <c r="Y370">
        <f t="shared" si="108"/>
        <v>0.1125</v>
      </c>
      <c r="Z370">
        <f t="shared" si="109"/>
        <v>1.0499999999999999E-2</v>
      </c>
      <c r="AA370">
        <f t="shared" si="110"/>
        <v>1.6000000000000014E-2</v>
      </c>
      <c r="AB370">
        <f t="shared" si="111"/>
        <v>8.4999999999999971E-3</v>
      </c>
      <c r="AC370">
        <f t="shared" si="112"/>
        <v>-0.05</v>
      </c>
      <c r="AD370">
        <f t="shared" si="113"/>
        <v>1.000000000000023E-3</v>
      </c>
      <c r="AE370">
        <f t="shared" si="114"/>
        <v>-3.0000000000000248E-3</v>
      </c>
      <c r="AF370">
        <f t="shared" si="115"/>
        <v>-7.5001000000000321E-3</v>
      </c>
      <c r="AG370">
        <f t="shared" si="116"/>
        <v>-0.11300004999999995</v>
      </c>
      <c r="AH370">
        <f t="shared" si="117"/>
        <v>0</v>
      </c>
      <c r="AI370">
        <f t="shared" si="118"/>
        <v>-7.4999999999999997E-2</v>
      </c>
      <c r="AJ370">
        <f t="shared" si="119"/>
        <v>6.0000000000000053E-3</v>
      </c>
      <c r="AK370">
        <f t="shared" si="120"/>
        <v>-3.0999999999999962E-2</v>
      </c>
      <c r="AL370">
        <f t="shared" si="121"/>
        <v>-8.0000000000000071E-3</v>
      </c>
      <c r="AM370">
        <f t="shared" si="122"/>
        <v>3.4999849999999812E-2</v>
      </c>
      <c r="AN370">
        <f t="shared" si="123"/>
        <v>2.3999949999999971E-2</v>
      </c>
      <c r="AO370">
        <f t="shared" si="124"/>
        <v>-3.5000000000000144E-3</v>
      </c>
      <c r="AP370">
        <f t="shared" si="125"/>
        <v>1.5499999999999981E-2</v>
      </c>
      <c r="AQ370">
        <f t="shared" si="126"/>
        <v>0.4349998499999998</v>
      </c>
      <c r="AS370">
        <f t="shared" si="106"/>
        <v>0</v>
      </c>
    </row>
    <row r="371" spans="1:45" hidden="1" x14ac:dyDescent="0.3">
      <c r="A371" s="1">
        <v>42557</v>
      </c>
      <c r="B371">
        <f>CLOSE!B372-CLOSE!B371</f>
        <v>-1.5000000000000568E-2</v>
      </c>
      <c r="C371">
        <f>CLOSE!C372-CLOSE!C371</f>
        <v>-0.15000200000000063</v>
      </c>
      <c r="D371">
        <f>CLOSE!D372-CLOSE!D371</f>
        <v>-0.12999999999999989</v>
      </c>
      <c r="E371">
        <f>CLOSE!E372-CLOSE!E371</f>
        <v>-0.19999999999999929</v>
      </c>
      <c r="F371">
        <f>CLOSE!F372-CLOSE!F371</f>
        <v>3.0000000000000249E-2</v>
      </c>
      <c r="G371">
        <f>CLOSE!G372-CLOSE!G371</f>
        <v>-0.3999990000000011</v>
      </c>
      <c r="H371">
        <f>CLOSE!H372-CLOSE!H371</f>
        <v>-9.9999999999999645E-2</v>
      </c>
      <c r="I371">
        <f>CLOSE!I372-CLOSE!I371</f>
        <v>-0.23999999999999844</v>
      </c>
      <c r="J371">
        <f>CLOSE!J372-CLOSE!J371</f>
        <v>-0.60000300000000095</v>
      </c>
      <c r="K371">
        <f>CLOSE!K372-CLOSE!K371</f>
        <v>0.13999899999999954</v>
      </c>
      <c r="L371">
        <f>CLOSE!L372-CLOSE!L371</f>
        <v>-3.0000000000000249E-2</v>
      </c>
      <c r="M371">
        <f>CLOSE!M372-CLOSE!M371</f>
        <v>-0.70000100000000032</v>
      </c>
      <c r="N371">
        <f>CLOSE!N372-CLOSE!N371</f>
        <v>-2.0000000000000462E-2</v>
      </c>
      <c r="O371">
        <f>CLOSE!O372-CLOSE!O371</f>
        <v>-0.23999999999999844</v>
      </c>
      <c r="P371">
        <f>CLOSE!P372-CLOSE!P371</f>
        <v>-0.11000000000000032</v>
      </c>
      <c r="Q371">
        <f>CLOSE!Q372-CLOSE!Q371</f>
        <v>-1.8499979999999994</v>
      </c>
      <c r="R371">
        <f>CLOSE!R372-CLOSE!R371</f>
        <v>-0.21999999999999886</v>
      </c>
      <c r="S371">
        <f>CLOSE!S372-CLOSE!S371</f>
        <v>-9.0000000000000746E-2</v>
      </c>
      <c r="T371">
        <f>CLOSE!T372-CLOSE!T371</f>
        <v>-6.0000000000000497E-2</v>
      </c>
      <c r="U371">
        <f>CLOSE!U372-CLOSE!U371</f>
        <v>-2.0999909999999886</v>
      </c>
      <c r="X371">
        <f t="shared" si="107"/>
        <v>5.3250000000000242E-3</v>
      </c>
      <c r="Y371">
        <f t="shared" si="108"/>
        <v>0.1125</v>
      </c>
      <c r="Z371">
        <f t="shared" si="109"/>
        <v>4.9999999999999819E-3</v>
      </c>
      <c r="AA371">
        <f t="shared" si="110"/>
        <v>-2.000000000000046E-3</v>
      </c>
      <c r="AB371">
        <f t="shared" si="111"/>
        <v>9.9999999999999638E-3</v>
      </c>
      <c r="AC371">
        <f t="shared" si="112"/>
        <v>-0.10250005000000009</v>
      </c>
      <c r="AD371">
        <f t="shared" si="113"/>
        <v>-1.4500000000000002E-2</v>
      </c>
      <c r="AE371">
        <f t="shared" si="114"/>
        <v>-1.9000000000000038E-2</v>
      </c>
      <c r="AF371">
        <f t="shared" si="115"/>
        <v>-5.499989999999997E-2</v>
      </c>
      <c r="AG371">
        <f t="shared" si="116"/>
        <v>-0.11299999999999991</v>
      </c>
      <c r="AH371">
        <f t="shared" si="117"/>
        <v>2.9999999999999805E-3</v>
      </c>
      <c r="AI371">
        <f t="shared" si="118"/>
        <v>-0.11000005000000002</v>
      </c>
      <c r="AJ371">
        <f t="shared" si="119"/>
        <v>4.9999999999998939E-4</v>
      </c>
      <c r="AK371">
        <f t="shared" si="120"/>
        <v>-5.9000000000000073E-2</v>
      </c>
      <c r="AL371">
        <f t="shared" si="121"/>
        <v>-1.5499999999999981E-2</v>
      </c>
      <c r="AM371">
        <f t="shared" si="122"/>
        <v>2.5000000000000001E-2</v>
      </c>
      <c r="AN371">
        <f t="shared" si="123"/>
        <v>-6.0000000000000496E-3</v>
      </c>
      <c r="AO371">
        <f t="shared" si="124"/>
        <v>-7.4999999999999737E-3</v>
      </c>
      <c r="AP371">
        <f t="shared" si="125"/>
        <v>1.4999999999999991E-2</v>
      </c>
      <c r="AQ371">
        <f t="shared" si="126"/>
        <v>0.27999954999999943</v>
      </c>
      <c r="AS371">
        <f t="shared" si="106"/>
        <v>0</v>
      </c>
    </row>
    <row r="372" spans="1:45" hidden="1" x14ac:dyDescent="0.3">
      <c r="A372" s="1">
        <v>42558</v>
      </c>
      <c r="B372">
        <f>CLOSE!B373-CLOSE!B372</f>
        <v>3.0000000000001137E-2</v>
      </c>
      <c r="C372">
        <f>CLOSE!C373-CLOSE!C372</f>
        <v>0.30000400000000127</v>
      </c>
      <c r="D372">
        <f>CLOSE!D373-CLOSE!D372</f>
        <v>0.10000000000000053</v>
      </c>
      <c r="E372">
        <f>CLOSE!E373-CLOSE!E372</f>
        <v>0.24000000000000021</v>
      </c>
      <c r="F372">
        <f>CLOSE!F373-CLOSE!F372</f>
        <v>0.14000000000000057</v>
      </c>
      <c r="G372">
        <f>CLOSE!G373-CLOSE!G372</f>
        <v>0.1499990000000011</v>
      </c>
      <c r="H372">
        <f>CLOSE!H373-CLOSE!H372</f>
        <v>2.9999999999999361E-2</v>
      </c>
      <c r="I372">
        <f>CLOSE!I373-CLOSE!I372</f>
        <v>0.33999999999999986</v>
      </c>
      <c r="J372">
        <f>CLOSE!J373-CLOSE!J372</f>
        <v>0.10000300000000095</v>
      </c>
      <c r="K372">
        <f>CLOSE!K373-CLOSE!K372</f>
        <v>-0.71999900000000139</v>
      </c>
      <c r="L372">
        <f>CLOSE!L373-CLOSE!L372</f>
        <v>0.11000000000000032</v>
      </c>
      <c r="M372">
        <f>CLOSE!M373-CLOSE!M372</f>
        <v>0.45000100000000032</v>
      </c>
      <c r="N372">
        <f>CLOSE!N373-CLOSE!N372</f>
        <v>1.0000000000000675E-2</v>
      </c>
      <c r="O372">
        <f>CLOSE!O373-CLOSE!O372</f>
        <v>0.27999999999999936</v>
      </c>
      <c r="P372">
        <f>CLOSE!P373-CLOSE!P372</f>
        <v>0.16999999999999993</v>
      </c>
      <c r="Q372">
        <f>CLOSE!Q373-CLOSE!Q372</f>
        <v>1.6999969999999962</v>
      </c>
      <c r="R372">
        <f>CLOSE!R373-CLOSE!R372</f>
        <v>0.18000099999999719</v>
      </c>
      <c r="S372">
        <f>CLOSE!S373-CLOSE!S372</f>
        <v>0.12000000000000011</v>
      </c>
      <c r="T372">
        <f>CLOSE!T373-CLOSE!T372</f>
        <v>7.0000000000000284E-2</v>
      </c>
      <c r="U372">
        <f>CLOSE!U373-CLOSE!U372</f>
        <v>2</v>
      </c>
      <c r="X372">
        <f t="shared" si="107"/>
        <v>1.159999999999961E-3</v>
      </c>
      <c r="Y372">
        <f t="shared" si="108"/>
        <v>9.7499799999999942E-2</v>
      </c>
      <c r="Z372">
        <f t="shared" si="109"/>
        <v>-2.5000000000000356E-3</v>
      </c>
      <c r="AA372">
        <f t="shared" si="110"/>
        <v>-1.2999999999999989E-2</v>
      </c>
      <c r="AB372">
        <f t="shared" si="111"/>
        <v>6.0000000000000053E-3</v>
      </c>
      <c r="AC372">
        <f t="shared" si="112"/>
        <v>-0.10250005000000009</v>
      </c>
      <c r="AD372">
        <f t="shared" si="113"/>
        <v>-1.6999999999999994E-2</v>
      </c>
      <c r="AE372">
        <f t="shared" si="114"/>
        <v>-1.9999999999999928E-2</v>
      </c>
      <c r="AF372">
        <f t="shared" si="115"/>
        <v>-8.0000150000000048E-2</v>
      </c>
      <c r="AG372">
        <f t="shared" si="116"/>
        <v>-0.11199999999999992</v>
      </c>
      <c r="AH372">
        <f t="shared" si="117"/>
        <v>-5.0000000000003373E-4</v>
      </c>
      <c r="AI372">
        <f t="shared" si="118"/>
        <v>-0.12250005000000001</v>
      </c>
      <c r="AJ372">
        <f t="shared" si="119"/>
        <v>0</v>
      </c>
      <c r="AK372">
        <f t="shared" si="120"/>
        <v>-4.2999999999999969E-2</v>
      </c>
      <c r="AL372">
        <f t="shared" si="121"/>
        <v>-2.150000000000003E-2</v>
      </c>
      <c r="AM372">
        <f t="shared" si="122"/>
        <v>-7.0000100000000037E-2</v>
      </c>
      <c r="AN372">
        <f t="shared" si="123"/>
        <v>-2.3999999999999844E-2</v>
      </c>
      <c r="AO372">
        <f t="shared" si="124"/>
        <v>-1.5500000000000024E-2</v>
      </c>
      <c r="AP372">
        <f t="shared" si="125"/>
        <v>8.9999999999999854E-3</v>
      </c>
      <c r="AQ372">
        <f t="shared" si="126"/>
        <v>2.5000000000000001E-2</v>
      </c>
      <c r="AS372">
        <f t="shared" si="106"/>
        <v>0</v>
      </c>
    </row>
    <row r="373" spans="1:45" hidden="1" x14ac:dyDescent="0.3">
      <c r="A373" s="1">
        <v>42559</v>
      </c>
      <c r="B373">
        <f>CLOSE!B374-CLOSE!B373</f>
        <v>-0.21030000000000015</v>
      </c>
      <c r="C373">
        <f>CLOSE!C374-CLOSE!C373</f>
        <v>-0.15000200000000063</v>
      </c>
      <c r="D373">
        <f>CLOSE!D374-CLOSE!D373</f>
        <v>-8.9999999999999858E-2</v>
      </c>
      <c r="E373">
        <f>CLOSE!E374-CLOSE!E373</f>
        <v>-6.0000000000000497E-2</v>
      </c>
      <c r="F373">
        <f>CLOSE!F374-CLOSE!F373</f>
        <v>-3.0000000000000249E-2</v>
      </c>
      <c r="G373">
        <f>CLOSE!G374-CLOSE!G373</f>
        <v>-9.9997999999999365E-2</v>
      </c>
      <c r="H373">
        <f>CLOSE!H374-CLOSE!H373</f>
        <v>-8.0000000000000071E-2</v>
      </c>
      <c r="I373">
        <f>CLOSE!I374-CLOSE!I373</f>
        <v>-0.22000000000000064</v>
      </c>
      <c r="J373">
        <f>CLOSE!J374-CLOSE!J373</f>
        <v>-0.29999899999999968</v>
      </c>
      <c r="K373">
        <f>CLOSE!K374-CLOSE!K373</f>
        <v>0.23999999999999844</v>
      </c>
      <c r="L373">
        <f>CLOSE!L374-CLOSE!L373</f>
        <v>-3.0000000000000249E-2</v>
      </c>
      <c r="M373">
        <f>CLOSE!M374-CLOSE!M373</f>
        <v>-0.20000100000000032</v>
      </c>
      <c r="N373">
        <f>CLOSE!N374-CLOSE!N373</f>
        <v>-5.0000000000000711E-2</v>
      </c>
      <c r="O373">
        <f>CLOSE!O374-CLOSE!O373</f>
        <v>-0.20000000000000107</v>
      </c>
      <c r="P373">
        <f>CLOSE!P374-CLOSE!P373</f>
        <v>9.0000000000000746E-2</v>
      </c>
      <c r="Q373">
        <f>CLOSE!Q374-CLOSE!Q373</f>
        <v>-1</v>
      </c>
      <c r="R373">
        <f>CLOSE!R374-CLOSE!R373</f>
        <v>0.23999900000000096</v>
      </c>
      <c r="S373">
        <f>CLOSE!S374-CLOSE!S373</f>
        <v>-2.9999999999999361E-2</v>
      </c>
      <c r="T373">
        <f>CLOSE!T374-CLOSE!T373</f>
        <v>0.10000000000000053</v>
      </c>
      <c r="U373">
        <f>CLOSE!U374-CLOSE!U373</f>
        <v>0.69999699999999621</v>
      </c>
      <c r="X373">
        <f t="shared" si="107"/>
        <v>4.0300000000000223E-3</v>
      </c>
      <c r="Y373">
        <f t="shared" si="108"/>
        <v>9.2500150000000045E-2</v>
      </c>
      <c r="Z373">
        <f t="shared" si="109"/>
        <v>-9.9999999999997877E-4</v>
      </c>
      <c r="AA373">
        <f t="shared" si="110"/>
        <v>-5.9999999999999611E-3</v>
      </c>
      <c r="AB373">
        <f t="shared" si="111"/>
        <v>5.000000000000027E-3</v>
      </c>
      <c r="AC373">
        <f t="shared" si="112"/>
        <v>-0.12750005000000009</v>
      </c>
      <c r="AD373">
        <f t="shared" si="113"/>
        <v>-1.8500000000000006E-2</v>
      </c>
      <c r="AE373">
        <f t="shared" si="114"/>
        <v>-2.1999999999999974E-2</v>
      </c>
      <c r="AF373">
        <f t="shared" si="115"/>
        <v>-0.10499989999999997</v>
      </c>
      <c r="AG373">
        <f t="shared" si="116"/>
        <v>-0.14900000000000002</v>
      </c>
      <c r="AH373">
        <f t="shared" si="117"/>
        <v>-8.4999999999999971E-3</v>
      </c>
      <c r="AI373">
        <f t="shared" si="118"/>
        <v>-0.10500000000000007</v>
      </c>
      <c r="AJ373">
        <f t="shared" si="119"/>
        <v>-3.4999999999999697E-3</v>
      </c>
      <c r="AK373">
        <f t="shared" si="120"/>
        <v>-1.8999999999999951E-2</v>
      </c>
      <c r="AL373">
        <f t="shared" si="121"/>
        <v>-1.7500000000000026E-2</v>
      </c>
      <c r="AM373">
        <f t="shared" si="122"/>
        <v>-0.13250005000000015</v>
      </c>
      <c r="AN373">
        <f t="shared" si="123"/>
        <v>-1.8999950000000078E-2</v>
      </c>
      <c r="AO373">
        <f t="shared" si="124"/>
        <v>-1.6500000000000004E-2</v>
      </c>
      <c r="AP373">
        <f t="shared" si="125"/>
        <v>0</v>
      </c>
      <c r="AQ373">
        <f t="shared" si="126"/>
        <v>-1.5000150000000189E-2</v>
      </c>
      <c r="AS373">
        <f t="shared" si="106"/>
        <v>0</v>
      </c>
    </row>
    <row r="374" spans="1:45" hidden="1" x14ac:dyDescent="0.3">
      <c r="A374" s="1">
        <v>42562</v>
      </c>
      <c r="B374">
        <f>CLOSE!B375-CLOSE!B374</f>
        <v>0.15019999999999989</v>
      </c>
      <c r="C374">
        <f>CLOSE!C375-CLOSE!C374</f>
        <v>0.90000200000000063</v>
      </c>
      <c r="D374">
        <f>CLOSE!D375-CLOSE!D374</f>
        <v>0.16999999999999993</v>
      </c>
      <c r="E374">
        <f>CLOSE!E375-CLOSE!E374</f>
        <v>0.14000000000000057</v>
      </c>
      <c r="F374">
        <f>CLOSE!F375-CLOSE!F374</f>
        <v>9.9999999999997868E-3</v>
      </c>
      <c r="G374">
        <f>CLOSE!G375-CLOSE!G374</f>
        <v>0.19999899999999826</v>
      </c>
      <c r="H374">
        <f>CLOSE!H375-CLOSE!H374</f>
        <v>3.0000000000000249E-2</v>
      </c>
      <c r="I374">
        <f>CLOSE!I375-CLOSE!I374</f>
        <v>0.27999999999999936</v>
      </c>
      <c r="J374">
        <f>CLOSE!J375-CLOSE!J374</f>
        <v>0.64999699999999905</v>
      </c>
      <c r="K374">
        <f>CLOSE!K375-CLOSE!K374</f>
        <v>-0.19999999999999751</v>
      </c>
      <c r="L374">
        <f>CLOSE!L375-CLOSE!L374</f>
        <v>0.15000000000000036</v>
      </c>
      <c r="M374">
        <f>CLOSE!M375-CLOSE!M374</f>
        <v>0.45000100000000032</v>
      </c>
      <c r="N374">
        <f>CLOSE!N375-CLOSE!N374</f>
        <v>0.10000000000000053</v>
      </c>
      <c r="O374">
        <f>CLOSE!O375-CLOSE!O374</f>
        <v>0.12000000000000099</v>
      </c>
      <c r="P374">
        <f>CLOSE!P375-CLOSE!P374</f>
        <v>-3.0000000000000249E-2</v>
      </c>
      <c r="Q374">
        <f>CLOSE!Q375-CLOSE!Q374</f>
        <v>1.25</v>
      </c>
      <c r="R374">
        <f>CLOSE!R375-CLOSE!R374</f>
        <v>0.16000000000000014</v>
      </c>
      <c r="S374">
        <f>CLOSE!S375-CLOSE!S374</f>
        <v>7.9999999999999183E-2</v>
      </c>
      <c r="T374">
        <f>CLOSE!T375-CLOSE!T374</f>
        <v>0.21999999999999975</v>
      </c>
      <c r="U374">
        <f>CLOSE!U375-CLOSE!U374</f>
        <v>3</v>
      </c>
      <c r="X374">
        <f t="shared" si="107"/>
        <v>-1.0584999999999933E-2</v>
      </c>
      <c r="Y374">
        <f t="shared" si="108"/>
        <v>7.7499949999999984E-2</v>
      </c>
      <c r="Z374">
        <f t="shared" si="109"/>
        <v>-1.2500000000000001E-2</v>
      </c>
      <c r="AA374">
        <f t="shared" si="110"/>
        <v>-3.0000000000000248E-3</v>
      </c>
      <c r="AB374">
        <f t="shared" si="111"/>
        <v>8.4999999999999971E-3</v>
      </c>
      <c r="AC374">
        <f t="shared" si="112"/>
        <v>-0.16250000000000001</v>
      </c>
      <c r="AD374">
        <f t="shared" si="113"/>
        <v>-2.4000000000000021E-2</v>
      </c>
      <c r="AE374">
        <f t="shared" si="114"/>
        <v>-4.1999999999999996E-2</v>
      </c>
      <c r="AF374">
        <f t="shared" si="115"/>
        <v>-0.12249979999999994</v>
      </c>
      <c r="AG374">
        <f t="shared" si="116"/>
        <v>-0.14100000000000001</v>
      </c>
      <c r="AH374">
        <f t="shared" si="117"/>
        <v>-5.000000000000027E-3</v>
      </c>
      <c r="AI374">
        <f t="shared" si="118"/>
        <v>-0.11000005000000002</v>
      </c>
      <c r="AJ374">
        <f t="shared" si="119"/>
        <v>-7.0000000000000288E-3</v>
      </c>
      <c r="AK374">
        <f t="shared" si="120"/>
        <v>-3.9000000000000055E-2</v>
      </c>
      <c r="AL374">
        <f t="shared" si="121"/>
        <v>-9.9999999999999638E-3</v>
      </c>
      <c r="AM374">
        <f t="shared" si="122"/>
        <v>-0.14500005000000016</v>
      </c>
      <c r="AN374">
        <f t="shared" si="123"/>
        <v>-1.9999500000000836E-3</v>
      </c>
      <c r="AO374">
        <f t="shared" si="124"/>
        <v>-2.4499999999999966E-2</v>
      </c>
      <c r="AP374">
        <f t="shared" si="125"/>
        <v>3.0000000000000248E-3</v>
      </c>
      <c r="AQ374">
        <f t="shared" si="126"/>
        <v>5.5000300000000377E-2</v>
      </c>
      <c r="AS374">
        <f t="shared" si="106"/>
        <v>0</v>
      </c>
    </row>
    <row r="375" spans="1:45" hidden="1" x14ac:dyDescent="0.3">
      <c r="A375" s="1">
        <v>42563</v>
      </c>
      <c r="B375">
        <f>CLOSE!B376-CLOSE!B375</f>
        <v>0</v>
      </c>
      <c r="C375">
        <f>CLOSE!C376-CLOSE!C375</f>
        <v>0.5</v>
      </c>
      <c r="D375">
        <f>CLOSE!D376-CLOSE!D375</f>
        <v>9.9999999999999645E-2</v>
      </c>
      <c r="E375">
        <f>CLOSE!E376-CLOSE!E375</f>
        <v>5.9999999999998721E-2</v>
      </c>
      <c r="F375">
        <f>CLOSE!F376-CLOSE!F375</f>
        <v>0.13999999999999968</v>
      </c>
      <c r="G375">
        <f>CLOSE!G376-CLOSE!G375</f>
        <v>0.75</v>
      </c>
      <c r="H375">
        <f>CLOSE!H376-CLOSE!H375</f>
        <v>0.12999999999999989</v>
      </c>
      <c r="I375">
        <f>CLOSE!I376-CLOSE!I375</f>
        <v>0.25999999999999979</v>
      </c>
      <c r="J375">
        <f>CLOSE!J376-CLOSE!J375</f>
        <v>0.65000200000000063</v>
      </c>
      <c r="K375">
        <f>CLOSE!K376-CLOSE!K375</f>
        <v>0.16000099999999939</v>
      </c>
      <c r="L375">
        <f>CLOSE!L376-CLOSE!L375</f>
        <v>3.0000000000000249E-2</v>
      </c>
      <c r="M375">
        <f>CLOSE!M376-CLOSE!M375</f>
        <v>0.75</v>
      </c>
      <c r="N375">
        <f>CLOSE!N376-CLOSE!N375</f>
        <v>4.9999999999999822E-2</v>
      </c>
      <c r="O375">
        <f>CLOSE!O376-CLOSE!O375</f>
        <v>0.58000000000000007</v>
      </c>
      <c r="P375">
        <f>CLOSE!P376-CLOSE!P375</f>
        <v>0.20999999999999996</v>
      </c>
      <c r="Q375">
        <f>CLOSE!Q376-CLOSE!Q375</f>
        <v>2.4000010000000032</v>
      </c>
      <c r="R375">
        <f>CLOSE!R376-CLOSE!R375</f>
        <v>1.1600000000000001</v>
      </c>
      <c r="S375">
        <f>CLOSE!S376-CLOSE!S375</f>
        <v>8.0000000000000071E-2</v>
      </c>
      <c r="T375">
        <f>CLOSE!T376-CLOSE!T375</f>
        <v>8.0000000000000071E-2</v>
      </c>
      <c r="U375">
        <f>CLOSE!U376-CLOSE!U375</f>
        <v>0.89999399999999241</v>
      </c>
      <c r="X375">
        <f t="shared" si="107"/>
        <v>5.2599999999999982E-3</v>
      </c>
      <c r="Y375">
        <f t="shared" si="108"/>
        <v>0.12000010000000003</v>
      </c>
      <c r="Z375">
        <f t="shared" si="109"/>
        <v>5.0000000000003373E-4</v>
      </c>
      <c r="AA375">
        <f t="shared" si="110"/>
        <v>1.2000000000000011E-2</v>
      </c>
      <c r="AB375">
        <f t="shared" si="111"/>
        <v>1.2999999999999989E-2</v>
      </c>
      <c r="AC375">
        <f t="shared" si="112"/>
        <v>-0.11999995000000005</v>
      </c>
      <c r="AD375">
        <f t="shared" si="113"/>
        <v>-1.8000000000000016E-2</v>
      </c>
      <c r="AE375">
        <f t="shared" si="114"/>
        <v>-3.3000000000000008E-2</v>
      </c>
      <c r="AF375">
        <f t="shared" si="115"/>
        <v>-5.7500100000000033E-2</v>
      </c>
      <c r="AG375">
        <f t="shared" si="116"/>
        <v>-0.12199999999999997</v>
      </c>
      <c r="AH375">
        <f t="shared" si="117"/>
        <v>1.5500000000000024E-2</v>
      </c>
      <c r="AI375">
        <f t="shared" si="118"/>
        <v>-6.7500000000000074E-2</v>
      </c>
      <c r="AJ375">
        <f t="shared" si="119"/>
        <v>2.4999999999999909E-3</v>
      </c>
      <c r="AK375">
        <f t="shared" si="120"/>
        <v>-3.3999999999999989E-2</v>
      </c>
      <c r="AL375">
        <f t="shared" si="121"/>
        <v>-6.9999999999999837E-3</v>
      </c>
      <c r="AM375">
        <f t="shared" si="122"/>
        <v>-1.7500300000000378E-2</v>
      </c>
      <c r="AN375">
        <f t="shared" si="123"/>
        <v>1.6000000000000014E-2</v>
      </c>
      <c r="AO375">
        <f t="shared" si="124"/>
        <v>-1.7500000000000026E-2</v>
      </c>
      <c r="AP375">
        <f t="shared" si="125"/>
        <v>2.150000000000003E-2</v>
      </c>
      <c r="AQ375">
        <f t="shared" si="126"/>
        <v>0.24499969999999963</v>
      </c>
      <c r="AS375">
        <f t="shared" si="106"/>
        <v>0</v>
      </c>
    </row>
    <row r="376" spans="1:45" hidden="1" x14ac:dyDescent="0.3">
      <c r="A376" s="1">
        <v>42564</v>
      </c>
      <c r="B376">
        <f>CLOSE!B377-CLOSE!B376</f>
        <v>-9.0100000000001401E-2</v>
      </c>
      <c r="C376">
        <f>CLOSE!C377-CLOSE!C376</f>
        <v>0.5</v>
      </c>
      <c r="D376">
        <f>CLOSE!D377-CLOSE!D376</f>
        <v>0.11000000000000032</v>
      </c>
      <c r="E376">
        <f>CLOSE!E377-CLOSE!E376</f>
        <v>4.0000000000000924E-2</v>
      </c>
      <c r="F376">
        <f>CLOSE!F377-CLOSE!F376</f>
        <v>-5.9999999999999609E-2</v>
      </c>
      <c r="G376">
        <f>CLOSE!G377-CLOSE!G376</f>
        <v>5.0001000000001738E-2</v>
      </c>
      <c r="H376">
        <f>CLOSE!H377-CLOSE!H376</f>
        <v>-1.9999999999999574E-2</v>
      </c>
      <c r="I376">
        <f>CLOSE!I377-CLOSE!I376</f>
        <v>0.10000000000000142</v>
      </c>
      <c r="J376">
        <f>CLOSE!J377-CLOSE!J376</f>
        <v>0.5</v>
      </c>
      <c r="K376">
        <f>CLOSE!K377-CLOSE!K376</f>
        <v>-0.22000099999999989</v>
      </c>
      <c r="L376">
        <f>CLOSE!L377-CLOSE!L376</f>
        <v>-2.0000000000000462E-2</v>
      </c>
      <c r="M376">
        <f>CLOSE!M377-CLOSE!M376</f>
        <v>0.29999899999999968</v>
      </c>
      <c r="N376">
        <f>CLOSE!N377-CLOSE!N376</f>
        <v>1.9999999999999574E-2</v>
      </c>
      <c r="O376">
        <f>CLOSE!O377-CLOSE!O376</f>
        <v>0.22000000000000064</v>
      </c>
      <c r="P376">
        <f>CLOSE!P377-CLOSE!P376</f>
        <v>1.9999999999999574E-2</v>
      </c>
      <c r="Q376">
        <f>CLOSE!Q377-CLOSE!Q376</f>
        <v>0.20000500000000443</v>
      </c>
      <c r="R376">
        <f>CLOSE!R377-CLOSE!R376</f>
        <v>-5.9999000000001246E-2</v>
      </c>
      <c r="S376">
        <f>CLOSE!S377-CLOSE!S376</f>
        <v>2.0000000000000462E-2</v>
      </c>
      <c r="T376">
        <f>CLOSE!T377-CLOSE!T376</f>
        <v>-8.0000000000000071E-2</v>
      </c>
      <c r="U376">
        <f>CLOSE!U377-CLOSE!U376</f>
        <v>0.30000300000000379</v>
      </c>
      <c r="X376">
        <f t="shared" si="107"/>
        <v>1.802999999999999E-2</v>
      </c>
      <c r="Y376">
        <f t="shared" si="108"/>
        <v>0.16500020000000007</v>
      </c>
      <c r="Z376">
        <f t="shared" si="109"/>
        <v>1.4500000000000002E-2</v>
      </c>
      <c r="AA376">
        <f t="shared" si="110"/>
        <v>9.9999999999999638E-3</v>
      </c>
      <c r="AB376">
        <f t="shared" si="111"/>
        <v>1.9499999999999983E-2</v>
      </c>
      <c r="AC376">
        <f t="shared" si="112"/>
        <v>-8.2499950000000058E-2</v>
      </c>
      <c r="AD376">
        <f t="shared" si="113"/>
        <v>-2.0000000000000018E-3</v>
      </c>
      <c r="AE376">
        <f t="shared" si="114"/>
        <v>1.9999999999999928E-2</v>
      </c>
      <c r="AF376">
        <f t="shared" si="115"/>
        <v>1.7500150000000048E-2</v>
      </c>
      <c r="AG376">
        <f t="shared" si="116"/>
        <v>-9.4999999999999932E-2</v>
      </c>
      <c r="AH376">
        <f t="shared" si="117"/>
        <v>2.3500000000000031E-2</v>
      </c>
      <c r="AI376">
        <f t="shared" si="118"/>
        <v>-5.0000000000000712E-3</v>
      </c>
      <c r="AJ376">
        <f t="shared" si="119"/>
        <v>8.9999999999999854E-3</v>
      </c>
      <c r="AK376">
        <f t="shared" si="120"/>
        <v>1.2999999999999989E-2</v>
      </c>
      <c r="AL376">
        <f t="shared" si="121"/>
        <v>1.3500000000000022E-2</v>
      </c>
      <c r="AM376">
        <f t="shared" si="122"/>
        <v>0.18999974999999977</v>
      </c>
      <c r="AN376">
        <f t="shared" si="123"/>
        <v>0.10099999999999998</v>
      </c>
      <c r="AO376">
        <f t="shared" si="124"/>
        <v>-1.000000000000023E-3</v>
      </c>
      <c r="AP376">
        <f t="shared" si="125"/>
        <v>3.0500000000000017E-2</v>
      </c>
      <c r="AQ376">
        <f t="shared" si="126"/>
        <v>0.56999969999999966</v>
      </c>
      <c r="AS376">
        <f t="shared" si="106"/>
        <v>0</v>
      </c>
    </row>
    <row r="377" spans="1:45" hidden="1" x14ac:dyDescent="0.3">
      <c r="A377" s="1">
        <v>42565</v>
      </c>
      <c r="B377">
        <f>CLOSE!B378-CLOSE!B377</f>
        <v>0.1352000000000011</v>
      </c>
      <c r="C377">
        <f>CLOSE!C378-CLOSE!C377</f>
        <v>0.64999699999999905</v>
      </c>
      <c r="D377">
        <f>CLOSE!D378-CLOSE!D377</f>
        <v>4.0000000000000036E-2</v>
      </c>
      <c r="E377">
        <f>CLOSE!E378-CLOSE!E377</f>
        <v>-1.9999999999999574E-2</v>
      </c>
      <c r="F377">
        <f>CLOSE!F378-CLOSE!F377</f>
        <v>3.0000000000000249E-2</v>
      </c>
      <c r="G377">
        <f>CLOSE!G378-CLOSE!G377</f>
        <v>0.59999799999999937</v>
      </c>
      <c r="H377">
        <f>CLOSE!H378-CLOSE!H377</f>
        <v>4.9999999999999822E-2</v>
      </c>
      <c r="I377">
        <f>CLOSE!I378-CLOSE!I377</f>
        <v>-0.22000000000000064</v>
      </c>
      <c r="J377">
        <f>CLOSE!J378-CLOSE!J377</f>
        <v>0.34999799999999937</v>
      </c>
      <c r="K377">
        <f>CLOSE!K378-CLOSE!K377</f>
        <v>-0.25999999999999979</v>
      </c>
      <c r="L377">
        <f>CLOSE!L378-CLOSE!L377</f>
        <v>0.20000000000000018</v>
      </c>
      <c r="M377">
        <f>CLOSE!M378-CLOSE!M377</f>
        <v>0.40000200000000063</v>
      </c>
      <c r="N377">
        <f>CLOSE!N378-CLOSE!N377</f>
        <v>7.0000000000000284E-2</v>
      </c>
      <c r="O377">
        <f>CLOSE!O378-CLOSE!O377</f>
        <v>-2.000000000000135E-2</v>
      </c>
      <c r="P377">
        <f>CLOSE!P378-CLOSE!P377</f>
        <v>8.0000000000000071E-2</v>
      </c>
      <c r="Q377">
        <f>CLOSE!Q378-CLOSE!Q377</f>
        <v>1.1999969999999962</v>
      </c>
      <c r="R377">
        <f>CLOSE!R378-CLOSE!R377</f>
        <v>0.30999900000000125</v>
      </c>
      <c r="S377">
        <f>CLOSE!S378-CLOSE!S377</f>
        <v>7.0000000000000284E-2</v>
      </c>
      <c r="T377">
        <f>CLOSE!T378-CLOSE!T377</f>
        <v>0.21999999999999975</v>
      </c>
      <c r="U377">
        <f>CLOSE!U378-CLOSE!U377</f>
        <v>2.3000030000000038</v>
      </c>
      <c r="X377">
        <f t="shared" si="107"/>
        <v>2.2539999999999959E-2</v>
      </c>
      <c r="Y377">
        <f t="shared" si="108"/>
        <v>0.22000010000000003</v>
      </c>
      <c r="Z377">
        <f t="shared" si="109"/>
        <v>2.3500000000000031E-2</v>
      </c>
      <c r="AA377">
        <f t="shared" si="110"/>
        <v>2.8000000000000025E-2</v>
      </c>
      <c r="AB377">
        <f t="shared" si="111"/>
        <v>1.6000000000000014E-2</v>
      </c>
      <c r="AC377">
        <f t="shared" si="112"/>
        <v>-3.4999949999999912E-2</v>
      </c>
      <c r="AD377">
        <f t="shared" si="113"/>
        <v>-3.4999999999999697E-3</v>
      </c>
      <c r="AE377">
        <f t="shared" si="114"/>
        <v>2.8000000000000025E-2</v>
      </c>
      <c r="AF377">
        <f t="shared" si="115"/>
        <v>5.5000150000000046E-2</v>
      </c>
      <c r="AG377">
        <f t="shared" si="116"/>
        <v>-9.4999950000000055E-2</v>
      </c>
      <c r="AH377">
        <f t="shared" si="117"/>
        <v>2.5000000000000001E-2</v>
      </c>
      <c r="AI377">
        <f t="shared" si="118"/>
        <v>1.9999950000000054E-2</v>
      </c>
      <c r="AJ377">
        <f t="shared" si="119"/>
        <v>8.9999999999999854E-3</v>
      </c>
      <c r="AK377">
        <f t="shared" si="120"/>
        <v>3.6000000000000032E-2</v>
      </c>
      <c r="AL377">
        <f t="shared" si="121"/>
        <v>2.1999999999999974E-2</v>
      </c>
      <c r="AM377">
        <f t="shared" si="122"/>
        <v>0.22500000000000001</v>
      </c>
      <c r="AN377">
        <f t="shared" si="123"/>
        <v>0.13600009999999987</v>
      </c>
      <c r="AO377">
        <f t="shared" si="124"/>
        <v>3.5000000000000144E-3</v>
      </c>
      <c r="AP377">
        <f t="shared" si="125"/>
        <v>2.6000000000000023E-2</v>
      </c>
      <c r="AQ377">
        <f t="shared" si="126"/>
        <v>0.64499969999999962</v>
      </c>
      <c r="AS377">
        <f t="shared" si="106"/>
        <v>0</v>
      </c>
    </row>
    <row r="378" spans="1:45" hidden="1" x14ac:dyDescent="0.3">
      <c r="A378" s="1">
        <v>42566</v>
      </c>
      <c r="B378">
        <f>CLOSE!B379-CLOSE!B378</f>
        <v>0</v>
      </c>
      <c r="C378">
        <f>CLOSE!C379-CLOSE!C378</f>
        <v>4.9998999999999683E-2</v>
      </c>
      <c r="D378">
        <f>CLOSE!D379-CLOSE!D378</f>
        <v>-2.0000000000000462E-2</v>
      </c>
      <c r="E378">
        <f>CLOSE!E379-CLOSE!E378</f>
        <v>0.16000000000000014</v>
      </c>
      <c r="F378">
        <f>CLOSE!F379-CLOSE!F378</f>
        <v>0.10999999999999943</v>
      </c>
      <c r="G378">
        <f>CLOSE!G379-CLOSE!G378</f>
        <v>-9.9997999999999365E-2</v>
      </c>
      <c r="H378">
        <f>CLOSE!H379-CLOSE!H378</f>
        <v>-9.9999999999997868E-3</v>
      </c>
      <c r="I378">
        <f>CLOSE!I379-CLOSE!I378</f>
        <v>0</v>
      </c>
      <c r="J378">
        <f>CLOSE!J379-CLOSE!J378</f>
        <v>1.2999989999999997</v>
      </c>
      <c r="K378">
        <f>CLOSE!K379-CLOSE!K378</f>
        <v>0.16000000000000014</v>
      </c>
      <c r="L378">
        <f>CLOSE!L379-CLOSE!L378</f>
        <v>-0.15000000000000036</v>
      </c>
      <c r="M378">
        <f>CLOSE!M379-CLOSE!M378</f>
        <v>-0.1000009999999989</v>
      </c>
      <c r="N378">
        <f>CLOSE!N379-CLOSE!N378</f>
        <v>-4.0000000000000036E-2</v>
      </c>
      <c r="O378">
        <f>CLOSE!O379-CLOSE!O378</f>
        <v>0</v>
      </c>
      <c r="P378">
        <f>CLOSE!P379-CLOSE!P378</f>
        <v>-0.10999999999999943</v>
      </c>
      <c r="Q378">
        <f>CLOSE!Q379-CLOSE!Q378</f>
        <v>0.69999699999999621</v>
      </c>
      <c r="R378">
        <f>CLOSE!R379-CLOSE!R378</f>
        <v>-0.20000100000000032</v>
      </c>
      <c r="S378">
        <f>CLOSE!S379-CLOSE!S378</f>
        <v>-1.0000000000000675E-2</v>
      </c>
      <c r="T378">
        <f>CLOSE!T379-CLOSE!T378</f>
        <v>-1.9999999999999574E-2</v>
      </c>
      <c r="U378">
        <f>CLOSE!U379-CLOSE!U378</f>
        <v>1.3000030000000038</v>
      </c>
      <c r="X378">
        <f t="shared" si="107"/>
        <v>2.4795000000000032E-2</v>
      </c>
      <c r="Y378">
        <f t="shared" si="108"/>
        <v>0.23999994999999999</v>
      </c>
      <c r="Z378">
        <f t="shared" si="109"/>
        <v>2.5500000000000033E-2</v>
      </c>
      <c r="AA378">
        <f t="shared" si="110"/>
        <v>2.5000000000000001E-2</v>
      </c>
      <c r="AB378">
        <f t="shared" si="111"/>
        <v>1.4500000000000002E-2</v>
      </c>
      <c r="AC378">
        <f t="shared" si="112"/>
        <v>1.4999949999999984E-2</v>
      </c>
      <c r="AD378">
        <f t="shared" si="113"/>
        <v>-4.0000000000000036E-3</v>
      </c>
      <c r="AE378">
        <f t="shared" si="114"/>
        <v>8.0000000000000071E-3</v>
      </c>
      <c r="AF378">
        <f t="shared" si="115"/>
        <v>7.7499949999999984E-2</v>
      </c>
      <c r="AG378">
        <f t="shared" si="116"/>
        <v>-9.6999999999999975E-2</v>
      </c>
      <c r="AH378">
        <f t="shared" si="117"/>
        <v>3.7999999999999992E-2</v>
      </c>
      <c r="AI378">
        <f t="shared" si="118"/>
        <v>3.0000049999999945E-2</v>
      </c>
      <c r="AJ378">
        <f t="shared" si="119"/>
        <v>1.3499999999999979E-2</v>
      </c>
      <c r="AK378">
        <f t="shared" si="120"/>
        <v>2.5999999999999978E-2</v>
      </c>
      <c r="AL378">
        <f t="shared" si="121"/>
        <v>2.4499999999999966E-2</v>
      </c>
      <c r="AM378">
        <f t="shared" si="122"/>
        <v>0.3099998499999998</v>
      </c>
      <c r="AN378">
        <f t="shared" si="123"/>
        <v>0.14250000000000007</v>
      </c>
      <c r="AO378">
        <f t="shared" si="124"/>
        <v>9.0000000000000305E-3</v>
      </c>
      <c r="AP378">
        <f t="shared" si="125"/>
        <v>3.3999999999999989E-2</v>
      </c>
      <c r="AQ378">
        <f t="shared" si="126"/>
        <v>0.52500000000000002</v>
      </c>
      <c r="AS378">
        <f t="shared" si="106"/>
        <v>0</v>
      </c>
    </row>
    <row r="379" spans="1:45" hidden="1" x14ac:dyDescent="0.3">
      <c r="A379" s="1">
        <v>42569</v>
      </c>
      <c r="B379">
        <f>CLOSE!B380-CLOSE!B379</f>
        <v>7.5099999999999056E-2</v>
      </c>
      <c r="C379">
        <f>CLOSE!C380-CLOSE!C379</f>
        <v>-0.14999699999999905</v>
      </c>
      <c r="D379">
        <f>CLOSE!D380-CLOSE!D379</f>
        <v>4.0000000000000036E-2</v>
      </c>
      <c r="E379">
        <f>CLOSE!E380-CLOSE!E379</f>
        <v>9.9999999999999645E-2</v>
      </c>
      <c r="F379">
        <f>CLOSE!F380-CLOSE!F379</f>
        <v>0.15000000000000036</v>
      </c>
      <c r="G379">
        <f>CLOSE!G380-CLOSE!G379</f>
        <v>0.44999899999999826</v>
      </c>
      <c r="H379">
        <f>CLOSE!H380-CLOSE!H379</f>
        <v>-8.9999999999999858E-2</v>
      </c>
      <c r="I379">
        <f>CLOSE!I380-CLOSE!I379</f>
        <v>-1.9999999999999574E-2</v>
      </c>
      <c r="J379">
        <f>CLOSE!J380-CLOSE!J379</f>
        <v>0.15000200000000063</v>
      </c>
      <c r="K379">
        <f>CLOSE!K380-CLOSE!K379</f>
        <v>-0.28000000000000114</v>
      </c>
      <c r="L379">
        <f>CLOSE!L380-CLOSE!L379</f>
        <v>4.0000000000000036E-2</v>
      </c>
      <c r="M379">
        <f>CLOSE!M380-CLOSE!M379</f>
        <v>0.89999999999999858</v>
      </c>
      <c r="N379">
        <f>CLOSE!N380-CLOSE!N379</f>
        <v>2.0000000000000462E-2</v>
      </c>
      <c r="O379">
        <f>CLOSE!O380-CLOSE!O379</f>
        <v>0.25999999999999979</v>
      </c>
      <c r="P379">
        <f>CLOSE!P380-CLOSE!P379</f>
        <v>-3.0000000000000249E-2</v>
      </c>
      <c r="Q379">
        <f>CLOSE!Q380-CLOSE!Q379</f>
        <v>0.60000600000000759</v>
      </c>
      <c r="R379">
        <f>CLOSE!R380-CLOSE!R379</f>
        <v>-0.1499990000000011</v>
      </c>
      <c r="S379">
        <f>CLOSE!S380-CLOSE!S379</f>
        <v>3.0000000000000249E-2</v>
      </c>
      <c r="T379">
        <f>CLOSE!T380-CLOSE!T379</f>
        <v>0</v>
      </c>
      <c r="U379">
        <f>CLOSE!U380-CLOSE!U379</f>
        <v>0.19999699999999621</v>
      </c>
      <c r="X379">
        <f t="shared" si="107"/>
        <v>3.6061999999999997E-2</v>
      </c>
      <c r="Y379">
        <f t="shared" si="108"/>
        <v>0.26250000000000001</v>
      </c>
      <c r="Z379">
        <f t="shared" si="109"/>
        <v>3.2499999999999973E-2</v>
      </c>
      <c r="AA379">
        <f t="shared" si="110"/>
        <v>4.7000000000000063E-2</v>
      </c>
      <c r="AB379">
        <f t="shared" si="111"/>
        <v>2.3999999999999976E-2</v>
      </c>
      <c r="AC379">
        <f t="shared" si="112"/>
        <v>4.2500049999999942E-2</v>
      </c>
      <c r="AD379">
        <f t="shared" si="113"/>
        <v>4.0000000000000036E-3</v>
      </c>
      <c r="AE379">
        <f t="shared" si="114"/>
        <v>2.1999999999999974E-2</v>
      </c>
      <c r="AF379">
        <f t="shared" si="115"/>
        <v>0.16250000000000001</v>
      </c>
      <c r="AG379">
        <f t="shared" si="116"/>
        <v>-6.1000049999999903E-2</v>
      </c>
      <c r="AH379">
        <f t="shared" si="117"/>
        <v>3.2499999999999973E-2</v>
      </c>
      <c r="AI379">
        <f t="shared" si="118"/>
        <v>6.25E-2</v>
      </c>
      <c r="AJ379">
        <f t="shared" si="119"/>
        <v>1.4500000000000002E-2</v>
      </c>
      <c r="AK379">
        <f t="shared" si="120"/>
        <v>4.5000000000000019E-2</v>
      </c>
      <c r="AL379">
        <f t="shared" si="121"/>
        <v>1.8500000000000006E-2</v>
      </c>
      <c r="AM379">
        <f t="shared" si="122"/>
        <v>0.4349998499999998</v>
      </c>
      <c r="AN379">
        <f t="shared" si="123"/>
        <v>0.12649995</v>
      </c>
      <c r="AO379">
        <f t="shared" si="124"/>
        <v>1.4500000000000002E-2</v>
      </c>
      <c r="AP379">
        <f t="shared" si="125"/>
        <v>4.1500000000000002E-2</v>
      </c>
      <c r="AQ379">
        <f t="shared" si="126"/>
        <v>0.8</v>
      </c>
      <c r="AS379">
        <f t="shared" si="106"/>
        <v>0</v>
      </c>
    </row>
    <row r="380" spans="1:45" hidden="1" x14ac:dyDescent="0.3">
      <c r="A380" s="1">
        <v>42570</v>
      </c>
      <c r="B380">
        <f>CLOSE!B381-CLOSE!B380</f>
        <v>1.5100000000000335E-2</v>
      </c>
      <c r="C380">
        <f>CLOSE!C381-CLOSE!C380</f>
        <v>0.29999899999999968</v>
      </c>
      <c r="D380">
        <f>CLOSE!D381-CLOSE!D380</f>
        <v>-0.12000000000000011</v>
      </c>
      <c r="E380">
        <f>CLOSE!E381-CLOSE!E380</f>
        <v>-8.0000000000000071E-2</v>
      </c>
      <c r="F380">
        <f>CLOSE!F381-CLOSE!F380</f>
        <v>4.0000000000000036E-2</v>
      </c>
      <c r="G380">
        <f>CLOSE!G381-CLOSE!G380</f>
        <v>-0.54999999999999716</v>
      </c>
      <c r="H380">
        <f>CLOSE!H381-CLOSE!H380</f>
        <v>-5.0000000000000711E-2</v>
      </c>
      <c r="I380">
        <f>CLOSE!I381-CLOSE!I380</f>
        <v>-0.28000000000000114</v>
      </c>
      <c r="J380">
        <f>CLOSE!J381-CLOSE!J380</f>
        <v>-0.65000200000000063</v>
      </c>
      <c r="K380">
        <f>CLOSE!K381-CLOSE!K380</f>
        <v>-0.13999999999999879</v>
      </c>
      <c r="L380">
        <f>CLOSE!L381-CLOSE!L380</f>
        <v>4.0000000000000036E-2</v>
      </c>
      <c r="M380">
        <f>CLOSE!M381-CLOSE!M380</f>
        <v>-0.20000100000000032</v>
      </c>
      <c r="N380">
        <f>CLOSE!N381-CLOSE!N380</f>
        <v>-3.0000000000000249E-2</v>
      </c>
      <c r="O380">
        <f>CLOSE!O381-CLOSE!O380</f>
        <v>-3.9999999999999147E-2</v>
      </c>
      <c r="P380">
        <f>CLOSE!P381-CLOSE!P380</f>
        <v>-8.0000000000000071E-2</v>
      </c>
      <c r="Q380">
        <f>CLOSE!Q381-CLOSE!Q380</f>
        <v>-0.30000300000000379</v>
      </c>
      <c r="R380">
        <f>CLOSE!R381-CLOSE!R380</f>
        <v>-0.5</v>
      </c>
      <c r="S380">
        <f>CLOSE!S381-CLOSE!S380</f>
        <v>-9.9999999999999645E-2</v>
      </c>
      <c r="T380">
        <f>CLOSE!T381-CLOSE!T380</f>
        <v>-9.0000000000000746E-2</v>
      </c>
      <c r="U380">
        <f>CLOSE!U381-CLOSE!U380</f>
        <v>-1.6999969999999962</v>
      </c>
      <c r="X380">
        <f t="shared" si="107"/>
        <v>3.7563499999999993E-2</v>
      </c>
      <c r="Y380">
        <f t="shared" si="108"/>
        <v>0.23749999999999999</v>
      </c>
      <c r="Z380">
        <f t="shared" si="109"/>
        <v>3.3999999999999989E-2</v>
      </c>
      <c r="AA380">
        <f t="shared" si="110"/>
        <v>4.8000000000000043E-2</v>
      </c>
      <c r="AB380">
        <f t="shared" si="111"/>
        <v>2.9000000000000005E-2</v>
      </c>
      <c r="AC380">
        <f t="shared" si="112"/>
        <v>6.25E-2</v>
      </c>
      <c r="AD380">
        <f t="shared" si="113"/>
        <v>-1.4999999999999679E-3</v>
      </c>
      <c r="AE380">
        <f t="shared" si="114"/>
        <v>2.0000000000000018E-2</v>
      </c>
      <c r="AF380">
        <f t="shared" si="115"/>
        <v>0.15</v>
      </c>
      <c r="AG380">
        <f t="shared" si="116"/>
        <v>-0.10400000000000001</v>
      </c>
      <c r="AH380">
        <f t="shared" si="117"/>
        <v>3.5499999999999997E-2</v>
      </c>
      <c r="AI380">
        <f t="shared" si="118"/>
        <v>8.9999949999999981E-2</v>
      </c>
      <c r="AJ380">
        <f t="shared" si="119"/>
        <v>1.2500000000000001E-2</v>
      </c>
      <c r="AK380">
        <f t="shared" si="120"/>
        <v>3.9999999999999945E-2</v>
      </c>
      <c r="AL380">
        <f t="shared" si="121"/>
        <v>1.6000000000000014E-2</v>
      </c>
      <c r="AM380">
        <f t="shared" si="122"/>
        <v>0.44500005000000015</v>
      </c>
      <c r="AN380">
        <f t="shared" si="123"/>
        <v>0.10999994999999992</v>
      </c>
      <c r="AO380">
        <f t="shared" si="124"/>
        <v>1.5499999999999981E-2</v>
      </c>
      <c r="AP380">
        <f t="shared" si="125"/>
        <v>4.2500000000000024E-2</v>
      </c>
      <c r="AQ380">
        <f t="shared" si="126"/>
        <v>0.80500030000000034</v>
      </c>
      <c r="AS380">
        <f t="shared" si="106"/>
        <v>0</v>
      </c>
    </row>
    <row r="381" spans="1:45" hidden="1" x14ac:dyDescent="0.3">
      <c r="A381" s="1">
        <v>42571</v>
      </c>
      <c r="B381">
        <f>CLOSE!B382-CLOSE!B381</f>
        <v>4.5099999999999696E-2</v>
      </c>
      <c r="C381">
        <f>CLOSE!C382-CLOSE!C381</f>
        <v>0.79999899999999968</v>
      </c>
      <c r="D381">
        <f>CLOSE!D382-CLOSE!D381</f>
        <v>1.0000000000000675E-2</v>
      </c>
      <c r="E381">
        <f>CLOSE!E382-CLOSE!E381</f>
        <v>0.24000000000000021</v>
      </c>
      <c r="F381">
        <f>CLOSE!F382-CLOSE!F381</f>
        <v>8.0000000000000071E-2</v>
      </c>
      <c r="G381">
        <f>CLOSE!G382-CLOSE!G381</f>
        <v>0</v>
      </c>
      <c r="H381">
        <f>CLOSE!H382-CLOSE!H381</f>
        <v>3.0000000000000249E-2</v>
      </c>
      <c r="I381">
        <f>CLOSE!I382-CLOSE!I381</f>
        <v>0.16000000000000014</v>
      </c>
      <c r="J381">
        <f>CLOSE!J382-CLOSE!J381</f>
        <v>0.40000200000000063</v>
      </c>
      <c r="K381">
        <f>CLOSE!K382-CLOSE!K381</f>
        <v>3.9999999999999147E-2</v>
      </c>
      <c r="L381">
        <f>CLOSE!L382-CLOSE!L381</f>
        <v>2.0000000000000462E-2</v>
      </c>
      <c r="M381">
        <f>CLOSE!M382-CLOSE!M381</f>
        <v>0.30000100000000174</v>
      </c>
      <c r="N381">
        <f>CLOSE!N382-CLOSE!N381</f>
        <v>3.0000000000000249E-2</v>
      </c>
      <c r="O381">
        <f>CLOSE!O382-CLOSE!O381</f>
        <v>3.9999999999999147E-2</v>
      </c>
      <c r="P381">
        <f>CLOSE!P382-CLOSE!P381</f>
        <v>5.9999999999999609E-2</v>
      </c>
      <c r="Q381">
        <f>CLOSE!Q382-CLOSE!Q381</f>
        <v>0.90000200000000063</v>
      </c>
      <c r="R381">
        <f>CLOSE!R382-CLOSE!R381</f>
        <v>0.1400010000000016</v>
      </c>
      <c r="S381">
        <f>CLOSE!S382-CLOSE!S381</f>
        <v>0</v>
      </c>
      <c r="T381">
        <f>CLOSE!T382-CLOSE!T381</f>
        <v>2.0000000000000462E-2</v>
      </c>
      <c r="U381">
        <f>CLOSE!U382-CLOSE!U381</f>
        <v>2.3000030000000038</v>
      </c>
      <c r="X381">
        <f t="shared" si="107"/>
        <v>3.3059999999999957E-2</v>
      </c>
      <c r="Y381">
        <f t="shared" si="108"/>
        <v>0.24500010000000003</v>
      </c>
      <c r="Z381">
        <f t="shared" si="109"/>
        <v>1.9999999999999973E-2</v>
      </c>
      <c r="AA381">
        <f t="shared" si="110"/>
        <v>3.3999999999999989E-2</v>
      </c>
      <c r="AB381">
        <f t="shared" si="111"/>
        <v>3.1999999999999987E-2</v>
      </c>
      <c r="AC381">
        <f t="shared" si="112"/>
        <v>1.9999950000000054E-2</v>
      </c>
      <c r="AD381">
        <f t="shared" si="113"/>
        <v>-5.5000000000000162E-3</v>
      </c>
      <c r="AE381">
        <f t="shared" si="114"/>
        <v>8.0000000000000071E-3</v>
      </c>
      <c r="AF381">
        <f t="shared" si="115"/>
        <v>9.7499799999999942E-2</v>
      </c>
      <c r="AG381">
        <f t="shared" si="116"/>
        <v>-8.4999999999999964E-2</v>
      </c>
      <c r="AH381">
        <f t="shared" si="117"/>
        <v>3.7999999999999992E-2</v>
      </c>
      <c r="AI381">
        <f t="shared" si="118"/>
        <v>7.7499949999999984E-2</v>
      </c>
      <c r="AJ381">
        <f t="shared" si="119"/>
        <v>6.4999999999999945E-3</v>
      </c>
      <c r="AK381">
        <f t="shared" si="120"/>
        <v>2.4000000000000021E-2</v>
      </c>
      <c r="AL381">
        <f t="shared" si="121"/>
        <v>1.0999999999999987E-2</v>
      </c>
      <c r="AM381">
        <f t="shared" si="122"/>
        <v>0.40499989999999997</v>
      </c>
      <c r="AN381">
        <f t="shared" si="123"/>
        <v>6.799994999999992E-2</v>
      </c>
      <c r="AO381">
        <f t="shared" si="124"/>
        <v>6.0000000000000053E-3</v>
      </c>
      <c r="AP381">
        <f t="shared" si="125"/>
        <v>2.1999999999999974E-2</v>
      </c>
      <c r="AQ381">
        <f t="shared" si="126"/>
        <v>0.6300003000000004</v>
      </c>
      <c r="AS381">
        <f t="shared" si="106"/>
        <v>0</v>
      </c>
    </row>
    <row r="382" spans="1:45" hidden="1" x14ac:dyDescent="0.3">
      <c r="A382" s="1">
        <v>42572</v>
      </c>
      <c r="B382">
        <f>CLOSE!B383-CLOSE!B382</f>
        <v>1.5000000000000568E-2</v>
      </c>
      <c r="C382">
        <f>CLOSE!C383-CLOSE!C382</f>
        <v>-0.29999899999999968</v>
      </c>
      <c r="D382">
        <f>CLOSE!D383-CLOSE!D382</f>
        <v>-6.0000000000000497E-2</v>
      </c>
      <c r="E382">
        <f>CLOSE!E383-CLOSE!E382</f>
        <v>-4.0000000000000924E-2</v>
      </c>
      <c r="F382">
        <f>CLOSE!F383-CLOSE!F382</f>
        <v>-6.0000000000000497E-2</v>
      </c>
      <c r="G382">
        <f>CLOSE!G383-CLOSE!G382</f>
        <v>0.39999999999999858</v>
      </c>
      <c r="H382">
        <f>CLOSE!H383-CLOSE!H382</f>
        <v>-9.9999999999999645E-2</v>
      </c>
      <c r="I382">
        <f>CLOSE!I383-CLOSE!I382</f>
        <v>-0.16000000000000014</v>
      </c>
      <c r="J382">
        <f>CLOSE!J383-CLOSE!J382</f>
        <v>0</v>
      </c>
      <c r="K382">
        <f>CLOSE!K383-CLOSE!K382</f>
        <v>0.17999999999999972</v>
      </c>
      <c r="L382">
        <f>CLOSE!L383-CLOSE!L382</f>
        <v>-8.0000000000000071E-2</v>
      </c>
      <c r="M382">
        <f>CLOSE!M383-CLOSE!M382</f>
        <v>-0.20000000000000284</v>
      </c>
      <c r="N382">
        <f>CLOSE!N383-CLOSE!N382</f>
        <v>1.9999999999999574E-2</v>
      </c>
      <c r="O382">
        <f>CLOSE!O383-CLOSE!O382</f>
        <v>0.12000000000000099</v>
      </c>
      <c r="P382">
        <f>CLOSE!P383-CLOSE!P382</f>
        <v>-9.9999999999999645E-2</v>
      </c>
      <c r="Q382">
        <f>CLOSE!Q383-CLOSE!Q382</f>
        <v>3.5999979999999994</v>
      </c>
      <c r="R382">
        <f>CLOSE!R383-CLOSE!R382</f>
        <v>0.91000000000000014</v>
      </c>
      <c r="S382">
        <f>CLOSE!S383-CLOSE!S382</f>
        <v>-2.0000000000000462E-2</v>
      </c>
      <c r="T382">
        <f>CLOSE!T383-CLOSE!T382</f>
        <v>4.0000000000000036E-2</v>
      </c>
      <c r="U382">
        <f>CLOSE!U383-CLOSE!U382</f>
        <v>-1</v>
      </c>
      <c r="X382">
        <f t="shared" si="107"/>
        <v>3.3059999999999957E-2</v>
      </c>
      <c r="Y382">
        <f t="shared" si="108"/>
        <v>0.27999989999999997</v>
      </c>
      <c r="Z382">
        <f t="shared" si="109"/>
        <v>1.5000000000000036E-2</v>
      </c>
      <c r="AA382">
        <f t="shared" si="110"/>
        <v>4.9000000000000023E-2</v>
      </c>
      <c r="AB382">
        <f t="shared" si="111"/>
        <v>3.7499999999999999E-2</v>
      </c>
      <c r="AC382">
        <f t="shared" si="112"/>
        <v>3.7499999999999999E-2</v>
      </c>
      <c r="AD382">
        <f t="shared" si="113"/>
        <v>-4.0000000000000036E-3</v>
      </c>
      <c r="AE382">
        <f t="shared" si="114"/>
        <v>1.6000000000000014E-2</v>
      </c>
      <c r="AF382">
        <f t="shared" si="115"/>
        <v>0.11000005000000002</v>
      </c>
      <c r="AG382">
        <f t="shared" si="116"/>
        <v>-8.3000000000000004E-2</v>
      </c>
      <c r="AH382">
        <f t="shared" si="117"/>
        <v>3.9000000000000014E-2</v>
      </c>
      <c r="AI382">
        <f t="shared" si="118"/>
        <v>9.7500000000000142E-2</v>
      </c>
      <c r="AJ382">
        <f t="shared" si="119"/>
        <v>3.5000000000000144E-3</v>
      </c>
      <c r="AK382">
        <f t="shared" si="120"/>
        <v>3.5999999999999942E-2</v>
      </c>
      <c r="AL382">
        <f t="shared" si="121"/>
        <v>1.8499999999999961E-2</v>
      </c>
      <c r="AM382">
        <f t="shared" si="122"/>
        <v>0.39249994999999982</v>
      </c>
      <c r="AN382">
        <f t="shared" si="123"/>
        <v>7.4999999999999997E-2</v>
      </c>
      <c r="AO382">
        <f t="shared" si="124"/>
        <v>4.500000000000037E-3</v>
      </c>
      <c r="AP382">
        <f t="shared" si="125"/>
        <v>2.5000000000000001E-2</v>
      </c>
      <c r="AQ382">
        <f t="shared" si="126"/>
        <v>0.6350006000000008</v>
      </c>
      <c r="AS382">
        <f t="shared" si="106"/>
        <v>0</v>
      </c>
    </row>
    <row r="383" spans="1:45" hidden="1" x14ac:dyDescent="0.3">
      <c r="A383" s="1">
        <v>42573</v>
      </c>
      <c r="B383">
        <f>CLOSE!B384-CLOSE!B383</f>
        <v>6.0100000000000264E-2</v>
      </c>
      <c r="C383">
        <f>CLOSE!C384-CLOSE!C383</f>
        <v>0</v>
      </c>
      <c r="D383">
        <f>CLOSE!D384-CLOSE!D383</f>
        <v>0</v>
      </c>
      <c r="E383">
        <f>CLOSE!E384-CLOSE!E383</f>
        <v>-1.9999999999999574E-2</v>
      </c>
      <c r="F383">
        <f>CLOSE!F384-CLOSE!F383</f>
        <v>-1.9999999999999574E-2</v>
      </c>
      <c r="G383">
        <f>CLOSE!G384-CLOSE!G383</f>
        <v>-0.5</v>
      </c>
      <c r="H383">
        <f>CLOSE!H384-CLOSE!H383</f>
        <v>9.9999999999997868E-3</v>
      </c>
      <c r="I383">
        <f>CLOSE!I384-CLOSE!I383</f>
        <v>0</v>
      </c>
      <c r="J383">
        <f>CLOSE!J384-CLOSE!J383</f>
        <v>-4.9998999999999683E-2</v>
      </c>
      <c r="K383">
        <f>CLOSE!K384-CLOSE!K383</f>
        <v>0.6000009999999989</v>
      </c>
      <c r="L383">
        <f>CLOSE!L384-CLOSE!L383</f>
        <v>9.9999999999997868E-3</v>
      </c>
      <c r="M383">
        <f>CLOSE!M384-CLOSE!M383</f>
        <v>0.1499990000000011</v>
      </c>
      <c r="N383">
        <f>CLOSE!N384-CLOSE!N383</f>
        <v>9.9999999999997868E-3</v>
      </c>
      <c r="O383">
        <f>CLOSE!O384-CLOSE!O383</f>
        <v>-6.0000000000000497E-2</v>
      </c>
      <c r="P383">
        <f>CLOSE!P384-CLOSE!P383</f>
        <v>-4.9999999999999822E-2</v>
      </c>
      <c r="Q383">
        <f>CLOSE!Q384-CLOSE!Q383</f>
        <v>-1.4499969999999962</v>
      </c>
      <c r="R383">
        <f>CLOSE!R384-CLOSE!R383</f>
        <v>-0.25</v>
      </c>
      <c r="S383">
        <f>CLOSE!S384-CLOSE!S383</f>
        <v>-9.9999999999997868E-3</v>
      </c>
      <c r="T383">
        <f>CLOSE!T384-CLOSE!T383</f>
        <v>-0.12000000000000011</v>
      </c>
      <c r="U383">
        <f>CLOSE!U384-CLOSE!U383</f>
        <v>0.59999099999998862</v>
      </c>
      <c r="X383">
        <f t="shared" si="107"/>
        <v>3.2310000000000019E-2</v>
      </c>
      <c r="Y383">
        <f t="shared" si="108"/>
        <v>0.26250000000000001</v>
      </c>
      <c r="Z383">
        <f t="shared" si="109"/>
        <v>8.4999999999999971E-3</v>
      </c>
      <c r="AA383">
        <f t="shared" si="110"/>
        <v>3.3000000000000008E-2</v>
      </c>
      <c r="AB383">
        <f t="shared" si="111"/>
        <v>3.1999999999999987E-2</v>
      </c>
      <c r="AC383">
        <f t="shared" si="112"/>
        <v>3.9999949999999986E-2</v>
      </c>
      <c r="AD383">
        <f t="shared" si="113"/>
        <v>-1.1499999999999977E-2</v>
      </c>
      <c r="AE383">
        <f t="shared" si="114"/>
        <v>-1.0000000000000675E-3</v>
      </c>
      <c r="AF383">
        <f t="shared" si="115"/>
        <v>0.10249994999999998</v>
      </c>
      <c r="AG383">
        <f t="shared" si="116"/>
        <v>-9.6999950000000015E-2</v>
      </c>
      <c r="AH383">
        <f t="shared" si="117"/>
        <v>3.500000000000001E-2</v>
      </c>
      <c r="AI383">
        <f t="shared" si="118"/>
        <v>8.0000049999999948E-2</v>
      </c>
      <c r="AJ383">
        <f t="shared" si="119"/>
        <v>0</v>
      </c>
      <c r="AK383">
        <f t="shared" si="120"/>
        <v>3.3000000000000008E-2</v>
      </c>
      <c r="AL383">
        <f t="shared" si="121"/>
        <v>1.0499999999999999E-2</v>
      </c>
      <c r="AM383">
        <f t="shared" si="122"/>
        <v>0.56749989999999995</v>
      </c>
      <c r="AN383">
        <f t="shared" si="123"/>
        <v>0.11650000000000009</v>
      </c>
      <c r="AO383">
        <f t="shared" si="124"/>
        <v>-1.000000000000023E-3</v>
      </c>
      <c r="AP383">
        <f t="shared" si="125"/>
        <v>2.4500000000000011E-2</v>
      </c>
      <c r="AQ383">
        <f t="shared" si="126"/>
        <v>0.375</v>
      </c>
      <c r="AS383">
        <f t="shared" si="106"/>
        <v>0</v>
      </c>
    </row>
    <row r="384" spans="1:45" hidden="1" x14ac:dyDescent="0.3">
      <c r="A384" s="1">
        <v>42576</v>
      </c>
      <c r="B384">
        <f>CLOSE!B385-CLOSE!B384</f>
        <v>-1.5000000000000568E-2</v>
      </c>
      <c r="C384">
        <f>CLOSE!C385-CLOSE!C384</f>
        <v>-4.9998999999999683E-2</v>
      </c>
      <c r="D384">
        <f>CLOSE!D385-CLOSE!D384</f>
        <v>2.0000000000000462E-2</v>
      </c>
      <c r="E384">
        <f>CLOSE!E385-CLOSE!E384</f>
        <v>-9.9999999999999645E-2</v>
      </c>
      <c r="F384">
        <f>CLOSE!F385-CLOSE!F384</f>
        <v>7.0000000000000284E-2</v>
      </c>
      <c r="G384">
        <f>CLOSE!G385-CLOSE!G384</f>
        <v>0.29999899999999968</v>
      </c>
      <c r="H384">
        <f>CLOSE!H385-CLOSE!H384</f>
        <v>-4.0000000000000036E-2</v>
      </c>
      <c r="I384">
        <f>CLOSE!I385-CLOSE!I384</f>
        <v>-0.19999999999999929</v>
      </c>
      <c r="J384">
        <f>CLOSE!J385-CLOSE!J384</f>
        <v>-0.15000200000000063</v>
      </c>
      <c r="K384">
        <f>CLOSE!K385-CLOSE!K384</f>
        <v>-0.14000099999999804</v>
      </c>
      <c r="L384">
        <f>CLOSE!L385-CLOSE!L384</f>
        <v>-5.9999999999999609E-2</v>
      </c>
      <c r="M384">
        <f>CLOSE!M385-CLOSE!M384</f>
        <v>0.55000100000000174</v>
      </c>
      <c r="N384">
        <f>CLOSE!N385-CLOSE!N384</f>
        <v>-9.9999999999997868E-3</v>
      </c>
      <c r="O384">
        <f>CLOSE!O385-CLOSE!O384</f>
        <v>4.0000000000000924E-2</v>
      </c>
      <c r="P384">
        <f>CLOSE!P385-CLOSE!P384</f>
        <v>8.0000000000000071E-2</v>
      </c>
      <c r="Q384">
        <f>CLOSE!Q385-CLOSE!Q384</f>
        <v>0.44999699999999621</v>
      </c>
      <c r="R384">
        <f>CLOSE!R385-CLOSE!R384</f>
        <v>0.6499990000000011</v>
      </c>
      <c r="S384">
        <f>CLOSE!S385-CLOSE!S384</f>
        <v>-2.0000000000000462E-2</v>
      </c>
      <c r="T384">
        <f>CLOSE!T385-CLOSE!T384</f>
        <v>1.9999999999999574E-2</v>
      </c>
      <c r="U384">
        <f>CLOSE!U385-CLOSE!U384</f>
        <v>2.8000030000000038</v>
      </c>
      <c r="X384">
        <f t="shared" si="107"/>
        <v>3.9820000000000008E-2</v>
      </c>
      <c r="Y384">
        <f t="shared" si="108"/>
        <v>0.25750010000000001</v>
      </c>
      <c r="Z384">
        <f t="shared" si="109"/>
        <v>9.4999999999999755E-3</v>
      </c>
      <c r="AA384">
        <f t="shared" si="110"/>
        <v>3.6000000000000032E-2</v>
      </c>
      <c r="AB384">
        <f t="shared" si="111"/>
        <v>3.0500000000000017E-2</v>
      </c>
      <c r="AC384">
        <f t="shared" si="112"/>
        <v>1.0000050000000016E-2</v>
      </c>
      <c r="AD384">
        <f t="shared" si="113"/>
        <v>-9.4999999999999755E-3</v>
      </c>
      <c r="AE384">
        <f t="shared" si="114"/>
        <v>9.9999999999997877E-4</v>
      </c>
      <c r="AF384">
        <f t="shared" si="115"/>
        <v>9.2500150000000045E-2</v>
      </c>
      <c r="AG384">
        <f t="shared" si="116"/>
        <v>-5.400000000000009E-2</v>
      </c>
      <c r="AH384">
        <f t="shared" si="117"/>
        <v>3.599999999999999E-2</v>
      </c>
      <c r="AI384">
        <f t="shared" si="118"/>
        <v>6.25E-2</v>
      </c>
      <c r="AJ384">
        <f t="shared" si="119"/>
        <v>-3.0000000000000248E-3</v>
      </c>
      <c r="AK384">
        <f t="shared" si="120"/>
        <v>2.9000000000000005E-2</v>
      </c>
      <c r="AL384">
        <f t="shared" si="121"/>
        <v>4.4999999999999927E-3</v>
      </c>
      <c r="AM384">
        <f t="shared" si="122"/>
        <v>0.48000030000000038</v>
      </c>
      <c r="AN384">
        <f t="shared" si="123"/>
        <v>0.10800000000000001</v>
      </c>
      <c r="AO384">
        <f t="shared" si="124"/>
        <v>-2.4999999999999909E-3</v>
      </c>
      <c r="AP384">
        <f t="shared" si="125"/>
        <v>1.8500000000000006E-2</v>
      </c>
      <c r="AQ384">
        <f t="shared" si="126"/>
        <v>0.45499954999999942</v>
      </c>
      <c r="AS384">
        <f t="shared" si="106"/>
        <v>0</v>
      </c>
    </row>
    <row r="385" spans="1:45" hidden="1" x14ac:dyDescent="0.3">
      <c r="A385" s="1">
        <v>42577</v>
      </c>
      <c r="B385">
        <f>CLOSE!B386-CLOSE!B385</f>
        <v>0.1352000000000011</v>
      </c>
      <c r="C385">
        <f>CLOSE!C386-CLOSE!C385</f>
        <v>0.70000100000000032</v>
      </c>
      <c r="D385">
        <f>CLOSE!D386-CLOSE!D385</f>
        <v>2.9999999999999361E-2</v>
      </c>
      <c r="E385">
        <f>CLOSE!E386-CLOSE!E385</f>
        <v>0.17999999999999972</v>
      </c>
      <c r="F385">
        <f>CLOSE!F386-CLOSE!F385</f>
        <v>0.29000000000000004</v>
      </c>
      <c r="G385">
        <f>CLOSE!G386-CLOSE!G385</f>
        <v>0.1000009999999989</v>
      </c>
      <c r="H385">
        <f>CLOSE!H386-CLOSE!H385</f>
        <v>8.0000000000000071E-2</v>
      </c>
      <c r="I385">
        <f>CLOSE!I386-CLOSE!I385</f>
        <v>6.0000000000000497E-2</v>
      </c>
      <c r="J385">
        <f>CLOSE!J386-CLOSE!J385</f>
        <v>0.35000300000000095</v>
      </c>
      <c r="K385">
        <f>CLOSE!K386-CLOSE!K385</f>
        <v>-8.0000000000000071E-2</v>
      </c>
      <c r="L385">
        <f>CLOSE!L386-CLOSE!L385</f>
        <v>1.9999999999999574E-2</v>
      </c>
      <c r="M385">
        <f>CLOSE!M386-CLOSE!M385</f>
        <v>1.6999989999999983</v>
      </c>
      <c r="N385">
        <f>CLOSE!N386-CLOSE!N385</f>
        <v>3.0000000000000249E-2</v>
      </c>
      <c r="O385">
        <f>CLOSE!O386-CLOSE!O385</f>
        <v>0.89999999999999858</v>
      </c>
      <c r="P385">
        <f>CLOSE!P386-CLOSE!P385</f>
        <v>4.9999999999999822E-2</v>
      </c>
      <c r="Q385">
        <f>CLOSE!Q386-CLOSE!Q385</f>
        <v>0.75</v>
      </c>
      <c r="R385">
        <f>CLOSE!R386-CLOSE!R385</f>
        <v>0.29999999999999716</v>
      </c>
      <c r="S385">
        <f>CLOSE!S386-CLOSE!S385</f>
        <v>-6.9999999999999396E-2</v>
      </c>
      <c r="T385">
        <f>CLOSE!T386-CLOSE!T385</f>
        <v>0.1800000000000006</v>
      </c>
      <c r="U385">
        <f>CLOSE!U386-CLOSE!U385</f>
        <v>-1.6999969999999962</v>
      </c>
      <c r="X385">
        <f t="shared" si="107"/>
        <v>3.7570000000000013E-2</v>
      </c>
      <c r="Y385">
        <f t="shared" si="108"/>
        <v>0.26250000000000001</v>
      </c>
      <c r="Z385">
        <f t="shared" si="109"/>
        <v>2.0000000000000018E-2</v>
      </c>
      <c r="AA385">
        <f t="shared" si="110"/>
        <v>4.1999999999999996E-2</v>
      </c>
      <c r="AB385">
        <f t="shared" si="111"/>
        <v>4.0000000000000036E-2</v>
      </c>
      <c r="AC385">
        <f t="shared" si="112"/>
        <v>7.7499949999999984E-2</v>
      </c>
      <c r="AD385">
        <f t="shared" si="113"/>
        <v>-1.0999999999999987E-2</v>
      </c>
      <c r="AE385">
        <f t="shared" si="114"/>
        <v>8.9999999999999854E-3</v>
      </c>
      <c r="AF385">
        <f t="shared" si="115"/>
        <v>0.13500005000000001</v>
      </c>
      <c r="AG385">
        <f t="shared" si="116"/>
        <v>-3.6000049999999992E-2</v>
      </c>
      <c r="AH385">
        <f t="shared" si="117"/>
        <v>2.5500000000000033E-2</v>
      </c>
      <c r="AI385">
        <f t="shared" si="118"/>
        <v>0.11750000000000008</v>
      </c>
      <c r="AJ385">
        <f t="shared" si="119"/>
        <v>3.5000000000000144E-3</v>
      </c>
      <c r="AK385">
        <f t="shared" si="120"/>
        <v>4.4000000000000039E-2</v>
      </c>
      <c r="AL385">
        <f t="shared" si="121"/>
        <v>2.150000000000003E-2</v>
      </c>
      <c r="AM385">
        <f t="shared" si="122"/>
        <v>0.66249999999999998</v>
      </c>
      <c r="AN385">
        <f t="shared" si="123"/>
        <v>0.16050005000000009</v>
      </c>
      <c r="AO385">
        <f t="shared" si="124"/>
        <v>8.4999999999999971E-3</v>
      </c>
      <c r="AP385">
        <f t="shared" si="125"/>
        <v>2.899999999999996E-2</v>
      </c>
      <c r="AQ385">
        <f t="shared" si="126"/>
        <v>0.70999984999999977</v>
      </c>
      <c r="AS385">
        <f t="shared" si="106"/>
        <v>0</v>
      </c>
    </row>
    <row r="386" spans="1:45" hidden="1" x14ac:dyDescent="0.3">
      <c r="A386" s="1">
        <v>42578</v>
      </c>
      <c r="B386">
        <f>CLOSE!B387-CLOSE!B386</f>
        <v>1.4999999999998792E-2</v>
      </c>
      <c r="C386">
        <f>CLOSE!C387-CLOSE!C386</f>
        <v>4.9998999999999683E-2</v>
      </c>
      <c r="D386">
        <f>CLOSE!D387-CLOSE!D386</f>
        <v>4.9999999999999822E-2</v>
      </c>
      <c r="E386">
        <f>CLOSE!E387-CLOSE!E386</f>
        <v>-0.22000000000000064</v>
      </c>
      <c r="F386">
        <f>CLOSE!F387-CLOSE!F386</f>
        <v>-0.14000000000000057</v>
      </c>
      <c r="G386">
        <f>CLOSE!G387-CLOSE!G386</f>
        <v>-0.39999999999999858</v>
      </c>
      <c r="H386">
        <f>CLOSE!H387-CLOSE!H386</f>
        <v>9.9999999999997868E-3</v>
      </c>
      <c r="I386">
        <f>CLOSE!I387-CLOSE!I386</f>
        <v>0.19999999999999929</v>
      </c>
      <c r="J386">
        <f>CLOSE!J387-CLOSE!J386</f>
        <v>0.34999799999999937</v>
      </c>
      <c r="K386">
        <f>CLOSE!K387-CLOSE!K386</f>
        <v>6.0000000000000497E-2</v>
      </c>
      <c r="L386">
        <f>CLOSE!L387-CLOSE!L386</f>
        <v>4.0000000000000036E-2</v>
      </c>
      <c r="M386">
        <f>CLOSE!M387-CLOSE!M386</f>
        <v>0.5</v>
      </c>
      <c r="N386">
        <f>CLOSE!N387-CLOSE!N386</f>
        <v>4.0000000000000036E-2</v>
      </c>
      <c r="O386">
        <f>CLOSE!O387-CLOSE!O386</f>
        <v>0.12000000000000099</v>
      </c>
      <c r="P386">
        <f>CLOSE!P387-CLOSE!P386</f>
        <v>-4.9999999999999822E-2</v>
      </c>
      <c r="Q386">
        <f>CLOSE!Q387-CLOSE!Q386</f>
        <v>0.15000200000000063</v>
      </c>
      <c r="R386">
        <f>CLOSE!R387-CLOSE!R386</f>
        <v>-0.5</v>
      </c>
      <c r="S386">
        <f>CLOSE!S387-CLOSE!S386</f>
        <v>8.9999999999999858E-2</v>
      </c>
      <c r="T386">
        <f>CLOSE!T387-CLOSE!T386</f>
        <v>3.0000000000000249E-2</v>
      </c>
      <c r="U386">
        <f>CLOSE!U387-CLOSE!U386</f>
        <v>2.6999969999999962</v>
      </c>
      <c r="X386">
        <f t="shared" si="107"/>
        <v>3.2305000000000028E-2</v>
      </c>
      <c r="Y386">
        <f t="shared" si="108"/>
        <v>0.26750015000000005</v>
      </c>
      <c r="Z386">
        <f t="shared" si="109"/>
        <v>1.8500000000000006E-2</v>
      </c>
      <c r="AA386">
        <f t="shared" si="110"/>
        <v>0.05</v>
      </c>
      <c r="AB386">
        <f t="shared" si="111"/>
        <v>4.9500000000000009E-2</v>
      </c>
      <c r="AC386">
        <f t="shared" si="112"/>
        <v>9.2500049999999945E-2</v>
      </c>
      <c r="AD386">
        <f t="shared" si="113"/>
        <v>-5.5000000000000162E-3</v>
      </c>
      <c r="AE386">
        <f t="shared" si="114"/>
        <v>1.2999999999999989E-2</v>
      </c>
      <c r="AF386">
        <f t="shared" si="115"/>
        <v>0.16500020000000007</v>
      </c>
      <c r="AG386">
        <f t="shared" si="116"/>
        <v>-7.9999500000000438E-3</v>
      </c>
      <c r="AH386">
        <f t="shared" si="117"/>
        <v>8.4999999999999971E-3</v>
      </c>
      <c r="AI386">
        <f t="shared" si="118"/>
        <v>0.21999995000000006</v>
      </c>
      <c r="AJ386">
        <f t="shared" si="119"/>
        <v>0</v>
      </c>
      <c r="AK386">
        <f t="shared" si="120"/>
        <v>9.8999999999999935E-2</v>
      </c>
      <c r="AL386">
        <f t="shared" si="121"/>
        <v>2.0000000000000018E-2</v>
      </c>
      <c r="AM386">
        <f t="shared" si="122"/>
        <v>0.61250000000000004</v>
      </c>
      <c r="AN386">
        <f t="shared" si="123"/>
        <v>0.17649995000000002</v>
      </c>
      <c r="AO386">
        <f t="shared" si="124"/>
        <v>9.0000000000000305E-3</v>
      </c>
      <c r="AP386">
        <f t="shared" si="125"/>
        <v>4.0500000000000022E-2</v>
      </c>
      <c r="AQ386">
        <f t="shared" si="126"/>
        <v>0.77000045000000061</v>
      </c>
      <c r="AS386">
        <f t="shared" si="106"/>
        <v>0</v>
      </c>
    </row>
    <row r="387" spans="1:45" hidden="1" x14ac:dyDescent="0.3">
      <c r="A387" s="1">
        <v>42579</v>
      </c>
      <c r="B387">
        <f>CLOSE!B388-CLOSE!B387</f>
        <v>-0.10519999999999996</v>
      </c>
      <c r="C387">
        <f>CLOSE!C388-CLOSE!C387</f>
        <v>0.54999899999999968</v>
      </c>
      <c r="D387">
        <f>CLOSE!D388-CLOSE!D387</f>
        <v>-9.9999999999999645E-2</v>
      </c>
      <c r="E387">
        <f>CLOSE!E388-CLOSE!E387</f>
        <v>0.32000000000000028</v>
      </c>
      <c r="F387">
        <f>CLOSE!F388-CLOSE!F387</f>
        <v>0.25999999999999979</v>
      </c>
      <c r="G387">
        <f>CLOSE!G388-CLOSE!G387</f>
        <v>4.9998999999999683E-2</v>
      </c>
      <c r="H387">
        <f>CLOSE!H388-CLOSE!H387</f>
        <v>-0.21999999999999975</v>
      </c>
      <c r="I387">
        <f>CLOSE!I388-CLOSE!I387</f>
        <v>0</v>
      </c>
      <c r="J387">
        <f>CLOSE!J388-CLOSE!J387</f>
        <v>-9.9997999999999365E-2</v>
      </c>
      <c r="K387">
        <f>CLOSE!K388-CLOSE!K387</f>
        <v>1.8399989999999988</v>
      </c>
      <c r="L387">
        <f>CLOSE!L388-CLOSE!L387</f>
        <v>0.25</v>
      </c>
      <c r="M387">
        <f>CLOSE!M388-CLOSE!M387</f>
        <v>-0.5</v>
      </c>
      <c r="N387">
        <f>CLOSE!N388-CLOSE!N387</f>
        <v>-2.0000000000000462E-2</v>
      </c>
      <c r="O387">
        <f>CLOSE!O388-CLOSE!O387</f>
        <v>1.9999999999999574E-2</v>
      </c>
      <c r="P387">
        <f>CLOSE!P388-CLOSE!P387</f>
        <v>-0.14000000000000057</v>
      </c>
      <c r="Q387">
        <f>CLOSE!Q388-CLOSE!Q387</f>
        <v>-0.34999899999999684</v>
      </c>
      <c r="R387">
        <f>CLOSE!R388-CLOSE!R387</f>
        <v>0.10000000000000142</v>
      </c>
      <c r="S387">
        <f>CLOSE!S388-CLOSE!S387</f>
        <v>-9.9999999999997868E-3</v>
      </c>
      <c r="T387">
        <f>CLOSE!T388-CLOSE!T387</f>
        <v>7.9999999999999183E-2</v>
      </c>
      <c r="U387">
        <f>CLOSE!U388-CLOSE!U387</f>
        <v>0</v>
      </c>
      <c r="X387">
        <f t="shared" si="107"/>
        <v>3.3054999999999966E-2</v>
      </c>
      <c r="Y387">
        <f t="shared" si="108"/>
        <v>0.26750015000000005</v>
      </c>
      <c r="Z387">
        <f t="shared" si="109"/>
        <v>2.1499999999999984E-2</v>
      </c>
      <c r="AA387">
        <f t="shared" si="110"/>
        <v>4.0999999999999925E-2</v>
      </c>
      <c r="AB387">
        <f t="shared" si="111"/>
        <v>4.3999999999999997E-2</v>
      </c>
      <c r="AC387">
        <f t="shared" si="112"/>
        <v>6.0000050000000013E-2</v>
      </c>
      <c r="AD387">
        <f t="shared" si="113"/>
        <v>-1.0499999999999999E-2</v>
      </c>
      <c r="AE387">
        <f t="shared" si="114"/>
        <v>1.4999999999999947E-2</v>
      </c>
      <c r="AF387">
        <f t="shared" si="115"/>
        <v>0.18250010000000003</v>
      </c>
      <c r="AG387">
        <f t="shared" si="116"/>
        <v>1.0000000000000054E-2</v>
      </c>
      <c r="AH387">
        <f t="shared" si="117"/>
        <v>1.6000000000000014E-2</v>
      </c>
      <c r="AI387">
        <f t="shared" si="118"/>
        <v>0.26749989999999996</v>
      </c>
      <c r="AJ387">
        <f t="shared" si="119"/>
        <v>2.0000000000000018E-3</v>
      </c>
      <c r="AK387">
        <f t="shared" si="120"/>
        <v>0.11900000000000004</v>
      </c>
      <c r="AL387">
        <f t="shared" si="121"/>
        <v>1.8000000000000016E-2</v>
      </c>
      <c r="AM387">
        <f t="shared" si="122"/>
        <v>0.62000010000000005</v>
      </c>
      <c r="AN387">
        <f t="shared" si="123"/>
        <v>0.16350004999999984</v>
      </c>
      <c r="AO387">
        <f t="shared" si="124"/>
        <v>1.5500000000000024E-2</v>
      </c>
      <c r="AP387">
        <f t="shared" si="125"/>
        <v>4.3500000000000004E-2</v>
      </c>
      <c r="AQ387">
        <f t="shared" si="126"/>
        <v>0.92500000000000004</v>
      </c>
      <c r="AS387">
        <f t="shared" si="106"/>
        <v>0</v>
      </c>
    </row>
    <row r="388" spans="1:45" hidden="1" x14ac:dyDescent="0.3">
      <c r="A388" s="1">
        <v>42580</v>
      </c>
      <c r="B388">
        <f>CLOSE!B389-CLOSE!B388</f>
        <v>-6.0100000000000264E-2</v>
      </c>
      <c r="C388">
        <f>CLOSE!C389-CLOSE!C388</f>
        <v>-9.9997999999999365E-2</v>
      </c>
      <c r="D388">
        <f>CLOSE!D389-CLOSE!D388</f>
        <v>-0.16000000000000014</v>
      </c>
      <c r="E388">
        <f>CLOSE!E389-CLOSE!E388</f>
        <v>-0.19999999999999929</v>
      </c>
      <c r="F388">
        <f>CLOSE!F389-CLOSE!F388</f>
        <v>-0.20999999999999996</v>
      </c>
      <c r="G388">
        <f>CLOSE!G389-CLOSE!G388</f>
        <v>5.0001000000001738E-2</v>
      </c>
      <c r="H388">
        <f>CLOSE!H389-CLOSE!H388</f>
        <v>-0.16000000000000014</v>
      </c>
      <c r="I388">
        <f>CLOSE!I389-CLOSE!I388</f>
        <v>-0.29999999999999893</v>
      </c>
      <c r="J388">
        <f>CLOSE!J389-CLOSE!J388</f>
        <v>-0.70000100000000032</v>
      </c>
      <c r="K388">
        <f>CLOSE!K389-CLOSE!K388</f>
        <v>-0.25999799999999951</v>
      </c>
      <c r="L388">
        <f>CLOSE!L389-CLOSE!L388</f>
        <v>-0.1899999999999995</v>
      </c>
      <c r="M388">
        <f>CLOSE!M389-CLOSE!M388</f>
        <v>-0.44999899999999826</v>
      </c>
      <c r="N388">
        <f>CLOSE!N389-CLOSE!N388</f>
        <v>-4.0000000000000036E-2</v>
      </c>
      <c r="O388">
        <f>CLOSE!O389-CLOSE!O388</f>
        <v>-0.74000000000000021</v>
      </c>
      <c r="P388">
        <f>CLOSE!P389-CLOSE!P388</f>
        <v>-9.9999999999999645E-2</v>
      </c>
      <c r="Q388">
        <f>CLOSE!Q389-CLOSE!Q388</f>
        <v>-1.9000010000000032</v>
      </c>
      <c r="R388">
        <f>CLOSE!R389-CLOSE!R388</f>
        <v>-0.39999999999999858</v>
      </c>
      <c r="S388">
        <f>CLOSE!S389-CLOSE!S388</f>
        <v>-0.10000000000000053</v>
      </c>
      <c r="T388">
        <f>CLOSE!T389-CLOSE!T388</f>
        <v>-0.12999999999999989</v>
      </c>
      <c r="U388">
        <f>CLOSE!U389-CLOSE!U388</f>
        <v>-2.5</v>
      </c>
      <c r="X388">
        <f t="shared" si="107"/>
        <v>2.2534999999999972E-2</v>
      </c>
      <c r="Y388">
        <f t="shared" si="108"/>
        <v>0.26749989999999996</v>
      </c>
      <c r="Z388">
        <f t="shared" si="109"/>
        <v>1.0499999999999999E-2</v>
      </c>
      <c r="AA388">
        <f t="shared" si="110"/>
        <v>4.3999999999999949E-2</v>
      </c>
      <c r="AB388">
        <f t="shared" si="111"/>
        <v>5.6999999999999981E-2</v>
      </c>
      <c r="AC388">
        <f t="shared" si="112"/>
        <v>4.2499899999999965E-2</v>
      </c>
      <c r="AD388">
        <f t="shared" si="113"/>
        <v>-2.9499999999999992E-2</v>
      </c>
      <c r="AE388">
        <f t="shared" si="114"/>
        <v>1.1000000000000032E-2</v>
      </c>
      <c r="AF388">
        <f t="shared" si="115"/>
        <v>0.16500020000000007</v>
      </c>
      <c r="AG388">
        <f t="shared" si="116"/>
        <v>0.16099994999999998</v>
      </c>
      <c r="AH388">
        <f t="shared" si="117"/>
        <v>2.9499999999999992E-2</v>
      </c>
      <c r="AI388">
        <f t="shared" si="118"/>
        <v>0.23749999999999999</v>
      </c>
      <c r="AJ388">
        <f t="shared" si="119"/>
        <v>9.4999999999999755E-3</v>
      </c>
      <c r="AK388">
        <f t="shared" si="120"/>
        <v>0.11299999999999999</v>
      </c>
      <c r="AL388">
        <f t="shared" si="121"/>
        <v>-1.000000000000023E-3</v>
      </c>
      <c r="AM388">
        <f t="shared" si="122"/>
        <v>0.49250030000000039</v>
      </c>
      <c r="AN388">
        <f t="shared" si="123"/>
        <v>0.13050005000000003</v>
      </c>
      <c r="AO388">
        <f t="shared" si="124"/>
        <v>9.0000000000000305E-3</v>
      </c>
      <c r="AP388">
        <f t="shared" si="125"/>
        <v>4.3999999999999997E-2</v>
      </c>
      <c r="AQ388">
        <f t="shared" si="126"/>
        <v>0.83000030000000036</v>
      </c>
      <c r="AS388">
        <f t="shared" ref="AS388:AS451" si="127">IF(MONTH(A388)-MONTH(A387)=0,0,1)</f>
        <v>0</v>
      </c>
    </row>
    <row r="389" spans="1:45" x14ac:dyDescent="0.3">
      <c r="A389" s="1">
        <v>42583</v>
      </c>
      <c r="B389">
        <f>CLOSE!B390-CLOSE!B389</f>
        <v>-2.9999999999999361E-2</v>
      </c>
      <c r="C389">
        <f>CLOSE!C390-CLOSE!C389</f>
        <v>-0.25</v>
      </c>
      <c r="D389">
        <f>CLOSE!D390-CLOSE!D389</f>
        <v>8.0000000000000071E-2</v>
      </c>
      <c r="E389">
        <f>CLOSE!E390-CLOSE!E389</f>
        <v>8.0000000000000071E-2</v>
      </c>
      <c r="F389">
        <f>CLOSE!F390-CLOSE!F389</f>
        <v>0.20999999999999996</v>
      </c>
      <c r="G389">
        <f>CLOSE!G390-CLOSE!G389</f>
        <v>0</v>
      </c>
      <c r="H389">
        <f>CLOSE!H390-CLOSE!H389</f>
        <v>0.15000000000000036</v>
      </c>
      <c r="I389">
        <f>CLOSE!I390-CLOSE!I389</f>
        <v>0.33999999999999986</v>
      </c>
      <c r="J389">
        <f>CLOSE!J390-CLOSE!J389</f>
        <v>0.84999799999999937</v>
      </c>
      <c r="K389">
        <f>CLOSE!K390-CLOSE!K389</f>
        <v>0.41999799999999965</v>
      </c>
      <c r="L389">
        <f>CLOSE!L390-CLOSE!L389</f>
        <v>5.9999999999999609E-2</v>
      </c>
      <c r="M389">
        <f>CLOSE!M390-CLOSE!M389</f>
        <v>0.44999899999999826</v>
      </c>
      <c r="N389">
        <f>CLOSE!N390-CLOSE!N389</f>
        <v>8.0000000000000071E-2</v>
      </c>
      <c r="O389">
        <f>CLOSE!O390-CLOSE!O389</f>
        <v>-0.35999999999999943</v>
      </c>
      <c r="P389">
        <f>CLOSE!P390-CLOSE!P389</f>
        <v>0.16000000000000014</v>
      </c>
      <c r="Q389">
        <f>CLOSE!Q390-CLOSE!Q389</f>
        <v>2.2999949999999956</v>
      </c>
      <c r="R389">
        <f>CLOSE!R390-CLOSE!R389</f>
        <v>0.14999999999999858</v>
      </c>
      <c r="S389">
        <f>CLOSE!S390-CLOSE!S389</f>
        <v>4.9999999999999822E-2</v>
      </c>
      <c r="T389">
        <f>CLOSE!T390-CLOSE!T389</f>
        <v>5.0000000000000711E-2</v>
      </c>
      <c r="U389">
        <f>CLOSE!U390-CLOSE!U389</f>
        <v>-2</v>
      </c>
      <c r="X389">
        <f t="shared" si="107"/>
        <v>9.7649999999999786E-3</v>
      </c>
      <c r="Y389">
        <f t="shared" si="108"/>
        <v>0.23500005000000002</v>
      </c>
      <c r="Z389">
        <f t="shared" si="109"/>
        <v>-4.4999999999999927E-3</v>
      </c>
      <c r="AA389">
        <f t="shared" si="110"/>
        <v>6.0000000000000496E-3</v>
      </c>
      <c r="AB389">
        <f t="shared" si="111"/>
        <v>4.5499999999999964E-2</v>
      </c>
      <c r="AC389">
        <f t="shared" si="112"/>
        <v>2.5000000000000001E-2</v>
      </c>
      <c r="AD389">
        <f t="shared" si="113"/>
        <v>-3.7499999999999999E-2</v>
      </c>
      <c r="AE389">
        <f t="shared" si="114"/>
        <v>-2.5999999999999978E-2</v>
      </c>
      <c r="AF389">
        <f t="shared" si="115"/>
        <v>0.10249994999999998</v>
      </c>
      <c r="AG389">
        <f t="shared" si="116"/>
        <v>0.11700005000000005</v>
      </c>
      <c r="AH389">
        <f t="shared" si="117"/>
        <v>2.1000000000000039E-2</v>
      </c>
      <c r="AI389">
        <f t="shared" si="118"/>
        <v>0.18249995000000005</v>
      </c>
      <c r="AJ389">
        <f t="shared" si="119"/>
        <v>4.9999999999999819E-3</v>
      </c>
      <c r="AK389">
        <f t="shared" si="120"/>
        <v>7.2999999999999954E-2</v>
      </c>
      <c r="AL389">
        <f t="shared" si="121"/>
        <v>-9.5000000000000188E-3</v>
      </c>
      <c r="AM389">
        <f t="shared" si="122"/>
        <v>0.35</v>
      </c>
      <c r="AN389">
        <f t="shared" si="123"/>
        <v>8.6499950000000145E-2</v>
      </c>
      <c r="AO389">
        <f t="shared" si="124"/>
        <v>-1.5000000000000124E-3</v>
      </c>
      <c r="AP389">
        <f t="shared" si="125"/>
        <v>3.1499999999999993E-2</v>
      </c>
      <c r="AQ389">
        <f t="shared" si="126"/>
        <v>0.51999969999999962</v>
      </c>
      <c r="AS389">
        <f t="shared" si="127"/>
        <v>1</v>
      </c>
    </row>
    <row r="390" spans="1:45" hidden="1" x14ac:dyDescent="0.3">
      <c r="A390" s="1">
        <v>42584</v>
      </c>
      <c r="B390">
        <f>CLOSE!B391-CLOSE!B390</f>
        <v>0</v>
      </c>
      <c r="C390">
        <f>CLOSE!C391-CLOSE!C390</f>
        <v>0</v>
      </c>
      <c r="D390">
        <f>CLOSE!D391-CLOSE!D390</f>
        <v>0</v>
      </c>
      <c r="E390">
        <f>CLOSE!E391-CLOSE!E390</f>
        <v>0</v>
      </c>
      <c r="F390">
        <f>CLOSE!F391-CLOSE!F390</f>
        <v>0</v>
      </c>
      <c r="G390">
        <f>CLOSE!G391-CLOSE!G390</f>
        <v>0</v>
      </c>
      <c r="H390">
        <f>CLOSE!H391-CLOSE!H390</f>
        <v>0</v>
      </c>
      <c r="I390">
        <f>CLOSE!I391-CLOSE!I390</f>
        <v>0</v>
      </c>
      <c r="J390">
        <f>CLOSE!J391-CLOSE!J390</f>
        <v>0</v>
      </c>
      <c r="K390">
        <f>CLOSE!K391-CLOSE!K390</f>
        <v>0</v>
      </c>
      <c r="L390">
        <f>CLOSE!L391-CLOSE!L390</f>
        <v>0</v>
      </c>
      <c r="M390">
        <f>CLOSE!M391-CLOSE!M390</f>
        <v>0</v>
      </c>
      <c r="N390">
        <f>CLOSE!N391-CLOSE!N390</f>
        <v>0</v>
      </c>
      <c r="O390">
        <f>CLOSE!O391-CLOSE!O390</f>
        <v>0</v>
      </c>
      <c r="P390">
        <f>CLOSE!P391-CLOSE!P390</f>
        <v>0</v>
      </c>
      <c r="Q390">
        <f>CLOSE!Q391-CLOSE!Q390</f>
        <v>0</v>
      </c>
      <c r="R390">
        <f>CLOSE!R391-CLOSE!R390</f>
        <v>0</v>
      </c>
      <c r="S390">
        <f>CLOSE!S391-CLOSE!S390</f>
        <v>0</v>
      </c>
      <c r="T390">
        <f>CLOSE!T391-CLOSE!T390</f>
        <v>0</v>
      </c>
      <c r="U390">
        <f>CLOSE!U391-CLOSE!U390</f>
        <v>0</v>
      </c>
      <c r="X390">
        <f t="shared" si="107"/>
        <v>0</v>
      </c>
      <c r="Y390">
        <f t="shared" si="108"/>
        <v>0.20750010000000002</v>
      </c>
      <c r="Z390">
        <f t="shared" si="109"/>
        <v>-1.5000000000000124E-3</v>
      </c>
      <c r="AA390">
        <f t="shared" si="110"/>
        <v>2.5000000000000001E-2</v>
      </c>
      <c r="AB390">
        <f t="shared" si="111"/>
        <v>5.0999999999999976E-2</v>
      </c>
      <c r="AC390">
        <f t="shared" si="112"/>
        <v>3.2499950000000055E-2</v>
      </c>
      <c r="AD390">
        <f t="shared" si="113"/>
        <v>-3.1499999999999993E-2</v>
      </c>
      <c r="AE390">
        <f t="shared" si="114"/>
        <v>-9.9999999999999638E-3</v>
      </c>
      <c r="AF390">
        <f t="shared" si="115"/>
        <v>0.11499994999999999</v>
      </c>
      <c r="AG390">
        <f t="shared" si="116"/>
        <v>8.6999999999999925E-2</v>
      </c>
      <c r="AH390">
        <f t="shared" si="117"/>
        <v>2.1499999999999984E-2</v>
      </c>
      <c r="AI390">
        <f t="shared" si="118"/>
        <v>0.17999989999999996</v>
      </c>
      <c r="AJ390">
        <f t="shared" si="119"/>
        <v>9.4999999999999755E-3</v>
      </c>
      <c r="AK390">
        <f t="shared" si="120"/>
        <v>3.3999999999999989E-2</v>
      </c>
      <c r="AL390">
        <f t="shared" si="121"/>
        <v>-2.0000000000000018E-3</v>
      </c>
      <c r="AM390">
        <f t="shared" si="122"/>
        <v>0.4</v>
      </c>
      <c r="AN390">
        <f t="shared" si="123"/>
        <v>7.7000050000000014E-2</v>
      </c>
      <c r="AO390">
        <f t="shared" si="124"/>
        <v>-2.0000000000000018E-3</v>
      </c>
      <c r="AP390">
        <f t="shared" si="125"/>
        <v>2.9500000000000037E-2</v>
      </c>
      <c r="AQ390">
        <f t="shared" si="126"/>
        <v>0.28000030000000037</v>
      </c>
      <c r="AS390">
        <f t="shared" si="127"/>
        <v>0</v>
      </c>
    </row>
    <row r="391" spans="1:45" hidden="1" x14ac:dyDescent="0.3">
      <c r="A391" s="1">
        <v>42585</v>
      </c>
      <c r="B391">
        <f>CLOSE!B392-CLOSE!B391</f>
        <v>-0.15029999999999966</v>
      </c>
      <c r="C391">
        <f>CLOSE!C392-CLOSE!C391</f>
        <v>-1.1500020000000006</v>
      </c>
      <c r="D391">
        <f>CLOSE!D392-CLOSE!D391</f>
        <v>-8.9999999999999858E-2</v>
      </c>
      <c r="E391">
        <f>CLOSE!E392-CLOSE!E391</f>
        <v>0.17999999999999972</v>
      </c>
      <c r="F391">
        <f>CLOSE!F392-CLOSE!F391</f>
        <v>9.0000000000000746E-2</v>
      </c>
      <c r="G391">
        <f>CLOSE!G392-CLOSE!G391</f>
        <v>-0.25</v>
      </c>
      <c r="H391">
        <f>CLOSE!H392-CLOSE!H391</f>
        <v>-0.15000000000000036</v>
      </c>
      <c r="I391">
        <f>CLOSE!I392-CLOSE!I391</f>
        <v>-0.28000000000000114</v>
      </c>
      <c r="J391">
        <f>CLOSE!J392-CLOSE!J391</f>
        <v>-1</v>
      </c>
      <c r="K391">
        <f>CLOSE!K392-CLOSE!K391</f>
        <v>6.0000999999999749E-2</v>
      </c>
      <c r="L391">
        <f>CLOSE!L392-CLOSE!L391</f>
        <v>-8.9999999999999858E-2</v>
      </c>
      <c r="M391">
        <f>CLOSE!M392-CLOSE!M391</f>
        <v>-0.75</v>
      </c>
      <c r="N391">
        <f>CLOSE!N392-CLOSE!N391</f>
        <v>-8.0000000000000071E-2</v>
      </c>
      <c r="O391">
        <f>CLOSE!O392-CLOSE!O391</f>
        <v>-0.66000000000000014</v>
      </c>
      <c r="P391">
        <f>CLOSE!P392-CLOSE!P391</f>
        <v>7.0000000000000284E-2</v>
      </c>
      <c r="Q391">
        <f>CLOSE!Q392-CLOSE!Q391</f>
        <v>-2.3999939999999924</v>
      </c>
      <c r="R391">
        <f>CLOSE!R392-CLOSE!R391</f>
        <v>0.20000100000000032</v>
      </c>
      <c r="S391">
        <f>CLOSE!S392-CLOSE!S391</f>
        <v>-9.9999999999999645E-2</v>
      </c>
      <c r="T391">
        <f>CLOSE!T392-CLOSE!T391</f>
        <v>-7.0000000000000284E-2</v>
      </c>
      <c r="U391">
        <f>CLOSE!U392-CLOSE!U391</f>
        <v>-3</v>
      </c>
      <c r="X391">
        <f t="shared" si="107"/>
        <v>7.5149999999999826E-3</v>
      </c>
      <c r="Y391">
        <f t="shared" si="108"/>
        <v>0.20750010000000002</v>
      </c>
      <c r="Z391">
        <f t="shared" si="109"/>
        <v>3.5000000000000144E-3</v>
      </c>
      <c r="AA391">
        <f t="shared" si="110"/>
        <v>3.1000000000000048E-2</v>
      </c>
      <c r="AB391">
        <f t="shared" si="111"/>
        <v>5.2000000000000005E-2</v>
      </c>
      <c r="AC391">
        <f t="shared" si="112"/>
        <v>5.250005000000009E-2</v>
      </c>
      <c r="AD391">
        <f t="shared" si="113"/>
        <v>-1.7499999999999981E-2</v>
      </c>
      <c r="AE391">
        <f t="shared" si="114"/>
        <v>5.0000000000000712E-3</v>
      </c>
      <c r="AF391">
        <f t="shared" si="115"/>
        <v>0.15499989999999997</v>
      </c>
      <c r="AG391">
        <f t="shared" si="116"/>
        <v>7.69999499999999E-2</v>
      </c>
      <c r="AH391">
        <f t="shared" si="117"/>
        <v>2.0500000000000008E-2</v>
      </c>
      <c r="AI391">
        <f t="shared" si="118"/>
        <v>0.22749994999999998</v>
      </c>
      <c r="AJ391">
        <f t="shared" si="119"/>
        <v>1.3499999999999979E-2</v>
      </c>
      <c r="AK391">
        <f t="shared" si="120"/>
        <v>5.2000000000000046E-2</v>
      </c>
      <c r="AL391">
        <f t="shared" si="121"/>
        <v>6.0000000000000053E-3</v>
      </c>
      <c r="AM391">
        <f t="shared" si="122"/>
        <v>0.46749994999999983</v>
      </c>
      <c r="AN391">
        <f t="shared" si="123"/>
        <v>0.10099999999999998</v>
      </c>
      <c r="AO391">
        <f t="shared" si="124"/>
        <v>3.9999999999999593E-3</v>
      </c>
      <c r="AP391">
        <f t="shared" si="125"/>
        <v>3.0500000000000017E-2</v>
      </c>
      <c r="AQ391">
        <f t="shared" si="126"/>
        <v>0.40500030000000037</v>
      </c>
      <c r="AS391">
        <f t="shared" si="127"/>
        <v>0</v>
      </c>
    </row>
    <row r="392" spans="1:45" hidden="1" x14ac:dyDescent="0.3">
      <c r="A392" s="1">
        <v>42586</v>
      </c>
      <c r="B392">
        <f>CLOSE!B393-CLOSE!B392</f>
        <v>9.0199999999999392E-2</v>
      </c>
      <c r="C392">
        <f>CLOSE!C393-CLOSE!C392</f>
        <v>0.70000100000000032</v>
      </c>
      <c r="D392">
        <f>CLOSE!D393-CLOSE!D392</f>
        <v>1.9999999999999574E-2</v>
      </c>
      <c r="E392">
        <f>CLOSE!E393-CLOSE!E392</f>
        <v>-4.0000000000000924E-2</v>
      </c>
      <c r="F392">
        <f>CLOSE!F393-CLOSE!F392</f>
        <v>8.0000000000000071E-2</v>
      </c>
      <c r="G392">
        <f>CLOSE!G393-CLOSE!G392</f>
        <v>0.29999999999999716</v>
      </c>
      <c r="H392">
        <f>CLOSE!H393-CLOSE!H392</f>
        <v>-0.13999999999999968</v>
      </c>
      <c r="I392">
        <f>CLOSE!I393-CLOSE!I392</f>
        <v>-9.9999999999999645E-2</v>
      </c>
      <c r="J392">
        <f>CLOSE!J393-CLOSE!J392</f>
        <v>0.10000300000000095</v>
      </c>
      <c r="K392">
        <f>CLOSE!K393-CLOSE!K392</f>
        <v>0.58000000000000185</v>
      </c>
      <c r="L392">
        <f>CLOSE!L393-CLOSE!L392</f>
        <v>-0.16999999999999993</v>
      </c>
      <c r="M392">
        <f>CLOSE!M393-CLOSE!M392</f>
        <v>0.30000100000000174</v>
      </c>
      <c r="N392">
        <f>CLOSE!N393-CLOSE!N392</f>
        <v>2.0000000000000462E-2</v>
      </c>
      <c r="O392">
        <f>CLOSE!O393-CLOSE!O392</f>
        <v>0.40000000000000036</v>
      </c>
      <c r="P392">
        <f>CLOSE!P393-CLOSE!P392</f>
        <v>5.9999999999999609E-2</v>
      </c>
      <c r="Q392">
        <f>CLOSE!Q393-CLOSE!Q392</f>
        <v>-0.5</v>
      </c>
      <c r="R392">
        <f>CLOSE!R393-CLOSE!R392</f>
        <v>4.9998999999999683E-2</v>
      </c>
      <c r="S392">
        <f>CLOSE!S393-CLOSE!S392</f>
        <v>2.0000000000000462E-2</v>
      </c>
      <c r="T392">
        <f>CLOSE!T393-CLOSE!T392</f>
        <v>-9.9999999999997868E-3</v>
      </c>
      <c r="U392">
        <f>CLOSE!U393-CLOSE!U392</f>
        <v>1.1000060000000076</v>
      </c>
      <c r="X392">
        <f t="shared" si="107"/>
        <v>7.5000000000002842E-4</v>
      </c>
      <c r="Y392">
        <f t="shared" si="108"/>
        <v>0.15750010000000003</v>
      </c>
      <c r="Z392">
        <f t="shared" si="109"/>
        <v>5.5000000000000162E-3</v>
      </c>
      <c r="AA392">
        <f t="shared" si="110"/>
        <v>0.05</v>
      </c>
      <c r="AB392">
        <f t="shared" si="111"/>
        <v>5.5000000000000028E-2</v>
      </c>
      <c r="AC392">
        <f t="shared" si="112"/>
        <v>6.0000000000000143E-2</v>
      </c>
      <c r="AD392">
        <f t="shared" si="113"/>
        <v>-2.0000000000000018E-2</v>
      </c>
      <c r="AE392">
        <f t="shared" si="114"/>
        <v>2.9999999999999359E-3</v>
      </c>
      <c r="AF392">
        <f t="shared" si="115"/>
        <v>0.13500005000000001</v>
      </c>
      <c r="AG392">
        <f t="shared" si="116"/>
        <v>7.3000049999999914E-2</v>
      </c>
      <c r="AH392">
        <f t="shared" si="117"/>
        <v>1.7500000000000026E-2</v>
      </c>
      <c r="AI392">
        <f t="shared" si="118"/>
        <v>0.22500000000000001</v>
      </c>
      <c r="AJ392">
        <f t="shared" si="119"/>
        <v>1.0499999999999999E-2</v>
      </c>
      <c r="AK392">
        <f t="shared" si="120"/>
        <v>3.0999999999999962E-2</v>
      </c>
      <c r="AL392">
        <f t="shared" si="121"/>
        <v>1.5000000000000036E-2</v>
      </c>
      <c r="AM392">
        <f t="shared" si="122"/>
        <v>0.4400001500000002</v>
      </c>
      <c r="AN392">
        <f t="shared" si="123"/>
        <v>0.12200004999999994</v>
      </c>
      <c r="AO392">
        <f t="shared" si="124"/>
        <v>3.5000000000000144E-3</v>
      </c>
      <c r="AP392">
        <f t="shared" si="125"/>
        <v>3.0000000000000027E-2</v>
      </c>
      <c r="AQ392">
        <f t="shared" si="126"/>
        <v>0.35999984999999979</v>
      </c>
      <c r="AS392">
        <f t="shared" si="127"/>
        <v>0</v>
      </c>
    </row>
    <row r="393" spans="1:45" hidden="1" x14ac:dyDescent="0.3">
      <c r="A393" s="1">
        <v>42587</v>
      </c>
      <c r="B393">
        <f>CLOSE!B394-CLOSE!B393</f>
        <v>4.5099999999999696E-2</v>
      </c>
      <c r="C393">
        <f>CLOSE!C394-CLOSE!C393</f>
        <v>0.45000100000000032</v>
      </c>
      <c r="D393">
        <f>CLOSE!D394-CLOSE!D393</f>
        <v>5.0000000000000711E-2</v>
      </c>
      <c r="E393">
        <f>CLOSE!E394-CLOSE!E393</f>
        <v>-0.25999999999999979</v>
      </c>
      <c r="F393">
        <f>CLOSE!F394-CLOSE!F393</f>
        <v>9.9999999999997868E-3</v>
      </c>
      <c r="G393">
        <f>CLOSE!G394-CLOSE!G393</f>
        <v>0.55000100000000174</v>
      </c>
      <c r="H393">
        <f>CLOSE!H394-CLOSE!H393</f>
        <v>0.14999999999999947</v>
      </c>
      <c r="I393">
        <f>CLOSE!I394-CLOSE!I393</f>
        <v>0.11999999999999922</v>
      </c>
      <c r="J393">
        <f>CLOSE!J394-CLOSE!J393</f>
        <v>0.54999899999999968</v>
      </c>
      <c r="K393">
        <f>CLOSE!K394-CLOSE!K393</f>
        <v>0.29999999999999716</v>
      </c>
      <c r="L393">
        <f>CLOSE!L394-CLOSE!L393</f>
        <v>0.10999999999999943</v>
      </c>
      <c r="M393">
        <f>CLOSE!M394-CLOSE!M393</f>
        <v>0.29999999999999716</v>
      </c>
      <c r="N393">
        <f>CLOSE!N394-CLOSE!N393</f>
        <v>7.0000000000000284E-2</v>
      </c>
      <c r="O393">
        <f>CLOSE!O394-CLOSE!O393</f>
        <v>9.9999999999999645E-2</v>
      </c>
      <c r="P393">
        <f>CLOSE!P394-CLOSE!P393</f>
        <v>4.9999999999999822E-2</v>
      </c>
      <c r="Q393">
        <f>CLOSE!Q394-CLOSE!Q393</f>
        <v>1.3999939999999924</v>
      </c>
      <c r="R393">
        <f>CLOSE!R394-CLOSE!R393</f>
        <v>0.64999999999999858</v>
      </c>
      <c r="S393">
        <f>CLOSE!S394-CLOSE!S393</f>
        <v>3.9999999999999147E-2</v>
      </c>
      <c r="T393">
        <f>CLOSE!T394-CLOSE!T393</f>
        <v>0</v>
      </c>
      <c r="U393">
        <f>CLOSE!U394-CLOSE!U393</f>
        <v>2</v>
      </c>
      <c r="X393">
        <f t="shared" si="107"/>
        <v>3.7599999999999413E-3</v>
      </c>
      <c r="Y393">
        <f t="shared" si="108"/>
        <v>0.17749994999999999</v>
      </c>
      <c r="Z393">
        <f t="shared" si="109"/>
        <v>1.4999999999999679E-3</v>
      </c>
      <c r="AA393">
        <f t="shared" si="110"/>
        <v>3.5999999999999942E-2</v>
      </c>
      <c r="AB393">
        <f t="shared" si="111"/>
        <v>5.2000000000000005E-2</v>
      </c>
      <c r="AC393">
        <f t="shared" si="112"/>
        <v>6.750004999999995E-2</v>
      </c>
      <c r="AD393">
        <f t="shared" si="113"/>
        <v>-2.849999999999997E-2</v>
      </c>
      <c r="AE393">
        <f t="shared" si="114"/>
        <v>-1.9000000000000038E-2</v>
      </c>
      <c r="AF393">
        <f t="shared" si="115"/>
        <v>0.13500005000000001</v>
      </c>
      <c r="AG393">
        <f t="shared" si="116"/>
        <v>0.13800000000000007</v>
      </c>
      <c r="AH393">
        <f t="shared" si="117"/>
        <v>3.5000000000000144E-3</v>
      </c>
      <c r="AI393">
        <f t="shared" si="118"/>
        <v>0.21750000000000008</v>
      </c>
      <c r="AJ393">
        <f t="shared" si="119"/>
        <v>1.0999999999999987E-2</v>
      </c>
      <c r="AK393">
        <f t="shared" si="120"/>
        <v>3.7000000000000012E-2</v>
      </c>
      <c r="AL393">
        <f t="shared" si="121"/>
        <v>9.5000000000000188E-3</v>
      </c>
      <c r="AM393">
        <f t="shared" si="122"/>
        <v>0.33000030000000036</v>
      </c>
      <c r="AN393">
        <f t="shared" si="123"/>
        <v>0.11549995000000006</v>
      </c>
      <c r="AO393">
        <f t="shared" si="124"/>
        <v>-1.4999999999999679E-3</v>
      </c>
      <c r="AP393">
        <f t="shared" si="125"/>
        <v>2.6000000000000023E-2</v>
      </c>
      <c r="AQ393">
        <f t="shared" si="126"/>
        <v>0.3150001500000002</v>
      </c>
      <c r="AS393">
        <f t="shared" si="127"/>
        <v>0</v>
      </c>
    </row>
    <row r="394" spans="1:45" hidden="1" x14ac:dyDescent="0.3">
      <c r="A394" s="1">
        <v>42590</v>
      </c>
      <c r="B394">
        <f>CLOSE!B395-CLOSE!B394</f>
        <v>0.16520000000000046</v>
      </c>
      <c r="C394">
        <f>CLOSE!C395-CLOSE!C394</f>
        <v>0.14999699999999905</v>
      </c>
      <c r="D394">
        <f>CLOSE!D395-CLOSE!D394</f>
        <v>-1.0000000000000675E-2</v>
      </c>
      <c r="E394">
        <f>CLOSE!E395-CLOSE!E394</f>
        <v>0</v>
      </c>
      <c r="F394">
        <f>CLOSE!F395-CLOSE!F394</f>
        <v>0.20000000000000018</v>
      </c>
      <c r="G394">
        <f>CLOSE!G395-CLOSE!G394</f>
        <v>0.54999899999999968</v>
      </c>
      <c r="H394">
        <f>CLOSE!H395-CLOSE!H394</f>
        <v>6.0000000000000497E-2</v>
      </c>
      <c r="I394">
        <f>CLOSE!I395-CLOSE!I394</f>
        <v>0.18000000000000149</v>
      </c>
      <c r="J394">
        <f>CLOSE!J395-CLOSE!J394</f>
        <v>0.84999799999999937</v>
      </c>
      <c r="K394">
        <f>CLOSE!K395-CLOSE!K394</f>
        <v>0.28000000000000114</v>
      </c>
      <c r="L394">
        <f>CLOSE!L395-CLOSE!L394</f>
        <v>-9.9999999999997868E-3</v>
      </c>
      <c r="M394">
        <f>CLOSE!M395-CLOSE!M394</f>
        <v>0.70000000000000284</v>
      </c>
      <c r="N394">
        <f>CLOSE!N395-CLOSE!N394</f>
        <v>7.9999999999999183E-2</v>
      </c>
      <c r="O394">
        <f>CLOSE!O395-CLOSE!O394</f>
        <v>0.41999999999999993</v>
      </c>
      <c r="P394">
        <f>CLOSE!P395-CLOSE!P394</f>
        <v>6.0000000000000497E-2</v>
      </c>
      <c r="Q394">
        <f>CLOSE!Q395-CLOSE!Q394</f>
        <v>1.25</v>
      </c>
      <c r="R394">
        <f>CLOSE!R395-CLOSE!R394</f>
        <v>0.60000000000000142</v>
      </c>
      <c r="S394">
        <f>CLOSE!S395-CLOSE!S394</f>
        <v>4.0000000000000036E-2</v>
      </c>
      <c r="T394">
        <f>CLOSE!T395-CLOSE!T394</f>
        <v>6.9999999999999396E-2</v>
      </c>
      <c r="U394">
        <f>CLOSE!U395-CLOSE!U394</f>
        <v>4.1999969999999962</v>
      </c>
      <c r="X394">
        <f t="shared" si="107"/>
        <v>1.6529999999999934E-2</v>
      </c>
      <c r="Y394">
        <f t="shared" si="108"/>
        <v>0.20750010000000002</v>
      </c>
      <c r="Z394">
        <f t="shared" si="109"/>
        <v>8.4999999999999971E-3</v>
      </c>
      <c r="AA394">
        <f t="shared" si="110"/>
        <v>2.5999999999999978E-2</v>
      </c>
      <c r="AB394">
        <f t="shared" si="111"/>
        <v>5.4000000000000006E-2</v>
      </c>
      <c r="AC394">
        <f t="shared" si="112"/>
        <v>0.1</v>
      </c>
      <c r="AD394">
        <f t="shared" si="113"/>
        <v>-1.6999999999999994E-2</v>
      </c>
      <c r="AE394">
        <f t="shared" si="114"/>
        <v>-2.000000000000046E-3</v>
      </c>
      <c r="AF394">
        <f t="shared" si="115"/>
        <v>0.17749994999999999</v>
      </c>
      <c r="AG394">
        <f t="shared" si="116"/>
        <v>0.14100000000000001</v>
      </c>
      <c r="AH394">
        <f t="shared" si="117"/>
        <v>1.0499999999999999E-2</v>
      </c>
      <c r="AI394">
        <f t="shared" si="118"/>
        <v>0.24250004999999994</v>
      </c>
      <c r="AJ394">
        <f t="shared" si="119"/>
        <v>1.7000000000000036E-2</v>
      </c>
      <c r="AK394">
        <f t="shared" si="120"/>
        <v>5.2000000000000046E-2</v>
      </c>
      <c r="AL394">
        <f t="shared" si="121"/>
        <v>7.4999999999999737E-3</v>
      </c>
      <c r="AM394">
        <f t="shared" si="122"/>
        <v>0.45</v>
      </c>
      <c r="AN394">
        <f t="shared" si="123"/>
        <v>0.13599999999999995</v>
      </c>
      <c r="AO394">
        <f t="shared" si="124"/>
        <v>1.9999999999999575E-3</v>
      </c>
      <c r="AP394">
        <f t="shared" si="125"/>
        <v>2.0999999999999998E-2</v>
      </c>
      <c r="AQ394">
        <f t="shared" si="126"/>
        <v>0.3800003000000004</v>
      </c>
      <c r="AS394">
        <f t="shared" si="127"/>
        <v>0</v>
      </c>
    </row>
    <row r="395" spans="1:45" hidden="1" x14ac:dyDescent="0.3">
      <c r="A395" s="1">
        <v>42591</v>
      </c>
      <c r="B395">
        <f>CLOSE!B396-CLOSE!B395</f>
        <v>-1.5000000000000568E-2</v>
      </c>
      <c r="C395">
        <f>CLOSE!C396-CLOSE!C395</f>
        <v>-0.29999899999999968</v>
      </c>
      <c r="D395">
        <f>CLOSE!D396-CLOSE!D395</f>
        <v>3.0000000000000249E-2</v>
      </c>
      <c r="E395">
        <f>CLOSE!E396-CLOSE!E395</f>
        <v>-1.9999999999999574E-2</v>
      </c>
      <c r="F395">
        <f>CLOSE!F396-CLOSE!F395</f>
        <v>0</v>
      </c>
      <c r="G395">
        <f>CLOSE!G396-CLOSE!G395</f>
        <v>0.10000000000000142</v>
      </c>
      <c r="H395">
        <f>CLOSE!H396-CLOSE!H395</f>
        <v>0.14999999999999947</v>
      </c>
      <c r="I395">
        <f>CLOSE!I396-CLOSE!I395</f>
        <v>5.9999999999998721E-2</v>
      </c>
      <c r="J395">
        <f>CLOSE!J396-CLOSE!J395</f>
        <v>-4.9998999999999683E-2</v>
      </c>
      <c r="K395">
        <f>CLOSE!K396-CLOSE!K395</f>
        <v>0.32000000000000028</v>
      </c>
      <c r="L395">
        <f>CLOSE!L396-CLOSE!L395</f>
        <v>4.0000000000000036E-2</v>
      </c>
      <c r="M395">
        <f>CLOSE!M396-CLOSE!M395</f>
        <v>0.25</v>
      </c>
      <c r="N395">
        <f>CLOSE!N396-CLOSE!N395</f>
        <v>2.0000000000000462E-2</v>
      </c>
      <c r="O395">
        <f>CLOSE!O396-CLOSE!O395</f>
        <v>0.22000000000000064</v>
      </c>
      <c r="P395">
        <f>CLOSE!P396-CLOSE!P395</f>
        <v>-1.0000000000000675E-2</v>
      </c>
      <c r="Q395">
        <f>CLOSE!Q396-CLOSE!Q395</f>
        <v>-1.1999969999999962</v>
      </c>
      <c r="R395">
        <f>CLOSE!R396-CLOSE!R395</f>
        <v>-0.10000000000000142</v>
      </c>
      <c r="S395">
        <f>CLOSE!S396-CLOSE!S395</f>
        <v>2.0000000000000462E-2</v>
      </c>
      <c r="T395">
        <f>CLOSE!T396-CLOSE!T395</f>
        <v>-9.9999999999997868E-3</v>
      </c>
      <c r="U395">
        <f>CLOSE!U396-CLOSE!U395</f>
        <v>-0.60000600000000759</v>
      </c>
      <c r="X395">
        <f t="shared" si="107"/>
        <v>1.7279999999999962E-2</v>
      </c>
      <c r="Y395">
        <f t="shared" si="108"/>
        <v>0.16999984999999995</v>
      </c>
      <c r="Z395">
        <f t="shared" si="109"/>
        <v>-5.0000000000003373E-4</v>
      </c>
      <c r="AA395">
        <f t="shared" si="110"/>
        <v>1.8999999999999951E-2</v>
      </c>
      <c r="AB395">
        <f t="shared" si="111"/>
        <v>6.3500000000000029E-2</v>
      </c>
      <c r="AC395">
        <f t="shared" si="112"/>
        <v>0.11750000000000008</v>
      </c>
      <c r="AD395">
        <f t="shared" si="113"/>
        <v>-1.5499999999999981E-2</v>
      </c>
      <c r="AE395">
        <f t="shared" si="114"/>
        <v>-6.9999999999999394E-3</v>
      </c>
      <c r="AF395">
        <f t="shared" si="115"/>
        <v>0.1875</v>
      </c>
      <c r="AG395">
        <f t="shared" si="116"/>
        <v>0.16499999999999995</v>
      </c>
      <c r="AH395">
        <f t="shared" si="117"/>
        <v>2.4999999999999909E-3</v>
      </c>
      <c r="AI395">
        <f t="shared" si="118"/>
        <v>0.25500000000000006</v>
      </c>
      <c r="AJ395">
        <f t="shared" si="119"/>
        <v>1.5999999999999969E-2</v>
      </c>
      <c r="AK395">
        <f t="shared" si="120"/>
        <v>6.699999999999999E-2</v>
      </c>
      <c r="AL395">
        <f t="shared" si="121"/>
        <v>1.2000000000000011E-2</v>
      </c>
      <c r="AM395">
        <f t="shared" si="122"/>
        <v>0.45</v>
      </c>
      <c r="AN395">
        <f t="shared" si="123"/>
        <v>0.158</v>
      </c>
      <c r="AO395">
        <f t="shared" si="124"/>
        <v>0</v>
      </c>
      <c r="AP395">
        <f t="shared" si="125"/>
        <v>1.3499999999999979E-2</v>
      </c>
      <c r="AQ395">
        <f t="shared" si="126"/>
        <v>0.4400001500000002</v>
      </c>
      <c r="AS395">
        <f t="shared" si="127"/>
        <v>0</v>
      </c>
    </row>
    <row r="396" spans="1:45" hidden="1" x14ac:dyDescent="0.3">
      <c r="A396" s="1">
        <v>42592</v>
      </c>
      <c r="B396">
        <f>CLOSE!B397-CLOSE!B396</f>
        <v>-2.9999999999999361E-2</v>
      </c>
      <c r="C396">
        <f>CLOSE!C397-CLOSE!C396</f>
        <v>-1.5999979999999994</v>
      </c>
      <c r="D396">
        <f>CLOSE!D397-CLOSE!D396</f>
        <v>-9.9999999999997868E-3</v>
      </c>
      <c r="E396">
        <f>CLOSE!E397-CLOSE!E396</f>
        <v>8.0000000000000071E-2</v>
      </c>
      <c r="F396">
        <f>CLOSE!F397-CLOSE!F396</f>
        <v>-0.25</v>
      </c>
      <c r="G396">
        <f>CLOSE!G397-CLOSE!G396</f>
        <v>4.9999999999997158E-2</v>
      </c>
      <c r="H396">
        <f>CLOSE!H397-CLOSE!H396</f>
        <v>2.0000000000000462E-2</v>
      </c>
      <c r="I396">
        <f>CLOSE!I397-CLOSE!I396</f>
        <v>0.25999999999999979</v>
      </c>
      <c r="J396">
        <f>CLOSE!J397-CLOSE!J396</f>
        <v>-0.25</v>
      </c>
      <c r="K396">
        <f>CLOSE!K397-CLOSE!K396</f>
        <v>0.16000000000000014</v>
      </c>
      <c r="L396">
        <f>CLOSE!L397-CLOSE!L396</f>
        <v>-4.0000000000000036E-2</v>
      </c>
      <c r="M396">
        <f>CLOSE!M397-CLOSE!M396</f>
        <v>1.6000009999999989</v>
      </c>
      <c r="N396">
        <f>CLOSE!N397-CLOSE!N396</f>
        <v>5.9999999999999609E-2</v>
      </c>
      <c r="O396">
        <f>CLOSE!O397-CLOSE!O396</f>
        <v>0.11999999999999922</v>
      </c>
      <c r="P396">
        <f>CLOSE!P397-CLOSE!P396</f>
        <v>0.10000000000000053</v>
      </c>
      <c r="Q396">
        <f>CLOSE!Q397-CLOSE!Q396</f>
        <v>-0.44999699999999621</v>
      </c>
      <c r="R396">
        <f>CLOSE!R397-CLOSE!R396</f>
        <v>-0.14999999999999858</v>
      </c>
      <c r="S396">
        <f>CLOSE!S397-CLOSE!S396</f>
        <v>-2.0000000000000462E-2</v>
      </c>
      <c r="T396">
        <f>CLOSE!T397-CLOSE!T396</f>
        <v>0.12000000000000011</v>
      </c>
      <c r="U396">
        <f>CLOSE!U397-CLOSE!U396</f>
        <v>-0.19999699999999621</v>
      </c>
      <c r="X396">
        <f t="shared" si="107"/>
        <v>1.6529999999999934E-2</v>
      </c>
      <c r="Y396">
        <f t="shared" si="108"/>
        <v>0.12999989999999997</v>
      </c>
      <c r="Z396">
        <f t="shared" si="109"/>
        <v>-4.0000000000000036E-3</v>
      </c>
      <c r="AA396">
        <f t="shared" si="110"/>
        <v>1.5000000000000036E-2</v>
      </c>
      <c r="AB396">
        <f t="shared" si="111"/>
        <v>5.6500000000000036E-2</v>
      </c>
      <c r="AC396">
        <f t="shared" si="112"/>
        <v>8.5000000000000145E-2</v>
      </c>
      <c r="AD396">
        <f t="shared" si="113"/>
        <v>-1.4500000000000002E-2</v>
      </c>
      <c r="AE396">
        <f t="shared" si="114"/>
        <v>-1.6999999999999994E-2</v>
      </c>
      <c r="AF396">
        <f t="shared" si="115"/>
        <v>0.15249995</v>
      </c>
      <c r="AG396">
        <f t="shared" si="116"/>
        <v>0.17299994999999999</v>
      </c>
      <c r="AH396">
        <f t="shared" si="117"/>
        <v>2.9999999999999805E-3</v>
      </c>
      <c r="AI396">
        <f t="shared" si="118"/>
        <v>0.23000000000000007</v>
      </c>
      <c r="AJ396">
        <f t="shared" si="119"/>
        <v>1.4500000000000002E-2</v>
      </c>
      <c r="AK396">
        <f t="shared" si="120"/>
        <v>4.9000000000000023E-2</v>
      </c>
      <c r="AL396">
        <f t="shared" si="121"/>
        <v>9.9999999999997877E-4</v>
      </c>
      <c r="AM396">
        <f t="shared" si="122"/>
        <v>0.27000010000000002</v>
      </c>
      <c r="AN396">
        <f t="shared" si="123"/>
        <v>9.4999999999999932E-2</v>
      </c>
      <c r="AO396">
        <f t="shared" si="124"/>
        <v>-2.9999999999999805E-3</v>
      </c>
      <c r="AP396">
        <f t="shared" si="125"/>
        <v>8.9999999999999854E-3</v>
      </c>
      <c r="AQ396">
        <f t="shared" si="126"/>
        <v>0.36500015000000019</v>
      </c>
      <c r="AS396">
        <f t="shared" si="127"/>
        <v>0</v>
      </c>
    </row>
    <row r="397" spans="1:45" hidden="1" x14ac:dyDescent="0.3">
      <c r="A397" s="1">
        <v>42593</v>
      </c>
      <c r="B397">
        <f>CLOSE!B398-CLOSE!B397</f>
        <v>2.9999999999999361E-2</v>
      </c>
      <c r="C397">
        <f>CLOSE!C398-CLOSE!C397</f>
        <v>0.14999699999999905</v>
      </c>
      <c r="D397">
        <f>CLOSE!D398-CLOSE!D397</f>
        <v>-4.9999999999999822E-2</v>
      </c>
      <c r="E397">
        <f>CLOSE!E398-CLOSE!E397</f>
        <v>9.9999999999999645E-2</v>
      </c>
      <c r="F397">
        <f>CLOSE!F398-CLOSE!F397</f>
        <v>-2.0000000000000462E-2</v>
      </c>
      <c r="G397">
        <f>CLOSE!G398-CLOSE!G397</f>
        <v>-0.64999999999999858</v>
      </c>
      <c r="H397">
        <f>CLOSE!H398-CLOSE!H397</f>
        <v>-2.0000000000000462E-2</v>
      </c>
      <c r="I397">
        <f>CLOSE!I398-CLOSE!I397</f>
        <v>-0.17999999999999972</v>
      </c>
      <c r="J397">
        <f>CLOSE!J398-CLOSE!J397</f>
        <v>0.79999899999999968</v>
      </c>
      <c r="K397">
        <f>CLOSE!K398-CLOSE!K397</f>
        <v>0.13999899999999954</v>
      </c>
      <c r="L397">
        <f>CLOSE!L398-CLOSE!L397</f>
        <v>2.0000000000000462E-2</v>
      </c>
      <c r="M397">
        <f>CLOSE!M398-CLOSE!M397</f>
        <v>-0.5</v>
      </c>
      <c r="N397">
        <f>CLOSE!N398-CLOSE!N397</f>
        <v>0.10000000000000053</v>
      </c>
      <c r="O397">
        <f>CLOSE!O398-CLOSE!O397</f>
        <v>8.0000000000000071E-2</v>
      </c>
      <c r="P397">
        <f>CLOSE!P398-CLOSE!P397</f>
        <v>0.10999999999999943</v>
      </c>
      <c r="Q397">
        <f>CLOSE!Q398-CLOSE!Q397</f>
        <v>0.64999399999999241</v>
      </c>
      <c r="R397">
        <f>CLOSE!R398-CLOSE!R397</f>
        <v>-0.20000100000000032</v>
      </c>
      <c r="S397">
        <f>CLOSE!S398-CLOSE!S397</f>
        <v>-4.0000000000000036E-2</v>
      </c>
      <c r="T397">
        <f>CLOSE!T398-CLOSE!T397</f>
        <v>3.0000000000000249E-2</v>
      </c>
      <c r="U397">
        <f>CLOSE!U398-CLOSE!U397</f>
        <v>0.69999699999999621</v>
      </c>
      <c r="X397">
        <f t="shared" si="107"/>
        <v>1.9535000000000035E-2</v>
      </c>
      <c r="Y397">
        <f t="shared" si="108"/>
        <v>2.5000000000000001E-2</v>
      </c>
      <c r="Z397">
        <f t="shared" si="109"/>
        <v>-1.0000000000000009E-2</v>
      </c>
      <c r="AA397">
        <f t="shared" si="110"/>
        <v>1.6999999999999994E-2</v>
      </c>
      <c r="AB397">
        <f t="shared" si="111"/>
        <v>4.7000000000000021E-2</v>
      </c>
      <c r="AC397">
        <f t="shared" si="112"/>
        <v>8.4999949999999908E-2</v>
      </c>
      <c r="AD397">
        <f t="shared" si="113"/>
        <v>-1.2500000000000001E-2</v>
      </c>
      <c r="AE397">
        <f t="shared" si="114"/>
        <v>-9.0000000000000739E-3</v>
      </c>
      <c r="AF397">
        <f t="shared" si="115"/>
        <v>0.11499994999999999</v>
      </c>
      <c r="AG397">
        <f t="shared" si="116"/>
        <v>0.192</v>
      </c>
      <c r="AH397">
        <f t="shared" si="117"/>
        <v>2.0000000000000018E-3</v>
      </c>
      <c r="AI397">
        <f t="shared" si="118"/>
        <v>0.29500010000000004</v>
      </c>
      <c r="AJ397">
        <f t="shared" si="119"/>
        <v>1.6500000000000004E-2</v>
      </c>
      <c r="AK397">
        <f t="shared" si="120"/>
        <v>4.3999999999999949E-2</v>
      </c>
      <c r="AL397">
        <f t="shared" si="121"/>
        <v>5.000000000000027E-3</v>
      </c>
      <c r="AM397">
        <f t="shared" si="122"/>
        <v>0.23749999999999999</v>
      </c>
      <c r="AN397">
        <f t="shared" si="123"/>
        <v>9.0499950000000065E-2</v>
      </c>
      <c r="AO397">
        <f t="shared" si="124"/>
        <v>-5.000000000000027E-3</v>
      </c>
      <c r="AP397">
        <f t="shared" si="125"/>
        <v>1.8999999999999996E-2</v>
      </c>
      <c r="AQ397">
        <f t="shared" si="126"/>
        <v>0.34000015000000017</v>
      </c>
      <c r="AS397">
        <f t="shared" si="127"/>
        <v>0</v>
      </c>
    </row>
    <row r="398" spans="1:45" hidden="1" x14ac:dyDescent="0.3">
      <c r="A398" s="1">
        <v>42594</v>
      </c>
      <c r="B398">
        <f>CLOSE!B399-CLOSE!B398</f>
        <v>4.5100000000001472E-2</v>
      </c>
      <c r="C398">
        <f>CLOSE!C399-CLOSE!C398</f>
        <v>-4.9998999999999683E-2</v>
      </c>
      <c r="D398">
        <f>CLOSE!D399-CLOSE!D398</f>
        <v>5.9999999999999609E-2</v>
      </c>
      <c r="E398">
        <f>CLOSE!E399-CLOSE!E398</f>
        <v>-5.9999999999998721E-2</v>
      </c>
      <c r="F398">
        <f>CLOSE!F399-CLOSE!F398</f>
        <v>0.16999999999999993</v>
      </c>
      <c r="G398">
        <f>CLOSE!G399-CLOSE!G398</f>
        <v>0.5</v>
      </c>
      <c r="H398">
        <f>CLOSE!H399-CLOSE!H398</f>
        <v>4.0000000000000036E-2</v>
      </c>
      <c r="I398">
        <f>CLOSE!I399-CLOSE!I398</f>
        <v>0.12000000000000099</v>
      </c>
      <c r="J398">
        <f>CLOSE!J399-CLOSE!J398</f>
        <v>1</v>
      </c>
      <c r="K398">
        <f>CLOSE!K399-CLOSE!K398</f>
        <v>0.16000000000000014</v>
      </c>
      <c r="L398">
        <f>CLOSE!L399-CLOSE!L398</f>
        <v>-0.1800000000000006</v>
      </c>
      <c r="M398">
        <f>CLOSE!M399-CLOSE!M398</f>
        <v>0.75</v>
      </c>
      <c r="N398">
        <f>CLOSE!N399-CLOSE!N398</f>
        <v>4.9999999999999822E-2</v>
      </c>
      <c r="O398">
        <f>CLOSE!O399-CLOSE!O398</f>
        <v>-1.9999999999999574E-2</v>
      </c>
      <c r="P398">
        <f>CLOSE!P399-CLOSE!P398</f>
        <v>-0.17999999999999972</v>
      </c>
      <c r="Q398">
        <f>CLOSE!Q399-CLOSE!Q398</f>
        <v>2.3000030000000038</v>
      </c>
      <c r="R398">
        <f>CLOSE!R399-CLOSE!R398</f>
        <v>0.30000100000000174</v>
      </c>
      <c r="S398">
        <f>CLOSE!S399-CLOSE!S398</f>
        <v>7.0000000000000284E-2</v>
      </c>
      <c r="T398">
        <f>CLOSE!T399-CLOSE!T398</f>
        <v>4.9999999999999822E-2</v>
      </c>
      <c r="U398">
        <f>CLOSE!U399-CLOSE!U398</f>
        <v>-0.89999399999999241</v>
      </c>
      <c r="X398">
        <f t="shared" si="107"/>
        <v>1.4274999999999949E-2</v>
      </c>
      <c r="Y398">
        <f t="shared" si="108"/>
        <v>0</v>
      </c>
      <c r="Z398">
        <f t="shared" si="109"/>
        <v>-1.4500000000000002E-2</v>
      </c>
      <c r="AA398">
        <f t="shared" si="110"/>
        <v>2.2999999999999955E-2</v>
      </c>
      <c r="AB398">
        <f t="shared" si="111"/>
        <v>4.4499999999999984E-2</v>
      </c>
      <c r="AC398">
        <f t="shared" si="112"/>
        <v>2.2500050000000014E-2</v>
      </c>
      <c r="AD398">
        <f t="shared" si="113"/>
        <v>-1.6000000000000014E-2</v>
      </c>
      <c r="AE398">
        <f t="shared" si="114"/>
        <v>-7.0000000000000288E-3</v>
      </c>
      <c r="AF398">
        <f t="shared" si="115"/>
        <v>0.13750000000000001</v>
      </c>
      <c r="AG398">
        <f t="shared" si="116"/>
        <v>0.21199994999999996</v>
      </c>
      <c r="AH398">
        <f t="shared" si="117"/>
        <v>-6.9999999999999837E-3</v>
      </c>
      <c r="AI398">
        <f t="shared" si="118"/>
        <v>0.25</v>
      </c>
      <c r="AJ398">
        <f t="shared" si="119"/>
        <v>1.8000000000000016E-2</v>
      </c>
      <c r="AK398">
        <f t="shared" si="120"/>
        <v>4.9000000000000023E-2</v>
      </c>
      <c r="AL398">
        <f t="shared" si="121"/>
        <v>6.4999999999999945E-3</v>
      </c>
      <c r="AM398">
        <f t="shared" si="122"/>
        <v>0.20999984999999982</v>
      </c>
      <c r="AN398">
        <f t="shared" si="123"/>
        <v>6.4999949999999987E-2</v>
      </c>
      <c r="AO398">
        <f t="shared" si="124"/>
        <v>-1.0500000000000042E-2</v>
      </c>
      <c r="AP398">
        <f t="shared" si="125"/>
        <v>9.5000000000000188E-3</v>
      </c>
      <c r="AQ398">
        <f t="shared" si="126"/>
        <v>0.25999984999999981</v>
      </c>
      <c r="AS398">
        <f t="shared" si="127"/>
        <v>0</v>
      </c>
    </row>
    <row r="399" spans="1:45" hidden="1" x14ac:dyDescent="0.3">
      <c r="A399" s="1">
        <v>42597</v>
      </c>
      <c r="B399">
        <f>CLOSE!B400-CLOSE!B399</f>
        <v>6.0099999999998488E-2</v>
      </c>
      <c r="C399">
        <f>CLOSE!C400-CLOSE!C399</f>
        <v>0.20000100000000032</v>
      </c>
      <c r="D399">
        <f>CLOSE!D400-CLOSE!D399</f>
        <v>0</v>
      </c>
      <c r="E399">
        <f>CLOSE!E400-CLOSE!E399</f>
        <v>-0.34000000000000163</v>
      </c>
      <c r="F399">
        <f>CLOSE!F400-CLOSE!F399</f>
        <v>0.16000000000000014</v>
      </c>
      <c r="G399">
        <f>CLOSE!G400-CLOSE!G399</f>
        <v>-0.20000100000000032</v>
      </c>
      <c r="H399">
        <f>CLOSE!H400-CLOSE!H399</f>
        <v>-0.12999999999999989</v>
      </c>
      <c r="I399">
        <f>CLOSE!I400-CLOSE!I399</f>
        <v>5.9999999999998721E-2</v>
      </c>
      <c r="J399">
        <f>CLOSE!J400-CLOSE!J399</f>
        <v>1.5</v>
      </c>
      <c r="K399">
        <f>CLOSE!K400-CLOSE!K399</f>
        <v>0.54000100000000018</v>
      </c>
      <c r="L399">
        <f>CLOSE!L400-CLOSE!L399</f>
        <v>-9.9999999999997868E-3</v>
      </c>
      <c r="M399">
        <f>CLOSE!M400-CLOSE!M399</f>
        <v>-0.90000200000000063</v>
      </c>
      <c r="N399">
        <f>CLOSE!N400-CLOSE!N399</f>
        <v>8.0000000000000071E-2</v>
      </c>
      <c r="O399">
        <f>CLOSE!O400-CLOSE!O399</f>
        <v>-0.40000000000000036</v>
      </c>
      <c r="P399">
        <f>CLOSE!P400-CLOSE!P399</f>
        <v>0</v>
      </c>
      <c r="Q399">
        <f>CLOSE!Q400-CLOSE!Q399</f>
        <v>-0.19999699999999621</v>
      </c>
      <c r="R399">
        <f>CLOSE!R400-CLOSE!R399</f>
        <v>0.44999899999999826</v>
      </c>
      <c r="S399">
        <f>CLOSE!S400-CLOSE!S399</f>
        <v>0</v>
      </c>
      <c r="T399">
        <f>CLOSE!T400-CLOSE!T399</f>
        <v>0.16000000000000014</v>
      </c>
      <c r="U399">
        <f>CLOSE!U400-CLOSE!U399</f>
        <v>3.3000030000000038</v>
      </c>
      <c r="X399">
        <f t="shared" si="107"/>
        <v>1.6530000000000024E-2</v>
      </c>
      <c r="Y399">
        <f t="shared" si="108"/>
        <v>-4.9998999999999686E-3</v>
      </c>
      <c r="Z399">
        <f t="shared" si="109"/>
        <v>-1.0499999999999999E-2</v>
      </c>
      <c r="AA399">
        <f t="shared" si="110"/>
        <v>1.2000000000000011E-2</v>
      </c>
      <c r="AB399">
        <f t="shared" si="111"/>
        <v>4.7500000000000007E-2</v>
      </c>
      <c r="AC399">
        <f t="shared" si="112"/>
        <v>5.2499949999999983E-2</v>
      </c>
      <c r="AD399">
        <f t="shared" si="113"/>
        <v>-1.3500000000000022E-2</v>
      </c>
      <c r="AE399">
        <f t="shared" si="114"/>
        <v>-9.9999999999997877E-4</v>
      </c>
      <c r="AF399">
        <f t="shared" si="115"/>
        <v>0.12250005000000001</v>
      </c>
      <c r="AG399">
        <f t="shared" si="116"/>
        <v>0.21199994999999996</v>
      </c>
      <c r="AH399">
        <f t="shared" si="117"/>
        <v>-8.4999999999999971E-3</v>
      </c>
      <c r="AI399">
        <f t="shared" si="118"/>
        <v>0.29250004999999996</v>
      </c>
      <c r="AJ399">
        <f t="shared" si="119"/>
        <v>2.250000000000001E-2</v>
      </c>
      <c r="AK399">
        <f t="shared" si="120"/>
        <v>4.8000000000000043E-2</v>
      </c>
      <c r="AL399">
        <f t="shared" si="121"/>
        <v>2.9999999999999805E-3</v>
      </c>
      <c r="AM399">
        <f t="shared" si="122"/>
        <v>0.29000015000000018</v>
      </c>
      <c r="AN399">
        <f t="shared" si="123"/>
        <v>9.0000050000000081E-2</v>
      </c>
      <c r="AO399">
        <f t="shared" si="124"/>
        <v>-6.4999999999999945E-3</v>
      </c>
      <c r="AP399">
        <f t="shared" si="125"/>
        <v>1.2999999999999989E-2</v>
      </c>
      <c r="AQ399">
        <f t="shared" si="126"/>
        <v>0.15</v>
      </c>
      <c r="AS399">
        <f t="shared" si="127"/>
        <v>0</v>
      </c>
    </row>
    <row r="400" spans="1:45" hidden="1" x14ac:dyDescent="0.3">
      <c r="A400" s="1">
        <v>42598</v>
      </c>
      <c r="B400">
        <f>CLOSE!B401-CLOSE!B400</f>
        <v>-6.0099999999998488E-2</v>
      </c>
      <c r="C400">
        <f>CLOSE!C401-CLOSE!C400</f>
        <v>0.5</v>
      </c>
      <c r="D400">
        <f>CLOSE!D401-CLOSE!D400</f>
        <v>8.9999999999999858E-2</v>
      </c>
      <c r="E400">
        <f>CLOSE!E401-CLOSE!E400</f>
        <v>-8.0000000000000071E-2</v>
      </c>
      <c r="F400">
        <f>CLOSE!F401-CLOSE!F400</f>
        <v>0</v>
      </c>
      <c r="G400">
        <f>CLOSE!G401-CLOSE!G400</f>
        <v>-0.29999899999999968</v>
      </c>
      <c r="H400">
        <f>CLOSE!H401-CLOSE!H400</f>
        <v>2.0000000000000462E-2</v>
      </c>
      <c r="I400">
        <f>CLOSE!I401-CLOSE!I400</f>
        <v>-0.19999999999999929</v>
      </c>
      <c r="J400">
        <f>CLOSE!J401-CLOSE!J400</f>
        <v>-0.45000100000000032</v>
      </c>
      <c r="K400">
        <f>CLOSE!K401-CLOSE!K400</f>
        <v>0.45000100000000032</v>
      </c>
      <c r="L400">
        <f>CLOSE!L401-CLOSE!L400</f>
        <v>-3.0000000000000249E-2</v>
      </c>
      <c r="M400">
        <f>CLOSE!M401-CLOSE!M400</f>
        <v>-0.1499990000000011</v>
      </c>
      <c r="N400">
        <f>CLOSE!N401-CLOSE!N400</f>
        <v>-2.0000000000000462E-2</v>
      </c>
      <c r="O400">
        <f>CLOSE!O401-CLOSE!O400</f>
        <v>8.0000000000000071E-2</v>
      </c>
      <c r="P400">
        <f>CLOSE!P401-CLOSE!P400</f>
        <v>-9.9999999999999645E-2</v>
      </c>
      <c r="Q400">
        <f>CLOSE!Q401-CLOSE!Q400</f>
        <v>-0.80000300000000379</v>
      </c>
      <c r="R400">
        <f>CLOSE!R401-CLOSE!R400</f>
        <v>-0.6499990000000011</v>
      </c>
      <c r="S400">
        <f>CLOSE!S401-CLOSE!S400</f>
        <v>4.9999999999999822E-2</v>
      </c>
      <c r="T400">
        <f>CLOSE!T401-CLOSE!T400</f>
        <v>8.0000000000000071E-2</v>
      </c>
      <c r="U400">
        <f>CLOSE!U401-CLOSE!U400</f>
        <v>4.2999879999999848</v>
      </c>
      <c r="X400">
        <f t="shared" si="107"/>
        <v>1.5779999999999995E-2</v>
      </c>
      <c r="Y400">
        <f t="shared" si="108"/>
        <v>1.2500000000000001E-2</v>
      </c>
      <c r="Z400">
        <f t="shared" si="109"/>
        <v>-1.2500000000000001E-2</v>
      </c>
      <c r="AA400">
        <f t="shared" si="110"/>
        <v>-1.0000000000000054E-2</v>
      </c>
      <c r="AB400">
        <f t="shared" si="111"/>
        <v>4.8000000000000001E-2</v>
      </c>
      <c r="AC400">
        <f t="shared" si="112"/>
        <v>1.9999950000000054E-2</v>
      </c>
      <c r="AD400">
        <f t="shared" si="113"/>
        <v>-1.5500000000000024E-2</v>
      </c>
      <c r="AE400">
        <f t="shared" si="114"/>
        <v>2.9999999999999359E-3</v>
      </c>
      <c r="AF400">
        <f t="shared" si="115"/>
        <v>0.18999994999999997</v>
      </c>
      <c r="AG400">
        <f t="shared" si="116"/>
        <v>0.253</v>
      </c>
      <c r="AH400">
        <f t="shared" si="117"/>
        <v>-1.0999999999999987E-2</v>
      </c>
      <c r="AI400">
        <f t="shared" si="118"/>
        <v>0.20249994999999998</v>
      </c>
      <c r="AJ400">
        <f t="shared" si="119"/>
        <v>2.5499999999999988E-2</v>
      </c>
      <c r="AK400">
        <f t="shared" si="120"/>
        <v>1.5000000000000036E-2</v>
      </c>
      <c r="AL400">
        <f t="shared" si="121"/>
        <v>4.4999999999999927E-3</v>
      </c>
      <c r="AM400">
        <f t="shared" si="122"/>
        <v>0.25</v>
      </c>
      <c r="AN400">
        <f t="shared" si="123"/>
        <v>0.11999995000000005</v>
      </c>
      <c r="AO400">
        <f t="shared" si="124"/>
        <v>-8.0000000000000071E-3</v>
      </c>
      <c r="AP400">
        <f t="shared" si="125"/>
        <v>2.0999999999999998E-2</v>
      </c>
      <c r="AQ400">
        <f t="shared" si="126"/>
        <v>0.30500030000000039</v>
      </c>
      <c r="AS400">
        <f t="shared" si="127"/>
        <v>0</v>
      </c>
    </row>
    <row r="401" spans="1:45" hidden="1" x14ac:dyDescent="0.3">
      <c r="A401" s="1">
        <v>42599</v>
      </c>
      <c r="B401">
        <f>CLOSE!B402-CLOSE!B401</f>
        <v>-4.5100000000001472E-2</v>
      </c>
      <c r="C401">
        <f>CLOSE!C402-CLOSE!C401</f>
        <v>-0.10000300000000095</v>
      </c>
      <c r="D401">
        <f>CLOSE!D402-CLOSE!D401</f>
        <v>2.0000000000000462E-2</v>
      </c>
      <c r="E401">
        <f>CLOSE!E402-CLOSE!E401</f>
        <v>0.42000000000000171</v>
      </c>
      <c r="F401">
        <f>CLOSE!F402-CLOSE!F401</f>
        <v>8.9999999999999858E-2</v>
      </c>
      <c r="G401">
        <f>CLOSE!G402-CLOSE!G401</f>
        <v>0.10000000000000142</v>
      </c>
      <c r="H401">
        <f>CLOSE!H402-CLOSE!H401</f>
        <v>5.9999999999999609E-2</v>
      </c>
      <c r="I401">
        <f>CLOSE!I402-CLOSE!I401</f>
        <v>-9.9999999999999645E-2</v>
      </c>
      <c r="J401">
        <f>CLOSE!J402-CLOSE!J401</f>
        <v>-0.39999699999999905</v>
      </c>
      <c r="K401">
        <f>CLOSE!K402-CLOSE!K401</f>
        <v>-0.65000200000000063</v>
      </c>
      <c r="L401">
        <f>CLOSE!L402-CLOSE!L401</f>
        <v>-0.13999999999999968</v>
      </c>
      <c r="M401">
        <f>CLOSE!M402-CLOSE!M401</f>
        <v>0.1499990000000011</v>
      </c>
      <c r="N401">
        <f>CLOSE!N402-CLOSE!N401</f>
        <v>3.0000000000000249E-2</v>
      </c>
      <c r="O401">
        <f>CLOSE!O402-CLOSE!O401</f>
        <v>-0.14000000000000057</v>
      </c>
      <c r="P401">
        <f>CLOSE!P402-CLOSE!P401</f>
        <v>9.9999999999999645E-2</v>
      </c>
      <c r="Q401">
        <f>CLOSE!Q402-CLOSE!Q401</f>
        <v>-1.0500030000000038</v>
      </c>
      <c r="R401">
        <f>CLOSE!R402-CLOSE!R401</f>
        <v>-4.9999999999997158E-2</v>
      </c>
      <c r="S401">
        <f>CLOSE!S402-CLOSE!S401</f>
        <v>-9.9999999999997868E-3</v>
      </c>
      <c r="T401">
        <f>CLOSE!T402-CLOSE!T401</f>
        <v>-0.19000000000000039</v>
      </c>
      <c r="U401">
        <f>CLOSE!U402-CLOSE!U401</f>
        <v>-2.3999939999999924</v>
      </c>
      <c r="X401">
        <f t="shared" si="107"/>
        <v>1.2020000000000053E-2</v>
      </c>
      <c r="Y401">
        <f t="shared" si="108"/>
        <v>2.2500050000000014E-2</v>
      </c>
      <c r="Z401">
        <f t="shared" si="109"/>
        <v>-2.0000000000000018E-3</v>
      </c>
      <c r="AA401">
        <f t="shared" si="110"/>
        <v>-1.0000000000000054E-2</v>
      </c>
      <c r="AB401">
        <f t="shared" si="111"/>
        <v>4.5999999999999999E-2</v>
      </c>
      <c r="AC401">
        <f t="shared" si="112"/>
        <v>3.2499999999999932E-2</v>
      </c>
      <c r="AD401">
        <f t="shared" si="113"/>
        <v>-1.1999999999999966E-2</v>
      </c>
      <c r="AE401">
        <f t="shared" si="114"/>
        <v>7.0000000000000288E-3</v>
      </c>
      <c r="AF401">
        <f t="shared" si="115"/>
        <v>0.2</v>
      </c>
      <c r="AG401">
        <f t="shared" si="116"/>
        <v>0.28250005</v>
      </c>
      <c r="AH401">
        <f t="shared" si="117"/>
        <v>-1.4500000000000002E-2</v>
      </c>
      <c r="AI401">
        <f t="shared" si="118"/>
        <v>0.20500004999999993</v>
      </c>
      <c r="AJ401">
        <f t="shared" si="119"/>
        <v>2.5999999999999978E-2</v>
      </c>
      <c r="AK401">
        <f t="shared" si="120"/>
        <v>2.0999999999999998E-2</v>
      </c>
      <c r="AL401">
        <f t="shared" si="121"/>
        <v>3.5000000000000144E-3</v>
      </c>
      <c r="AM401">
        <f t="shared" si="122"/>
        <v>0.22500000000000001</v>
      </c>
      <c r="AN401">
        <f t="shared" si="123"/>
        <v>0.1125</v>
      </c>
      <c r="AO401">
        <f t="shared" si="124"/>
        <v>-5.0000000000003373E-4</v>
      </c>
      <c r="AP401">
        <f t="shared" si="125"/>
        <v>2.9500000000000037E-2</v>
      </c>
      <c r="AQ401">
        <f t="shared" si="126"/>
        <v>0.60499954999999939</v>
      </c>
      <c r="AS401">
        <f t="shared" si="127"/>
        <v>0</v>
      </c>
    </row>
    <row r="402" spans="1:45" hidden="1" x14ac:dyDescent="0.3">
      <c r="A402" s="1">
        <v>42600</v>
      </c>
      <c r="B402">
        <f>CLOSE!B403-CLOSE!B402</f>
        <v>-4.5099999999999696E-2</v>
      </c>
      <c r="C402">
        <f>CLOSE!C403-CLOSE!C402</f>
        <v>0.5</v>
      </c>
      <c r="D402">
        <f>CLOSE!D403-CLOSE!D402</f>
        <v>-7.0000000000000284E-2</v>
      </c>
      <c r="E402">
        <f>CLOSE!E403-CLOSE!E402</f>
        <v>7.9999999999998295E-2</v>
      </c>
      <c r="F402">
        <f>CLOSE!F403-CLOSE!F402</f>
        <v>-0.29000000000000004</v>
      </c>
      <c r="G402">
        <f>CLOSE!G403-CLOSE!G402</f>
        <v>-0.6499990000000011</v>
      </c>
      <c r="H402">
        <f>CLOSE!H403-CLOSE!H402</f>
        <v>-8.0000000000000071E-2</v>
      </c>
      <c r="I402">
        <f>CLOSE!I403-CLOSE!I402</f>
        <v>-4.0000000000000924E-2</v>
      </c>
      <c r="J402">
        <f>CLOSE!J403-CLOSE!J402</f>
        <v>1</v>
      </c>
      <c r="K402">
        <f>CLOSE!K403-CLOSE!K402</f>
        <v>0.15000200000000063</v>
      </c>
      <c r="L402">
        <f>CLOSE!L403-CLOSE!L402</f>
        <v>0.11000000000000032</v>
      </c>
      <c r="M402">
        <f>CLOSE!M403-CLOSE!M402</f>
        <v>0</v>
      </c>
      <c r="N402">
        <f>CLOSE!N403-CLOSE!N402</f>
        <v>2.0000000000000462E-2</v>
      </c>
      <c r="O402">
        <f>CLOSE!O403-CLOSE!O402</f>
        <v>-0.13999999999999879</v>
      </c>
      <c r="P402">
        <f>CLOSE!P403-CLOSE!P402</f>
        <v>-4.0000000000000036E-2</v>
      </c>
      <c r="Q402">
        <f>CLOSE!Q403-CLOSE!Q402</f>
        <v>1.5</v>
      </c>
      <c r="R402">
        <f>CLOSE!R403-CLOSE!R402</f>
        <v>-0.35000000000000142</v>
      </c>
      <c r="S402">
        <f>CLOSE!S403-CLOSE!S402</f>
        <v>-4.0000000000000036E-2</v>
      </c>
      <c r="T402">
        <f>CLOSE!T403-CLOSE!T402</f>
        <v>-7.0000000000000284E-2</v>
      </c>
      <c r="U402">
        <f>CLOSE!U403-CLOSE!U402</f>
        <v>10</v>
      </c>
      <c r="X402">
        <f t="shared" si="107"/>
        <v>7.5099999999999941E-3</v>
      </c>
      <c r="Y402">
        <f t="shared" si="108"/>
        <v>-2.2500050000000014E-2</v>
      </c>
      <c r="Z402">
        <f t="shared" si="109"/>
        <v>-1.5000000000000124E-3</v>
      </c>
      <c r="AA402">
        <f t="shared" si="110"/>
        <v>-9.9999999999997877E-4</v>
      </c>
      <c r="AB402">
        <f t="shared" si="111"/>
        <v>4.6499999999999986E-2</v>
      </c>
      <c r="AC402">
        <f t="shared" si="112"/>
        <v>3.7499999999999999E-2</v>
      </c>
      <c r="AD402">
        <f t="shared" si="113"/>
        <v>-1.0499999999999999E-2</v>
      </c>
      <c r="AE402">
        <f t="shared" si="114"/>
        <v>-5.9999999999999611E-3</v>
      </c>
      <c r="AF402">
        <f t="shared" si="115"/>
        <v>0.16000005</v>
      </c>
      <c r="AG402">
        <f t="shared" si="116"/>
        <v>0.24799995</v>
      </c>
      <c r="AH402">
        <f t="shared" si="117"/>
        <v>-2.250000000000001E-2</v>
      </c>
      <c r="AI402">
        <f t="shared" si="118"/>
        <v>0.19749994999999992</v>
      </c>
      <c r="AJ402">
        <f t="shared" si="119"/>
        <v>2.5999999999999978E-2</v>
      </c>
      <c r="AK402">
        <f t="shared" si="120"/>
        <v>1.2000000000000011E-2</v>
      </c>
      <c r="AL402">
        <f t="shared" si="121"/>
        <v>5.5000000000000162E-3</v>
      </c>
      <c r="AM402">
        <f t="shared" si="122"/>
        <v>0.12749974999999977</v>
      </c>
      <c r="AN402">
        <f t="shared" si="123"/>
        <v>0.10299995000000006</v>
      </c>
      <c r="AO402">
        <f t="shared" si="124"/>
        <v>-1.000000000000023E-3</v>
      </c>
      <c r="AP402">
        <f t="shared" si="125"/>
        <v>1.8999999999999996E-2</v>
      </c>
      <c r="AQ402">
        <f t="shared" si="126"/>
        <v>0.3699996999999996</v>
      </c>
      <c r="AS402">
        <f t="shared" si="127"/>
        <v>0</v>
      </c>
    </row>
    <row r="403" spans="1:45" hidden="1" x14ac:dyDescent="0.3">
      <c r="A403" s="1">
        <v>42601</v>
      </c>
      <c r="B403">
        <f>CLOSE!B404-CLOSE!B403</f>
        <v>-1.4999999999998792E-2</v>
      </c>
      <c r="C403">
        <f>CLOSE!C404-CLOSE!C403</f>
        <v>-0.59999799999999937</v>
      </c>
      <c r="D403">
        <f>CLOSE!D404-CLOSE!D403</f>
        <v>-9.9999999999997868E-3</v>
      </c>
      <c r="E403">
        <f>CLOSE!E404-CLOSE!E403</f>
        <v>-1.9999999999999574E-2</v>
      </c>
      <c r="F403">
        <f>CLOSE!F404-CLOSE!F403</f>
        <v>0.25999999999999979</v>
      </c>
      <c r="G403">
        <f>CLOSE!G404-CLOSE!G403</f>
        <v>-0.80000100000000174</v>
      </c>
      <c r="H403">
        <f>CLOSE!H404-CLOSE!H403</f>
        <v>-5.9999999999999609E-2</v>
      </c>
      <c r="I403">
        <f>CLOSE!I404-CLOSE!I403</f>
        <v>-8.0000000000000071E-2</v>
      </c>
      <c r="J403">
        <f>CLOSE!J404-CLOSE!J403</f>
        <v>0.34999799999999937</v>
      </c>
      <c r="K403">
        <f>CLOSE!K404-CLOSE!K403</f>
        <v>-0.20000100000000032</v>
      </c>
      <c r="L403">
        <f>CLOSE!L404-CLOSE!L403</f>
        <v>0.19999999999999929</v>
      </c>
      <c r="M403">
        <f>CLOSE!M404-CLOSE!M403</f>
        <v>-1.2999989999999997</v>
      </c>
      <c r="N403">
        <f>CLOSE!N404-CLOSE!N403</f>
        <v>9.9999999999997868E-3</v>
      </c>
      <c r="O403">
        <f>CLOSE!O404-CLOSE!O403</f>
        <v>-0.70000000000000107</v>
      </c>
      <c r="P403">
        <f>CLOSE!P404-CLOSE!P403</f>
        <v>2.0000000000000462E-2</v>
      </c>
      <c r="Q403">
        <f>CLOSE!Q404-CLOSE!Q403</f>
        <v>0.25</v>
      </c>
      <c r="R403">
        <f>CLOSE!R404-CLOSE!R403</f>
        <v>-0.5</v>
      </c>
      <c r="S403">
        <f>CLOSE!S404-CLOSE!S403</f>
        <v>-1.9999999999999574E-2</v>
      </c>
      <c r="T403">
        <f>CLOSE!T404-CLOSE!T403</f>
        <v>-0.15999999999999925</v>
      </c>
      <c r="U403">
        <f>CLOSE!U404-CLOSE!U403</f>
        <v>-1.1999969999999962</v>
      </c>
      <c r="X403">
        <f t="shared" si="107"/>
        <v>4.5049999999999812E-3</v>
      </c>
      <c r="Y403">
        <f t="shared" si="108"/>
        <v>1.7499899999999968E-2</v>
      </c>
      <c r="Z403">
        <f t="shared" si="109"/>
        <v>-2.0000000000000018E-3</v>
      </c>
      <c r="AA403">
        <f t="shared" si="110"/>
        <v>4.9999999999999819E-3</v>
      </c>
      <c r="AB403">
        <f t="shared" si="111"/>
        <v>3.500000000000001E-2</v>
      </c>
      <c r="AC403">
        <f t="shared" si="112"/>
        <v>-1.4999949999999984E-2</v>
      </c>
      <c r="AD403">
        <f t="shared" si="113"/>
        <v>-9.5000000000000188E-3</v>
      </c>
      <c r="AE403">
        <f t="shared" si="114"/>
        <v>0</v>
      </c>
      <c r="AF403">
        <f t="shared" si="115"/>
        <v>0.21000005000000002</v>
      </c>
      <c r="AG403">
        <f t="shared" si="116"/>
        <v>0.24650005000000003</v>
      </c>
      <c r="AH403">
        <f t="shared" si="117"/>
        <v>-1.2999999999999989E-2</v>
      </c>
      <c r="AI403">
        <f t="shared" si="118"/>
        <v>0.20749995000000004</v>
      </c>
      <c r="AJ403">
        <f t="shared" si="119"/>
        <v>2.6000000000000023E-2</v>
      </c>
      <c r="AK403">
        <f t="shared" si="120"/>
        <v>-9.9999999999997877E-4</v>
      </c>
      <c r="AL403">
        <f t="shared" si="121"/>
        <v>8.4999999999999971E-3</v>
      </c>
      <c r="AM403">
        <f t="shared" si="122"/>
        <v>2.2499849999999811E-2</v>
      </c>
      <c r="AN403">
        <f t="shared" si="123"/>
        <v>3.9999949999999986E-2</v>
      </c>
      <c r="AO403">
        <f t="shared" si="124"/>
        <v>-2.0000000000000018E-3</v>
      </c>
      <c r="AP403">
        <f t="shared" si="125"/>
        <v>1.3499999999999979E-2</v>
      </c>
      <c r="AQ403">
        <f t="shared" si="126"/>
        <v>0.91999969999999964</v>
      </c>
      <c r="AS403">
        <f t="shared" si="127"/>
        <v>0</v>
      </c>
    </row>
    <row r="404" spans="1:45" hidden="1" x14ac:dyDescent="0.3">
      <c r="A404" s="1">
        <v>42604</v>
      </c>
      <c r="B404">
        <f>CLOSE!B405-CLOSE!B404</f>
        <v>9.0199999999999392E-2</v>
      </c>
      <c r="C404">
        <f>CLOSE!C405-CLOSE!C404</f>
        <v>-0.5</v>
      </c>
      <c r="D404">
        <f>CLOSE!D405-CLOSE!D404</f>
        <v>-2.0000000000000462E-2</v>
      </c>
      <c r="E404">
        <f>CLOSE!E405-CLOSE!E404</f>
        <v>-0.16000000000000014</v>
      </c>
      <c r="F404">
        <f>CLOSE!F405-CLOSE!F404</f>
        <v>-4.9999999999999822E-2</v>
      </c>
      <c r="G404">
        <f>CLOSE!G405-CLOSE!G404</f>
        <v>-0.3500009999999989</v>
      </c>
      <c r="H404">
        <f>CLOSE!H405-CLOSE!H404</f>
        <v>9.9999999999999645E-2</v>
      </c>
      <c r="I404">
        <f>CLOSE!I405-CLOSE!I404</f>
        <v>6.0000000000000497E-2</v>
      </c>
      <c r="J404">
        <f>CLOSE!J405-CLOSE!J404</f>
        <v>-0.25</v>
      </c>
      <c r="K404">
        <f>CLOSE!K405-CLOSE!K404</f>
        <v>0.35000000000000142</v>
      </c>
      <c r="L404">
        <f>CLOSE!L405-CLOSE!L404</f>
        <v>-9.9999999999997868E-3</v>
      </c>
      <c r="M404">
        <f>CLOSE!M405-CLOSE!M404</f>
        <v>0.5</v>
      </c>
      <c r="N404">
        <f>CLOSE!N405-CLOSE!N404</f>
        <v>4.9999999999999822E-2</v>
      </c>
      <c r="O404">
        <f>CLOSE!O405-CLOSE!O404</f>
        <v>0.46000000000000085</v>
      </c>
      <c r="P404">
        <f>CLOSE!P405-CLOSE!P404</f>
        <v>-6.0000000000000497E-2</v>
      </c>
      <c r="Q404">
        <f>CLOSE!Q405-CLOSE!Q404</f>
        <v>-0.84999899999999684</v>
      </c>
      <c r="R404">
        <f>CLOSE!R405-CLOSE!R404</f>
        <v>0.35000000000000142</v>
      </c>
      <c r="S404">
        <f>CLOSE!S405-CLOSE!S404</f>
        <v>-1.0000000000000675E-2</v>
      </c>
      <c r="T404">
        <f>CLOSE!T405-CLOSE!T404</f>
        <v>-0.11000000000000032</v>
      </c>
      <c r="U404">
        <f>CLOSE!U405-CLOSE!U404</f>
        <v>3</v>
      </c>
      <c r="X404">
        <f t="shared" si="107"/>
        <v>7.5000000000002842E-4</v>
      </c>
      <c r="Y404">
        <f t="shared" si="108"/>
        <v>-1.2500000000000001E-2</v>
      </c>
      <c r="Z404">
        <f t="shared" si="109"/>
        <v>-2.4999999999999909E-3</v>
      </c>
      <c r="AA404">
        <f t="shared" si="110"/>
        <v>4.9999999999999819E-3</v>
      </c>
      <c r="AB404">
        <f t="shared" si="111"/>
        <v>4.8999999999999974E-2</v>
      </c>
      <c r="AC404">
        <f t="shared" si="112"/>
        <v>-3.0000000000000072E-2</v>
      </c>
      <c r="AD404">
        <f t="shared" si="113"/>
        <v>-1.2999999999999989E-2</v>
      </c>
      <c r="AE404">
        <f t="shared" si="114"/>
        <v>-4.0000000000000036E-3</v>
      </c>
      <c r="AF404">
        <f t="shared" si="115"/>
        <v>0.22999989999999998</v>
      </c>
      <c r="AG404">
        <f t="shared" si="116"/>
        <v>0.20649995000000007</v>
      </c>
      <c r="AH404">
        <f t="shared" si="117"/>
        <v>-3.5000000000000144E-3</v>
      </c>
      <c r="AI404">
        <f t="shared" si="118"/>
        <v>0.13500005000000001</v>
      </c>
      <c r="AJ404">
        <f t="shared" si="119"/>
        <v>2.6000000000000023E-2</v>
      </c>
      <c r="AK404">
        <f t="shared" si="120"/>
        <v>-3.3000000000000008E-2</v>
      </c>
      <c r="AL404">
        <f t="shared" si="121"/>
        <v>1.2000000000000011E-2</v>
      </c>
      <c r="AM404">
        <f t="shared" si="122"/>
        <v>0.10749969999999962</v>
      </c>
      <c r="AN404">
        <f t="shared" si="123"/>
        <v>2.7499949999999985E-2</v>
      </c>
      <c r="AO404">
        <f t="shared" si="124"/>
        <v>-2.4999999999999909E-3</v>
      </c>
      <c r="AP404">
        <f t="shared" si="125"/>
        <v>1.1500000000000021E-2</v>
      </c>
      <c r="AQ404">
        <f t="shared" si="126"/>
        <v>0.83000030000000036</v>
      </c>
      <c r="AS404">
        <f t="shared" si="127"/>
        <v>0</v>
      </c>
    </row>
    <row r="405" spans="1:45" hidden="1" x14ac:dyDescent="0.3">
      <c r="A405" s="1">
        <v>42605</v>
      </c>
      <c r="B405">
        <f>CLOSE!B406-CLOSE!B405</f>
        <v>-1.5100000000000335E-2</v>
      </c>
      <c r="C405">
        <f>CLOSE!C406-CLOSE!C405</f>
        <v>9.9997999999999365E-2</v>
      </c>
      <c r="D405">
        <f>CLOSE!D406-CLOSE!D405</f>
        <v>-9.9999999999997868E-3</v>
      </c>
      <c r="E405">
        <f>CLOSE!E406-CLOSE!E405</f>
        <v>-8.0000000000000071E-2</v>
      </c>
      <c r="F405">
        <f>CLOSE!F406-CLOSE!F405</f>
        <v>6.0000000000000497E-2</v>
      </c>
      <c r="G405">
        <f>CLOSE!G406-CLOSE!G405</f>
        <v>0.1000009999999989</v>
      </c>
      <c r="H405">
        <f>CLOSE!H406-CLOSE!H405</f>
        <v>9.9999999999997868E-3</v>
      </c>
      <c r="I405">
        <f>CLOSE!I406-CLOSE!I405</f>
        <v>-6.0000000000000497E-2</v>
      </c>
      <c r="J405">
        <f>CLOSE!J406-CLOSE!J405</f>
        <v>-9.9997999999999365E-2</v>
      </c>
      <c r="K405">
        <f>CLOSE!K406-CLOSE!K405</f>
        <v>-0.5</v>
      </c>
      <c r="L405">
        <f>CLOSE!L406-CLOSE!L405</f>
        <v>-0.12999999999999989</v>
      </c>
      <c r="M405">
        <f>CLOSE!M406-CLOSE!M405</f>
        <v>-0.20000100000000032</v>
      </c>
      <c r="N405">
        <f>CLOSE!N406-CLOSE!N405</f>
        <v>4.0000000000000036E-2</v>
      </c>
      <c r="O405">
        <f>CLOSE!O406-CLOSE!O405</f>
        <v>0.13999999999999879</v>
      </c>
      <c r="P405">
        <f>CLOSE!P406-CLOSE!P405</f>
        <v>0.23000000000000043</v>
      </c>
      <c r="Q405">
        <f>CLOSE!Q406-CLOSE!Q405</f>
        <v>5.000400000000127E-2</v>
      </c>
      <c r="R405">
        <f>CLOSE!R406-CLOSE!R405</f>
        <v>0.79999999999999716</v>
      </c>
      <c r="S405">
        <f>CLOSE!S406-CLOSE!S405</f>
        <v>-2.9999999999999361E-2</v>
      </c>
      <c r="T405">
        <f>CLOSE!T406-CLOSE!T405</f>
        <v>5.9999999999999609E-2</v>
      </c>
      <c r="U405">
        <f>CLOSE!U406-CLOSE!U405</f>
        <v>-1.1999969999999962</v>
      </c>
      <c r="X405">
        <f t="shared" si="107"/>
        <v>6.0100000000000266E-3</v>
      </c>
      <c r="Y405">
        <f t="shared" si="108"/>
        <v>-3.5000050000000019E-2</v>
      </c>
      <c r="Z405">
        <f t="shared" si="109"/>
        <v>-4.500000000000037E-3</v>
      </c>
      <c r="AA405">
        <f t="shared" si="110"/>
        <v>1.9999999999999575E-3</v>
      </c>
      <c r="AB405">
        <f t="shared" si="111"/>
        <v>4.2999999999999969E-2</v>
      </c>
      <c r="AC405">
        <f t="shared" si="112"/>
        <v>-6.25E-2</v>
      </c>
      <c r="AD405">
        <f t="shared" si="113"/>
        <v>-6.0000000000000053E-3</v>
      </c>
      <c r="AE405">
        <f t="shared" si="114"/>
        <v>8.9999999999999854E-3</v>
      </c>
      <c r="AF405">
        <f t="shared" si="115"/>
        <v>0.22500000000000001</v>
      </c>
      <c r="AG405">
        <f t="shared" si="116"/>
        <v>0.23100000000000004</v>
      </c>
      <c r="AH405">
        <f t="shared" si="117"/>
        <v>-1.000000000000023E-3</v>
      </c>
      <c r="AI405">
        <f t="shared" si="118"/>
        <v>0.13249999999999992</v>
      </c>
      <c r="AJ405">
        <f t="shared" si="119"/>
        <v>2.9000000000000005E-2</v>
      </c>
      <c r="AK405">
        <f t="shared" si="120"/>
        <v>-1.2000000000000011E-2</v>
      </c>
      <c r="AL405">
        <f t="shared" si="121"/>
        <v>4.9999999999999819E-3</v>
      </c>
      <c r="AM405">
        <f t="shared" si="122"/>
        <v>4.2499899999999965E-2</v>
      </c>
      <c r="AN405">
        <f t="shared" si="123"/>
        <v>1.2500000000000001E-2</v>
      </c>
      <c r="AO405">
        <f t="shared" si="124"/>
        <v>-2.0000000000000018E-3</v>
      </c>
      <c r="AP405">
        <f t="shared" si="125"/>
        <v>5.000000000000027E-3</v>
      </c>
      <c r="AQ405">
        <f t="shared" si="126"/>
        <v>0.84000015000000017</v>
      </c>
      <c r="AS405">
        <f t="shared" si="127"/>
        <v>0</v>
      </c>
    </row>
    <row r="406" spans="1:45" hidden="1" x14ac:dyDescent="0.3">
      <c r="A406" s="1">
        <v>42606</v>
      </c>
      <c r="B406">
        <f>CLOSE!B407-CLOSE!B406</f>
        <v>-6.0100000000000264E-2</v>
      </c>
      <c r="C406">
        <f>CLOSE!C407-CLOSE!C406</f>
        <v>5.000400000000127E-2</v>
      </c>
      <c r="D406">
        <f>CLOSE!D407-CLOSE!D406</f>
        <v>0</v>
      </c>
      <c r="E406">
        <f>CLOSE!E407-CLOSE!E406</f>
        <v>2.000000000000135E-2</v>
      </c>
      <c r="F406">
        <f>CLOSE!F407-CLOSE!F406</f>
        <v>-7.0000000000000284E-2</v>
      </c>
      <c r="G406">
        <f>CLOSE!G407-CLOSE!G406</f>
        <v>0</v>
      </c>
      <c r="H406">
        <f>CLOSE!H407-CLOSE!H406</f>
        <v>0.12999999999999989</v>
      </c>
      <c r="I406">
        <f>CLOSE!I407-CLOSE!I406</f>
        <v>-9.9999999999999645E-2</v>
      </c>
      <c r="J406">
        <f>CLOSE!J407-CLOSE!J406</f>
        <v>-0.79999899999999968</v>
      </c>
      <c r="K406">
        <f>CLOSE!K407-CLOSE!K406</f>
        <v>-0.10000000000000142</v>
      </c>
      <c r="L406">
        <f>CLOSE!L407-CLOSE!L406</f>
        <v>9.9999999999997868E-3</v>
      </c>
      <c r="M406">
        <f>CLOSE!M407-CLOSE!M406</f>
        <v>-0.29999899999999968</v>
      </c>
      <c r="N406">
        <f>CLOSE!N407-CLOSE!N406</f>
        <v>-9.9999999999999645E-2</v>
      </c>
      <c r="O406">
        <f>CLOSE!O407-CLOSE!O406</f>
        <v>-0.25999999999999979</v>
      </c>
      <c r="P406">
        <f>CLOSE!P407-CLOSE!P406</f>
        <v>0.1899999999999995</v>
      </c>
      <c r="Q406">
        <f>CLOSE!Q407-CLOSE!Q406</f>
        <v>-0.55000400000000127</v>
      </c>
      <c r="R406">
        <f>CLOSE!R407-CLOSE!R406</f>
        <v>0.20000000000000284</v>
      </c>
      <c r="S406">
        <f>CLOSE!S407-CLOSE!S406</f>
        <v>-1.0000000000000675E-2</v>
      </c>
      <c r="T406">
        <f>CLOSE!T407-CLOSE!T406</f>
        <v>-5.9999999999999609E-2</v>
      </c>
      <c r="U406">
        <f>CLOSE!U407-CLOSE!U406</f>
        <v>-2.6000060000000076</v>
      </c>
      <c r="X406">
        <f t="shared" si="107"/>
        <v>-1.5050000000000451E-3</v>
      </c>
      <c r="Y406">
        <f t="shared" si="108"/>
        <v>-6.5000200000000063E-2</v>
      </c>
      <c r="Z406">
        <f t="shared" si="109"/>
        <v>-6.4999999999999945E-3</v>
      </c>
      <c r="AA406">
        <f t="shared" si="110"/>
        <v>-1.1000000000000032E-2</v>
      </c>
      <c r="AB406">
        <f t="shared" si="111"/>
        <v>3.1499999999999993E-2</v>
      </c>
      <c r="AC406">
        <f t="shared" si="112"/>
        <v>-6.25E-2</v>
      </c>
      <c r="AD406">
        <f t="shared" si="113"/>
        <v>-9.5000000000000188E-3</v>
      </c>
      <c r="AE406">
        <f t="shared" si="114"/>
        <v>2.9999999999999359E-3</v>
      </c>
      <c r="AF406">
        <f t="shared" si="115"/>
        <v>0.20249994999999998</v>
      </c>
      <c r="AG406">
        <f t="shared" si="116"/>
        <v>0.21000000000000005</v>
      </c>
      <c r="AH406">
        <f t="shared" si="117"/>
        <v>-8.4999999999999971E-3</v>
      </c>
      <c r="AI406">
        <f t="shared" si="118"/>
        <v>3.7499999999999999E-2</v>
      </c>
      <c r="AJ406">
        <f t="shared" si="119"/>
        <v>2.9499999999999992E-2</v>
      </c>
      <c r="AK406">
        <f t="shared" si="120"/>
        <v>-0.05</v>
      </c>
      <c r="AL406">
        <f t="shared" si="121"/>
        <v>1.4000000000000012E-2</v>
      </c>
      <c r="AM406">
        <f t="shared" si="122"/>
        <v>7.5001000000000321E-3</v>
      </c>
      <c r="AN406">
        <f t="shared" si="123"/>
        <v>3.7499999999999999E-2</v>
      </c>
      <c r="AO406">
        <f t="shared" si="124"/>
        <v>0</v>
      </c>
      <c r="AP406">
        <f t="shared" si="125"/>
        <v>-1.000000000000023E-3</v>
      </c>
      <c r="AQ406">
        <f t="shared" si="126"/>
        <v>0.86500015000000019</v>
      </c>
      <c r="AS406">
        <f t="shared" si="127"/>
        <v>0</v>
      </c>
    </row>
    <row r="407" spans="1:45" hidden="1" x14ac:dyDescent="0.3">
      <c r="A407" s="1">
        <v>42607</v>
      </c>
      <c r="B407">
        <f>CLOSE!B408-CLOSE!B407</f>
        <v>3.0100000000000904E-2</v>
      </c>
      <c r="C407">
        <f>CLOSE!C408-CLOSE!C407</f>
        <v>0.19999599999999873</v>
      </c>
      <c r="D407">
        <f>CLOSE!D408-CLOSE!D407</f>
        <v>-1.9999999999999574E-2</v>
      </c>
      <c r="E407">
        <f>CLOSE!E408-CLOSE!E407</f>
        <v>3.9999999999999147E-2</v>
      </c>
      <c r="F407">
        <f>CLOSE!F408-CLOSE!F407</f>
        <v>0.11000000000000032</v>
      </c>
      <c r="G407">
        <f>CLOSE!G408-CLOSE!G407</f>
        <v>-0.19999899999999826</v>
      </c>
      <c r="H407">
        <f>CLOSE!H408-CLOSE!H407</f>
        <v>6.0000000000000497E-2</v>
      </c>
      <c r="I407">
        <f>CLOSE!I408-CLOSE!I407</f>
        <v>1.5600000000000005</v>
      </c>
      <c r="J407">
        <f>CLOSE!J408-CLOSE!J407</f>
        <v>9.9997999999999365E-2</v>
      </c>
      <c r="K407">
        <f>CLOSE!K408-CLOSE!K407</f>
        <v>-0.29999899999999968</v>
      </c>
      <c r="L407">
        <f>CLOSE!L408-CLOSE!L407</f>
        <v>-1.9999999999999574E-2</v>
      </c>
      <c r="M407">
        <f>CLOSE!M408-CLOSE!M407</f>
        <v>-0.35000000000000142</v>
      </c>
      <c r="N407">
        <f>CLOSE!N408-CLOSE!N407</f>
        <v>2.9999999999999361E-2</v>
      </c>
      <c r="O407">
        <f>CLOSE!O408-CLOSE!O407</f>
        <v>-0.47999999999999865</v>
      </c>
      <c r="P407">
        <f>CLOSE!P408-CLOSE!P407</f>
        <v>0.16999999999999993</v>
      </c>
      <c r="Q407">
        <f>CLOSE!Q408-CLOSE!Q407</f>
        <v>-0.84999799999999937</v>
      </c>
      <c r="R407">
        <f>CLOSE!R408-CLOSE!R407</f>
        <v>-0.3999990000000011</v>
      </c>
      <c r="S407">
        <f>CLOSE!S408-CLOSE!S407</f>
        <v>-4.9999999999999822E-2</v>
      </c>
      <c r="T407">
        <f>CLOSE!T408-CLOSE!T407</f>
        <v>-2.0000000000000462E-2</v>
      </c>
      <c r="U407">
        <f>CLOSE!U408-CLOSE!U407</f>
        <v>-1.5</v>
      </c>
      <c r="X407">
        <f t="shared" ref="X407:X470" si="128">AVERAGE(B387:B406)</f>
        <v>-5.2599999999999982E-3</v>
      </c>
      <c r="Y407">
        <f t="shared" ref="Y407:Y470" si="129">AVERAGE(C387:C406)</f>
        <v>-6.4999949999999987E-2</v>
      </c>
      <c r="Z407">
        <f t="shared" ref="Z407:Z470" si="130">AVERAGE(D387:D406)</f>
        <v>-8.9999999999999854E-3</v>
      </c>
      <c r="AA407">
        <f t="shared" ref="AA407:AA470" si="131">AVERAGE(E387:E406)</f>
        <v>1.0000000000000675E-3</v>
      </c>
      <c r="AB407">
        <f t="shared" ref="AB407:AB470" si="132">AVERAGE(F387:F406)</f>
        <v>3.500000000000001E-2</v>
      </c>
      <c r="AC407">
        <f t="shared" ref="AC407:AC470" si="133">AVERAGE(G387:G406)</f>
        <v>-4.2500000000000072E-2</v>
      </c>
      <c r="AD407">
        <f t="shared" ref="AD407:AD470" si="134">AVERAGE(H387:H406)</f>
        <v>-3.5000000000000144E-3</v>
      </c>
      <c r="AE407">
        <f t="shared" ref="AE407:AE470" si="135">AVERAGE(I387:I406)</f>
        <v>-1.2000000000000011E-2</v>
      </c>
      <c r="AF407">
        <f t="shared" ref="AF407:AF470" si="136">AVERAGE(J387:J406)</f>
        <v>0.14500010000000002</v>
      </c>
      <c r="AG407">
        <f t="shared" ref="AG407:AG470" si="137">AVERAGE(K387:K406)</f>
        <v>0.20199999999999996</v>
      </c>
      <c r="AH407">
        <f t="shared" ref="AH407:AH470" si="138">AVERAGE(L387:L406)</f>
        <v>-1.0000000000000009E-2</v>
      </c>
      <c r="AI407">
        <f t="shared" ref="AI407:AI470" si="139">AVERAGE(M387:M406)</f>
        <v>-2.4999499999999843E-3</v>
      </c>
      <c r="AJ407">
        <f t="shared" ref="AJ407:AJ470" si="140">AVERAGE(N387:N406)</f>
        <v>2.250000000000001E-2</v>
      </c>
      <c r="AK407">
        <f t="shared" ref="AK407:AK470" si="141">AVERAGE(O387:O406)</f>
        <v>-6.9000000000000034E-2</v>
      </c>
      <c r="AL407">
        <f t="shared" ref="AL407:AL470" si="142">AVERAGE(P387:P406)</f>
        <v>2.5999999999999978E-2</v>
      </c>
      <c r="AM407">
        <f t="shared" ref="AM407:AM470" si="143">AVERAGE(Q387:Q406)</f>
        <v>-2.7500200000000065E-2</v>
      </c>
      <c r="AN407">
        <f t="shared" ref="AN407:AN470" si="144">AVERAGE(R387:R406)</f>
        <v>7.2500000000000148E-2</v>
      </c>
      <c r="AO407">
        <f t="shared" ref="AO407:AO470" si="145">AVERAGE(S387:S406)</f>
        <v>-5.000000000000027E-3</v>
      </c>
      <c r="AP407">
        <f t="shared" ref="AP407:AP470" si="146">AVERAGE(T387:T406)</f>
        <v>-5.5000000000000162E-3</v>
      </c>
      <c r="AQ407">
        <f t="shared" ref="AQ407:AQ470" si="147">AVERAGE(U387:U406)</f>
        <v>0.6</v>
      </c>
      <c r="AS407">
        <f t="shared" si="127"/>
        <v>0</v>
      </c>
    </row>
    <row r="408" spans="1:45" hidden="1" x14ac:dyDescent="0.3">
      <c r="A408" s="1">
        <v>42608</v>
      </c>
      <c r="B408">
        <f>CLOSE!B409-CLOSE!B408</f>
        <v>4.5099999999999696E-2</v>
      </c>
      <c r="C408">
        <f>CLOSE!C409-CLOSE!C408</f>
        <v>0.10000300000000095</v>
      </c>
      <c r="D408">
        <f>CLOSE!D409-CLOSE!D408</f>
        <v>4.9999999999999822E-2</v>
      </c>
      <c r="E408">
        <f>CLOSE!E409-CLOSE!E408</f>
        <v>-9.9999999999999645E-2</v>
      </c>
      <c r="F408">
        <f>CLOSE!F409-CLOSE!F408</f>
        <v>0.20999999999999996</v>
      </c>
      <c r="G408">
        <f>CLOSE!G409-CLOSE!G408</f>
        <v>0.5</v>
      </c>
      <c r="H408">
        <f>CLOSE!H409-CLOSE!H408</f>
        <v>0.22999999999999954</v>
      </c>
      <c r="I408">
        <f>CLOSE!I409-CLOSE!I408</f>
        <v>0.83999999999999986</v>
      </c>
      <c r="J408">
        <f>CLOSE!J409-CLOSE!J408</f>
        <v>9.9997999999999365E-2</v>
      </c>
      <c r="K408">
        <f>CLOSE!K409-CLOSE!K408</f>
        <v>7.9999999999998295E-2</v>
      </c>
      <c r="L408">
        <f>CLOSE!L409-CLOSE!L408</f>
        <v>0</v>
      </c>
      <c r="M408">
        <f>CLOSE!M409-CLOSE!M408</f>
        <v>0.55000100000000174</v>
      </c>
      <c r="N408">
        <f>CLOSE!N409-CLOSE!N408</f>
        <v>1.0000000000000675E-2</v>
      </c>
      <c r="O408">
        <f>CLOSE!O409-CLOSE!O408</f>
        <v>5.9999999999998721E-2</v>
      </c>
      <c r="P408">
        <f>CLOSE!P409-CLOSE!P408</f>
        <v>0.11000000000000032</v>
      </c>
      <c r="Q408">
        <f>CLOSE!Q409-CLOSE!Q408</f>
        <v>-0.25</v>
      </c>
      <c r="R408">
        <f>CLOSE!R409-CLOSE!R408</f>
        <v>0.69999899999999826</v>
      </c>
      <c r="S408">
        <f>CLOSE!S409-CLOSE!S408</f>
        <v>4.0000000000000036E-2</v>
      </c>
      <c r="T408">
        <f>CLOSE!T409-CLOSE!T408</f>
        <v>7.0000000000000284E-2</v>
      </c>
      <c r="U408">
        <f>CLOSE!U409-CLOSE!U408</f>
        <v>0.89999399999999241</v>
      </c>
      <c r="X408">
        <f t="shared" si="128"/>
        <v>1.5050000000000451E-3</v>
      </c>
      <c r="Y408">
        <f t="shared" si="129"/>
        <v>-8.2500100000000035E-2</v>
      </c>
      <c r="Z408">
        <f t="shared" si="130"/>
        <v>-4.9999999999999819E-3</v>
      </c>
      <c r="AA408">
        <f t="shared" si="131"/>
        <v>-1.2999999999999989E-2</v>
      </c>
      <c r="AB408">
        <f t="shared" si="132"/>
        <v>2.7500000000000035E-2</v>
      </c>
      <c r="AC408">
        <f t="shared" si="133"/>
        <v>-5.499989999999997E-2</v>
      </c>
      <c r="AD408">
        <f t="shared" si="134"/>
        <v>1.0499999999999999E-2</v>
      </c>
      <c r="AE408">
        <f t="shared" si="135"/>
        <v>6.6000000000000017E-2</v>
      </c>
      <c r="AF408">
        <f t="shared" si="136"/>
        <v>0.15499989999999997</v>
      </c>
      <c r="AG408">
        <f t="shared" si="137"/>
        <v>9.5000100000000032E-2</v>
      </c>
      <c r="AH408">
        <f t="shared" si="138"/>
        <v>-2.3499999999999986E-2</v>
      </c>
      <c r="AI408">
        <f t="shared" si="139"/>
        <v>5.0000499999999452E-3</v>
      </c>
      <c r="AJ408">
        <f t="shared" si="140"/>
        <v>2.5000000000000001E-2</v>
      </c>
      <c r="AK408">
        <f t="shared" si="141"/>
        <v>-9.3999999999999945E-2</v>
      </c>
      <c r="AL408">
        <f t="shared" si="142"/>
        <v>4.1500000000000002E-2</v>
      </c>
      <c r="AM408">
        <f t="shared" si="143"/>
        <v>-5.250015000000019E-2</v>
      </c>
      <c r="AN408">
        <f t="shared" si="144"/>
        <v>4.7500050000000016E-2</v>
      </c>
      <c r="AO408">
        <f t="shared" si="145"/>
        <v>-7.0000000000000288E-3</v>
      </c>
      <c r="AP408">
        <f t="shared" si="146"/>
        <v>-1.0499999999999999E-2</v>
      </c>
      <c r="AQ408">
        <f t="shared" si="147"/>
        <v>0.52500000000000002</v>
      </c>
      <c r="AS408">
        <f t="shared" si="127"/>
        <v>0</v>
      </c>
    </row>
    <row r="409" spans="1:45" hidden="1" x14ac:dyDescent="0.3">
      <c r="A409" s="1">
        <v>42611</v>
      </c>
      <c r="B409">
        <f>CLOSE!B410-CLOSE!B409</f>
        <v>1.5000000000000568E-2</v>
      </c>
      <c r="C409">
        <f>CLOSE!C410-CLOSE!C409</f>
        <v>-0.54999899999999968</v>
      </c>
      <c r="D409">
        <f>CLOSE!D410-CLOSE!D409</f>
        <v>-9.9999999999997868E-3</v>
      </c>
      <c r="E409">
        <f>CLOSE!E410-CLOSE!E409</f>
        <v>6.0000000000000497E-2</v>
      </c>
      <c r="F409">
        <f>CLOSE!F410-CLOSE!F409</f>
        <v>0.17999999999999972</v>
      </c>
      <c r="G409">
        <f>CLOSE!G410-CLOSE!G409</f>
        <v>-0.15000200000000063</v>
      </c>
      <c r="H409">
        <f>CLOSE!H410-CLOSE!H409</f>
        <v>-8.9999999999999858E-2</v>
      </c>
      <c r="I409">
        <f>CLOSE!I410-CLOSE!I409</f>
        <v>-0.4399999999999995</v>
      </c>
      <c r="J409">
        <f>CLOSE!J410-CLOSE!J409</f>
        <v>-0.29999899999999968</v>
      </c>
      <c r="K409">
        <f>CLOSE!K410-CLOSE!K409</f>
        <v>-0.30000099999999819</v>
      </c>
      <c r="L409">
        <f>CLOSE!L410-CLOSE!L409</f>
        <v>-4.9999999999999822E-2</v>
      </c>
      <c r="M409">
        <f>CLOSE!M410-CLOSE!M409</f>
        <v>-0.75</v>
      </c>
      <c r="N409">
        <f>CLOSE!N410-CLOSE!N409</f>
        <v>0</v>
      </c>
      <c r="O409">
        <f>CLOSE!O410-CLOSE!O409</f>
        <v>-0.4399999999999995</v>
      </c>
      <c r="P409">
        <f>CLOSE!P410-CLOSE!P409</f>
        <v>-0.15000000000000036</v>
      </c>
      <c r="Q409">
        <f>CLOSE!Q410-CLOSE!Q409</f>
        <v>0.34999799999999937</v>
      </c>
      <c r="R409">
        <f>CLOSE!R410-CLOSE!R409</f>
        <v>-0.25</v>
      </c>
      <c r="S409">
        <f>CLOSE!S410-CLOSE!S409</f>
        <v>-4.0000000000000036E-2</v>
      </c>
      <c r="T409">
        <f>CLOSE!T410-CLOSE!T409</f>
        <v>-9.9999999999999645E-2</v>
      </c>
      <c r="U409">
        <f>CLOSE!U410-CLOSE!U409</f>
        <v>1</v>
      </c>
      <c r="X409">
        <f t="shared" si="128"/>
        <v>6.7650000000000435E-3</v>
      </c>
      <c r="Y409">
        <f t="shared" si="129"/>
        <v>-7.250005000000001E-2</v>
      </c>
      <c r="Z409">
        <f t="shared" si="130"/>
        <v>5.5000000000000162E-3</v>
      </c>
      <c r="AA409">
        <f t="shared" si="131"/>
        <v>-8.0000000000000071E-3</v>
      </c>
      <c r="AB409">
        <f t="shared" si="132"/>
        <v>4.8500000000000029E-2</v>
      </c>
      <c r="AC409">
        <f t="shared" si="133"/>
        <v>-3.2499950000000055E-2</v>
      </c>
      <c r="AD409">
        <f t="shared" si="134"/>
        <v>2.9999999999999982E-2</v>
      </c>
      <c r="AE409">
        <f t="shared" si="135"/>
        <v>0.12299999999999996</v>
      </c>
      <c r="AF409">
        <f t="shared" si="136"/>
        <v>0.19499984999999995</v>
      </c>
      <c r="AG409">
        <f t="shared" si="137"/>
        <v>0.11199999999999992</v>
      </c>
      <c r="AH409">
        <f t="shared" si="138"/>
        <v>-1.4000000000000012E-2</v>
      </c>
      <c r="AI409">
        <f t="shared" si="139"/>
        <v>5.5000049999999946E-2</v>
      </c>
      <c r="AJ409">
        <f t="shared" si="140"/>
        <v>2.7500000000000035E-2</v>
      </c>
      <c r="AK409">
        <f t="shared" si="141"/>
        <v>-5.4000000000000006E-2</v>
      </c>
      <c r="AL409">
        <f t="shared" si="142"/>
        <v>5.2000000000000005E-2</v>
      </c>
      <c r="AM409">
        <f t="shared" si="143"/>
        <v>2.9999899999999968E-2</v>
      </c>
      <c r="AN409">
        <f t="shared" si="144"/>
        <v>0.10249999999999986</v>
      </c>
      <c r="AO409">
        <f t="shared" si="145"/>
        <v>0</v>
      </c>
      <c r="AP409">
        <f t="shared" si="146"/>
        <v>-4.9999999999998939E-4</v>
      </c>
      <c r="AQ409">
        <f t="shared" si="147"/>
        <v>0.69499969999999966</v>
      </c>
      <c r="AS409">
        <f t="shared" si="127"/>
        <v>0</v>
      </c>
    </row>
    <row r="410" spans="1:45" hidden="1" x14ac:dyDescent="0.3">
      <c r="A410" s="1">
        <v>42612</v>
      </c>
      <c r="B410">
        <f>CLOSE!B411-CLOSE!B410</f>
        <v>4.5099999999999696E-2</v>
      </c>
      <c r="C410">
        <f>CLOSE!C411-CLOSE!C410</f>
        <v>4.9998999999999683E-2</v>
      </c>
      <c r="D410">
        <f>CLOSE!D411-CLOSE!D410</f>
        <v>4.9999999999999822E-2</v>
      </c>
      <c r="E410">
        <f>CLOSE!E411-CLOSE!E410</f>
        <v>1.9999999999999574E-2</v>
      </c>
      <c r="F410">
        <f>CLOSE!F411-CLOSE!F410</f>
        <v>0.12000000000000011</v>
      </c>
      <c r="G410">
        <f>CLOSE!G411-CLOSE!G410</f>
        <v>-0.1499990000000011</v>
      </c>
      <c r="H410">
        <f>CLOSE!H411-CLOSE!H410</f>
        <v>-9.9999999999997868E-3</v>
      </c>
      <c r="I410">
        <f>CLOSE!I411-CLOSE!I410</f>
        <v>-0.16000000000000014</v>
      </c>
      <c r="J410">
        <f>CLOSE!J411-CLOSE!J410</f>
        <v>0.60000300000000095</v>
      </c>
      <c r="K410">
        <f>CLOSE!K411-CLOSE!K410</f>
        <v>0.44000000000000128</v>
      </c>
      <c r="L410">
        <f>CLOSE!L411-CLOSE!L410</f>
        <v>-6.0000000000000497E-2</v>
      </c>
      <c r="M410">
        <f>CLOSE!M411-CLOSE!M410</f>
        <v>1.0499989999999997</v>
      </c>
      <c r="N410">
        <f>CLOSE!N411-CLOSE!N410</f>
        <v>4.9999999999999822E-2</v>
      </c>
      <c r="O410">
        <f>CLOSE!O411-CLOSE!O410</f>
        <v>0.19999999999999929</v>
      </c>
      <c r="P410">
        <f>CLOSE!P411-CLOSE!P410</f>
        <v>0.14000000000000057</v>
      </c>
      <c r="Q410">
        <f>CLOSE!Q411-CLOSE!Q410</f>
        <v>0.25</v>
      </c>
      <c r="R410">
        <f>CLOSE!R411-CLOSE!R410</f>
        <v>-4.9999999999997158E-2</v>
      </c>
      <c r="S410">
        <f>CLOSE!S411-CLOSE!S410</f>
        <v>2.0000000000000462E-2</v>
      </c>
      <c r="T410">
        <f>CLOSE!T411-CLOSE!T410</f>
        <v>-0.16000000000000014</v>
      </c>
      <c r="U410">
        <f>CLOSE!U411-CLOSE!U410</f>
        <v>3.4000090000000114</v>
      </c>
      <c r="X410">
        <f t="shared" si="128"/>
        <v>9.0150000000000403E-3</v>
      </c>
      <c r="Y410">
        <f t="shared" si="129"/>
        <v>-8.7499999999999994E-2</v>
      </c>
      <c r="Z410">
        <f t="shared" si="130"/>
        <v>1.000000000000023E-3</v>
      </c>
      <c r="AA410">
        <f t="shared" si="131"/>
        <v>-8.9999999999999854E-3</v>
      </c>
      <c r="AB410">
        <f t="shared" si="132"/>
        <v>4.7000000000000021E-2</v>
      </c>
      <c r="AC410">
        <f t="shared" si="133"/>
        <v>-4.0000050000000086E-2</v>
      </c>
      <c r="AD410">
        <f t="shared" si="134"/>
        <v>1.7999999999999971E-2</v>
      </c>
      <c r="AE410">
        <f t="shared" si="135"/>
        <v>8.3999999999999991E-2</v>
      </c>
      <c r="AF410">
        <f t="shared" si="136"/>
        <v>0.13750000000000001</v>
      </c>
      <c r="AG410">
        <f t="shared" si="137"/>
        <v>7.6000050000000027E-2</v>
      </c>
      <c r="AH410">
        <f t="shared" si="138"/>
        <v>-1.9499999999999983E-2</v>
      </c>
      <c r="AI410">
        <f t="shared" si="139"/>
        <v>-4.9998999999999686E-3</v>
      </c>
      <c r="AJ410">
        <f t="shared" si="140"/>
        <v>2.3500000000000031E-2</v>
      </c>
      <c r="AK410">
        <f t="shared" si="141"/>
        <v>-5.800000000000001E-2</v>
      </c>
      <c r="AL410">
        <f t="shared" si="142"/>
        <v>3.6499999999999977E-2</v>
      </c>
      <c r="AM410">
        <f t="shared" si="143"/>
        <v>-6.7499949999999836E-2</v>
      </c>
      <c r="AN410">
        <f t="shared" si="144"/>
        <v>8.2499999999999934E-2</v>
      </c>
      <c r="AO410">
        <f t="shared" si="145"/>
        <v>-4.4999999999999927E-3</v>
      </c>
      <c r="AP410">
        <f t="shared" si="146"/>
        <v>-8.0000000000000071E-3</v>
      </c>
      <c r="AQ410">
        <f t="shared" si="147"/>
        <v>0.84499969999999958</v>
      </c>
      <c r="AS410">
        <f t="shared" si="127"/>
        <v>0</v>
      </c>
    </row>
    <row r="411" spans="1:45" hidden="1" x14ac:dyDescent="0.3">
      <c r="A411" s="1">
        <v>42613</v>
      </c>
      <c r="B411">
        <f>CLOSE!B412-CLOSE!B411</f>
        <v>0.10519999999999996</v>
      </c>
      <c r="C411">
        <f>CLOSE!C412-CLOSE!C411</f>
        <v>0.45000100000000032</v>
      </c>
      <c r="D411">
        <f>CLOSE!D412-CLOSE!D411</f>
        <v>-3.0000000000000249E-2</v>
      </c>
      <c r="E411">
        <f>CLOSE!E412-CLOSE!E411</f>
        <v>0.17999999999999972</v>
      </c>
      <c r="F411">
        <f>CLOSE!F412-CLOSE!F411</f>
        <v>-0.15000000000000036</v>
      </c>
      <c r="G411">
        <f>CLOSE!G412-CLOSE!G411</f>
        <v>-0.39999999999999858</v>
      </c>
      <c r="H411">
        <f>CLOSE!H412-CLOSE!H411</f>
        <v>-0.13999999999999968</v>
      </c>
      <c r="I411">
        <f>CLOSE!I412-CLOSE!I411</f>
        <v>-9.9999999999999645E-2</v>
      </c>
      <c r="J411">
        <f>CLOSE!J412-CLOSE!J411</f>
        <v>-0.25</v>
      </c>
      <c r="K411">
        <f>CLOSE!K412-CLOSE!K411</f>
        <v>-2.0000000000003126E-2</v>
      </c>
      <c r="L411">
        <f>CLOSE!L412-CLOSE!L411</f>
        <v>-0.16999999999999993</v>
      </c>
      <c r="M411">
        <f>CLOSE!M412-CLOSE!M411</f>
        <v>-0.5</v>
      </c>
      <c r="N411">
        <f>CLOSE!N412-CLOSE!N411</f>
        <v>-6.0000000000000497E-2</v>
      </c>
      <c r="O411">
        <f>CLOSE!O412-CLOSE!O411</f>
        <v>-0.47999999999999865</v>
      </c>
      <c r="P411">
        <f>CLOSE!P412-CLOSE!P411</f>
        <v>-0.20999999999999996</v>
      </c>
      <c r="Q411">
        <f>CLOSE!Q412-CLOSE!Q411</f>
        <v>-1.0499949999999956</v>
      </c>
      <c r="R411">
        <f>CLOSE!R412-CLOSE!R411</f>
        <v>-0.30000100000000174</v>
      </c>
      <c r="S411">
        <f>CLOSE!S412-CLOSE!S411</f>
        <v>-6.0000000000000497E-2</v>
      </c>
      <c r="T411">
        <f>CLOSE!T412-CLOSE!T411</f>
        <v>8.0000000000000071E-2</v>
      </c>
      <c r="U411">
        <f>CLOSE!U412-CLOSE!U411</f>
        <v>-3</v>
      </c>
      <c r="X411">
        <f t="shared" si="128"/>
        <v>1.1270000000000025E-2</v>
      </c>
      <c r="Y411">
        <f t="shared" si="129"/>
        <v>-8.5000050000000021E-2</v>
      </c>
      <c r="Z411">
        <f t="shared" si="130"/>
        <v>3.5000000000000144E-3</v>
      </c>
      <c r="AA411">
        <f t="shared" si="131"/>
        <v>-8.0000000000000071E-3</v>
      </c>
      <c r="AB411">
        <f t="shared" si="132"/>
        <v>5.3000000000000026E-2</v>
      </c>
      <c r="AC411">
        <f t="shared" si="133"/>
        <v>-4.7500000000000139E-2</v>
      </c>
      <c r="AD411">
        <f t="shared" si="134"/>
        <v>1.7499999999999981E-2</v>
      </c>
      <c r="AE411">
        <f t="shared" si="135"/>
        <v>7.5999999999999984E-2</v>
      </c>
      <c r="AF411">
        <f t="shared" si="136"/>
        <v>0.16750015000000004</v>
      </c>
      <c r="AG411">
        <f t="shared" si="137"/>
        <v>9.8000050000000088E-2</v>
      </c>
      <c r="AH411">
        <f t="shared" si="138"/>
        <v>-2.250000000000001E-2</v>
      </c>
      <c r="AI411">
        <f t="shared" si="139"/>
        <v>4.7500050000000016E-2</v>
      </c>
      <c r="AJ411">
        <f t="shared" si="140"/>
        <v>2.6000000000000023E-2</v>
      </c>
      <c r="AK411">
        <f t="shared" si="141"/>
        <v>-4.8000000000000043E-2</v>
      </c>
      <c r="AL411">
        <f t="shared" si="142"/>
        <v>4.3500000000000004E-2</v>
      </c>
      <c r="AM411">
        <f t="shared" si="143"/>
        <v>-5.4999949999999839E-2</v>
      </c>
      <c r="AN411">
        <f t="shared" si="144"/>
        <v>8.0000000000000071E-2</v>
      </c>
      <c r="AO411">
        <f t="shared" si="145"/>
        <v>-3.4999999999999697E-3</v>
      </c>
      <c r="AP411">
        <f t="shared" si="146"/>
        <v>-1.6000000000000014E-2</v>
      </c>
      <c r="AQ411">
        <f t="shared" si="147"/>
        <v>1.0150001500000001</v>
      </c>
      <c r="AS411">
        <f t="shared" si="127"/>
        <v>0</v>
      </c>
    </row>
    <row r="412" spans="1:45" x14ac:dyDescent="0.3">
      <c r="A412" s="1">
        <v>42614</v>
      </c>
      <c r="B412">
        <f>CLOSE!B413-CLOSE!B412</f>
        <v>-7.52000000000006E-2</v>
      </c>
      <c r="C412">
        <f>CLOSE!C413-CLOSE!C412</f>
        <v>-5.000400000000127E-2</v>
      </c>
      <c r="D412">
        <f>CLOSE!D413-CLOSE!D412</f>
        <v>-7.0000000000000284E-2</v>
      </c>
      <c r="E412">
        <f>CLOSE!E413-CLOSE!E412</f>
        <v>-0.25999999999999979</v>
      </c>
      <c r="F412">
        <f>CLOSE!F413-CLOSE!F412</f>
        <v>0.16999999999999993</v>
      </c>
      <c r="G412">
        <f>CLOSE!G413-CLOSE!G412</f>
        <v>1.3500000000000014</v>
      </c>
      <c r="H412">
        <f>CLOSE!H413-CLOSE!H412</f>
        <v>-6.0000000000000497E-2</v>
      </c>
      <c r="I412">
        <f>CLOSE!I413-CLOSE!I412</f>
        <v>0.69999999999999929</v>
      </c>
      <c r="J412">
        <f>CLOSE!J413-CLOSE!J412</f>
        <v>0.75</v>
      </c>
      <c r="K412">
        <f>CLOSE!K413-CLOSE!K412</f>
        <v>-0.16000000000000014</v>
      </c>
      <c r="L412">
        <f>CLOSE!L413-CLOSE!L412</f>
        <v>7.0000000000000284E-2</v>
      </c>
      <c r="M412">
        <f>CLOSE!M413-CLOSE!M412</f>
        <v>1.9500010000000003</v>
      </c>
      <c r="N412">
        <f>CLOSE!N413-CLOSE!N412</f>
        <v>4.0000000000000036E-2</v>
      </c>
      <c r="O412">
        <f>CLOSE!O413-CLOSE!O412</f>
        <v>0.77999999999999936</v>
      </c>
      <c r="P412">
        <f>CLOSE!P413-CLOSE!P412</f>
        <v>1.9999999999999574E-2</v>
      </c>
      <c r="Q412">
        <f>CLOSE!Q413-CLOSE!Q412</f>
        <v>-1.2000050000000044</v>
      </c>
      <c r="R412">
        <f>CLOSE!R413-CLOSE!R412</f>
        <v>0</v>
      </c>
      <c r="S412">
        <f>CLOSE!S413-CLOSE!S412</f>
        <v>-4.0000000000000036E-2</v>
      </c>
      <c r="T412">
        <f>CLOSE!T413-CLOSE!T412</f>
        <v>-2.0000000000000462E-2</v>
      </c>
      <c r="U412">
        <f>CLOSE!U413-CLOSE!U412</f>
        <v>0.80000300000000379</v>
      </c>
      <c r="X412">
        <f t="shared" si="128"/>
        <v>2.4045000000000004E-2</v>
      </c>
      <c r="Y412">
        <f t="shared" si="129"/>
        <v>-4.9998999999999686E-3</v>
      </c>
      <c r="Z412">
        <f t="shared" si="130"/>
        <v>6.4999999999999945E-3</v>
      </c>
      <c r="AA412">
        <f t="shared" si="131"/>
        <v>-8.0000000000000071E-3</v>
      </c>
      <c r="AB412">
        <f t="shared" si="132"/>
        <v>4.0999999999999967E-2</v>
      </c>
      <c r="AC412">
        <f t="shared" si="133"/>
        <v>-5.500000000000007E-2</v>
      </c>
      <c r="AD412">
        <f t="shared" si="134"/>
        <v>1.8000000000000016E-2</v>
      </c>
      <c r="AE412">
        <f t="shared" si="135"/>
        <v>8.5000000000000048E-2</v>
      </c>
      <c r="AF412">
        <f t="shared" si="136"/>
        <v>0.20500015000000005</v>
      </c>
      <c r="AG412">
        <f t="shared" si="137"/>
        <v>9.3999999999999945E-2</v>
      </c>
      <c r="AH412">
        <f t="shared" si="138"/>
        <v>-2.6500000000000013E-2</v>
      </c>
      <c r="AI412">
        <f t="shared" si="139"/>
        <v>6.0000050000000013E-2</v>
      </c>
      <c r="AJ412">
        <f t="shared" si="140"/>
        <v>2.7000000000000003E-2</v>
      </c>
      <c r="AK412">
        <f t="shared" si="141"/>
        <v>-3.8999999999999965E-2</v>
      </c>
      <c r="AL412">
        <f t="shared" si="142"/>
        <v>2.9499999999999992E-2</v>
      </c>
      <c r="AM412">
        <f t="shared" si="143"/>
        <v>1.2500000000000001E-2</v>
      </c>
      <c r="AN412">
        <f t="shared" si="144"/>
        <v>5.499989999999997E-2</v>
      </c>
      <c r="AO412">
        <f t="shared" si="145"/>
        <v>-1.5000000000000124E-3</v>
      </c>
      <c r="AP412">
        <f t="shared" si="146"/>
        <v>-8.4999999999999971E-3</v>
      </c>
      <c r="AQ412">
        <f t="shared" si="147"/>
        <v>1.0150001500000001</v>
      </c>
      <c r="AS412">
        <f t="shared" si="127"/>
        <v>1</v>
      </c>
    </row>
    <row r="413" spans="1:45" hidden="1" x14ac:dyDescent="0.3">
      <c r="A413" s="1">
        <v>42615</v>
      </c>
      <c r="B413">
        <f>CLOSE!B414-CLOSE!B413</f>
        <v>-9.0099999999999625E-2</v>
      </c>
      <c r="C413">
        <f>CLOSE!C414-CLOSE!C413</f>
        <v>0.30000400000000127</v>
      </c>
      <c r="D413">
        <f>CLOSE!D414-CLOSE!D413</f>
        <v>6.0000000000000497E-2</v>
      </c>
      <c r="E413">
        <f>CLOSE!E414-CLOSE!E413</f>
        <v>0.11999999999999922</v>
      </c>
      <c r="F413">
        <f>CLOSE!F414-CLOSE!F413</f>
        <v>0.14000000000000057</v>
      </c>
      <c r="G413">
        <f>CLOSE!G414-CLOSE!G413</f>
        <v>0.44999899999999826</v>
      </c>
      <c r="H413">
        <f>CLOSE!H414-CLOSE!H413</f>
        <v>4.9999999999999822E-2</v>
      </c>
      <c r="I413">
        <f>CLOSE!I414-CLOSE!I413</f>
        <v>-0.24000000000000021</v>
      </c>
      <c r="J413">
        <f>CLOSE!J414-CLOSE!J413</f>
        <v>0.69999599999999873</v>
      </c>
      <c r="K413">
        <f>CLOSE!K414-CLOSE!K413</f>
        <v>0.13999900000000309</v>
      </c>
      <c r="L413">
        <f>CLOSE!L414-CLOSE!L413</f>
        <v>-0.10000000000000053</v>
      </c>
      <c r="M413">
        <f>CLOSE!M414-CLOSE!M413</f>
        <v>-0.20000100000000032</v>
      </c>
      <c r="N413">
        <f>CLOSE!N414-CLOSE!N413</f>
        <v>-6.9999999999999396E-2</v>
      </c>
      <c r="O413">
        <f>CLOSE!O414-CLOSE!O413</f>
        <v>0.19999999999999929</v>
      </c>
      <c r="P413">
        <f>CLOSE!P414-CLOSE!P413</f>
        <v>6.0000000000000497E-2</v>
      </c>
      <c r="Q413">
        <f>CLOSE!Q414-CLOSE!Q413</f>
        <v>0.45000500000000443</v>
      </c>
      <c r="R413">
        <f>CLOSE!R414-CLOSE!R413</f>
        <v>-4.9998999999999683E-2</v>
      </c>
      <c r="S413">
        <f>CLOSE!S414-CLOSE!S413</f>
        <v>4.0000000000000036E-2</v>
      </c>
      <c r="T413">
        <f>CLOSE!T414-CLOSE!T413</f>
        <v>3.0000000000000249E-2</v>
      </c>
      <c r="U413">
        <f>CLOSE!U414-CLOSE!U413</f>
        <v>-0.80000300000000379</v>
      </c>
      <c r="X413">
        <f t="shared" si="128"/>
        <v>1.5775000000000004E-2</v>
      </c>
      <c r="Y413">
        <f t="shared" si="129"/>
        <v>-4.2500150000000049E-2</v>
      </c>
      <c r="Z413">
        <f t="shared" si="130"/>
        <v>2.0000000000000018E-3</v>
      </c>
      <c r="AA413">
        <f t="shared" si="131"/>
        <v>-1.8999999999999951E-2</v>
      </c>
      <c r="AB413">
        <f t="shared" si="132"/>
        <v>4.5499999999999964E-2</v>
      </c>
      <c r="AC413">
        <f t="shared" si="133"/>
        <v>-2.4999999999998578E-3</v>
      </c>
      <c r="AD413">
        <f t="shared" si="134"/>
        <v>2.1999999999999974E-2</v>
      </c>
      <c r="AE413">
        <f t="shared" si="135"/>
        <v>0.125</v>
      </c>
      <c r="AF413">
        <f t="shared" si="136"/>
        <v>0.23749999999999999</v>
      </c>
      <c r="AG413">
        <f t="shared" si="137"/>
        <v>5.6999999999999849E-2</v>
      </c>
      <c r="AH413">
        <f t="shared" si="138"/>
        <v>-1.4500000000000002E-2</v>
      </c>
      <c r="AI413">
        <f t="shared" si="139"/>
        <v>0.14250004999999993</v>
      </c>
      <c r="AJ413">
        <f t="shared" si="140"/>
        <v>2.799999999999998E-2</v>
      </c>
      <c r="AK413">
        <f t="shared" si="141"/>
        <v>-2.0000000000000018E-2</v>
      </c>
      <c r="AL413">
        <f t="shared" si="142"/>
        <v>2.749999999999999E-2</v>
      </c>
      <c r="AM413">
        <f t="shared" si="143"/>
        <v>-2.2500250000000221E-2</v>
      </c>
      <c r="AN413">
        <f t="shared" si="144"/>
        <v>5.2499949999999983E-2</v>
      </c>
      <c r="AO413">
        <f t="shared" si="145"/>
        <v>-4.500000000000037E-3</v>
      </c>
      <c r="AP413">
        <f t="shared" si="146"/>
        <v>-9.0000000000000305E-3</v>
      </c>
      <c r="AQ413">
        <f t="shared" si="147"/>
        <v>1</v>
      </c>
      <c r="AS413">
        <f t="shared" si="127"/>
        <v>0</v>
      </c>
    </row>
    <row r="414" spans="1:45" hidden="1" x14ac:dyDescent="0.3">
      <c r="A414" s="1">
        <v>42618</v>
      </c>
      <c r="B414">
        <f>CLOSE!B415-CLOSE!B414</f>
        <v>2.9999999999999361E-2</v>
      </c>
      <c r="C414">
        <f>CLOSE!C415-CLOSE!C414</f>
        <v>0.14999699999999905</v>
      </c>
      <c r="D414">
        <f>CLOSE!D415-CLOSE!D414</f>
        <v>5.9999999999999609E-2</v>
      </c>
      <c r="E414">
        <f>CLOSE!E415-CLOSE!E414</f>
        <v>0.22000000000000064</v>
      </c>
      <c r="F414">
        <f>CLOSE!F415-CLOSE!F414</f>
        <v>0.16000000000000014</v>
      </c>
      <c r="G414">
        <f>CLOSE!G415-CLOSE!G414</f>
        <v>0.6000009999999989</v>
      </c>
      <c r="H414">
        <f>CLOSE!H415-CLOSE!H414</f>
        <v>8.0000000000000071E-2</v>
      </c>
      <c r="I414">
        <f>CLOSE!I415-CLOSE!I414</f>
        <v>9.9999999999999645E-2</v>
      </c>
      <c r="J414">
        <f>CLOSE!J415-CLOSE!J414</f>
        <v>0.25</v>
      </c>
      <c r="K414">
        <f>CLOSE!K415-CLOSE!K414</f>
        <v>0.12000099999999847</v>
      </c>
      <c r="L414">
        <f>CLOSE!L415-CLOSE!L414</f>
        <v>0.28000000000000025</v>
      </c>
      <c r="M414">
        <f>CLOSE!M415-CLOSE!M414</f>
        <v>0.75</v>
      </c>
      <c r="N414">
        <f>CLOSE!N415-CLOSE!N414</f>
        <v>8.0000000000000071E-2</v>
      </c>
      <c r="O414">
        <f>CLOSE!O415-CLOSE!O414</f>
        <v>8.0000000000000071E-2</v>
      </c>
      <c r="P414">
        <f>CLOSE!P415-CLOSE!P414</f>
        <v>9.9999999999999645E-2</v>
      </c>
      <c r="Q414">
        <f>CLOSE!Q415-CLOSE!Q414</f>
        <v>1</v>
      </c>
      <c r="R414">
        <f>CLOSE!R415-CLOSE!R414</f>
        <v>0.60000000000000142</v>
      </c>
      <c r="S414">
        <f>CLOSE!S415-CLOSE!S414</f>
        <v>6.0000000000000497E-2</v>
      </c>
      <c r="T414">
        <f>CLOSE!T415-CLOSE!T414</f>
        <v>0.16999999999999993</v>
      </c>
      <c r="U414">
        <f>CLOSE!U415-CLOSE!U414</f>
        <v>8.3999939999999924</v>
      </c>
      <c r="X414">
        <f t="shared" si="128"/>
        <v>9.0150000000000403E-3</v>
      </c>
      <c r="Y414">
        <f t="shared" si="129"/>
        <v>-0.05</v>
      </c>
      <c r="Z414">
        <f t="shared" si="130"/>
        <v>2.4999999999999909E-3</v>
      </c>
      <c r="AA414">
        <f t="shared" si="131"/>
        <v>0</v>
      </c>
      <c r="AB414">
        <f t="shared" si="132"/>
        <v>5.2000000000000005E-2</v>
      </c>
      <c r="AC414">
        <f t="shared" si="133"/>
        <v>-7.5001000000000321E-3</v>
      </c>
      <c r="AD414">
        <f t="shared" si="134"/>
        <v>1.6999999999999994E-2</v>
      </c>
      <c r="AE414">
        <f t="shared" si="135"/>
        <v>0.10700000000000003</v>
      </c>
      <c r="AF414">
        <f t="shared" si="136"/>
        <v>0.24499984999999996</v>
      </c>
      <c r="AG414">
        <f t="shared" si="137"/>
        <v>4.8999950000000146E-2</v>
      </c>
      <c r="AH414">
        <f t="shared" si="138"/>
        <v>-2.5000000000000001E-2</v>
      </c>
      <c r="AI414">
        <f t="shared" si="139"/>
        <v>0.11750000000000008</v>
      </c>
      <c r="AJ414">
        <f t="shared" si="140"/>
        <v>2.0999999999999998E-2</v>
      </c>
      <c r="AK414">
        <f t="shared" si="141"/>
        <v>-1.5000000000000036E-2</v>
      </c>
      <c r="AL414">
        <f t="shared" si="142"/>
        <v>2.8000000000000025E-2</v>
      </c>
      <c r="AM414">
        <f t="shared" si="143"/>
        <v>-6.9999699999999623E-2</v>
      </c>
      <c r="AN414">
        <f t="shared" si="144"/>
        <v>1.7500000000000071E-2</v>
      </c>
      <c r="AO414">
        <f t="shared" si="145"/>
        <v>-4.4999999999999927E-3</v>
      </c>
      <c r="AP414">
        <f t="shared" si="146"/>
        <v>-7.5000000000000179E-3</v>
      </c>
      <c r="AQ414">
        <f t="shared" si="147"/>
        <v>0.85999984999999979</v>
      </c>
      <c r="AS414">
        <f t="shared" si="127"/>
        <v>0</v>
      </c>
    </row>
    <row r="415" spans="1:45" hidden="1" x14ac:dyDescent="0.3">
      <c r="A415" s="1">
        <v>42619</v>
      </c>
      <c r="B415">
        <f>CLOSE!B416-CLOSE!B415</f>
        <v>-1.4999999999998792E-2</v>
      </c>
      <c r="C415">
        <f>CLOSE!C416-CLOSE!C415</f>
        <v>-0.29999899999999968</v>
      </c>
      <c r="D415">
        <f>CLOSE!D416-CLOSE!D415</f>
        <v>2.0000000000000462E-2</v>
      </c>
      <c r="E415">
        <f>CLOSE!E416-CLOSE!E415</f>
        <v>8.0000000000000071E-2</v>
      </c>
      <c r="F415">
        <f>CLOSE!F416-CLOSE!F415</f>
        <v>0.25999999999999979</v>
      </c>
      <c r="G415">
        <f>CLOSE!G416-CLOSE!G415</f>
        <v>1.1000000000000014</v>
      </c>
      <c r="H415">
        <f>CLOSE!H416-CLOSE!H415</f>
        <v>1.0000000000000675E-2</v>
      </c>
      <c r="I415">
        <f>CLOSE!I416-CLOSE!I415</f>
        <v>0.36000000000000121</v>
      </c>
      <c r="J415">
        <f>CLOSE!J416-CLOSE!J415</f>
        <v>0.5</v>
      </c>
      <c r="K415">
        <f>CLOSE!K416-CLOSE!K415</f>
        <v>0.20000100000000032</v>
      </c>
      <c r="L415">
        <f>CLOSE!L416-CLOSE!L415</f>
        <v>-4.9999999999999822E-2</v>
      </c>
      <c r="M415">
        <f>CLOSE!M416-CLOSE!M415</f>
        <v>-4.9998999999999683E-2</v>
      </c>
      <c r="N415">
        <f>CLOSE!N416-CLOSE!N415</f>
        <v>6.9999999999999396E-2</v>
      </c>
      <c r="O415">
        <f>CLOSE!O416-CLOSE!O415</f>
        <v>0.16000000000000014</v>
      </c>
      <c r="P415">
        <f>CLOSE!P416-CLOSE!P415</f>
        <v>0.16000000000000014</v>
      </c>
      <c r="Q415">
        <f>CLOSE!Q416-CLOSE!Q415</f>
        <v>-0.55000300000000379</v>
      </c>
      <c r="R415">
        <f>CLOSE!R416-CLOSE!R415</f>
        <v>0.6000009999999989</v>
      </c>
      <c r="S415">
        <f>CLOSE!S416-CLOSE!S415</f>
        <v>0</v>
      </c>
      <c r="T415">
        <f>CLOSE!T416-CLOSE!T415</f>
        <v>-3.0000000000000249E-2</v>
      </c>
      <c r="U415">
        <f>CLOSE!U416-CLOSE!U415</f>
        <v>4.8000030000000038</v>
      </c>
      <c r="X415">
        <f t="shared" si="128"/>
        <v>2.2549999999999849E-3</v>
      </c>
      <c r="Y415">
        <f t="shared" si="129"/>
        <v>-0.05</v>
      </c>
      <c r="Z415">
        <f t="shared" si="130"/>
        <v>6.0000000000000053E-3</v>
      </c>
      <c r="AA415">
        <f t="shared" si="131"/>
        <v>1.1000000000000032E-2</v>
      </c>
      <c r="AB415">
        <f t="shared" si="132"/>
        <v>0.05</v>
      </c>
      <c r="AC415">
        <f t="shared" si="133"/>
        <v>-5.0000000000000712E-3</v>
      </c>
      <c r="AD415">
        <f t="shared" si="134"/>
        <v>1.7999999999999971E-2</v>
      </c>
      <c r="AE415">
        <f t="shared" si="135"/>
        <v>0.10299999999999994</v>
      </c>
      <c r="AF415">
        <f t="shared" si="136"/>
        <v>0.21499995</v>
      </c>
      <c r="AG415">
        <f t="shared" si="137"/>
        <v>4.1000000000000016E-2</v>
      </c>
      <c r="AH415">
        <f t="shared" si="138"/>
        <v>-1.0499999999999999E-2</v>
      </c>
      <c r="AI415">
        <f t="shared" si="139"/>
        <v>0.11999999999999993</v>
      </c>
      <c r="AJ415">
        <f t="shared" si="140"/>
        <v>2.1000000000000039E-2</v>
      </c>
      <c r="AK415">
        <f t="shared" si="141"/>
        <v>-3.2000000000000028E-2</v>
      </c>
      <c r="AL415">
        <f t="shared" si="142"/>
        <v>2.9999999999999982E-2</v>
      </c>
      <c r="AM415">
        <f t="shared" si="143"/>
        <v>-8.2499699999999621E-2</v>
      </c>
      <c r="AN415">
        <f t="shared" si="144"/>
        <v>1.7500000000000071E-2</v>
      </c>
      <c r="AO415">
        <f t="shared" si="145"/>
        <v>-3.4999999999999697E-3</v>
      </c>
      <c r="AP415">
        <f t="shared" si="146"/>
        <v>-2.4999999999999909E-3</v>
      </c>
      <c r="AQ415">
        <f t="shared" si="147"/>
        <v>1.0699996999999997</v>
      </c>
      <c r="AS415">
        <f t="shared" si="127"/>
        <v>0</v>
      </c>
    </row>
    <row r="416" spans="1:45" hidden="1" x14ac:dyDescent="0.3">
      <c r="A416" s="1">
        <v>42620</v>
      </c>
      <c r="B416">
        <f>CLOSE!B417-CLOSE!B416</f>
        <v>-1.5000000000000568E-2</v>
      </c>
      <c r="C416">
        <f>CLOSE!C417-CLOSE!C416</f>
        <v>0.25</v>
      </c>
      <c r="D416">
        <f>CLOSE!D417-CLOSE!D416</f>
        <v>0</v>
      </c>
      <c r="E416">
        <f>CLOSE!E417-CLOSE!E416</f>
        <v>-0.32000000000000028</v>
      </c>
      <c r="F416">
        <f>CLOSE!F417-CLOSE!F416</f>
        <v>0</v>
      </c>
      <c r="G416">
        <f>CLOSE!G417-CLOSE!G416</f>
        <v>4.9998999999999683E-2</v>
      </c>
      <c r="H416">
        <f>CLOSE!H417-CLOSE!H416</f>
        <v>-8.0000000000000071E-2</v>
      </c>
      <c r="I416">
        <f>CLOSE!I417-CLOSE!I416</f>
        <v>-2.000000000000135E-2</v>
      </c>
      <c r="J416">
        <f>CLOSE!J417-CLOSE!J416</f>
        <v>0.45000100000000032</v>
      </c>
      <c r="K416">
        <f>CLOSE!K417-CLOSE!K416</f>
        <v>-0.38000100000000003</v>
      </c>
      <c r="L416">
        <f>CLOSE!L417-CLOSE!L416</f>
        <v>0.29000000000000004</v>
      </c>
      <c r="M416">
        <f>CLOSE!M417-CLOSE!M416</f>
        <v>9.9997999999999365E-2</v>
      </c>
      <c r="N416">
        <f>CLOSE!N417-CLOSE!N416</f>
        <v>9.9999999999997868E-3</v>
      </c>
      <c r="O416">
        <f>CLOSE!O417-CLOSE!O416</f>
        <v>-1.9999999999999574E-2</v>
      </c>
      <c r="P416">
        <f>CLOSE!P417-CLOSE!P416</f>
        <v>-6.0000000000000497E-2</v>
      </c>
      <c r="Q416">
        <f>CLOSE!Q417-CLOSE!Q416</f>
        <v>-1.0500030000000038</v>
      </c>
      <c r="R416">
        <f>CLOSE!R417-CLOSE!R416</f>
        <v>0</v>
      </c>
      <c r="S416">
        <f>CLOSE!S417-CLOSE!S416</f>
        <v>-9.9999999999997868E-3</v>
      </c>
      <c r="T416">
        <f>CLOSE!T417-CLOSE!T416</f>
        <v>-5.9999999999999609E-2</v>
      </c>
      <c r="U416">
        <f>CLOSE!U417-CLOSE!U416</f>
        <v>-1.8000030000000038</v>
      </c>
      <c r="X416">
        <f t="shared" si="128"/>
        <v>2.2550000000000738E-3</v>
      </c>
      <c r="Y416">
        <f t="shared" si="129"/>
        <v>-0.05</v>
      </c>
      <c r="Z416">
        <f t="shared" si="130"/>
        <v>5.5000000000000162E-3</v>
      </c>
      <c r="AA416">
        <f t="shared" si="131"/>
        <v>1.6000000000000014E-2</v>
      </c>
      <c r="AB416">
        <f t="shared" si="132"/>
        <v>6.2999999999999987E-2</v>
      </c>
      <c r="AC416">
        <f t="shared" si="133"/>
        <v>4.4999999999999929E-2</v>
      </c>
      <c r="AD416">
        <f t="shared" si="134"/>
        <v>1.1000000000000032E-2</v>
      </c>
      <c r="AE416">
        <f t="shared" si="135"/>
        <v>0.11800000000000006</v>
      </c>
      <c r="AF416">
        <f t="shared" si="136"/>
        <v>0.24249989999999996</v>
      </c>
      <c r="AG416">
        <f t="shared" si="137"/>
        <v>3.5000050000000019E-2</v>
      </c>
      <c r="AH416">
        <f t="shared" si="138"/>
        <v>-1.4999999999999991E-2</v>
      </c>
      <c r="AI416">
        <f t="shared" si="139"/>
        <v>0.10500004999999994</v>
      </c>
      <c r="AJ416">
        <f t="shared" si="140"/>
        <v>2.3499999999999986E-2</v>
      </c>
      <c r="AK416">
        <f t="shared" si="141"/>
        <v>-3.5000000000000052E-2</v>
      </c>
      <c r="AL416">
        <f t="shared" si="142"/>
        <v>3.850000000000002E-2</v>
      </c>
      <c r="AM416">
        <f t="shared" si="143"/>
        <v>-0.05</v>
      </c>
      <c r="AN416">
        <f t="shared" si="144"/>
        <v>5.250005000000009E-2</v>
      </c>
      <c r="AO416">
        <f t="shared" si="145"/>
        <v>-4.4999999999999927E-3</v>
      </c>
      <c r="AP416">
        <f t="shared" si="146"/>
        <v>-3.5000000000000144E-3</v>
      </c>
      <c r="AQ416">
        <f t="shared" si="147"/>
        <v>1.3400001500000003</v>
      </c>
      <c r="AS416">
        <f t="shared" si="127"/>
        <v>0</v>
      </c>
    </row>
    <row r="417" spans="1:45" hidden="1" x14ac:dyDescent="0.3">
      <c r="A417" s="1">
        <v>42621</v>
      </c>
      <c r="B417">
        <f>CLOSE!B418-CLOSE!B417</f>
        <v>4.5099999999999696E-2</v>
      </c>
      <c r="C417">
        <f>CLOSE!C418-CLOSE!C417</f>
        <v>0.40000200000000063</v>
      </c>
      <c r="D417">
        <f>CLOSE!D418-CLOSE!D417</f>
        <v>0</v>
      </c>
      <c r="E417">
        <f>CLOSE!E418-CLOSE!E417</f>
        <v>0.30000000000000071</v>
      </c>
      <c r="F417">
        <f>CLOSE!F418-CLOSE!F417</f>
        <v>-9.9999999999997868E-3</v>
      </c>
      <c r="G417">
        <f>CLOSE!G418-CLOSE!G417</f>
        <v>0.3500009999999989</v>
      </c>
      <c r="H417">
        <f>CLOSE!H418-CLOSE!H417</f>
        <v>1.9999999999999574E-2</v>
      </c>
      <c r="I417">
        <f>CLOSE!I418-CLOSE!I417</f>
        <v>2.000000000000135E-2</v>
      </c>
      <c r="J417">
        <f>CLOSE!J418-CLOSE!J417</f>
        <v>0.5</v>
      </c>
      <c r="K417">
        <f>CLOSE!K418-CLOSE!K417</f>
        <v>0.4799989999999994</v>
      </c>
      <c r="L417">
        <f>CLOSE!L418-CLOSE!L417</f>
        <v>4.9999999999999822E-2</v>
      </c>
      <c r="M417">
        <f>CLOSE!M418-CLOSE!M417</f>
        <v>1.4500010000000003</v>
      </c>
      <c r="N417">
        <f>CLOSE!N418-CLOSE!N417</f>
        <v>0</v>
      </c>
      <c r="O417">
        <f>CLOSE!O418-CLOSE!O417</f>
        <v>0.53999999999999915</v>
      </c>
      <c r="P417">
        <f>CLOSE!P418-CLOSE!P417</f>
        <v>-2.9999999999999361E-2</v>
      </c>
      <c r="Q417">
        <f>CLOSE!Q418-CLOSE!Q417</f>
        <v>1.8000030000000038</v>
      </c>
      <c r="R417">
        <f>CLOSE!R418-CLOSE!R417</f>
        <v>-0.1000009999999989</v>
      </c>
      <c r="S417">
        <f>CLOSE!S418-CLOSE!S417</f>
        <v>0</v>
      </c>
      <c r="T417">
        <f>CLOSE!T418-CLOSE!T417</f>
        <v>-8.0000000000000071E-2</v>
      </c>
      <c r="U417">
        <f>CLOSE!U418-CLOSE!U417</f>
        <v>1.8000030000000038</v>
      </c>
      <c r="X417">
        <f t="shared" si="128"/>
        <v>3.0050000000000133E-3</v>
      </c>
      <c r="Y417">
        <f t="shared" si="129"/>
        <v>4.2499899999999965E-2</v>
      </c>
      <c r="Z417">
        <f t="shared" si="130"/>
        <v>6.0000000000000053E-3</v>
      </c>
      <c r="AA417">
        <f t="shared" si="131"/>
        <v>-4.0000000000000036E-3</v>
      </c>
      <c r="AB417">
        <f t="shared" si="132"/>
        <v>7.5499999999999984E-2</v>
      </c>
      <c r="AC417">
        <f t="shared" si="133"/>
        <v>4.4999950000000052E-2</v>
      </c>
      <c r="AD417">
        <f t="shared" si="134"/>
        <v>6.0000000000000053E-3</v>
      </c>
      <c r="AE417">
        <f t="shared" si="135"/>
        <v>0.10400000000000001</v>
      </c>
      <c r="AF417">
        <f t="shared" si="136"/>
        <v>0.27749995</v>
      </c>
      <c r="AG417">
        <f t="shared" si="137"/>
        <v>8.0000000000000071E-3</v>
      </c>
      <c r="AH417">
        <f t="shared" si="138"/>
        <v>1.5000000000000124E-3</v>
      </c>
      <c r="AI417">
        <f t="shared" si="139"/>
        <v>2.9999899999999968E-2</v>
      </c>
      <c r="AJ417">
        <f t="shared" si="140"/>
        <v>2.0999999999999998E-2</v>
      </c>
      <c r="AK417">
        <f t="shared" si="141"/>
        <v>-4.1999999999999996E-2</v>
      </c>
      <c r="AL417">
        <f t="shared" si="142"/>
        <v>3.0499999999999972E-2</v>
      </c>
      <c r="AM417">
        <f t="shared" si="143"/>
        <v>-8.0000300000000385E-2</v>
      </c>
      <c r="AN417">
        <f t="shared" si="144"/>
        <v>6.0000050000000013E-2</v>
      </c>
      <c r="AO417">
        <f t="shared" si="145"/>
        <v>-3.9999999999999593E-3</v>
      </c>
      <c r="AP417">
        <f t="shared" si="146"/>
        <v>-1.2500000000000001E-2</v>
      </c>
      <c r="AQ417">
        <f t="shared" si="147"/>
        <v>1.2599998499999998</v>
      </c>
      <c r="AS417">
        <f t="shared" si="127"/>
        <v>0</v>
      </c>
    </row>
    <row r="418" spans="1:45" hidden="1" x14ac:dyDescent="0.3">
      <c r="A418" s="1">
        <v>42622</v>
      </c>
      <c r="B418">
        <f>CLOSE!B419-CLOSE!B418</f>
        <v>0.12020000000000053</v>
      </c>
      <c r="C418">
        <f>CLOSE!C419-CLOSE!C418</f>
        <v>0.69999599999999873</v>
      </c>
      <c r="D418">
        <f>CLOSE!D419-CLOSE!D418</f>
        <v>-0.12999999999999989</v>
      </c>
      <c r="E418">
        <f>CLOSE!E419-CLOSE!E418</f>
        <v>-0.25999999999999979</v>
      </c>
      <c r="F418">
        <f>CLOSE!F419-CLOSE!F418</f>
        <v>-0.16000000000000014</v>
      </c>
      <c r="G418">
        <f>CLOSE!G419-CLOSE!G418</f>
        <v>0.35000000000000142</v>
      </c>
      <c r="H418">
        <f>CLOSE!H419-CLOSE!H418</f>
        <v>-0.17999999999999972</v>
      </c>
      <c r="I418">
        <f>CLOSE!I419-CLOSE!I418</f>
        <v>-0.38000000000000078</v>
      </c>
      <c r="J418">
        <f>CLOSE!J419-CLOSE!J418</f>
        <v>-0.25</v>
      </c>
      <c r="K418">
        <f>CLOSE!K419-CLOSE!K418</f>
        <v>-9.9997999999999365E-2</v>
      </c>
      <c r="L418">
        <f>CLOSE!L419-CLOSE!L418</f>
        <v>-1.9999999999999574E-2</v>
      </c>
      <c r="M418">
        <f>CLOSE!M419-CLOSE!M418</f>
        <v>0.70000100000000032</v>
      </c>
      <c r="N418">
        <f>CLOSE!N419-CLOSE!N418</f>
        <v>0</v>
      </c>
      <c r="O418">
        <f>CLOSE!O419-CLOSE!O418</f>
        <v>0.52000000000000135</v>
      </c>
      <c r="P418">
        <f>CLOSE!P419-CLOSE!P418</f>
        <v>-0.12000000000000011</v>
      </c>
      <c r="Q418">
        <f>CLOSE!Q419-CLOSE!Q418</f>
        <v>1.75</v>
      </c>
      <c r="R418">
        <f>CLOSE!R419-CLOSE!R418</f>
        <v>-0.60000000000000142</v>
      </c>
      <c r="S418">
        <f>CLOSE!S419-CLOSE!S418</f>
        <v>-1.0000000000000675E-2</v>
      </c>
      <c r="T418">
        <f>CLOSE!T419-CLOSE!T418</f>
        <v>0.11000000000000032</v>
      </c>
      <c r="U418">
        <f>CLOSE!U419-CLOSE!U418</f>
        <v>-1.1999969999999962</v>
      </c>
      <c r="X418">
        <f t="shared" si="128"/>
        <v>3.7600000000000298E-3</v>
      </c>
      <c r="Y418">
        <f t="shared" si="129"/>
        <v>5.5000150000000046E-2</v>
      </c>
      <c r="Z418">
        <f t="shared" si="130"/>
        <v>8.4999999999999971E-3</v>
      </c>
      <c r="AA418">
        <f t="shared" si="131"/>
        <v>6.0000000000000496E-3</v>
      </c>
      <c r="AB418">
        <f t="shared" si="132"/>
        <v>7.6000000000000026E-2</v>
      </c>
      <c r="AC418">
        <f t="shared" si="133"/>
        <v>9.4999999999999932E-2</v>
      </c>
      <c r="AD418">
        <f t="shared" si="134"/>
        <v>8.0000000000000071E-3</v>
      </c>
      <c r="AE418">
        <f t="shared" si="135"/>
        <v>0.11400000000000006</v>
      </c>
      <c r="AF418">
        <f t="shared" si="136"/>
        <v>0.26250000000000001</v>
      </c>
      <c r="AG418">
        <f t="shared" si="137"/>
        <v>2.5000000000000001E-2</v>
      </c>
      <c r="AH418">
        <f t="shared" si="138"/>
        <v>2.9999999999999805E-3</v>
      </c>
      <c r="AI418">
        <f t="shared" si="139"/>
        <v>0.12749994999999997</v>
      </c>
      <c r="AJ418">
        <f t="shared" si="140"/>
        <v>1.5999999999999969E-2</v>
      </c>
      <c r="AK418">
        <f t="shared" si="141"/>
        <v>-1.9000000000000038E-2</v>
      </c>
      <c r="AL418">
        <f t="shared" si="142"/>
        <v>2.3500000000000031E-2</v>
      </c>
      <c r="AM418">
        <f t="shared" si="143"/>
        <v>-2.2499849999999811E-2</v>
      </c>
      <c r="AN418">
        <f t="shared" si="144"/>
        <v>6.5000050000000087E-2</v>
      </c>
      <c r="AO418">
        <f t="shared" si="145"/>
        <v>-1.9999999999999575E-3</v>
      </c>
      <c r="AP418">
        <f t="shared" si="146"/>
        <v>-1.8000000000000016E-2</v>
      </c>
      <c r="AQ418">
        <f t="shared" si="147"/>
        <v>1.3150001500000001</v>
      </c>
      <c r="AS418">
        <f t="shared" si="127"/>
        <v>0</v>
      </c>
    </row>
    <row r="419" spans="1:45" hidden="1" x14ac:dyDescent="0.3">
      <c r="A419" s="1">
        <v>42625</v>
      </c>
      <c r="B419">
        <f>CLOSE!B420-CLOSE!B419</f>
        <v>-0.19540000000000113</v>
      </c>
      <c r="C419">
        <f>CLOSE!C420-CLOSE!C419</f>
        <v>-1.1999959999999987</v>
      </c>
      <c r="D419">
        <f>CLOSE!D420-CLOSE!D419</f>
        <v>-0.15000000000000036</v>
      </c>
      <c r="E419">
        <f>CLOSE!E420-CLOSE!E419</f>
        <v>-0.30000000000000071</v>
      </c>
      <c r="F419">
        <f>CLOSE!F420-CLOSE!F419</f>
        <v>-0.12999999999999989</v>
      </c>
      <c r="G419">
        <f>CLOSE!G420-CLOSE!G419</f>
        <v>-1.2000010000000003</v>
      </c>
      <c r="H419">
        <f>CLOSE!H420-CLOSE!H419</f>
        <v>-0.1800000000000006</v>
      </c>
      <c r="I419">
        <f>CLOSE!I420-CLOSE!I419</f>
        <v>-0.41999999999999993</v>
      </c>
      <c r="J419">
        <f>CLOSE!J420-CLOSE!J419</f>
        <v>-1.5</v>
      </c>
      <c r="K419">
        <f>CLOSE!K420-CLOSE!K419</f>
        <v>-0.46000100000000188</v>
      </c>
      <c r="L419">
        <f>CLOSE!L420-CLOSE!L419</f>
        <v>-0.24000000000000021</v>
      </c>
      <c r="M419">
        <f>CLOSE!M420-CLOSE!M419</f>
        <v>-0.75</v>
      </c>
      <c r="N419">
        <f>CLOSE!N420-CLOSE!N419</f>
        <v>-0.22999999999999954</v>
      </c>
      <c r="O419">
        <f>CLOSE!O420-CLOSE!O419</f>
        <v>-0.40000000000000036</v>
      </c>
      <c r="P419">
        <f>CLOSE!P420-CLOSE!P419</f>
        <v>-0.12999999999999989</v>
      </c>
      <c r="Q419">
        <f>CLOSE!Q420-CLOSE!Q419</f>
        <v>-3.5</v>
      </c>
      <c r="R419">
        <f>CLOSE!R420-CLOSE!R419</f>
        <v>-0.64999999999999858</v>
      </c>
      <c r="S419">
        <f>CLOSE!S420-CLOSE!S419</f>
        <v>-0.10999999999999943</v>
      </c>
      <c r="T419">
        <f>CLOSE!T420-CLOSE!T419</f>
        <v>-0.19000000000000039</v>
      </c>
      <c r="U419">
        <f>CLOSE!U420-CLOSE!U419</f>
        <v>-6.8000030000000038</v>
      </c>
      <c r="X419">
        <f t="shared" si="128"/>
        <v>7.5149999999999826E-3</v>
      </c>
      <c r="Y419">
        <f t="shared" si="129"/>
        <v>9.2499899999999968E-2</v>
      </c>
      <c r="Z419">
        <f t="shared" si="130"/>
        <v>-9.9999999999997877E-4</v>
      </c>
      <c r="AA419">
        <f t="shared" si="131"/>
        <v>-4.0000000000000036E-3</v>
      </c>
      <c r="AB419">
        <f t="shared" si="132"/>
        <v>5.9500000000000018E-2</v>
      </c>
      <c r="AC419">
        <f t="shared" si="133"/>
        <v>8.7499999999999994E-2</v>
      </c>
      <c r="AD419">
        <f t="shared" si="134"/>
        <v>-2.9999999999999805E-3</v>
      </c>
      <c r="AE419">
        <f t="shared" si="135"/>
        <v>8.8999999999999968E-2</v>
      </c>
      <c r="AF419">
        <f t="shared" si="136"/>
        <v>0.2</v>
      </c>
      <c r="AG419">
        <f t="shared" si="137"/>
        <v>1.2000100000000024E-2</v>
      </c>
      <c r="AH419">
        <f t="shared" si="138"/>
        <v>1.1000000000000032E-2</v>
      </c>
      <c r="AI419">
        <f t="shared" si="139"/>
        <v>0.125</v>
      </c>
      <c r="AJ419">
        <f t="shared" si="140"/>
        <v>1.3499999999999979E-2</v>
      </c>
      <c r="AK419">
        <f t="shared" si="141"/>
        <v>8.0000000000000071E-3</v>
      </c>
      <c r="AL419">
        <f t="shared" si="142"/>
        <v>2.6500000000000013E-2</v>
      </c>
      <c r="AM419">
        <f t="shared" si="143"/>
        <v>-0.05</v>
      </c>
      <c r="AN419">
        <f t="shared" si="144"/>
        <v>1.9999999999999928E-2</v>
      </c>
      <c r="AO419">
        <f t="shared" si="145"/>
        <v>-6.0000000000000053E-3</v>
      </c>
      <c r="AP419">
        <f t="shared" si="146"/>
        <v>-1.4999999999999991E-2</v>
      </c>
      <c r="AQ419">
        <f t="shared" si="147"/>
        <v>1.3</v>
      </c>
      <c r="AS419">
        <f t="shared" si="127"/>
        <v>0</v>
      </c>
    </row>
    <row r="420" spans="1:45" hidden="1" x14ac:dyDescent="0.3">
      <c r="A420" s="1">
        <v>42626</v>
      </c>
      <c r="B420">
        <f>CLOSE!B421-CLOSE!B420</f>
        <v>-0.13519999999999932</v>
      </c>
      <c r="C420">
        <f>CLOSE!C421-CLOSE!C420</f>
        <v>-0.40000200000000063</v>
      </c>
      <c r="D420">
        <f>CLOSE!D421-CLOSE!D420</f>
        <v>-5.9999999999999609E-2</v>
      </c>
      <c r="E420">
        <f>CLOSE!E421-CLOSE!E420</f>
        <v>6.0000000000000497E-2</v>
      </c>
      <c r="F420">
        <f>CLOSE!F421-CLOSE!F420</f>
        <v>1.9999999999999574E-2</v>
      </c>
      <c r="G420">
        <f>CLOSE!G421-CLOSE!G420</f>
        <v>-0.19999899999999826</v>
      </c>
      <c r="H420">
        <f>CLOSE!H421-CLOSE!H420</f>
        <v>0.10000000000000053</v>
      </c>
      <c r="I420">
        <f>CLOSE!I421-CLOSE!I420</f>
        <v>8.0000000000000071E-2</v>
      </c>
      <c r="J420">
        <f>CLOSE!J421-CLOSE!J420</f>
        <v>-0.45000100000000032</v>
      </c>
      <c r="K420">
        <f>CLOSE!K421-CLOSE!K420</f>
        <v>-0.29999899999999968</v>
      </c>
      <c r="L420">
        <f>CLOSE!L421-CLOSE!L420</f>
        <v>-2.0000000000000462E-2</v>
      </c>
      <c r="M420">
        <f>CLOSE!M421-CLOSE!M420</f>
        <v>-0.70000100000000032</v>
      </c>
      <c r="N420">
        <f>CLOSE!N421-CLOSE!N420</f>
        <v>-2.0000000000000462E-2</v>
      </c>
      <c r="O420">
        <f>CLOSE!O421-CLOSE!O420</f>
        <v>0.22000000000000064</v>
      </c>
      <c r="P420">
        <f>CLOSE!P421-CLOSE!P420</f>
        <v>6.9999999999999396E-2</v>
      </c>
      <c r="Q420">
        <f>CLOSE!Q421-CLOSE!Q420</f>
        <v>1.25</v>
      </c>
      <c r="R420">
        <f>CLOSE!R421-CLOSE!R420</f>
        <v>0.19999899999999826</v>
      </c>
      <c r="S420">
        <f>CLOSE!S421-CLOSE!S420</f>
        <v>-7.0000000000000284E-2</v>
      </c>
      <c r="T420">
        <f>CLOSE!T421-CLOSE!T420</f>
        <v>-0.12000000000000011</v>
      </c>
      <c r="U420">
        <f>CLOSE!U421-CLOSE!U420</f>
        <v>1</v>
      </c>
      <c r="X420">
        <f t="shared" si="128"/>
        <v>-5.2599999999999982E-3</v>
      </c>
      <c r="Y420">
        <f t="shared" si="129"/>
        <v>2.2500050000000014E-2</v>
      </c>
      <c r="Z420">
        <f t="shared" si="130"/>
        <v>-8.4999999999999971E-3</v>
      </c>
      <c r="AA420">
        <f t="shared" si="131"/>
        <v>-1.9999999999999575E-3</v>
      </c>
      <c r="AB420">
        <f t="shared" si="132"/>
        <v>4.5000000000000019E-2</v>
      </c>
      <c r="AC420">
        <f t="shared" si="133"/>
        <v>3.7499999999999999E-2</v>
      </c>
      <c r="AD420">
        <f t="shared" si="134"/>
        <v>-5.5000000000000162E-3</v>
      </c>
      <c r="AE420">
        <f t="shared" si="135"/>
        <v>6.500000000000003E-2</v>
      </c>
      <c r="AF420">
        <f t="shared" si="136"/>
        <v>0.05</v>
      </c>
      <c r="AG420">
        <f t="shared" si="137"/>
        <v>-3.8000000000000075E-2</v>
      </c>
      <c r="AH420">
        <f t="shared" si="138"/>
        <v>-4.9999999999998939E-4</v>
      </c>
      <c r="AI420">
        <f t="shared" si="139"/>
        <v>0.13250010000000004</v>
      </c>
      <c r="AJ420">
        <f t="shared" si="140"/>
        <v>-2.0000000000000018E-3</v>
      </c>
      <c r="AK420">
        <f t="shared" si="141"/>
        <v>8.0000000000000071E-3</v>
      </c>
      <c r="AL420">
        <f t="shared" si="142"/>
        <v>2.0000000000000018E-2</v>
      </c>
      <c r="AM420">
        <f t="shared" si="143"/>
        <v>-0.2150001500000002</v>
      </c>
      <c r="AN420">
        <f t="shared" si="144"/>
        <v>-3.4999949999999912E-2</v>
      </c>
      <c r="AO420">
        <f t="shared" si="145"/>
        <v>-1.1499999999999977E-2</v>
      </c>
      <c r="AP420">
        <f t="shared" si="146"/>
        <v>-3.2500000000000015E-2</v>
      </c>
      <c r="AQ420">
        <f t="shared" si="147"/>
        <v>0.79499969999999964</v>
      </c>
      <c r="AS420">
        <f t="shared" si="127"/>
        <v>0</v>
      </c>
    </row>
    <row r="421" spans="1:45" hidden="1" x14ac:dyDescent="0.3">
      <c r="A421" s="1">
        <v>42627</v>
      </c>
      <c r="B421">
        <f>CLOSE!B422-CLOSE!B421</f>
        <v>1.5000000000000568E-2</v>
      </c>
      <c r="C421">
        <f>CLOSE!C422-CLOSE!C421</f>
        <v>-0.20000100000000032</v>
      </c>
      <c r="D421">
        <f>CLOSE!D422-CLOSE!D421</f>
        <v>-5.0000000000000711E-2</v>
      </c>
      <c r="E421">
        <f>CLOSE!E422-CLOSE!E421</f>
        <v>1.9999999999999574E-2</v>
      </c>
      <c r="F421">
        <f>CLOSE!F422-CLOSE!F421</f>
        <v>2.0000000000000462E-2</v>
      </c>
      <c r="G421">
        <f>CLOSE!G422-CLOSE!G421</f>
        <v>-0.45000000000000284</v>
      </c>
      <c r="H421">
        <f>CLOSE!H422-CLOSE!H421</f>
        <v>-9.9999999999997868E-3</v>
      </c>
      <c r="I421">
        <f>CLOSE!I422-CLOSE!I421</f>
        <v>-0.11999999999999922</v>
      </c>
      <c r="J421">
        <f>CLOSE!J422-CLOSE!J421</f>
        <v>-0.19999599999999873</v>
      </c>
      <c r="K421">
        <f>CLOSE!K422-CLOSE!K421</f>
        <v>-0.22000199999999737</v>
      </c>
      <c r="L421">
        <f>CLOSE!L422-CLOSE!L421</f>
        <v>2.0000000000000462E-2</v>
      </c>
      <c r="M421">
        <f>CLOSE!M422-CLOSE!M421</f>
        <v>0.40000200000000063</v>
      </c>
      <c r="N421">
        <f>CLOSE!N422-CLOSE!N421</f>
        <v>-9.9999999999997868E-3</v>
      </c>
      <c r="O421">
        <f>CLOSE!O422-CLOSE!O421</f>
        <v>0.33999999999999986</v>
      </c>
      <c r="P421">
        <f>CLOSE!P422-CLOSE!P421</f>
        <v>-6.9999999999999396E-2</v>
      </c>
      <c r="Q421">
        <f>CLOSE!Q422-CLOSE!Q421</f>
        <v>-0.25</v>
      </c>
      <c r="R421">
        <f>CLOSE!R422-CLOSE!R421</f>
        <v>-0.69999899999999826</v>
      </c>
      <c r="S421">
        <f>CLOSE!S422-CLOSE!S421</f>
        <v>-4.9999999999999822E-2</v>
      </c>
      <c r="T421">
        <f>CLOSE!T422-CLOSE!T421</f>
        <v>-3.0000000000000249E-2</v>
      </c>
      <c r="U421">
        <f>CLOSE!U422-CLOSE!U421</f>
        <v>0.60000600000000759</v>
      </c>
      <c r="X421">
        <f t="shared" si="128"/>
        <v>-9.0150000000000403E-3</v>
      </c>
      <c r="Y421">
        <f t="shared" si="129"/>
        <v>-2.2500050000000014E-2</v>
      </c>
      <c r="Z421">
        <f t="shared" si="130"/>
        <v>-1.5999999999999969E-2</v>
      </c>
      <c r="AA421">
        <f t="shared" si="131"/>
        <v>5.0000000000000712E-3</v>
      </c>
      <c r="AB421">
        <f t="shared" si="132"/>
        <v>4.5999999999999999E-2</v>
      </c>
      <c r="AC421">
        <f t="shared" si="133"/>
        <v>4.2500000000000072E-2</v>
      </c>
      <c r="AD421">
        <f t="shared" si="134"/>
        <v>-1.5000000000000124E-3</v>
      </c>
      <c r="AE421">
        <f t="shared" si="135"/>
        <v>7.9000000000000001E-2</v>
      </c>
      <c r="AF421">
        <f t="shared" si="136"/>
        <v>0.05</v>
      </c>
      <c r="AG421">
        <f t="shared" si="137"/>
        <v>-7.5500000000000081E-2</v>
      </c>
      <c r="AH421">
        <f t="shared" si="138"/>
        <v>0</v>
      </c>
      <c r="AI421">
        <f t="shared" si="139"/>
        <v>0.10500000000000007</v>
      </c>
      <c r="AJ421">
        <f t="shared" si="140"/>
        <v>-2.0000000000000018E-3</v>
      </c>
      <c r="AK421">
        <f t="shared" si="141"/>
        <v>1.5000000000000036E-2</v>
      </c>
      <c r="AL421">
        <f t="shared" si="142"/>
        <v>2.849999999999997E-2</v>
      </c>
      <c r="AM421">
        <f t="shared" si="143"/>
        <v>-0.1125</v>
      </c>
      <c r="AN421">
        <f t="shared" si="144"/>
        <v>7.4999500000000555E-3</v>
      </c>
      <c r="AO421">
        <f t="shared" si="145"/>
        <v>-1.7499999999999981E-2</v>
      </c>
      <c r="AP421">
        <f t="shared" si="146"/>
        <v>-4.2500000000000024E-2</v>
      </c>
      <c r="AQ421">
        <f t="shared" si="147"/>
        <v>0.6300003000000004</v>
      </c>
      <c r="AS421">
        <f t="shared" si="127"/>
        <v>0</v>
      </c>
    </row>
    <row r="422" spans="1:45" hidden="1" x14ac:dyDescent="0.3">
      <c r="A422" s="1">
        <v>42628</v>
      </c>
      <c r="B422">
        <f>CLOSE!B423-CLOSE!B422</f>
        <v>0.21039999999999992</v>
      </c>
      <c r="C422">
        <f>CLOSE!C423-CLOSE!C422</f>
        <v>4.9998999999999683E-2</v>
      </c>
      <c r="D422">
        <f>CLOSE!D423-CLOSE!D422</f>
        <v>-2.9999999999999361E-2</v>
      </c>
      <c r="E422">
        <f>CLOSE!E423-CLOSE!E422</f>
        <v>0</v>
      </c>
      <c r="F422">
        <f>CLOSE!F423-CLOSE!F422</f>
        <v>9.9999999999999645E-2</v>
      </c>
      <c r="G422">
        <f>CLOSE!G423-CLOSE!G422</f>
        <v>0</v>
      </c>
      <c r="H422">
        <f>CLOSE!H423-CLOSE!H422</f>
        <v>9.9999999999997868E-3</v>
      </c>
      <c r="I422">
        <f>CLOSE!I423-CLOSE!I422</f>
        <v>-6.0000000000000497E-2</v>
      </c>
      <c r="J422">
        <f>CLOSE!J423-CLOSE!J422</f>
        <v>0.5</v>
      </c>
      <c r="K422">
        <f>CLOSE!K423-CLOSE!K422</f>
        <v>0.1000009999999989</v>
      </c>
      <c r="L422">
        <f>CLOSE!L423-CLOSE!L422</f>
        <v>3.0000000000000249E-2</v>
      </c>
      <c r="M422">
        <f>CLOSE!M423-CLOSE!M422</f>
        <v>1.7999989999999997</v>
      </c>
      <c r="N422">
        <f>CLOSE!N423-CLOSE!N422</f>
        <v>2.0000000000000462E-2</v>
      </c>
      <c r="O422">
        <f>CLOSE!O423-CLOSE!O422</f>
        <v>0.79999999999999893</v>
      </c>
      <c r="P422">
        <f>CLOSE!P423-CLOSE!P422</f>
        <v>-8.0000000000000071E-2</v>
      </c>
      <c r="Q422">
        <f>CLOSE!Q423-CLOSE!Q422</f>
        <v>-1</v>
      </c>
      <c r="R422">
        <f>CLOSE!R423-CLOSE!R422</f>
        <v>0.5</v>
      </c>
      <c r="S422">
        <f>CLOSE!S423-CLOSE!S422</f>
        <v>-3.0000000000000249E-2</v>
      </c>
      <c r="T422">
        <f>CLOSE!T423-CLOSE!T422</f>
        <v>5.0000000000000711E-2</v>
      </c>
      <c r="U422">
        <f>CLOSE!U423-CLOSE!U422</f>
        <v>1.1999969999999962</v>
      </c>
      <c r="X422">
        <f t="shared" si="128"/>
        <v>-6.0099999999999373E-3</v>
      </c>
      <c r="Y422">
        <f t="shared" si="129"/>
        <v>-2.7499949999999985E-2</v>
      </c>
      <c r="Z422">
        <f t="shared" si="130"/>
        <v>-1.9500000000000028E-2</v>
      </c>
      <c r="AA422">
        <f t="shared" si="131"/>
        <v>-1.5000000000000036E-2</v>
      </c>
      <c r="AB422">
        <f t="shared" si="132"/>
        <v>4.2500000000000024E-2</v>
      </c>
      <c r="AC422">
        <f t="shared" si="133"/>
        <v>1.4999999999999857E-2</v>
      </c>
      <c r="AD422">
        <f t="shared" si="134"/>
        <v>-4.9999999999999819E-3</v>
      </c>
      <c r="AE422">
        <f t="shared" si="135"/>
        <v>7.8000000000000028E-2</v>
      </c>
      <c r="AF422">
        <f t="shared" si="136"/>
        <v>6.0000050000000013E-2</v>
      </c>
      <c r="AG422">
        <f t="shared" si="137"/>
        <v>-5.3999999999999916E-2</v>
      </c>
      <c r="AH422">
        <f t="shared" si="138"/>
        <v>8.0000000000000071E-3</v>
      </c>
      <c r="AI422">
        <f t="shared" si="139"/>
        <v>0.11750015000000005</v>
      </c>
      <c r="AJ422">
        <f t="shared" si="140"/>
        <v>-4.0000000000000036E-3</v>
      </c>
      <c r="AK422">
        <f t="shared" si="141"/>
        <v>3.9000000000000055E-2</v>
      </c>
      <c r="AL422">
        <f t="shared" si="142"/>
        <v>2.0000000000000018E-2</v>
      </c>
      <c r="AM422">
        <f t="shared" si="143"/>
        <v>-7.249984999999981E-2</v>
      </c>
      <c r="AN422">
        <f t="shared" si="144"/>
        <v>-2.5000000000000001E-2</v>
      </c>
      <c r="AO422">
        <f t="shared" si="145"/>
        <v>-1.9499999999999983E-2</v>
      </c>
      <c r="AP422">
        <f t="shared" si="146"/>
        <v>-3.4500000000000017E-2</v>
      </c>
      <c r="AQ422">
        <f t="shared" si="147"/>
        <v>0.78000030000000042</v>
      </c>
      <c r="AS422">
        <f t="shared" si="127"/>
        <v>0</v>
      </c>
    </row>
    <row r="423" spans="1:45" hidden="1" x14ac:dyDescent="0.3">
      <c r="A423" s="1">
        <v>42632</v>
      </c>
      <c r="B423">
        <f>CLOSE!B424-CLOSE!B423</f>
        <v>6.0100000000000264E-2</v>
      </c>
      <c r="C423">
        <f>CLOSE!C424-CLOSE!C423</f>
        <v>0.25</v>
      </c>
      <c r="D423">
        <f>CLOSE!D424-CLOSE!D423</f>
        <v>4.9999999999999822E-2</v>
      </c>
      <c r="E423">
        <f>CLOSE!E424-CLOSE!E423</f>
        <v>0.4399999999999995</v>
      </c>
      <c r="F423">
        <f>CLOSE!F424-CLOSE!F423</f>
        <v>0.17999999999999972</v>
      </c>
      <c r="G423">
        <f>CLOSE!G424-CLOSE!G423</f>
        <v>1.8500000000000014</v>
      </c>
      <c r="H423">
        <f>CLOSE!H424-CLOSE!H423</f>
        <v>1.9999999999999574E-2</v>
      </c>
      <c r="I423">
        <f>CLOSE!I424-CLOSE!I423</f>
        <v>-0.4399999999999995</v>
      </c>
      <c r="J423">
        <f>CLOSE!J424-CLOSE!J423</f>
        <v>0.84999799999999937</v>
      </c>
      <c r="K423">
        <f>CLOSE!K424-CLOSE!K423</f>
        <v>-0.11999899999999997</v>
      </c>
      <c r="L423">
        <f>CLOSE!L424-CLOSE!L423</f>
        <v>0</v>
      </c>
      <c r="M423">
        <f>CLOSE!M424-CLOSE!M423</f>
        <v>-1.6500020000000006</v>
      </c>
      <c r="N423">
        <f>CLOSE!N424-CLOSE!N423</f>
        <v>9.9999999999999645E-2</v>
      </c>
      <c r="O423">
        <f>CLOSE!O424-CLOSE!O423</f>
        <v>-0.25999999999999979</v>
      </c>
      <c r="P423">
        <f>CLOSE!P424-CLOSE!P423</f>
        <v>0.25999999999999979</v>
      </c>
      <c r="Q423">
        <f>CLOSE!Q424-CLOSE!Q423</f>
        <v>0.84999799999999937</v>
      </c>
      <c r="R423">
        <f>CLOSE!R424-CLOSE!R423</f>
        <v>0.25</v>
      </c>
      <c r="S423">
        <f>CLOSE!S424-CLOSE!S423</f>
        <v>3.0000000000000249E-2</v>
      </c>
      <c r="T423">
        <f>CLOSE!T424-CLOSE!T423</f>
        <v>-5.0000000000000711E-2</v>
      </c>
      <c r="U423">
        <f>CLOSE!U424-CLOSE!U423</f>
        <v>-0.40000900000001138</v>
      </c>
      <c r="X423">
        <f t="shared" si="128"/>
        <v>6.7650000000000435E-3</v>
      </c>
      <c r="Y423">
        <f t="shared" si="129"/>
        <v>-0.05</v>
      </c>
      <c r="Z423">
        <f t="shared" si="130"/>
        <v>-1.7499999999999981E-2</v>
      </c>
      <c r="AA423">
        <f t="shared" si="131"/>
        <v>-1.8999999999999951E-2</v>
      </c>
      <c r="AB423">
        <f t="shared" si="132"/>
        <v>6.2000000000000013E-2</v>
      </c>
      <c r="AC423">
        <f t="shared" si="133"/>
        <v>4.7499949999999916E-2</v>
      </c>
      <c r="AD423">
        <f t="shared" si="134"/>
        <v>-4.9999999999998939E-4</v>
      </c>
      <c r="AE423">
        <f t="shared" si="135"/>
        <v>7.7000000000000041E-2</v>
      </c>
      <c r="AF423">
        <f t="shared" si="136"/>
        <v>3.5000050000000019E-2</v>
      </c>
      <c r="AG423">
        <f t="shared" si="137"/>
        <v>-5.6500050000000003E-2</v>
      </c>
      <c r="AH423">
        <f t="shared" si="138"/>
        <v>4.0000000000000036E-3</v>
      </c>
      <c r="AI423">
        <f t="shared" si="139"/>
        <v>0.20750010000000002</v>
      </c>
      <c r="AJ423">
        <f t="shared" si="140"/>
        <v>-4.0000000000000036E-3</v>
      </c>
      <c r="AK423">
        <f t="shared" si="141"/>
        <v>8.5999999999999938E-2</v>
      </c>
      <c r="AL423">
        <f t="shared" si="142"/>
        <v>1.8000000000000016E-2</v>
      </c>
      <c r="AM423">
        <f t="shared" si="143"/>
        <v>-0.19749984999999981</v>
      </c>
      <c r="AN423">
        <f t="shared" si="144"/>
        <v>1.7500000000000071E-2</v>
      </c>
      <c r="AO423">
        <f t="shared" si="145"/>
        <v>-1.8999999999999996E-2</v>
      </c>
      <c r="AP423">
        <f t="shared" si="146"/>
        <v>-2.849999999999997E-2</v>
      </c>
      <c r="AQ423">
        <f t="shared" si="147"/>
        <v>0.34000015000000017</v>
      </c>
      <c r="AS423">
        <f t="shared" si="127"/>
        <v>0</v>
      </c>
    </row>
    <row r="424" spans="1:45" hidden="1" x14ac:dyDescent="0.3">
      <c r="A424" s="1">
        <v>42633</v>
      </c>
      <c r="B424">
        <f>CLOSE!B425-CLOSE!B424</f>
        <v>6.0099999999998488E-2</v>
      </c>
      <c r="C424">
        <f>CLOSE!C425-CLOSE!C424</f>
        <v>-4.9998999999999683E-2</v>
      </c>
      <c r="D424">
        <f>CLOSE!D425-CLOSE!D424</f>
        <v>-2.0000000000000462E-2</v>
      </c>
      <c r="E424">
        <f>CLOSE!E425-CLOSE!E424</f>
        <v>-0.21999999999999886</v>
      </c>
      <c r="F424">
        <f>CLOSE!F425-CLOSE!F424</f>
        <v>0.22000000000000064</v>
      </c>
      <c r="G424">
        <f>CLOSE!G425-CLOSE!G424</f>
        <v>0.29999899999999968</v>
      </c>
      <c r="H424">
        <f>CLOSE!H425-CLOSE!H424</f>
        <v>-6.9999999999999396E-2</v>
      </c>
      <c r="I424">
        <f>CLOSE!I425-CLOSE!I424</f>
        <v>-0.26000000000000156</v>
      </c>
      <c r="J424">
        <f>CLOSE!J425-CLOSE!J424</f>
        <v>0.15000200000000063</v>
      </c>
      <c r="K424">
        <f>CLOSE!K425-CLOSE!K424</f>
        <v>0.31999899999999926</v>
      </c>
      <c r="L424">
        <f>CLOSE!L425-CLOSE!L424</f>
        <v>0</v>
      </c>
      <c r="M424">
        <f>CLOSE!M425-CLOSE!M424</f>
        <v>-0.39999699999999905</v>
      </c>
      <c r="N424">
        <f>CLOSE!N425-CLOSE!N424</f>
        <v>4.9999999999999822E-2</v>
      </c>
      <c r="O424">
        <f>CLOSE!O425-CLOSE!O424</f>
        <v>-0.27999999999999936</v>
      </c>
      <c r="P424">
        <f>CLOSE!P425-CLOSE!P424</f>
        <v>-9.9999999999999645E-2</v>
      </c>
      <c r="Q424">
        <f>CLOSE!Q425-CLOSE!Q424</f>
        <v>0</v>
      </c>
      <c r="R424">
        <f>CLOSE!R425-CLOSE!R424</f>
        <v>-0.1499990000000011</v>
      </c>
      <c r="S424">
        <f>CLOSE!S425-CLOSE!S424</f>
        <v>-3.0000000000000249E-2</v>
      </c>
      <c r="T424">
        <f>CLOSE!T425-CLOSE!T424</f>
        <v>-4.9999999999999822E-2</v>
      </c>
      <c r="U424">
        <f>CLOSE!U425-CLOSE!U424</f>
        <v>-0.39999399999999241</v>
      </c>
      <c r="X424">
        <f t="shared" si="128"/>
        <v>1.0519999999999996E-2</v>
      </c>
      <c r="Y424">
        <f t="shared" si="129"/>
        <v>-7.5001000000000321E-3</v>
      </c>
      <c r="Z424">
        <f t="shared" si="130"/>
        <v>-1.4500000000000002E-2</v>
      </c>
      <c r="AA424">
        <f t="shared" si="131"/>
        <v>4.0000000000000036E-3</v>
      </c>
      <c r="AB424">
        <f t="shared" si="132"/>
        <v>5.800000000000001E-2</v>
      </c>
      <c r="AC424">
        <f t="shared" si="133"/>
        <v>0.18000000000000008</v>
      </c>
      <c r="AD424">
        <f t="shared" si="134"/>
        <v>3.4999999999999697E-3</v>
      </c>
      <c r="AE424">
        <f t="shared" si="135"/>
        <v>5.9000000000000073E-2</v>
      </c>
      <c r="AF424">
        <f t="shared" si="136"/>
        <v>6.0000050000000013E-2</v>
      </c>
      <c r="AG424">
        <f t="shared" si="137"/>
        <v>-5.2499949999999983E-2</v>
      </c>
      <c r="AH424">
        <f t="shared" si="138"/>
        <v>-5.9999999999999611E-3</v>
      </c>
      <c r="AI424">
        <f t="shared" si="139"/>
        <v>0.18999994999999997</v>
      </c>
      <c r="AJ424">
        <f t="shared" si="140"/>
        <v>4.9999999999998939E-4</v>
      </c>
      <c r="AK424">
        <f t="shared" si="141"/>
        <v>0.10800000000000001</v>
      </c>
      <c r="AL424">
        <f t="shared" si="142"/>
        <v>2.9999999999999982E-2</v>
      </c>
      <c r="AM424">
        <f t="shared" si="143"/>
        <v>-0.16749994999999984</v>
      </c>
      <c r="AN424">
        <f t="shared" si="144"/>
        <v>5.500000000000007E-2</v>
      </c>
      <c r="AO424">
        <f t="shared" si="145"/>
        <v>-1.6500000000000004E-2</v>
      </c>
      <c r="AP424">
        <f t="shared" si="146"/>
        <v>-2.3000000000000041E-2</v>
      </c>
      <c r="AQ424">
        <f t="shared" si="147"/>
        <v>0.37999954999999941</v>
      </c>
      <c r="AS424">
        <f t="shared" si="127"/>
        <v>0</v>
      </c>
    </row>
    <row r="425" spans="1:45" hidden="1" x14ac:dyDescent="0.3">
      <c r="A425" s="1">
        <v>42634</v>
      </c>
      <c r="B425">
        <f>CLOSE!B426-CLOSE!B425</f>
        <v>1.5000000000000568E-2</v>
      </c>
      <c r="C425">
        <f>CLOSE!C426-CLOSE!C425</f>
        <v>-4.9998999999999683E-2</v>
      </c>
      <c r="D425">
        <f>CLOSE!D426-CLOSE!D425</f>
        <v>8.0000000000000071E-2</v>
      </c>
      <c r="E425">
        <f>CLOSE!E426-CLOSE!E425</f>
        <v>0</v>
      </c>
      <c r="F425">
        <f>CLOSE!F426-CLOSE!F425</f>
        <v>-6.0000000000000497E-2</v>
      </c>
      <c r="G425">
        <f>CLOSE!G426-CLOSE!G425</f>
        <v>0.65000200000000063</v>
      </c>
      <c r="H425">
        <f>CLOSE!H426-CLOSE!H425</f>
        <v>-2.0000000000000462E-2</v>
      </c>
      <c r="I425">
        <f>CLOSE!I426-CLOSE!I425</f>
        <v>-7.9999999999998295E-2</v>
      </c>
      <c r="J425">
        <f>CLOSE!J426-CLOSE!J425</f>
        <v>0.25</v>
      </c>
      <c r="K425">
        <f>CLOSE!K426-CLOSE!K425</f>
        <v>0.58000000000000185</v>
      </c>
      <c r="L425">
        <f>CLOSE!L426-CLOSE!L425</f>
        <v>1.9999999999999574E-2</v>
      </c>
      <c r="M425">
        <f>CLOSE!M426-CLOSE!M425</f>
        <v>0.34999799999999937</v>
      </c>
      <c r="N425">
        <f>CLOSE!N426-CLOSE!N425</f>
        <v>6.0000000000000497E-2</v>
      </c>
      <c r="O425">
        <f>CLOSE!O426-CLOSE!O425</f>
        <v>0.21999999999999886</v>
      </c>
      <c r="P425">
        <f>CLOSE!P426-CLOSE!P425</f>
        <v>0.14999999999999947</v>
      </c>
      <c r="Q425">
        <f>CLOSE!Q426-CLOSE!Q425</f>
        <v>0.65000200000000063</v>
      </c>
      <c r="R425">
        <f>CLOSE!R426-CLOSE!R425</f>
        <v>-0.25</v>
      </c>
      <c r="S425">
        <f>CLOSE!S426-CLOSE!S425</f>
        <v>4.0000000000000036E-2</v>
      </c>
      <c r="T425">
        <f>CLOSE!T426-CLOSE!T425</f>
        <v>-4.9999999999999822E-2</v>
      </c>
      <c r="U425">
        <f>CLOSE!U426-CLOSE!U425</f>
        <v>2.1999969999999962</v>
      </c>
      <c r="X425">
        <f t="shared" si="128"/>
        <v>9.0149999999999501E-3</v>
      </c>
      <c r="Y425">
        <f t="shared" si="129"/>
        <v>1.4999949999999984E-2</v>
      </c>
      <c r="Z425">
        <f t="shared" si="130"/>
        <v>-1.4500000000000002E-2</v>
      </c>
      <c r="AA425">
        <f t="shared" si="131"/>
        <v>1.0000000000000675E-3</v>
      </c>
      <c r="AB425">
        <f t="shared" si="132"/>
        <v>7.1500000000000036E-2</v>
      </c>
      <c r="AC425">
        <f t="shared" si="133"/>
        <v>0.21249999999999999</v>
      </c>
      <c r="AD425">
        <f t="shared" si="134"/>
        <v>-4.9999999999999819E-3</v>
      </c>
      <c r="AE425">
        <f t="shared" si="135"/>
        <v>4.2999999999999969E-2</v>
      </c>
      <c r="AF425">
        <f t="shared" si="136"/>
        <v>8.0000150000000048E-2</v>
      </c>
      <c r="AG425">
        <f t="shared" si="137"/>
        <v>-5.400000000000009E-2</v>
      </c>
      <c r="AH425">
        <f t="shared" si="138"/>
        <v>-5.4999999999999719E-3</v>
      </c>
      <c r="AI425">
        <f t="shared" si="139"/>
        <v>0.14500010000000002</v>
      </c>
      <c r="AJ425">
        <f t="shared" si="140"/>
        <v>4.9999999999998939E-4</v>
      </c>
      <c r="AK425">
        <f t="shared" si="141"/>
        <v>7.0999999999999994E-2</v>
      </c>
      <c r="AL425">
        <f t="shared" si="142"/>
        <v>2.8000000000000025E-2</v>
      </c>
      <c r="AM425">
        <f t="shared" si="143"/>
        <v>-0.125</v>
      </c>
      <c r="AN425">
        <f t="shared" si="144"/>
        <v>3.0000049999999945E-2</v>
      </c>
      <c r="AO425">
        <f t="shared" si="145"/>
        <v>-1.7499999999999981E-2</v>
      </c>
      <c r="AP425">
        <f t="shared" si="146"/>
        <v>-2.0000000000000018E-2</v>
      </c>
      <c r="AQ425">
        <f t="shared" si="147"/>
        <v>0.20999984999999982</v>
      </c>
      <c r="AS425">
        <f t="shared" si="127"/>
        <v>0</v>
      </c>
    </row>
    <row r="426" spans="1:45" hidden="1" x14ac:dyDescent="0.3">
      <c r="A426" s="1">
        <v>42635</v>
      </c>
      <c r="B426">
        <f>CLOSE!B427-CLOSE!B426</f>
        <v>-2.9999999999999361E-2</v>
      </c>
      <c r="C426">
        <f>CLOSE!C427-CLOSE!C426</f>
        <v>4.9998999999999683E-2</v>
      </c>
      <c r="D426">
        <f>CLOSE!D427-CLOSE!D426</f>
        <v>9.0000000000000746E-2</v>
      </c>
      <c r="E426">
        <f>CLOSE!E427-CLOSE!E426</f>
        <v>0.17999999999999972</v>
      </c>
      <c r="F426">
        <f>CLOSE!F427-CLOSE!F426</f>
        <v>0</v>
      </c>
      <c r="G426">
        <f>CLOSE!G427-CLOSE!G426</f>
        <v>4.9998999999999683E-2</v>
      </c>
      <c r="H426">
        <f>CLOSE!H427-CLOSE!H426</f>
        <v>6.0000000000000497E-2</v>
      </c>
      <c r="I426">
        <f>CLOSE!I427-CLOSE!I426</f>
        <v>0.35999999999999943</v>
      </c>
      <c r="J426">
        <f>CLOSE!J427-CLOSE!J426</f>
        <v>-0.5</v>
      </c>
      <c r="K426">
        <f>CLOSE!K427-CLOSE!K426</f>
        <v>0.14999999999999858</v>
      </c>
      <c r="L426">
        <f>CLOSE!L427-CLOSE!L426</f>
        <v>-1.9999999999999574E-2</v>
      </c>
      <c r="M426">
        <f>CLOSE!M427-CLOSE!M426</f>
        <v>-0.54999899999999968</v>
      </c>
      <c r="N426">
        <f>CLOSE!N427-CLOSE!N426</f>
        <v>0</v>
      </c>
      <c r="O426">
        <f>CLOSE!O427-CLOSE!O426</f>
        <v>-0.21999999999999886</v>
      </c>
      <c r="P426">
        <f>CLOSE!P427-CLOSE!P426</f>
        <v>0.24000000000000021</v>
      </c>
      <c r="Q426">
        <f>CLOSE!Q427-CLOSE!Q426</f>
        <v>1.0500030000000038</v>
      </c>
      <c r="R426">
        <f>CLOSE!R427-CLOSE!R426</f>
        <v>0.1499990000000011</v>
      </c>
      <c r="S426">
        <f>CLOSE!S427-CLOSE!S426</f>
        <v>3.0000000000000249E-2</v>
      </c>
      <c r="T426">
        <f>CLOSE!T427-CLOSE!T426</f>
        <v>4.0000000000000036E-2</v>
      </c>
      <c r="U426">
        <f>CLOSE!U427-CLOSE!U426</f>
        <v>3.4000090000000114</v>
      </c>
      <c r="X426">
        <f t="shared" si="128"/>
        <v>1.0519999999999996E-2</v>
      </c>
      <c r="Y426">
        <f t="shared" si="129"/>
        <v>7.5001000000000321E-3</v>
      </c>
      <c r="Z426">
        <f t="shared" si="130"/>
        <v>-1.0000000000000009E-2</v>
      </c>
      <c r="AA426">
        <f t="shared" si="131"/>
        <v>5.0000000000000712E-3</v>
      </c>
      <c r="AB426">
        <f t="shared" si="132"/>
        <v>6.5499999999999975E-2</v>
      </c>
      <c r="AC426">
        <f t="shared" si="133"/>
        <v>0.24000005000000008</v>
      </c>
      <c r="AD426">
        <f t="shared" si="134"/>
        <v>-6.4999999999999945E-3</v>
      </c>
      <c r="AE426">
        <f t="shared" si="135"/>
        <v>4.2000000000000079E-2</v>
      </c>
      <c r="AF426">
        <f t="shared" si="136"/>
        <v>9.7500050000000019E-2</v>
      </c>
      <c r="AG426">
        <f t="shared" si="137"/>
        <v>0</v>
      </c>
      <c r="AH426">
        <f t="shared" si="138"/>
        <v>2.0000000000000018E-3</v>
      </c>
      <c r="AI426">
        <f t="shared" si="139"/>
        <v>0.17250005000000002</v>
      </c>
      <c r="AJ426">
        <f t="shared" si="140"/>
        <v>1.5000000000000124E-3</v>
      </c>
      <c r="AK426">
        <f t="shared" si="141"/>
        <v>7.4999999999999997E-2</v>
      </c>
      <c r="AL426">
        <f t="shared" si="142"/>
        <v>2.3999999999999976E-2</v>
      </c>
      <c r="AM426">
        <f t="shared" si="143"/>
        <v>-9.5000100000000032E-2</v>
      </c>
      <c r="AN426">
        <f t="shared" si="144"/>
        <v>-2.2499949999999914E-2</v>
      </c>
      <c r="AO426">
        <f t="shared" si="145"/>
        <v>-1.4000000000000012E-2</v>
      </c>
      <c r="AP426">
        <f t="shared" si="146"/>
        <v>-2.5499999999999988E-2</v>
      </c>
      <c r="AQ426">
        <f t="shared" si="147"/>
        <v>0.37999954999999941</v>
      </c>
      <c r="AS426">
        <f t="shared" si="127"/>
        <v>0</v>
      </c>
    </row>
    <row r="427" spans="1:45" hidden="1" x14ac:dyDescent="0.3">
      <c r="A427" s="1">
        <v>42636</v>
      </c>
      <c r="B427">
        <f>CLOSE!B428-CLOSE!B427</f>
        <v>4.4999999999999929E-2</v>
      </c>
      <c r="C427">
        <f>CLOSE!C428-CLOSE!C427</f>
        <v>-0.29999899999999968</v>
      </c>
      <c r="D427">
        <f>CLOSE!D428-CLOSE!D427</f>
        <v>9.9999999999997868E-3</v>
      </c>
      <c r="E427">
        <f>CLOSE!E428-CLOSE!E427</f>
        <v>-6.0000000000000497E-2</v>
      </c>
      <c r="F427">
        <f>CLOSE!F428-CLOSE!F427</f>
        <v>-0.11000000000000032</v>
      </c>
      <c r="G427">
        <f>CLOSE!G428-CLOSE!G427</f>
        <v>0.25</v>
      </c>
      <c r="H427">
        <f>CLOSE!H428-CLOSE!H427</f>
        <v>-1.0000000000000675E-2</v>
      </c>
      <c r="I427">
        <f>CLOSE!I428-CLOSE!I427</f>
        <v>0.17999999999999972</v>
      </c>
      <c r="J427">
        <f>CLOSE!J428-CLOSE!J427</f>
        <v>-0.65000200000000063</v>
      </c>
      <c r="K427">
        <f>CLOSE!K428-CLOSE!K427</f>
        <v>0</v>
      </c>
      <c r="L427">
        <f>CLOSE!L428-CLOSE!L427</f>
        <v>-2.0000000000000462E-2</v>
      </c>
      <c r="M427">
        <f>CLOSE!M428-CLOSE!M427</f>
        <v>-0.29999899999999968</v>
      </c>
      <c r="N427">
        <f>CLOSE!N428-CLOSE!N427</f>
        <v>-0.15000000000000036</v>
      </c>
      <c r="O427">
        <f>CLOSE!O428-CLOSE!O427</f>
        <v>-0.36000000000000121</v>
      </c>
      <c r="P427">
        <f>CLOSE!P428-CLOSE!P427</f>
        <v>-8.0000000000000071E-2</v>
      </c>
      <c r="Q427">
        <f>CLOSE!Q428-CLOSE!Q427</f>
        <v>-0.70000500000000443</v>
      </c>
      <c r="R427">
        <f>CLOSE!R428-CLOSE!R427</f>
        <v>-5.0001000000001738E-2</v>
      </c>
      <c r="S427">
        <f>CLOSE!S428-CLOSE!S427</f>
        <v>2.9999999999999361E-2</v>
      </c>
      <c r="T427">
        <f>CLOSE!T428-CLOSE!T427</f>
        <v>-9.9999999999997868E-3</v>
      </c>
      <c r="U427">
        <f>CLOSE!U428-CLOSE!U427</f>
        <v>3.5999909999999886</v>
      </c>
      <c r="X427">
        <f t="shared" si="128"/>
        <v>1.2025000000000041E-2</v>
      </c>
      <c r="Y427">
        <f t="shared" si="129"/>
        <v>7.499849999999952E-3</v>
      </c>
      <c r="Z427">
        <f t="shared" si="130"/>
        <v>-5.4999999999999719E-3</v>
      </c>
      <c r="AA427">
        <f t="shared" si="131"/>
        <v>1.2999999999999989E-2</v>
      </c>
      <c r="AB427">
        <f t="shared" si="132"/>
        <v>6.8999999999999992E-2</v>
      </c>
      <c r="AC427">
        <f t="shared" si="133"/>
        <v>0.24250000000000008</v>
      </c>
      <c r="AD427">
        <f t="shared" si="134"/>
        <v>-9.9999999999999638E-3</v>
      </c>
      <c r="AE427">
        <f t="shared" si="135"/>
        <v>6.500000000000003E-2</v>
      </c>
      <c r="AF427">
        <f t="shared" si="136"/>
        <v>0.1125</v>
      </c>
      <c r="AG427">
        <f t="shared" si="137"/>
        <v>1.2500000000000001E-2</v>
      </c>
      <c r="AH427">
        <f t="shared" si="138"/>
        <v>5.0000000000003373E-4</v>
      </c>
      <c r="AI427">
        <f t="shared" si="139"/>
        <v>0.16000005</v>
      </c>
      <c r="AJ427">
        <f t="shared" si="140"/>
        <v>6.4999999999999945E-3</v>
      </c>
      <c r="AK427">
        <f t="shared" si="141"/>
        <v>7.7000000000000041E-2</v>
      </c>
      <c r="AL427">
        <f t="shared" si="142"/>
        <v>2.6500000000000013E-2</v>
      </c>
      <c r="AM427">
        <f t="shared" si="143"/>
        <v>-1.4999749999999779E-2</v>
      </c>
      <c r="AN427">
        <f t="shared" si="144"/>
        <v>-2.5000000000000001E-2</v>
      </c>
      <c r="AO427">
        <f t="shared" si="145"/>
        <v>-1.1999999999999966E-2</v>
      </c>
      <c r="AP427">
        <f t="shared" si="146"/>
        <v>-2.0500000000000008E-2</v>
      </c>
      <c r="AQ427">
        <f t="shared" si="147"/>
        <v>0.68000030000000034</v>
      </c>
      <c r="AS427">
        <f t="shared" si="127"/>
        <v>0</v>
      </c>
    </row>
    <row r="428" spans="1:45" hidden="1" x14ac:dyDescent="0.3">
      <c r="A428" s="1">
        <v>42639</v>
      </c>
      <c r="B428">
        <f>CLOSE!B429-CLOSE!B428</f>
        <v>-0.1352000000000011</v>
      </c>
      <c r="C428">
        <f>CLOSE!C429-CLOSE!C428</f>
        <v>-9.9997999999999365E-2</v>
      </c>
      <c r="D428">
        <f>CLOSE!D429-CLOSE!D428</f>
        <v>-0.11000000000000032</v>
      </c>
      <c r="E428">
        <f>CLOSE!E429-CLOSE!E428</f>
        <v>0.32000000000000028</v>
      </c>
      <c r="F428">
        <f>CLOSE!F429-CLOSE!F428</f>
        <v>-0.21999999999999975</v>
      </c>
      <c r="G428">
        <f>CLOSE!G429-CLOSE!G428</f>
        <v>-0.20000100000000032</v>
      </c>
      <c r="H428">
        <f>CLOSE!H429-CLOSE!H428</f>
        <v>-0.11999999999999922</v>
      </c>
      <c r="I428">
        <f>CLOSE!I429-CLOSE!I428</f>
        <v>3.9999999999999147E-2</v>
      </c>
      <c r="J428">
        <f>CLOSE!J429-CLOSE!J428</f>
        <v>-0.5</v>
      </c>
      <c r="K428">
        <f>CLOSE!K429-CLOSE!K428</f>
        <v>-0.53000099999999861</v>
      </c>
      <c r="L428">
        <f>CLOSE!L429-CLOSE!L428</f>
        <v>-8.9999999999999858E-2</v>
      </c>
      <c r="M428">
        <f>CLOSE!M429-CLOSE!M428</f>
        <v>-1.100003000000001</v>
      </c>
      <c r="N428">
        <f>CLOSE!N429-CLOSE!N428</f>
        <v>-3.0000000000000249E-2</v>
      </c>
      <c r="O428">
        <f>CLOSE!O429-CLOSE!O428</f>
        <v>-0.39999999999999858</v>
      </c>
      <c r="P428">
        <f>CLOSE!P429-CLOSE!P428</f>
        <v>-4.0000000000000036E-2</v>
      </c>
      <c r="Q428">
        <f>CLOSE!Q429-CLOSE!Q428</f>
        <v>-1.1500010000000032</v>
      </c>
      <c r="R428">
        <f>CLOSE!R429-CLOSE!R428</f>
        <v>-0.1499990000000011</v>
      </c>
      <c r="S428">
        <f>CLOSE!S429-CLOSE!S428</f>
        <v>-7.9999999999999183E-2</v>
      </c>
      <c r="T428">
        <f>CLOSE!T429-CLOSE!T428</f>
        <v>-8.0000000000000071E-2</v>
      </c>
      <c r="U428">
        <f>CLOSE!U429-CLOSE!U428</f>
        <v>-5.1999969999999962</v>
      </c>
      <c r="X428">
        <f t="shared" si="128"/>
        <v>1.2769999999999993E-2</v>
      </c>
      <c r="Y428">
        <f t="shared" si="129"/>
        <v>-1.7499899999999968E-2</v>
      </c>
      <c r="Z428">
        <f t="shared" si="130"/>
        <v>-4.0000000000000036E-3</v>
      </c>
      <c r="AA428">
        <f t="shared" si="131"/>
        <v>8.0000000000000071E-3</v>
      </c>
      <c r="AB428">
        <f t="shared" si="132"/>
        <v>5.7999999999999961E-2</v>
      </c>
      <c r="AC428">
        <f t="shared" si="133"/>
        <v>0.26499994999999998</v>
      </c>
      <c r="AD428">
        <f t="shared" si="134"/>
        <v>-1.3500000000000022E-2</v>
      </c>
      <c r="AE428">
        <f t="shared" si="135"/>
        <v>-4.0000000000000036E-3</v>
      </c>
      <c r="AF428">
        <f t="shared" si="136"/>
        <v>7.4999999999999997E-2</v>
      </c>
      <c r="AG428">
        <f t="shared" si="137"/>
        <v>2.7499949999999985E-2</v>
      </c>
      <c r="AH428">
        <f t="shared" si="138"/>
        <v>4.9999999999998939E-4</v>
      </c>
      <c r="AI428">
        <f t="shared" si="139"/>
        <v>0.16250010000000009</v>
      </c>
      <c r="AJ428">
        <f t="shared" si="140"/>
        <v>-2.4999999999999909E-3</v>
      </c>
      <c r="AK428">
        <f t="shared" si="141"/>
        <v>8.2999999999999921E-2</v>
      </c>
      <c r="AL428">
        <f t="shared" si="142"/>
        <v>1.4000000000000012E-2</v>
      </c>
      <c r="AM428">
        <f t="shared" si="143"/>
        <v>-7.5001000000000321E-3</v>
      </c>
      <c r="AN428">
        <f t="shared" si="144"/>
        <v>-7.5001000000000321E-3</v>
      </c>
      <c r="AO428">
        <f t="shared" si="145"/>
        <v>-8.0000000000000071E-3</v>
      </c>
      <c r="AP428">
        <f t="shared" si="146"/>
        <v>-1.9999999999999973E-2</v>
      </c>
      <c r="AQ428">
        <f t="shared" si="147"/>
        <v>0.93499984999999985</v>
      </c>
      <c r="AS428">
        <f t="shared" si="127"/>
        <v>0</v>
      </c>
    </row>
    <row r="429" spans="1:45" hidden="1" x14ac:dyDescent="0.3">
      <c r="A429" s="1">
        <v>42640</v>
      </c>
      <c r="B429">
        <f>CLOSE!B430-CLOSE!B429</f>
        <v>9.0200000000001168E-2</v>
      </c>
      <c r="C429">
        <f>CLOSE!C430-CLOSE!C429</f>
        <v>0.69999599999999873</v>
      </c>
      <c r="D429">
        <f>CLOSE!D430-CLOSE!D429</f>
        <v>0.10000000000000053</v>
      </c>
      <c r="E429">
        <f>CLOSE!E430-CLOSE!E429</f>
        <v>-0.12000000000000099</v>
      </c>
      <c r="F429">
        <f>CLOSE!F430-CLOSE!F429</f>
        <v>0.25</v>
      </c>
      <c r="G429">
        <f>CLOSE!G430-CLOSE!G429</f>
        <v>0.25</v>
      </c>
      <c r="H429">
        <f>CLOSE!H430-CLOSE!H429</f>
        <v>0.15999999999999925</v>
      </c>
      <c r="I429">
        <f>CLOSE!I430-CLOSE!I429</f>
        <v>6.0000000000000497E-2</v>
      </c>
      <c r="J429">
        <f>CLOSE!J430-CLOSE!J429</f>
        <v>0.34999799999999937</v>
      </c>
      <c r="K429">
        <f>CLOSE!K430-CLOSE!K429</f>
        <v>0.38000100000000003</v>
      </c>
      <c r="L429">
        <f>CLOSE!L430-CLOSE!L429</f>
        <v>9.9999999999997868E-3</v>
      </c>
      <c r="M429">
        <f>CLOSE!M430-CLOSE!M429</f>
        <v>1</v>
      </c>
      <c r="N429">
        <f>CLOSE!N430-CLOSE!N429</f>
        <v>0.12000000000000011</v>
      </c>
      <c r="O429">
        <f>CLOSE!O430-CLOSE!O429</f>
        <v>0.29999999999999893</v>
      </c>
      <c r="P429">
        <f>CLOSE!P430-CLOSE!P429</f>
        <v>-1.9999999999999574E-2</v>
      </c>
      <c r="Q429">
        <f>CLOSE!Q430-CLOSE!Q429</f>
        <v>-9.999899999999684E-2</v>
      </c>
      <c r="R429">
        <f>CLOSE!R430-CLOSE!R429</f>
        <v>0.10000000000000142</v>
      </c>
      <c r="S429">
        <f>CLOSE!S430-CLOSE!S429</f>
        <v>1.9999999999999574E-2</v>
      </c>
      <c r="T429">
        <f>CLOSE!T430-CLOSE!T429</f>
        <v>3.0000000000000249E-2</v>
      </c>
      <c r="U429">
        <f>CLOSE!U430-CLOSE!U429</f>
        <v>2.8000030000000038</v>
      </c>
      <c r="X429">
        <f t="shared" si="128"/>
        <v>3.7549999999999528E-3</v>
      </c>
      <c r="Y429">
        <f t="shared" si="129"/>
        <v>-2.7499949999999985E-2</v>
      </c>
      <c r="Z429">
        <f t="shared" si="130"/>
        <v>-1.2000000000000011E-2</v>
      </c>
      <c r="AA429">
        <f t="shared" si="131"/>
        <v>2.9000000000000005E-2</v>
      </c>
      <c r="AB429">
        <f t="shared" si="132"/>
        <v>3.6499999999999977E-2</v>
      </c>
      <c r="AC429">
        <f t="shared" si="133"/>
        <v>0.22999989999999998</v>
      </c>
      <c r="AD429">
        <f t="shared" si="134"/>
        <v>-3.0999999999999962E-2</v>
      </c>
      <c r="AE429">
        <f t="shared" si="135"/>
        <v>-4.4000000000000039E-2</v>
      </c>
      <c r="AF429">
        <f t="shared" si="136"/>
        <v>4.5000100000000029E-2</v>
      </c>
      <c r="AG429">
        <f t="shared" si="137"/>
        <v>-3.0000999999998611E-3</v>
      </c>
      <c r="AH429">
        <f t="shared" si="138"/>
        <v>-4.0000000000000036E-3</v>
      </c>
      <c r="AI429">
        <f t="shared" si="139"/>
        <v>7.9999899999999971E-2</v>
      </c>
      <c r="AJ429">
        <f t="shared" si="140"/>
        <v>-4.500000000000037E-3</v>
      </c>
      <c r="AK429">
        <f t="shared" si="141"/>
        <v>6.0000000000000053E-2</v>
      </c>
      <c r="AL429">
        <f t="shared" si="142"/>
        <v>6.4999999999999945E-3</v>
      </c>
      <c r="AM429">
        <f t="shared" si="143"/>
        <v>-5.250015000000019E-2</v>
      </c>
      <c r="AN429">
        <f t="shared" si="144"/>
        <v>-0.05</v>
      </c>
      <c r="AO429">
        <f t="shared" si="145"/>
        <v>-1.3999999999999967E-2</v>
      </c>
      <c r="AP429">
        <f t="shared" si="146"/>
        <v>-2.749999999999999E-2</v>
      </c>
      <c r="AQ429">
        <f t="shared" si="147"/>
        <v>0.6300003000000004</v>
      </c>
      <c r="AS429">
        <f t="shared" si="127"/>
        <v>0</v>
      </c>
    </row>
    <row r="430" spans="1:45" hidden="1" x14ac:dyDescent="0.3">
      <c r="A430" s="1">
        <v>42641</v>
      </c>
      <c r="B430">
        <f>CLOSE!B431-CLOSE!B430</f>
        <v>7.5099999999999056E-2</v>
      </c>
      <c r="C430">
        <f>CLOSE!C431-CLOSE!C430</f>
        <v>-9.9997999999999365E-2</v>
      </c>
      <c r="D430">
        <f>CLOSE!D431-CLOSE!D430</f>
        <v>-2.0000000000000462E-2</v>
      </c>
      <c r="E430">
        <f>CLOSE!E431-CLOSE!E430</f>
        <v>0.62000000000000099</v>
      </c>
      <c r="F430">
        <f>CLOSE!F431-CLOSE!F430</f>
        <v>6.0000000000000497E-2</v>
      </c>
      <c r="G430">
        <f>CLOSE!G431-CLOSE!G430</f>
        <v>0.5</v>
      </c>
      <c r="H430">
        <f>CLOSE!H431-CLOSE!H430</f>
        <v>-5.9999999999999609E-2</v>
      </c>
      <c r="I430">
        <f>CLOSE!I431-CLOSE!I430</f>
        <v>4.0000000000000924E-2</v>
      </c>
      <c r="J430">
        <f>CLOSE!J431-CLOSE!J430</f>
        <v>-0.44999599999999873</v>
      </c>
      <c r="K430">
        <f>CLOSE!K431-CLOSE!K430</f>
        <v>0.1000009999999989</v>
      </c>
      <c r="L430">
        <f>CLOSE!L431-CLOSE!L430</f>
        <v>9.9999999999997868E-3</v>
      </c>
      <c r="M430">
        <f>CLOSE!M431-CLOSE!M430</f>
        <v>0.25</v>
      </c>
      <c r="N430">
        <f>CLOSE!N431-CLOSE!N430</f>
        <v>0</v>
      </c>
      <c r="O430">
        <f>CLOSE!O431-CLOSE!O430</f>
        <v>0.12000000000000099</v>
      </c>
      <c r="P430">
        <f>CLOSE!P431-CLOSE!P430</f>
        <v>-3.0000000000000249E-2</v>
      </c>
      <c r="Q430">
        <f>CLOSE!Q431-CLOSE!Q430</f>
        <v>0.84999899999999684</v>
      </c>
      <c r="R430">
        <f>CLOSE!R431-CLOSE!R430</f>
        <v>-0.25</v>
      </c>
      <c r="S430">
        <f>CLOSE!S431-CLOSE!S430</f>
        <v>-1.9999999999999574E-2</v>
      </c>
      <c r="T430">
        <f>CLOSE!T431-CLOSE!T430</f>
        <v>-6.0000000000000497E-2</v>
      </c>
      <c r="U430">
        <f>CLOSE!U431-CLOSE!U430</f>
        <v>0.80000300000000379</v>
      </c>
      <c r="X430">
        <f t="shared" si="128"/>
        <v>7.5149999999999826E-3</v>
      </c>
      <c r="Y430">
        <f t="shared" si="129"/>
        <v>3.4999799999999935E-2</v>
      </c>
      <c r="Z430">
        <f t="shared" si="130"/>
        <v>-6.4999999999999945E-3</v>
      </c>
      <c r="AA430">
        <f t="shared" si="131"/>
        <v>1.9999999999999928E-2</v>
      </c>
      <c r="AB430">
        <f t="shared" si="132"/>
        <v>3.9999999999999994E-2</v>
      </c>
      <c r="AC430">
        <f t="shared" si="133"/>
        <v>0.25</v>
      </c>
      <c r="AD430">
        <f t="shared" si="134"/>
        <v>-1.8500000000000006E-2</v>
      </c>
      <c r="AE430">
        <f t="shared" si="135"/>
        <v>-1.9000000000000038E-2</v>
      </c>
      <c r="AF430">
        <f t="shared" si="136"/>
        <v>7.7499949999999984E-2</v>
      </c>
      <c r="AG430">
        <f t="shared" si="137"/>
        <v>3.1000000000000048E-2</v>
      </c>
      <c r="AH430">
        <f t="shared" si="138"/>
        <v>-1.000000000000023E-3</v>
      </c>
      <c r="AI430">
        <f t="shared" si="139"/>
        <v>0.16749989999999998</v>
      </c>
      <c r="AJ430">
        <f t="shared" si="140"/>
        <v>1.4999999999999679E-3</v>
      </c>
      <c r="AK430">
        <f t="shared" si="141"/>
        <v>9.6999999999999975E-2</v>
      </c>
      <c r="AL430">
        <f t="shared" si="142"/>
        <v>1.3000000000000034E-2</v>
      </c>
      <c r="AM430">
        <f t="shared" si="143"/>
        <v>-7.4999999999999997E-2</v>
      </c>
      <c r="AN430">
        <f t="shared" si="144"/>
        <v>-3.2499999999999932E-2</v>
      </c>
      <c r="AO430">
        <f t="shared" si="145"/>
        <v>-1.0999999999999987E-2</v>
      </c>
      <c r="AP430">
        <f t="shared" si="146"/>
        <v>-2.0999999999999998E-2</v>
      </c>
      <c r="AQ430">
        <f t="shared" si="147"/>
        <v>0.72000045000000057</v>
      </c>
      <c r="AS430">
        <f t="shared" si="127"/>
        <v>0</v>
      </c>
    </row>
    <row r="431" spans="1:45" hidden="1" x14ac:dyDescent="0.3">
      <c r="A431" s="1">
        <v>42642</v>
      </c>
      <c r="B431">
        <f>CLOSE!B432-CLOSE!B431</f>
        <v>3.0000000000001137E-2</v>
      </c>
      <c r="C431">
        <f>CLOSE!C432-CLOSE!C431</f>
        <v>0.59999799999999937</v>
      </c>
      <c r="D431">
        <f>CLOSE!D432-CLOSE!D431</f>
        <v>0.21999999999999975</v>
      </c>
      <c r="E431">
        <f>CLOSE!E432-CLOSE!E431</f>
        <v>-1.9999999999999574E-2</v>
      </c>
      <c r="F431">
        <f>CLOSE!F432-CLOSE!F431</f>
        <v>-2.0000000000000462E-2</v>
      </c>
      <c r="G431">
        <f>CLOSE!G432-CLOSE!G431</f>
        <v>-0.75</v>
      </c>
      <c r="H431">
        <f>CLOSE!H432-CLOSE!H431</f>
        <v>1.9999999999999574E-2</v>
      </c>
      <c r="I431">
        <f>CLOSE!I432-CLOSE!I431</f>
        <v>0.25999999999999979</v>
      </c>
      <c r="J431">
        <f>CLOSE!J432-CLOSE!J431</f>
        <v>9.9997999999999365E-2</v>
      </c>
      <c r="K431">
        <f>CLOSE!K432-CLOSE!K431</f>
        <v>0.34999799999999937</v>
      </c>
      <c r="L431">
        <f>CLOSE!L432-CLOSE!L431</f>
        <v>4.0000000000000036E-2</v>
      </c>
      <c r="M431">
        <f>CLOSE!M432-CLOSE!M431</f>
        <v>0.65000200000000063</v>
      </c>
      <c r="N431">
        <f>CLOSE!N432-CLOSE!N431</f>
        <v>2.0000000000000462E-2</v>
      </c>
      <c r="O431">
        <f>CLOSE!O432-CLOSE!O431</f>
        <v>1.9999999999999574E-2</v>
      </c>
      <c r="P431">
        <f>CLOSE!P432-CLOSE!P431</f>
        <v>0</v>
      </c>
      <c r="Q431">
        <f>CLOSE!Q432-CLOSE!Q431</f>
        <v>0.25</v>
      </c>
      <c r="R431">
        <f>CLOSE!R432-CLOSE!R431</f>
        <v>0.14999999999999858</v>
      </c>
      <c r="S431">
        <f>CLOSE!S432-CLOSE!S431</f>
        <v>0.14999999999999947</v>
      </c>
      <c r="T431">
        <f>CLOSE!T432-CLOSE!T431</f>
        <v>9.9999999999997868E-3</v>
      </c>
      <c r="U431">
        <f>CLOSE!U432-CLOSE!U431</f>
        <v>1</v>
      </c>
      <c r="X431">
        <f t="shared" si="128"/>
        <v>9.0149999999999501E-3</v>
      </c>
      <c r="Y431">
        <f t="shared" si="129"/>
        <v>2.7499949999999985E-2</v>
      </c>
      <c r="Z431">
        <f t="shared" si="130"/>
        <v>-1.0000000000000009E-2</v>
      </c>
      <c r="AA431">
        <f t="shared" si="131"/>
        <v>0.05</v>
      </c>
      <c r="AB431">
        <f t="shared" si="132"/>
        <v>3.7000000000000012E-2</v>
      </c>
      <c r="AC431">
        <f t="shared" si="133"/>
        <v>0.28249995000000006</v>
      </c>
      <c r="AD431">
        <f t="shared" si="134"/>
        <v>-2.0999999999999998E-2</v>
      </c>
      <c r="AE431">
        <f t="shared" si="135"/>
        <v>-8.9999999999999854E-3</v>
      </c>
      <c r="AF431">
        <f t="shared" si="136"/>
        <v>2.5000000000000001E-2</v>
      </c>
      <c r="AG431">
        <f t="shared" si="137"/>
        <v>1.4000049999999931E-2</v>
      </c>
      <c r="AH431">
        <f t="shared" si="138"/>
        <v>2.4999999999999909E-3</v>
      </c>
      <c r="AI431">
        <f t="shared" si="139"/>
        <v>0.12749994999999997</v>
      </c>
      <c r="AJ431">
        <f t="shared" si="140"/>
        <v>-1.000000000000023E-3</v>
      </c>
      <c r="AK431">
        <f t="shared" si="141"/>
        <v>9.3000000000000055E-2</v>
      </c>
      <c r="AL431">
        <f t="shared" si="142"/>
        <v>4.4999999999999927E-3</v>
      </c>
      <c r="AM431">
        <f t="shared" si="143"/>
        <v>-4.5000050000000159E-2</v>
      </c>
      <c r="AN431">
        <f t="shared" si="144"/>
        <v>-4.2500000000000072E-2</v>
      </c>
      <c r="AO431">
        <f t="shared" si="145"/>
        <v>-1.2999999999999989E-2</v>
      </c>
      <c r="AP431">
        <f t="shared" si="146"/>
        <v>-1.6000000000000014E-2</v>
      </c>
      <c r="AQ431">
        <f t="shared" si="147"/>
        <v>0.59000015000000017</v>
      </c>
      <c r="AS431">
        <f t="shared" si="127"/>
        <v>0</v>
      </c>
    </row>
    <row r="432" spans="1:45" hidden="1" x14ac:dyDescent="0.3">
      <c r="A432" s="1">
        <v>42643</v>
      </c>
      <c r="B432">
        <f>CLOSE!B433-CLOSE!B432</f>
        <v>-0.22530000000000072</v>
      </c>
      <c r="C432">
        <f>CLOSE!C433-CLOSE!C432</f>
        <v>-0.39999699999999905</v>
      </c>
      <c r="D432">
        <f>CLOSE!D433-CLOSE!D432</f>
        <v>-2.9999999999999361E-2</v>
      </c>
      <c r="E432">
        <f>CLOSE!E433-CLOSE!E432</f>
        <v>-0.48000000000000043</v>
      </c>
      <c r="F432">
        <f>CLOSE!F433-CLOSE!F432</f>
        <v>-0.16999999999999993</v>
      </c>
      <c r="G432">
        <f>CLOSE!G433-CLOSE!G432</f>
        <v>-1.0999979999999994</v>
      </c>
      <c r="H432">
        <f>CLOSE!H433-CLOSE!H432</f>
        <v>-4.9999999999999822E-2</v>
      </c>
      <c r="I432">
        <f>CLOSE!I433-CLOSE!I432</f>
        <v>-0.5</v>
      </c>
      <c r="J432">
        <f>CLOSE!J433-CLOSE!J432</f>
        <v>-0.79999899999999968</v>
      </c>
      <c r="K432">
        <f>CLOSE!K433-CLOSE!K432</f>
        <v>-0.44999899999999826</v>
      </c>
      <c r="L432">
        <f>CLOSE!L433-CLOSE!L432</f>
        <v>-4.0000000000000036E-2</v>
      </c>
      <c r="M432">
        <f>CLOSE!M433-CLOSE!M432</f>
        <v>-0.54999899999999968</v>
      </c>
      <c r="N432">
        <f>CLOSE!N433-CLOSE!N432</f>
        <v>-0.14000000000000057</v>
      </c>
      <c r="O432">
        <f>CLOSE!O433-CLOSE!O432</f>
        <v>-0.32000000000000028</v>
      </c>
      <c r="P432">
        <f>CLOSE!P433-CLOSE!P432</f>
        <v>-7.0000000000000284E-2</v>
      </c>
      <c r="Q432">
        <f>CLOSE!Q433-CLOSE!Q432</f>
        <v>-2.3499989999999968</v>
      </c>
      <c r="R432">
        <f>CLOSE!R433-CLOSE!R432</f>
        <v>-0.14999999999999858</v>
      </c>
      <c r="S432">
        <f>CLOSE!S433-CLOSE!S432</f>
        <v>-4.0000000000000036E-2</v>
      </c>
      <c r="T432">
        <f>CLOSE!T433-CLOSE!T432</f>
        <v>-0.13999999999999968</v>
      </c>
      <c r="U432">
        <f>CLOSE!U433-CLOSE!U432</f>
        <v>-4.6000060000000076</v>
      </c>
      <c r="X432">
        <f t="shared" si="128"/>
        <v>5.2550000000000097E-3</v>
      </c>
      <c r="Y432">
        <f t="shared" si="129"/>
        <v>3.4999799999999935E-2</v>
      </c>
      <c r="Z432">
        <f t="shared" si="130"/>
        <v>2.4999999999999909E-3</v>
      </c>
      <c r="AA432">
        <f t="shared" si="131"/>
        <v>4.0000000000000036E-2</v>
      </c>
      <c r="AB432">
        <f t="shared" si="132"/>
        <v>4.3500000000000004E-2</v>
      </c>
      <c r="AC432">
        <f t="shared" si="133"/>
        <v>0.26499994999999998</v>
      </c>
      <c r="AD432">
        <f t="shared" si="134"/>
        <v>-1.3000000000000034E-2</v>
      </c>
      <c r="AE432">
        <f t="shared" si="135"/>
        <v>8.9999999999999854E-3</v>
      </c>
      <c r="AF432">
        <f t="shared" si="136"/>
        <v>4.2499899999999965E-2</v>
      </c>
      <c r="AG432">
        <f t="shared" si="137"/>
        <v>3.2499950000000055E-2</v>
      </c>
      <c r="AH432">
        <f t="shared" si="138"/>
        <v>1.2999999999999989E-2</v>
      </c>
      <c r="AI432">
        <f t="shared" si="139"/>
        <v>0.18500005000000003</v>
      </c>
      <c r="AJ432">
        <f t="shared" si="140"/>
        <v>3.0000000000000248E-3</v>
      </c>
      <c r="AK432">
        <f t="shared" si="141"/>
        <v>0.11799999999999997</v>
      </c>
      <c r="AL432">
        <f t="shared" si="142"/>
        <v>1.4999999999999991E-2</v>
      </c>
      <c r="AM432">
        <f t="shared" si="143"/>
        <v>1.9999699999999621E-2</v>
      </c>
      <c r="AN432">
        <f t="shared" si="144"/>
        <v>-1.9999950000000054E-2</v>
      </c>
      <c r="AO432">
        <f t="shared" si="145"/>
        <v>-2.4999999999999909E-3</v>
      </c>
      <c r="AP432">
        <f t="shared" si="146"/>
        <v>-1.9500000000000028E-2</v>
      </c>
      <c r="AQ432">
        <f t="shared" si="147"/>
        <v>0.79000015000000023</v>
      </c>
      <c r="AS432">
        <f t="shared" si="127"/>
        <v>0</v>
      </c>
    </row>
    <row r="433" spans="1:45" x14ac:dyDescent="0.3">
      <c r="A433" s="1">
        <v>42646</v>
      </c>
      <c r="B433">
        <f>CLOSE!B434-CLOSE!B433</f>
        <v>2.9999999999999361E-2</v>
      </c>
      <c r="C433">
        <f>CLOSE!C434-CLOSE!C433</f>
        <v>9.9997999999999365E-2</v>
      </c>
      <c r="D433">
        <f>CLOSE!D434-CLOSE!D433</f>
        <v>4.0000000000000036E-2</v>
      </c>
      <c r="E433">
        <f>CLOSE!E434-CLOSE!E433</f>
        <v>0.17999999999999972</v>
      </c>
      <c r="F433">
        <f>CLOSE!F434-CLOSE!F433</f>
        <v>0.16000000000000014</v>
      </c>
      <c r="G433">
        <f>CLOSE!G434-CLOSE!G433</f>
        <v>1.9500010000000003</v>
      </c>
      <c r="H433">
        <f>CLOSE!H434-CLOSE!H433</f>
        <v>0.12999999999999989</v>
      </c>
      <c r="I433">
        <f>CLOSE!I434-CLOSE!I433</f>
        <v>0.4399999999999995</v>
      </c>
      <c r="J433">
        <f>CLOSE!J434-CLOSE!J433</f>
        <v>0.5</v>
      </c>
      <c r="K433">
        <f>CLOSE!K434-CLOSE!K433</f>
        <v>0.14999999999999858</v>
      </c>
      <c r="L433">
        <f>CLOSE!L434-CLOSE!L433</f>
        <v>-0.12000000000000011</v>
      </c>
      <c r="M433">
        <f>CLOSE!M434-CLOSE!M433</f>
        <v>0.59999799999999937</v>
      </c>
      <c r="N433">
        <f>CLOSE!N434-CLOSE!N433</f>
        <v>6.0000000000000497E-2</v>
      </c>
      <c r="O433">
        <f>CLOSE!O434-CLOSE!O433</f>
        <v>-0.37999999999999901</v>
      </c>
      <c r="P433">
        <f>CLOSE!P434-CLOSE!P433</f>
        <v>0.4399999999999995</v>
      </c>
      <c r="Q433">
        <f>CLOSE!Q434-CLOSE!Q433</f>
        <v>1.8000040000000013</v>
      </c>
      <c r="R433">
        <f>CLOSE!R434-CLOSE!R433</f>
        <v>0.25</v>
      </c>
      <c r="S433">
        <f>CLOSE!S434-CLOSE!S433</f>
        <v>3.0000000000000249E-2</v>
      </c>
      <c r="T433">
        <f>CLOSE!T434-CLOSE!T433</f>
        <v>0.16000000000000014</v>
      </c>
      <c r="U433">
        <f>CLOSE!U434-CLOSE!U433</f>
        <v>3.8000030000000038</v>
      </c>
      <c r="X433">
        <f t="shared" si="128"/>
        <v>-2.2499999999999964E-3</v>
      </c>
      <c r="Y433">
        <f t="shared" si="129"/>
        <v>1.7500150000000048E-2</v>
      </c>
      <c r="Z433">
        <f t="shared" si="130"/>
        <v>4.500000000000037E-3</v>
      </c>
      <c r="AA433">
        <f t="shared" si="131"/>
        <v>2.9000000000000005E-2</v>
      </c>
      <c r="AB433">
        <f t="shared" si="132"/>
        <v>2.6500000000000013E-2</v>
      </c>
      <c r="AC433">
        <f t="shared" si="133"/>
        <v>0.14250004999999993</v>
      </c>
      <c r="AD433">
        <f t="shared" si="134"/>
        <v>-1.2500000000000001E-2</v>
      </c>
      <c r="AE433">
        <f t="shared" si="135"/>
        <v>-5.0999999999999976E-2</v>
      </c>
      <c r="AF433">
        <f t="shared" si="136"/>
        <v>-3.5000050000000019E-2</v>
      </c>
      <c r="AG433">
        <f t="shared" si="137"/>
        <v>1.8000000000000148E-2</v>
      </c>
      <c r="AH433">
        <f t="shared" si="138"/>
        <v>7.4999999999999737E-3</v>
      </c>
      <c r="AI433">
        <f t="shared" si="139"/>
        <v>6.0000050000000013E-2</v>
      </c>
      <c r="AJ433">
        <f t="shared" si="140"/>
        <v>-6.0000000000000053E-3</v>
      </c>
      <c r="AK433">
        <f t="shared" si="141"/>
        <v>6.2999999999999987E-2</v>
      </c>
      <c r="AL433">
        <f t="shared" si="142"/>
        <v>1.0499999999999999E-2</v>
      </c>
      <c r="AM433">
        <f t="shared" si="143"/>
        <v>-3.7499999999999999E-2</v>
      </c>
      <c r="AN433">
        <f t="shared" si="144"/>
        <v>-2.7499949999999985E-2</v>
      </c>
      <c r="AO433">
        <f t="shared" si="145"/>
        <v>-2.4999999999999909E-3</v>
      </c>
      <c r="AP433">
        <f t="shared" si="146"/>
        <v>-2.5499999999999988E-2</v>
      </c>
      <c r="AQ433">
        <f t="shared" si="147"/>
        <v>0.51999969999999962</v>
      </c>
      <c r="AS433">
        <f t="shared" si="127"/>
        <v>1</v>
      </c>
    </row>
    <row r="434" spans="1:45" hidden="1" x14ac:dyDescent="0.3">
      <c r="A434" s="1">
        <v>42647</v>
      </c>
      <c r="B434">
        <f>CLOSE!B435-CLOSE!B434</f>
        <v>-1.4999999999998792E-2</v>
      </c>
      <c r="C434">
        <f>CLOSE!C435-CLOSE!C434</f>
        <v>4.9998999999999683E-2</v>
      </c>
      <c r="D434">
        <f>CLOSE!D435-CLOSE!D434</f>
        <v>4.0000000000000036E-2</v>
      </c>
      <c r="E434">
        <f>CLOSE!E435-CLOSE!E434</f>
        <v>-8.0000000000000071E-2</v>
      </c>
      <c r="F434">
        <f>CLOSE!F435-CLOSE!F434</f>
        <v>4.9999999999999822E-2</v>
      </c>
      <c r="G434">
        <f>CLOSE!G435-CLOSE!G434</f>
        <v>-0.55000199999999921</v>
      </c>
      <c r="H434">
        <f>CLOSE!H435-CLOSE!H434</f>
        <v>0.12999999999999989</v>
      </c>
      <c r="I434">
        <f>CLOSE!I435-CLOSE!I434</f>
        <v>-1.9999999999999574E-2</v>
      </c>
      <c r="J434">
        <f>CLOSE!J435-CLOSE!J434</f>
        <v>0.25</v>
      </c>
      <c r="K434">
        <f>CLOSE!K435-CLOSE!K434</f>
        <v>-0.14999999999999858</v>
      </c>
      <c r="L434">
        <f>CLOSE!L435-CLOSE!L434</f>
        <v>0</v>
      </c>
      <c r="M434">
        <f>CLOSE!M435-CLOSE!M434</f>
        <v>0.40000200000000063</v>
      </c>
      <c r="N434">
        <f>CLOSE!N435-CLOSE!N434</f>
        <v>4.0000000000000036E-2</v>
      </c>
      <c r="O434">
        <f>CLOSE!O435-CLOSE!O434</f>
        <v>-2.000000000000135E-2</v>
      </c>
      <c r="P434">
        <f>CLOSE!P435-CLOSE!P434</f>
        <v>0.20000000000000107</v>
      </c>
      <c r="Q434">
        <f>CLOSE!Q435-CLOSE!Q434</f>
        <v>0.54999499999999557</v>
      </c>
      <c r="R434">
        <f>CLOSE!R435-CLOSE!R434</f>
        <v>0.64999999999999858</v>
      </c>
      <c r="S434">
        <f>CLOSE!S435-CLOSE!S434</f>
        <v>7.0000000000000284E-2</v>
      </c>
      <c r="T434">
        <f>CLOSE!T435-CLOSE!T434</f>
        <v>-2.0000000000000462E-2</v>
      </c>
      <c r="U434">
        <f>CLOSE!U435-CLOSE!U434</f>
        <v>0.59999099999998862</v>
      </c>
      <c r="X434">
        <f t="shared" si="128"/>
        <v>3.7549999999999528E-3</v>
      </c>
      <c r="Y434">
        <f t="shared" si="129"/>
        <v>7.499849999999952E-3</v>
      </c>
      <c r="Z434">
        <f t="shared" si="130"/>
        <v>3.5000000000000144E-3</v>
      </c>
      <c r="AA434">
        <f t="shared" si="131"/>
        <v>3.2000000000000028E-2</v>
      </c>
      <c r="AB434">
        <f t="shared" si="132"/>
        <v>2.749999999999999E-2</v>
      </c>
      <c r="AC434">
        <f t="shared" si="133"/>
        <v>0.21750015000000006</v>
      </c>
      <c r="AD434">
        <f t="shared" si="134"/>
        <v>-8.4999999999999971E-3</v>
      </c>
      <c r="AE434">
        <f t="shared" si="135"/>
        <v>-1.6999999999999994E-2</v>
      </c>
      <c r="AF434">
        <f t="shared" si="136"/>
        <v>-4.4999849999999952E-2</v>
      </c>
      <c r="AG434">
        <f t="shared" si="137"/>
        <v>1.8500049999999924E-2</v>
      </c>
      <c r="AH434">
        <f t="shared" si="138"/>
        <v>6.4999999999999945E-3</v>
      </c>
      <c r="AI434">
        <f t="shared" si="139"/>
        <v>0.1</v>
      </c>
      <c r="AJ434">
        <f t="shared" si="140"/>
        <v>4.9999999999998939E-4</v>
      </c>
      <c r="AK434">
        <f t="shared" si="141"/>
        <v>3.4000000000000072E-2</v>
      </c>
      <c r="AL434">
        <f t="shared" si="142"/>
        <v>2.949999999999995E-2</v>
      </c>
      <c r="AM434">
        <f t="shared" si="143"/>
        <v>2.9999949999999841E-2</v>
      </c>
      <c r="AN434">
        <f t="shared" si="144"/>
        <v>-1.2500000000000001E-2</v>
      </c>
      <c r="AO434">
        <f t="shared" si="145"/>
        <v>-2.9999999999999805E-3</v>
      </c>
      <c r="AP434">
        <f t="shared" si="146"/>
        <v>-1.8999999999999996E-2</v>
      </c>
      <c r="AQ434">
        <f t="shared" si="147"/>
        <v>0.75</v>
      </c>
      <c r="AS434">
        <f t="shared" si="127"/>
        <v>0</v>
      </c>
    </row>
    <row r="435" spans="1:45" hidden="1" x14ac:dyDescent="0.3">
      <c r="A435" s="1">
        <v>42648</v>
      </c>
      <c r="B435">
        <f>CLOSE!B436-CLOSE!B435</f>
        <v>2.9999999999999361E-2</v>
      </c>
      <c r="C435">
        <f>CLOSE!C436-CLOSE!C435</f>
        <v>0.10000300000000095</v>
      </c>
      <c r="D435">
        <f>CLOSE!D436-CLOSE!D435</f>
        <v>0.11999999999999922</v>
      </c>
      <c r="E435">
        <f>CLOSE!E436-CLOSE!E435</f>
        <v>-0.11999999999999922</v>
      </c>
      <c r="F435">
        <f>CLOSE!F436-CLOSE!F435</f>
        <v>4.0000000000000036E-2</v>
      </c>
      <c r="G435">
        <f>CLOSE!G436-CLOSE!G435</f>
        <v>0.80000199999999921</v>
      </c>
      <c r="H435">
        <f>CLOSE!H436-CLOSE!H435</f>
        <v>-9.9999999999997868E-3</v>
      </c>
      <c r="I435">
        <f>CLOSE!I436-CLOSE!I435</f>
        <v>8.0000000000000071E-2</v>
      </c>
      <c r="J435">
        <f>CLOSE!J436-CLOSE!J435</f>
        <v>0.29999899999999968</v>
      </c>
      <c r="K435">
        <f>CLOSE!K436-CLOSE!K435</f>
        <v>-5.0001000000001738E-2</v>
      </c>
      <c r="L435">
        <f>CLOSE!L436-CLOSE!L435</f>
        <v>0</v>
      </c>
      <c r="M435">
        <f>CLOSE!M436-CLOSE!M435</f>
        <v>0.25</v>
      </c>
      <c r="N435">
        <f>CLOSE!N436-CLOSE!N435</f>
        <v>9.9999999999997868E-3</v>
      </c>
      <c r="O435">
        <f>CLOSE!O436-CLOSE!O435</f>
        <v>-0.17999999999999972</v>
      </c>
      <c r="P435">
        <f>CLOSE!P436-CLOSE!P435</f>
        <v>-4.0000000000000924E-2</v>
      </c>
      <c r="Q435">
        <f>CLOSE!Q436-CLOSE!Q435</f>
        <v>0.85000600000000759</v>
      </c>
      <c r="R435">
        <f>CLOSE!R436-CLOSE!R435</f>
        <v>0.20000000000000284</v>
      </c>
      <c r="S435">
        <f>CLOSE!S436-CLOSE!S435</f>
        <v>0.15999999999999925</v>
      </c>
      <c r="T435">
        <f>CLOSE!T436-CLOSE!T435</f>
        <v>-8.0000000000000071E-2</v>
      </c>
      <c r="U435">
        <f>CLOSE!U436-CLOSE!U435</f>
        <v>0</v>
      </c>
      <c r="X435">
        <f t="shared" si="128"/>
        <v>1.5050000000000451E-3</v>
      </c>
      <c r="Y435">
        <f t="shared" si="129"/>
        <v>2.4999499999999843E-3</v>
      </c>
      <c r="Z435">
        <f t="shared" si="130"/>
        <v>2.5000000000000356E-3</v>
      </c>
      <c r="AA435">
        <f t="shared" si="131"/>
        <v>1.6999999999999994E-2</v>
      </c>
      <c r="AB435">
        <f t="shared" si="132"/>
        <v>2.1999999999999974E-2</v>
      </c>
      <c r="AC435">
        <f t="shared" si="133"/>
        <v>0.16000000000000014</v>
      </c>
      <c r="AD435">
        <f t="shared" si="134"/>
        <v>-6.0000000000000053E-3</v>
      </c>
      <c r="AE435">
        <f t="shared" si="135"/>
        <v>-2.2999999999999955E-2</v>
      </c>
      <c r="AF435">
        <f t="shared" si="136"/>
        <v>-4.4999849999999952E-2</v>
      </c>
      <c r="AG435">
        <f t="shared" si="137"/>
        <v>5.0000000000000712E-3</v>
      </c>
      <c r="AH435">
        <f t="shared" si="138"/>
        <v>-7.5000000000000179E-3</v>
      </c>
      <c r="AI435">
        <f t="shared" si="139"/>
        <v>8.2500100000000035E-2</v>
      </c>
      <c r="AJ435">
        <f t="shared" si="140"/>
        <v>-1.5000000000000124E-3</v>
      </c>
      <c r="AK435">
        <f t="shared" si="141"/>
        <v>2.9000000000000005E-2</v>
      </c>
      <c r="AL435">
        <f t="shared" si="142"/>
        <v>3.4500000000000017E-2</v>
      </c>
      <c r="AM435">
        <f t="shared" si="143"/>
        <v>7.4996999999996207E-3</v>
      </c>
      <c r="AN435">
        <f t="shared" si="144"/>
        <v>-1.0000000000000142E-2</v>
      </c>
      <c r="AO435">
        <f t="shared" si="145"/>
        <v>-2.4999999999999909E-3</v>
      </c>
      <c r="AP435">
        <f t="shared" si="146"/>
        <v>-2.8500000000000015E-2</v>
      </c>
      <c r="AQ435">
        <f t="shared" si="147"/>
        <v>0.35999984999999979</v>
      </c>
      <c r="AS435">
        <f t="shared" si="127"/>
        <v>0</v>
      </c>
    </row>
    <row r="436" spans="1:45" hidden="1" x14ac:dyDescent="0.3">
      <c r="A436" s="1">
        <v>42649</v>
      </c>
      <c r="B436">
        <f>CLOSE!B437-CLOSE!B436</f>
        <v>-2.9999999999999361E-2</v>
      </c>
      <c r="C436">
        <f>CLOSE!C437-CLOSE!C436</f>
        <v>-0.65000200000000063</v>
      </c>
      <c r="D436">
        <f>CLOSE!D437-CLOSE!D436</f>
        <v>0.10000000000000053</v>
      </c>
      <c r="E436">
        <f>CLOSE!E437-CLOSE!E436</f>
        <v>-0.10000000000000142</v>
      </c>
      <c r="F436">
        <f>CLOSE!F437-CLOSE!F436</f>
        <v>0</v>
      </c>
      <c r="G436">
        <f>CLOSE!G437-CLOSE!G436</f>
        <v>-0.45000100000000032</v>
      </c>
      <c r="H436">
        <f>CLOSE!H437-CLOSE!H436</f>
        <v>4.9999999999999822E-2</v>
      </c>
      <c r="I436">
        <f>CLOSE!I437-CLOSE!I436</f>
        <v>0.21999999999999886</v>
      </c>
      <c r="J436">
        <f>CLOSE!J437-CLOSE!J436</f>
        <v>0.65000200000000063</v>
      </c>
      <c r="K436">
        <f>CLOSE!K437-CLOSE!K436</f>
        <v>-0.46999900000000139</v>
      </c>
      <c r="L436">
        <f>CLOSE!L437-CLOSE!L436</f>
        <v>2.0000000000000462E-2</v>
      </c>
      <c r="M436">
        <f>CLOSE!M437-CLOSE!M436</f>
        <v>0.59999799999999937</v>
      </c>
      <c r="N436">
        <f>CLOSE!N437-CLOSE!N436</f>
        <v>4.0000000000000036E-2</v>
      </c>
      <c r="O436">
        <f>CLOSE!O437-CLOSE!O436</f>
        <v>0.14000000000000057</v>
      </c>
      <c r="P436">
        <f>CLOSE!P437-CLOSE!P436</f>
        <v>-4.9999999999998934E-2</v>
      </c>
      <c r="Q436">
        <f>CLOSE!Q437-CLOSE!Q436</f>
        <v>0.39999399999999241</v>
      </c>
      <c r="R436">
        <f>CLOSE!R437-CLOSE!R436</f>
        <v>0.64999999999999858</v>
      </c>
      <c r="S436">
        <f>CLOSE!S437-CLOSE!S436</f>
        <v>0.22000000000000064</v>
      </c>
      <c r="T436">
        <f>CLOSE!T437-CLOSE!T436</f>
        <v>4.0000000000000036E-2</v>
      </c>
      <c r="U436">
        <f>CLOSE!U437-CLOSE!U436</f>
        <v>0</v>
      </c>
      <c r="X436">
        <f t="shared" si="128"/>
        <v>3.7549999999999528E-3</v>
      </c>
      <c r="Y436">
        <f t="shared" si="129"/>
        <v>2.2500050000000014E-2</v>
      </c>
      <c r="Z436">
        <f t="shared" si="130"/>
        <v>7.4999999999999737E-3</v>
      </c>
      <c r="AA436">
        <f t="shared" si="131"/>
        <v>7.0000000000000288E-3</v>
      </c>
      <c r="AB436">
        <f t="shared" si="132"/>
        <v>1.0999999999999987E-2</v>
      </c>
      <c r="AC436">
        <f t="shared" si="133"/>
        <v>0.14500010000000002</v>
      </c>
      <c r="AD436">
        <f t="shared" si="134"/>
        <v>-7.0000000000000288E-3</v>
      </c>
      <c r="AE436">
        <f t="shared" si="135"/>
        <v>-3.7000000000000012E-2</v>
      </c>
      <c r="AF436">
        <f t="shared" si="136"/>
        <v>-5.499989999999997E-2</v>
      </c>
      <c r="AG436">
        <f t="shared" si="137"/>
        <v>-7.5001000000000321E-3</v>
      </c>
      <c r="AH436">
        <f t="shared" si="138"/>
        <v>-5.000000000000027E-3</v>
      </c>
      <c r="AI436">
        <f t="shared" si="139"/>
        <v>9.7500050000000019E-2</v>
      </c>
      <c r="AJ436">
        <f t="shared" si="140"/>
        <v>-4.4999999999999927E-3</v>
      </c>
      <c r="AK436">
        <f t="shared" si="141"/>
        <v>1.2000000000000011E-2</v>
      </c>
      <c r="AL436">
        <f t="shared" si="142"/>
        <v>2.4499999999999966E-2</v>
      </c>
      <c r="AM436">
        <f t="shared" si="143"/>
        <v>7.7500150000000184E-2</v>
      </c>
      <c r="AN436">
        <f t="shared" si="144"/>
        <v>-3.0000049999999945E-2</v>
      </c>
      <c r="AO436">
        <f t="shared" si="145"/>
        <v>5.4999999999999719E-3</v>
      </c>
      <c r="AP436">
        <f t="shared" si="146"/>
        <v>-3.1000000000000007E-2</v>
      </c>
      <c r="AQ436">
        <f t="shared" si="147"/>
        <v>0.11999969999999963</v>
      </c>
      <c r="AS436">
        <f t="shared" si="127"/>
        <v>0</v>
      </c>
    </row>
    <row r="437" spans="1:45" hidden="1" x14ac:dyDescent="0.3">
      <c r="A437" s="1">
        <v>42650</v>
      </c>
      <c r="B437">
        <f>CLOSE!B438-CLOSE!B437</f>
        <v>0</v>
      </c>
      <c r="C437">
        <f>CLOSE!C438-CLOSE!C437</f>
        <v>0.40000200000000063</v>
      </c>
      <c r="D437">
        <f>CLOSE!D438-CLOSE!D437</f>
        <v>-2.0000000000000462E-2</v>
      </c>
      <c r="E437">
        <f>CLOSE!E438-CLOSE!E437</f>
        <v>-0.11999999999999922</v>
      </c>
      <c r="F437">
        <f>CLOSE!F438-CLOSE!F437</f>
        <v>0</v>
      </c>
      <c r="G437">
        <f>CLOSE!G438-CLOSE!G437</f>
        <v>-5.0001000000001738E-2</v>
      </c>
      <c r="H437">
        <f>CLOSE!H438-CLOSE!H437</f>
        <v>-5.9999999999999609E-2</v>
      </c>
      <c r="I437">
        <f>CLOSE!I438-CLOSE!I437</f>
        <v>-0.23999999999999844</v>
      </c>
      <c r="J437">
        <f>CLOSE!J438-CLOSE!J437</f>
        <v>-0.10000300000000095</v>
      </c>
      <c r="K437">
        <f>CLOSE!K438-CLOSE!K437</f>
        <v>0.29999900000000324</v>
      </c>
      <c r="L437">
        <f>CLOSE!L438-CLOSE!L437</f>
        <v>9.9999999999997868E-3</v>
      </c>
      <c r="M437">
        <f>CLOSE!M438-CLOSE!M437</f>
        <v>-0.70000100000000032</v>
      </c>
      <c r="N437">
        <f>CLOSE!N438-CLOSE!N437</f>
        <v>0</v>
      </c>
      <c r="O437">
        <f>CLOSE!O438-CLOSE!O437</f>
        <v>-0.32000000000000028</v>
      </c>
      <c r="P437">
        <f>CLOSE!P438-CLOSE!P437</f>
        <v>-9.9999999999997868E-3</v>
      </c>
      <c r="Q437">
        <f>CLOSE!Q438-CLOSE!Q437</f>
        <v>-1</v>
      </c>
      <c r="R437">
        <f>CLOSE!R438-CLOSE!R437</f>
        <v>-0.79999899999999968</v>
      </c>
      <c r="S437">
        <f>CLOSE!S438-CLOSE!S437</f>
        <v>-5.0000000000000711E-2</v>
      </c>
      <c r="T437">
        <f>CLOSE!T438-CLOSE!T437</f>
        <v>0.10000000000000053</v>
      </c>
      <c r="U437">
        <f>CLOSE!U438-CLOSE!U437</f>
        <v>-1.1999969999999962</v>
      </c>
      <c r="X437">
        <f t="shared" si="128"/>
        <v>3.0050000000000133E-3</v>
      </c>
      <c r="Y437">
        <f t="shared" si="129"/>
        <v>-2.2500050000000014E-2</v>
      </c>
      <c r="Z437">
        <f t="shared" si="130"/>
        <v>1.2500000000000001E-2</v>
      </c>
      <c r="AA437">
        <f t="shared" si="131"/>
        <v>1.7999999999999971E-2</v>
      </c>
      <c r="AB437">
        <f t="shared" si="132"/>
        <v>1.0999999999999987E-2</v>
      </c>
      <c r="AC437">
        <f t="shared" si="133"/>
        <v>0.12000010000000003</v>
      </c>
      <c r="AD437">
        <f t="shared" si="134"/>
        <v>-5.0000000000003373E-4</v>
      </c>
      <c r="AE437">
        <f t="shared" si="135"/>
        <v>-2.5000000000000001E-2</v>
      </c>
      <c r="AF437">
        <f t="shared" si="136"/>
        <v>-4.4999849999999952E-2</v>
      </c>
      <c r="AG437">
        <f t="shared" si="137"/>
        <v>-1.2000000000000099E-2</v>
      </c>
      <c r="AH437">
        <f t="shared" si="138"/>
        <v>-1.8500000000000006E-2</v>
      </c>
      <c r="AI437">
        <f t="shared" si="139"/>
        <v>0.12250005000000001</v>
      </c>
      <c r="AJ437">
        <f t="shared" si="140"/>
        <v>-2.9999999999999805E-3</v>
      </c>
      <c r="AK437">
        <f t="shared" si="141"/>
        <v>2.0000000000000018E-2</v>
      </c>
      <c r="AL437">
        <f t="shared" si="142"/>
        <v>2.5000000000000043E-2</v>
      </c>
      <c r="AM437">
        <f t="shared" si="143"/>
        <v>0.15</v>
      </c>
      <c r="AN437">
        <f t="shared" si="144"/>
        <v>2.4999499999999843E-3</v>
      </c>
      <c r="AO437">
        <f t="shared" si="145"/>
        <v>1.6999999999999994E-2</v>
      </c>
      <c r="AP437">
        <f t="shared" si="146"/>
        <v>-2.6000000000000023E-2</v>
      </c>
      <c r="AQ437">
        <f t="shared" si="147"/>
        <v>0.20999984999999982</v>
      </c>
      <c r="AS437">
        <f t="shared" si="127"/>
        <v>0</v>
      </c>
    </row>
    <row r="438" spans="1:45" hidden="1" x14ac:dyDescent="0.3">
      <c r="A438" s="1">
        <v>42654</v>
      </c>
      <c r="B438">
        <f>CLOSE!B439-CLOSE!B438</f>
        <v>1.4999999999998792E-2</v>
      </c>
      <c r="C438">
        <f>CLOSE!C439-CLOSE!C438</f>
        <v>-0.60000300000000095</v>
      </c>
      <c r="D438">
        <f>CLOSE!D439-CLOSE!D438</f>
        <v>-8.0000000000000071E-2</v>
      </c>
      <c r="E438">
        <f>CLOSE!E439-CLOSE!E438</f>
        <v>-0.32000000000000028</v>
      </c>
      <c r="F438">
        <f>CLOSE!F439-CLOSE!F438</f>
        <v>0.37999999999999989</v>
      </c>
      <c r="G438">
        <f>CLOSE!G439-CLOSE!G438</f>
        <v>-0.3500009999999989</v>
      </c>
      <c r="H438">
        <f>CLOSE!H439-CLOSE!H438</f>
        <v>-5.9999999999999609E-2</v>
      </c>
      <c r="I438">
        <f>CLOSE!I439-CLOSE!I438</f>
        <v>-4.0000000000000924E-2</v>
      </c>
      <c r="J438">
        <f>CLOSE!J439-CLOSE!J438</f>
        <v>-0.64999699999999905</v>
      </c>
      <c r="K438">
        <f>CLOSE!K439-CLOSE!K438</f>
        <v>-0.66000000000000014</v>
      </c>
      <c r="L438">
        <f>CLOSE!L439-CLOSE!L438</f>
        <v>9.9999999999997868E-3</v>
      </c>
      <c r="M438">
        <f>CLOSE!M439-CLOSE!M438</f>
        <v>0.40000200000000063</v>
      </c>
      <c r="N438">
        <f>CLOSE!N439-CLOSE!N438</f>
        <v>-8.9999999999999858E-2</v>
      </c>
      <c r="O438">
        <f>CLOSE!O439-CLOSE!O438</f>
        <v>-6.0000000000000497E-2</v>
      </c>
      <c r="P438">
        <f>CLOSE!P439-CLOSE!P438</f>
        <v>-5.0000000000000711E-2</v>
      </c>
      <c r="Q438">
        <f>CLOSE!Q439-CLOSE!Q438</f>
        <v>-1.1999969999999962</v>
      </c>
      <c r="R438">
        <f>CLOSE!R439-CLOSE!R438</f>
        <v>-0.55000100000000174</v>
      </c>
      <c r="S438">
        <f>CLOSE!S439-CLOSE!S438</f>
        <v>3.0000000000000249E-2</v>
      </c>
      <c r="T438">
        <f>CLOSE!T439-CLOSE!T438</f>
        <v>-8.9999999999999858E-2</v>
      </c>
      <c r="U438">
        <f>CLOSE!U439-CLOSE!U438</f>
        <v>-0.39999399999999241</v>
      </c>
      <c r="X438">
        <f t="shared" si="128"/>
        <v>7.5000000000002842E-4</v>
      </c>
      <c r="Y438">
        <f t="shared" si="129"/>
        <v>-2.2500050000000014E-2</v>
      </c>
      <c r="Z438">
        <f t="shared" si="130"/>
        <v>1.1499999999999977E-2</v>
      </c>
      <c r="AA438">
        <f t="shared" si="131"/>
        <v>-3.0000000000000248E-3</v>
      </c>
      <c r="AB438">
        <f t="shared" si="132"/>
        <v>1.1499999999999977E-2</v>
      </c>
      <c r="AC438">
        <f t="shared" si="133"/>
        <v>0.1</v>
      </c>
      <c r="AD438">
        <f t="shared" si="134"/>
        <v>-4.4999999999999927E-3</v>
      </c>
      <c r="AE438">
        <f t="shared" si="135"/>
        <v>-3.7999999999999992E-2</v>
      </c>
      <c r="AF438">
        <f t="shared" si="136"/>
        <v>-7.4999999999999997E-2</v>
      </c>
      <c r="AG438">
        <f t="shared" si="137"/>
        <v>-2.0999999999999908E-2</v>
      </c>
      <c r="AH438">
        <f t="shared" si="138"/>
        <v>-2.0500000000000008E-2</v>
      </c>
      <c r="AI438">
        <f t="shared" si="139"/>
        <v>1.4999949999999984E-2</v>
      </c>
      <c r="AJ438">
        <f t="shared" si="140"/>
        <v>-2.9999999999999805E-3</v>
      </c>
      <c r="AK438">
        <f t="shared" si="141"/>
        <v>-2.2999999999999955E-2</v>
      </c>
      <c r="AL438">
        <f t="shared" si="142"/>
        <v>2.6000000000000023E-2</v>
      </c>
      <c r="AM438">
        <f t="shared" si="143"/>
        <v>9.9998499999998103E-3</v>
      </c>
      <c r="AN438">
        <f t="shared" si="144"/>
        <v>-3.2499950000000055E-2</v>
      </c>
      <c r="AO438">
        <f t="shared" si="145"/>
        <v>1.4499999999999957E-2</v>
      </c>
      <c r="AP438">
        <f t="shared" si="146"/>
        <v>-1.6999999999999994E-2</v>
      </c>
      <c r="AQ438">
        <f t="shared" si="147"/>
        <v>5.9999849999999813E-2</v>
      </c>
      <c r="AS438">
        <f t="shared" si="127"/>
        <v>0</v>
      </c>
    </row>
    <row r="439" spans="1:45" hidden="1" x14ac:dyDescent="0.3">
      <c r="A439" s="1">
        <v>42655</v>
      </c>
      <c r="B439">
        <f>CLOSE!B440-CLOSE!B439</f>
        <v>4.5100000000001472E-2</v>
      </c>
      <c r="C439">
        <f>CLOSE!C440-CLOSE!C439</f>
        <v>0.70000100000000032</v>
      </c>
      <c r="D439">
        <f>CLOSE!D440-CLOSE!D439</f>
        <v>-2.9999999999999361E-2</v>
      </c>
      <c r="E439">
        <f>CLOSE!E440-CLOSE!E439</f>
        <v>-9.9999999999999645E-2</v>
      </c>
      <c r="F439">
        <f>CLOSE!F440-CLOSE!F439</f>
        <v>0.15000000000000036</v>
      </c>
      <c r="G439">
        <f>CLOSE!G440-CLOSE!G439</f>
        <v>1.0499989999999997</v>
      </c>
      <c r="H439">
        <f>CLOSE!H440-CLOSE!H439</f>
        <v>9.9999999999997868E-3</v>
      </c>
      <c r="I439">
        <f>CLOSE!I440-CLOSE!I439</f>
        <v>4.0000000000000924E-2</v>
      </c>
      <c r="J439">
        <f>CLOSE!J440-CLOSE!J439</f>
        <v>-0.15000200000000063</v>
      </c>
      <c r="K439">
        <f>CLOSE!K440-CLOSE!K439</f>
        <v>0.23999999999999844</v>
      </c>
      <c r="L439">
        <f>CLOSE!L440-CLOSE!L439</f>
        <v>-4.9999999999999822E-2</v>
      </c>
      <c r="M439">
        <f>CLOSE!M440-CLOSE!M439</f>
        <v>-0.45000100000000032</v>
      </c>
      <c r="N439">
        <f>CLOSE!N440-CLOSE!N439</f>
        <v>-8.9999999999999858E-2</v>
      </c>
      <c r="O439">
        <f>CLOSE!O440-CLOSE!O439</f>
        <v>-0.33999999999999986</v>
      </c>
      <c r="P439">
        <f>CLOSE!P440-CLOSE!P439</f>
        <v>0</v>
      </c>
      <c r="Q439">
        <f>CLOSE!Q440-CLOSE!Q439</f>
        <v>5.0003000000003794E-2</v>
      </c>
      <c r="R439">
        <f>CLOSE!R440-CLOSE!R439</f>
        <v>-1.0499999999999972</v>
      </c>
      <c r="S439">
        <f>CLOSE!S440-CLOSE!S439</f>
        <v>-8.0000000000000071E-2</v>
      </c>
      <c r="T439">
        <f>CLOSE!T440-CLOSE!T439</f>
        <v>-8.0000000000000071E-2</v>
      </c>
      <c r="U439">
        <f>CLOSE!U440-CLOSE!U439</f>
        <v>-2.4000090000000114</v>
      </c>
      <c r="X439">
        <f t="shared" si="128"/>
        <v>-4.5100000000000582E-3</v>
      </c>
      <c r="Y439">
        <f t="shared" si="129"/>
        <v>-8.7499999999999994E-2</v>
      </c>
      <c r="Z439">
        <f t="shared" si="130"/>
        <v>1.3999999999999967E-2</v>
      </c>
      <c r="AA439">
        <f t="shared" si="131"/>
        <v>-6.0000000000000496E-3</v>
      </c>
      <c r="AB439">
        <f t="shared" si="132"/>
        <v>3.8499999999999979E-2</v>
      </c>
      <c r="AC439">
        <f t="shared" si="133"/>
        <v>6.4999949999999987E-2</v>
      </c>
      <c r="AD439">
        <f t="shared" si="134"/>
        <v>1.5000000000000124E-3</v>
      </c>
      <c r="AE439">
        <f t="shared" si="135"/>
        <v>-2.0999999999999998E-2</v>
      </c>
      <c r="AF439">
        <f t="shared" si="136"/>
        <v>-9.4999849999999955E-2</v>
      </c>
      <c r="AG439">
        <f t="shared" si="137"/>
        <v>-4.9000099999999949E-2</v>
      </c>
      <c r="AH439">
        <f t="shared" si="138"/>
        <v>-1.9000000000000038E-2</v>
      </c>
      <c r="AI439">
        <f t="shared" si="139"/>
        <v>0</v>
      </c>
      <c r="AJ439">
        <f t="shared" si="140"/>
        <v>-7.4999999999999737E-3</v>
      </c>
      <c r="AK439">
        <f t="shared" si="141"/>
        <v>-5.2000000000000046E-2</v>
      </c>
      <c r="AL439">
        <f t="shared" si="142"/>
        <v>2.9499999999999992E-2</v>
      </c>
      <c r="AM439">
        <f t="shared" si="143"/>
        <v>-0.13750000000000001</v>
      </c>
      <c r="AN439">
        <f t="shared" si="144"/>
        <v>-3.0000000000000072E-2</v>
      </c>
      <c r="AO439">
        <f t="shared" si="145"/>
        <v>1.6500000000000004E-2</v>
      </c>
      <c r="AP439">
        <f t="shared" si="146"/>
        <v>-2.7000000000000003E-2</v>
      </c>
      <c r="AQ439">
        <f t="shared" si="147"/>
        <v>0.1</v>
      </c>
      <c r="AS439">
        <f t="shared" si="127"/>
        <v>0</v>
      </c>
    </row>
    <row r="440" spans="1:45" hidden="1" x14ac:dyDescent="0.3">
      <c r="A440" s="1">
        <v>42656</v>
      </c>
      <c r="B440">
        <f>CLOSE!B441-CLOSE!B440</f>
        <v>-9.0200000000001168E-2</v>
      </c>
      <c r="C440">
        <f>CLOSE!C441-CLOSE!C440</f>
        <v>-0.29999899999999968</v>
      </c>
      <c r="D440">
        <f>CLOSE!D441-CLOSE!D440</f>
        <v>-0.16000000000000014</v>
      </c>
      <c r="E440">
        <f>CLOSE!E441-CLOSE!E440</f>
        <v>-8.0000000000000071E-2</v>
      </c>
      <c r="F440">
        <f>CLOSE!F441-CLOSE!F440</f>
        <v>8.9999999999999858E-2</v>
      </c>
      <c r="G440">
        <f>CLOSE!G441-CLOSE!G440</f>
        <v>-0.29999899999999968</v>
      </c>
      <c r="H440">
        <f>CLOSE!H441-CLOSE!H440</f>
        <v>-0.14000000000000057</v>
      </c>
      <c r="I440">
        <f>CLOSE!I441-CLOSE!I440</f>
        <v>-8.0000000000000071E-2</v>
      </c>
      <c r="J440">
        <f>CLOSE!J441-CLOSE!J440</f>
        <v>-0.70000100000000032</v>
      </c>
      <c r="K440">
        <f>CLOSE!K441-CLOSE!K440</f>
        <v>-9.9997999999999365E-2</v>
      </c>
      <c r="L440">
        <f>CLOSE!L441-CLOSE!L440</f>
        <v>-9.9999999999997868E-3</v>
      </c>
      <c r="M440">
        <f>CLOSE!M441-CLOSE!M440</f>
        <v>-0.70000100000000032</v>
      </c>
      <c r="N440">
        <f>CLOSE!N441-CLOSE!N440</f>
        <v>-0.12999999999999989</v>
      </c>
      <c r="O440">
        <f>CLOSE!O441-CLOSE!O440</f>
        <v>-8.0000000000000071E-2</v>
      </c>
      <c r="P440">
        <f>CLOSE!P441-CLOSE!P440</f>
        <v>0</v>
      </c>
      <c r="Q440">
        <f>CLOSE!Q441-CLOSE!Q440</f>
        <v>-1.3500060000000076</v>
      </c>
      <c r="R440">
        <f>CLOSE!R441-CLOSE!R440</f>
        <v>-0.1499990000000011</v>
      </c>
      <c r="S440">
        <f>CLOSE!S441-CLOSE!S440</f>
        <v>-0.14999999999999947</v>
      </c>
      <c r="T440">
        <f>CLOSE!T441-CLOSE!T440</f>
        <v>-0.1800000000000006</v>
      </c>
      <c r="U440">
        <f>CLOSE!U441-CLOSE!U440</f>
        <v>-3.3999939999999924</v>
      </c>
      <c r="X440">
        <f t="shared" si="128"/>
        <v>7.515000000000072E-3</v>
      </c>
      <c r="Y440">
        <f t="shared" si="129"/>
        <v>7.499849999999952E-3</v>
      </c>
      <c r="Z440">
        <f t="shared" si="130"/>
        <v>2.0000000000000018E-2</v>
      </c>
      <c r="AA440">
        <f t="shared" si="131"/>
        <v>4.0000000000000036E-3</v>
      </c>
      <c r="AB440">
        <f t="shared" si="132"/>
        <v>5.2499999999999991E-2</v>
      </c>
      <c r="AC440">
        <f t="shared" si="133"/>
        <v>0.17749994999999999</v>
      </c>
      <c r="AD440">
        <f t="shared" si="134"/>
        <v>1.1000000000000032E-2</v>
      </c>
      <c r="AE440">
        <f t="shared" si="135"/>
        <v>2.000000000000046E-3</v>
      </c>
      <c r="AF440">
        <f t="shared" si="136"/>
        <v>-2.7499949999999985E-2</v>
      </c>
      <c r="AG440">
        <f t="shared" si="137"/>
        <v>-1.4000049999999931E-2</v>
      </c>
      <c r="AH440">
        <f t="shared" si="138"/>
        <v>-9.5000000000000188E-3</v>
      </c>
      <c r="AI440">
        <f t="shared" si="139"/>
        <v>1.4999949999999984E-2</v>
      </c>
      <c r="AJ440">
        <f t="shared" si="140"/>
        <v>-4.9999999999998939E-4</v>
      </c>
      <c r="AK440">
        <f t="shared" si="141"/>
        <v>-4.9000000000000023E-2</v>
      </c>
      <c r="AL440">
        <f t="shared" si="142"/>
        <v>3.599999999999999E-2</v>
      </c>
      <c r="AM440">
        <f t="shared" si="143"/>
        <v>4.0000150000000192E-2</v>
      </c>
      <c r="AN440">
        <f t="shared" si="144"/>
        <v>-0.05</v>
      </c>
      <c r="AO440">
        <f t="shared" si="145"/>
        <v>1.7999999999999971E-2</v>
      </c>
      <c r="AP440">
        <f t="shared" si="146"/>
        <v>-2.1499999999999984E-2</v>
      </c>
      <c r="AQ440">
        <f t="shared" si="147"/>
        <v>0.31999969999999961</v>
      </c>
      <c r="AS440">
        <f t="shared" si="127"/>
        <v>0</v>
      </c>
    </row>
    <row r="441" spans="1:45" hidden="1" x14ac:dyDescent="0.3">
      <c r="A441" s="1">
        <v>42657</v>
      </c>
      <c r="B441">
        <f>CLOSE!B442-CLOSE!B441</f>
        <v>0.12020000000000053</v>
      </c>
      <c r="C441">
        <f>CLOSE!C442-CLOSE!C441</f>
        <v>0.5</v>
      </c>
      <c r="D441">
        <f>CLOSE!D442-CLOSE!D441</f>
        <v>5.9999999999999609E-2</v>
      </c>
      <c r="E441">
        <f>CLOSE!E442-CLOSE!E441</f>
        <v>-0.11999999999999922</v>
      </c>
      <c r="F441">
        <f>CLOSE!F442-CLOSE!F441</f>
        <v>-4.9999999999999822E-2</v>
      </c>
      <c r="G441">
        <f>CLOSE!G442-CLOSE!G441</f>
        <v>0.35000300000000095</v>
      </c>
      <c r="H441">
        <f>CLOSE!H442-CLOSE!H441</f>
        <v>-9.9999999999997868E-3</v>
      </c>
      <c r="I441">
        <f>CLOSE!I442-CLOSE!I441</f>
        <v>3.9999999999999147E-2</v>
      </c>
      <c r="J441">
        <f>CLOSE!J442-CLOSE!J441</f>
        <v>0.40000200000000063</v>
      </c>
      <c r="K441">
        <f>CLOSE!K442-CLOSE!K441</f>
        <v>0</v>
      </c>
      <c r="L441">
        <f>CLOSE!L442-CLOSE!L441</f>
        <v>9.9999999999997868E-3</v>
      </c>
      <c r="M441">
        <f>CLOSE!M442-CLOSE!M441</f>
        <v>0.95000100000000032</v>
      </c>
      <c r="N441">
        <f>CLOSE!N442-CLOSE!N441</f>
        <v>2.9999999999999361E-2</v>
      </c>
      <c r="O441">
        <f>CLOSE!O442-CLOSE!O441</f>
        <v>0.20000000000000107</v>
      </c>
      <c r="P441">
        <f>CLOSE!P442-CLOSE!P441</f>
        <v>-7.0000000000000284E-2</v>
      </c>
      <c r="Q441">
        <f>CLOSE!Q442-CLOSE!Q441</f>
        <v>-9.999899999999684E-2</v>
      </c>
      <c r="R441">
        <f>CLOSE!R442-CLOSE!R441</f>
        <v>4.9998999999999683E-2</v>
      </c>
      <c r="S441">
        <f>CLOSE!S442-CLOSE!S441</f>
        <v>4.0000000000000036E-2</v>
      </c>
      <c r="T441">
        <f>CLOSE!T442-CLOSE!T441</f>
        <v>8.0000000000000071E-2</v>
      </c>
      <c r="U441">
        <f>CLOSE!U442-CLOSE!U441</f>
        <v>-1</v>
      </c>
      <c r="X441">
        <f t="shared" si="128"/>
        <v>9.7649999999999786E-3</v>
      </c>
      <c r="Y441">
        <f t="shared" si="129"/>
        <v>1.2500000000000001E-2</v>
      </c>
      <c r="Z441">
        <f t="shared" si="130"/>
        <v>1.4999999999999991E-2</v>
      </c>
      <c r="AA441">
        <f t="shared" si="131"/>
        <v>-3.0000000000000248E-3</v>
      </c>
      <c r="AB441">
        <f t="shared" si="132"/>
        <v>5.6000000000000008E-2</v>
      </c>
      <c r="AC441">
        <f t="shared" si="133"/>
        <v>0.1724999499999999</v>
      </c>
      <c r="AD441">
        <f t="shared" si="134"/>
        <v>-1.000000000000023E-3</v>
      </c>
      <c r="AE441">
        <f t="shared" si="135"/>
        <v>-5.9999999999999611E-3</v>
      </c>
      <c r="AF441">
        <f t="shared" si="136"/>
        <v>-3.9999949999999986E-2</v>
      </c>
      <c r="AG441">
        <f t="shared" si="137"/>
        <v>-3.9999999999999151E-3</v>
      </c>
      <c r="AH441">
        <f t="shared" si="138"/>
        <v>-8.9999999999999854E-3</v>
      </c>
      <c r="AI441">
        <f t="shared" si="139"/>
        <v>1.4999949999999984E-2</v>
      </c>
      <c r="AJ441">
        <f t="shared" si="140"/>
        <v>-5.9999999999999611E-3</v>
      </c>
      <c r="AK441">
        <f t="shared" si="141"/>
        <v>-6.4000000000000057E-2</v>
      </c>
      <c r="AL441">
        <f t="shared" si="142"/>
        <v>3.2500000000000015E-2</v>
      </c>
      <c r="AM441">
        <f t="shared" si="143"/>
        <v>-9.0000150000000195E-2</v>
      </c>
      <c r="AN441">
        <f t="shared" si="144"/>
        <v>-6.7499899999999974E-2</v>
      </c>
      <c r="AO441">
        <f t="shared" si="145"/>
        <v>1.4000000000000012E-2</v>
      </c>
      <c r="AP441">
        <f t="shared" si="146"/>
        <v>-2.4500000000000011E-2</v>
      </c>
      <c r="AQ441">
        <f t="shared" si="147"/>
        <v>0.1</v>
      </c>
      <c r="AS441">
        <f t="shared" si="127"/>
        <v>0</v>
      </c>
    </row>
    <row r="442" spans="1:45" hidden="1" x14ac:dyDescent="0.3">
      <c r="A442" s="1">
        <v>42660</v>
      </c>
      <c r="B442">
        <f>CLOSE!B443-CLOSE!B442</f>
        <v>-2.9999999999999361E-2</v>
      </c>
      <c r="C442">
        <f>CLOSE!C443-CLOSE!C442</f>
        <v>0</v>
      </c>
      <c r="D442">
        <f>CLOSE!D443-CLOSE!D442</f>
        <v>-1.9999999999999574E-2</v>
      </c>
      <c r="E442">
        <f>CLOSE!E443-CLOSE!E442</f>
        <v>-0.12000000000000099</v>
      </c>
      <c r="F442">
        <f>CLOSE!F443-CLOSE!F442</f>
        <v>0.4399999999999995</v>
      </c>
      <c r="G442">
        <f>CLOSE!G443-CLOSE!G442</f>
        <v>-0.70000100000000032</v>
      </c>
      <c r="H442">
        <f>CLOSE!H443-CLOSE!H442</f>
        <v>-1.9999999999999574E-2</v>
      </c>
      <c r="I442">
        <f>CLOSE!I443-CLOSE!I442</f>
        <v>-0.40000000000000036</v>
      </c>
      <c r="J442">
        <f>CLOSE!J443-CLOSE!J442</f>
        <v>-0.5</v>
      </c>
      <c r="K442">
        <f>CLOSE!K443-CLOSE!K442</f>
        <v>-6.0002000000000777E-2</v>
      </c>
      <c r="L442">
        <f>CLOSE!L443-CLOSE!L442</f>
        <v>-5.9999999999999609E-2</v>
      </c>
      <c r="M442">
        <f>CLOSE!M443-CLOSE!M442</f>
        <v>-1.1500020000000006</v>
      </c>
      <c r="N442">
        <f>CLOSE!N443-CLOSE!N442</f>
        <v>-4.0000000000000036E-2</v>
      </c>
      <c r="O442">
        <f>CLOSE!O443-CLOSE!O442</f>
        <v>-0.32000000000000028</v>
      </c>
      <c r="P442">
        <f>CLOSE!P443-CLOSE!P442</f>
        <v>-9.9999999999997868E-3</v>
      </c>
      <c r="Q442">
        <f>CLOSE!Q443-CLOSE!Q442</f>
        <v>-1.6999959999999987</v>
      </c>
      <c r="R442">
        <f>CLOSE!R443-CLOSE!R442</f>
        <v>0</v>
      </c>
      <c r="S442">
        <f>CLOSE!S443-CLOSE!S442</f>
        <v>-5.0000000000000711E-2</v>
      </c>
      <c r="T442">
        <f>CLOSE!T443-CLOSE!T442</f>
        <v>-6.9999999999999396E-2</v>
      </c>
      <c r="U442">
        <f>CLOSE!U443-CLOSE!U442</f>
        <v>-0.19999699999999621</v>
      </c>
      <c r="X442">
        <f t="shared" si="128"/>
        <v>1.5024999999999978E-2</v>
      </c>
      <c r="Y442">
        <f t="shared" si="129"/>
        <v>4.7500050000000016E-2</v>
      </c>
      <c r="Z442">
        <f t="shared" si="130"/>
        <v>2.0500000000000008E-2</v>
      </c>
      <c r="AA442">
        <f t="shared" si="131"/>
        <v>-9.9999999999999638E-3</v>
      </c>
      <c r="AB442">
        <f t="shared" si="132"/>
        <v>5.2499999999999991E-2</v>
      </c>
      <c r="AC442">
        <f t="shared" si="133"/>
        <v>0.21250010000000011</v>
      </c>
      <c r="AD442">
        <f t="shared" si="134"/>
        <v>-1.000000000000023E-3</v>
      </c>
      <c r="AE442">
        <f t="shared" si="135"/>
        <v>1.9999999999999575E-3</v>
      </c>
      <c r="AF442">
        <f t="shared" si="136"/>
        <v>-1.0000050000000016E-2</v>
      </c>
      <c r="AG442">
        <f t="shared" si="137"/>
        <v>7.0000999999999536E-3</v>
      </c>
      <c r="AH442">
        <f t="shared" si="138"/>
        <v>-9.5000000000000188E-3</v>
      </c>
      <c r="AI442">
        <f t="shared" si="139"/>
        <v>4.2499899999999965E-2</v>
      </c>
      <c r="AJ442">
        <f t="shared" si="140"/>
        <v>-4.0000000000000036E-3</v>
      </c>
      <c r="AK442">
        <f t="shared" si="141"/>
        <v>-7.0999999999999994E-2</v>
      </c>
      <c r="AL442">
        <f t="shared" si="142"/>
        <v>3.2499999999999973E-2</v>
      </c>
      <c r="AM442">
        <f t="shared" si="143"/>
        <v>-8.2500100000000035E-2</v>
      </c>
      <c r="AN442">
        <f t="shared" si="144"/>
        <v>-3.0000000000000072E-2</v>
      </c>
      <c r="AO442">
        <f t="shared" si="145"/>
        <v>1.8500000000000006E-2</v>
      </c>
      <c r="AP442">
        <f t="shared" si="146"/>
        <v>-1.8999999999999996E-2</v>
      </c>
      <c r="AQ442">
        <f t="shared" si="147"/>
        <v>1.9999699999999621E-2</v>
      </c>
      <c r="AS442">
        <f t="shared" si="127"/>
        <v>0</v>
      </c>
    </row>
    <row r="443" spans="1:45" hidden="1" x14ac:dyDescent="0.3">
      <c r="A443" s="1">
        <v>42661</v>
      </c>
      <c r="B443">
        <f>CLOSE!B444-CLOSE!B443</f>
        <v>7.5099999999999056E-2</v>
      </c>
      <c r="C443">
        <f>CLOSE!C444-CLOSE!C443</f>
        <v>-0.15000200000000063</v>
      </c>
      <c r="D443">
        <f>CLOSE!D444-CLOSE!D443</f>
        <v>0.12999999999999989</v>
      </c>
      <c r="E443">
        <f>CLOSE!E444-CLOSE!E443</f>
        <v>0.16000000000000014</v>
      </c>
      <c r="F443">
        <f>CLOSE!F444-CLOSE!F443</f>
        <v>-8.9999999999999858E-2</v>
      </c>
      <c r="G443">
        <f>CLOSE!G444-CLOSE!G443</f>
        <v>-0.20000100000000032</v>
      </c>
      <c r="H443">
        <f>CLOSE!H444-CLOSE!H443</f>
        <v>4.0000000000000036E-2</v>
      </c>
      <c r="I443">
        <f>CLOSE!I444-CLOSE!I443</f>
        <v>0.33999999999999986</v>
      </c>
      <c r="J443">
        <f>CLOSE!J444-CLOSE!J443</f>
        <v>0.34999799999999937</v>
      </c>
      <c r="K443">
        <f>CLOSE!K444-CLOSE!K443</f>
        <v>0.30000100000000174</v>
      </c>
      <c r="L443">
        <f>CLOSE!L444-CLOSE!L443</f>
        <v>3.0000000000000249E-2</v>
      </c>
      <c r="M443">
        <f>CLOSE!M444-CLOSE!M443</f>
        <v>0.30000400000000127</v>
      </c>
      <c r="N443">
        <f>CLOSE!N444-CLOSE!N443</f>
        <v>8.9999999999999858E-2</v>
      </c>
      <c r="O443">
        <f>CLOSE!O444-CLOSE!O443</f>
        <v>0.45999999999999908</v>
      </c>
      <c r="P443">
        <f>CLOSE!P444-CLOSE!P443</f>
        <v>9.9999999999999645E-2</v>
      </c>
      <c r="Q443">
        <f>CLOSE!Q444-CLOSE!Q443</f>
        <v>1.1500010000000032</v>
      </c>
      <c r="R443">
        <f>CLOSE!R444-CLOSE!R443</f>
        <v>0.60000000000000142</v>
      </c>
      <c r="S443">
        <f>CLOSE!S444-CLOSE!S443</f>
        <v>8.0000000000000071E-2</v>
      </c>
      <c r="T443">
        <f>CLOSE!T444-CLOSE!T443</f>
        <v>8.0000000000000071E-2</v>
      </c>
      <c r="U443">
        <f>CLOSE!U444-CLOSE!U443</f>
        <v>3.5999909999999886</v>
      </c>
      <c r="X443">
        <f t="shared" si="128"/>
        <v>3.0050000000000133E-3</v>
      </c>
      <c r="Y443">
        <f t="shared" si="129"/>
        <v>4.5000100000000029E-2</v>
      </c>
      <c r="Z443">
        <f t="shared" si="130"/>
        <v>2.0999999999999998E-2</v>
      </c>
      <c r="AA443">
        <f t="shared" si="131"/>
        <v>-1.6000000000000014E-2</v>
      </c>
      <c r="AB443">
        <f t="shared" si="132"/>
        <v>6.9499999999999978E-2</v>
      </c>
      <c r="AC443">
        <f t="shared" si="133"/>
        <v>0.17750005000000008</v>
      </c>
      <c r="AD443">
        <f t="shared" si="134"/>
        <v>-2.4999999999999909E-3</v>
      </c>
      <c r="AE443">
        <f t="shared" si="135"/>
        <v>-1.5000000000000036E-2</v>
      </c>
      <c r="AF443">
        <f t="shared" si="136"/>
        <v>-6.0000050000000013E-2</v>
      </c>
      <c r="AG443">
        <f t="shared" si="137"/>
        <v>-1.0000500000000301E-3</v>
      </c>
      <c r="AH443">
        <f t="shared" si="138"/>
        <v>-1.4000000000000012E-2</v>
      </c>
      <c r="AI443">
        <f t="shared" si="139"/>
        <v>-0.10500015000000004</v>
      </c>
      <c r="AJ443">
        <f t="shared" si="140"/>
        <v>-7.0000000000000288E-3</v>
      </c>
      <c r="AK443">
        <f t="shared" si="141"/>
        <v>-0.12699999999999995</v>
      </c>
      <c r="AL443">
        <f t="shared" si="142"/>
        <v>3.599999999999999E-2</v>
      </c>
      <c r="AM443">
        <f t="shared" si="143"/>
        <v>-0.11749989999999996</v>
      </c>
      <c r="AN443">
        <f t="shared" si="144"/>
        <v>-5.500000000000007E-2</v>
      </c>
      <c r="AO443">
        <f t="shared" si="145"/>
        <v>1.7499999999999981E-2</v>
      </c>
      <c r="AP443">
        <f t="shared" si="146"/>
        <v>-2.5000000000000001E-2</v>
      </c>
      <c r="AQ443">
        <f t="shared" si="147"/>
        <v>-0.05</v>
      </c>
      <c r="AS443">
        <f t="shared" si="127"/>
        <v>0</v>
      </c>
    </row>
    <row r="444" spans="1:45" hidden="1" x14ac:dyDescent="0.3">
      <c r="A444" s="1">
        <v>42662</v>
      </c>
      <c r="B444">
        <f>CLOSE!B445-CLOSE!B444</f>
        <v>1.5000000000000568E-2</v>
      </c>
      <c r="C444">
        <f>CLOSE!C445-CLOSE!C444</f>
        <v>0.35000300000000095</v>
      </c>
      <c r="D444">
        <f>CLOSE!D445-CLOSE!D444</f>
        <v>-8.0000000000000071E-2</v>
      </c>
      <c r="E444">
        <f>CLOSE!E445-CLOSE!E444</f>
        <v>-1.9999999999999574E-2</v>
      </c>
      <c r="F444">
        <f>CLOSE!F445-CLOSE!F444</f>
        <v>0.21000000000000085</v>
      </c>
      <c r="G444">
        <f>CLOSE!G445-CLOSE!G444</f>
        <v>0.14999999999999858</v>
      </c>
      <c r="H444">
        <f>CLOSE!H445-CLOSE!H444</f>
        <v>-1.0000000000000675E-2</v>
      </c>
      <c r="I444">
        <f>CLOSE!I445-CLOSE!I444</f>
        <v>-9.9999999999999645E-2</v>
      </c>
      <c r="J444">
        <f>CLOSE!J445-CLOSE!J444</f>
        <v>-0.14999699999999905</v>
      </c>
      <c r="K444">
        <f>CLOSE!K445-CLOSE!K444</f>
        <v>0.26000099999999904</v>
      </c>
      <c r="L444">
        <f>CLOSE!L445-CLOSE!L444</f>
        <v>-8.0000000000000071E-2</v>
      </c>
      <c r="M444">
        <f>CLOSE!M445-CLOSE!M444</f>
        <v>0.14999699999999905</v>
      </c>
      <c r="N444">
        <f>CLOSE!N445-CLOSE!N444</f>
        <v>-5.9999999999999609E-2</v>
      </c>
      <c r="O444">
        <f>CLOSE!O445-CLOSE!O444</f>
        <v>-0.21999999999999886</v>
      </c>
      <c r="P444">
        <f>CLOSE!P445-CLOSE!P444</f>
        <v>0.13000000000000078</v>
      </c>
      <c r="Q444">
        <f>CLOSE!Q445-CLOSE!Q444</f>
        <v>-0.45000500000000443</v>
      </c>
      <c r="R444">
        <f>CLOSE!R445-CLOSE!R444</f>
        <v>-0.30000100000000174</v>
      </c>
      <c r="S444">
        <f>CLOSE!S445-CLOSE!S444</f>
        <v>-9.9999999999997868E-3</v>
      </c>
      <c r="T444">
        <f>CLOSE!T445-CLOSE!T444</f>
        <v>0.12999999999999989</v>
      </c>
      <c r="U444">
        <f>CLOSE!U445-CLOSE!U444</f>
        <v>0.40000900000001138</v>
      </c>
      <c r="X444">
        <f t="shared" si="128"/>
        <v>3.7549999999999528E-3</v>
      </c>
      <c r="Y444">
        <f t="shared" si="129"/>
        <v>2.5000000000000001E-2</v>
      </c>
      <c r="Z444">
        <f t="shared" si="130"/>
        <v>2.5000000000000001E-2</v>
      </c>
      <c r="AA444">
        <f t="shared" si="131"/>
        <v>-2.9999999999999982E-2</v>
      </c>
      <c r="AB444">
        <f t="shared" si="132"/>
        <v>5.6000000000000008E-2</v>
      </c>
      <c r="AC444">
        <f t="shared" si="133"/>
        <v>7.4999999999999997E-2</v>
      </c>
      <c r="AD444">
        <f t="shared" si="134"/>
        <v>-1.4999999999999679E-3</v>
      </c>
      <c r="AE444">
        <f t="shared" si="135"/>
        <v>2.3999999999999931E-2</v>
      </c>
      <c r="AF444">
        <f t="shared" si="136"/>
        <v>-8.5000050000000021E-2</v>
      </c>
      <c r="AG444">
        <f t="shared" si="137"/>
        <v>1.9999950000000054E-2</v>
      </c>
      <c r="AH444">
        <f t="shared" si="138"/>
        <v>-1.2500000000000001E-2</v>
      </c>
      <c r="AI444">
        <f t="shared" si="139"/>
        <v>-7.499849999999952E-3</v>
      </c>
      <c r="AJ444">
        <f t="shared" si="140"/>
        <v>-7.5000000000000179E-3</v>
      </c>
      <c r="AK444">
        <f t="shared" si="141"/>
        <v>-9.1000000000000011E-2</v>
      </c>
      <c r="AL444">
        <f t="shared" si="142"/>
        <v>2.799999999999998E-2</v>
      </c>
      <c r="AM444">
        <f t="shared" si="143"/>
        <v>-0.10249974999999978</v>
      </c>
      <c r="AN444">
        <f t="shared" si="144"/>
        <v>-3.7499999999999999E-2</v>
      </c>
      <c r="AO444">
        <f t="shared" si="145"/>
        <v>1.9999999999999973E-2</v>
      </c>
      <c r="AP444">
        <f t="shared" si="146"/>
        <v>-1.8499999999999961E-2</v>
      </c>
      <c r="AQ444">
        <f t="shared" si="147"/>
        <v>0.15</v>
      </c>
      <c r="AS444">
        <f t="shared" si="127"/>
        <v>0</v>
      </c>
    </row>
    <row r="445" spans="1:45" hidden="1" x14ac:dyDescent="0.3">
      <c r="A445" s="1">
        <v>42663</v>
      </c>
      <c r="B445">
        <f>CLOSE!B446-CLOSE!B445</f>
        <v>4.5099999999999696E-2</v>
      </c>
      <c r="C445">
        <f>CLOSE!C446-CLOSE!C445</f>
        <v>0.14999699999999905</v>
      </c>
      <c r="D445">
        <f>CLOSE!D446-CLOSE!D445</f>
        <v>4.9999999999999822E-2</v>
      </c>
      <c r="E445">
        <f>CLOSE!E446-CLOSE!E445</f>
        <v>0.17999999999999972</v>
      </c>
      <c r="F445">
        <f>CLOSE!F446-CLOSE!F445</f>
        <v>0.13999999999999879</v>
      </c>
      <c r="G445">
        <f>CLOSE!G446-CLOSE!G445</f>
        <v>-0.54999999999999716</v>
      </c>
      <c r="H445">
        <f>CLOSE!H446-CLOSE!H445</f>
        <v>0</v>
      </c>
      <c r="I445">
        <f>CLOSE!I446-CLOSE!I445</f>
        <v>0.35999999999999943</v>
      </c>
      <c r="J445">
        <f>CLOSE!J446-CLOSE!J445</f>
        <v>-0.10000300000000095</v>
      </c>
      <c r="K445">
        <f>CLOSE!K446-CLOSE!K445</f>
        <v>0.13999899999999954</v>
      </c>
      <c r="L445">
        <f>CLOSE!L446-CLOSE!L445</f>
        <v>8.0000000000000071E-2</v>
      </c>
      <c r="M445">
        <f>CLOSE!M446-CLOSE!M445</f>
        <v>0.15000200000000063</v>
      </c>
      <c r="N445">
        <f>CLOSE!N446-CLOSE!N445</f>
        <v>9.9999999999997868E-3</v>
      </c>
      <c r="O445">
        <f>CLOSE!O446-CLOSE!O445</f>
        <v>3.9999999999999147E-2</v>
      </c>
      <c r="P445">
        <f>CLOSE!P446-CLOSE!P445</f>
        <v>-5.0000000000000711E-2</v>
      </c>
      <c r="Q445">
        <f>CLOSE!Q446-CLOSE!Q445</f>
        <v>-0.84999799999999937</v>
      </c>
      <c r="R445">
        <f>CLOSE!R446-CLOSE!R445</f>
        <v>0.20000100000000032</v>
      </c>
      <c r="S445">
        <f>CLOSE!S446-CLOSE!S445</f>
        <v>0.16000000000000014</v>
      </c>
      <c r="T445">
        <f>CLOSE!T446-CLOSE!T445</f>
        <v>-7.0000000000000284E-2</v>
      </c>
      <c r="U445">
        <f>CLOSE!U446-CLOSE!U445</f>
        <v>1.3999939999999924</v>
      </c>
      <c r="X445">
        <f t="shared" si="128"/>
        <v>1.5000000000000568E-3</v>
      </c>
      <c r="Y445">
        <f t="shared" si="129"/>
        <v>4.5000100000000029E-2</v>
      </c>
      <c r="Z445">
        <f t="shared" si="130"/>
        <v>2.200000000000002E-2</v>
      </c>
      <c r="AA445">
        <f t="shared" si="131"/>
        <v>-2.0000000000000018E-2</v>
      </c>
      <c r="AB445">
        <f t="shared" si="132"/>
        <v>5.5500000000000015E-2</v>
      </c>
      <c r="AC445">
        <f t="shared" si="133"/>
        <v>6.750004999999995E-2</v>
      </c>
      <c r="AD445">
        <f t="shared" si="134"/>
        <v>1.4999999999999679E-3</v>
      </c>
      <c r="AE445">
        <f t="shared" si="135"/>
        <v>3.2000000000000028E-2</v>
      </c>
      <c r="AF445">
        <f t="shared" si="136"/>
        <v>-0.1</v>
      </c>
      <c r="AG445">
        <f t="shared" si="137"/>
        <v>1.7000050000000044E-2</v>
      </c>
      <c r="AH445">
        <f t="shared" si="138"/>
        <v>-1.6500000000000004E-2</v>
      </c>
      <c r="AI445">
        <f t="shared" si="139"/>
        <v>1.9999849999999951E-2</v>
      </c>
      <c r="AJ445">
        <f t="shared" si="140"/>
        <v>-1.2999999999999989E-2</v>
      </c>
      <c r="AK445">
        <f t="shared" si="141"/>
        <v>-8.7999999999999995E-2</v>
      </c>
      <c r="AL445">
        <f t="shared" si="142"/>
        <v>3.95E-2</v>
      </c>
      <c r="AM445">
        <f t="shared" si="143"/>
        <v>-0.125</v>
      </c>
      <c r="AN445">
        <f t="shared" si="144"/>
        <v>-4.5000100000000029E-2</v>
      </c>
      <c r="AO445">
        <f t="shared" si="145"/>
        <v>2.0999999999999998E-2</v>
      </c>
      <c r="AP445">
        <f t="shared" si="146"/>
        <v>-9.4999999999999755E-3</v>
      </c>
      <c r="AQ445">
        <f t="shared" si="147"/>
        <v>0.1900001500000002</v>
      </c>
      <c r="AS445">
        <f t="shared" si="127"/>
        <v>0</v>
      </c>
    </row>
    <row r="446" spans="1:45" hidden="1" x14ac:dyDescent="0.3">
      <c r="A446" s="1">
        <v>42664</v>
      </c>
      <c r="B446">
        <f>CLOSE!B447-CLOSE!B446</f>
        <v>0</v>
      </c>
      <c r="C446">
        <f>CLOSE!C447-CLOSE!C446</f>
        <v>0</v>
      </c>
      <c r="D446">
        <f>CLOSE!D447-CLOSE!D446</f>
        <v>0</v>
      </c>
      <c r="E446">
        <f>CLOSE!E447-CLOSE!E446</f>
        <v>0</v>
      </c>
      <c r="F446">
        <f>CLOSE!F447-CLOSE!F446</f>
        <v>0</v>
      </c>
      <c r="G446">
        <f>CLOSE!G447-CLOSE!G446</f>
        <v>0</v>
      </c>
      <c r="H446">
        <f>CLOSE!H447-CLOSE!H446</f>
        <v>0</v>
      </c>
      <c r="I446">
        <f>CLOSE!I447-CLOSE!I446</f>
        <v>0</v>
      </c>
      <c r="J446">
        <f>CLOSE!J447-CLOSE!J446</f>
        <v>0</v>
      </c>
      <c r="K446">
        <f>CLOSE!K447-CLOSE!K446</f>
        <v>0</v>
      </c>
      <c r="L446">
        <f>CLOSE!L447-CLOSE!L446</f>
        <v>0</v>
      </c>
      <c r="M446">
        <f>CLOSE!M447-CLOSE!M446</f>
        <v>0</v>
      </c>
      <c r="N446">
        <f>CLOSE!N447-CLOSE!N446</f>
        <v>0</v>
      </c>
      <c r="O446">
        <f>CLOSE!O447-CLOSE!O446</f>
        <v>0</v>
      </c>
      <c r="P446">
        <f>CLOSE!P447-CLOSE!P446</f>
        <v>0</v>
      </c>
      <c r="Q446">
        <f>CLOSE!Q447-CLOSE!Q446</f>
        <v>0</v>
      </c>
      <c r="R446">
        <f>CLOSE!R447-CLOSE!R446</f>
        <v>0</v>
      </c>
      <c r="S446">
        <f>CLOSE!S447-CLOSE!S446</f>
        <v>0</v>
      </c>
      <c r="T446">
        <f>CLOSE!T447-CLOSE!T446</f>
        <v>0</v>
      </c>
      <c r="U446">
        <f>CLOSE!U447-CLOSE!U446</f>
        <v>0</v>
      </c>
      <c r="X446">
        <f t="shared" si="128"/>
        <v>3.0050000000000133E-3</v>
      </c>
      <c r="Y446">
        <f t="shared" si="129"/>
        <v>5.499989999999997E-2</v>
      </c>
      <c r="Z446">
        <f t="shared" si="130"/>
        <v>2.0500000000000008E-2</v>
      </c>
      <c r="AA446">
        <f t="shared" si="131"/>
        <v>-1.1000000000000032E-2</v>
      </c>
      <c r="AB446">
        <f t="shared" si="132"/>
        <v>6.5499999999999975E-2</v>
      </c>
      <c r="AC446">
        <f t="shared" si="133"/>
        <v>7.4999500000000555E-3</v>
      </c>
      <c r="AD446">
        <f t="shared" si="134"/>
        <v>2.4999999999999909E-3</v>
      </c>
      <c r="AE446">
        <f t="shared" si="135"/>
        <v>5.3999999999999916E-2</v>
      </c>
      <c r="AF446">
        <f t="shared" si="136"/>
        <v>-0.11750015000000005</v>
      </c>
      <c r="AG446">
        <f t="shared" si="137"/>
        <v>-5.0000000000000712E-3</v>
      </c>
      <c r="AH446">
        <f t="shared" si="138"/>
        <v>-1.3499999999999979E-2</v>
      </c>
      <c r="AI446">
        <f t="shared" si="139"/>
        <v>1.0000050000000016E-2</v>
      </c>
      <c r="AJ446">
        <f t="shared" si="140"/>
        <v>-1.5500000000000024E-2</v>
      </c>
      <c r="AK446">
        <f t="shared" si="141"/>
        <v>-9.6999999999999975E-2</v>
      </c>
      <c r="AL446">
        <f t="shared" si="142"/>
        <v>2.9499999999999992E-2</v>
      </c>
      <c r="AM446">
        <f t="shared" si="143"/>
        <v>-0.2</v>
      </c>
      <c r="AN446">
        <f t="shared" si="144"/>
        <v>-2.2500050000000014E-2</v>
      </c>
      <c r="AO446">
        <f t="shared" si="145"/>
        <v>2.7000000000000003E-2</v>
      </c>
      <c r="AP446">
        <f t="shared" si="146"/>
        <v>-1.0499999999999999E-2</v>
      </c>
      <c r="AQ446">
        <f t="shared" si="147"/>
        <v>0.15</v>
      </c>
      <c r="AS446">
        <f t="shared" si="127"/>
        <v>0</v>
      </c>
    </row>
    <row r="447" spans="1:45" hidden="1" x14ac:dyDescent="0.3">
      <c r="A447" s="1">
        <v>42667</v>
      </c>
      <c r="B447">
        <f>CLOSE!B448-CLOSE!B447</f>
        <v>4.5099999999999696E-2</v>
      </c>
      <c r="C447">
        <f>CLOSE!C448-CLOSE!C447</f>
        <v>0.45000100000000032</v>
      </c>
      <c r="D447">
        <f>CLOSE!D448-CLOSE!D447</f>
        <v>0.12999999999999989</v>
      </c>
      <c r="E447">
        <f>CLOSE!E448-CLOSE!E447</f>
        <v>0.33999999999999986</v>
      </c>
      <c r="F447">
        <f>CLOSE!F448-CLOSE!F447</f>
        <v>0.53000000000000114</v>
      </c>
      <c r="G447">
        <f>CLOSE!G448-CLOSE!G447</f>
        <v>0.39999999999999858</v>
      </c>
      <c r="H447">
        <f>CLOSE!H448-CLOSE!H447</f>
        <v>-9.9999999999997868E-3</v>
      </c>
      <c r="I447">
        <f>CLOSE!I448-CLOSE!I447</f>
        <v>0.26000000000000156</v>
      </c>
      <c r="J447">
        <f>CLOSE!J448-CLOSE!J447</f>
        <v>0.40000200000000063</v>
      </c>
      <c r="K447">
        <f>CLOSE!K448-CLOSE!K447</f>
        <v>0.5</v>
      </c>
      <c r="L447">
        <f>CLOSE!L448-CLOSE!L447</f>
        <v>0.17999999999999972</v>
      </c>
      <c r="M447">
        <f>CLOSE!M448-CLOSE!M447</f>
        <v>4.9998999999999683E-2</v>
      </c>
      <c r="N447">
        <f>CLOSE!N448-CLOSE!N447</f>
        <v>8.9999999999999858E-2</v>
      </c>
      <c r="O447">
        <f>CLOSE!O448-CLOSE!O447</f>
        <v>0.30000000000000071</v>
      </c>
      <c r="P447">
        <f>CLOSE!P448-CLOSE!P447</f>
        <v>3.0000000000001137E-2</v>
      </c>
      <c r="Q447">
        <f>CLOSE!Q448-CLOSE!Q447</f>
        <v>-1.0999979999999994</v>
      </c>
      <c r="R447">
        <f>CLOSE!R448-CLOSE!R447</f>
        <v>0.89999999999999858</v>
      </c>
      <c r="S447">
        <f>CLOSE!S448-CLOSE!S447</f>
        <v>0.15000000000000036</v>
      </c>
      <c r="T447">
        <f>CLOSE!T448-CLOSE!T447</f>
        <v>0</v>
      </c>
      <c r="U447">
        <f>CLOSE!U448-CLOSE!U447</f>
        <v>1.1999969999999962</v>
      </c>
      <c r="X447">
        <f t="shared" si="128"/>
        <v>4.5049999999999812E-3</v>
      </c>
      <c r="Y447">
        <f t="shared" si="129"/>
        <v>5.2499949999999983E-2</v>
      </c>
      <c r="Z447">
        <f t="shared" si="130"/>
        <v>1.5999999999999969E-2</v>
      </c>
      <c r="AA447">
        <f t="shared" si="131"/>
        <v>-2.0000000000000018E-2</v>
      </c>
      <c r="AB447">
        <f t="shared" si="132"/>
        <v>6.5499999999999975E-2</v>
      </c>
      <c r="AC447">
        <f t="shared" si="133"/>
        <v>5.0000000000000712E-3</v>
      </c>
      <c r="AD447">
        <f t="shared" si="134"/>
        <v>-5.0000000000003373E-4</v>
      </c>
      <c r="AE447">
        <f t="shared" si="135"/>
        <v>3.5999999999999942E-2</v>
      </c>
      <c r="AF447">
        <f t="shared" si="136"/>
        <v>-9.2500150000000045E-2</v>
      </c>
      <c r="AG447">
        <f t="shared" si="137"/>
        <v>-1.2500000000000001E-2</v>
      </c>
      <c r="AH447">
        <f t="shared" si="138"/>
        <v>-1.2500000000000001E-2</v>
      </c>
      <c r="AI447">
        <f t="shared" si="139"/>
        <v>3.7499999999999999E-2</v>
      </c>
      <c r="AJ447">
        <f t="shared" si="140"/>
        <v>-1.5500000000000024E-2</v>
      </c>
      <c r="AK447">
        <f t="shared" si="141"/>
        <v>-8.6000000000000035E-2</v>
      </c>
      <c r="AL447">
        <f t="shared" si="142"/>
        <v>1.7499999999999981E-2</v>
      </c>
      <c r="AM447">
        <f t="shared" si="143"/>
        <v>-0.2525001500000002</v>
      </c>
      <c r="AN447">
        <f t="shared" si="144"/>
        <v>-3.0000000000000072E-2</v>
      </c>
      <c r="AO447">
        <f t="shared" si="145"/>
        <v>2.5499999999999988E-2</v>
      </c>
      <c r="AP447">
        <f t="shared" si="146"/>
        <v>-1.2500000000000001E-2</v>
      </c>
      <c r="AQ447">
        <f t="shared" si="147"/>
        <v>-2.0000450000000568E-2</v>
      </c>
      <c r="AS447">
        <f t="shared" si="127"/>
        <v>0</v>
      </c>
    </row>
    <row r="448" spans="1:45" hidden="1" x14ac:dyDescent="0.3">
      <c r="A448" s="1">
        <v>42668</v>
      </c>
      <c r="B448">
        <f>CLOSE!B449-CLOSE!B448</f>
        <v>4.5099999999999696E-2</v>
      </c>
      <c r="C448">
        <f>CLOSE!C449-CLOSE!C448</f>
        <v>-9.9997999999999365E-2</v>
      </c>
      <c r="D448">
        <f>CLOSE!D449-CLOSE!D448</f>
        <v>-4.0000000000000036E-2</v>
      </c>
      <c r="E448">
        <f>CLOSE!E449-CLOSE!E448</f>
        <v>-0.19999999999999929</v>
      </c>
      <c r="F448">
        <f>CLOSE!F449-CLOSE!F448</f>
        <v>0.11999999999999922</v>
      </c>
      <c r="G448">
        <f>CLOSE!G449-CLOSE!G448</f>
        <v>-4.9998999999999683E-2</v>
      </c>
      <c r="H448">
        <f>CLOSE!H449-CLOSE!H448</f>
        <v>-4.9999999999999822E-2</v>
      </c>
      <c r="I448">
        <f>CLOSE!I449-CLOSE!I448</f>
        <v>5.9999999999998721E-2</v>
      </c>
      <c r="J448">
        <f>CLOSE!J449-CLOSE!J448</f>
        <v>0.34999799999999937</v>
      </c>
      <c r="K448">
        <f>CLOSE!K449-CLOSE!K448</f>
        <v>-0.20000100000000032</v>
      </c>
      <c r="L448">
        <f>CLOSE!L449-CLOSE!L448</f>
        <v>5.9999999999999609E-2</v>
      </c>
      <c r="M448">
        <f>CLOSE!M449-CLOSE!M448</f>
        <v>0.54999899999999968</v>
      </c>
      <c r="N448">
        <f>CLOSE!N449-CLOSE!N448</f>
        <v>-1.9999999999999574E-2</v>
      </c>
      <c r="O448">
        <f>CLOSE!O449-CLOSE!O448</f>
        <v>0.13999999999999879</v>
      </c>
      <c r="P448">
        <f>CLOSE!P449-CLOSE!P448</f>
        <v>-1.0000000000001563E-2</v>
      </c>
      <c r="Q448">
        <f>CLOSE!Q449-CLOSE!Q448</f>
        <v>-0.40000200000000063</v>
      </c>
      <c r="R448">
        <f>CLOSE!R449-CLOSE!R448</f>
        <v>0.30000100000000174</v>
      </c>
      <c r="S448">
        <f>CLOSE!S449-CLOSE!S448</f>
        <v>-5.0000000000000711E-2</v>
      </c>
      <c r="T448">
        <f>CLOSE!T449-CLOSE!T448</f>
        <v>-1.9999999999999574E-2</v>
      </c>
      <c r="U448">
        <f>CLOSE!U449-CLOSE!U448</f>
        <v>-0.59999099999998862</v>
      </c>
      <c r="X448">
        <f t="shared" si="128"/>
        <v>4.5099999999999698E-3</v>
      </c>
      <c r="Y448">
        <f t="shared" si="129"/>
        <v>8.9999949999999981E-2</v>
      </c>
      <c r="Z448">
        <f t="shared" si="130"/>
        <v>2.1999999999999974E-2</v>
      </c>
      <c r="AA448">
        <f t="shared" si="131"/>
        <v>0</v>
      </c>
      <c r="AB448">
        <f t="shared" si="132"/>
        <v>9.7500000000000059E-2</v>
      </c>
      <c r="AC448">
        <f t="shared" si="133"/>
        <v>1.2500000000000001E-2</v>
      </c>
      <c r="AD448">
        <f t="shared" si="134"/>
        <v>-4.9999999999998939E-4</v>
      </c>
      <c r="AE448">
        <f t="shared" si="135"/>
        <v>4.0000000000000036E-2</v>
      </c>
      <c r="AF448">
        <f t="shared" si="136"/>
        <v>-3.9999949999999986E-2</v>
      </c>
      <c r="AG448">
        <f t="shared" si="137"/>
        <v>1.2500000000000001E-2</v>
      </c>
      <c r="AH448">
        <f t="shared" si="138"/>
        <v>-2.4999999999999909E-3</v>
      </c>
      <c r="AI448">
        <f t="shared" si="139"/>
        <v>5.499989999999997E-2</v>
      </c>
      <c r="AJ448">
        <f t="shared" si="140"/>
        <v>-3.5000000000000144E-3</v>
      </c>
      <c r="AK448">
        <f t="shared" si="141"/>
        <v>-5.2999999999999936E-2</v>
      </c>
      <c r="AL448">
        <f t="shared" si="142"/>
        <v>2.3000000000000041E-2</v>
      </c>
      <c r="AM448">
        <f t="shared" si="143"/>
        <v>-0.27249979999999996</v>
      </c>
      <c r="AN448">
        <f t="shared" si="144"/>
        <v>1.7500049999999944E-2</v>
      </c>
      <c r="AO448">
        <f t="shared" si="145"/>
        <v>3.1500000000000042E-2</v>
      </c>
      <c r="AP448">
        <f t="shared" si="146"/>
        <v>-1.2000000000000011E-2</v>
      </c>
      <c r="AQ448">
        <f t="shared" si="147"/>
        <v>-0.14000015000000018</v>
      </c>
      <c r="AS448">
        <f t="shared" si="127"/>
        <v>0</v>
      </c>
    </row>
    <row r="449" spans="1:45" hidden="1" x14ac:dyDescent="0.3">
      <c r="A449" s="1">
        <v>42669</v>
      </c>
      <c r="B449">
        <f>CLOSE!B450-CLOSE!B449</f>
        <v>-3.0099999999999127E-2</v>
      </c>
      <c r="C449">
        <f>CLOSE!C450-CLOSE!C449</f>
        <v>-0.45000100000000032</v>
      </c>
      <c r="D449">
        <f>CLOSE!D450-CLOSE!D449</f>
        <v>-0.12999999999999989</v>
      </c>
      <c r="E449">
        <f>CLOSE!E450-CLOSE!E449</f>
        <v>5.9999999999998721E-2</v>
      </c>
      <c r="F449">
        <f>CLOSE!F450-CLOSE!F449</f>
        <v>-0.28999999999999915</v>
      </c>
      <c r="G449">
        <f>CLOSE!G450-CLOSE!G449</f>
        <v>-0.25</v>
      </c>
      <c r="H449">
        <f>CLOSE!H450-CLOSE!H449</f>
        <v>-9.9999999999997868E-3</v>
      </c>
      <c r="I449">
        <f>CLOSE!I450-CLOSE!I449</f>
        <v>-0.21999999999999886</v>
      </c>
      <c r="J449">
        <f>CLOSE!J450-CLOSE!J449</f>
        <v>-0.39999699999999905</v>
      </c>
      <c r="K449">
        <f>CLOSE!K450-CLOSE!K449</f>
        <v>-0.1499990000000011</v>
      </c>
      <c r="L449">
        <f>CLOSE!L450-CLOSE!L449</f>
        <v>-0.13999999999999968</v>
      </c>
      <c r="M449">
        <f>CLOSE!M450-CLOSE!M449</f>
        <v>0.45000100000000032</v>
      </c>
      <c r="N449">
        <f>CLOSE!N450-CLOSE!N449</f>
        <v>-7.0000000000000284E-2</v>
      </c>
      <c r="O449">
        <f>CLOSE!O450-CLOSE!O449</f>
        <v>0.12000000000000099</v>
      </c>
      <c r="P449">
        <f>CLOSE!P450-CLOSE!P449</f>
        <v>-0.16999999999999993</v>
      </c>
      <c r="Q449">
        <f>CLOSE!Q450-CLOSE!Q449</f>
        <v>-0.5</v>
      </c>
      <c r="R449">
        <f>CLOSE!R450-CLOSE!R449</f>
        <v>-0.15000200000000063</v>
      </c>
      <c r="S449">
        <f>CLOSE!S450-CLOSE!S449</f>
        <v>-0.12000000000000011</v>
      </c>
      <c r="T449">
        <f>CLOSE!T450-CLOSE!T449</f>
        <v>-3.0000000000000249E-2</v>
      </c>
      <c r="U449">
        <f>CLOSE!U450-CLOSE!U449</f>
        <v>-2.6000060000000076</v>
      </c>
      <c r="X449">
        <f t="shared" si="128"/>
        <v>1.3525000000000009E-2</v>
      </c>
      <c r="Y449">
        <f t="shared" si="129"/>
        <v>8.9999949999999981E-2</v>
      </c>
      <c r="Z449">
        <f t="shared" si="130"/>
        <v>2.5499999999999988E-2</v>
      </c>
      <c r="AA449">
        <f t="shared" si="131"/>
        <v>-2.5999999999999978E-2</v>
      </c>
      <c r="AB449">
        <f t="shared" si="132"/>
        <v>0.1145</v>
      </c>
      <c r="AC449">
        <f t="shared" si="133"/>
        <v>2.0000100000000031E-2</v>
      </c>
      <c r="AD449">
        <f t="shared" si="134"/>
        <v>2.9999999999999805E-3</v>
      </c>
      <c r="AE449">
        <f t="shared" si="135"/>
        <v>4.1000000000000016E-2</v>
      </c>
      <c r="AF449">
        <f t="shared" si="136"/>
        <v>2.4999499999999843E-3</v>
      </c>
      <c r="AG449">
        <f t="shared" si="137"/>
        <v>2.8999999999999915E-2</v>
      </c>
      <c r="AH449">
        <f t="shared" si="138"/>
        <v>4.9999999999999819E-3</v>
      </c>
      <c r="AI449">
        <f t="shared" si="139"/>
        <v>0.13750000000000001</v>
      </c>
      <c r="AJ449">
        <f t="shared" si="140"/>
        <v>-2.9999999999999805E-3</v>
      </c>
      <c r="AK449">
        <f t="shared" si="141"/>
        <v>-2.6000000000000068E-2</v>
      </c>
      <c r="AL449">
        <f t="shared" si="142"/>
        <v>2.4499999999999966E-2</v>
      </c>
      <c r="AM449">
        <f t="shared" si="143"/>
        <v>-0.23499984999999982</v>
      </c>
      <c r="AN449">
        <f t="shared" si="144"/>
        <v>4.0000050000000086E-2</v>
      </c>
      <c r="AO449">
        <f t="shared" si="145"/>
        <v>3.299999999999996E-2</v>
      </c>
      <c r="AP449">
        <f t="shared" si="146"/>
        <v>-8.9999999999999854E-3</v>
      </c>
      <c r="AQ449">
        <f t="shared" si="147"/>
        <v>9.0000150000000195E-2</v>
      </c>
      <c r="AS449">
        <f t="shared" si="127"/>
        <v>0</v>
      </c>
    </row>
    <row r="450" spans="1:45" hidden="1" x14ac:dyDescent="0.3">
      <c r="A450" s="1">
        <v>42670</v>
      </c>
      <c r="B450">
        <f>CLOSE!B451-CLOSE!B450</f>
        <v>-1.5000000000000568E-2</v>
      </c>
      <c r="C450">
        <f>CLOSE!C451-CLOSE!C450</f>
        <v>-0.40000200000000063</v>
      </c>
      <c r="D450">
        <f>CLOSE!D451-CLOSE!D450</f>
        <v>-8.0000000000000071E-2</v>
      </c>
      <c r="E450">
        <f>CLOSE!E451-CLOSE!E450</f>
        <v>0</v>
      </c>
      <c r="F450">
        <f>CLOSE!F451-CLOSE!F450</f>
        <v>-0.48000000000000043</v>
      </c>
      <c r="G450">
        <f>CLOSE!G451-CLOSE!G450</f>
        <v>-0.20000100000000032</v>
      </c>
      <c r="H450">
        <f>CLOSE!H451-CLOSE!H450</f>
        <v>-1.0000000000000675E-2</v>
      </c>
      <c r="I450">
        <f>CLOSE!I451-CLOSE!I450</f>
        <v>-0.33999999999999986</v>
      </c>
      <c r="J450">
        <f>CLOSE!J451-CLOSE!J450</f>
        <v>-0.15000200000000063</v>
      </c>
      <c r="K450">
        <f>CLOSE!K451-CLOSE!K450</f>
        <v>-4.9999999999997158E-2</v>
      </c>
      <c r="L450">
        <f>CLOSE!L451-CLOSE!L450</f>
        <v>-8.0000000000000071E-2</v>
      </c>
      <c r="M450">
        <f>CLOSE!M451-CLOSE!M450</f>
        <v>-1.0499989999999997</v>
      </c>
      <c r="N450">
        <f>CLOSE!N451-CLOSE!N450</f>
        <v>-2.9999999999999361E-2</v>
      </c>
      <c r="O450">
        <f>CLOSE!O451-CLOSE!O450</f>
        <v>-0.16000000000000014</v>
      </c>
      <c r="P450">
        <f>CLOSE!P451-CLOSE!P450</f>
        <v>-3.9999999999999147E-2</v>
      </c>
      <c r="Q450">
        <f>CLOSE!Q451-CLOSE!Q450</f>
        <v>-0.90000200000000063</v>
      </c>
      <c r="R450">
        <f>CLOSE!R451-CLOSE!R450</f>
        <v>-0.1499990000000011</v>
      </c>
      <c r="S450">
        <f>CLOSE!S451-CLOSE!S450</f>
        <v>-0.10999999999999943</v>
      </c>
      <c r="T450">
        <f>CLOSE!T451-CLOSE!T450</f>
        <v>-3.0000000000000249E-2</v>
      </c>
      <c r="U450">
        <f>CLOSE!U451-CLOSE!U450</f>
        <v>-1.5999909999999886</v>
      </c>
      <c r="X450">
        <f t="shared" si="128"/>
        <v>7.5099999999999941E-3</v>
      </c>
      <c r="Y450">
        <f t="shared" si="129"/>
        <v>3.2500100000000032E-2</v>
      </c>
      <c r="Z450">
        <f t="shared" si="130"/>
        <v>1.3999999999999967E-2</v>
      </c>
      <c r="AA450">
        <f t="shared" si="131"/>
        <v>-1.6999999999999994E-2</v>
      </c>
      <c r="AB450">
        <f t="shared" si="132"/>
        <v>8.750000000000005E-2</v>
      </c>
      <c r="AC450">
        <f t="shared" si="133"/>
        <v>-4.9998999999999686E-3</v>
      </c>
      <c r="AD450">
        <f t="shared" si="134"/>
        <v>-5.4999999999999719E-3</v>
      </c>
      <c r="AE450">
        <f t="shared" si="135"/>
        <v>2.7000000000000045E-2</v>
      </c>
      <c r="AF450">
        <f t="shared" si="136"/>
        <v>-3.4999799999999935E-2</v>
      </c>
      <c r="AG450">
        <f t="shared" si="137"/>
        <v>2.4999999999998578E-3</v>
      </c>
      <c r="AH450">
        <f t="shared" si="138"/>
        <v>-2.4999999999999909E-3</v>
      </c>
      <c r="AI450">
        <f t="shared" si="139"/>
        <v>0.11000005000000002</v>
      </c>
      <c r="AJ450">
        <f t="shared" si="140"/>
        <v>-1.2500000000000001E-2</v>
      </c>
      <c r="AK450">
        <f t="shared" si="141"/>
        <v>-3.4999999999999962E-2</v>
      </c>
      <c r="AL450">
        <f t="shared" si="142"/>
        <v>1.6999999999999949E-2</v>
      </c>
      <c r="AM450">
        <f t="shared" si="143"/>
        <v>-0.25499989999999995</v>
      </c>
      <c r="AN450">
        <f t="shared" si="144"/>
        <v>2.7499949999999985E-2</v>
      </c>
      <c r="AO450">
        <f t="shared" si="145"/>
        <v>2.5999999999999978E-2</v>
      </c>
      <c r="AP450">
        <f t="shared" si="146"/>
        <v>-1.2000000000000011E-2</v>
      </c>
      <c r="AQ450">
        <f t="shared" si="147"/>
        <v>-0.18000030000000039</v>
      </c>
      <c r="AS450">
        <f t="shared" si="127"/>
        <v>0</v>
      </c>
    </row>
    <row r="451" spans="1:45" hidden="1" x14ac:dyDescent="0.3">
      <c r="A451" s="1">
        <v>42671</v>
      </c>
      <c r="B451">
        <f>CLOSE!B452-CLOSE!B451</f>
        <v>1.5000000000000568E-2</v>
      </c>
      <c r="C451">
        <f>CLOSE!C452-CLOSE!C451</f>
        <v>-4.9998999999999683E-2</v>
      </c>
      <c r="D451">
        <f>CLOSE!D452-CLOSE!D451</f>
        <v>-1.9999999999999574E-2</v>
      </c>
      <c r="E451">
        <f>CLOSE!E452-CLOSE!E451</f>
        <v>-3.9999999999999147E-2</v>
      </c>
      <c r="F451">
        <f>CLOSE!F452-CLOSE!F451</f>
        <v>-9.9999999999999645E-2</v>
      </c>
      <c r="G451">
        <f>CLOSE!G452-CLOSE!G451</f>
        <v>-0.35000000000000142</v>
      </c>
      <c r="H451">
        <f>CLOSE!H452-CLOSE!H451</f>
        <v>2.0000000000000462E-2</v>
      </c>
      <c r="I451">
        <f>CLOSE!I452-CLOSE!I451</f>
        <v>0.29999999999999893</v>
      </c>
      <c r="J451">
        <f>CLOSE!J452-CLOSE!J451</f>
        <v>9.9997999999999365E-2</v>
      </c>
      <c r="K451">
        <f>CLOSE!K452-CLOSE!K451</f>
        <v>4.9999999999997158E-2</v>
      </c>
      <c r="L451">
        <f>CLOSE!L452-CLOSE!L451</f>
        <v>0</v>
      </c>
      <c r="M451">
        <f>CLOSE!M452-CLOSE!M451</f>
        <v>-0.45000100000000032</v>
      </c>
      <c r="N451">
        <f>CLOSE!N452-CLOSE!N451</f>
        <v>-6.0000000000000497E-2</v>
      </c>
      <c r="O451">
        <f>CLOSE!O452-CLOSE!O451</f>
        <v>-0.19999999999999929</v>
      </c>
      <c r="P451">
        <f>CLOSE!P452-CLOSE!P451</f>
        <v>-0.10999999999999943</v>
      </c>
      <c r="Q451">
        <f>CLOSE!Q452-CLOSE!Q451</f>
        <v>-0.90000100000000316</v>
      </c>
      <c r="R451">
        <f>CLOSE!R452-CLOSE!R451</f>
        <v>-0.44999899999999826</v>
      </c>
      <c r="S451">
        <f>CLOSE!S452-CLOSE!S451</f>
        <v>-3.0000000000000249E-2</v>
      </c>
      <c r="T451">
        <f>CLOSE!T452-CLOSE!T451</f>
        <v>-3.0000000000000249E-2</v>
      </c>
      <c r="U451">
        <f>CLOSE!U452-CLOSE!U451</f>
        <v>-2.6000060000000076</v>
      </c>
      <c r="X451">
        <f t="shared" si="128"/>
        <v>3.0050000000000133E-3</v>
      </c>
      <c r="Y451">
        <f t="shared" si="129"/>
        <v>1.7499899999999968E-2</v>
      </c>
      <c r="Z451">
        <f t="shared" si="130"/>
        <v>1.0999999999999987E-2</v>
      </c>
      <c r="AA451">
        <f t="shared" si="131"/>
        <v>-4.8000000000000043E-2</v>
      </c>
      <c r="AB451">
        <f t="shared" si="132"/>
        <v>6.0499999999999998E-2</v>
      </c>
      <c r="AC451">
        <f t="shared" si="133"/>
        <v>-3.9999949999999986E-2</v>
      </c>
      <c r="AD451">
        <f t="shared" si="134"/>
        <v>-3.0000000000000248E-3</v>
      </c>
      <c r="AE451">
        <f t="shared" si="135"/>
        <v>8.0000000000000071E-3</v>
      </c>
      <c r="AF451">
        <f t="shared" si="136"/>
        <v>-2.0000100000000031E-2</v>
      </c>
      <c r="AG451">
        <f t="shared" si="137"/>
        <v>-5.0000499999999452E-3</v>
      </c>
      <c r="AH451">
        <f t="shared" si="138"/>
        <v>-6.9999999999999837E-3</v>
      </c>
      <c r="AI451">
        <f t="shared" si="139"/>
        <v>4.5000100000000029E-2</v>
      </c>
      <c r="AJ451">
        <f t="shared" si="140"/>
        <v>-1.3999999999999967E-2</v>
      </c>
      <c r="AK451">
        <f t="shared" si="141"/>
        <v>-4.9000000000000023E-2</v>
      </c>
      <c r="AL451">
        <f t="shared" si="142"/>
        <v>1.6500000000000004E-2</v>
      </c>
      <c r="AM451">
        <f t="shared" si="143"/>
        <v>-0.34249994999999983</v>
      </c>
      <c r="AN451">
        <f t="shared" si="144"/>
        <v>3.2499999999999932E-2</v>
      </c>
      <c r="AO451">
        <f t="shared" si="145"/>
        <v>2.1499999999999984E-2</v>
      </c>
      <c r="AP451">
        <f t="shared" si="146"/>
        <v>-1.0499999999999999E-2</v>
      </c>
      <c r="AQ451">
        <f t="shared" si="147"/>
        <v>-0.3</v>
      </c>
      <c r="AS451">
        <f t="shared" si="127"/>
        <v>0</v>
      </c>
    </row>
    <row r="452" spans="1:45" hidden="1" x14ac:dyDescent="0.3">
      <c r="A452" s="1">
        <v>42674</v>
      </c>
      <c r="B452">
        <f>CLOSE!B453-CLOSE!B452</f>
        <v>0.15029999999999966</v>
      </c>
      <c r="C452">
        <f>CLOSE!C453-CLOSE!C452</f>
        <v>0.15000200000000063</v>
      </c>
      <c r="D452">
        <f>CLOSE!D453-CLOSE!D452</f>
        <v>-9.9999999999997868E-3</v>
      </c>
      <c r="E452">
        <f>CLOSE!E453-CLOSE!E452</f>
        <v>-9.9999999999999645E-2</v>
      </c>
      <c r="F452">
        <f>CLOSE!F453-CLOSE!F452</f>
        <v>-0.22000000000000064</v>
      </c>
      <c r="G452">
        <f>CLOSE!G453-CLOSE!G452</f>
        <v>0.10000000000000142</v>
      </c>
      <c r="H452">
        <f>CLOSE!H453-CLOSE!H452</f>
        <v>-5.9999999999999609E-2</v>
      </c>
      <c r="I452">
        <f>CLOSE!I453-CLOSE!I452</f>
        <v>-0.40000000000000036</v>
      </c>
      <c r="J452">
        <f>CLOSE!J453-CLOSE!J452</f>
        <v>0.35000300000000095</v>
      </c>
      <c r="K452">
        <f>CLOSE!K453-CLOSE!K452</f>
        <v>0.1499990000000011</v>
      </c>
      <c r="L452">
        <f>CLOSE!L453-CLOSE!L452</f>
        <v>0</v>
      </c>
      <c r="M452">
        <f>CLOSE!M453-CLOSE!M452</f>
        <v>-0.25</v>
      </c>
      <c r="N452">
        <f>CLOSE!N453-CLOSE!N452</f>
        <v>4.0000000000000036E-2</v>
      </c>
      <c r="O452">
        <f>CLOSE!O453-CLOSE!O452</f>
        <v>-6.0000000000000497E-2</v>
      </c>
      <c r="P452">
        <f>CLOSE!P453-CLOSE!P452</f>
        <v>-1.0000000000001563E-2</v>
      </c>
      <c r="Q452">
        <f>CLOSE!Q453-CLOSE!Q452</f>
        <v>0.65000100000000316</v>
      </c>
      <c r="R452">
        <f>CLOSE!R453-CLOSE!R452</f>
        <v>4.9998999999999683E-2</v>
      </c>
      <c r="S452">
        <f>CLOSE!S453-CLOSE!S452</f>
        <v>-4.0000000000000036E-2</v>
      </c>
      <c r="T452">
        <f>CLOSE!T453-CLOSE!T452</f>
        <v>0</v>
      </c>
      <c r="U452">
        <f>CLOSE!U453-CLOSE!U452</f>
        <v>-2.1999969999999962</v>
      </c>
      <c r="X452">
        <f t="shared" si="128"/>
        <v>2.2549999999999849E-3</v>
      </c>
      <c r="Y452">
        <f t="shared" si="129"/>
        <v>-1.4999949999999984E-2</v>
      </c>
      <c r="Z452">
        <f t="shared" si="130"/>
        <v>-9.9999999999997877E-4</v>
      </c>
      <c r="AA452">
        <f t="shared" si="131"/>
        <v>-4.9000000000000023E-2</v>
      </c>
      <c r="AB452">
        <f t="shared" si="132"/>
        <v>5.6500000000000036E-2</v>
      </c>
      <c r="AC452">
        <f t="shared" si="133"/>
        <v>-1.9999950000000054E-2</v>
      </c>
      <c r="AD452">
        <f t="shared" si="134"/>
        <v>-2.9999999999999805E-3</v>
      </c>
      <c r="AE452">
        <f t="shared" si="135"/>
        <v>9.9999999999999638E-3</v>
      </c>
      <c r="AF452">
        <f t="shared" si="136"/>
        <v>-2.0000100000000031E-2</v>
      </c>
      <c r="AG452">
        <f t="shared" si="137"/>
        <v>-1.9999950000000054E-2</v>
      </c>
      <c r="AH452">
        <f t="shared" si="138"/>
        <v>-8.9999999999999854E-3</v>
      </c>
      <c r="AI452">
        <f t="shared" si="139"/>
        <v>-1.0000050000000016E-2</v>
      </c>
      <c r="AJ452">
        <f t="shared" si="140"/>
        <v>-1.8000000000000016E-2</v>
      </c>
      <c r="AK452">
        <f t="shared" si="141"/>
        <v>-5.9999999999999963E-2</v>
      </c>
      <c r="AL452">
        <f t="shared" si="142"/>
        <v>1.1000000000000032E-2</v>
      </c>
      <c r="AM452">
        <f t="shared" si="143"/>
        <v>-0.4</v>
      </c>
      <c r="AN452">
        <f t="shared" si="144"/>
        <v>2.5000500000000869E-3</v>
      </c>
      <c r="AO452">
        <f t="shared" si="145"/>
        <v>1.2500000000000001E-2</v>
      </c>
      <c r="AP452">
        <f t="shared" si="146"/>
        <v>-1.2500000000000001E-2</v>
      </c>
      <c r="AQ452">
        <f t="shared" si="147"/>
        <v>-0.48000030000000038</v>
      </c>
      <c r="AS452">
        <f t="shared" ref="AS452:AS515" si="148">IF(MONTH(A452)-MONTH(A451)=0,0,1)</f>
        <v>0</v>
      </c>
    </row>
    <row r="453" spans="1:45" x14ac:dyDescent="0.3">
      <c r="A453" s="1">
        <v>42675</v>
      </c>
      <c r="B453">
        <f>CLOSE!B454-CLOSE!B453</f>
        <v>0.22540000000000049</v>
      </c>
      <c r="C453">
        <f>CLOSE!C454-CLOSE!C453</f>
        <v>0.25</v>
      </c>
      <c r="D453">
        <f>CLOSE!D454-CLOSE!D453</f>
        <v>0.14999999999999947</v>
      </c>
      <c r="E453">
        <f>CLOSE!E454-CLOSE!E453</f>
        <v>0.16000000000000014</v>
      </c>
      <c r="F453">
        <f>CLOSE!F454-CLOSE!F453</f>
        <v>0.22000000000000064</v>
      </c>
      <c r="G453">
        <f>CLOSE!G454-CLOSE!G453</f>
        <v>0.70000100000000032</v>
      </c>
      <c r="H453">
        <f>CLOSE!H454-CLOSE!H453</f>
        <v>6.9999999999999396E-2</v>
      </c>
      <c r="I453">
        <f>CLOSE!I454-CLOSE!I453</f>
        <v>-3.9999999999999147E-2</v>
      </c>
      <c r="J453">
        <f>CLOSE!J454-CLOSE!J453</f>
        <v>0.64999699999999905</v>
      </c>
      <c r="K453">
        <f>CLOSE!K454-CLOSE!K453</f>
        <v>0.45000100000000032</v>
      </c>
      <c r="L453">
        <f>CLOSE!L454-CLOSE!L453</f>
        <v>0.12999999999999989</v>
      </c>
      <c r="M453">
        <f>CLOSE!M454-CLOSE!M453</f>
        <v>0.95000100000000032</v>
      </c>
      <c r="N453">
        <f>CLOSE!N454-CLOSE!N453</f>
        <v>8.0000000000000071E-2</v>
      </c>
      <c r="O453">
        <f>CLOSE!O454-CLOSE!O453</f>
        <v>0.13999999999999879</v>
      </c>
      <c r="P453">
        <f>CLOSE!P454-CLOSE!P453</f>
        <v>1.0000000000001563E-2</v>
      </c>
      <c r="Q453">
        <f>CLOSE!Q454-CLOSE!Q453</f>
        <v>0.20000500000000443</v>
      </c>
      <c r="R453">
        <f>CLOSE!R454-CLOSE!R453</f>
        <v>0.5</v>
      </c>
      <c r="S453">
        <f>CLOSE!S454-CLOSE!S453</f>
        <v>6.0000000000000497E-2</v>
      </c>
      <c r="T453">
        <f>CLOSE!T454-CLOSE!T453</f>
        <v>-2.9999999999999361E-2</v>
      </c>
      <c r="U453">
        <f>CLOSE!U454-CLOSE!U453</f>
        <v>1.3999939999999924</v>
      </c>
      <c r="X453">
        <f t="shared" si="128"/>
        <v>2.1035000000000005E-2</v>
      </c>
      <c r="Y453">
        <f t="shared" si="129"/>
        <v>1.2500000000000001E-2</v>
      </c>
      <c r="Z453">
        <f t="shared" si="130"/>
        <v>0</v>
      </c>
      <c r="AA453">
        <f t="shared" si="131"/>
        <v>-2.9999999999999982E-2</v>
      </c>
      <c r="AB453">
        <f t="shared" si="132"/>
        <v>5.4000000000000006E-2</v>
      </c>
      <c r="AC453">
        <f t="shared" si="133"/>
        <v>3.9999949999999986E-2</v>
      </c>
      <c r="AD453">
        <f t="shared" si="134"/>
        <v>-3.4999999999999697E-3</v>
      </c>
      <c r="AE453">
        <f t="shared" si="135"/>
        <v>1.4999999999999947E-2</v>
      </c>
      <c r="AF453">
        <f t="shared" si="136"/>
        <v>3.7499999999999999E-2</v>
      </c>
      <c r="AG453">
        <f t="shared" si="137"/>
        <v>9.9999499999999138E-3</v>
      </c>
      <c r="AH453">
        <f t="shared" si="138"/>
        <v>-6.9999999999999837E-3</v>
      </c>
      <c r="AI453">
        <f t="shared" si="139"/>
        <v>4.9998999999999686E-3</v>
      </c>
      <c r="AJ453">
        <f t="shared" si="140"/>
        <v>-8.9999999999999854E-3</v>
      </c>
      <c r="AK453">
        <f t="shared" si="141"/>
        <v>-4.6999999999999972E-2</v>
      </c>
      <c r="AL453">
        <f t="shared" si="142"/>
        <v>1.3999999999999967E-2</v>
      </c>
      <c r="AM453">
        <f t="shared" si="143"/>
        <v>-0.25</v>
      </c>
      <c r="AN453">
        <f t="shared" si="144"/>
        <v>1.2500000000000001E-2</v>
      </c>
      <c r="AO453">
        <f t="shared" si="145"/>
        <v>1.2500000000000001E-2</v>
      </c>
      <c r="AP453">
        <f t="shared" si="146"/>
        <v>-5.5000000000000162E-3</v>
      </c>
      <c r="AQ453">
        <f t="shared" si="147"/>
        <v>-0.35999984999999979</v>
      </c>
      <c r="AS453">
        <f t="shared" si="148"/>
        <v>1</v>
      </c>
    </row>
    <row r="454" spans="1:45" hidden="1" x14ac:dyDescent="0.3">
      <c r="A454" s="1">
        <v>42676</v>
      </c>
      <c r="B454">
        <f>CLOSE!B455-CLOSE!B454</f>
        <v>-0.12020000000000053</v>
      </c>
      <c r="C454">
        <f>CLOSE!C455-CLOSE!C454</f>
        <v>-0.29999899999999968</v>
      </c>
      <c r="D454">
        <f>CLOSE!D455-CLOSE!D454</f>
        <v>-0.10999999999999943</v>
      </c>
      <c r="E454">
        <f>CLOSE!E455-CLOSE!E454</f>
        <v>-0.14000000000000057</v>
      </c>
      <c r="F454">
        <f>CLOSE!F455-CLOSE!F454</f>
        <v>-4.0000000000000924E-2</v>
      </c>
      <c r="G454">
        <f>CLOSE!G455-CLOSE!G454</f>
        <v>-0.5</v>
      </c>
      <c r="H454">
        <f>CLOSE!H455-CLOSE!H454</f>
        <v>-1.9999999999999574E-2</v>
      </c>
      <c r="I454">
        <f>CLOSE!I455-CLOSE!I454</f>
        <v>8.0000000000000071E-2</v>
      </c>
      <c r="J454">
        <f>CLOSE!J455-CLOSE!J454</f>
        <v>-0.75</v>
      </c>
      <c r="K454">
        <f>CLOSE!K455-CLOSE!K454</f>
        <v>-0.20000100000000032</v>
      </c>
      <c r="L454">
        <f>CLOSE!L455-CLOSE!L454</f>
        <v>0.25999999999999979</v>
      </c>
      <c r="M454">
        <f>CLOSE!M455-CLOSE!M454</f>
        <v>-0.45000100000000032</v>
      </c>
      <c r="N454">
        <f>CLOSE!N455-CLOSE!N454</f>
        <v>-9.9999999999999645E-2</v>
      </c>
      <c r="O454">
        <f>CLOSE!O455-CLOSE!O454</f>
        <v>-1.9999999999999574E-2</v>
      </c>
      <c r="P454">
        <f>CLOSE!P455-CLOSE!P454</f>
        <v>1.9999999999999574E-2</v>
      </c>
      <c r="Q454">
        <f>CLOSE!Q455-CLOSE!Q454</f>
        <v>-1.3000030000000038</v>
      </c>
      <c r="R454">
        <f>CLOSE!R455-CLOSE!R454</f>
        <v>-0.25</v>
      </c>
      <c r="S454">
        <f>CLOSE!S455-CLOSE!S454</f>
        <v>-0.12000000000000011</v>
      </c>
      <c r="T454">
        <f>CLOSE!T455-CLOSE!T454</f>
        <v>1.9999999999999574E-2</v>
      </c>
      <c r="U454">
        <f>CLOSE!U455-CLOSE!U454</f>
        <v>-2.8000030000000038</v>
      </c>
      <c r="X454">
        <f t="shared" si="128"/>
        <v>3.0805000000000061E-2</v>
      </c>
      <c r="Y454">
        <f t="shared" si="129"/>
        <v>2.0000100000000031E-2</v>
      </c>
      <c r="Z454">
        <f t="shared" si="130"/>
        <v>5.4999999999999719E-3</v>
      </c>
      <c r="AA454">
        <f t="shared" si="131"/>
        <v>-3.0999999999999962E-2</v>
      </c>
      <c r="AB454">
        <f t="shared" si="132"/>
        <v>5.700000000000003E-2</v>
      </c>
      <c r="AC454">
        <f t="shared" si="133"/>
        <v>-2.2500050000000014E-2</v>
      </c>
      <c r="AD454">
        <f t="shared" si="134"/>
        <v>-6.4999999999999945E-3</v>
      </c>
      <c r="AE454">
        <f t="shared" si="135"/>
        <v>-8.9999999999999854E-3</v>
      </c>
      <c r="AF454">
        <f t="shared" si="136"/>
        <v>4.4999849999999952E-2</v>
      </c>
      <c r="AG454">
        <f t="shared" si="137"/>
        <v>2.5000000000000001E-2</v>
      </c>
      <c r="AH454">
        <f t="shared" si="138"/>
        <v>5.5000000000000162E-3</v>
      </c>
      <c r="AI454">
        <f t="shared" si="139"/>
        <v>2.2500050000000014E-2</v>
      </c>
      <c r="AJ454">
        <f t="shared" si="140"/>
        <v>-8.0000000000000071E-3</v>
      </c>
      <c r="AK454">
        <f t="shared" si="141"/>
        <v>-2.1000000000000085E-2</v>
      </c>
      <c r="AL454">
        <f t="shared" si="142"/>
        <v>-7.4999999999999286E-3</v>
      </c>
      <c r="AM454">
        <f t="shared" si="143"/>
        <v>-0.32999994999999982</v>
      </c>
      <c r="AN454">
        <f t="shared" si="144"/>
        <v>2.5000000000000001E-2</v>
      </c>
      <c r="AO454">
        <f t="shared" si="145"/>
        <v>1.4000000000000012E-2</v>
      </c>
      <c r="AP454">
        <f t="shared" si="146"/>
        <v>-1.4999999999999991E-2</v>
      </c>
      <c r="AQ454">
        <f t="shared" si="147"/>
        <v>-0.48000030000000038</v>
      </c>
      <c r="AS454">
        <f t="shared" si="148"/>
        <v>0</v>
      </c>
    </row>
    <row r="455" spans="1:45" hidden="1" x14ac:dyDescent="0.3">
      <c r="A455" s="1">
        <v>42677</v>
      </c>
      <c r="B455">
        <f>CLOSE!B456-CLOSE!B455</f>
        <v>-0.13529999999999909</v>
      </c>
      <c r="C455">
        <f>CLOSE!C456-CLOSE!C455</f>
        <v>-0.30000400000000127</v>
      </c>
      <c r="D455">
        <f>CLOSE!D456-CLOSE!D455</f>
        <v>-7.0000000000000284E-2</v>
      </c>
      <c r="E455">
        <f>CLOSE!E456-CLOSE!E455</f>
        <v>-0.12000000000000099</v>
      </c>
      <c r="F455">
        <f>CLOSE!F456-CLOSE!F455</f>
        <v>-0.12999999999999901</v>
      </c>
      <c r="G455">
        <f>CLOSE!G456-CLOSE!G455</f>
        <v>0.59999799999999937</v>
      </c>
      <c r="H455">
        <f>CLOSE!H456-CLOSE!H455</f>
        <v>-3.0000000000000249E-2</v>
      </c>
      <c r="I455">
        <f>CLOSE!I456-CLOSE!I455</f>
        <v>-0.12000000000000099</v>
      </c>
      <c r="J455">
        <f>CLOSE!J456-CLOSE!J455</f>
        <v>-0.19999599999999873</v>
      </c>
      <c r="K455">
        <f>CLOSE!K456-CLOSE!K455</f>
        <v>0</v>
      </c>
      <c r="L455">
        <f>CLOSE!L456-CLOSE!L455</f>
        <v>-5.9999999999999609E-2</v>
      </c>
      <c r="M455">
        <f>CLOSE!M456-CLOSE!M455</f>
        <v>-0.29999899999999968</v>
      </c>
      <c r="N455">
        <f>CLOSE!N456-CLOSE!N455</f>
        <v>-1.0000000000000675E-2</v>
      </c>
      <c r="O455">
        <f>CLOSE!O456-CLOSE!O455</f>
        <v>-0.55999999999999872</v>
      </c>
      <c r="P455">
        <f>CLOSE!P456-CLOSE!P455</f>
        <v>-0.12000000000000011</v>
      </c>
      <c r="Q455">
        <f>CLOSE!Q456-CLOSE!Q455</f>
        <v>-0.34999799999999937</v>
      </c>
      <c r="R455">
        <f>CLOSE!R456-CLOSE!R455</f>
        <v>-4.9998999999999683E-2</v>
      </c>
      <c r="S455">
        <f>CLOSE!S456-CLOSE!S455</f>
        <v>-2.0000000000000462E-2</v>
      </c>
      <c r="T455">
        <f>CLOSE!T456-CLOSE!T455</f>
        <v>2.0000000000000462E-2</v>
      </c>
      <c r="U455">
        <f>CLOSE!U456-CLOSE!U455</f>
        <v>-2.3999939999999924</v>
      </c>
      <c r="X455">
        <f t="shared" si="128"/>
        <v>2.5544999999999974E-2</v>
      </c>
      <c r="Y455">
        <f t="shared" si="129"/>
        <v>2.5002000000000635E-3</v>
      </c>
      <c r="Z455">
        <f t="shared" si="130"/>
        <v>-2.0000000000000018E-3</v>
      </c>
      <c r="AA455">
        <f t="shared" si="131"/>
        <v>-3.3999999999999989E-2</v>
      </c>
      <c r="AB455">
        <f t="shared" si="132"/>
        <v>5.2499999999999991E-2</v>
      </c>
      <c r="AC455">
        <f t="shared" si="133"/>
        <v>-1.9999950000000054E-2</v>
      </c>
      <c r="AD455">
        <f t="shared" si="134"/>
        <v>-1.3999999999999967E-2</v>
      </c>
      <c r="AE455">
        <f t="shared" si="135"/>
        <v>-4.0000000000000036E-3</v>
      </c>
      <c r="AF455">
        <f t="shared" si="136"/>
        <v>-5.0001500000000478E-3</v>
      </c>
      <c r="AG455">
        <f t="shared" si="137"/>
        <v>2.2499949999999914E-2</v>
      </c>
      <c r="AH455">
        <f t="shared" si="138"/>
        <v>1.8500000000000006E-2</v>
      </c>
      <c r="AI455">
        <f t="shared" si="139"/>
        <v>-2.0000100000000031E-2</v>
      </c>
      <c r="AJ455">
        <f t="shared" si="140"/>
        <v>-1.4999999999999991E-2</v>
      </c>
      <c r="AK455">
        <f t="shared" si="141"/>
        <v>-2.0999999999999998E-2</v>
      </c>
      <c r="AL455">
        <f t="shared" si="142"/>
        <v>-1.6500000000000004E-2</v>
      </c>
      <c r="AM455">
        <f t="shared" si="143"/>
        <v>-0.42249984999999979</v>
      </c>
      <c r="AN455">
        <f t="shared" si="144"/>
        <v>-1.9999999999999928E-2</v>
      </c>
      <c r="AO455">
        <f t="shared" si="145"/>
        <v>4.4999999999999927E-3</v>
      </c>
      <c r="AP455">
        <f t="shared" si="146"/>
        <v>-1.2999999999999989E-2</v>
      </c>
      <c r="AQ455">
        <f t="shared" si="147"/>
        <v>-0.65</v>
      </c>
      <c r="AS455">
        <f t="shared" si="148"/>
        <v>0</v>
      </c>
    </row>
    <row r="456" spans="1:45" hidden="1" x14ac:dyDescent="0.3">
      <c r="A456" s="1">
        <v>42678</v>
      </c>
      <c r="B456">
        <f>CLOSE!B457-CLOSE!B456</f>
        <v>-4.5100000000001472E-2</v>
      </c>
      <c r="C456">
        <f>CLOSE!C457-CLOSE!C456</f>
        <v>-4.9998999999999683E-2</v>
      </c>
      <c r="D456">
        <f>CLOSE!D457-CLOSE!D456</f>
        <v>-2.0000000000000462E-2</v>
      </c>
      <c r="E456">
        <f>CLOSE!E457-CLOSE!E456</f>
        <v>6.0000000000000497E-2</v>
      </c>
      <c r="F456">
        <f>CLOSE!F457-CLOSE!F456</f>
        <v>-0.4300000000000006</v>
      </c>
      <c r="G456">
        <f>CLOSE!G457-CLOSE!G456</f>
        <v>-0.29999899999999968</v>
      </c>
      <c r="H456">
        <f>CLOSE!H457-CLOSE!H456</f>
        <v>-4.9999999999999822E-2</v>
      </c>
      <c r="I456">
        <f>CLOSE!I457-CLOSE!I456</f>
        <v>6.0000000000000497E-2</v>
      </c>
      <c r="J456">
        <f>CLOSE!J457-CLOSE!J456</f>
        <v>0</v>
      </c>
      <c r="K456">
        <f>CLOSE!K457-CLOSE!K456</f>
        <v>-0.19999899999999826</v>
      </c>
      <c r="L456">
        <f>CLOSE!L457-CLOSE!L456</f>
        <v>8.0000000000000071E-2</v>
      </c>
      <c r="M456">
        <f>CLOSE!M457-CLOSE!M456</f>
        <v>9.9997999999999365E-2</v>
      </c>
      <c r="N456">
        <f>CLOSE!N457-CLOSE!N456</f>
        <v>1.0000000000000675E-2</v>
      </c>
      <c r="O456">
        <f>CLOSE!O457-CLOSE!O456</f>
        <v>-0.36000000000000121</v>
      </c>
      <c r="P456">
        <f>CLOSE!P457-CLOSE!P456</f>
        <v>-8.0000000000000071E-2</v>
      </c>
      <c r="Q456">
        <f>CLOSE!Q457-CLOSE!Q456</f>
        <v>-9.999899999999684E-2</v>
      </c>
      <c r="R456">
        <f>CLOSE!R457-CLOSE!R456</f>
        <v>0.5</v>
      </c>
      <c r="S456">
        <f>CLOSE!S457-CLOSE!S456</f>
        <v>4.0000000000000036E-2</v>
      </c>
      <c r="T456">
        <f>CLOSE!T457-CLOSE!T456</f>
        <v>6.9999999999999396E-2</v>
      </c>
      <c r="U456">
        <f>CLOSE!U457-CLOSE!U456</f>
        <v>-2</v>
      </c>
      <c r="X456">
        <f t="shared" si="128"/>
        <v>1.7280000000000052E-2</v>
      </c>
      <c r="Y456">
        <f t="shared" si="129"/>
        <v>-1.7500150000000048E-2</v>
      </c>
      <c r="Z456">
        <f t="shared" si="130"/>
        <v>-1.1499999999999977E-2</v>
      </c>
      <c r="AA456">
        <f t="shared" si="131"/>
        <v>-3.4000000000000072E-2</v>
      </c>
      <c r="AB456">
        <f t="shared" si="132"/>
        <v>4.4000000000000039E-2</v>
      </c>
      <c r="AC456">
        <f t="shared" si="133"/>
        <v>-3.0000150000000048E-2</v>
      </c>
      <c r="AD456">
        <f t="shared" si="134"/>
        <v>-1.4999999999999991E-2</v>
      </c>
      <c r="AE456">
        <f t="shared" si="135"/>
        <v>-1.4000000000000058E-2</v>
      </c>
      <c r="AF456">
        <f t="shared" si="136"/>
        <v>-2.9999899999999968E-2</v>
      </c>
      <c r="AG456">
        <f t="shared" si="137"/>
        <v>2.5000000000000001E-2</v>
      </c>
      <c r="AH456">
        <f t="shared" si="138"/>
        <v>1.5500000000000024E-2</v>
      </c>
      <c r="AI456">
        <f t="shared" si="139"/>
        <v>-4.7500050000000016E-2</v>
      </c>
      <c r="AJ456">
        <f t="shared" si="140"/>
        <v>-1.6000000000000014E-2</v>
      </c>
      <c r="AK456">
        <f t="shared" si="141"/>
        <v>-3.9999999999999945E-2</v>
      </c>
      <c r="AL456">
        <f t="shared" si="142"/>
        <v>-2.0499999999999963E-2</v>
      </c>
      <c r="AM456">
        <f t="shared" si="143"/>
        <v>-0.48250005000000018</v>
      </c>
      <c r="AN456">
        <f t="shared" si="144"/>
        <v>-3.2499950000000055E-2</v>
      </c>
      <c r="AO456">
        <f t="shared" si="145"/>
        <v>-4.4999999999999927E-3</v>
      </c>
      <c r="AP456">
        <f t="shared" si="146"/>
        <v>-7.999999999999962E-3</v>
      </c>
      <c r="AQ456">
        <f t="shared" si="147"/>
        <v>-0.76999969999999962</v>
      </c>
      <c r="AS456">
        <f t="shared" si="148"/>
        <v>0</v>
      </c>
    </row>
    <row r="457" spans="1:45" hidden="1" x14ac:dyDescent="0.3">
      <c r="A457" s="1">
        <v>42681</v>
      </c>
      <c r="B457">
        <f>CLOSE!B458-CLOSE!B457</f>
        <v>9.0200000000001168E-2</v>
      </c>
      <c r="C457">
        <f>CLOSE!C458-CLOSE!C457</f>
        <v>-0.14999699999999905</v>
      </c>
      <c r="D457">
        <f>CLOSE!D458-CLOSE!D457</f>
        <v>9.0000000000000746E-2</v>
      </c>
      <c r="E457">
        <f>CLOSE!E458-CLOSE!E457</f>
        <v>0.12000000000000099</v>
      </c>
      <c r="F457">
        <f>CLOSE!F458-CLOSE!F457</f>
        <v>0.34999999999999964</v>
      </c>
      <c r="G457">
        <f>CLOSE!G458-CLOSE!G457</f>
        <v>0.65000200000000063</v>
      </c>
      <c r="H457">
        <f>CLOSE!H458-CLOSE!H457</f>
        <v>4.0000000000000036E-2</v>
      </c>
      <c r="I457">
        <f>CLOSE!I458-CLOSE!I457</f>
        <v>0.22000000000000064</v>
      </c>
      <c r="J457">
        <f>CLOSE!J458-CLOSE!J457</f>
        <v>0.39999699999999905</v>
      </c>
      <c r="K457">
        <f>CLOSE!K458-CLOSE!K457</f>
        <v>0.25</v>
      </c>
      <c r="L457">
        <f>CLOSE!L458-CLOSE!L457</f>
        <v>4.9999999999999822E-2</v>
      </c>
      <c r="M457">
        <f>CLOSE!M458-CLOSE!M457</f>
        <v>1</v>
      </c>
      <c r="N457">
        <f>CLOSE!N458-CLOSE!N457</f>
        <v>4.0000000000000036E-2</v>
      </c>
      <c r="O457">
        <f>CLOSE!O458-CLOSE!O457</f>
        <v>0.20000000000000107</v>
      </c>
      <c r="P457">
        <f>CLOSE!P458-CLOSE!P457</f>
        <v>0.12999999999999989</v>
      </c>
      <c r="Q457">
        <f>CLOSE!Q458-CLOSE!Q457</f>
        <v>0.84999899999999684</v>
      </c>
      <c r="R457">
        <f>CLOSE!R458-CLOSE!R457</f>
        <v>0.59999799999999937</v>
      </c>
      <c r="S457">
        <f>CLOSE!S458-CLOSE!S457</f>
        <v>8.9999999999999858E-2</v>
      </c>
      <c r="T457">
        <f>CLOSE!T458-CLOSE!T457</f>
        <v>4.0000000000000036E-2</v>
      </c>
      <c r="U457">
        <f>CLOSE!U458-CLOSE!U457</f>
        <v>4.1999969999999962</v>
      </c>
      <c r="X457">
        <f t="shared" si="128"/>
        <v>1.6524999999999946E-2</v>
      </c>
      <c r="Y457">
        <f t="shared" si="129"/>
        <v>1.2500000000000001E-2</v>
      </c>
      <c r="Z457">
        <f t="shared" si="130"/>
        <v>-1.7500000000000026E-2</v>
      </c>
      <c r="AA457">
        <f t="shared" si="131"/>
        <v>-2.5999999999999978E-2</v>
      </c>
      <c r="AB457">
        <f t="shared" si="132"/>
        <v>2.250000000000001E-2</v>
      </c>
      <c r="AC457">
        <f t="shared" si="133"/>
        <v>-2.2500050000000014E-2</v>
      </c>
      <c r="AD457">
        <f t="shared" si="134"/>
        <v>-1.9999999999999973E-2</v>
      </c>
      <c r="AE457">
        <f t="shared" si="135"/>
        <v>-2.1999999999999974E-2</v>
      </c>
      <c r="AF457">
        <f t="shared" si="136"/>
        <v>-6.25E-2</v>
      </c>
      <c r="AG457">
        <f t="shared" si="137"/>
        <v>3.8500000000000159E-2</v>
      </c>
      <c r="AH457">
        <f t="shared" si="138"/>
        <v>1.8500000000000006E-2</v>
      </c>
      <c r="AI457">
        <f t="shared" si="139"/>
        <v>-7.250005000000001E-2</v>
      </c>
      <c r="AJ457">
        <f t="shared" si="140"/>
        <v>-1.7499999999999981E-2</v>
      </c>
      <c r="AK457">
        <f t="shared" si="141"/>
        <v>-6.500000000000003E-2</v>
      </c>
      <c r="AL457">
        <f t="shared" si="142"/>
        <v>-2.200000000000002E-2</v>
      </c>
      <c r="AM457">
        <f t="shared" si="143"/>
        <v>-0.50749969999999966</v>
      </c>
      <c r="AN457">
        <f t="shared" si="144"/>
        <v>-3.9999949999999986E-2</v>
      </c>
      <c r="AO457">
        <f t="shared" si="145"/>
        <v>-1.3500000000000022E-2</v>
      </c>
      <c r="AP457">
        <f t="shared" si="146"/>
        <v>-6.4999999999999945E-3</v>
      </c>
      <c r="AQ457">
        <f t="shared" si="147"/>
        <v>-0.8699996999999996</v>
      </c>
      <c r="AS457">
        <f t="shared" si="148"/>
        <v>0</v>
      </c>
    </row>
    <row r="458" spans="1:45" hidden="1" x14ac:dyDescent="0.3">
      <c r="A458" s="1">
        <v>42682</v>
      </c>
      <c r="B458">
        <f>CLOSE!B459-CLOSE!B458</f>
        <v>3.0099999999999127E-2</v>
      </c>
      <c r="C458">
        <f>CLOSE!C459-CLOSE!C458</f>
        <v>0.19999599999999873</v>
      </c>
      <c r="D458">
        <f>CLOSE!D459-CLOSE!D458</f>
        <v>-2.0000000000000462E-2</v>
      </c>
      <c r="E458">
        <f>CLOSE!E459-CLOSE!E458</f>
        <v>0.21999999999999886</v>
      </c>
      <c r="F458">
        <f>CLOSE!F459-CLOSE!F458</f>
        <v>-4.9999999999999822E-2</v>
      </c>
      <c r="G458">
        <f>CLOSE!G459-CLOSE!G458</f>
        <v>-0.20000100000000032</v>
      </c>
      <c r="H458">
        <f>CLOSE!H459-CLOSE!H458</f>
        <v>0</v>
      </c>
      <c r="I458">
        <f>CLOSE!I459-CLOSE!I458</f>
        <v>0.41999999999999993</v>
      </c>
      <c r="J458">
        <f>CLOSE!J459-CLOSE!J458</f>
        <v>0.35000300000000095</v>
      </c>
      <c r="K458">
        <f>CLOSE!K459-CLOSE!K458</f>
        <v>0.14999999999999858</v>
      </c>
      <c r="L458">
        <f>CLOSE!L459-CLOSE!L458</f>
        <v>-5.9999999999999609E-2</v>
      </c>
      <c r="M458">
        <f>CLOSE!M459-CLOSE!M458</f>
        <v>0.29999899999999968</v>
      </c>
      <c r="N458">
        <f>CLOSE!N459-CLOSE!N458</f>
        <v>4.9999999999999822E-2</v>
      </c>
      <c r="O458">
        <f>CLOSE!O459-CLOSE!O458</f>
        <v>1.9999999999999574E-2</v>
      </c>
      <c r="P458">
        <f>CLOSE!P459-CLOSE!P458</f>
        <v>3.9999999999999147E-2</v>
      </c>
      <c r="Q458">
        <f>CLOSE!Q459-CLOSE!Q458</f>
        <v>0.65000100000000316</v>
      </c>
      <c r="R458">
        <f>CLOSE!R459-CLOSE!R458</f>
        <v>0.1000009999999989</v>
      </c>
      <c r="S458">
        <f>CLOSE!S459-CLOSE!S458</f>
        <v>1.0000000000000675E-2</v>
      </c>
      <c r="T458">
        <f>CLOSE!T459-CLOSE!T458</f>
        <v>-1.9999999999999574E-2</v>
      </c>
      <c r="U458">
        <f>CLOSE!U459-CLOSE!U458</f>
        <v>1.4000090000000114</v>
      </c>
      <c r="X458">
        <f t="shared" si="128"/>
        <v>2.1035000000000005E-2</v>
      </c>
      <c r="Y458">
        <f t="shared" si="129"/>
        <v>-1.4999949999999984E-2</v>
      </c>
      <c r="Z458">
        <f t="shared" si="130"/>
        <v>-1.1999999999999966E-2</v>
      </c>
      <c r="AA458">
        <f t="shared" si="131"/>
        <v>-1.3999999999999967E-2</v>
      </c>
      <c r="AB458">
        <f t="shared" si="132"/>
        <v>3.9999999999999994E-2</v>
      </c>
      <c r="AC458">
        <f t="shared" si="133"/>
        <v>1.2500100000000102E-2</v>
      </c>
      <c r="AD458">
        <f t="shared" si="134"/>
        <v>-1.4999999999999991E-2</v>
      </c>
      <c r="AE458">
        <f t="shared" si="135"/>
        <v>9.9999999999997877E-4</v>
      </c>
      <c r="AF458">
        <f t="shared" si="136"/>
        <v>-3.7499999999999999E-2</v>
      </c>
      <c r="AG458">
        <f t="shared" si="137"/>
        <v>3.6000049999999992E-2</v>
      </c>
      <c r="AH458">
        <f t="shared" si="138"/>
        <v>2.0500000000000008E-2</v>
      </c>
      <c r="AI458">
        <f t="shared" si="139"/>
        <v>1.2500000000000001E-2</v>
      </c>
      <c r="AJ458">
        <f t="shared" si="140"/>
        <v>-1.5499999999999981E-2</v>
      </c>
      <c r="AK458">
        <f t="shared" si="141"/>
        <v>-3.8999999999999965E-2</v>
      </c>
      <c r="AL458">
        <f t="shared" si="142"/>
        <v>-1.5000000000000036E-2</v>
      </c>
      <c r="AM458">
        <f t="shared" si="143"/>
        <v>-0.41499974999999978</v>
      </c>
      <c r="AN458">
        <f t="shared" si="144"/>
        <v>2.9999899999999968E-2</v>
      </c>
      <c r="AO458">
        <f t="shared" si="145"/>
        <v>-6.4999999999999945E-3</v>
      </c>
      <c r="AP458">
        <f t="shared" si="146"/>
        <v>-9.5000000000000188E-3</v>
      </c>
      <c r="AQ458">
        <f t="shared" si="147"/>
        <v>-0.6</v>
      </c>
      <c r="AS458">
        <f t="shared" si="148"/>
        <v>0</v>
      </c>
    </row>
    <row r="459" spans="1:45" hidden="1" x14ac:dyDescent="0.3">
      <c r="A459" s="1">
        <v>42683</v>
      </c>
      <c r="B459">
        <f>CLOSE!B460-CLOSE!B459</f>
        <v>-0.10519999999999996</v>
      </c>
      <c r="C459">
        <f>CLOSE!C460-CLOSE!C459</f>
        <v>-0.5</v>
      </c>
      <c r="D459">
        <f>CLOSE!D460-CLOSE!D459</f>
        <v>-0.20999999999999996</v>
      </c>
      <c r="E459">
        <f>CLOSE!E460-CLOSE!E459</f>
        <v>0</v>
      </c>
      <c r="F459">
        <f>CLOSE!F460-CLOSE!F459</f>
        <v>-1.9999999999999574E-2</v>
      </c>
      <c r="G459">
        <f>CLOSE!G460-CLOSE!G459</f>
        <v>-1.1500020000000006</v>
      </c>
      <c r="H459">
        <f>CLOSE!H460-CLOSE!H459</f>
        <v>-8.0000000000000071E-2</v>
      </c>
      <c r="I459">
        <f>CLOSE!I460-CLOSE!I459</f>
        <v>-0.33999999999999986</v>
      </c>
      <c r="J459">
        <f>CLOSE!J460-CLOSE!J459</f>
        <v>-1.25</v>
      </c>
      <c r="K459">
        <f>CLOSE!K460-CLOSE!K459</f>
        <v>-0.14999999999999858</v>
      </c>
      <c r="L459">
        <f>CLOSE!L460-CLOSE!L459</f>
        <v>-0.10000000000000053</v>
      </c>
      <c r="M459">
        <f>CLOSE!M460-CLOSE!M459</f>
        <v>-0.69999599999999873</v>
      </c>
      <c r="N459">
        <f>CLOSE!N460-CLOSE!N459</f>
        <v>-0.16000000000000014</v>
      </c>
      <c r="O459">
        <f>CLOSE!O460-CLOSE!O459</f>
        <v>-0.12000000000000099</v>
      </c>
      <c r="P459">
        <f>CLOSE!P460-CLOSE!P459</f>
        <v>-0.14999999999999947</v>
      </c>
      <c r="Q459">
        <f>CLOSE!Q460-CLOSE!Q459</f>
        <v>-2</v>
      </c>
      <c r="R459">
        <f>CLOSE!R460-CLOSE!R459</f>
        <v>-0.75</v>
      </c>
      <c r="S459">
        <f>CLOSE!S460-CLOSE!S459</f>
        <v>-0.20000000000000018</v>
      </c>
      <c r="T459">
        <f>CLOSE!T460-CLOSE!T459</f>
        <v>-8.9999999999999858E-2</v>
      </c>
      <c r="U459">
        <f>CLOSE!U460-CLOSE!U459</f>
        <v>-3.2000120000000152</v>
      </c>
      <c r="X459">
        <f t="shared" si="128"/>
        <v>2.1790000000000021E-2</v>
      </c>
      <c r="Y459">
        <f t="shared" si="129"/>
        <v>2.5000000000000001E-2</v>
      </c>
      <c r="Z459">
        <f t="shared" si="130"/>
        <v>-8.9999999999999854E-3</v>
      </c>
      <c r="AA459">
        <f t="shared" si="131"/>
        <v>1.2999999999999989E-2</v>
      </c>
      <c r="AB459">
        <f t="shared" si="132"/>
        <v>1.8500000000000006E-2</v>
      </c>
      <c r="AC459">
        <f t="shared" si="133"/>
        <v>2.0000100000000031E-2</v>
      </c>
      <c r="AD459">
        <f t="shared" si="134"/>
        <v>-1.2000000000000011E-2</v>
      </c>
      <c r="AE459">
        <f t="shared" si="135"/>
        <v>2.4000000000000021E-2</v>
      </c>
      <c r="AF459">
        <f t="shared" si="136"/>
        <v>1.2500000000000001E-2</v>
      </c>
      <c r="AG459">
        <f t="shared" si="137"/>
        <v>7.6500049999999931E-2</v>
      </c>
      <c r="AH459">
        <f t="shared" si="138"/>
        <v>1.7000000000000036E-2</v>
      </c>
      <c r="AI459">
        <f t="shared" si="139"/>
        <v>7.499849999999952E-3</v>
      </c>
      <c r="AJ459">
        <f t="shared" si="140"/>
        <v>-8.4999999999999971E-3</v>
      </c>
      <c r="AK459">
        <f t="shared" si="141"/>
        <v>-3.4999999999999962E-2</v>
      </c>
      <c r="AL459">
        <f t="shared" si="142"/>
        <v>-1.0500000000000042E-2</v>
      </c>
      <c r="AM459">
        <f t="shared" si="143"/>
        <v>-0.32249984999999981</v>
      </c>
      <c r="AN459">
        <f t="shared" si="144"/>
        <v>6.25E-2</v>
      </c>
      <c r="AO459">
        <f t="shared" si="145"/>
        <v>-7.4999999999999737E-3</v>
      </c>
      <c r="AP459">
        <f t="shared" si="146"/>
        <v>-6.0000000000000053E-3</v>
      </c>
      <c r="AQ459">
        <f t="shared" si="147"/>
        <v>-0.50999984999999981</v>
      </c>
      <c r="AS459">
        <f t="shared" si="148"/>
        <v>0</v>
      </c>
    </row>
    <row r="460" spans="1:45" hidden="1" x14ac:dyDescent="0.3">
      <c r="A460" s="1">
        <v>42684</v>
      </c>
      <c r="B460">
        <f>CLOSE!B461-CLOSE!B460</f>
        <v>3.0000000000001137E-2</v>
      </c>
      <c r="C460">
        <f>CLOSE!C461-CLOSE!C460</f>
        <v>0.25</v>
      </c>
      <c r="D460">
        <f>CLOSE!D461-CLOSE!D460</f>
        <v>5.9999999999999609E-2</v>
      </c>
      <c r="E460">
        <f>CLOSE!E461-CLOSE!E460</f>
        <v>-0.17999999999999972</v>
      </c>
      <c r="F460">
        <f>CLOSE!F461-CLOSE!F460</f>
        <v>0.25</v>
      </c>
      <c r="G460">
        <f>CLOSE!G461-CLOSE!G460</f>
        <v>0.70000100000000032</v>
      </c>
      <c r="H460">
        <f>CLOSE!H461-CLOSE!H460</f>
        <v>0.13999999999999968</v>
      </c>
      <c r="I460">
        <f>CLOSE!I461-CLOSE!I460</f>
        <v>0.33999999999999986</v>
      </c>
      <c r="J460">
        <f>CLOSE!J461-CLOSE!J460</f>
        <v>0.79999899999999968</v>
      </c>
      <c r="K460">
        <f>CLOSE!K461-CLOSE!K460</f>
        <v>0.89999999999999858</v>
      </c>
      <c r="L460">
        <f>CLOSE!L461-CLOSE!L460</f>
        <v>9.9999999999997868E-3</v>
      </c>
      <c r="M460">
        <f>CLOSE!M461-CLOSE!M460</f>
        <v>0.64999699999999905</v>
      </c>
      <c r="N460">
        <f>CLOSE!N461-CLOSE!N460</f>
        <v>8.0000000000000071E-2</v>
      </c>
      <c r="O460">
        <f>CLOSE!O461-CLOSE!O460</f>
        <v>0.30000000000000071</v>
      </c>
      <c r="P460">
        <f>CLOSE!P461-CLOSE!P460</f>
        <v>0.14999999999999947</v>
      </c>
      <c r="Q460">
        <f>CLOSE!Q461-CLOSE!Q460</f>
        <v>0.29999499999999557</v>
      </c>
      <c r="R460">
        <f>CLOSE!R461-CLOSE!R460</f>
        <v>0.80000100000000174</v>
      </c>
      <c r="S460">
        <f>CLOSE!S461-CLOSE!S460</f>
        <v>6.9999999999999396E-2</v>
      </c>
      <c r="T460">
        <f>CLOSE!T461-CLOSE!T460</f>
        <v>-3.0000000000000249E-2</v>
      </c>
      <c r="U460">
        <f>CLOSE!U461-CLOSE!U460</f>
        <v>5.8000030000000038</v>
      </c>
      <c r="X460">
        <f t="shared" si="128"/>
        <v>1.4274999999999949E-2</v>
      </c>
      <c r="Y460">
        <f t="shared" si="129"/>
        <v>-3.5000050000000019E-2</v>
      </c>
      <c r="Z460">
        <f t="shared" si="130"/>
        <v>-1.8000000000000016E-2</v>
      </c>
      <c r="AA460">
        <f t="shared" si="131"/>
        <v>1.7999999999999971E-2</v>
      </c>
      <c r="AB460">
        <f t="shared" si="132"/>
        <v>1.0000000000000009E-2</v>
      </c>
      <c r="AC460">
        <f t="shared" si="133"/>
        <v>-8.9999949999999981E-2</v>
      </c>
      <c r="AD460">
        <f t="shared" si="134"/>
        <v>-1.6500000000000004E-2</v>
      </c>
      <c r="AE460">
        <f t="shared" si="135"/>
        <v>4.9999999999999819E-3</v>
      </c>
      <c r="AF460">
        <f t="shared" si="136"/>
        <v>-4.2499899999999965E-2</v>
      </c>
      <c r="AG460">
        <f t="shared" si="137"/>
        <v>5.700005000000008E-2</v>
      </c>
      <c r="AH460">
        <f t="shared" si="138"/>
        <v>1.4500000000000002E-2</v>
      </c>
      <c r="AI460">
        <f t="shared" si="139"/>
        <v>-4.9998999999999686E-3</v>
      </c>
      <c r="AJ460">
        <f t="shared" si="140"/>
        <v>-1.2000000000000011E-2</v>
      </c>
      <c r="AK460">
        <f t="shared" si="141"/>
        <v>-2.4000000000000021E-2</v>
      </c>
      <c r="AL460">
        <f t="shared" si="142"/>
        <v>-1.8000000000000016E-2</v>
      </c>
      <c r="AM460">
        <f t="shared" si="143"/>
        <v>-0.42499999999999999</v>
      </c>
      <c r="AN460">
        <f t="shared" si="144"/>
        <v>7.7499999999999861E-2</v>
      </c>
      <c r="AO460">
        <f t="shared" si="145"/>
        <v>-1.3499999999999979E-2</v>
      </c>
      <c r="AP460">
        <f t="shared" si="146"/>
        <v>-6.4999999999999945E-3</v>
      </c>
      <c r="AQ460">
        <f t="shared" si="147"/>
        <v>-0.55000000000000004</v>
      </c>
      <c r="AS460">
        <f t="shared" si="148"/>
        <v>0</v>
      </c>
    </row>
    <row r="461" spans="1:45" hidden="1" x14ac:dyDescent="0.3">
      <c r="A461" s="1">
        <v>42685</v>
      </c>
      <c r="B461">
        <f>CLOSE!B462-CLOSE!B461</f>
        <v>-0.40570000000000128</v>
      </c>
      <c r="C461">
        <f>CLOSE!C462-CLOSE!C461</f>
        <v>-0.44999599999999873</v>
      </c>
      <c r="D461">
        <f>CLOSE!D462-CLOSE!D461</f>
        <v>-9.9999999999999645E-2</v>
      </c>
      <c r="E461">
        <f>CLOSE!E462-CLOSE!E461</f>
        <v>-0.37999999999999901</v>
      </c>
      <c r="F461">
        <f>CLOSE!F462-CLOSE!F461</f>
        <v>-0.44000000000000039</v>
      </c>
      <c r="G461">
        <f>CLOSE!G462-CLOSE!G461</f>
        <v>-0.75</v>
      </c>
      <c r="H461">
        <f>CLOSE!H462-CLOSE!H461</f>
        <v>-5.9999999999999609E-2</v>
      </c>
      <c r="I461">
        <f>CLOSE!I462-CLOSE!I461</f>
        <v>-1.9999999999999574E-2</v>
      </c>
      <c r="J461">
        <f>CLOSE!J462-CLOSE!J461</f>
        <v>-0.29999899999999968</v>
      </c>
      <c r="K461">
        <f>CLOSE!K462-CLOSE!K461</f>
        <v>-0.5</v>
      </c>
      <c r="L461">
        <f>CLOSE!L462-CLOSE!L461</f>
        <v>-0.10999999999999943</v>
      </c>
      <c r="M461">
        <f>CLOSE!M462-CLOSE!M461</f>
        <v>-0.20000100000000032</v>
      </c>
      <c r="N461">
        <f>CLOSE!N462-CLOSE!N461</f>
        <v>-6.0000000000000497E-2</v>
      </c>
      <c r="O461">
        <f>CLOSE!O462-CLOSE!O461</f>
        <v>-0.27999999999999936</v>
      </c>
      <c r="P461">
        <f>CLOSE!P462-CLOSE!P461</f>
        <v>-0.15999999999999925</v>
      </c>
      <c r="Q461">
        <f>CLOSE!Q462-CLOSE!Q461</f>
        <v>-2.8499979999999994</v>
      </c>
      <c r="R461">
        <f>CLOSE!R462-CLOSE!R461</f>
        <v>0.34999799999999937</v>
      </c>
      <c r="S461">
        <f>CLOSE!S462-CLOSE!S461</f>
        <v>-7.9999999999999183E-2</v>
      </c>
      <c r="T461">
        <f>CLOSE!T462-CLOSE!T461</f>
        <v>-3.0000000000000249E-2</v>
      </c>
      <c r="U461">
        <f>CLOSE!U462-CLOSE!U461</f>
        <v>-8.1999969999999962</v>
      </c>
      <c r="X461">
        <f t="shared" si="128"/>
        <v>2.0285000000000063E-2</v>
      </c>
      <c r="Y461">
        <f t="shared" si="129"/>
        <v>-7.5001000000000321E-3</v>
      </c>
      <c r="Z461">
        <f t="shared" si="130"/>
        <v>-7.0000000000000288E-3</v>
      </c>
      <c r="AA461">
        <f t="shared" si="131"/>
        <v>1.2999999999999989E-2</v>
      </c>
      <c r="AB461">
        <f t="shared" si="132"/>
        <v>1.8000000000000016E-2</v>
      </c>
      <c r="AC461">
        <f t="shared" si="133"/>
        <v>-3.9999949999999986E-2</v>
      </c>
      <c r="AD461">
        <f t="shared" si="134"/>
        <v>-2.4999999999999909E-3</v>
      </c>
      <c r="AE461">
        <f t="shared" si="135"/>
        <v>2.5999999999999978E-2</v>
      </c>
      <c r="AF461">
        <f t="shared" si="136"/>
        <v>3.2500100000000032E-2</v>
      </c>
      <c r="AG461">
        <f t="shared" si="137"/>
        <v>0.10699994999999998</v>
      </c>
      <c r="AH461">
        <f t="shared" si="138"/>
        <v>1.5499999999999981E-2</v>
      </c>
      <c r="AI461">
        <f t="shared" si="139"/>
        <v>6.25E-2</v>
      </c>
      <c r="AJ461">
        <f t="shared" si="140"/>
        <v>-1.5000000000000124E-3</v>
      </c>
      <c r="AK461">
        <f t="shared" si="141"/>
        <v>-4.9999999999999819E-3</v>
      </c>
      <c r="AL461">
        <f t="shared" si="142"/>
        <v>-1.0500000000000042E-2</v>
      </c>
      <c r="AM461">
        <f t="shared" si="143"/>
        <v>-0.34249994999999983</v>
      </c>
      <c r="AN461">
        <f t="shared" si="144"/>
        <v>0.125</v>
      </c>
      <c r="AO461">
        <f t="shared" si="145"/>
        <v>-2.5000000000000356E-3</v>
      </c>
      <c r="AP461">
        <f t="shared" si="146"/>
        <v>1.000000000000023E-3</v>
      </c>
      <c r="AQ461">
        <f t="shared" si="147"/>
        <v>-9.0000150000000195E-2</v>
      </c>
      <c r="AS461">
        <f t="shared" si="148"/>
        <v>0</v>
      </c>
    </row>
    <row r="462" spans="1:45" hidden="1" x14ac:dyDescent="0.3">
      <c r="A462" s="1">
        <v>42688</v>
      </c>
      <c r="B462">
        <f>CLOSE!B463-CLOSE!B462</f>
        <v>-0.22539999999999871</v>
      </c>
      <c r="C462">
        <f>CLOSE!C463-CLOSE!C462</f>
        <v>-0.80000400000000127</v>
      </c>
      <c r="D462">
        <f>CLOSE!D463-CLOSE!D462</f>
        <v>-8.9999999999999858E-2</v>
      </c>
      <c r="E462">
        <f>CLOSE!E463-CLOSE!E462</f>
        <v>-0.32000000000000028</v>
      </c>
      <c r="F462">
        <f>CLOSE!F463-CLOSE!F462</f>
        <v>-0.11000000000000032</v>
      </c>
      <c r="G462">
        <f>CLOSE!G463-CLOSE!G462</f>
        <v>0.20000100000000032</v>
      </c>
      <c r="H462">
        <f>CLOSE!H463-CLOSE!H462</f>
        <v>-9.9999999999997868E-3</v>
      </c>
      <c r="I462">
        <f>CLOSE!I463-CLOSE!I462</f>
        <v>-0.16000000000000014</v>
      </c>
      <c r="J462">
        <f>CLOSE!J463-CLOSE!J462</f>
        <v>-0.40000200000000063</v>
      </c>
      <c r="K462">
        <f>CLOSE!K463-CLOSE!K462</f>
        <v>-0.5</v>
      </c>
      <c r="L462">
        <f>CLOSE!L463-CLOSE!L462</f>
        <v>-0.12999999999999989</v>
      </c>
      <c r="M462">
        <f>CLOSE!M463-CLOSE!M462</f>
        <v>-0.54999899999999968</v>
      </c>
      <c r="N462">
        <f>CLOSE!N463-CLOSE!N462</f>
        <v>-8.9999999999999858E-2</v>
      </c>
      <c r="O462">
        <f>CLOSE!O463-CLOSE!O462</f>
        <v>0.35999999999999943</v>
      </c>
      <c r="P462">
        <f>CLOSE!P463-CLOSE!P462</f>
        <v>-8.0000000000000071E-2</v>
      </c>
      <c r="Q462">
        <f>CLOSE!Q463-CLOSE!Q462</f>
        <v>-0.25</v>
      </c>
      <c r="R462">
        <f>CLOSE!R463-CLOSE!R462</f>
        <v>-0.29999899999999968</v>
      </c>
      <c r="S462">
        <f>CLOSE!S463-CLOSE!S462</f>
        <v>-6.0000000000000497E-2</v>
      </c>
      <c r="T462">
        <f>CLOSE!T463-CLOSE!T462</f>
        <v>-4.9999999999999822E-2</v>
      </c>
      <c r="U462">
        <f>CLOSE!U463-CLOSE!U462</f>
        <v>-7.3999939999999924</v>
      </c>
      <c r="X462">
        <f t="shared" si="128"/>
        <v>-6.0100000000000266E-3</v>
      </c>
      <c r="Y462">
        <f t="shared" si="129"/>
        <v>-5.499989999999997E-2</v>
      </c>
      <c r="Z462">
        <f t="shared" si="130"/>
        <v>-1.4999999999999991E-2</v>
      </c>
      <c r="AA462">
        <f t="shared" si="131"/>
        <v>0</v>
      </c>
      <c r="AB462">
        <f t="shared" si="132"/>
        <v>-1.5000000000000124E-3</v>
      </c>
      <c r="AC462">
        <f t="shared" si="133"/>
        <v>-9.5000100000000032E-2</v>
      </c>
      <c r="AD462">
        <f t="shared" si="134"/>
        <v>-4.9999999999999819E-3</v>
      </c>
      <c r="AE462">
        <f t="shared" si="135"/>
        <v>2.3000000000000041E-2</v>
      </c>
      <c r="AF462">
        <f t="shared" si="136"/>
        <v>-2.4999499999999843E-3</v>
      </c>
      <c r="AG462">
        <f t="shared" si="137"/>
        <v>8.1999949999999974E-2</v>
      </c>
      <c r="AH462">
        <f t="shared" si="138"/>
        <v>9.5000000000000188E-3</v>
      </c>
      <c r="AI462">
        <f t="shared" si="139"/>
        <v>4.9998999999999686E-3</v>
      </c>
      <c r="AJ462">
        <f t="shared" si="140"/>
        <v>-6.0000000000000053E-3</v>
      </c>
      <c r="AK462">
        <f t="shared" si="141"/>
        <v>-2.9000000000000005E-2</v>
      </c>
      <c r="AL462">
        <f t="shared" si="142"/>
        <v>-1.4999999999999991E-2</v>
      </c>
      <c r="AM462">
        <f t="shared" si="143"/>
        <v>-0.47999989999999998</v>
      </c>
      <c r="AN462">
        <f t="shared" si="144"/>
        <v>0.13999994999999998</v>
      </c>
      <c r="AO462">
        <f t="shared" si="145"/>
        <v>-8.4999999999999971E-3</v>
      </c>
      <c r="AP462">
        <f t="shared" si="146"/>
        <v>-4.4999999999999927E-3</v>
      </c>
      <c r="AQ462">
        <f t="shared" si="147"/>
        <v>-0.45</v>
      </c>
      <c r="AS462">
        <f t="shared" si="148"/>
        <v>0</v>
      </c>
    </row>
    <row r="463" spans="1:45" hidden="1" x14ac:dyDescent="0.3">
      <c r="A463" s="1">
        <v>42689</v>
      </c>
      <c r="B463">
        <f>CLOSE!B464-CLOSE!B463</f>
        <v>0.10519999999999996</v>
      </c>
      <c r="C463">
        <f>CLOSE!C464-CLOSE!C463</f>
        <v>-0.44999599999999873</v>
      </c>
      <c r="D463">
        <f>CLOSE!D464-CLOSE!D463</f>
        <v>9.9999999999997868E-3</v>
      </c>
      <c r="E463">
        <f>CLOSE!E464-CLOSE!E463</f>
        <v>-0.14000000000000057</v>
      </c>
      <c r="F463">
        <f>CLOSE!F464-CLOSE!F463</f>
        <v>-9.9999999999999645E-2</v>
      </c>
      <c r="G463">
        <f>CLOSE!G464-CLOSE!G463</f>
        <v>-0.15000200000000063</v>
      </c>
      <c r="H463">
        <f>CLOSE!H464-CLOSE!H463</f>
        <v>1.9999999999999574E-2</v>
      </c>
      <c r="I463">
        <f>CLOSE!I464-CLOSE!I463</f>
        <v>-0.10000000000000142</v>
      </c>
      <c r="J463">
        <f>CLOSE!J464-CLOSE!J463</f>
        <v>0.5</v>
      </c>
      <c r="K463">
        <f>CLOSE!K464-CLOSE!K463</f>
        <v>0.45000100000000032</v>
      </c>
      <c r="L463">
        <f>CLOSE!L464-CLOSE!L463</f>
        <v>0.12999999999999989</v>
      </c>
      <c r="M463">
        <f>CLOSE!M464-CLOSE!M463</f>
        <v>-0.29999899999999968</v>
      </c>
      <c r="N463">
        <f>CLOSE!N464-CLOSE!N463</f>
        <v>-9.9999999999997868E-3</v>
      </c>
      <c r="O463">
        <f>CLOSE!O464-CLOSE!O463</f>
        <v>0.27999999999999936</v>
      </c>
      <c r="P463">
        <f>CLOSE!P464-CLOSE!P463</f>
        <v>0.20000000000000018</v>
      </c>
      <c r="Q463">
        <f>CLOSE!Q464-CLOSE!Q463</f>
        <v>0.80000300000000379</v>
      </c>
      <c r="R463">
        <f>CLOSE!R464-CLOSE!R463</f>
        <v>-0.20000100000000032</v>
      </c>
      <c r="S463">
        <f>CLOSE!S464-CLOSE!S463</f>
        <v>3.0000000000000249E-2</v>
      </c>
      <c r="T463">
        <f>CLOSE!T464-CLOSE!T463</f>
        <v>9.9999999999999645E-2</v>
      </c>
      <c r="U463">
        <f>CLOSE!U464-CLOSE!U463</f>
        <v>0.59999099999998862</v>
      </c>
      <c r="X463">
        <f t="shared" si="128"/>
        <v>-1.5779999999999995E-2</v>
      </c>
      <c r="Y463">
        <f t="shared" si="129"/>
        <v>-9.5000100000000032E-2</v>
      </c>
      <c r="Z463">
        <f t="shared" si="130"/>
        <v>-1.8500000000000006E-2</v>
      </c>
      <c r="AA463">
        <f t="shared" si="131"/>
        <v>-9.9999999999999638E-3</v>
      </c>
      <c r="AB463">
        <f t="shared" si="132"/>
        <v>-2.9000000000000005E-2</v>
      </c>
      <c r="AC463">
        <f t="shared" si="133"/>
        <v>-0.05</v>
      </c>
      <c r="AD463">
        <f t="shared" si="134"/>
        <v>-4.4999999999999927E-3</v>
      </c>
      <c r="AE463">
        <f t="shared" si="135"/>
        <v>3.5000000000000052E-2</v>
      </c>
      <c r="AF463">
        <f t="shared" si="136"/>
        <v>2.4999499999999843E-3</v>
      </c>
      <c r="AG463">
        <f t="shared" si="137"/>
        <v>6.0000050000000013E-2</v>
      </c>
      <c r="AH463">
        <f t="shared" si="138"/>
        <v>6.0000000000000053E-3</v>
      </c>
      <c r="AI463">
        <f t="shared" si="139"/>
        <v>3.5000050000000019E-2</v>
      </c>
      <c r="AJ463">
        <f t="shared" si="140"/>
        <v>-8.4999999999999971E-3</v>
      </c>
      <c r="AK463">
        <f t="shared" si="141"/>
        <v>4.9999999999999819E-3</v>
      </c>
      <c r="AL463">
        <f t="shared" si="142"/>
        <v>-1.8500000000000006E-2</v>
      </c>
      <c r="AM463">
        <f t="shared" si="143"/>
        <v>-0.40750010000000003</v>
      </c>
      <c r="AN463">
        <f t="shared" si="144"/>
        <v>0.125</v>
      </c>
      <c r="AO463">
        <f t="shared" si="145"/>
        <v>-8.9999999999999854E-3</v>
      </c>
      <c r="AP463">
        <f t="shared" si="146"/>
        <v>-3.5000000000000144E-3</v>
      </c>
      <c r="AQ463">
        <f t="shared" si="147"/>
        <v>-0.80999984999999985</v>
      </c>
      <c r="AS463">
        <f t="shared" si="148"/>
        <v>0</v>
      </c>
    </row>
    <row r="464" spans="1:45" hidden="1" x14ac:dyDescent="0.3">
      <c r="A464" s="1">
        <v>42690</v>
      </c>
      <c r="B464">
        <f>CLOSE!B465-CLOSE!B464</f>
        <v>-0.10519999999999996</v>
      </c>
      <c r="C464">
        <f>CLOSE!C465-CLOSE!C464</f>
        <v>-0.80000400000000127</v>
      </c>
      <c r="D464">
        <f>CLOSE!D465-CLOSE!D464</f>
        <v>-4.0000000000000036E-2</v>
      </c>
      <c r="E464">
        <f>CLOSE!E465-CLOSE!E464</f>
        <v>-1.9999999999999574E-2</v>
      </c>
      <c r="F464">
        <f>CLOSE!F465-CLOSE!F464</f>
        <v>-0.28000000000000025</v>
      </c>
      <c r="G464">
        <f>CLOSE!G465-CLOSE!G464</f>
        <v>0</v>
      </c>
      <c r="H464">
        <f>CLOSE!H465-CLOSE!H464</f>
        <v>3.0000000000000249E-2</v>
      </c>
      <c r="I464">
        <f>CLOSE!I465-CLOSE!I464</f>
        <v>0</v>
      </c>
      <c r="J464">
        <f>CLOSE!J465-CLOSE!J464</f>
        <v>-0.20000100000000032</v>
      </c>
      <c r="K464">
        <f>CLOSE!K465-CLOSE!K464</f>
        <v>9.9997999999999365E-2</v>
      </c>
      <c r="L464">
        <f>CLOSE!L465-CLOSE!L464</f>
        <v>0</v>
      </c>
      <c r="M464">
        <f>CLOSE!M465-CLOSE!M464</f>
        <v>0.29999899999999968</v>
      </c>
      <c r="N464">
        <f>CLOSE!N465-CLOSE!N464</f>
        <v>-1.9999999999999574E-2</v>
      </c>
      <c r="O464">
        <f>CLOSE!O465-CLOSE!O464</f>
        <v>0.30000000000000071</v>
      </c>
      <c r="P464">
        <f>CLOSE!P465-CLOSE!P464</f>
        <v>-4.0000000000000036E-2</v>
      </c>
      <c r="Q464">
        <f>CLOSE!Q465-CLOSE!Q464</f>
        <v>-0.40000100000000316</v>
      </c>
      <c r="R464">
        <f>CLOSE!R465-CLOSE!R464</f>
        <v>-0.75</v>
      </c>
      <c r="S464">
        <f>CLOSE!S465-CLOSE!S464</f>
        <v>4.9999999999999822E-2</v>
      </c>
      <c r="T464">
        <f>CLOSE!T465-CLOSE!T464</f>
        <v>-6.9999999999999396E-2</v>
      </c>
      <c r="U464">
        <f>CLOSE!U465-CLOSE!U464</f>
        <v>3.6999969999999962</v>
      </c>
      <c r="X464">
        <f t="shared" si="128"/>
        <v>-1.4274999999999949E-2</v>
      </c>
      <c r="Y464">
        <f t="shared" si="129"/>
        <v>-0.10999979999999994</v>
      </c>
      <c r="Z464">
        <f t="shared" si="130"/>
        <v>-2.4500000000000011E-2</v>
      </c>
      <c r="AA464">
        <f t="shared" si="131"/>
        <v>-2.5000000000000001E-2</v>
      </c>
      <c r="AB464">
        <f t="shared" si="132"/>
        <v>-2.9499999999999992E-2</v>
      </c>
      <c r="AC464">
        <f t="shared" si="133"/>
        <v>-4.7500050000000016E-2</v>
      </c>
      <c r="AD464">
        <f t="shared" si="134"/>
        <v>-5.5000000000000162E-3</v>
      </c>
      <c r="AE464">
        <f t="shared" si="135"/>
        <v>1.2999999999999989E-2</v>
      </c>
      <c r="AF464">
        <f t="shared" si="136"/>
        <v>1.0000050000000016E-2</v>
      </c>
      <c r="AG464">
        <f t="shared" si="137"/>
        <v>6.750004999999995E-2</v>
      </c>
      <c r="AH464">
        <f t="shared" si="138"/>
        <v>1.0999999999999987E-2</v>
      </c>
      <c r="AI464">
        <f t="shared" si="139"/>
        <v>4.9998999999999686E-3</v>
      </c>
      <c r="AJ464">
        <f t="shared" si="140"/>
        <v>-1.3499999999999979E-2</v>
      </c>
      <c r="AK464">
        <f t="shared" si="141"/>
        <v>-4.0000000000000036E-3</v>
      </c>
      <c r="AL464">
        <f t="shared" si="142"/>
        <v>-1.3499999999999979E-2</v>
      </c>
      <c r="AM464">
        <f t="shared" si="143"/>
        <v>-0.42499999999999999</v>
      </c>
      <c r="AN464">
        <f t="shared" si="144"/>
        <v>8.4999949999999908E-2</v>
      </c>
      <c r="AO464">
        <f t="shared" si="145"/>
        <v>-1.1499999999999977E-2</v>
      </c>
      <c r="AP464">
        <f t="shared" si="146"/>
        <v>-2.5000000000000356E-3</v>
      </c>
      <c r="AQ464">
        <f t="shared" si="147"/>
        <v>-0.95999984999999977</v>
      </c>
      <c r="AS464">
        <f t="shared" si="148"/>
        <v>0</v>
      </c>
    </row>
    <row r="465" spans="1:45" hidden="1" x14ac:dyDescent="0.3">
      <c r="A465" s="1">
        <v>42691</v>
      </c>
      <c r="B465">
        <f>CLOSE!B466-CLOSE!B465</f>
        <v>0.10519999999999996</v>
      </c>
      <c r="C465">
        <f>CLOSE!C466-CLOSE!C465</f>
        <v>-0.59999799999999937</v>
      </c>
      <c r="D465">
        <f>CLOSE!D466-CLOSE!D465</f>
        <v>-3.0000000000000249E-2</v>
      </c>
      <c r="E465">
        <f>CLOSE!E466-CLOSE!E465</f>
        <v>0.24000000000000021</v>
      </c>
      <c r="F465">
        <f>CLOSE!F466-CLOSE!F465</f>
        <v>3.0000000000000249E-2</v>
      </c>
      <c r="G465">
        <f>CLOSE!G466-CLOSE!G465</f>
        <v>-0.25</v>
      </c>
      <c r="H465">
        <f>CLOSE!H466-CLOSE!H465</f>
        <v>1.9999999999999574E-2</v>
      </c>
      <c r="I465">
        <f>CLOSE!I466-CLOSE!I465</f>
        <v>-5.9999999999998721E-2</v>
      </c>
      <c r="J465">
        <f>CLOSE!J466-CLOSE!J465</f>
        <v>-0.14999699999999905</v>
      </c>
      <c r="K465">
        <f>CLOSE!K466-CLOSE!K465</f>
        <v>0.20000100000000032</v>
      </c>
      <c r="L465">
        <f>CLOSE!L466-CLOSE!L465</f>
        <v>5.9999999999999609E-2</v>
      </c>
      <c r="M465">
        <f>CLOSE!M466-CLOSE!M465</f>
        <v>1.7999989999999997</v>
      </c>
      <c r="N465">
        <f>CLOSE!N466-CLOSE!N465</f>
        <v>-2.0000000000000462E-2</v>
      </c>
      <c r="O465">
        <f>CLOSE!O466-CLOSE!O465</f>
        <v>0.33999999999999986</v>
      </c>
      <c r="P465">
        <f>CLOSE!P466-CLOSE!P465</f>
        <v>0</v>
      </c>
      <c r="Q465">
        <f>CLOSE!Q466-CLOSE!Q465</f>
        <v>0.34999799999999937</v>
      </c>
      <c r="R465">
        <f>CLOSE!R466-CLOSE!R465</f>
        <v>0</v>
      </c>
      <c r="S465">
        <f>CLOSE!S466-CLOSE!S465</f>
        <v>-3.0000000000000249E-2</v>
      </c>
      <c r="T465">
        <f>CLOSE!T466-CLOSE!T465</f>
        <v>1.9999999999999574E-2</v>
      </c>
      <c r="U465">
        <f>CLOSE!U466-CLOSE!U465</f>
        <v>-2.0999909999999886</v>
      </c>
      <c r="X465">
        <f t="shared" si="128"/>
        <v>-2.0284999999999977E-2</v>
      </c>
      <c r="Y465">
        <f t="shared" si="129"/>
        <v>-0.16750015000000004</v>
      </c>
      <c r="Z465">
        <f t="shared" si="130"/>
        <v>-2.250000000000001E-2</v>
      </c>
      <c r="AA465">
        <f t="shared" si="131"/>
        <v>-2.5000000000000001E-2</v>
      </c>
      <c r="AB465">
        <f t="shared" si="132"/>
        <v>-5.4000000000000048E-2</v>
      </c>
      <c r="AC465">
        <f t="shared" si="133"/>
        <v>-5.5000049999999946E-2</v>
      </c>
      <c r="AD465">
        <f t="shared" si="134"/>
        <v>-3.4999999999999697E-3</v>
      </c>
      <c r="AE465">
        <f t="shared" si="135"/>
        <v>1.7999999999999971E-2</v>
      </c>
      <c r="AF465">
        <f t="shared" si="136"/>
        <v>7.499849999999952E-3</v>
      </c>
      <c r="AG465">
        <f t="shared" si="137"/>
        <v>5.949989999999996E-2</v>
      </c>
      <c r="AH465">
        <f t="shared" si="138"/>
        <v>1.4999999999999991E-2</v>
      </c>
      <c r="AI465">
        <f t="shared" si="139"/>
        <v>1.2500000000000001E-2</v>
      </c>
      <c r="AJ465">
        <f t="shared" si="140"/>
        <v>-1.1499999999999977E-2</v>
      </c>
      <c r="AK465">
        <f t="shared" si="141"/>
        <v>2.1999999999999974E-2</v>
      </c>
      <c r="AL465">
        <f t="shared" si="142"/>
        <v>-2.200000000000002E-2</v>
      </c>
      <c r="AM465">
        <f t="shared" si="143"/>
        <v>-0.42249979999999993</v>
      </c>
      <c r="AN465">
        <f t="shared" si="144"/>
        <v>6.25E-2</v>
      </c>
      <c r="AO465">
        <f t="shared" si="145"/>
        <v>-8.4999999999999971E-3</v>
      </c>
      <c r="AP465">
        <f t="shared" si="146"/>
        <v>-1.2500000000000001E-2</v>
      </c>
      <c r="AQ465">
        <f t="shared" si="147"/>
        <v>-0.79500045000000052</v>
      </c>
      <c r="AS465">
        <f t="shared" si="148"/>
        <v>0</v>
      </c>
    </row>
    <row r="466" spans="1:45" hidden="1" x14ac:dyDescent="0.3">
      <c r="A466" s="1">
        <v>42692</v>
      </c>
      <c r="B466">
        <f>CLOSE!B467-CLOSE!B466</f>
        <v>6.0099999999998488E-2</v>
      </c>
      <c r="C466">
        <f>CLOSE!C467-CLOSE!C466</f>
        <v>-9.9997999999999365E-2</v>
      </c>
      <c r="D466">
        <f>CLOSE!D467-CLOSE!D466</f>
        <v>1.0000000000000675E-2</v>
      </c>
      <c r="E466">
        <f>CLOSE!E467-CLOSE!E466</f>
        <v>-6.0000000000000497E-2</v>
      </c>
      <c r="F466">
        <f>CLOSE!F467-CLOSE!F466</f>
        <v>0.49000000000000021</v>
      </c>
      <c r="G466">
        <f>CLOSE!G467-CLOSE!G466</f>
        <v>0</v>
      </c>
      <c r="H466">
        <f>CLOSE!H467-CLOSE!H466</f>
        <v>2.0000000000000462E-2</v>
      </c>
      <c r="I466">
        <f>CLOSE!I467-CLOSE!I466</f>
        <v>9.9999999999999645E-2</v>
      </c>
      <c r="J466">
        <f>CLOSE!J467-CLOSE!J466</f>
        <v>4.9998999999999683E-2</v>
      </c>
      <c r="K466">
        <f>CLOSE!K467-CLOSE!K466</f>
        <v>0.70000100000000032</v>
      </c>
      <c r="L466">
        <f>CLOSE!L467-CLOSE!L466</f>
        <v>-5.9999999999999609E-2</v>
      </c>
      <c r="M466">
        <f>CLOSE!M467-CLOSE!M466</f>
        <v>0.60000300000000095</v>
      </c>
      <c r="N466">
        <f>CLOSE!N467-CLOSE!N466</f>
        <v>2.0000000000000462E-2</v>
      </c>
      <c r="O466">
        <f>CLOSE!O467-CLOSE!O466</f>
        <v>0.32000000000000028</v>
      </c>
      <c r="P466">
        <f>CLOSE!P467-CLOSE!P466</f>
        <v>-4.0000000000000036E-2</v>
      </c>
      <c r="Q466">
        <f>CLOSE!Q467-CLOSE!Q466</f>
        <v>-0.15000200000000063</v>
      </c>
      <c r="R466">
        <f>CLOSE!R467-CLOSE!R466</f>
        <v>0.15000200000000063</v>
      </c>
      <c r="S466">
        <f>CLOSE!S467-CLOSE!S466</f>
        <v>0</v>
      </c>
      <c r="T466">
        <f>CLOSE!T467-CLOSE!T466</f>
        <v>0</v>
      </c>
      <c r="U466">
        <f>CLOSE!U467-CLOSE!U466</f>
        <v>0.59999099999998862</v>
      </c>
      <c r="X466">
        <f t="shared" si="128"/>
        <v>-1.7279999999999962E-2</v>
      </c>
      <c r="Y466">
        <f t="shared" si="129"/>
        <v>-0.20499989999999996</v>
      </c>
      <c r="Z466">
        <f t="shared" si="130"/>
        <v>-2.6500000000000013E-2</v>
      </c>
      <c r="AA466">
        <f t="shared" si="131"/>
        <v>-2.1999999999999974E-2</v>
      </c>
      <c r="AB466">
        <f t="shared" si="132"/>
        <v>-5.9499999999999977E-2</v>
      </c>
      <c r="AC466">
        <f t="shared" si="133"/>
        <v>-4.0000050000000086E-2</v>
      </c>
      <c r="AD466">
        <f t="shared" si="134"/>
        <v>-2.4999999999999909E-3</v>
      </c>
      <c r="AE466">
        <f t="shared" si="135"/>
        <v>-2.9999999999999359E-3</v>
      </c>
      <c r="AF466">
        <f t="shared" si="136"/>
        <v>5.0001500000000478E-3</v>
      </c>
      <c r="AG466">
        <f t="shared" si="137"/>
        <v>6.25E-2</v>
      </c>
      <c r="AH466">
        <f t="shared" si="138"/>
        <v>1.3999999999999967E-2</v>
      </c>
      <c r="AI466">
        <f t="shared" si="139"/>
        <v>9.4999849999999955E-2</v>
      </c>
      <c r="AJ466">
        <f t="shared" si="140"/>
        <v>-1.2999999999999989E-2</v>
      </c>
      <c r="AK466">
        <f t="shared" si="141"/>
        <v>3.7000000000000012E-2</v>
      </c>
      <c r="AL466">
        <f t="shared" si="142"/>
        <v>-1.9499999999999983E-2</v>
      </c>
      <c r="AM466">
        <f t="shared" si="143"/>
        <v>-0.36249999999999999</v>
      </c>
      <c r="AN466">
        <f t="shared" si="144"/>
        <v>5.2499949999999983E-2</v>
      </c>
      <c r="AO466">
        <f t="shared" si="145"/>
        <v>-1.8000000000000016E-2</v>
      </c>
      <c r="AP466">
        <f t="shared" si="146"/>
        <v>-8.0000000000000071E-3</v>
      </c>
      <c r="AQ466">
        <f t="shared" si="147"/>
        <v>-0.96999969999999958</v>
      </c>
      <c r="AS466">
        <f t="shared" si="148"/>
        <v>0</v>
      </c>
    </row>
    <row r="467" spans="1:45" hidden="1" x14ac:dyDescent="0.3">
      <c r="A467" s="1">
        <v>42695</v>
      </c>
      <c r="B467">
        <f>CLOSE!B468-CLOSE!B467</f>
        <v>-0.13519999999999932</v>
      </c>
      <c r="C467">
        <f>CLOSE!C468-CLOSE!C467</f>
        <v>-0.5</v>
      </c>
      <c r="D467">
        <f>CLOSE!D468-CLOSE!D467</f>
        <v>9.9999999999997868E-3</v>
      </c>
      <c r="E467">
        <f>CLOSE!E468-CLOSE!E467</f>
        <v>9.9999999999999645E-2</v>
      </c>
      <c r="F467">
        <f>CLOSE!F468-CLOSE!F467</f>
        <v>0.22999999999999954</v>
      </c>
      <c r="G467">
        <f>CLOSE!G468-CLOSE!G467</f>
        <v>0.45000100000000032</v>
      </c>
      <c r="H467">
        <f>CLOSE!H468-CLOSE!H467</f>
        <v>-4.0000000000000036E-2</v>
      </c>
      <c r="I467">
        <f>CLOSE!I468-CLOSE!I467</f>
        <v>0.30000000000000071</v>
      </c>
      <c r="J467">
        <f>CLOSE!J468-CLOSE!J467</f>
        <v>1.3499979999999994</v>
      </c>
      <c r="K467">
        <f>CLOSE!K468-CLOSE!K467</f>
        <v>0.19999899999999826</v>
      </c>
      <c r="L467">
        <f>CLOSE!L468-CLOSE!L467</f>
        <v>-4.9999999999999822E-2</v>
      </c>
      <c r="M467">
        <f>CLOSE!M468-CLOSE!M467</f>
        <v>1.2000010000000003</v>
      </c>
      <c r="N467">
        <f>CLOSE!N468-CLOSE!N467</f>
        <v>9.9999999999997868E-3</v>
      </c>
      <c r="O467">
        <f>CLOSE!O468-CLOSE!O467</f>
        <v>0.14000000000000057</v>
      </c>
      <c r="P467">
        <f>CLOSE!P468-CLOSE!P467</f>
        <v>0</v>
      </c>
      <c r="Q467">
        <f>CLOSE!Q468-CLOSE!Q467</f>
        <v>-0.40000100000000316</v>
      </c>
      <c r="R467">
        <f>CLOSE!R468-CLOSE!R467</f>
        <v>-0.1000009999999989</v>
      </c>
      <c r="S467">
        <f>CLOSE!S468-CLOSE!S467</f>
        <v>2.0000000000000462E-2</v>
      </c>
      <c r="T467">
        <f>CLOSE!T468-CLOSE!T467</f>
        <v>-1.9999999999999574E-2</v>
      </c>
      <c r="U467">
        <f>CLOSE!U468-CLOSE!U467</f>
        <v>-1.7999879999999848</v>
      </c>
      <c r="X467">
        <f t="shared" si="128"/>
        <v>-1.4275000000000038E-2</v>
      </c>
      <c r="Y467">
        <f t="shared" si="129"/>
        <v>-0.20999979999999993</v>
      </c>
      <c r="Z467">
        <f t="shared" si="130"/>
        <v>-2.5999999999999978E-2</v>
      </c>
      <c r="AA467">
        <f t="shared" si="131"/>
        <v>-2.5000000000000001E-2</v>
      </c>
      <c r="AB467">
        <f t="shared" si="132"/>
        <v>-3.4999999999999962E-2</v>
      </c>
      <c r="AC467">
        <f t="shared" si="133"/>
        <v>-4.0000050000000086E-2</v>
      </c>
      <c r="AD467">
        <f t="shared" si="134"/>
        <v>-1.4999999999999679E-3</v>
      </c>
      <c r="AE467">
        <f t="shared" si="135"/>
        <v>2.000000000000046E-3</v>
      </c>
      <c r="AF467">
        <f t="shared" si="136"/>
        <v>7.5001000000000321E-3</v>
      </c>
      <c r="AG467">
        <f t="shared" si="137"/>
        <v>9.7500050000000019E-2</v>
      </c>
      <c r="AH467">
        <f t="shared" si="138"/>
        <v>1.0999999999999987E-2</v>
      </c>
      <c r="AI467">
        <f t="shared" si="139"/>
        <v>0.125</v>
      </c>
      <c r="AJ467">
        <f t="shared" si="140"/>
        <v>-1.1999999999999966E-2</v>
      </c>
      <c r="AK467">
        <f t="shared" si="141"/>
        <v>5.3000000000000026E-2</v>
      </c>
      <c r="AL467">
        <f t="shared" si="142"/>
        <v>-2.1499999999999984E-2</v>
      </c>
      <c r="AM467">
        <f t="shared" si="143"/>
        <v>-0.37000010000000005</v>
      </c>
      <c r="AN467">
        <f t="shared" si="144"/>
        <v>6.0000050000000013E-2</v>
      </c>
      <c r="AO467">
        <f t="shared" si="145"/>
        <v>-1.8000000000000016E-2</v>
      </c>
      <c r="AP467">
        <f t="shared" si="146"/>
        <v>-8.0000000000000071E-3</v>
      </c>
      <c r="AQ467">
        <f t="shared" si="147"/>
        <v>-0.94000015000000015</v>
      </c>
      <c r="AS467">
        <f t="shared" si="148"/>
        <v>0</v>
      </c>
    </row>
    <row r="468" spans="1:45" hidden="1" x14ac:dyDescent="0.3">
      <c r="A468" s="1">
        <v>42696</v>
      </c>
      <c r="B468">
        <f>CLOSE!B469-CLOSE!B468</f>
        <v>0</v>
      </c>
      <c r="C468">
        <f>CLOSE!C469-CLOSE!C468</f>
        <v>0.44999599999999873</v>
      </c>
      <c r="D468">
        <f>CLOSE!D469-CLOSE!D468</f>
        <v>0.15000000000000036</v>
      </c>
      <c r="E468">
        <f>CLOSE!E469-CLOSE!E468</f>
        <v>0.17999999999999972</v>
      </c>
      <c r="F468">
        <f>CLOSE!F469-CLOSE!F468</f>
        <v>-0.10999999999999943</v>
      </c>
      <c r="G468">
        <f>CLOSE!G469-CLOSE!G468</f>
        <v>0.20000100000000032</v>
      </c>
      <c r="H468">
        <f>CLOSE!H469-CLOSE!H468</f>
        <v>8.9999999999999858E-2</v>
      </c>
      <c r="I468">
        <f>CLOSE!I469-CLOSE!I468</f>
        <v>0.11999999999999922</v>
      </c>
      <c r="J468">
        <f>CLOSE!J469-CLOSE!J468</f>
        <v>0.85000300000000095</v>
      </c>
      <c r="K468">
        <f>CLOSE!K469-CLOSE!K468</f>
        <v>5.0001000000001738E-2</v>
      </c>
      <c r="L468">
        <f>CLOSE!L469-CLOSE!L468</f>
        <v>0.14999999999999947</v>
      </c>
      <c r="M468">
        <f>CLOSE!M469-CLOSE!M468</f>
        <v>-0.40000200000000063</v>
      </c>
      <c r="N468">
        <f>CLOSE!N469-CLOSE!N468</f>
        <v>0.10999999999999943</v>
      </c>
      <c r="O468">
        <f>CLOSE!O469-CLOSE!O468</f>
        <v>3.9999999999999147E-2</v>
      </c>
      <c r="P468">
        <f>CLOSE!P469-CLOSE!P468</f>
        <v>0.13000000000000078</v>
      </c>
      <c r="Q468">
        <f>CLOSE!Q469-CLOSE!Q468</f>
        <v>0.20000500000000443</v>
      </c>
      <c r="R468">
        <f>CLOSE!R469-CLOSE!R468</f>
        <v>-0.1499990000000011</v>
      </c>
      <c r="S468">
        <f>CLOSE!S469-CLOSE!S468</f>
        <v>0.20000000000000018</v>
      </c>
      <c r="T468">
        <f>CLOSE!T469-CLOSE!T468</f>
        <v>4.0000000000000036E-2</v>
      </c>
      <c r="U468">
        <f>CLOSE!U469-CLOSE!U468</f>
        <v>2.1999969999999962</v>
      </c>
      <c r="X468">
        <f t="shared" si="128"/>
        <v>-2.3289999999999988E-2</v>
      </c>
      <c r="Y468">
        <f t="shared" si="129"/>
        <v>-0.25749984999999997</v>
      </c>
      <c r="Z468">
        <f t="shared" si="130"/>
        <v>-3.1999999999999987E-2</v>
      </c>
      <c r="AA468">
        <f t="shared" si="131"/>
        <v>-3.7000000000000012E-2</v>
      </c>
      <c r="AB468">
        <f t="shared" si="132"/>
        <v>-5.0000000000000044E-2</v>
      </c>
      <c r="AC468">
        <f t="shared" si="133"/>
        <v>-3.7499999999999999E-2</v>
      </c>
      <c r="AD468">
        <f t="shared" si="134"/>
        <v>-2.9999999999999805E-3</v>
      </c>
      <c r="AE468">
        <f t="shared" si="135"/>
        <v>4.0000000000000036E-3</v>
      </c>
      <c r="AF468">
        <f t="shared" si="136"/>
        <v>5.499989999999997E-2</v>
      </c>
      <c r="AG468">
        <f t="shared" si="137"/>
        <v>8.2499999999999934E-2</v>
      </c>
      <c r="AH468">
        <f t="shared" si="138"/>
        <v>-4.9999999999998939E-4</v>
      </c>
      <c r="AI468">
        <f t="shared" si="139"/>
        <v>0.18250010000000003</v>
      </c>
      <c r="AJ468">
        <f t="shared" si="140"/>
        <v>-1.5999999999999969E-2</v>
      </c>
      <c r="AK468">
        <f t="shared" si="141"/>
        <v>4.5000000000000019E-2</v>
      </c>
      <c r="AL468">
        <f t="shared" si="142"/>
        <v>-2.3000000000000041E-2</v>
      </c>
      <c r="AM468">
        <f t="shared" si="143"/>
        <v>-0.33500025000000022</v>
      </c>
      <c r="AN468">
        <f t="shared" si="144"/>
        <v>1.0000000000000142E-2</v>
      </c>
      <c r="AO468">
        <f t="shared" si="145"/>
        <v>-2.4500000000000011E-2</v>
      </c>
      <c r="AP468">
        <f t="shared" si="146"/>
        <v>-8.9999999999999854E-3</v>
      </c>
      <c r="AQ468">
        <f t="shared" si="147"/>
        <v>-1.0899993999999993</v>
      </c>
      <c r="AS468">
        <f t="shared" si="148"/>
        <v>0</v>
      </c>
    </row>
    <row r="469" spans="1:45" hidden="1" x14ac:dyDescent="0.3">
      <c r="A469" s="1">
        <v>42697</v>
      </c>
      <c r="B469">
        <f>CLOSE!B470-CLOSE!B469</f>
        <v>1.5000000000000568E-2</v>
      </c>
      <c r="C469">
        <f>CLOSE!C470-CLOSE!C469</f>
        <v>-0.19999599999999873</v>
      </c>
      <c r="D469">
        <f>CLOSE!D470-CLOSE!D469</f>
        <v>9.9999999999997868E-3</v>
      </c>
      <c r="E469">
        <f>CLOSE!E470-CLOSE!E469</f>
        <v>-3.9999999999999147E-2</v>
      </c>
      <c r="F469">
        <f>CLOSE!F470-CLOSE!F469</f>
        <v>-0.12000000000000011</v>
      </c>
      <c r="G469">
        <f>CLOSE!G470-CLOSE!G469</f>
        <v>-0.20000100000000032</v>
      </c>
      <c r="H469">
        <f>CLOSE!H470-CLOSE!H469</f>
        <v>0</v>
      </c>
      <c r="I469">
        <f>CLOSE!I470-CLOSE!I469</f>
        <v>1.9999999999999574E-2</v>
      </c>
      <c r="J469">
        <f>CLOSE!J470-CLOSE!J469</f>
        <v>-0.10000300000000095</v>
      </c>
      <c r="K469">
        <f>CLOSE!K470-CLOSE!K469</f>
        <v>1.1999989999999983</v>
      </c>
      <c r="L469">
        <f>CLOSE!L470-CLOSE!L469</f>
        <v>0.50999999999999979</v>
      </c>
      <c r="M469">
        <f>CLOSE!M470-CLOSE!M469</f>
        <v>0.15000200000000063</v>
      </c>
      <c r="N469">
        <f>CLOSE!N470-CLOSE!N469</f>
        <v>4.0000000000000036E-2</v>
      </c>
      <c r="O469">
        <f>CLOSE!O470-CLOSE!O469</f>
        <v>0.24000000000000021</v>
      </c>
      <c r="P469">
        <f>CLOSE!P470-CLOSE!P469</f>
        <v>-0.21000000000000085</v>
      </c>
      <c r="Q469">
        <f>CLOSE!Q470-CLOSE!Q469</f>
        <v>-0.40000200000000063</v>
      </c>
      <c r="R469">
        <f>CLOSE!R470-CLOSE!R469</f>
        <v>0</v>
      </c>
      <c r="S469">
        <f>CLOSE!S470-CLOSE!S469</f>
        <v>-1.0000000000000675E-2</v>
      </c>
      <c r="T469">
        <f>CLOSE!T470-CLOSE!T469</f>
        <v>-3.0000000000000249E-2</v>
      </c>
      <c r="U469">
        <f>CLOSE!U470-CLOSE!U469</f>
        <v>-1.5</v>
      </c>
      <c r="X469">
        <f t="shared" si="128"/>
        <v>-2.5544999999999974E-2</v>
      </c>
      <c r="Y469">
        <f t="shared" si="129"/>
        <v>-0.23000015000000004</v>
      </c>
      <c r="Z469">
        <f t="shared" si="130"/>
        <v>-2.2499999999999964E-2</v>
      </c>
      <c r="AA469">
        <f t="shared" si="131"/>
        <v>-1.8000000000000061E-2</v>
      </c>
      <c r="AB469">
        <f t="shared" si="132"/>
        <v>-6.1499999999999978E-2</v>
      </c>
      <c r="AC469">
        <f t="shared" si="133"/>
        <v>-2.5000000000000001E-2</v>
      </c>
      <c r="AD469">
        <f t="shared" si="134"/>
        <v>4.0000000000000036E-3</v>
      </c>
      <c r="AE469">
        <f t="shared" si="135"/>
        <v>7.0000000000000288E-3</v>
      </c>
      <c r="AF469">
        <f t="shared" si="136"/>
        <v>8.0000150000000048E-2</v>
      </c>
      <c r="AG469">
        <f t="shared" si="137"/>
        <v>9.5000100000000032E-2</v>
      </c>
      <c r="AH469">
        <f t="shared" si="138"/>
        <v>4.0000000000000036E-3</v>
      </c>
      <c r="AI469">
        <f t="shared" si="139"/>
        <v>0.13500005000000001</v>
      </c>
      <c r="AJ469">
        <f t="shared" si="140"/>
        <v>-9.5000000000000188E-3</v>
      </c>
      <c r="AK469">
        <f t="shared" si="141"/>
        <v>4.0000000000000036E-2</v>
      </c>
      <c r="AL469">
        <f t="shared" si="142"/>
        <v>-1.5999999999999924E-2</v>
      </c>
      <c r="AM469">
        <f t="shared" si="143"/>
        <v>-0.30499989999999999</v>
      </c>
      <c r="AN469">
        <f t="shared" si="144"/>
        <v>-1.2500000000000001E-2</v>
      </c>
      <c r="AO469">
        <f t="shared" si="145"/>
        <v>-1.1999999999999966E-2</v>
      </c>
      <c r="AP469">
        <f t="shared" si="146"/>
        <v>-6.0000000000000053E-3</v>
      </c>
      <c r="AQ469">
        <f t="shared" si="147"/>
        <v>-0.95</v>
      </c>
      <c r="AS469">
        <f t="shared" si="148"/>
        <v>0</v>
      </c>
    </row>
    <row r="470" spans="1:45" hidden="1" x14ac:dyDescent="0.3">
      <c r="A470" s="1">
        <v>42698</v>
      </c>
      <c r="B470">
        <f>CLOSE!B471-CLOSE!B470</f>
        <v>-1.5000000000000568E-2</v>
      </c>
      <c r="C470">
        <f>CLOSE!C471-CLOSE!C470</f>
        <v>-0.25</v>
      </c>
      <c r="D470">
        <f>CLOSE!D471-CLOSE!D470</f>
        <v>-4.9999999999999822E-2</v>
      </c>
      <c r="E470">
        <f>CLOSE!E471-CLOSE!E470</f>
        <v>-0.24000000000000021</v>
      </c>
      <c r="F470">
        <f>CLOSE!F471-CLOSE!F470</f>
        <v>0.36999999999999922</v>
      </c>
      <c r="G470">
        <f>CLOSE!G471-CLOSE!G470</f>
        <v>0</v>
      </c>
      <c r="H470">
        <f>CLOSE!H471-CLOSE!H470</f>
        <v>3.0000000000000249E-2</v>
      </c>
      <c r="I470">
        <f>CLOSE!I471-CLOSE!I470</f>
        <v>8.0000000000000071E-2</v>
      </c>
      <c r="J470">
        <f>CLOSE!J471-CLOSE!J470</f>
        <v>-0.20000100000000032</v>
      </c>
      <c r="K470">
        <f>CLOSE!K471-CLOSE!K470</f>
        <v>-0.29999999999999716</v>
      </c>
      <c r="L470">
        <f>CLOSE!L471-CLOSE!L470</f>
        <v>-9.9999999999997868E-3</v>
      </c>
      <c r="M470">
        <f>CLOSE!M471-CLOSE!M470</f>
        <v>0.75</v>
      </c>
      <c r="N470">
        <f>CLOSE!N471-CLOSE!N470</f>
        <v>-2.9999999999999361E-2</v>
      </c>
      <c r="O470">
        <f>CLOSE!O471-CLOSE!O470</f>
        <v>0.35999999999999943</v>
      </c>
      <c r="P470">
        <f>CLOSE!P471-CLOSE!P470</f>
        <v>0.12000000000000011</v>
      </c>
      <c r="Q470">
        <f>CLOSE!Q471-CLOSE!Q470</f>
        <v>-0.44999699999999621</v>
      </c>
      <c r="R470">
        <f>CLOSE!R471-CLOSE!R470</f>
        <v>0.29999899999999968</v>
      </c>
      <c r="S470">
        <f>CLOSE!S471-CLOSE!S470</f>
        <v>-4.0000000000000036E-2</v>
      </c>
      <c r="T470">
        <f>CLOSE!T471-CLOSE!T470</f>
        <v>4.9999999999999822E-2</v>
      </c>
      <c r="U470">
        <f>CLOSE!U471-CLOSE!U470</f>
        <v>-2.1000060000000076</v>
      </c>
      <c r="X470">
        <f t="shared" si="128"/>
        <v>-2.3289999999999988E-2</v>
      </c>
      <c r="Y470">
        <f t="shared" si="129"/>
        <v>-0.21749989999999997</v>
      </c>
      <c r="Z470">
        <f t="shared" si="130"/>
        <v>-1.5499999999999981E-2</v>
      </c>
      <c r="AA470">
        <f t="shared" si="131"/>
        <v>-2.2999999999999955E-2</v>
      </c>
      <c r="AB470">
        <f t="shared" si="132"/>
        <v>-5.3000000000000026E-2</v>
      </c>
      <c r="AC470">
        <f t="shared" si="133"/>
        <v>-2.2500050000000014E-2</v>
      </c>
      <c r="AD470">
        <f t="shared" si="134"/>
        <v>4.4999999999999927E-3</v>
      </c>
      <c r="AE470">
        <f t="shared" si="135"/>
        <v>1.8999999999999951E-2</v>
      </c>
      <c r="AF470">
        <f t="shared" si="136"/>
        <v>9.4999849999999955E-2</v>
      </c>
      <c r="AG470">
        <f t="shared" si="137"/>
        <v>0.16250000000000001</v>
      </c>
      <c r="AH470">
        <f t="shared" si="138"/>
        <v>3.6499999999999977E-2</v>
      </c>
      <c r="AI470">
        <f t="shared" si="139"/>
        <v>0.12000010000000003</v>
      </c>
      <c r="AJ470">
        <f t="shared" si="140"/>
        <v>-4.0000000000000036E-3</v>
      </c>
      <c r="AK470">
        <f t="shared" si="141"/>
        <v>4.5999999999999999E-2</v>
      </c>
      <c r="AL470">
        <f t="shared" si="142"/>
        <v>-1.7999999999999971E-2</v>
      </c>
      <c r="AM470">
        <f t="shared" si="143"/>
        <v>-0.3</v>
      </c>
      <c r="AN470">
        <f t="shared" si="144"/>
        <v>-4.9998999999999686E-3</v>
      </c>
      <c r="AO470">
        <f t="shared" si="145"/>
        <v>-6.4999999999999945E-3</v>
      </c>
      <c r="AP470">
        <f t="shared" si="146"/>
        <v>-6.0000000000000053E-3</v>
      </c>
      <c r="AQ470">
        <f t="shared" si="147"/>
        <v>-0.89499969999999962</v>
      </c>
      <c r="AS470">
        <f t="shared" si="148"/>
        <v>0</v>
      </c>
    </row>
    <row r="471" spans="1:45" hidden="1" x14ac:dyDescent="0.3">
      <c r="A471" s="1">
        <v>42699</v>
      </c>
      <c r="B471">
        <f>CLOSE!B472-CLOSE!B471</f>
        <v>7.5100000000000833E-2</v>
      </c>
      <c r="C471">
        <f>CLOSE!C472-CLOSE!C471</f>
        <v>4.9998999999999683E-2</v>
      </c>
      <c r="D471">
        <f>CLOSE!D472-CLOSE!D471</f>
        <v>0</v>
      </c>
      <c r="E471">
        <f>CLOSE!E472-CLOSE!E471</f>
        <v>-0.32000000000000028</v>
      </c>
      <c r="F471">
        <f>CLOSE!F472-CLOSE!F471</f>
        <v>0.16000000000000014</v>
      </c>
      <c r="G471">
        <f>CLOSE!G472-CLOSE!G471</f>
        <v>4.9998999999999683E-2</v>
      </c>
      <c r="H471">
        <f>CLOSE!H472-CLOSE!H471</f>
        <v>0.12999999999999989</v>
      </c>
      <c r="I471">
        <f>CLOSE!I472-CLOSE!I471</f>
        <v>0.72000000000000064</v>
      </c>
      <c r="J471">
        <f>CLOSE!J472-CLOSE!J471</f>
        <v>0.90000200000000063</v>
      </c>
      <c r="K471">
        <f>CLOSE!K472-CLOSE!K471</f>
        <v>0.3500009999999989</v>
      </c>
      <c r="L471">
        <f>CLOSE!L472-CLOSE!L471</f>
        <v>9.9999999999997868E-3</v>
      </c>
      <c r="M471">
        <f>CLOSE!M472-CLOSE!M471</f>
        <v>-0.65000200000000063</v>
      </c>
      <c r="N471">
        <f>CLOSE!N472-CLOSE!N471</f>
        <v>5.9999999999999609E-2</v>
      </c>
      <c r="O471">
        <f>CLOSE!O472-CLOSE!O471</f>
        <v>0.36000000000000121</v>
      </c>
      <c r="P471">
        <f>CLOSE!P472-CLOSE!P471</f>
        <v>0.19000000000000039</v>
      </c>
      <c r="Q471">
        <f>CLOSE!Q472-CLOSE!Q471</f>
        <v>0.34999899999999684</v>
      </c>
      <c r="R471">
        <f>CLOSE!R472-CLOSE!R471</f>
        <v>0.79999899999999968</v>
      </c>
      <c r="S471">
        <f>CLOSE!S472-CLOSE!S471</f>
        <v>1.0000000000000675E-2</v>
      </c>
      <c r="T471">
        <f>CLOSE!T472-CLOSE!T471</f>
        <v>6.0000000000000497E-2</v>
      </c>
      <c r="U471">
        <f>CLOSE!U472-CLOSE!U471</f>
        <v>0.80000300000000379</v>
      </c>
      <c r="X471">
        <f t="shared" ref="X471:X534" si="149">AVERAGE(B451:B470)</f>
        <v>-2.3289999999999988E-2</v>
      </c>
      <c r="Y471">
        <f t="shared" ref="Y471:Y534" si="150">AVERAGE(C451:C470)</f>
        <v>-0.20999979999999993</v>
      </c>
      <c r="Z471">
        <f t="shared" ref="Z471:Z534" si="151">AVERAGE(D451:D470)</f>
        <v>-1.3999999999999967E-2</v>
      </c>
      <c r="AA471">
        <f t="shared" ref="AA471:AA534" si="152">AVERAGE(E451:E470)</f>
        <v>-3.4999999999999962E-2</v>
      </c>
      <c r="AB471">
        <f t="shared" ref="AB471:AB534" si="153">AVERAGE(F451:F470)</f>
        <v>-1.0500000000000042E-2</v>
      </c>
      <c r="AC471">
        <f t="shared" ref="AC471:AC534" si="154">AVERAGE(G451:G470)</f>
        <v>-1.2500000000000001E-2</v>
      </c>
      <c r="AD471">
        <f t="shared" ref="AD471:AD534" si="155">AVERAGE(H451:H470)</f>
        <v>6.5000000000000387E-3</v>
      </c>
      <c r="AE471">
        <f t="shared" ref="AE471:AE534" si="156">AVERAGE(I451:I470)</f>
        <v>3.9999999999999945E-2</v>
      </c>
      <c r="AF471">
        <f t="shared" ref="AF471:AF534" si="157">AVERAGE(J451:J470)</f>
        <v>9.2499899999999968E-2</v>
      </c>
      <c r="AG471">
        <f t="shared" ref="AG471:AG534" si="158">AVERAGE(K451:K470)</f>
        <v>0.15</v>
      </c>
      <c r="AH471">
        <f t="shared" ref="AH471:AH534" si="159">AVERAGE(L451:L470)</f>
        <v>3.9999999999999994E-2</v>
      </c>
      <c r="AI471">
        <f t="shared" ref="AI471:AI534" si="160">AVERAGE(M451:M470)</f>
        <v>0.21000005000000002</v>
      </c>
      <c r="AJ471">
        <f t="shared" ref="AJ471:AJ534" si="161">AVERAGE(N451:N470)</f>
        <v>-4.0000000000000036E-3</v>
      </c>
      <c r="AK471">
        <f t="shared" ref="AK471:AK534" si="162">AVERAGE(O451:O470)</f>
        <v>7.1999999999999981E-2</v>
      </c>
      <c r="AL471">
        <f t="shared" ref="AL471:AL534" si="163">AVERAGE(P451:P470)</f>
        <v>-1.0000000000000009E-2</v>
      </c>
      <c r="AM471">
        <f t="shared" ref="AM471:AM534" si="164">AVERAGE(Q451:Q470)</f>
        <v>-0.27749974999999977</v>
      </c>
      <c r="AN471">
        <f t="shared" ref="AN471:AN534" si="165">AVERAGE(R451:R470)</f>
        <v>1.7500000000000071E-2</v>
      </c>
      <c r="AO471">
        <f t="shared" ref="AO471:AO534" si="166">AVERAGE(S451:S470)</f>
        <v>-3.0000000000000248E-3</v>
      </c>
      <c r="AP471">
        <f t="shared" ref="AP471:AP534" si="167">AVERAGE(T451:T470)</f>
        <v>-2.0000000000000018E-3</v>
      </c>
      <c r="AQ471">
        <f t="shared" ref="AQ471:AQ534" si="168">AVERAGE(U451:U470)</f>
        <v>-0.92000045000000052</v>
      </c>
      <c r="AS471">
        <f t="shared" si="148"/>
        <v>0</v>
      </c>
    </row>
    <row r="472" spans="1:45" hidden="1" x14ac:dyDescent="0.3">
      <c r="A472" s="1">
        <v>42702</v>
      </c>
      <c r="B472">
        <f>CLOSE!B473-CLOSE!B472</f>
        <v>-1.5000000000000568E-2</v>
      </c>
      <c r="C472">
        <f>CLOSE!C473-CLOSE!C472</f>
        <v>0.14999699999999905</v>
      </c>
      <c r="D472">
        <f>CLOSE!D473-CLOSE!D472</f>
        <v>5.9999999999999609E-2</v>
      </c>
      <c r="E472">
        <f>CLOSE!E473-CLOSE!E472</f>
        <v>1.9999999999999574E-2</v>
      </c>
      <c r="F472">
        <f>CLOSE!F473-CLOSE!F472</f>
        <v>-0.21999999999999886</v>
      </c>
      <c r="G472">
        <f>CLOSE!G473-CLOSE!G472</f>
        <v>0.1000009999999989</v>
      </c>
      <c r="H472">
        <f>CLOSE!H473-CLOSE!H472</f>
        <v>0.13999999999999968</v>
      </c>
      <c r="I472">
        <f>CLOSE!I473-CLOSE!I472</f>
        <v>5.9999000000001246E-2</v>
      </c>
      <c r="J472">
        <f>CLOSE!J473-CLOSE!J472</f>
        <v>9.9997999999999365E-2</v>
      </c>
      <c r="K472">
        <f>CLOSE!K473-CLOSE!K472</f>
        <v>9.9997999999999365E-2</v>
      </c>
      <c r="L472">
        <f>CLOSE!L473-CLOSE!L472</f>
        <v>5.0000000000000711E-2</v>
      </c>
      <c r="M472">
        <f>CLOSE!M473-CLOSE!M472</f>
        <v>0.45000100000000032</v>
      </c>
      <c r="N472">
        <f>CLOSE!N473-CLOSE!N472</f>
        <v>8.9999999999999858E-2</v>
      </c>
      <c r="O472">
        <f>CLOSE!O473-CLOSE!O472</f>
        <v>9.9999999999999645E-2</v>
      </c>
      <c r="P472">
        <f>CLOSE!P473-CLOSE!P472</f>
        <v>0.23000000000000043</v>
      </c>
      <c r="Q472">
        <f>CLOSE!Q473-CLOSE!Q472</f>
        <v>0.84999799999999937</v>
      </c>
      <c r="R472">
        <f>CLOSE!R473-CLOSE!R472</f>
        <v>-9.9997999999999365E-2</v>
      </c>
      <c r="S472">
        <f>CLOSE!S473-CLOSE!S472</f>
        <v>-1.0000000000000675E-2</v>
      </c>
      <c r="T472">
        <f>CLOSE!T473-CLOSE!T472</f>
        <v>1.9999999999999574E-2</v>
      </c>
      <c r="U472">
        <f>CLOSE!U473-CLOSE!U472</f>
        <v>2.3000030000000038</v>
      </c>
      <c r="X472">
        <f t="shared" si="149"/>
        <v>-2.0284999999999977E-2</v>
      </c>
      <c r="Y472">
        <f t="shared" si="150"/>
        <v>-0.20499989999999996</v>
      </c>
      <c r="Z472">
        <f t="shared" si="151"/>
        <v>-1.2999999999999989E-2</v>
      </c>
      <c r="AA472">
        <f t="shared" si="152"/>
        <v>-4.9000000000000023E-2</v>
      </c>
      <c r="AB472">
        <f t="shared" si="153"/>
        <v>2.4999999999999467E-3</v>
      </c>
      <c r="AC472">
        <f t="shared" si="154"/>
        <v>7.4999500000000555E-3</v>
      </c>
      <c r="AD472">
        <f t="shared" si="155"/>
        <v>1.2000000000000011E-2</v>
      </c>
      <c r="AE472">
        <f t="shared" si="156"/>
        <v>6.1000000000000033E-2</v>
      </c>
      <c r="AF472">
        <f t="shared" si="157"/>
        <v>0.13250010000000004</v>
      </c>
      <c r="AG472">
        <f t="shared" si="158"/>
        <v>0.16500005000000009</v>
      </c>
      <c r="AH472">
        <f t="shared" si="159"/>
        <v>4.049999999999998E-2</v>
      </c>
      <c r="AI472">
        <f t="shared" si="160"/>
        <v>0.2</v>
      </c>
      <c r="AJ472">
        <f t="shared" si="161"/>
        <v>2.0000000000000018E-3</v>
      </c>
      <c r="AK472">
        <f t="shared" si="162"/>
        <v>0.1</v>
      </c>
      <c r="AL472">
        <f t="shared" si="163"/>
        <v>4.9999999999999819E-3</v>
      </c>
      <c r="AM472">
        <f t="shared" si="164"/>
        <v>-0.21499974999999977</v>
      </c>
      <c r="AN472">
        <f t="shared" si="165"/>
        <v>7.9999899999999971E-2</v>
      </c>
      <c r="AO472">
        <f t="shared" si="166"/>
        <v>-9.9999999999997877E-4</v>
      </c>
      <c r="AP472">
        <f t="shared" si="167"/>
        <v>2.5000000000000356E-3</v>
      </c>
      <c r="AQ472">
        <f t="shared" si="168"/>
        <v>-0.75</v>
      </c>
      <c r="AS472">
        <f t="shared" si="148"/>
        <v>0</v>
      </c>
    </row>
    <row r="473" spans="1:45" hidden="1" x14ac:dyDescent="0.3">
      <c r="A473" s="1">
        <v>42703</v>
      </c>
      <c r="B473">
        <f>CLOSE!B474-CLOSE!B473</f>
        <v>4.5099999999999696E-2</v>
      </c>
      <c r="C473">
        <f>CLOSE!C474-CLOSE!C473</f>
        <v>-4.9998999999999683E-2</v>
      </c>
      <c r="D473">
        <f>CLOSE!D474-CLOSE!D473</f>
        <v>-1.9999999999999574E-2</v>
      </c>
      <c r="E473">
        <f>CLOSE!E474-CLOSE!E473</f>
        <v>0.10000000000000142</v>
      </c>
      <c r="F473">
        <f>CLOSE!F474-CLOSE!F473</f>
        <v>-7.0000000000000284E-2</v>
      </c>
      <c r="G473">
        <f>CLOSE!G474-CLOSE!G473</f>
        <v>0.20000000000000284</v>
      </c>
      <c r="H473">
        <f>CLOSE!H474-CLOSE!H473</f>
        <v>-8.9999999999999858E-2</v>
      </c>
      <c r="I473">
        <f>CLOSE!I474-CLOSE!I473</f>
        <v>-0.27999900000000011</v>
      </c>
      <c r="J473">
        <f>CLOSE!J474-CLOSE!J473</f>
        <v>-0.34999799999999937</v>
      </c>
      <c r="K473">
        <f>CLOSE!K474-CLOSE!K473</f>
        <v>-0.1499990000000011</v>
      </c>
      <c r="L473">
        <f>CLOSE!L474-CLOSE!L473</f>
        <v>1.9999999999999574E-2</v>
      </c>
      <c r="M473">
        <f>CLOSE!M474-CLOSE!M473</f>
        <v>0.45000100000000032</v>
      </c>
      <c r="N473">
        <f>CLOSE!N474-CLOSE!N473</f>
        <v>2.0000000000000462E-2</v>
      </c>
      <c r="O473">
        <f>CLOSE!O474-CLOSE!O473</f>
        <v>-0.12000000000000099</v>
      </c>
      <c r="P473">
        <f>CLOSE!P474-CLOSE!P473</f>
        <v>3.9999999999999147E-2</v>
      </c>
      <c r="Q473">
        <f>CLOSE!Q474-CLOSE!Q473</f>
        <v>-0.75</v>
      </c>
      <c r="R473">
        <f>CLOSE!R474-CLOSE!R473</f>
        <v>-0.15000200000000063</v>
      </c>
      <c r="S473">
        <f>CLOSE!S474-CLOSE!S473</f>
        <v>-9.9999999999997868E-3</v>
      </c>
      <c r="T473">
        <f>CLOSE!T474-CLOSE!T473</f>
        <v>6.0000000000000497E-2</v>
      </c>
      <c r="U473">
        <f>CLOSE!U474-CLOSE!U473</f>
        <v>-2.3000030000000038</v>
      </c>
      <c r="X473">
        <f t="shared" si="149"/>
        <v>-2.8549999999999985E-2</v>
      </c>
      <c r="Y473">
        <f t="shared" si="150"/>
        <v>-0.20500015000000005</v>
      </c>
      <c r="Z473">
        <f t="shared" si="151"/>
        <v>-9.5000000000000188E-3</v>
      </c>
      <c r="AA473">
        <f t="shared" si="152"/>
        <v>-4.3000000000000059E-2</v>
      </c>
      <c r="AB473">
        <f t="shared" si="153"/>
        <v>2.5000000000000356E-3</v>
      </c>
      <c r="AC473">
        <f t="shared" si="154"/>
        <v>7.4999999999999286E-3</v>
      </c>
      <c r="AD473">
        <f t="shared" si="155"/>
        <v>2.1999999999999974E-2</v>
      </c>
      <c r="AE473">
        <f t="shared" si="156"/>
        <v>8.3999950000000115E-2</v>
      </c>
      <c r="AF473">
        <f t="shared" si="157"/>
        <v>0.11999984999999995</v>
      </c>
      <c r="AG473">
        <f t="shared" si="158"/>
        <v>0.16250000000000001</v>
      </c>
      <c r="AH473">
        <f t="shared" si="159"/>
        <v>4.3000000000000017E-2</v>
      </c>
      <c r="AI473">
        <f t="shared" si="160"/>
        <v>0.23500005000000002</v>
      </c>
      <c r="AJ473">
        <f t="shared" si="161"/>
        <v>4.4999999999999927E-3</v>
      </c>
      <c r="AK473">
        <f t="shared" si="162"/>
        <v>0.10800000000000001</v>
      </c>
      <c r="AL473">
        <f t="shared" si="163"/>
        <v>1.7000000000000081E-2</v>
      </c>
      <c r="AM473">
        <f t="shared" si="164"/>
        <v>-0.20499989999999996</v>
      </c>
      <c r="AN473">
        <f t="shared" si="165"/>
        <v>7.250005000000001E-2</v>
      </c>
      <c r="AO473">
        <f t="shared" si="166"/>
        <v>4.9999999999998939E-4</v>
      </c>
      <c r="AP473">
        <f t="shared" si="167"/>
        <v>3.5000000000000144E-3</v>
      </c>
      <c r="AQ473">
        <f t="shared" si="168"/>
        <v>-0.52500000000000002</v>
      </c>
      <c r="AS473">
        <f t="shared" si="148"/>
        <v>0</v>
      </c>
    </row>
    <row r="474" spans="1:45" hidden="1" x14ac:dyDescent="0.3">
      <c r="A474" s="1">
        <v>42704</v>
      </c>
      <c r="B474">
        <f>CLOSE!B475-CLOSE!B474</f>
        <v>-4.5099999999999696E-2</v>
      </c>
      <c r="C474">
        <f>CLOSE!C475-CLOSE!C474</f>
        <v>0</v>
      </c>
      <c r="D474">
        <f>CLOSE!D475-CLOSE!D474</f>
        <v>-2.0000000000000462E-2</v>
      </c>
      <c r="E474">
        <f>CLOSE!E475-CLOSE!E474</f>
        <v>-0.10000000000000142</v>
      </c>
      <c r="F474">
        <f>CLOSE!F475-CLOSE!F474</f>
        <v>3.9999999999999147E-2</v>
      </c>
      <c r="G474">
        <f>CLOSE!G475-CLOSE!G474</f>
        <v>-0.75</v>
      </c>
      <c r="H474">
        <f>CLOSE!H475-CLOSE!H474</f>
        <v>-0.12999999999999989</v>
      </c>
      <c r="I474">
        <f>CLOSE!I475-CLOSE!I474</f>
        <v>-0.20000000000000107</v>
      </c>
      <c r="J474">
        <f>CLOSE!J475-CLOSE!J474</f>
        <v>-9.9997999999999365E-2</v>
      </c>
      <c r="K474">
        <f>CLOSE!K475-CLOSE!K474</f>
        <v>0.3999990000000011</v>
      </c>
      <c r="L474">
        <f>CLOSE!L475-CLOSE!L474</f>
        <v>-3.0000000000000249E-2</v>
      </c>
      <c r="M474">
        <f>CLOSE!M475-CLOSE!M474</f>
        <v>-0.70000100000000032</v>
      </c>
      <c r="N474">
        <f>CLOSE!N475-CLOSE!N474</f>
        <v>-3.0000000000000249E-2</v>
      </c>
      <c r="O474">
        <f>CLOSE!O475-CLOSE!O474</f>
        <v>0.44000000000000128</v>
      </c>
      <c r="P474">
        <f>CLOSE!P475-CLOSE!P474</f>
        <v>-8.9999999999999858E-2</v>
      </c>
      <c r="Q474">
        <f>CLOSE!Q475-CLOSE!Q474</f>
        <v>0.65000200000000063</v>
      </c>
      <c r="R474">
        <f>CLOSE!R475-CLOSE!R474</f>
        <v>-0.34999799999999937</v>
      </c>
      <c r="S474">
        <f>CLOSE!S475-CLOSE!S474</f>
        <v>-7.0000000000000284E-2</v>
      </c>
      <c r="T474">
        <f>CLOSE!T475-CLOSE!T474</f>
        <v>8.9999999999999858E-2</v>
      </c>
      <c r="U474">
        <f>CLOSE!U475-CLOSE!U474</f>
        <v>0.69999699999999621</v>
      </c>
      <c r="X474">
        <f t="shared" si="149"/>
        <v>-3.7565000000000029E-2</v>
      </c>
      <c r="Y474">
        <f t="shared" si="150"/>
        <v>-0.22000010000000003</v>
      </c>
      <c r="Z474">
        <f t="shared" si="151"/>
        <v>-1.7999999999999971E-2</v>
      </c>
      <c r="AA474">
        <f t="shared" si="152"/>
        <v>-4.5999999999999999E-2</v>
      </c>
      <c r="AB474">
        <f t="shared" si="153"/>
        <v>-1.2000000000000011E-2</v>
      </c>
      <c r="AC474">
        <f t="shared" si="154"/>
        <v>-1.7500049999999944E-2</v>
      </c>
      <c r="AD474">
        <f t="shared" si="155"/>
        <v>1.4000000000000012E-2</v>
      </c>
      <c r="AE474">
        <f t="shared" si="156"/>
        <v>7.2000000000000064E-2</v>
      </c>
      <c r="AF474">
        <f t="shared" si="157"/>
        <v>7.0000100000000037E-2</v>
      </c>
      <c r="AG474">
        <f t="shared" si="158"/>
        <v>0.13249999999999992</v>
      </c>
      <c r="AH474">
        <f t="shared" si="159"/>
        <v>3.7499999999999999E-2</v>
      </c>
      <c r="AI474">
        <f t="shared" si="160"/>
        <v>0.21000005000000002</v>
      </c>
      <c r="AJ474">
        <f t="shared" si="161"/>
        <v>1.5000000000000124E-3</v>
      </c>
      <c r="AK474">
        <f t="shared" si="162"/>
        <v>9.5000000000000015E-2</v>
      </c>
      <c r="AL474">
        <f t="shared" si="163"/>
        <v>1.8499999999999961E-2</v>
      </c>
      <c r="AM474">
        <f t="shared" si="164"/>
        <v>-0.2525001500000002</v>
      </c>
      <c r="AN474">
        <f t="shared" si="165"/>
        <v>3.9999949999999986E-2</v>
      </c>
      <c r="AO474">
        <f t="shared" si="166"/>
        <v>-3.0000000000000248E-3</v>
      </c>
      <c r="AP474">
        <f t="shared" si="167"/>
        <v>8.0000000000000071E-3</v>
      </c>
      <c r="AQ474">
        <f t="shared" si="168"/>
        <v>-0.70999984999999977</v>
      </c>
      <c r="AS474">
        <f t="shared" si="148"/>
        <v>0</v>
      </c>
    </row>
    <row r="475" spans="1:45" x14ac:dyDescent="0.3">
      <c r="A475" s="1">
        <v>42705</v>
      </c>
      <c r="B475">
        <f>CLOSE!B476-CLOSE!B475</f>
        <v>-0.10519999999999996</v>
      </c>
      <c r="C475">
        <f>CLOSE!C476-CLOSE!C475</f>
        <v>-0.64999699999999905</v>
      </c>
      <c r="D475">
        <f>CLOSE!D476-CLOSE!D475</f>
        <v>0.12999999999999989</v>
      </c>
      <c r="E475">
        <f>CLOSE!E476-CLOSE!E475</f>
        <v>-0.21999999999999886</v>
      </c>
      <c r="F475">
        <f>CLOSE!F476-CLOSE!F475</f>
        <v>-2.9999999999999361E-2</v>
      </c>
      <c r="G475">
        <f>CLOSE!G476-CLOSE!G475</f>
        <v>0.19999899999999826</v>
      </c>
      <c r="H475">
        <f>CLOSE!H476-CLOSE!H475</f>
        <v>9.9999999999997868E-3</v>
      </c>
      <c r="I475">
        <f>CLOSE!I476-CLOSE!I475</f>
        <v>-0.16000000000000014</v>
      </c>
      <c r="J475">
        <f>CLOSE!J476-CLOSE!J475</f>
        <v>-0.20000100000000032</v>
      </c>
      <c r="K475">
        <f>CLOSE!K476-CLOSE!K475</f>
        <v>0.1000009999999989</v>
      </c>
      <c r="L475">
        <f>CLOSE!L476-CLOSE!L475</f>
        <v>0.16999999999999993</v>
      </c>
      <c r="M475">
        <f>CLOSE!M476-CLOSE!M475</f>
        <v>-0.20000100000000032</v>
      </c>
      <c r="N475">
        <f>CLOSE!N476-CLOSE!N475</f>
        <v>4.0000000000000036E-2</v>
      </c>
      <c r="O475">
        <f>CLOSE!O476-CLOSE!O475</f>
        <v>-0.60000000000000142</v>
      </c>
      <c r="P475">
        <f>CLOSE!P476-CLOSE!P475</f>
        <v>-0.10999999999999943</v>
      </c>
      <c r="Q475">
        <f>CLOSE!Q476-CLOSE!Q475</f>
        <v>1.2999949999999956</v>
      </c>
      <c r="R475">
        <f>CLOSE!R476-CLOSE!R475</f>
        <v>4.9998999999999683E-2</v>
      </c>
      <c r="S475">
        <f>CLOSE!S476-CLOSE!S475</f>
        <v>0.25</v>
      </c>
      <c r="T475">
        <f>CLOSE!T476-CLOSE!T475</f>
        <v>-5.0000000000000711E-2</v>
      </c>
      <c r="U475">
        <f>CLOSE!U476-CLOSE!U475</f>
        <v>0.80000300000000379</v>
      </c>
      <c r="X475">
        <f t="shared" si="149"/>
        <v>-3.3809999999999986E-2</v>
      </c>
      <c r="Y475">
        <f t="shared" si="150"/>
        <v>-0.20500015000000005</v>
      </c>
      <c r="Z475">
        <f t="shared" si="151"/>
        <v>-1.3500000000000022E-2</v>
      </c>
      <c r="AA475">
        <f t="shared" si="152"/>
        <v>-4.4000000000000039E-2</v>
      </c>
      <c r="AB475">
        <f t="shared" si="153"/>
        <v>-8.0000000000000071E-3</v>
      </c>
      <c r="AC475">
        <f t="shared" si="154"/>
        <v>-3.0000049999999945E-2</v>
      </c>
      <c r="AD475">
        <f t="shared" si="155"/>
        <v>8.4999999999999971E-3</v>
      </c>
      <c r="AE475">
        <f t="shared" si="156"/>
        <v>5.800000000000001E-2</v>
      </c>
      <c r="AF475">
        <f t="shared" si="157"/>
        <v>0.10250020000000007</v>
      </c>
      <c r="AG475">
        <f t="shared" si="158"/>
        <v>0.16250000000000001</v>
      </c>
      <c r="AH475">
        <f t="shared" si="159"/>
        <v>2.3E-2</v>
      </c>
      <c r="AI475">
        <f t="shared" si="160"/>
        <v>0.19750005000000001</v>
      </c>
      <c r="AJ475">
        <f t="shared" si="161"/>
        <v>4.9999999999999819E-3</v>
      </c>
      <c r="AK475">
        <f t="shared" si="162"/>
        <v>0.11800000000000006</v>
      </c>
      <c r="AL475">
        <f t="shared" si="163"/>
        <v>1.2999999999999989E-2</v>
      </c>
      <c r="AM475">
        <f t="shared" si="164"/>
        <v>-0.15499989999999997</v>
      </c>
      <c r="AN475">
        <f t="shared" si="165"/>
        <v>3.5000050000000019E-2</v>
      </c>
      <c r="AO475">
        <f t="shared" si="166"/>
        <v>-5.0000000000003373E-4</v>
      </c>
      <c r="AP475">
        <f t="shared" si="167"/>
        <v>1.1500000000000021E-2</v>
      </c>
      <c r="AQ475">
        <f t="shared" si="168"/>
        <v>-0.53499984999999983</v>
      </c>
      <c r="AS475">
        <f t="shared" si="148"/>
        <v>1</v>
      </c>
    </row>
    <row r="476" spans="1:45" hidden="1" x14ac:dyDescent="0.3">
      <c r="A476" s="1">
        <v>42706</v>
      </c>
      <c r="B476">
        <f>CLOSE!B477-CLOSE!B476</f>
        <v>-0.1352000000000011</v>
      </c>
      <c r="C476">
        <f>CLOSE!C477-CLOSE!C476</f>
        <v>-0.30000400000000127</v>
      </c>
      <c r="D476">
        <f>CLOSE!D477-CLOSE!D476</f>
        <v>-8.9999999999999858E-2</v>
      </c>
      <c r="E476">
        <f>CLOSE!E477-CLOSE!E476</f>
        <v>-4.0000000000000924E-2</v>
      </c>
      <c r="F476">
        <f>CLOSE!F477-CLOSE!F476</f>
        <v>-0.33999999999999986</v>
      </c>
      <c r="G476">
        <f>CLOSE!G477-CLOSE!G476</f>
        <v>-0.1499990000000011</v>
      </c>
      <c r="H476">
        <f>CLOSE!H477-CLOSE!H476</f>
        <v>0</v>
      </c>
      <c r="I476">
        <f>CLOSE!I477-CLOSE!I476</f>
        <v>-0.41999999999999993</v>
      </c>
      <c r="J476">
        <f>CLOSE!J477-CLOSE!J476</f>
        <v>-0.79999899999999968</v>
      </c>
      <c r="K476">
        <f>CLOSE!K477-CLOSE!K476</f>
        <v>-0.54999999999999716</v>
      </c>
      <c r="L476">
        <f>CLOSE!L477-CLOSE!L476</f>
        <v>0.23000000000000043</v>
      </c>
      <c r="M476">
        <f>CLOSE!M477-CLOSE!M476</f>
        <v>-1.5</v>
      </c>
      <c r="N476">
        <f>CLOSE!N477-CLOSE!N476</f>
        <v>-4.0000000000000036E-2</v>
      </c>
      <c r="O476">
        <f>CLOSE!O477-CLOSE!O476</f>
        <v>-0.61999999999999922</v>
      </c>
      <c r="P476">
        <f>CLOSE!P477-CLOSE!P476</f>
        <v>0.12999999999999901</v>
      </c>
      <c r="Q476">
        <f>CLOSE!Q477-CLOSE!Q476</f>
        <v>-1.6499939999999924</v>
      </c>
      <c r="R476">
        <f>CLOSE!R477-CLOSE!R476</f>
        <v>0.10000000000000142</v>
      </c>
      <c r="S476">
        <f>CLOSE!S477-CLOSE!S476</f>
        <v>-2.9999999999999361E-2</v>
      </c>
      <c r="T476">
        <f>CLOSE!T477-CLOSE!T476</f>
        <v>-3.9999999999999147E-2</v>
      </c>
      <c r="U476">
        <f>CLOSE!U477-CLOSE!U476</f>
        <v>-3.5</v>
      </c>
      <c r="X476">
        <f t="shared" si="149"/>
        <v>-3.2305000000000028E-2</v>
      </c>
      <c r="Y476">
        <f t="shared" si="150"/>
        <v>-0.22249979999999994</v>
      </c>
      <c r="Z476">
        <f t="shared" si="151"/>
        <v>-3.5000000000000144E-3</v>
      </c>
      <c r="AA476">
        <f t="shared" si="152"/>
        <v>-4.8999999999999932E-2</v>
      </c>
      <c r="AB476">
        <f t="shared" si="153"/>
        <v>-3.0000000000000248E-3</v>
      </c>
      <c r="AC476">
        <f t="shared" si="154"/>
        <v>-0.05</v>
      </c>
      <c r="AD476">
        <f t="shared" si="155"/>
        <v>1.0499999999999999E-2</v>
      </c>
      <c r="AE476">
        <f t="shared" si="156"/>
        <v>5.600000000000005E-2</v>
      </c>
      <c r="AF476">
        <f t="shared" si="157"/>
        <v>0.10249994999999998</v>
      </c>
      <c r="AG476">
        <f t="shared" si="158"/>
        <v>0.16750004999999996</v>
      </c>
      <c r="AH476">
        <f t="shared" si="159"/>
        <v>3.4499999999999975E-2</v>
      </c>
      <c r="AI476">
        <f t="shared" si="160"/>
        <v>0.20249994999999998</v>
      </c>
      <c r="AJ476">
        <f t="shared" si="161"/>
        <v>7.5000000000000179E-3</v>
      </c>
      <c r="AK476">
        <f t="shared" si="162"/>
        <v>0.11599999999999992</v>
      </c>
      <c r="AL476">
        <f t="shared" si="163"/>
        <v>1.3500000000000022E-2</v>
      </c>
      <c r="AM476">
        <f t="shared" si="164"/>
        <v>-7.2500250000000224E-2</v>
      </c>
      <c r="AN476">
        <f t="shared" si="165"/>
        <v>3.9999949999999986E-2</v>
      </c>
      <c r="AO476">
        <f t="shared" si="166"/>
        <v>1.2999999999999989E-2</v>
      </c>
      <c r="AP476">
        <f t="shared" si="167"/>
        <v>7.999999999999962E-3</v>
      </c>
      <c r="AQ476">
        <f t="shared" si="168"/>
        <v>-0.375</v>
      </c>
      <c r="AS476">
        <f t="shared" si="148"/>
        <v>0</v>
      </c>
    </row>
    <row r="477" spans="1:45" hidden="1" x14ac:dyDescent="0.3">
      <c r="A477" s="1">
        <v>42709</v>
      </c>
      <c r="B477">
        <f>CLOSE!B478-CLOSE!B477</f>
        <v>-1.5099999999998559E-2</v>
      </c>
      <c r="C477">
        <f>CLOSE!C478-CLOSE!C477</f>
        <v>0.20000100000000032</v>
      </c>
      <c r="D477">
        <f>CLOSE!D478-CLOSE!D477</f>
        <v>9.9999999999997868E-3</v>
      </c>
      <c r="E477">
        <f>CLOSE!E478-CLOSE!E477</f>
        <v>0</v>
      </c>
      <c r="F477">
        <f>CLOSE!F478-CLOSE!F477</f>
        <v>5.9999999999999609E-2</v>
      </c>
      <c r="G477">
        <f>CLOSE!G478-CLOSE!G477</f>
        <v>0.1499990000000011</v>
      </c>
      <c r="H477">
        <f>CLOSE!H478-CLOSE!H477</f>
        <v>-9.9999999999997868E-3</v>
      </c>
      <c r="I477">
        <f>CLOSE!I478-CLOSE!I477</f>
        <v>0.29999999999999893</v>
      </c>
      <c r="J477">
        <f>CLOSE!J478-CLOSE!J477</f>
        <v>-0.5</v>
      </c>
      <c r="K477">
        <f>CLOSE!K478-CLOSE!K477</f>
        <v>-1.6499990000000011</v>
      </c>
      <c r="L477">
        <f>CLOSE!L478-CLOSE!L477</f>
        <v>-0.24000000000000021</v>
      </c>
      <c r="M477">
        <f>CLOSE!M478-CLOSE!M477</f>
        <v>0.75</v>
      </c>
      <c r="N477">
        <f>CLOSE!N478-CLOSE!N477</f>
        <v>1.9999999999999574E-2</v>
      </c>
      <c r="O477">
        <f>CLOSE!O478-CLOSE!O477</f>
        <v>0.45999999999999908</v>
      </c>
      <c r="P477">
        <f>CLOSE!P478-CLOSE!P477</f>
        <v>-0.12999999999999901</v>
      </c>
      <c r="Q477">
        <f>CLOSE!Q478-CLOSE!Q477</f>
        <v>-0.85000600000000759</v>
      </c>
      <c r="R477">
        <f>CLOSE!R478-CLOSE!R477</f>
        <v>-0.1499990000000011</v>
      </c>
      <c r="S477">
        <f>CLOSE!S478-CLOSE!S477</f>
        <v>-2.0000000000000462E-2</v>
      </c>
      <c r="T477">
        <f>CLOSE!T478-CLOSE!T477</f>
        <v>-5.0000000000000711E-2</v>
      </c>
      <c r="U477">
        <f>CLOSE!U478-CLOSE!U477</f>
        <v>-1</v>
      </c>
      <c r="X477">
        <f t="shared" si="149"/>
        <v>-3.6810000000000009E-2</v>
      </c>
      <c r="Y477">
        <f t="shared" si="150"/>
        <v>-0.23500005000000002</v>
      </c>
      <c r="Z477">
        <f t="shared" si="151"/>
        <v>-6.9999999999999837E-3</v>
      </c>
      <c r="AA477">
        <f t="shared" si="152"/>
        <v>-5.4000000000000006E-2</v>
      </c>
      <c r="AB477">
        <f t="shared" si="153"/>
        <v>1.5000000000000124E-3</v>
      </c>
      <c r="AC477">
        <f t="shared" si="154"/>
        <v>-4.2500000000000072E-2</v>
      </c>
      <c r="AD477">
        <f t="shared" si="155"/>
        <v>1.2999999999999989E-2</v>
      </c>
      <c r="AE477">
        <f t="shared" si="156"/>
        <v>3.2000000000000028E-2</v>
      </c>
      <c r="AF477">
        <f t="shared" si="157"/>
        <v>6.25E-2</v>
      </c>
      <c r="AG477">
        <f t="shared" si="158"/>
        <v>0.15</v>
      </c>
      <c r="AH477">
        <f t="shared" si="159"/>
        <v>4.1999999999999996E-2</v>
      </c>
      <c r="AI477">
        <f t="shared" si="160"/>
        <v>0.12250005000000001</v>
      </c>
      <c r="AJ477">
        <f t="shared" si="161"/>
        <v>4.9999999999999819E-3</v>
      </c>
      <c r="AK477">
        <f t="shared" si="162"/>
        <v>0.10300000000000002</v>
      </c>
      <c r="AL477">
        <f t="shared" si="163"/>
        <v>2.3999999999999976E-2</v>
      </c>
      <c r="AM477">
        <f t="shared" si="164"/>
        <v>-0.15</v>
      </c>
      <c r="AN477">
        <f t="shared" si="165"/>
        <v>1.9999950000000054E-2</v>
      </c>
      <c r="AO477">
        <f t="shared" si="166"/>
        <v>9.5000000000000188E-3</v>
      </c>
      <c r="AP477">
        <f t="shared" si="167"/>
        <v>2.5000000000000356E-3</v>
      </c>
      <c r="AQ477">
        <f t="shared" si="168"/>
        <v>-0.45</v>
      </c>
      <c r="AS477">
        <f t="shared" si="148"/>
        <v>0</v>
      </c>
    </row>
    <row r="478" spans="1:45" hidden="1" x14ac:dyDescent="0.3">
      <c r="A478" s="1">
        <v>42710</v>
      </c>
      <c r="B478">
        <f>CLOSE!B479-CLOSE!B478</f>
        <v>6.0100000000000264E-2</v>
      </c>
      <c r="C478">
        <f>CLOSE!C479-CLOSE!C478</f>
        <v>0.54999899999999968</v>
      </c>
      <c r="D478">
        <f>CLOSE!D479-CLOSE!D478</f>
        <v>4.9999999999999822E-2</v>
      </c>
      <c r="E478">
        <f>CLOSE!E479-CLOSE!E478</f>
        <v>-0.17999999999999972</v>
      </c>
      <c r="F478">
        <f>CLOSE!F479-CLOSE!F478</f>
        <v>0.25</v>
      </c>
      <c r="G478">
        <f>CLOSE!G479-CLOSE!G478</f>
        <v>-0.29999899999999968</v>
      </c>
      <c r="H478">
        <f>CLOSE!H479-CLOSE!H478</f>
        <v>9.9999999999997868E-3</v>
      </c>
      <c r="I478">
        <f>CLOSE!I479-CLOSE!I478</f>
        <v>0.22000000000000064</v>
      </c>
      <c r="J478">
        <f>CLOSE!J479-CLOSE!J478</f>
        <v>0</v>
      </c>
      <c r="K478">
        <f>CLOSE!K479-CLOSE!K478</f>
        <v>-0.5</v>
      </c>
      <c r="L478">
        <f>CLOSE!L479-CLOSE!L478</f>
        <v>8.9999999999999858E-2</v>
      </c>
      <c r="M478">
        <f>CLOSE!M479-CLOSE!M478</f>
        <v>0.15000200000000063</v>
      </c>
      <c r="N478">
        <f>CLOSE!N479-CLOSE!N478</f>
        <v>5.0000000000000711E-2</v>
      </c>
      <c r="O478">
        <f>CLOSE!O479-CLOSE!O478</f>
        <v>0.40000000000000036</v>
      </c>
      <c r="P478">
        <f>CLOSE!P479-CLOSE!P478</f>
        <v>-9.9999999999997868E-3</v>
      </c>
      <c r="Q478">
        <f>CLOSE!Q479-CLOSE!Q478</f>
        <v>0.30000300000000379</v>
      </c>
      <c r="R478">
        <f>CLOSE!R479-CLOSE!R478</f>
        <v>-0.1000009999999989</v>
      </c>
      <c r="S478">
        <f>CLOSE!S479-CLOSE!S478</f>
        <v>4.9999999999999822E-2</v>
      </c>
      <c r="T478">
        <f>CLOSE!T479-CLOSE!T478</f>
        <v>0</v>
      </c>
      <c r="U478">
        <f>CLOSE!U479-CLOSE!U478</f>
        <v>-0.10000600000000759</v>
      </c>
      <c r="X478">
        <f t="shared" si="149"/>
        <v>-4.2074999999999994E-2</v>
      </c>
      <c r="Y478">
        <f t="shared" si="150"/>
        <v>-0.21750015000000006</v>
      </c>
      <c r="Z478">
        <f t="shared" si="151"/>
        <v>-1.1000000000000032E-2</v>
      </c>
      <c r="AA478">
        <f t="shared" si="152"/>
        <v>-6.0000000000000053E-2</v>
      </c>
      <c r="AB478">
        <f t="shared" si="153"/>
        <v>-1.2999999999999989E-2</v>
      </c>
      <c r="AC478">
        <f t="shared" si="154"/>
        <v>-6.750015000000005E-2</v>
      </c>
      <c r="AD478">
        <f t="shared" si="155"/>
        <v>1.0499999999999999E-2</v>
      </c>
      <c r="AE478">
        <f t="shared" si="156"/>
        <v>3.5999999999999942E-2</v>
      </c>
      <c r="AF478">
        <f t="shared" si="157"/>
        <v>1.7500150000000048E-2</v>
      </c>
      <c r="AG478">
        <f t="shared" si="158"/>
        <v>5.5000049999999946E-2</v>
      </c>
      <c r="AH478">
        <f t="shared" si="159"/>
        <v>2.749999999999999E-2</v>
      </c>
      <c r="AI478">
        <f t="shared" si="160"/>
        <v>0.11000005000000002</v>
      </c>
      <c r="AJ478">
        <f t="shared" si="161"/>
        <v>3.9999999999999593E-3</v>
      </c>
      <c r="AK478">
        <f t="shared" si="162"/>
        <v>0.11599999999999992</v>
      </c>
      <c r="AL478">
        <f t="shared" si="163"/>
        <v>1.1000000000000032E-2</v>
      </c>
      <c r="AM478">
        <f t="shared" si="164"/>
        <v>-0.23500025000000022</v>
      </c>
      <c r="AN478">
        <f t="shared" si="165"/>
        <v>-1.7499899999999968E-2</v>
      </c>
      <c r="AO478">
        <f t="shared" si="166"/>
        <v>4.0000000000000036E-3</v>
      </c>
      <c r="AP478">
        <f t="shared" si="167"/>
        <v>-2.0000000000000018E-3</v>
      </c>
      <c r="AQ478">
        <f t="shared" si="168"/>
        <v>-0.70999984999999977</v>
      </c>
      <c r="AS478">
        <f t="shared" si="148"/>
        <v>0</v>
      </c>
    </row>
    <row r="479" spans="1:45" hidden="1" x14ac:dyDescent="0.3">
      <c r="A479" s="1">
        <v>42711</v>
      </c>
      <c r="B479">
        <f>CLOSE!B480-CLOSE!B479</f>
        <v>0.10519999999999996</v>
      </c>
      <c r="C479">
        <f>CLOSE!C480-CLOSE!C479</f>
        <v>-9.9997999999999365E-2</v>
      </c>
      <c r="D479">
        <f>CLOSE!D480-CLOSE!D479</f>
        <v>5.0000000000000711E-2</v>
      </c>
      <c r="E479">
        <f>CLOSE!E480-CLOSE!E479</f>
        <v>0.17999999999999972</v>
      </c>
      <c r="F479">
        <f>CLOSE!F480-CLOSE!F479</f>
        <v>0.34000000000000075</v>
      </c>
      <c r="G479">
        <f>CLOSE!G480-CLOSE!G479</f>
        <v>0.79999899999999968</v>
      </c>
      <c r="H479">
        <f>CLOSE!H480-CLOSE!H479</f>
        <v>-9.9999999999997868E-3</v>
      </c>
      <c r="I479">
        <f>CLOSE!I480-CLOSE!I479</f>
        <v>8.0000000000000071E-2</v>
      </c>
      <c r="J479">
        <f>CLOSE!J480-CLOSE!J479</f>
        <v>0.5</v>
      </c>
      <c r="K479">
        <f>CLOSE!K480-CLOSE!K479</f>
        <v>-5.0001000000001738E-2</v>
      </c>
      <c r="L479">
        <f>CLOSE!L480-CLOSE!L479</f>
        <v>-0.21999999999999975</v>
      </c>
      <c r="M479">
        <f>CLOSE!M480-CLOSE!M479</f>
        <v>0</v>
      </c>
      <c r="N479">
        <f>CLOSE!N480-CLOSE!N479</f>
        <v>9.9999999999997868E-3</v>
      </c>
      <c r="O479">
        <f>CLOSE!O480-CLOSE!O479</f>
        <v>-5.9999999999998721E-2</v>
      </c>
      <c r="P479">
        <f>CLOSE!P480-CLOSE!P479</f>
        <v>0.13999999999999879</v>
      </c>
      <c r="Q479">
        <f>CLOSE!Q480-CLOSE!Q479</f>
        <v>0.30000300000000379</v>
      </c>
      <c r="R479">
        <f>CLOSE!R480-CLOSE!R479</f>
        <v>4.9999999999997158E-2</v>
      </c>
      <c r="S479">
        <f>CLOSE!S480-CLOSE!S479</f>
        <v>-9.9999999999997868E-3</v>
      </c>
      <c r="T479">
        <f>CLOSE!T480-CLOSE!T479</f>
        <v>8.0000000000000071E-2</v>
      </c>
      <c r="U479">
        <f>CLOSE!U480-CLOSE!U479</f>
        <v>0.30000300000000379</v>
      </c>
      <c r="X479">
        <f t="shared" si="149"/>
        <v>-4.0574999999999938E-2</v>
      </c>
      <c r="Y479">
        <f t="shared" si="150"/>
        <v>-0.2</v>
      </c>
      <c r="Z479">
        <f t="shared" si="151"/>
        <v>-7.5000000000000179E-3</v>
      </c>
      <c r="AA479">
        <f t="shared" si="152"/>
        <v>-7.9999999999999988E-2</v>
      </c>
      <c r="AB479">
        <f t="shared" si="153"/>
        <v>2.0000000000000018E-3</v>
      </c>
      <c r="AC479">
        <f t="shared" si="154"/>
        <v>-7.250005000000001E-2</v>
      </c>
      <c r="AD479">
        <f t="shared" si="155"/>
        <v>1.0999999999999987E-2</v>
      </c>
      <c r="AE479">
        <f t="shared" si="156"/>
        <v>2.5999999999999978E-2</v>
      </c>
      <c r="AF479">
        <f t="shared" si="157"/>
        <v>0</v>
      </c>
      <c r="AG479">
        <f t="shared" si="158"/>
        <v>2.2500050000000014E-2</v>
      </c>
      <c r="AH479">
        <f t="shared" si="159"/>
        <v>3.4999999999999962E-2</v>
      </c>
      <c r="AI479">
        <f t="shared" si="160"/>
        <v>0.10250020000000007</v>
      </c>
      <c r="AJ479">
        <f t="shared" si="161"/>
        <v>4.0000000000000036E-3</v>
      </c>
      <c r="AK479">
        <f t="shared" si="162"/>
        <v>0.13499999999999995</v>
      </c>
      <c r="AL479">
        <f t="shared" si="163"/>
        <v>8.5000000000000856E-3</v>
      </c>
      <c r="AM479">
        <f t="shared" si="164"/>
        <v>-0.2525001500000002</v>
      </c>
      <c r="AN479">
        <f t="shared" si="165"/>
        <v>-2.7499999999999858E-2</v>
      </c>
      <c r="AO479">
        <f t="shared" si="166"/>
        <v>5.9999999999999611E-3</v>
      </c>
      <c r="AP479">
        <f t="shared" si="167"/>
        <v>-1.000000000000023E-3</v>
      </c>
      <c r="AQ479">
        <f t="shared" si="168"/>
        <v>-0.78500060000000071</v>
      </c>
      <c r="AS479">
        <f t="shared" si="148"/>
        <v>0</v>
      </c>
    </row>
    <row r="480" spans="1:45" hidden="1" x14ac:dyDescent="0.3">
      <c r="A480" s="1">
        <v>42712</v>
      </c>
      <c r="B480">
        <f>CLOSE!B481-CLOSE!B480</f>
        <v>-3.0000000000001137E-2</v>
      </c>
      <c r="C480">
        <f>CLOSE!C481-CLOSE!C480</f>
        <v>9.9997999999999365E-2</v>
      </c>
      <c r="D480">
        <f>CLOSE!D481-CLOSE!D480</f>
        <v>4.0000000000000036E-2</v>
      </c>
      <c r="E480">
        <f>CLOSE!E481-CLOSE!E480</f>
        <v>-8.0000000000000071E-2</v>
      </c>
      <c r="F480">
        <f>CLOSE!F481-CLOSE!F480</f>
        <v>0.17999999999999972</v>
      </c>
      <c r="G480">
        <f>CLOSE!G481-CLOSE!G480</f>
        <v>-0.29999899999999968</v>
      </c>
      <c r="H480">
        <f>CLOSE!H481-CLOSE!H480</f>
        <v>5.9999999999999609E-2</v>
      </c>
      <c r="I480">
        <f>CLOSE!I481-CLOSE!I480</f>
        <v>0.31999999999999851</v>
      </c>
      <c r="J480">
        <f>CLOSE!J481-CLOSE!J480</f>
        <v>0.14999699999999905</v>
      </c>
      <c r="K480">
        <f>CLOSE!K481-CLOSE!K480</f>
        <v>0.60000000000000142</v>
      </c>
      <c r="L480">
        <f>CLOSE!L481-CLOSE!L480</f>
        <v>3.0000000000000249E-2</v>
      </c>
      <c r="M480">
        <f>CLOSE!M481-CLOSE!M480</f>
        <v>9.9997999999999365E-2</v>
      </c>
      <c r="N480">
        <f>CLOSE!N481-CLOSE!N480</f>
        <v>1.9999999999999574E-2</v>
      </c>
      <c r="O480">
        <f>CLOSE!O481-CLOSE!O480</f>
        <v>0.13999999999999879</v>
      </c>
      <c r="P480">
        <f>CLOSE!P481-CLOSE!P480</f>
        <v>0.13000000000000078</v>
      </c>
      <c r="Q480">
        <f>CLOSE!Q481-CLOSE!Q480</f>
        <v>0.44999699999999621</v>
      </c>
      <c r="R480">
        <f>CLOSE!R481-CLOSE!R480</f>
        <v>0.55000100000000174</v>
      </c>
      <c r="S480">
        <f>CLOSE!S481-CLOSE!S480</f>
        <v>0</v>
      </c>
      <c r="T480">
        <f>CLOSE!T481-CLOSE!T480</f>
        <v>-1.9999999999999574E-2</v>
      </c>
      <c r="U480">
        <f>CLOSE!U481-CLOSE!U480</f>
        <v>0.69999699999999621</v>
      </c>
      <c r="X480">
        <f t="shared" si="149"/>
        <v>-3.0054999999999943E-2</v>
      </c>
      <c r="Y480">
        <f t="shared" si="150"/>
        <v>-0.17999989999999996</v>
      </c>
      <c r="Z480">
        <f t="shared" si="151"/>
        <v>5.5000000000000162E-3</v>
      </c>
      <c r="AA480">
        <f t="shared" si="152"/>
        <v>-7.0999999999999994E-2</v>
      </c>
      <c r="AB480">
        <f t="shared" si="153"/>
        <v>2.0000000000000018E-2</v>
      </c>
      <c r="AC480">
        <f t="shared" si="154"/>
        <v>2.5000000000000001E-2</v>
      </c>
      <c r="AD480">
        <f t="shared" si="155"/>
        <v>1.4500000000000002E-2</v>
      </c>
      <c r="AE480">
        <f t="shared" si="156"/>
        <v>4.6999999999999972E-2</v>
      </c>
      <c r="AF480">
        <f t="shared" si="157"/>
        <v>8.7499999999999994E-2</v>
      </c>
      <c r="AG480">
        <f t="shared" si="158"/>
        <v>2.7499999999999858E-2</v>
      </c>
      <c r="AH480">
        <f t="shared" si="159"/>
        <v>2.9000000000000005E-2</v>
      </c>
      <c r="AI480">
        <f t="shared" si="160"/>
        <v>0.13750000000000001</v>
      </c>
      <c r="AJ480">
        <f t="shared" si="161"/>
        <v>1.2500000000000001E-2</v>
      </c>
      <c r="AK480">
        <f t="shared" si="162"/>
        <v>0.13800000000000007</v>
      </c>
      <c r="AL480">
        <f t="shared" si="163"/>
        <v>2.3E-2</v>
      </c>
      <c r="AM480">
        <f t="shared" si="164"/>
        <v>-0.13750000000000001</v>
      </c>
      <c r="AN480">
        <f t="shared" si="165"/>
        <v>1.2500000000000001E-2</v>
      </c>
      <c r="AO480">
        <f t="shared" si="166"/>
        <v>1.5499999999999981E-2</v>
      </c>
      <c r="AP480">
        <f t="shared" si="167"/>
        <v>7.4999999999999737E-3</v>
      </c>
      <c r="AQ480">
        <f t="shared" si="168"/>
        <v>-0.60999984999999979</v>
      </c>
      <c r="AS480">
        <f t="shared" si="148"/>
        <v>0</v>
      </c>
    </row>
    <row r="481" spans="1:45" hidden="1" x14ac:dyDescent="0.3">
      <c r="A481" s="1">
        <v>42713</v>
      </c>
      <c r="B481">
        <f>CLOSE!B482-CLOSE!B481</f>
        <v>-0.10519999999999996</v>
      </c>
      <c r="C481">
        <f>CLOSE!C482-CLOSE!C481</f>
        <v>0.30000400000000127</v>
      </c>
      <c r="D481">
        <f>CLOSE!D482-CLOSE!D481</f>
        <v>-5.0000000000000711E-2</v>
      </c>
      <c r="E481">
        <f>CLOSE!E482-CLOSE!E481</f>
        <v>-0.25999999999999979</v>
      </c>
      <c r="F481">
        <f>CLOSE!F482-CLOSE!F481</f>
        <v>-0.20000000000000107</v>
      </c>
      <c r="G481">
        <f>CLOSE!G482-CLOSE!G481</f>
        <v>-4.9998999999999683E-2</v>
      </c>
      <c r="H481">
        <f>CLOSE!H482-CLOSE!H481</f>
        <v>-4.0000000000000036E-2</v>
      </c>
      <c r="I481">
        <f>CLOSE!I482-CLOSE!I481</f>
        <v>-0.19999899999999826</v>
      </c>
      <c r="J481">
        <f>CLOSE!J482-CLOSE!J481</f>
        <v>0.25</v>
      </c>
      <c r="K481">
        <f>CLOSE!K482-CLOSE!K481</f>
        <v>-0.29999899999999968</v>
      </c>
      <c r="L481">
        <f>CLOSE!L482-CLOSE!L481</f>
        <v>-8.0000000000000071E-2</v>
      </c>
      <c r="M481">
        <f>CLOSE!M482-CLOSE!M481</f>
        <v>-2.9500010000000003</v>
      </c>
      <c r="N481">
        <f>CLOSE!N482-CLOSE!N481</f>
        <v>0</v>
      </c>
      <c r="O481">
        <f>CLOSE!O482-CLOSE!O481</f>
        <v>-1</v>
      </c>
      <c r="P481">
        <f>CLOSE!P482-CLOSE!P481</f>
        <v>-8.9999999999999858E-2</v>
      </c>
      <c r="Q481">
        <f>CLOSE!Q482-CLOSE!Q481</f>
        <v>-0.90000200000000063</v>
      </c>
      <c r="R481">
        <f>CLOSE!R482-CLOSE!R481</f>
        <v>-5.0001000000001738E-2</v>
      </c>
      <c r="S481">
        <f>CLOSE!S482-CLOSE!S481</f>
        <v>-6.9999999999999396E-2</v>
      </c>
      <c r="T481">
        <f>CLOSE!T482-CLOSE!T481</f>
        <v>-4.0000000000000036E-2</v>
      </c>
      <c r="U481">
        <f>CLOSE!U482-CLOSE!U481</f>
        <v>-2.6999969999999962</v>
      </c>
      <c r="X481">
        <f t="shared" si="149"/>
        <v>-3.3055000000000057E-2</v>
      </c>
      <c r="Y481">
        <f t="shared" si="150"/>
        <v>-0.1875</v>
      </c>
      <c r="Z481">
        <f t="shared" si="151"/>
        <v>4.500000000000037E-3</v>
      </c>
      <c r="AA481">
        <f t="shared" si="152"/>
        <v>-6.6000000000000017E-2</v>
      </c>
      <c r="AB481">
        <f t="shared" si="153"/>
        <v>1.6500000000000004E-2</v>
      </c>
      <c r="AC481">
        <f t="shared" si="154"/>
        <v>-2.5000000000000001E-2</v>
      </c>
      <c r="AD481">
        <f t="shared" si="155"/>
        <v>1.0499999999999999E-2</v>
      </c>
      <c r="AE481">
        <f t="shared" si="156"/>
        <v>4.5999999999999909E-2</v>
      </c>
      <c r="AF481">
        <f t="shared" si="157"/>
        <v>5.499989999999997E-2</v>
      </c>
      <c r="AG481">
        <f t="shared" si="158"/>
        <v>1.2500000000000001E-2</v>
      </c>
      <c r="AH481">
        <f t="shared" si="159"/>
        <v>3.0000000000000027E-2</v>
      </c>
      <c r="AI481">
        <f t="shared" si="160"/>
        <v>0.11000005000000002</v>
      </c>
      <c r="AJ481">
        <f t="shared" si="161"/>
        <v>9.4999999999999755E-3</v>
      </c>
      <c r="AK481">
        <f t="shared" si="162"/>
        <v>0.12999999999999998</v>
      </c>
      <c r="AL481">
        <f t="shared" si="163"/>
        <v>2.2000000000000065E-2</v>
      </c>
      <c r="AM481">
        <f t="shared" si="164"/>
        <v>-0.12999989999999997</v>
      </c>
      <c r="AN481">
        <f t="shared" si="165"/>
        <v>0</v>
      </c>
      <c r="AO481">
        <f t="shared" si="166"/>
        <v>1.2000000000000011E-2</v>
      </c>
      <c r="AP481">
        <f t="shared" si="167"/>
        <v>8.0000000000000071E-3</v>
      </c>
      <c r="AQ481">
        <f t="shared" si="168"/>
        <v>-0.86500015000000019</v>
      </c>
      <c r="AS481">
        <f t="shared" si="148"/>
        <v>0</v>
      </c>
    </row>
    <row r="482" spans="1:45" hidden="1" x14ac:dyDescent="0.3">
      <c r="A482" s="1">
        <v>42716</v>
      </c>
      <c r="B482">
        <f>CLOSE!B483-CLOSE!B482</f>
        <v>-7.5099999999999056E-2</v>
      </c>
      <c r="C482">
        <f>CLOSE!C483-CLOSE!C482</f>
        <v>-0.80000400000000127</v>
      </c>
      <c r="D482">
        <f>CLOSE!D483-CLOSE!D482</f>
        <v>1.0000000000000675E-2</v>
      </c>
      <c r="E482">
        <f>CLOSE!E483-CLOSE!E482</f>
        <v>0.16000000000000014</v>
      </c>
      <c r="F482">
        <f>CLOSE!F483-CLOSE!F482</f>
        <v>-0.47999999999999954</v>
      </c>
      <c r="G482">
        <f>CLOSE!G483-CLOSE!G482</f>
        <v>-0.95000100000000032</v>
      </c>
      <c r="H482">
        <f>CLOSE!H483-CLOSE!H482</f>
        <v>-8.0000000000000071E-2</v>
      </c>
      <c r="I482">
        <f>CLOSE!I483-CLOSE!I482</f>
        <v>-0.44000100000000053</v>
      </c>
      <c r="J482">
        <f>CLOSE!J483-CLOSE!J482</f>
        <v>-0.54999899999999968</v>
      </c>
      <c r="K482">
        <f>CLOSE!K483-CLOSE!K482</f>
        <v>-0.95000100000000032</v>
      </c>
      <c r="L482">
        <f>CLOSE!L483-CLOSE!L482</f>
        <v>-0.12999999999999989</v>
      </c>
      <c r="M482">
        <f>CLOSE!M483-CLOSE!M482</f>
        <v>-0.39999699999999905</v>
      </c>
      <c r="N482">
        <f>CLOSE!N483-CLOSE!N482</f>
        <v>-5.9999999999999609E-2</v>
      </c>
      <c r="O482">
        <f>CLOSE!O483-CLOSE!O482</f>
        <v>-0.29999999999999893</v>
      </c>
      <c r="P482">
        <f>CLOSE!P483-CLOSE!P482</f>
        <v>-7.0000000000000284E-2</v>
      </c>
      <c r="Q482">
        <f>CLOSE!Q483-CLOSE!Q482</f>
        <v>-1.5499949999999956</v>
      </c>
      <c r="R482">
        <f>CLOSE!R483-CLOSE!R482</f>
        <v>-0.3500009999999989</v>
      </c>
      <c r="S482">
        <f>CLOSE!S483-CLOSE!S482</f>
        <v>2.9999999999999361E-2</v>
      </c>
      <c r="T482">
        <f>CLOSE!T483-CLOSE!T482</f>
        <v>-0.11000000000000032</v>
      </c>
      <c r="U482">
        <f>CLOSE!U483-CLOSE!U482</f>
        <v>-3.0999909999999886</v>
      </c>
      <c r="X482">
        <f t="shared" si="149"/>
        <v>-1.802999999999999E-2</v>
      </c>
      <c r="Y482">
        <f t="shared" si="150"/>
        <v>-0.15</v>
      </c>
      <c r="Z482">
        <f t="shared" si="151"/>
        <v>6.9999999999999837E-3</v>
      </c>
      <c r="AA482">
        <f t="shared" si="152"/>
        <v>-6.0000000000000053E-2</v>
      </c>
      <c r="AB482">
        <f t="shared" si="153"/>
        <v>2.849999999999997E-2</v>
      </c>
      <c r="AC482">
        <f t="shared" si="154"/>
        <v>1.0000050000000016E-2</v>
      </c>
      <c r="AD482">
        <f t="shared" si="155"/>
        <v>1.1499999999999977E-2</v>
      </c>
      <c r="AE482">
        <f t="shared" si="156"/>
        <v>3.7000049999999972E-2</v>
      </c>
      <c r="AF482">
        <f t="shared" si="157"/>
        <v>8.2499849999999958E-2</v>
      </c>
      <c r="AG482">
        <f t="shared" si="158"/>
        <v>2.2500050000000014E-2</v>
      </c>
      <c r="AH482">
        <f t="shared" si="159"/>
        <v>3.1499999999999993E-2</v>
      </c>
      <c r="AI482">
        <f t="shared" si="160"/>
        <v>-2.7499949999999985E-2</v>
      </c>
      <c r="AJ482">
        <f t="shared" si="161"/>
        <v>1.2500000000000001E-2</v>
      </c>
      <c r="AK482">
        <f t="shared" si="162"/>
        <v>9.3999999999999945E-2</v>
      </c>
      <c r="AL482">
        <f t="shared" si="163"/>
        <v>2.5500000000000033E-2</v>
      </c>
      <c r="AM482">
        <f t="shared" si="164"/>
        <v>-3.2500100000000032E-2</v>
      </c>
      <c r="AN482">
        <f t="shared" si="165"/>
        <v>-1.9999950000000054E-2</v>
      </c>
      <c r="AO482">
        <f t="shared" si="166"/>
        <v>1.2500000000000001E-2</v>
      </c>
      <c r="AP482">
        <f t="shared" si="167"/>
        <v>7.5000000000000179E-3</v>
      </c>
      <c r="AQ482">
        <f t="shared" si="168"/>
        <v>-0.59000015000000017</v>
      </c>
      <c r="AS482">
        <f t="shared" si="148"/>
        <v>0</v>
      </c>
    </row>
    <row r="483" spans="1:45" hidden="1" x14ac:dyDescent="0.3">
      <c r="A483" s="1">
        <v>42717</v>
      </c>
      <c r="B483">
        <f>CLOSE!B484-CLOSE!B483</f>
        <v>0</v>
      </c>
      <c r="C483">
        <f>CLOSE!C484-CLOSE!C483</f>
        <v>0.60000300000000095</v>
      </c>
      <c r="D483">
        <f>CLOSE!D484-CLOSE!D483</f>
        <v>4.9999999999999822E-2</v>
      </c>
      <c r="E483">
        <f>CLOSE!E484-CLOSE!E483</f>
        <v>4.0000000000000924E-2</v>
      </c>
      <c r="F483">
        <f>CLOSE!F484-CLOSE!F483</f>
        <v>3.0000000000000249E-2</v>
      </c>
      <c r="G483">
        <f>CLOSE!G484-CLOSE!G483</f>
        <v>0.45000100000000032</v>
      </c>
      <c r="H483">
        <f>CLOSE!H484-CLOSE!H483</f>
        <v>5.0000000000000711E-2</v>
      </c>
      <c r="I483">
        <f>CLOSE!I484-CLOSE!I483</f>
        <v>0.16000000000000014</v>
      </c>
      <c r="J483">
        <f>CLOSE!J484-CLOSE!J483</f>
        <v>0.45000100000000032</v>
      </c>
      <c r="K483">
        <f>CLOSE!K484-CLOSE!K483</f>
        <v>-0.5</v>
      </c>
      <c r="L483">
        <f>CLOSE!L484-CLOSE!L483</f>
        <v>8.0000000000000071E-2</v>
      </c>
      <c r="M483">
        <f>CLOSE!M484-CLOSE!M483</f>
        <v>0.19999599999999873</v>
      </c>
      <c r="N483">
        <f>CLOSE!N484-CLOSE!N483</f>
        <v>-3.0000000000000249E-2</v>
      </c>
      <c r="O483">
        <f>CLOSE!O484-CLOSE!O483</f>
        <v>-0.12000000000000099</v>
      </c>
      <c r="P483">
        <f>CLOSE!P484-CLOSE!P483</f>
        <v>6.0000000000000497E-2</v>
      </c>
      <c r="Q483">
        <f>CLOSE!Q484-CLOSE!Q483</f>
        <v>-0.10000600000000759</v>
      </c>
      <c r="R483">
        <f>CLOSE!R484-CLOSE!R483</f>
        <v>0.20000100000000032</v>
      </c>
      <c r="S483">
        <f>CLOSE!S484-CLOSE!S483</f>
        <v>0.29000000000000004</v>
      </c>
      <c r="T483">
        <f>CLOSE!T484-CLOSE!T483</f>
        <v>9.9999999999997868E-3</v>
      </c>
      <c r="U483">
        <f>CLOSE!U484-CLOSE!U483</f>
        <v>1.1999969999999962</v>
      </c>
      <c r="X483">
        <f t="shared" si="149"/>
        <v>-1.0515000000000007E-2</v>
      </c>
      <c r="Y483">
        <f t="shared" si="150"/>
        <v>-0.15</v>
      </c>
      <c r="Z483">
        <f t="shared" si="151"/>
        <v>1.2000000000000011E-2</v>
      </c>
      <c r="AA483">
        <f t="shared" si="152"/>
        <v>-3.6000000000000032E-2</v>
      </c>
      <c r="AB483">
        <f t="shared" si="153"/>
        <v>1.0000000000000009E-2</v>
      </c>
      <c r="AC483">
        <f t="shared" si="154"/>
        <v>-4.7500050000000016E-2</v>
      </c>
      <c r="AD483">
        <f t="shared" si="155"/>
        <v>7.999999999999962E-3</v>
      </c>
      <c r="AE483">
        <f t="shared" si="156"/>
        <v>2.2999999999999955E-2</v>
      </c>
      <c r="AF483">
        <f t="shared" si="157"/>
        <v>7.4999999999999997E-2</v>
      </c>
      <c r="AG483">
        <f t="shared" si="158"/>
        <v>0</v>
      </c>
      <c r="AH483">
        <f t="shared" si="159"/>
        <v>3.1499999999999993E-2</v>
      </c>
      <c r="AI483">
        <f t="shared" si="160"/>
        <v>-1.9999849999999951E-2</v>
      </c>
      <c r="AJ483">
        <f t="shared" si="161"/>
        <v>1.4000000000000012E-2</v>
      </c>
      <c r="AK483">
        <f t="shared" si="162"/>
        <v>6.1000000000000033E-2</v>
      </c>
      <c r="AL483">
        <f t="shared" si="163"/>
        <v>2.6000000000000023E-2</v>
      </c>
      <c r="AM483">
        <f t="shared" si="164"/>
        <v>-9.7499849999999805E-2</v>
      </c>
      <c r="AN483">
        <f t="shared" si="165"/>
        <v>-2.2500050000000014E-2</v>
      </c>
      <c r="AO483">
        <f t="shared" si="166"/>
        <v>1.6999999999999994E-2</v>
      </c>
      <c r="AP483">
        <f t="shared" si="167"/>
        <v>4.4999999999999927E-3</v>
      </c>
      <c r="AQ483">
        <f t="shared" si="168"/>
        <v>-0.375</v>
      </c>
      <c r="AS483">
        <f t="shared" si="148"/>
        <v>0</v>
      </c>
    </row>
    <row r="484" spans="1:45" hidden="1" x14ac:dyDescent="0.3">
      <c r="A484" s="1">
        <v>42718</v>
      </c>
      <c r="B484">
        <f>CLOSE!B485-CLOSE!B484</f>
        <v>-3.0100000000000904E-2</v>
      </c>
      <c r="C484">
        <f>CLOSE!C485-CLOSE!C484</f>
        <v>-4.9998999999999683E-2</v>
      </c>
      <c r="D484">
        <f>CLOSE!D485-CLOSE!D484</f>
        <v>0.1899999999999995</v>
      </c>
      <c r="E484">
        <f>CLOSE!E485-CLOSE!E484</f>
        <v>-0.26000000000000156</v>
      </c>
      <c r="F484">
        <f>CLOSE!F485-CLOSE!F484</f>
        <v>-0.34999999999999964</v>
      </c>
      <c r="G484">
        <f>CLOSE!G485-CLOSE!G484</f>
        <v>-0.15000200000000063</v>
      </c>
      <c r="H484">
        <f>CLOSE!H485-CLOSE!H484</f>
        <v>-5.0000000000000711E-2</v>
      </c>
      <c r="I484">
        <f>CLOSE!I485-CLOSE!I484</f>
        <v>8.0000000000000071E-2</v>
      </c>
      <c r="J484">
        <f>CLOSE!J485-CLOSE!J484</f>
        <v>-0.40000200000000063</v>
      </c>
      <c r="K484">
        <f>CLOSE!K485-CLOSE!K484</f>
        <v>-0.13999899999999954</v>
      </c>
      <c r="L484">
        <f>CLOSE!L485-CLOSE!L484</f>
        <v>-4.0000000000000036E-2</v>
      </c>
      <c r="M484">
        <f>CLOSE!M485-CLOSE!M484</f>
        <v>-0.34999799999999937</v>
      </c>
      <c r="N484">
        <f>CLOSE!N485-CLOSE!N484</f>
        <v>-4.9999999999999822E-2</v>
      </c>
      <c r="O484">
        <f>CLOSE!O485-CLOSE!O484</f>
        <v>8.0000000000000071E-2</v>
      </c>
      <c r="P484">
        <f>CLOSE!P485-CLOSE!P484</f>
        <v>0.21999999999999886</v>
      </c>
      <c r="Q484">
        <f>CLOSE!Q485-CLOSE!Q484</f>
        <v>0.25</v>
      </c>
      <c r="R484">
        <f>CLOSE!R485-CLOSE!R484</f>
        <v>-0.14999999999999858</v>
      </c>
      <c r="S484">
        <f>CLOSE!S485-CLOSE!S484</f>
        <v>0.25999999999999979</v>
      </c>
      <c r="T484">
        <f>CLOSE!T485-CLOSE!T484</f>
        <v>-5.9999999999999609E-2</v>
      </c>
      <c r="U484">
        <f>CLOSE!U485-CLOSE!U484</f>
        <v>0.5</v>
      </c>
      <c r="X484">
        <f t="shared" si="149"/>
        <v>-1.5775000000000004E-2</v>
      </c>
      <c r="Y484">
        <f t="shared" si="150"/>
        <v>-9.7500050000000019E-2</v>
      </c>
      <c r="Z484">
        <f t="shared" si="151"/>
        <v>1.4000000000000012E-2</v>
      </c>
      <c r="AA484">
        <f t="shared" si="152"/>
        <v>-2.6999999999999958E-2</v>
      </c>
      <c r="AB484">
        <f t="shared" si="153"/>
        <v>1.6500000000000004E-2</v>
      </c>
      <c r="AC484">
        <f t="shared" si="154"/>
        <v>-1.7499899999999968E-2</v>
      </c>
      <c r="AD484">
        <f t="shared" si="155"/>
        <v>9.5000000000000188E-3</v>
      </c>
      <c r="AE484">
        <f t="shared" si="156"/>
        <v>3.6000000000000032E-2</v>
      </c>
      <c r="AF484">
        <f t="shared" si="157"/>
        <v>7.250005000000001E-2</v>
      </c>
      <c r="AG484">
        <f t="shared" si="158"/>
        <v>-4.7500050000000016E-2</v>
      </c>
      <c r="AH484">
        <f t="shared" si="159"/>
        <v>2.9000000000000005E-2</v>
      </c>
      <c r="AI484">
        <f t="shared" si="160"/>
        <v>4.9998999999999686E-3</v>
      </c>
      <c r="AJ484">
        <f t="shared" si="161"/>
        <v>1.2999999999999989E-2</v>
      </c>
      <c r="AK484">
        <f t="shared" si="162"/>
        <v>4.1000000000000016E-2</v>
      </c>
      <c r="AL484">
        <f t="shared" si="163"/>
        <v>1.9000000000000038E-2</v>
      </c>
      <c r="AM484">
        <f t="shared" si="164"/>
        <v>-0.14250030000000038</v>
      </c>
      <c r="AN484">
        <f t="shared" si="165"/>
        <v>-2.4999499999999843E-3</v>
      </c>
      <c r="AO484">
        <f t="shared" si="166"/>
        <v>2.9999999999999982E-2</v>
      </c>
      <c r="AP484">
        <f t="shared" si="167"/>
        <v>0</v>
      </c>
      <c r="AQ484">
        <f t="shared" si="168"/>
        <v>-0.34499969999999963</v>
      </c>
      <c r="AS484">
        <f t="shared" si="148"/>
        <v>0</v>
      </c>
    </row>
    <row r="485" spans="1:45" hidden="1" x14ac:dyDescent="0.3">
      <c r="A485" s="1">
        <v>42719</v>
      </c>
      <c r="B485">
        <f>CLOSE!B486-CLOSE!B485</f>
        <v>-0.15029999999999966</v>
      </c>
      <c r="C485">
        <f>CLOSE!C486-CLOSE!C485</f>
        <v>-0.5</v>
      </c>
      <c r="D485">
        <f>CLOSE!D486-CLOSE!D485</f>
        <v>-0.11999999999999922</v>
      </c>
      <c r="E485">
        <f>CLOSE!E486-CLOSE!E485</f>
        <v>6.0000000000000497E-2</v>
      </c>
      <c r="F485">
        <f>CLOSE!F486-CLOSE!F485</f>
        <v>-0.16000000000000014</v>
      </c>
      <c r="G485">
        <f>CLOSE!G486-CLOSE!G485</f>
        <v>-0.25</v>
      </c>
      <c r="H485">
        <f>CLOSE!H486-CLOSE!H485</f>
        <v>-2.9999999999999361E-2</v>
      </c>
      <c r="I485">
        <f>CLOSE!I486-CLOSE!I485</f>
        <v>-0.4399999999999995</v>
      </c>
      <c r="J485">
        <f>CLOSE!J486-CLOSE!J485</f>
        <v>-0.84999799999999937</v>
      </c>
      <c r="K485">
        <f>CLOSE!K486-CLOSE!K485</f>
        <v>-0.38000100000000003</v>
      </c>
      <c r="L485">
        <f>CLOSE!L486-CLOSE!L485</f>
        <v>0</v>
      </c>
      <c r="M485">
        <f>CLOSE!M486-CLOSE!M485</f>
        <v>-0.75</v>
      </c>
      <c r="N485">
        <f>CLOSE!N486-CLOSE!N485</f>
        <v>-0.13999999999999968</v>
      </c>
      <c r="O485">
        <f>CLOSE!O486-CLOSE!O485</f>
        <v>-0.41999999999999993</v>
      </c>
      <c r="P485">
        <f>CLOSE!P486-CLOSE!P485</f>
        <v>-0.23000000000000043</v>
      </c>
      <c r="Q485">
        <f>CLOSE!Q486-CLOSE!Q485</f>
        <v>-0.39999399999999241</v>
      </c>
      <c r="R485">
        <f>CLOSE!R486-CLOSE!R485</f>
        <v>-0.85000000000000142</v>
      </c>
      <c r="S485">
        <f>CLOSE!S486-CLOSE!S485</f>
        <v>-0.10999999999999943</v>
      </c>
      <c r="T485">
        <f>CLOSE!T486-CLOSE!T485</f>
        <v>-4.9999999999999822E-2</v>
      </c>
      <c r="U485">
        <f>CLOSE!U486-CLOSE!U485</f>
        <v>-2.8000030000000038</v>
      </c>
      <c r="X485">
        <f t="shared" si="149"/>
        <v>-1.2020000000000053E-2</v>
      </c>
      <c r="Y485">
        <f t="shared" si="150"/>
        <v>-5.9999799999999937E-2</v>
      </c>
      <c r="Z485">
        <f t="shared" si="151"/>
        <v>2.5499999999999988E-2</v>
      </c>
      <c r="AA485">
        <f t="shared" si="152"/>
        <v>-3.9000000000000055E-2</v>
      </c>
      <c r="AB485">
        <f t="shared" si="153"/>
        <v>1.3000000000000034E-2</v>
      </c>
      <c r="AC485">
        <f t="shared" si="154"/>
        <v>-2.5000000000000001E-2</v>
      </c>
      <c r="AD485">
        <f t="shared" si="155"/>
        <v>5.4999999999999719E-3</v>
      </c>
      <c r="AE485">
        <f t="shared" si="156"/>
        <v>4.0000000000000036E-2</v>
      </c>
      <c r="AF485">
        <f t="shared" si="157"/>
        <v>6.25E-2</v>
      </c>
      <c r="AG485">
        <f t="shared" si="158"/>
        <v>-5.949989999999996E-2</v>
      </c>
      <c r="AH485">
        <f t="shared" si="159"/>
        <v>2.7000000000000003E-2</v>
      </c>
      <c r="AI485">
        <f t="shared" si="160"/>
        <v>-2.7499949999999985E-2</v>
      </c>
      <c r="AJ485">
        <f t="shared" si="161"/>
        <v>1.1499999999999977E-2</v>
      </c>
      <c r="AK485">
        <f t="shared" si="162"/>
        <v>2.9999999999999982E-2</v>
      </c>
      <c r="AL485">
        <f t="shared" si="163"/>
        <v>3.1999999999999987E-2</v>
      </c>
      <c r="AM485">
        <f t="shared" si="164"/>
        <v>-0.11000025000000022</v>
      </c>
      <c r="AN485">
        <f t="shared" si="165"/>
        <v>2.7500050000000088E-2</v>
      </c>
      <c r="AO485">
        <f t="shared" si="166"/>
        <v>4.049999999999998E-2</v>
      </c>
      <c r="AP485">
        <f t="shared" si="167"/>
        <v>4.9999999999998939E-4</v>
      </c>
      <c r="AQ485">
        <f t="shared" si="168"/>
        <v>-0.50499954999999941</v>
      </c>
      <c r="AS485">
        <f t="shared" si="148"/>
        <v>0</v>
      </c>
    </row>
    <row r="486" spans="1:45" hidden="1" x14ac:dyDescent="0.3">
      <c r="A486" s="1">
        <v>42720</v>
      </c>
      <c r="B486">
        <f>CLOSE!B487-CLOSE!B486</f>
        <v>0</v>
      </c>
      <c r="C486">
        <f>CLOSE!C487-CLOSE!C486</f>
        <v>-0.25</v>
      </c>
      <c r="D486">
        <f>CLOSE!D487-CLOSE!D486</f>
        <v>-1.0000000000000675E-2</v>
      </c>
      <c r="E486">
        <f>CLOSE!E487-CLOSE!E486</f>
        <v>0.35999999999999943</v>
      </c>
      <c r="F486">
        <f>CLOSE!F487-CLOSE!F486</f>
        <v>-6.0000000000000497E-2</v>
      </c>
      <c r="G486">
        <f>CLOSE!G487-CLOSE!G486</f>
        <v>0.5</v>
      </c>
      <c r="H486">
        <f>CLOSE!H487-CLOSE!H486</f>
        <v>-1.0000000000000675E-2</v>
      </c>
      <c r="I486">
        <f>CLOSE!I487-CLOSE!I486</f>
        <v>-0.40000000000000036</v>
      </c>
      <c r="J486">
        <f>CLOSE!J487-CLOSE!J486</f>
        <v>-0.5</v>
      </c>
      <c r="K486">
        <f>CLOSE!K487-CLOSE!K486</f>
        <v>-0.14000000000000057</v>
      </c>
      <c r="L486">
        <f>CLOSE!L487-CLOSE!L486</f>
        <v>-9.9999999999997868E-3</v>
      </c>
      <c r="M486">
        <f>CLOSE!M487-CLOSE!M486</f>
        <v>-0.25</v>
      </c>
      <c r="N486">
        <f>CLOSE!N487-CLOSE!N486</f>
        <v>0</v>
      </c>
      <c r="O486">
        <f>CLOSE!O487-CLOSE!O486</f>
        <v>4.0000000000000924E-2</v>
      </c>
      <c r="P486">
        <f>CLOSE!P487-CLOSE!P486</f>
        <v>-0.11999999999999922</v>
      </c>
      <c r="Q486">
        <f>CLOSE!Q487-CLOSE!Q486</f>
        <v>-0.55000300000000379</v>
      </c>
      <c r="R486">
        <f>CLOSE!R487-CLOSE!R486</f>
        <v>0.45000100000000032</v>
      </c>
      <c r="S486">
        <f>CLOSE!S487-CLOSE!S486</f>
        <v>-3.0000000000000249E-2</v>
      </c>
      <c r="T486">
        <f>CLOSE!T487-CLOSE!T486</f>
        <v>4.0000000000000036E-2</v>
      </c>
      <c r="U486">
        <f>CLOSE!U487-CLOSE!U486</f>
        <v>-0.10000600000000759</v>
      </c>
      <c r="X486">
        <f t="shared" si="149"/>
        <v>-2.4795000000000032E-2</v>
      </c>
      <c r="Y486">
        <f t="shared" si="150"/>
        <v>-5.499989999999997E-2</v>
      </c>
      <c r="Z486">
        <f t="shared" si="151"/>
        <v>2.1000000000000039E-2</v>
      </c>
      <c r="AA486">
        <f t="shared" si="152"/>
        <v>-4.8000000000000043E-2</v>
      </c>
      <c r="AB486">
        <f t="shared" si="153"/>
        <v>3.5000000000000144E-3</v>
      </c>
      <c r="AC486">
        <f t="shared" si="154"/>
        <v>-2.5000000000000001E-2</v>
      </c>
      <c r="AD486">
        <f t="shared" si="155"/>
        <v>3.0000000000000248E-3</v>
      </c>
      <c r="AE486">
        <f t="shared" si="156"/>
        <v>2.0999999999999998E-2</v>
      </c>
      <c r="AF486">
        <f t="shared" si="157"/>
        <v>2.7499949999999985E-2</v>
      </c>
      <c r="AG486">
        <f t="shared" si="158"/>
        <v>-8.8499999999999981E-2</v>
      </c>
      <c r="AH486">
        <f t="shared" si="159"/>
        <v>2.4000000000000021E-2</v>
      </c>
      <c r="AI486">
        <f t="shared" si="160"/>
        <v>-0.15499989999999997</v>
      </c>
      <c r="AJ486">
        <f t="shared" si="161"/>
        <v>5.5000000000000162E-3</v>
      </c>
      <c r="AK486">
        <f t="shared" si="162"/>
        <v>-8.0000000000000071E-3</v>
      </c>
      <c r="AL486">
        <f t="shared" si="163"/>
        <v>2.0499999999999963E-2</v>
      </c>
      <c r="AM486">
        <f t="shared" si="164"/>
        <v>-0.14749984999999982</v>
      </c>
      <c r="AN486">
        <f t="shared" si="165"/>
        <v>-1.4999949999999984E-2</v>
      </c>
      <c r="AO486">
        <f t="shared" si="166"/>
        <v>3.6500000000000019E-2</v>
      </c>
      <c r="AP486">
        <f t="shared" si="167"/>
        <v>-2.9999999999999805E-3</v>
      </c>
      <c r="AQ486">
        <f t="shared" si="168"/>
        <v>-0.54000015000000023</v>
      </c>
      <c r="AS486">
        <f t="shared" si="148"/>
        <v>0</v>
      </c>
    </row>
    <row r="487" spans="1:45" hidden="1" x14ac:dyDescent="0.3">
      <c r="A487" s="1">
        <v>42723</v>
      </c>
      <c r="B487">
        <f>CLOSE!B488-CLOSE!B487</f>
        <v>-4.4999999999999929E-2</v>
      </c>
      <c r="C487">
        <f>CLOSE!C488-CLOSE!C487</f>
        <v>-0.40000200000000063</v>
      </c>
      <c r="D487">
        <f>CLOSE!D488-CLOSE!D487</f>
        <v>-5.9999999999999609E-2</v>
      </c>
      <c r="E487">
        <f>CLOSE!E488-CLOSE!E487</f>
        <v>-0.29999999999999893</v>
      </c>
      <c r="F487">
        <f>CLOSE!F488-CLOSE!F487</f>
        <v>-2.9999999999999361E-2</v>
      </c>
      <c r="G487">
        <f>CLOSE!G488-CLOSE!G487</f>
        <v>-0.59999799999999937</v>
      </c>
      <c r="H487">
        <f>CLOSE!H488-CLOSE!H487</f>
        <v>1.0000000000000675E-2</v>
      </c>
      <c r="I487">
        <f>CLOSE!I488-CLOSE!I487</f>
        <v>-6.0000000000000497E-2</v>
      </c>
      <c r="J487">
        <f>CLOSE!J488-CLOSE!J487</f>
        <v>-0.70000100000000032</v>
      </c>
      <c r="K487">
        <f>CLOSE!K488-CLOSE!K487</f>
        <v>-0.62000099999999847</v>
      </c>
      <c r="L487">
        <f>CLOSE!L488-CLOSE!L487</f>
        <v>-2.0000000000000462E-2</v>
      </c>
      <c r="M487">
        <f>CLOSE!M488-CLOSE!M487</f>
        <v>-0.20000100000000032</v>
      </c>
      <c r="N487">
        <f>CLOSE!N488-CLOSE!N487</f>
        <v>-1.0000000000000675E-2</v>
      </c>
      <c r="O487">
        <f>CLOSE!O488-CLOSE!O487</f>
        <v>-0.14000000000000057</v>
      </c>
      <c r="P487">
        <f>CLOSE!P488-CLOSE!P487</f>
        <v>0</v>
      </c>
      <c r="Q487">
        <f>CLOSE!Q488-CLOSE!Q487</f>
        <v>-0.65000200000000063</v>
      </c>
      <c r="R487">
        <f>CLOSE!R488-CLOSE!R487</f>
        <v>-0.55000100000000174</v>
      </c>
      <c r="S487">
        <f>CLOSE!S488-CLOSE!S487</f>
        <v>4.0000000000000036E-2</v>
      </c>
      <c r="T487">
        <f>CLOSE!T488-CLOSE!T487</f>
        <v>0</v>
      </c>
      <c r="U487">
        <f>CLOSE!U488-CLOSE!U487</f>
        <v>-1.6999969999999962</v>
      </c>
      <c r="X487">
        <f t="shared" si="149"/>
        <v>-2.7799999999999957E-2</v>
      </c>
      <c r="Y487">
        <f t="shared" si="150"/>
        <v>-6.25E-2</v>
      </c>
      <c r="Z487">
        <f t="shared" si="151"/>
        <v>1.9999999999999973E-2</v>
      </c>
      <c r="AA487">
        <f t="shared" si="152"/>
        <v>-2.7000000000000045E-2</v>
      </c>
      <c r="AB487">
        <f t="shared" si="153"/>
        <v>-2.4000000000000021E-2</v>
      </c>
      <c r="AC487">
        <f t="shared" si="154"/>
        <v>0</v>
      </c>
      <c r="AD487">
        <f t="shared" si="155"/>
        <v>1.4999999999999679E-3</v>
      </c>
      <c r="AE487">
        <f t="shared" si="156"/>
        <v>-4.0000000000000036E-3</v>
      </c>
      <c r="AF487">
        <f t="shared" si="157"/>
        <v>0</v>
      </c>
      <c r="AG487">
        <f t="shared" si="158"/>
        <v>-0.13050005000000003</v>
      </c>
      <c r="AH487">
        <f t="shared" si="159"/>
        <v>2.6500000000000013E-2</v>
      </c>
      <c r="AI487">
        <f t="shared" si="160"/>
        <v>-0.19750005000000001</v>
      </c>
      <c r="AJ487">
        <f t="shared" si="161"/>
        <v>4.4999999999999927E-3</v>
      </c>
      <c r="AK487">
        <f t="shared" si="162"/>
        <v>-2.1999999999999974E-2</v>
      </c>
      <c r="AL487">
        <f t="shared" si="163"/>
        <v>1.6500000000000004E-2</v>
      </c>
      <c r="AM487">
        <f t="shared" si="164"/>
        <v>-0.16749989999999998</v>
      </c>
      <c r="AN487">
        <f t="shared" si="165"/>
        <v>0</v>
      </c>
      <c r="AO487">
        <f t="shared" si="166"/>
        <v>3.500000000000001E-2</v>
      </c>
      <c r="AP487">
        <f t="shared" si="167"/>
        <v>-9.9999999999997877E-4</v>
      </c>
      <c r="AQ487">
        <f t="shared" si="168"/>
        <v>-0.57499999999999996</v>
      </c>
      <c r="AS487">
        <f t="shared" si="148"/>
        <v>0</v>
      </c>
    </row>
    <row r="488" spans="1:45" hidden="1" x14ac:dyDescent="0.3">
      <c r="A488" s="1">
        <v>42724</v>
      </c>
      <c r="B488">
        <f>CLOSE!B489-CLOSE!B488</f>
        <v>-1.5100000000000335E-2</v>
      </c>
      <c r="C488">
        <f>CLOSE!C489-CLOSE!C488</f>
        <v>0</v>
      </c>
      <c r="D488">
        <f>CLOSE!D489-CLOSE!D488</f>
        <v>-3.0000000000000249E-2</v>
      </c>
      <c r="E488">
        <f>CLOSE!E489-CLOSE!E488</f>
        <v>-1.9999999999999574E-2</v>
      </c>
      <c r="F488">
        <f>CLOSE!F489-CLOSE!F488</f>
        <v>0.12999999999999989</v>
      </c>
      <c r="G488">
        <f>CLOSE!G489-CLOSE!G488</f>
        <v>-0.20000100000000032</v>
      </c>
      <c r="H488">
        <f>CLOSE!H489-CLOSE!H488</f>
        <v>-6.0000000000000497E-2</v>
      </c>
      <c r="I488">
        <f>CLOSE!I489-CLOSE!I488</f>
        <v>-0.24000000000000021</v>
      </c>
      <c r="J488">
        <f>CLOSE!J489-CLOSE!J488</f>
        <v>-0.59999799999999937</v>
      </c>
      <c r="K488">
        <f>CLOSE!K489-CLOSE!K488</f>
        <v>-0.37999900000000153</v>
      </c>
      <c r="L488">
        <f>CLOSE!L489-CLOSE!L488</f>
        <v>-3.0000000000000249E-2</v>
      </c>
      <c r="M488">
        <f>CLOSE!M489-CLOSE!M488</f>
        <v>-0.14999699999999905</v>
      </c>
      <c r="N488">
        <f>CLOSE!N489-CLOSE!N488</f>
        <v>-9.9999999999997868E-3</v>
      </c>
      <c r="O488">
        <f>CLOSE!O489-CLOSE!O488</f>
        <v>-0.20000000000000107</v>
      </c>
      <c r="P488">
        <f>CLOSE!P489-CLOSE!P488</f>
        <v>0</v>
      </c>
      <c r="Q488">
        <f>CLOSE!Q489-CLOSE!Q488</f>
        <v>1.25</v>
      </c>
      <c r="R488">
        <f>CLOSE!R489-CLOSE!R488</f>
        <v>-0.39999999999999858</v>
      </c>
      <c r="S488">
        <f>CLOSE!S489-CLOSE!S488</f>
        <v>-5.9999999999999609E-2</v>
      </c>
      <c r="T488">
        <f>CLOSE!T489-CLOSE!T488</f>
        <v>-3.0000000000000249E-2</v>
      </c>
      <c r="U488">
        <f>CLOSE!U489-CLOSE!U488</f>
        <v>-0.5</v>
      </c>
      <c r="X488">
        <f t="shared" si="149"/>
        <v>-2.3289999999999988E-2</v>
      </c>
      <c r="Y488">
        <f t="shared" si="150"/>
        <v>-5.7500100000000033E-2</v>
      </c>
      <c r="Z488">
        <f t="shared" si="151"/>
        <v>1.6500000000000004E-2</v>
      </c>
      <c r="AA488">
        <f t="shared" si="152"/>
        <v>-4.6999999999999972E-2</v>
      </c>
      <c r="AB488">
        <f t="shared" si="153"/>
        <v>-3.6999999999999963E-2</v>
      </c>
      <c r="AC488">
        <f t="shared" si="154"/>
        <v>-5.2499949999999983E-2</v>
      </c>
      <c r="AD488">
        <f t="shared" si="155"/>
        <v>4.0000000000000036E-3</v>
      </c>
      <c r="AE488">
        <f t="shared" si="156"/>
        <v>-2.2000000000000065E-2</v>
      </c>
      <c r="AF488">
        <f t="shared" si="157"/>
        <v>-0.10249994999999998</v>
      </c>
      <c r="AG488">
        <f t="shared" si="158"/>
        <v>-0.17150004999999985</v>
      </c>
      <c r="AH488">
        <f t="shared" si="159"/>
        <v>2.799999999999998E-2</v>
      </c>
      <c r="AI488">
        <f t="shared" si="160"/>
        <v>-0.26750015000000005</v>
      </c>
      <c r="AJ488">
        <f t="shared" si="161"/>
        <v>3.4999999999999697E-3</v>
      </c>
      <c r="AK488">
        <f t="shared" si="162"/>
        <v>-3.6000000000000032E-2</v>
      </c>
      <c r="AL488">
        <f t="shared" si="163"/>
        <v>1.6500000000000004E-2</v>
      </c>
      <c r="AM488">
        <f t="shared" si="164"/>
        <v>-0.17999994999999985</v>
      </c>
      <c r="AN488">
        <f t="shared" si="165"/>
        <v>-2.2500000000000141E-2</v>
      </c>
      <c r="AO488">
        <f t="shared" si="166"/>
        <v>3.599999999999999E-2</v>
      </c>
      <c r="AP488">
        <f t="shared" si="167"/>
        <v>0</v>
      </c>
      <c r="AQ488">
        <f t="shared" si="168"/>
        <v>-0.57000045000000055</v>
      </c>
      <c r="AS488">
        <f t="shared" si="148"/>
        <v>0</v>
      </c>
    </row>
    <row r="489" spans="1:45" hidden="1" x14ac:dyDescent="0.3">
      <c r="A489" s="1">
        <v>42725</v>
      </c>
      <c r="B489">
        <f>CLOSE!B490-CLOSE!B489</f>
        <v>-1.5000000000000568E-2</v>
      </c>
      <c r="C489">
        <f>CLOSE!C490-CLOSE!C489</f>
        <v>4.9998999999999683E-2</v>
      </c>
      <c r="D489">
        <f>CLOSE!D490-CLOSE!D489</f>
        <v>7.0000000000000284E-2</v>
      </c>
      <c r="E489">
        <f>CLOSE!E490-CLOSE!E489</f>
        <v>-0.10000000000000142</v>
      </c>
      <c r="F489">
        <f>CLOSE!F490-CLOSE!F489</f>
        <v>1.9999999999999574E-2</v>
      </c>
      <c r="G489">
        <f>CLOSE!G490-CLOSE!G489</f>
        <v>-0.39999999999999858</v>
      </c>
      <c r="H489">
        <f>CLOSE!H490-CLOSE!H489</f>
        <v>9.9999999999997868E-3</v>
      </c>
      <c r="I489">
        <f>CLOSE!I490-CLOSE!I489</f>
        <v>-5.9999999999998721E-2</v>
      </c>
      <c r="J489">
        <f>CLOSE!J490-CLOSE!J489</f>
        <v>4.9998999999999683E-2</v>
      </c>
      <c r="K489">
        <f>CLOSE!K490-CLOSE!K489</f>
        <v>0.14000000000000057</v>
      </c>
      <c r="L489">
        <f>CLOSE!L490-CLOSE!L489</f>
        <v>-9.9999999999999645E-2</v>
      </c>
      <c r="M489">
        <f>CLOSE!M490-CLOSE!M489</f>
        <v>0.64999699999999905</v>
      </c>
      <c r="N489">
        <f>CLOSE!N490-CLOSE!N489</f>
        <v>9.9999999999997868E-3</v>
      </c>
      <c r="O489">
        <f>CLOSE!O490-CLOSE!O489</f>
        <v>0.18000000000000149</v>
      </c>
      <c r="P489">
        <f>CLOSE!P490-CLOSE!P489</f>
        <v>0</v>
      </c>
      <c r="Q489">
        <f>CLOSE!Q490-CLOSE!Q489</f>
        <v>-9.9997999999999365E-2</v>
      </c>
      <c r="R489">
        <f>CLOSE!R490-CLOSE!R489</f>
        <v>0.10000000000000142</v>
      </c>
      <c r="S489">
        <f>CLOSE!S490-CLOSE!S489</f>
        <v>8.9999999999999858E-2</v>
      </c>
      <c r="T489">
        <f>CLOSE!T490-CLOSE!T489</f>
        <v>0.12999999999999989</v>
      </c>
      <c r="U489">
        <f>CLOSE!U490-CLOSE!U489</f>
        <v>0.5</v>
      </c>
      <c r="X489">
        <f t="shared" si="149"/>
        <v>-2.4045000000000004E-2</v>
      </c>
      <c r="Y489">
        <f t="shared" si="150"/>
        <v>-7.9999899999999971E-2</v>
      </c>
      <c r="Z489">
        <f t="shared" si="151"/>
        <v>7.4999999999999737E-3</v>
      </c>
      <c r="AA489">
        <f t="shared" si="152"/>
        <v>-5.699999999999994E-2</v>
      </c>
      <c r="AB489">
        <f t="shared" si="153"/>
        <v>-2.5000000000000001E-2</v>
      </c>
      <c r="AC489">
        <f t="shared" si="154"/>
        <v>-7.250005000000001E-2</v>
      </c>
      <c r="AD489">
        <f t="shared" si="155"/>
        <v>-3.5000000000000144E-3</v>
      </c>
      <c r="AE489">
        <f t="shared" si="156"/>
        <v>-4.0000000000000036E-2</v>
      </c>
      <c r="AF489">
        <f t="shared" si="157"/>
        <v>-0.17499999999999999</v>
      </c>
      <c r="AG489">
        <f t="shared" si="158"/>
        <v>-0.19300005000000003</v>
      </c>
      <c r="AH489">
        <f t="shared" si="159"/>
        <v>1.8999999999999996E-2</v>
      </c>
      <c r="AI489">
        <f t="shared" si="160"/>
        <v>-0.25499989999999995</v>
      </c>
      <c r="AJ489">
        <f t="shared" si="161"/>
        <v>-2.4999999999999909E-3</v>
      </c>
      <c r="AK489">
        <f t="shared" si="162"/>
        <v>-4.8000000000000043E-2</v>
      </c>
      <c r="AL489">
        <f t="shared" si="163"/>
        <v>9.9999999999999638E-3</v>
      </c>
      <c r="AM489">
        <f t="shared" si="164"/>
        <v>-0.12750020000000006</v>
      </c>
      <c r="AN489">
        <f t="shared" si="165"/>
        <v>-3.5000050000000019E-2</v>
      </c>
      <c r="AO489">
        <f t="shared" si="166"/>
        <v>2.3E-2</v>
      </c>
      <c r="AP489">
        <f t="shared" si="167"/>
        <v>-3.5000000000000144E-3</v>
      </c>
      <c r="AQ489">
        <f t="shared" si="168"/>
        <v>-0.70500030000000036</v>
      </c>
      <c r="AS489">
        <f t="shared" si="148"/>
        <v>0</v>
      </c>
    </row>
    <row r="490" spans="1:45" hidden="1" x14ac:dyDescent="0.3">
      <c r="A490" s="1">
        <v>42726</v>
      </c>
      <c r="B490">
        <f>CLOSE!B491-CLOSE!B490</f>
        <v>-2.9999999999999361E-2</v>
      </c>
      <c r="C490">
        <f>CLOSE!C491-CLOSE!C490</f>
        <v>-0.14999699999999905</v>
      </c>
      <c r="D490">
        <f>CLOSE!D491-CLOSE!D490</f>
        <v>-8.0000000000000071E-2</v>
      </c>
      <c r="E490">
        <f>CLOSE!E491-CLOSE!E490</f>
        <v>-9.9999999999999645E-2</v>
      </c>
      <c r="F490">
        <f>CLOSE!F491-CLOSE!F490</f>
        <v>-0.11000000000000032</v>
      </c>
      <c r="G490">
        <f>CLOSE!G491-CLOSE!G490</f>
        <v>0</v>
      </c>
      <c r="H490">
        <f>CLOSE!H491-CLOSE!H490</f>
        <v>-2.9999999999999361E-2</v>
      </c>
      <c r="I490">
        <f>CLOSE!I491-CLOSE!I490</f>
        <v>-0.14000000000000057</v>
      </c>
      <c r="J490">
        <f>CLOSE!J491-CLOSE!J490</f>
        <v>-0.60000300000000095</v>
      </c>
      <c r="K490">
        <f>CLOSE!K491-CLOSE!K490</f>
        <v>-0.64000000000000057</v>
      </c>
      <c r="L490">
        <f>CLOSE!L491-CLOSE!L490</f>
        <v>-9.9999999999999645E-2</v>
      </c>
      <c r="M490">
        <f>CLOSE!M491-CLOSE!M490</f>
        <v>-9.9997999999999365E-2</v>
      </c>
      <c r="N490">
        <f>CLOSE!N491-CLOSE!N490</f>
        <v>-6.9999999999999396E-2</v>
      </c>
      <c r="O490">
        <f>CLOSE!O491-CLOSE!O490</f>
        <v>3.9999999999999147E-2</v>
      </c>
      <c r="P490">
        <f>CLOSE!P491-CLOSE!P490</f>
        <v>-0.11999999999999922</v>
      </c>
      <c r="Q490">
        <f>CLOSE!Q491-CLOSE!Q490</f>
        <v>-0.84999799999999937</v>
      </c>
      <c r="R490">
        <f>CLOSE!R491-CLOSE!R490</f>
        <v>-0.10000000000000142</v>
      </c>
      <c r="S490">
        <f>CLOSE!S491-CLOSE!S490</f>
        <v>-0.12999999999999989</v>
      </c>
      <c r="T490">
        <f>CLOSE!T491-CLOSE!T490</f>
        <v>-8.0000000000000071E-2</v>
      </c>
      <c r="U490">
        <f>CLOSE!U491-CLOSE!U490</f>
        <v>-0.69999699999999621</v>
      </c>
      <c r="X490">
        <f t="shared" si="149"/>
        <v>-2.5545000000000061E-2</v>
      </c>
      <c r="Y490">
        <f t="shared" si="150"/>
        <v>-6.750015000000005E-2</v>
      </c>
      <c r="Z490">
        <f t="shared" si="151"/>
        <v>1.0499999999999999E-2</v>
      </c>
      <c r="AA490">
        <f t="shared" si="152"/>
        <v>-6.0000000000000053E-2</v>
      </c>
      <c r="AB490">
        <f t="shared" si="153"/>
        <v>-1.8000000000000016E-2</v>
      </c>
      <c r="AC490">
        <f t="shared" si="154"/>
        <v>-8.2499999999999934E-2</v>
      </c>
      <c r="AD490">
        <f t="shared" si="155"/>
        <v>-3.0000000000000248E-3</v>
      </c>
      <c r="AE490">
        <f t="shared" si="156"/>
        <v>-4.3999999999999949E-2</v>
      </c>
      <c r="AF490">
        <f t="shared" si="157"/>
        <v>-0.16749989999999998</v>
      </c>
      <c r="AG490">
        <f t="shared" si="158"/>
        <v>-0.24599999999999991</v>
      </c>
      <c r="AH490">
        <f t="shared" si="159"/>
        <v>-1.1499999999999977E-2</v>
      </c>
      <c r="AI490">
        <f t="shared" si="160"/>
        <v>-0.23000015000000004</v>
      </c>
      <c r="AJ490">
        <f t="shared" si="161"/>
        <v>-4.0000000000000036E-3</v>
      </c>
      <c r="AK490">
        <f t="shared" si="162"/>
        <v>-5.0999999999999976E-2</v>
      </c>
      <c r="AL490">
        <f t="shared" si="163"/>
        <v>2.0500000000000008E-2</v>
      </c>
      <c r="AM490">
        <f t="shared" si="164"/>
        <v>-0.1125</v>
      </c>
      <c r="AN490">
        <f t="shared" si="165"/>
        <v>-3.0000049999999945E-2</v>
      </c>
      <c r="AO490">
        <f t="shared" si="166"/>
        <v>2.8000000000000025E-2</v>
      </c>
      <c r="AP490">
        <f t="shared" si="167"/>
        <v>4.4999999999999927E-3</v>
      </c>
      <c r="AQ490">
        <f t="shared" si="168"/>
        <v>-0.60500030000000038</v>
      </c>
      <c r="AS490">
        <f t="shared" si="148"/>
        <v>0</v>
      </c>
    </row>
    <row r="491" spans="1:45" hidden="1" x14ac:dyDescent="0.3">
      <c r="A491" s="1">
        <v>42727</v>
      </c>
      <c r="B491">
        <f>CLOSE!B492-CLOSE!B491</f>
        <v>-4.5099999999999696E-2</v>
      </c>
      <c r="C491">
        <f>CLOSE!C492-CLOSE!C491</f>
        <v>-0.10000300000000095</v>
      </c>
      <c r="D491">
        <f>CLOSE!D492-CLOSE!D491</f>
        <v>-9.9999999999999645E-2</v>
      </c>
      <c r="E491">
        <f>CLOSE!E492-CLOSE!E491</f>
        <v>-0.13999999999999879</v>
      </c>
      <c r="F491">
        <f>CLOSE!F492-CLOSE!F491</f>
        <v>-0.17999999999999972</v>
      </c>
      <c r="G491">
        <f>CLOSE!G492-CLOSE!G491</f>
        <v>-5.0001000000001738E-2</v>
      </c>
      <c r="H491">
        <f>CLOSE!H492-CLOSE!H491</f>
        <v>-1.0000000000000675E-2</v>
      </c>
      <c r="I491">
        <f>CLOSE!I492-CLOSE!I491</f>
        <v>-0.16000000000000014</v>
      </c>
      <c r="J491">
        <f>CLOSE!J492-CLOSE!J491</f>
        <v>-0.19999599999999873</v>
      </c>
      <c r="K491">
        <f>CLOSE!K492-CLOSE!K491</f>
        <v>-0.29999899999999968</v>
      </c>
      <c r="L491">
        <f>CLOSE!L492-CLOSE!L491</f>
        <v>-2.0000000000000462E-2</v>
      </c>
      <c r="M491">
        <f>CLOSE!M492-CLOSE!M491</f>
        <v>-4.9998999999999683E-2</v>
      </c>
      <c r="N491">
        <f>CLOSE!N492-CLOSE!N491</f>
        <v>0</v>
      </c>
      <c r="O491">
        <f>CLOSE!O492-CLOSE!O491</f>
        <v>-6.0000000000000497E-2</v>
      </c>
      <c r="P491">
        <f>CLOSE!P492-CLOSE!P491</f>
        <v>-0.10000000000000142</v>
      </c>
      <c r="Q491">
        <f>CLOSE!Q492-CLOSE!Q491</f>
        <v>-0.40000200000000063</v>
      </c>
      <c r="R491">
        <f>CLOSE!R492-CLOSE!R491</f>
        <v>-4.9998999999999683E-2</v>
      </c>
      <c r="S491">
        <f>CLOSE!S492-CLOSE!S491</f>
        <v>-1.0000000000000675E-2</v>
      </c>
      <c r="T491">
        <f>CLOSE!T492-CLOSE!T491</f>
        <v>-3.0000000000000249E-2</v>
      </c>
      <c r="U491">
        <f>CLOSE!U492-CLOSE!U491</f>
        <v>-1.8000030000000038</v>
      </c>
      <c r="X491">
        <f t="shared" si="149"/>
        <v>-2.6295000000000002E-2</v>
      </c>
      <c r="Y491">
        <f t="shared" si="150"/>
        <v>-6.25E-2</v>
      </c>
      <c r="Z491">
        <f t="shared" si="151"/>
        <v>8.9999999999999854E-3</v>
      </c>
      <c r="AA491">
        <f t="shared" si="152"/>
        <v>-5.3000000000000026E-2</v>
      </c>
      <c r="AB491">
        <f t="shared" si="153"/>
        <v>-4.1999999999999996E-2</v>
      </c>
      <c r="AC491">
        <f t="shared" si="154"/>
        <v>-8.2499999999999934E-2</v>
      </c>
      <c r="AD491">
        <f t="shared" si="155"/>
        <v>-6.0000000000000053E-3</v>
      </c>
      <c r="AE491">
        <f t="shared" si="156"/>
        <v>-5.4999999999999979E-2</v>
      </c>
      <c r="AF491">
        <f t="shared" si="157"/>
        <v>-0.1875</v>
      </c>
      <c r="AG491">
        <f t="shared" si="158"/>
        <v>-0.26300000000000007</v>
      </c>
      <c r="AH491">
        <f t="shared" si="159"/>
        <v>-1.5999999999999969E-2</v>
      </c>
      <c r="AI491">
        <f t="shared" si="160"/>
        <v>-0.27250004999999999</v>
      </c>
      <c r="AJ491">
        <f t="shared" si="161"/>
        <v>-6.0000000000000053E-3</v>
      </c>
      <c r="AK491">
        <f t="shared" si="162"/>
        <v>-6.699999999999999E-2</v>
      </c>
      <c r="AL491">
        <f t="shared" si="163"/>
        <v>8.5000000000000405E-3</v>
      </c>
      <c r="AM491">
        <f t="shared" si="164"/>
        <v>-0.13250005000000015</v>
      </c>
      <c r="AN491">
        <f t="shared" si="165"/>
        <v>-0.05</v>
      </c>
      <c r="AO491">
        <f t="shared" si="166"/>
        <v>2.3500000000000031E-2</v>
      </c>
      <c r="AP491">
        <f t="shared" si="167"/>
        <v>-2.0000000000000018E-3</v>
      </c>
      <c r="AQ491">
        <f t="shared" si="168"/>
        <v>-0.53499984999999983</v>
      </c>
      <c r="AS491">
        <f t="shared" si="148"/>
        <v>0</v>
      </c>
    </row>
    <row r="492" spans="1:45" hidden="1" x14ac:dyDescent="0.3">
      <c r="A492" s="1">
        <v>42732</v>
      </c>
      <c r="B492">
        <f>CLOSE!B493-CLOSE!B492</f>
        <v>0</v>
      </c>
      <c r="C492">
        <f>CLOSE!C493-CLOSE!C492</f>
        <v>0.10000300000000095</v>
      </c>
      <c r="D492">
        <f>CLOSE!D493-CLOSE!D492</f>
        <v>9.9999999999997868E-3</v>
      </c>
      <c r="E492">
        <f>CLOSE!E493-CLOSE!E492</f>
        <v>0.19999999999999929</v>
      </c>
      <c r="F492">
        <f>CLOSE!F493-CLOSE!F492</f>
        <v>0.29000000000000004</v>
      </c>
      <c r="G492">
        <f>CLOSE!G493-CLOSE!G492</f>
        <v>0</v>
      </c>
      <c r="H492">
        <f>CLOSE!H493-CLOSE!H492</f>
        <v>5.0000000000000711E-2</v>
      </c>
      <c r="I492">
        <f>CLOSE!I493-CLOSE!I492</f>
        <v>0.38000000000000078</v>
      </c>
      <c r="J492">
        <f>CLOSE!J493-CLOSE!J492</f>
        <v>9.9997999999999365E-2</v>
      </c>
      <c r="K492">
        <f>CLOSE!K493-CLOSE!K492</f>
        <v>-8.0002000000000351E-2</v>
      </c>
      <c r="L492">
        <f>CLOSE!L493-CLOSE!L492</f>
        <v>-8.0000000000000071E-2</v>
      </c>
      <c r="M492">
        <f>CLOSE!M493-CLOSE!M492</f>
        <v>-5.000400000000127E-2</v>
      </c>
      <c r="N492">
        <f>CLOSE!N493-CLOSE!N492</f>
        <v>4.9999999999999822E-2</v>
      </c>
      <c r="O492">
        <f>CLOSE!O493-CLOSE!O492</f>
        <v>-0.11999999999999922</v>
      </c>
      <c r="P492">
        <f>CLOSE!P493-CLOSE!P492</f>
        <v>0.12000000000000099</v>
      </c>
      <c r="Q492">
        <f>CLOSE!Q493-CLOSE!Q492</f>
        <v>0.55000300000000379</v>
      </c>
      <c r="R492">
        <f>CLOSE!R493-CLOSE!R492</f>
        <v>-0.40000200000000063</v>
      </c>
      <c r="S492">
        <f>CLOSE!S493-CLOSE!S492</f>
        <v>3.0000000000000249E-2</v>
      </c>
      <c r="T492">
        <f>CLOSE!T493-CLOSE!T492</f>
        <v>-9.9999999999999645E-2</v>
      </c>
      <c r="U492">
        <f>CLOSE!U493-CLOSE!U492</f>
        <v>3.9000090000000114</v>
      </c>
      <c r="X492">
        <f t="shared" si="149"/>
        <v>-3.2305000000000028E-2</v>
      </c>
      <c r="Y492">
        <f t="shared" si="150"/>
        <v>-7.0000100000000037E-2</v>
      </c>
      <c r="Z492">
        <f t="shared" si="151"/>
        <v>4.0000000000000036E-3</v>
      </c>
      <c r="AA492">
        <f t="shared" si="152"/>
        <v>-4.3999999999999949E-2</v>
      </c>
      <c r="AB492">
        <f t="shared" si="153"/>
        <v>-5.8999999999999983E-2</v>
      </c>
      <c r="AC492">
        <f t="shared" si="154"/>
        <v>-8.7499999999999994E-2</v>
      </c>
      <c r="AD492">
        <f t="shared" si="155"/>
        <v>-1.3000000000000034E-2</v>
      </c>
      <c r="AE492">
        <f t="shared" si="156"/>
        <v>-9.9000000000000019E-2</v>
      </c>
      <c r="AF492">
        <f t="shared" si="157"/>
        <v>-0.24249989999999996</v>
      </c>
      <c r="AG492">
        <f t="shared" si="158"/>
        <v>-0.29549999999999998</v>
      </c>
      <c r="AH492">
        <f t="shared" si="159"/>
        <v>-1.7499999999999981E-2</v>
      </c>
      <c r="AI492">
        <f t="shared" si="160"/>
        <v>-0.24249989999999996</v>
      </c>
      <c r="AJ492">
        <f t="shared" si="161"/>
        <v>-8.9999999999999854E-3</v>
      </c>
      <c r="AK492">
        <f t="shared" si="162"/>
        <v>-8.8000000000000078E-2</v>
      </c>
      <c r="AL492">
        <f t="shared" si="163"/>
        <v>-6.0000000000000496E-3</v>
      </c>
      <c r="AM492">
        <f t="shared" si="164"/>
        <v>-0.17000010000000004</v>
      </c>
      <c r="AN492">
        <f t="shared" si="165"/>
        <v>-9.2499899999999968E-2</v>
      </c>
      <c r="AO492">
        <f t="shared" si="166"/>
        <v>2.2499999999999964E-2</v>
      </c>
      <c r="AP492">
        <f t="shared" si="167"/>
        <v>-6.5000000000000387E-3</v>
      </c>
      <c r="AQ492">
        <f t="shared" si="168"/>
        <v>-0.66500015000000023</v>
      </c>
      <c r="AS492">
        <f t="shared" si="148"/>
        <v>0</v>
      </c>
    </row>
    <row r="493" spans="1:45" hidden="1" x14ac:dyDescent="0.3">
      <c r="A493" s="1">
        <v>42733</v>
      </c>
      <c r="B493">
        <f>CLOSE!B494-CLOSE!B493</f>
        <v>0</v>
      </c>
      <c r="C493">
        <f>CLOSE!C494-CLOSE!C493</f>
        <v>9.9997999999999365E-2</v>
      </c>
      <c r="D493">
        <f>CLOSE!D494-CLOSE!D493</f>
        <v>-2.0000000000000462E-2</v>
      </c>
      <c r="E493">
        <f>CLOSE!E494-CLOSE!E493</f>
        <v>-0.16000000000000014</v>
      </c>
      <c r="F493">
        <f>CLOSE!F494-CLOSE!F493</f>
        <v>-0.12999999999999989</v>
      </c>
      <c r="G493">
        <f>CLOSE!G494-CLOSE!G493</f>
        <v>5.0001000000001738E-2</v>
      </c>
      <c r="H493">
        <f>CLOSE!H494-CLOSE!H493</f>
        <v>2.9999999999999361E-2</v>
      </c>
      <c r="I493">
        <f>CLOSE!I494-CLOSE!I493</f>
        <v>8.0000000000000071E-2</v>
      </c>
      <c r="J493">
        <f>CLOSE!J494-CLOSE!J493</f>
        <v>0.20000100000000032</v>
      </c>
      <c r="K493">
        <f>CLOSE!K494-CLOSE!K493</f>
        <v>2.0001000000000602E-2</v>
      </c>
      <c r="L493">
        <f>CLOSE!L494-CLOSE!L493</f>
        <v>2.0000000000000462E-2</v>
      </c>
      <c r="M493">
        <f>CLOSE!M494-CLOSE!M493</f>
        <v>5.000400000000127E-2</v>
      </c>
      <c r="N493">
        <f>CLOSE!N494-CLOSE!N493</f>
        <v>4.0000000000000036E-2</v>
      </c>
      <c r="O493">
        <f>CLOSE!O494-CLOSE!O493</f>
        <v>9.9999999999999645E-2</v>
      </c>
      <c r="P493">
        <f>CLOSE!P494-CLOSE!P493</f>
        <v>4.9999999999998934E-2</v>
      </c>
      <c r="Q493">
        <f>CLOSE!Q494-CLOSE!Q493</f>
        <v>0.39999399999999241</v>
      </c>
      <c r="R493">
        <f>CLOSE!R494-CLOSE!R493</f>
        <v>0</v>
      </c>
      <c r="S493">
        <f>CLOSE!S494-CLOSE!S493</f>
        <v>-5.9999999999999609E-2</v>
      </c>
      <c r="T493">
        <f>CLOSE!T494-CLOSE!T493</f>
        <v>0</v>
      </c>
      <c r="U493">
        <f>CLOSE!U494-CLOSE!U493</f>
        <v>4</v>
      </c>
      <c r="X493">
        <f t="shared" si="149"/>
        <v>-3.1555E-2</v>
      </c>
      <c r="Y493">
        <f t="shared" si="150"/>
        <v>-7.2499799999999934E-2</v>
      </c>
      <c r="Z493">
        <f t="shared" si="151"/>
        <v>1.5000000000000124E-3</v>
      </c>
      <c r="AA493">
        <f t="shared" si="152"/>
        <v>-3.4999999999999962E-2</v>
      </c>
      <c r="AB493">
        <f t="shared" si="153"/>
        <v>-3.3500000000000044E-2</v>
      </c>
      <c r="AC493">
        <f t="shared" si="154"/>
        <v>-9.2500049999999945E-2</v>
      </c>
      <c r="AD493">
        <f t="shared" si="155"/>
        <v>-1.7499999999999981E-2</v>
      </c>
      <c r="AE493">
        <f t="shared" si="156"/>
        <v>-8.2999950000000045E-2</v>
      </c>
      <c r="AF493">
        <f t="shared" si="157"/>
        <v>-0.24249989999999996</v>
      </c>
      <c r="AG493">
        <f t="shared" si="158"/>
        <v>-0.30449999999999999</v>
      </c>
      <c r="AH493">
        <f t="shared" si="159"/>
        <v>-2.4000000000000021E-2</v>
      </c>
      <c r="AI493">
        <f t="shared" si="160"/>
        <v>-0.26750015000000005</v>
      </c>
      <c r="AJ493">
        <f t="shared" si="161"/>
        <v>-1.0999999999999987E-2</v>
      </c>
      <c r="AK493">
        <f t="shared" si="162"/>
        <v>-9.9000000000000019E-2</v>
      </c>
      <c r="AL493">
        <f t="shared" si="163"/>
        <v>-1.1500000000000021E-2</v>
      </c>
      <c r="AM493">
        <f t="shared" si="164"/>
        <v>-0.1849998499999998</v>
      </c>
      <c r="AN493">
        <f t="shared" si="165"/>
        <v>-0.10750010000000003</v>
      </c>
      <c r="AO493">
        <f t="shared" si="166"/>
        <v>2.4500000000000011E-2</v>
      </c>
      <c r="AP493">
        <f t="shared" si="167"/>
        <v>-1.2500000000000001E-2</v>
      </c>
      <c r="AQ493">
        <f t="shared" si="168"/>
        <v>-0.58499984999999977</v>
      </c>
      <c r="AS493">
        <f t="shared" si="148"/>
        <v>0</v>
      </c>
    </row>
    <row r="494" spans="1:45" hidden="1" x14ac:dyDescent="0.3">
      <c r="A494" s="1">
        <v>42734</v>
      </c>
      <c r="B494">
        <f>CLOSE!B495-CLOSE!B494</f>
        <v>0.10519999999999996</v>
      </c>
      <c r="C494">
        <f>CLOSE!C495-CLOSE!C494</f>
        <v>0.20000100000000032</v>
      </c>
      <c r="D494">
        <f>CLOSE!D495-CLOSE!D494</f>
        <v>3.0000000000000249E-2</v>
      </c>
      <c r="E494">
        <f>CLOSE!E495-CLOSE!E494</f>
        <v>0.24000000000000021</v>
      </c>
      <c r="F494">
        <f>CLOSE!F495-CLOSE!F494</f>
        <v>0.16000000000000014</v>
      </c>
      <c r="G494">
        <f>CLOSE!G495-CLOSE!G494</f>
        <v>-5.0001000000001738E-2</v>
      </c>
      <c r="H494">
        <f>CLOSE!H495-CLOSE!H494</f>
        <v>0.12000000000000011</v>
      </c>
      <c r="I494">
        <f>CLOSE!I495-CLOSE!I494</f>
        <v>0.13999999999999879</v>
      </c>
      <c r="J494">
        <f>CLOSE!J495-CLOSE!J494</f>
        <v>9.9997999999999365E-2</v>
      </c>
      <c r="K494">
        <f>CLOSE!K495-CLOSE!K494</f>
        <v>0.22000099999999989</v>
      </c>
      <c r="L494">
        <f>CLOSE!L495-CLOSE!L494</f>
        <v>2.9999999999999361E-2</v>
      </c>
      <c r="M494">
        <f>CLOSE!M495-CLOSE!M494</f>
        <v>0.54999899999999968</v>
      </c>
      <c r="N494">
        <f>CLOSE!N495-CLOSE!N494</f>
        <v>7.0000000000000284E-2</v>
      </c>
      <c r="O494">
        <f>CLOSE!O495-CLOSE!O494</f>
        <v>0.16000000000000014</v>
      </c>
      <c r="P494">
        <f>CLOSE!P495-CLOSE!P494</f>
        <v>8.0000000000000071E-2</v>
      </c>
      <c r="Q494">
        <f>CLOSE!Q495-CLOSE!Q494</f>
        <v>0.75</v>
      </c>
      <c r="R494">
        <f>CLOSE!R495-CLOSE!R494</f>
        <v>0.30000100000000174</v>
      </c>
      <c r="S494">
        <f>CLOSE!S495-CLOSE!S494</f>
        <v>0</v>
      </c>
      <c r="T494">
        <f>CLOSE!T495-CLOSE!T494</f>
        <v>3.0000000000000249E-2</v>
      </c>
      <c r="U494">
        <f>CLOSE!U495-CLOSE!U494</f>
        <v>2.0999909999999886</v>
      </c>
      <c r="X494">
        <f t="shared" si="149"/>
        <v>-3.3809999999999986E-2</v>
      </c>
      <c r="Y494">
        <f t="shared" si="150"/>
        <v>-6.4999949999999987E-2</v>
      </c>
      <c r="Z494">
        <f t="shared" si="151"/>
        <v>1.4999999999999679E-3</v>
      </c>
      <c r="AA494">
        <f t="shared" si="152"/>
        <v>-4.8000000000000043E-2</v>
      </c>
      <c r="AB494">
        <f t="shared" si="153"/>
        <v>-3.6500000000000019E-2</v>
      </c>
      <c r="AC494">
        <f t="shared" si="154"/>
        <v>-0.1</v>
      </c>
      <c r="AD494">
        <f t="shared" si="155"/>
        <v>-1.1500000000000021E-2</v>
      </c>
      <c r="AE494">
        <f t="shared" si="156"/>
        <v>-6.500000000000003E-2</v>
      </c>
      <c r="AF494">
        <f t="shared" si="157"/>
        <v>-0.21499995</v>
      </c>
      <c r="AG494">
        <f t="shared" si="158"/>
        <v>-0.29599999999999993</v>
      </c>
      <c r="AH494">
        <f t="shared" si="159"/>
        <v>-2.3999999999999976E-2</v>
      </c>
      <c r="AI494">
        <f t="shared" si="160"/>
        <v>-0.28749999999999998</v>
      </c>
      <c r="AJ494">
        <f t="shared" si="161"/>
        <v>-1.0000000000000009E-2</v>
      </c>
      <c r="AK494">
        <f t="shared" si="162"/>
        <v>-8.7999999999999995E-2</v>
      </c>
      <c r="AL494">
        <f t="shared" si="163"/>
        <v>-1.1000000000000032E-2</v>
      </c>
      <c r="AM494">
        <f t="shared" si="164"/>
        <v>-0.1275001500000002</v>
      </c>
      <c r="AN494">
        <f t="shared" si="165"/>
        <v>-0.1</v>
      </c>
      <c r="AO494">
        <f t="shared" si="166"/>
        <v>2.200000000000002E-2</v>
      </c>
      <c r="AP494">
        <f t="shared" si="167"/>
        <v>-1.5500000000000024E-2</v>
      </c>
      <c r="AQ494">
        <f t="shared" si="168"/>
        <v>-0.26999969999999962</v>
      </c>
      <c r="AS494">
        <f t="shared" si="148"/>
        <v>0</v>
      </c>
    </row>
    <row r="495" spans="1:45" x14ac:dyDescent="0.3">
      <c r="A495" s="1">
        <v>42738</v>
      </c>
      <c r="B495">
        <f>CLOSE!B496-CLOSE!B495</f>
        <v>1.5000000000000568E-2</v>
      </c>
      <c r="C495">
        <f>CLOSE!C496-CLOSE!C495</f>
        <v>0.64999699999999905</v>
      </c>
      <c r="D495">
        <f>CLOSE!D496-CLOSE!D495</f>
        <v>7.0000000000000284E-2</v>
      </c>
      <c r="E495">
        <f>CLOSE!E496-CLOSE!E495</f>
        <v>-9.9999999999999645E-2</v>
      </c>
      <c r="F495">
        <f>CLOSE!F496-CLOSE!F495</f>
        <v>0.25</v>
      </c>
      <c r="G495">
        <f>CLOSE!G496-CLOSE!G495</f>
        <v>-0.19999899999999826</v>
      </c>
      <c r="H495">
        <f>CLOSE!H496-CLOSE!H495</f>
        <v>-9.9999999999997868E-3</v>
      </c>
      <c r="I495">
        <f>CLOSE!I496-CLOSE!I495</f>
        <v>0.12000000000000099</v>
      </c>
      <c r="J495">
        <f>CLOSE!J496-CLOSE!J495</f>
        <v>0.54999899999999968</v>
      </c>
      <c r="K495">
        <f>CLOSE!K496-CLOSE!K495</f>
        <v>9.9997999999999365E-2</v>
      </c>
      <c r="L495">
        <f>CLOSE!L496-CLOSE!L495</f>
        <v>3.0000000000000249E-2</v>
      </c>
      <c r="M495">
        <f>CLOSE!M496-CLOSE!M495</f>
        <v>-0.10000300000000095</v>
      </c>
      <c r="N495">
        <f>CLOSE!N496-CLOSE!N495</f>
        <v>2.9999999999999361E-2</v>
      </c>
      <c r="O495">
        <f>CLOSE!O496-CLOSE!O495</f>
        <v>-1.9999999999999574E-2</v>
      </c>
      <c r="P495">
        <f>CLOSE!P496-CLOSE!P495</f>
        <v>-0.14999999999999858</v>
      </c>
      <c r="Q495">
        <f>CLOSE!Q496-CLOSE!Q495</f>
        <v>-0.19999699999999621</v>
      </c>
      <c r="R495">
        <f>CLOSE!R496-CLOSE!R495</f>
        <v>0.3500009999999989</v>
      </c>
      <c r="S495">
        <f>CLOSE!S496-CLOSE!S495</f>
        <v>1.9999999999999574E-2</v>
      </c>
      <c r="T495">
        <f>CLOSE!T496-CLOSE!T495</f>
        <v>6.9999999999999396E-2</v>
      </c>
      <c r="U495">
        <f>CLOSE!U496-CLOSE!U495</f>
        <v>-0.30000300000000379</v>
      </c>
      <c r="X495">
        <f t="shared" si="149"/>
        <v>-2.6295000000000002E-2</v>
      </c>
      <c r="Y495">
        <f t="shared" si="150"/>
        <v>-5.499989999999997E-2</v>
      </c>
      <c r="Z495">
        <f t="shared" si="151"/>
        <v>4.0000000000000036E-3</v>
      </c>
      <c r="AA495">
        <f t="shared" si="152"/>
        <v>-3.0999999999999962E-2</v>
      </c>
      <c r="AB495">
        <f t="shared" si="153"/>
        <v>-3.0499999999999972E-2</v>
      </c>
      <c r="AC495">
        <f t="shared" si="154"/>
        <v>-6.5000050000000087E-2</v>
      </c>
      <c r="AD495">
        <f t="shared" si="155"/>
        <v>9.9999999999997877E-4</v>
      </c>
      <c r="AE495">
        <f t="shared" si="156"/>
        <v>-4.8000000000000043E-2</v>
      </c>
      <c r="AF495">
        <f t="shared" si="157"/>
        <v>-0.20500015000000005</v>
      </c>
      <c r="AG495">
        <f t="shared" si="158"/>
        <v>-0.30499989999999999</v>
      </c>
      <c r="AH495">
        <f t="shared" si="159"/>
        <v>-2.0999999999999998E-2</v>
      </c>
      <c r="AI495">
        <f t="shared" si="160"/>
        <v>-0.22500000000000001</v>
      </c>
      <c r="AJ495">
        <f t="shared" si="161"/>
        <v>-4.9999999999999819E-3</v>
      </c>
      <c r="AK495">
        <f t="shared" si="162"/>
        <v>-0.10200000000000005</v>
      </c>
      <c r="AL495">
        <f t="shared" si="163"/>
        <v>-2.5000000000000356E-3</v>
      </c>
      <c r="AM495">
        <f t="shared" si="164"/>
        <v>-0.12250025000000023</v>
      </c>
      <c r="AN495">
        <f t="shared" si="165"/>
        <v>-6.750004999999995E-2</v>
      </c>
      <c r="AO495">
        <f t="shared" si="166"/>
        <v>2.5500000000000033E-2</v>
      </c>
      <c r="AP495">
        <f t="shared" si="167"/>
        <v>-1.8500000000000006E-2</v>
      </c>
      <c r="AQ495">
        <f t="shared" si="168"/>
        <v>-0.2</v>
      </c>
      <c r="AS495">
        <f t="shared" si="148"/>
        <v>1</v>
      </c>
    </row>
    <row r="496" spans="1:45" hidden="1" x14ac:dyDescent="0.3">
      <c r="A496" s="1">
        <v>42739</v>
      </c>
      <c r="B496">
        <f>CLOSE!B497-CLOSE!B496</f>
        <v>-1.5000000000000568E-2</v>
      </c>
      <c r="C496">
        <f>CLOSE!C497-CLOSE!C496</f>
        <v>-4.9998999999999683E-2</v>
      </c>
      <c r="D496">
        <f>CLOSE!D497-CLOSE!D496</f>
        <v>-5.0000000000000711E-2</v>
      </c>
      <c r="E496">
        <f>CLOSE!E497-CLOSE!E496</f>
        <v>0.13999999999999879</v>
      </c>
      <c r="F496">
        <f>CLOSE!F497-CLOSE!F496</f>
        <v>9.9999999999997868E-3</v>
      </c>
      <c r="G496">
        <f>CLOSE!G497-CLOSE!G496</f>
        <v>-0.55000100000000174</v>
      </c>
      <c r="H496">
        <f>CLOSE!H497-CLOSE!H496</f>
        <v>0.13999999999999968</v>
      </c>
      <c r="I496">
        <f>CLOSE!I497-CLOSE!I496</f>
        <v>-0.20000000000000107</v>
      </c>
      <c r="J496">
        <f>CLOSE!J497-CLOSE!J496</f>
        <v>-9.9997999999999365E-2</v>
      </c>
      <c r="K496">
        <f>CLOSE!K497-CLOSE!K496</f>
        <v>0.1000009999999989</v>
      </c>
      <c r="L496">
        <f>CLOSE!L497-CLOSE!L496</f>
        <v>0.13999999999999968</v>
      </c>
      <c r="M496">
        <f>CLOSE!M497-CLOSE!M496</f>
        <v>-0.19999599999999873</v>
      </c>
      <c r="N496">
        <f>CLOSE!N497-CLOSE!N496</f>
        <v>-2.9999999999999361E-2</v>
      </c>
      <c r="O496">
        <f>CLOSE!O497-CLOSE!O496</f>
        <v>-0.12000000000000099</v>
      </c>
      <c r="P496">
        <f>CLOSE!P497-CLOSE!P496</f>
        <v>8.0000000000000071E-2</v>
      </c>
      <c r="Q496">
        <f>CLOSE!Q497-CLOSE!Q496</f>
        <v>0.25</v>
      </c>
      <c r="R496">
        <f>CLOSE!R497-CLOSE!R496</f>
        <v>-0.5</v>
      </c>
      <c r="S496">
        <f>CLOSE!S497-CLOSE!S496</f>
        <v>-6.9999999999999396E-2</v>
      </c>
      <c r="T496">
        <f>CLOSE!T497-CLOSE!T496</f>
        <v>2.0000000000000462E-2</v>
      </c>
      <c r="U496">
        <f>CLOSE!U497-CLOSE!U496</f>
        <v>-0.39999399999999241</v>
      </c>
      <c r="X496">
        <f t="shared" si="149"/>
        <v>-2.0284999999999977E-2</v>
      </c>
      <c r="Y496">
        <f t="shared" si="150"/>
        <v>9.9997999999999372E-3</v>
      </c>
      <c r="Z496">
        <f t="shared" si="151"/>
        <v>1.000000000000023E-3</v>
      </c>
      <c r="AA496">
        <f t="shared" si="152"/>
        <v>-2.5000000000000001E-2</v>
      </c>
      <c r="AB496">
        <f t="shared" si="153"/>
        <v>-1.6500000000000004E-2</v>
      </c>
      <c r="AC496">
        <f t="shared" si="154"/>
        <v>-8.4999949999999908E-2</v>
      </c>
      <c r="AD496">
        <f t="shared" si="155"/>
        <v>0</v>
      </c>
      <c r="AE496">
        <f t="shared" si="156"/>
        <v>-3.3999999999999989E-2</v>
      </c>
      <c r="AF496">
        <f t="shared" si="157"/>
        <v>-0.16750015000000004</v>
      </c>
      <c r="AG496">
        <f t="shared" si="158"/>
        <v>-0.30500004999999997</v>
      </c>
      <c r="AH496">
        <f t="shared" si="159"/>
        <v>-2.799999999999998E-2</v>
      </c>
      <c r="AI496">
        <f t="shared" si="160"/>
        <v>-0.22000010000000003</v>
      </c>
      <c r="AJ496">
        <f t="shared" si="161"/>
        <v>-5.5000000000000162E-3</v>
      </c>
      <c r="AK496">
        <f t="shared" si="162"/>
        <v>-7.2999999999999954E-2</v>
      </c>
      <c r="AL496">
        <f t="shared" si="163"/>
        <v>-4.4999999999999927E-3</v>
      </c>
      <c r="AM496">
        <f t="shared" si="164"/>
        <v>-0.19749984999999981</v>
      </c>
      <c r="AN496">
        <f t="shared" si="165"/>
        <v>-5.2499949999999983E-2</v>
      </c>
      <c r="AO496">
        <f t="shared" si="166"/>
        <v>1.4000000000000012E-2</v>
      </c>
      <c r="AP496">
        <f t="shared" si="167"/>
        <v>-1.2500000000000001E-2</v>
      </c>
      <c r="AQ496">
        <f t="shared" si="168"/>
        <v>-0.2550003000000004</v>
      </c>
      <c r="AS496">
        <f t="shared" si="148"/>
        <v>0</v>
      </c>
    </row>
    <row r="497" spans="1:45" hidden="1" x14ac:dyDescent="0.3">
      <c r="A497" s="1">
        <v>42740</v>
      </c>
      <c r="B497">
        <f>CLOSE!B498-CLOSE!B497</f>
        <v>7.5099999999999056E-2</v>
      </c>
      <c r="C497">
        <f>CLOSE!C498-CLOSE!C497</f>
        <v>0.20000100000000032</v>
      </c>
      <c r="D497">
        <f>CLOSE!D498-CLOSE!D497</f>
        <v>0.19000000000000039</v>
      </c>
      <c r="E497">
        <f>CLOSE!E498-CLOSE!E497</f>
        <v>6.0000000000000497E-2</v>
      </c>
      <c r="F497">
        <f>CLOSE!F498-CLOSE!F497</f>
        <v>0.29000000000000004</v>
      </c>
      <c r="G497">
        <f>CLOSE!G498-CLOSE!G497</f>
        <v>0.70000100000000032</v>
      </c>
      <c r="H497">
        <f>CLOSE!H498-CLOSE!H497</f>
        <v>-8.9999999999999858E-2</v>
      </c>
      <c r="I497">
        <f>CLOSE!I498-CLOSE!I497</f>
        <v>-0.39999999999999858</v>
      </c>
      <c r="J497">
        <f>CLOSE!J498-CLOSE!J497</f>
        <v>0.5</v>
      </c>
      <c r="K497">
        <f>CLOSE!K498-CLOSE!K497</f>
        <v>0.52000000000000313</v>
      </c>
      <c r="L497">
        <f>CLOSE!L498-CLOSE!L497</f>
        <v>5.0000000000000711E-2</v>
      </c>
      <c r="M497">
        <f>CLOSE!M498-CLOSE!M497</f>
        <v>0.59999799999999937</v>
      </c>
      <c r="N497">
        <f>CLOSE!N498-CLOSE!N497</f>
        <v>5.9999999999999609E-2</v>
      </c>
      <c r="O497">
        <f>CLOSE!O498-CLOSE!O497</f>
        <v>0.58000000000000007</v>
      </c>
      <c r="P497">
        <f>CLOSE!P498-CLOSE!P497</f>
        <v>3.9999999999999147E-2</v>
      </c>
      <c r="Q497">
        <f>CLOSE!Q498-CLOSE!Q497</f>
        <v>2.0500030000000038</v>
      </c>
      <c r="R497">
        <f>CLOSE!R498-CLOSE!R497</f>
        <v>0.69999899999999826</v>
      </c>
      <c r="S497">
        <f>CLOSE!S498-CLOSE!S497</f>
        <v>0.23999999999999932</v>
      </c>
      <c r="T497">
        <f>CLOSE!T498-CLOSE!T497</f>
        <v>7.0000000000000284E-2</v>
      </c>
      <c r="U497">
        <f>CLOSE!U498-CLOSE!U497</f>
        <v>4.3000030000000038</v>
      </c>
      <c r="X497">
        <f t="shared" si="149"/>
        <v>-1.4274999999999949E-2</v>
      </c>
      <c r="Y497">
        <f t="shared" si="150"/>
        <v>2.2500050000000014E-2</v>
      </c>
      <c r="Z497">
        <f t="shared" si="151"/>
        <v>2.9999999999999805E-3</v>
      </c>
      <c r="AA497">
        <f t="shared" si="152"/>
        <v>-1.6000000000000014E-2</v>
      </c>
      <c r="AB497">
        <f t="shared" si="153"/>
        <v>9.9999999999997877E-4</v>
      </c>
      <c r="AC497">
        <f t="shared" si="154"/>
        <v>-0.10500004999999994</v>
      </c>
      <c r="AD497">
        <f t="shared" si="155"/>
        <v>6.9999999999999837E-3</v>
      </c>
      <c r="AE497">
        <f t="shared" si="156"/>
        <v>-2.3000000000000041E-2</v>
      </c>
      <c r="AF497">
        <f t="shared" si="157"/>
        <v>-0.13250010000000004</v>
      </c>
      <c r="AG497">
        <f t="shared" si="158"/>
        <v>-0.27250000000000013</v>
      </c>
      <c r="AH497">
        <f t="shared" si="159"/>
        <v>-3.2500000000000015E-2</v>
      </c>
      <c r="AI497">
        <f t="shared" si="160"/>
        <v>-0.15499989999999997</v>
      </c>
      <c r="AJ497">
        <f t="shared" si="161"/>
        <v>-4.9999999999999819E-3</v>
      </c>
      <c r="AK497">
        <f t="shared" si="162"/>
        <v>-4.8000000000000043E-2</v>
      </c>
      <c r="AL497">
        <f t="shared" si="163"/>
        <v>-6.9999999999999394E-3</v>
      </c>
      <c r="AM497">
        <f t="shared" si="164"/>
        <v>-0.10250015000000019</v>
      </c>
      <c r="AN497">
        <f t="shared" si="165"/>
        <v>-8.2499950000000058E-2</v>
      </c>
      <c r="AO497">
        <f t="shared" si="166"/>
        <v>1.2000000000000011E-2</v>
      </c>
      <c r="AP497">
        <f t="shared" si="167"/>
        <v>-9.5000000000000188E-3</v>
      </c>
      <c r="AQ497">
        <f t="shared" si="168"/>
        <v>-0.1</v>
      </c>
      <c r="AS497">
        <f t="shared" si="148"/>
        <v>0</v>
      </c>
    </row>
    <row r="498" spans="1:45" hidden="1" x14ac:dyDescent="0.3">
      <c r="A498" s="1">
        <v>42741</v>
      </c>
      <c r="B498">
        <f>CLOSE!B499-CLOSE!B498</f>
        <v>1.5000000000000568E-2</v>
      </c>
      <c r="C498">
        <f>CLOSE!C499-CLOSE!C498</f>
        <v>-0.25</v>
      </c>
      <c r="D498">
        <f>CLOSE!D499-CLOSE!D498</f>
        <v>0.11000000000000032</v>
      </c>
      <c r="E498">
        <f>CLOSE!E499-CLOSE!E498</f>
        <v>-3.9999999999999147E-2</v>
      </c>
      <c r="F498">
        <f>CLOSE!F499-CLOSE!F498</f>
        <v>-0.28000000000000025</v>
      </c>
      <c r="G498">
        <f>CLOSE!G499-CLOSE!G498</f>
        <v>-0.70000100000000032</v>
      </c>
      <c r="H498">
        <f>CLOSE!H499-CLOSE!H498</f>
        <v>0</v>
      </c>
      <c r="I498">
        <f>CLOSE!I499-CLOSE!I498</f>
        <v>7.9999999999998295E-2</v>
      </c>
      <c r="J498">
        <f>CLOSE!J499-CLOSE!J498</f>
        <v>-4.9998999999999683E-2</v>
      </c>
      <c r="K498">
        <f>CLOSE!K499-CLOSE!K498</f>
        <v>-0.37999900000000153</v>
      </c>
      <c r="L498">
        <f>CLOSE!L499-CLOSE!L498</f>
        <v>2.9999999999999361E-2</v>
      </c>
      <c r="M498">
        <f>CLOSE!M499-CLOSE!M498</f>
        <v>-0.34999799999999937</v>
      </c>
      <c r="N498">
        <f>CLOSE!N499-CLOSE!N498</f>
        <v>2.0000000000000462E-2</v>
      </c>
      <c r="O498">
        <f>CLOSE!O499-CLOSE!O498</f>
        <v>-0.11999999999999922</v>
      </c>
      <c r="P498">
        <f>CLOSE!P499-CLOSE!P498</f>
        <v>-8.0000000000000071E-2</v>
      </c>
      <c r="Q498">
        <f>CLOSE!Q499-CLOSE!Q498</f>
        <v>-0.30000300000000379</v>
      </c>
      <c r="R498">
        <f>CLOSE!R499-CLOSE!R498</f>
        <v>0.10000000000000142</v>
      </c>
      <c r="S498">
        <f>CLOSE!S499-CLOSE!S498</f>
        <v>7.0000000000000284E-2</v>
      </c>
      <c r="T498">
        <f>CLOSE!T499-CLOSE!T498</f>
        <v>0</v>
      </c>
      <c r="U498">
        <f>CLOSE!U499-CLOSE!U498</f>
        <v>1.8000030000000038</v>
      </c>
      <c r="X498">
        <f t="shared" si="149"/>
        <v>-9.7650000000000688E-3</v>
      </c>
      <c r="Y498">
        <f t="shared" si="150"/>
        <v>2.2500050000000014E-2</v>
      </c>
      <c r="Z498">
        <f t="shared" si="151"/>
        <v>1.2000000000000011E-2</v>
      </c>
      <c r="AA498">
        <f t="shared" si="152"/>
        <v>-1.2999999999999989E-2</v>
      </c>
      <c r="AB498">
        <f t="shared" si="153"/>
        <v>1.2500000000000001E-2</v>
      </c>
      <c r="AC498">
        <f t="shared" si="154"/>
        <v>-7.7499949999999984E-2</v>
      </c>
      <c r="AD498">
        <f t="shared" si="155"/>
        <v>2.9999999999999805E-3</v>
      </c>
      <c r="AE498">
        <f t="shared" si="156"/>
        <v>-5.799999999999992E-2</v>
      </c>
      <c r="AF498">
        <f t="shared" si="157"/>
        <v>-8.2500100000000035E-2</v>
      </c>
      <c r="AG498">
        <f t="shared" si="158"/>
        <v>-0.16400004999999993</v>
      </c>
      <c r="AH498">
        <f t="shared" si="159"/>
        <v>-1.7999999999999971E-2</v>
      </c>
      <c r="AI498">
        <f t="shared" si="160"/>
        <v>-0.16250000000000001</v>
      </c>
      <c r="AJ498">
        <f t="shared" si="161"/>
        <v>-2.9999999999999805E-3</v>
      </c>
      <c r="AK498">
        <f t="shared" si="162"/>
        <v>-4.1999999999999996E-2</v>
      </c>
      <c r="AL498">
        <f t="shared" si="163"/>
        <v>1.4999999999999679E-3</v>
      </c>
      <c r="AM498">
        <f t="shared" si="164"/>
        <v>4.2500300000000379E-2</v>
      </c>
      <c r="AN498">
        <f t="shared" si="165"/>
        <v>-4.0000050000000086E-2</v>
      </c>
      <c r="AO498">
        <f t="shared" si="166"/>
        <v>2.5000000000000001E-2</v>
      </c>
      <c r="AP498">
        <f t="shared" si="167"/>
        <v>-3.4999999999999697E-3</v>
      </c>
      <c r="AQ498">
        <f t="shared" si="168"/>
        <v>0.16500015000000018</v>
      </c>
      <c r="AS498">
        <f t="shared" si="148"/>
        <v>0</v>
      </c>
    </row>
    <row r="499" spans="1:45" hidden="1" x14ac:dyDescent="0.3">
      <c r="A499" s="1">
        <v>42744</v>
      </c>
      <c r="B499">
        <f>CLOSE!B500-CLOSE!B499</f>
        <v>0.13530000000000086</v>
      </c>
      <c r="C499">
        <f>CLOSE!C500-CLOSE!C499</f>
        <v>9.9997999999999365E-2</v>
      </c>
      <c r="D499">
        <f>CLOSE!D500-CLOSE!D499</f>
        <v>4.9999999999999822E-2</v>
      </c>
      <c r="E499">
        <f>CLOSE!E500-CLOSE!E499</f>
        <v>0.23999999999999844</v>
      </c>
      <c r="F499">
        <f>CLOSE!F500-CLOSE!F499</f>
        <v>0.29000000000000004</v>
      </c>
      <c r="G499">
        <f>CLOSE!G500-CLOSE!G499</f>
        <v>0.6000009999999989</v>
      </c>
      <c r="H499">
        <f>CLOSE!H500-CLOSE!H499</f>
        <v>-0.12000000000000011</v>
      </c>
      <c r="I499">
        <f>CLOSE!I500-CLOSE!I499</f>
        <v>-1.9999999999999574E-2</v>
      </c>
      <c r="J499">
        <f>CLOSE!J500-CLOSE!J499</f>
        <v>0</v>
      </c>
      <c r="K499">
        <f>CLOSE!K500-CLOSE!K499</f>
        <v>3.9998999999998119E-2</v>
      </c>
      <c r="L499">
        <f>CLOSE!L500-CLOSE!L499</f>
        <v>0</v>
      </c>
      <c r="M499">
        <f>CLOSE!M500-CLOSE!M499</f>
        <v>0.89999699999999905</v>
      </c>
      <c r="N499">
        <f>CLOSE!N500-CLOSE!N499</f>
        <v>-5.0000000000000711E-2</v>
      </c>
      <c r="O499">
        <f>CLOSE!O500-CLOSE!O499</f>
        <v>0.37999999999999901</v>
      </c>
      <c r="P499">
        <f>CLOSE!P500-CLOSE!P499</f>
        <v>0.10999999999999943</v>
      </c>
      <c r="Q499">
        <f>CLOSE!Q500-CLOSE!Q499</f>
        <v>0</v>
      </c>
      <c r="R499">
        <f>CLOSE!R500-CLOSE!R499</f>
        <v>4.9998999999999683E-2</v>
      </c>
      <c r="S499">
        <f>CLOSE!S500-CLOSE!S499</f>
        <v>0.13999999999999968</v>
      </c>
      <c r="T499">
        <f>CLOSE!T500-CLOSE!T499</f>
        <v>-2.0000000000000462E-2</v>
      </c>
      <c r="U499">
        <f>CLOSE!U500-CLOSE!U499</f>
        <v>0.5</v>
      </c>
      <c r="X499">
        <f t="shared" si="149"/>
        <v>-1.2020000000000053E-2</v>
      </c>
      <c r="Y499">
        <f t="shared" si="150"/>
        <v>-1.7499899999999968E-2</v>
      </c>
      <c r="Z499">
        <f t="shared" si="151"/>
        <v>1.5000000000000036E-2</v>
      </c>
      <c r="AA499">
        <f t="shared" si="152"/>
        <v>-5.9999999999999611E-3</v>
      </c>
      <c r="AB499">
        <f t="shared" si="153"/>
        <v>-1.4000000000000012E-2</v>
      </c>
      <c r="AC499">
        <f t="shared" si="154"/>
        <v>-9.7500050000000019E-2</v>
      </c>
      <c r="AD499">
        <f t="shared" si="155"/>
        <v>2.4999999999999909E-3</v>
      </c>
      <c r="AE499">
        <f t="shared" si="156"/>
        <v>-6.500000000000003E-2</v>
      </c>
      <c r="AF499">
        <f t="shared" si="157"/>
        <v>-8.5000050000000021E-2</v>
      </c>
      <c r="AG499">
        <f t="shared" si="158"/>
        <v>-0.158</v>
      </c>
      <c r="AH499">
        <f t="shared" si="159"/>
        <v>-2.0999999999999998E-2</v>
      </c>
      <c r="AI499">
        <f t="shared" si="160"/>
        <v>-0.1875</v>
      </c>
      <c r="AJ499">
        <f t="shared" si="161"/>
        <v>-4.4999999999999927E-3</v>
      </c>
      <c r="AK499">
        <f t="shared" si="162"/>
        <v>-6.7999999999999977E-2</v>
      </c>
      <c r="AL499">
        <f t="shared" si="163"/>
        <v>-2.000000000000046E-3</v>
      </c>
      <c r="AM499">
        <f t="shared" si="164"/>
        <v>1.2500000000000001E-2</v>
      </c>
      <c r="AN499">
        <f t="shared" si="165"/>
        <v>-3.0000000000000072E-2</v>
      </c>
      <c r="AO499">
        <f t="shared" si="166"/>
        <v>2.6000000000000023E-2</v>
      </c>
      <c r="AP499">
        <f t="shared" si="167"/>
        <v>-3.4999999999999697E-3</v>
      </c>
      <c r="AQ499">
        <f t="shared" si="168"/>
        <v>0.26000060000000075</v>
      </c>
      <c r="AS499">
        <f t="shared" si="148"/>
        <v>0</v>
      </c>
    </row>
    <row r="500" spans="1:45" hidden="1" x14ac:dyDescent="0.3">
      <c r="A500" s="1">
        <v>42745</v>
      </c>
      <c r="B500">
        <f>CLOSE!B501-CLOSE!B500</f>
        <v>0.31550000000000011</v>
      </c>
      <c r="C500">
        <f>CLOSE!C501-CLOSE!C500</f>
        <v>0.45000100000000032</v>
      </c>
      <c r="D500">
        <f>CLOSE!D501-CLOSE!D500</f>
        <v>3.0000000000000249E-2</v>
      </c>
      <c r="E500">
        <f>CLOSE!E501-CLOSE!E500</f>
        <v>4.0000000000000924E-2</v>
      </c>
      <c r="F500">
        <f>CLOSE!F501-CLOSE!F500</f>
        <v>0.29999999999999982</v>
      </c>
      <c r="G500">
        <f>CLOSE!G501-CLOSE!G500</f>
        <v>-0.1000009999999989</v>
      </c>
      <c r="H500">
        <f>CLOSE!H501-CLOSE!H500</f>
        <v>0.12000000000000011</v>
      </c>
      <c r="I500">
        <f>CLOSE!I501-CLOSE!I500</f>
        <v>0.25999999999999979</v>
      </c>
      <c r="J500">
        <f>CLOSE!J501-CLOSE!J500</f>
        <v>9.9997999999999365E-2</v>
      </c>
      <c r="K500">
        <f>CLOSE!K501-CLOSE!K500</f>
        <v>0.34000000000000341</v>
      </c>
      <c r="L500">
        <f>CLOSE!L501-CLOSE!L500</f>
        <v>0.33000000000000007</v>
      </c>
      <c r="M500">
        <f>CLOSE!M501-CLOSE!M500</f>
        <v>0.75</v>
      </c>
      <c r="N500">
        <f>CLOSE!N501-CLOSE!N500</f>
        <v>3.0000000000000249E-2</v>
      </c>
      <c r="O500">
        <f>CLOSE!O501-CLOSE!O500</f>
        <v>-3.9999999999999147E-2</v>
      </c>
      <c r="P500">
        <f>CLOSE!P501-CLOSE!P500</f>
        <v>-1.9999999999999574E-2</v>
      </c>
      <c r="Q500">
        <f>CLOSE!Q501-CLOSE!Q500</f>
        <v>9.9997999999999365E-2</v>
      </c>
      <c r="R500">
        <f>CLOSE!R501-CLOSE!R500</f>
        <v>0.3500009999999989</v>
      </c>
      <c r="S500">
        <f>CLOSE!S501-CLOSE!S500</f>
        <v>0</v>
      </c>
      <c r="T500">
        <f>CLOSE!T501-CLOSE!T500</f>
        <v>8.9999999999999858E-2</v>
      </c>
      <c r="U500">
        <f>CLOSE!U501-CLOSE!U500</f>
        <v>2.3999939999999924</v>
      </c>
      <c r="X500">
        <f t="shared" si="149"/>
        <v>-1.0515000000000007E-2</v>
      </c>
      <c r="Y500">
        <f t="shared" si="150"/>
        <v>-7.5001000000000321E-3</v>
      </c>
      <c r="Z500">
        <f t="shared" si="151"/>
        <v>1.4999999999999991E-2</v>
      </c>
      <c r="AA500">
        <f t="shared" si="152"/>
        <v>-3.0000000000000248E-3</v>
      </c>
      <c r="AB500">
        <f t="shared" si="153"/>
        <v>-1.6500000000000049E-2</v>
      </c>
      <c r="AC500">
        <f t="shared" si="154"/>
        <v>-0.10749995000000005</v>
      </c>
      <c r="AD500">
        <f t="shared" si="155"/>
        <v>-3.0000000000000248E-3</v>
      </c>
      <c r="AE500">
        <f t="shared" si="156"/>
        <v>-7.0000000000000021E-2</v>
      </c>
      <c r="AF500">
        <f t="shared" si="157"/>
        <v>-0.11000005000000002</v>
      </c>
      <c r="AG500">
        <f t="shared" si="158"/>
        <v>-0.15350000000000003</v>
      </c>
      <c r="AH500">
        <f t="shared" si="159"/>
        <v>-1.0000000000000009E-2</v>
      </c>
      <c r="AI500">
        <f t="shared" si="160"/>
        <v>-0.14250015000000005</v>
      </c>
      <c r="AJ500">
        <f t="shared" si="161"/>
        <v>-7.5000000000000179E-3</v>
      </c>
      <c r="AK500">
        <f t="shared" si="162"/>
        <v>-4.6000000000000082E-2</v>
      </c>
      <c r="AL500">
        <f t="shared" si="163"/>
        <v>-3.5000000000000144E-3</v>
      </c>
      <c r="AM500">
        <f t="shared" si="164"/>
        <v>-2.5001500000001895E-3</v>
      </c>
      <c r="AN500">
        <f t="shared" si="165"/>
        <v>-3.0000049999999945E-2</v>
      </c>
      <c r="AO500">
        <f t="shared" si="166"/>
        <v>3.3499999999999995E-2</v>
      </c>
      <c r="AP500">
        <f t="shared" si="167"/>
        <v>-8.4999999999999971E-3</v>
      </c>
      <c r="AQ500">
        <f t="shared" si="168"/>
        <v>0.27000045000000056</v>
      </c>
      <c r="AS500">
        <f t="shared" si="148"/>
        <v>0</v>
      </c>
    </row>
    <row r="501" spans="1:45" hidden="1" x14ac:dyDescent="0.3">
      <c r="A501" s="1">
        <v>42746</v>
      </c>
      <c r="B501">
        <f>CLOSE!B502-CLOSE!B501</f>
        <v>1.4999999999998792E-2</v>
      </c>
      <c r="C501">
        <f>CLOSE!C502-CLOSE!C501</f>
        <v>0</v>
      </c>
      <c r="D501">
        <f>CLOSE!D502-CLOSE!D501</f>
        <v>-3.0000000000000249E-2</v>
      </c>
      <c r="E501">
        <f>CLOSE!E502-CLOSE!E501</f>
        <v>1.9999999999999574E-2</v>
      </c>
      <c r="F501">
        <f>CLOSE!F502-CLOSE!F501</f>
        <v>-0.10999999999999943</v>
      </c>
      <c r="G501">
        <f>CLOSE!G502-CLOSE!G501</f>
        <v>-0.5</v>
      </c>
      <c r="H501">
        <f>CLOSE!H502-CLOSE!H501</f>
        <v>-8.9999999999999858E-2</v>
      </c>
      <c r="I501">
        <f>CLOSE!I502-CLOSE!I501</f>
        <v>0.25999999999999979</v>
      </c>
      <c r="J501">
        <f>CLOSE!J502-CLOSE!J501</f>
        <v>0.40000200000000063</v>
      </c>
      <c r="K501">
        <f>CLOSE!K502-CLOSE!K501</f>
        <v>0.17999999999999972</v>
      </c>
      <c r="L501">
        <f>CLOSE!L502-CLOSE!L501</f>
        <v>8.9999999999999858E-2</v>
      </c>
      <c r="M501">
        <f>CLOSE!M502-CLOSE!M501</f>
        <v>0.35000300000000095</v>
      </c>
      <c r="N501">
        <f>CLOSE!N502-CLOSE!N501</f>
        <v>4.9999999999999822E-2</v>
      </c>
      <c r="O501">
        <f>CLOSE!O502-CLOSE!O501</f>
        <v>3.9999999999999147E-2</v>
      </c>
      <c r="P501">
        <f>CLOSE!P502-CLOSE!P501</f>
        <v>0.15000000000000036</v>
      </c>
      <c r="Q501">
        <f>CLOSE!Q502-CLOSE!Q501</f>
        <v>0.90000200000000063</v>
      </c>
      <c r="R501">
        <f>CLOSE!R502-CLOSE!R501</f>
        <v>0.3999990000000011</v>
      </c>
      <c r="S501">
        <f>CLOSE!S502-CLOSE!S501</f>
        <v>-9.9999999999997868E-3</v>
      </c>
      <c r="T501">
        <f>CLOSE!T502-CLOSE!T501</f>
        <v>-9.9999999999997868E-3</v>
      </c>
      <c r="U501">
        <f>CLOSE!U502-CLOSE!U501</f>
        <v>2.8000030000000038</v>
      </c>
      <c r="X501">
        <f t="shared" si="149"/>
        <v>6.760000000000055E-3</v>
      </c>
      <c r="Y501">
        <f t="shared" si="150"/>
        <v>1.0000050000000016E-2</v>
      </c>
      <c r="Z501">
        <f t="shared" si="151"/>
        <v>1.4500000000000002E-2</v>
      </c>
      <c r="AA501">
        <f t="shared" si="152"/>
        <v>3.0000000000000248E-3</v>
      </c>
      <c r="AB501">
        <f t="shared" si="153"/>
        <v>-1.0500000000000042E-2</v>
      </c>
      <c r="AC501">
        <f t="shared" si="154"/>
        <v>-9.7500050000000019E-2</v>
      </c>
      <c r="AD501">
        <f t="shared" si="155"/>
        <v>0</v>
      </c>
      <c r="AE501">
        <f t="shared" si="156"/>
        <v>-7.2999999999999954E-2</v>
      </c>
      <c r="AF501">
        <f t="shared" si="157"/>
        <v>-0.1125</v>
      </c>
      <c r="AG501">
        <f t="shared" si="158"/>
        <v>-0.16649999999999993</v>
      </c>
      <c r="AH501">
        <f t="shared" si="159"/>
        <v>4.9999999999999819E-3</v>
      </c>
      <c r="AI501">
        <f t="shared" si="160"/>
        <v>-0.11000005000000002</v>
      </c>
      <c r="AJ501">
        <f t="shared" si="161"/>
        <v>-6.9999999999999837E-3</v>
      </c>
      <c r="AK501">
        <f t="shared" si="162"/>
        <v>-5.4999999999999979E-2</v>
      </c>
      <c r="AL501">
        <f t="shared" si="163"/>
        <v>-1.1000000000000032E-2</v>
      </c>
      <c r="AM501">
        <f t="shared" si="164"/>
        <v>-2.0000100000000031E-2</v>
      </c>
      <c r="AN501">
        <f t="shared" si="165"/>
        <v>-4.0000050000000086E-2</v>
      </c>
      <c r="AO501">
        <f t="shared" si="166"/>
        <v>3.3499999999999995E-2</v>
      </c>
      <c r="AP501">
        <f t="shared" si="167"/>
        <v>-3.0000000000000248E-3</v>
      </c>
      <c r="AQ501">
        <f t="shared" si="168"/>
        <v>0.35500030000000038</v>
      </c>
      <c r="AS501">
        <f t="shared" si="148"/>
        <v>0</v>
      </c>
    </row>
    <row r="502" spans="1:45" hidden="1" x14ac:dyDescent="0.3">
      <c r="A502" s="1">
        <v>42747</v>
      </c>
      <c r="B502">
        <f>CLOSE!B503-CLOSE!B502</f>
        <v>-6.0100000000000264E-2</v>
      </c>
      <c r="C502">
        <f>CLOSE!C503-CLOSE!C502</f>
        <v>-0.39999699999999905</v>
      </c>
      <c r="D502">
        <f>CLOSE!D503-CLOSE!D502</f>
        <v>9.9999999999997868E-3</v>
      </c>
      <c r="E502">
        <f>CLOSE!E503-CLOSE!E502</f>
        <v>1.9999999999999574E-2</v>
      </c>
      <c r="F502">
        <f>CLOSE!F503-CLOSE!F502</f>
        <v>-4.0000000000000924E-2</v>
      </c>
      <c r="G502">
        <f>CLOSE!G503-CLOSE!G502</f>
        <v>0.65000200000000063</v>
      </c>
      <c r="H502">
        <f>CLOSE!H503-CLOSE!H502</f>
        <v>8.9999999999999858E-2</v>
      </c>
      <c r="I502">
        <f>CLOSE!I503-CLOSE!I502</f>
        <v>-9.9999999999999645E-2</v>
      </c>
      <c r="J502">
        <f>CLOSE!J503-CLOSE!J502</f>
        <v>-0.15000200000000063</v>
      </c>
      <c r="K502">
        <f>CLOSE!K503-CLOSE!K502</f>
        <v>0</v>
      </c>
      <c r="L502">
        <f>CLOSE!L503-CLOSE!L502</f>
        <v>-8.0000000000000071E-2</v>
      </c>
      <c r="M502">
        <f>CLOSE!M503-CLOSE!M502</f>
        <v>-0.90000200000000063</v>
      </c>
      <c r="N502">
        <f>CLOSE!N503-CLOSE!N502</f>
        <v>9.9999999999997868E-3</v>
      </c>
      <c r="O502">
        <f>CLOSE!O503-CLOSE!O502</f>
        <v>-0.37999999999999901</v>
      </c>
      <c r="P502">
        <f>CLOSE!P503-CLOSE!P502</f>
        <v>-0.14000000000000057</v>
      </c>
      <c r="Q502">
        <f>CLOSE!Q503-CLOSE!Q502</f>
        <v>-0.15000200000000063</v>
      </c>
      <c r="R502">
        <f>CLOSE!R503-CLOSE!R502</f>
        <v>0.15000200000000063</v>
      </c>
      <c r="S502">
        <f>CLOSE!S503-CLOSE!S502</f>
        <v>-4.9999999999999822E-2</v>
      </c>
      <c r="T502">
        <f>CLOSE!T503-CLOSE!T502</f>
        <v>2.0000000000000462E-2</v>
      </c>
      <c r="U502">
        <f>CLOSE!U503-CLOSE!U502</f>
        <v>-2</v>
      </c>
      <c r="X502">
        <f t="shared" si="149"/>
        <v>1.2769999999999993E-2</v>
      </c>
      <c r="Y502">
        <f t="shared" si="150"/>
        <v>-5.0001500000000478E-3</v>
      </c>
      <c r="Z502">
        <f t="shared" si="151"/>
        <v>1.5500000000000024E-2</v>
      </c>
      <c r="AA502">
        <f t="shared" si="152"/>
        <v>1.6999999999999994E-2</v>
      </c>
      <c r="AB502">
        <f t="shared" si="153"/>
        <v>-5.9999999999999611E-3</v>
      </c>
      <c r="AC502">
        <f t="shared" si="154"/>
        <v>-0.12000010000000003</v>
      </c>
      <c r="AD502">
        <f t="shared" si="155"/>
        <v>-2.4999999999999909E-3</v>
      </c>
      <c r="AE502">
        <f t="shared" si="156"/>
        <v>-5.0000050000000053E-2</v>
      </c>
      <c r="AF502">
        <f t="shared" si="157"/>
        <v>-0.10499989999999997</v>
      </c>
      <c r="AG502">
        <f t="shared" si="158"/>
        <v>-0.14250004999999993</v>
      </c>
      <c r="AH502">
        <f t="shared" si="159"/>
        <v>1.3499999999999979E-2</v>
      </c>
      <c r="AI502">
        <f t="shared" si="160"/>
        <v>5.5000150000000046E-2</v>
      </c>
      <c r="AJ502">
        <f t="shared" si="161"/>
        <v>-4.4999999999999927E-3</v>
      </c>
      <c r="AK502">
        <f t="shared" si="162"/>
        <v>-3.0000000000000248E-3</v>
      </c>
      <c r="AL502">
        <f t="shared" si="163"/>
        <v>9.9999999999997877E-4</v>
      </c>
      <c r="AM502">
        <f t="shared" si="164"/>
        <v>7.0000100000000037E-2</v>
      </c>
      <c r="AN502">
        <f t="shared" si="165"/>
        <v>-1.7500049999999944E-2</v>
      </c>
      <c r="AO502">
        <f t="shared" si="166"/>
        <v>3.6499999999999977E-2</v>
      </c>
      <c r="AP502">
        <f t="shared" si="167"/>
        <v>-1.5000000000000124E-3</v>
      </c>
      <c r="AQ502">
        <f t="shared" si="168"/>
        <v>0.6300003000000004</v>
      </c>
      <c r="AS502">
        <f t="shared" si="148"/>
        <v>0</v>
      </c>
    </row>
    <row r="503" spans="1:45" hidden="1" x14ac:dyDescent="0.3">
      <c r="A503" s="1">
        <v>42748</v>
      </c>
      <c r="B503">
        <f>CLOSE!B504-CLOSE!B503</f>
        <v>7.52000000000006E-2</v>
      </c>
      <c r="C503">
        <f>CLOSE!C504-CLOSE!C503</f>
        <v>0.39999699999999905</v>
      </c>
      <c r="D503">
        <f>CLOSE!D504-CLOSE!D503</f>
        <v>0.20999999999999996</v>
      </c>
      <c r="E503">
        <f>CLOSE!E504-CLOSE!E503</f>
        <v>-1.9999999999999574E-2</v>
      </c>
      <c r="F503">
        <f>CLOSE!F504-CLOSE!F503</f>
        <v>0.32000000000000028</v>
      </c>
      <c r="G503">
        <f>CLOSE!G504-CLOSE!G503</f>
        <v>-0.20000100000000032</v>
      </c>
      <c r="H503">
        <f>CLOSE!H504-CLOSE!H503</f>
        <v>-4.9999999999999822E-2</v>
      </c>
      <c r="I503">
        <f>CLOSE!I504-CLOSE!I503</f>
        <v>0.14000000000000057</v>
      </c>
      <c r="J503">
        <f>CLOSE!J504-CLOSE!J503</f>
        <v>0.40000200000000063</v>
      </c>
      <c r="K503">
        <f>CLOSE!K504-CLOSE!K503</f>
        <v>1.0599999999999987</v>
      </c>
      <c r="L503">
        <f>CLOSE!L504-CLOSE!L503</f>
        <v>0.45000000000000018</v>
      </c>
      <c r="M503">
        <f>CLOSE!M504-CLOSE!M503</f>
        <v>9.9997999999999365E-2</v>
      </c>
      <c r="N503">
        <f>CLOSE!N504-CLOSE!N503</f>
        <v>0</v>
      </c>
      <c r="O503">
        <f>CLOSE!O504-CLOSE!O503</f>
        <v>9.9999999999999645E-2</v>
      </c>
      <c r="P503">
        <f>CLOSE!P504-CLOSE!P503</f>
        <v>0.13000000000000078</v>
      </c>
      <c r="Q503">
        <f>CLOSE!Q504-CLOSE!Q503</f>
        <v>0.5</v>
      </c>
      <c r="R503">
        <f>CLOSE!R504-CLOSE!R503</f>
        <v>0.19999899999999826</v>
      </c>
      <c r="S503">
        <f>CLOSE!S504-CLOSE!S503</f>
        <v>0.16000000000000014</v>
      </c>
      <c r="T503">
        <f>CLOSE!T504-CLOSE!T503</f>
        <v>1.9999999999999574E-2</v>
      </c>
      <c r="U503">
        <f>CLOSE!U504-CLOSE!U503</f>
        <v>0.89999399999999241</v>
      </c>
      <c r="X503">
        <f t="shared" si="149"/>
        <v>1.3519999999999931E-2</v>
      </c>
      <c r="Y503">
        <f t="shared" si="150"/>
        <v>1.5000200000000064E-2</v>
      </c>
      <c r="Z503">
        <f t="shared" si="151"/>
        <v>1.5499999999999981E-2</v>
      </c>
      <c r="AA503">
        <f t="shared" si="152"/>
        <v>9.9999999999999638E-3</v>
      </c>
      <c r="AB503">
        <f t="shared" si="153"/>
        <v>1.5999999999999969E-2</v>
      </c>
      <c r="AC503">
        <f t="shared" si="154"/>
        <v>-3.9999949999999986E-2</v>
      </c>
      <c r="AD503">
        <f t="shared" si="155"/>
        <v>6.0000000000000053E-3</v>
      </c>
      <c r="AE503">
        <f t="shared" si="156"/>
        <v>-3.3000000000000008E-2</v>
      </c>
      <c r="AF503">
        <f t="shared" si="157"/>
        <v>-8.5000050000000021E-2</v>
      </c>
      <c r="AG503">
        <f t="shared" si="158"/>
        <v>-9.4999999999999932E-2</v>
      </c>
      <c r="AH503">
        <f t="shared" si="159"/>
        <v>1.5999999999999969E-2</v>
      </c>
      <c r="AI503">
        <f t="shared" si="160"/>
        <v>2.9999899999999968E-2</v>
      </c>
      <c r="AJ503">
        <f t="shared" si="161"/>
        <v>-1.000000000000023E-3</v>
      </c>
      <c r="AK503">
        <f t="shared" si="162"/>
        <v>-7.0000000000000288E-3</v>
      </c>
      <c r="AL503">
        <f t="shared" si="163"/>
        <v>-2.5000000000000356E-3</v>
      </c>
      <c r="AM503">
        <f t="shared" si="164"/>
        <v>0.13999974999999978</v>
      </c>
      <c r="AN503">
        <f t="shared" si="165"/>
        <v>7.5001000000000321E-3</v>
      </c>
      <c r="AO503">
        <f t="shared" si="166"/>
        <v>3.2500000000000015E-2</v>
      </c>
      <c r="AP503">
        <f t="shared" si="167"/>
        <v>5.000000000000027E-3</v>
      </c>
      <c r="AQ503">
        <f t="shared" si="168"/>
        <v>0.68499984999999985</v>
      </c>
      <c r="AS503">
        <f t="shared" si="148"/>
        <v>0</v>
      </c>
    </row>
    <row r="504" spans="1:45" hidden="1" x14ac:dyDescent="0.3">
      <c r="A504" s="1">
        <v>42751</v>
      </c>
      <c r="B504">
        <f>CLOSE!B505-CLOSE!B504</f>
        <v>-1.5100000000000335E-2</v>
      </c>
      <c r="C504">
        <f>CLOSE!C505-CLOSE!C504</f>
        <v>-0.14999699999999905</v>
      </c>
      <c r="D504">
        <f>CLOSE!D505-CLOSE!D504</f>
        <v>-7.0000000000000284E-2</v>
      </c>
      <c r="E504">
        <f>CLOSE!E505-CLOSE!E504</f>
        <v>4.0000000000000924E-2</v>
      </c>
      <c r="F504">
        <f>CLOSE!F505-CLOSE!F504</f>
        <v>-0.24000000000000021</v>
      </c>
      <c r="G504">
        <f>CLOSE!G505-CLOSE!G504</f>
        <v>0.20000100000000032</v>
      </c>
      <c r="H504">
        <f>CLOSE!H505-CLOSE!H504</f>
        <v>-3.0000000000000249E-2</v>
      </c>
      <c r="I504">
        <f>CLOSE!I505-CLOSE!I504</f>
        <v>-0.41999999999999993</v>
      </c>
      <c r="J504">
        <f>CLOSE!J505-CLOSE!J504</f>
        <v>-0.35000300000000095</v>
      </c>
      <c r="K504">
        <f>CLOSE!K505-CLOSE!K504</f>
        <v>-0.39999999999999858</v>
      </c>
      <c r="L504">
        <f>CLOSE!L505-CLOSE!L504</f>
        <v>-0.16999999999999993</v>
      </c>
      <c r="M504">
        <f>CLOSE!M505-CLOSE!M504</f>
        <v>-0.25</v>
      </c>
      <c r="N504">
        <f>CLOSE!N505-CLOSE!N504</f>
        <v>-3.9999999999999147E-2</v>
      </c>
      <c r="O504">
        <f>CLOSE!O505-CLOSE!O504</f>
        <v>6.0000000000000497E-2</v>
      </c>
      <c r="P504">
        <f>CLOSE!P505-CLOSE!P504</f>
        <v>-9.9999999999999645E-2</v>
      </c>
      <c r="Q504">
        <f>CLOSE!Q505-CLOSE!Q504</f>
        <v>-1.0999979999999994</v>
      </c>
      <c r="R504">
        <f>CLOSE!R505-CLOSE!R504</f>
        <v>-0.1000009999999989</v>
      </c>
      <c r="S504">
        <f>CLOSE!S505-CLOSE!S504</f>
        <v>-0.11000000000000032</v>
      </c>
      <c r="T504">
        <f>CLOSE!T505-CLOSE!T504</f>
        <v>9.9999999999997868E-3</v>
      </c>
      <c r="U504">
        <f>CLOSE!U505-CLOSE!U504</f>
        <v>-3</v>
      </c>
      <c r="X504">
        <f t="shared" si="149"/>
        <v>1.7279999999999962E-2</v>
      </c>
      <c r="Y504">
        <f t="shared" si="150"/>
        <v>4.9998999999999686E-3</v>
      </c>
      <c r="Z504">
        <f t="shared" si="151"/>
        <v>2.3499999999999986E-2</v>
      </c>
      <c r="AA504">
        <f t="shared" si="152"/>
        <v>6.9999999999999394E-3</v>
      </c>
      <c r="AB504">
        <f t="shared" si="153"/>
        <v>3.0499999999999972E-2</v>
      </c>
      <c r="AC504">
        <f t="shared" si="154"/>
        <v>-7.250005000000001E-2</v>
      </c>
      <c r="AD504">
        <f t="shared" si="155"/>
        <v>9.9999999999997877E-4</v>
      </c>
      <c r="AE504">
        <f t="shared" si="156"/>
        <v>-3.3999999999999989E-2</v>
      </c>
      <c r="AF504">
        <f t="shared" si="157"/>
        <v>-8.7499999999999994E-2</v>
      </c>
      <c r="AG504">
        <f t="shared" si="158"/>
        <v>-1.6999999999999994E-2</v>
      </c>
      <c r="AH504">
        <f t="shared" si="159"/>
        <v>3.4499999999999975E-2</v>
      </c>
      <c r="AI504">
        <f t="shared" si="160"/>
        <v>2.5000000000000001E-2</v>
      </c>
      <c r="AJ504">
        <f t="shared" si="161"/>
        <v>4.9999999999998939E-4</v>
      </c>
      <c r="AK504">
        <f t="shared" si="162"/>
        <v>4.0000000000000036E-3</v>
      </c>
      <c r="AL504">
        <f t="shared" si="163"/>
        <v>9.9999999999997877E-4</v>
      </c>
      <c r="AM504">
        <f t="shared" si="164"/>
        <v>0.17000005000000015</v>
      </c>
      <c r="AN504">
        <f t="shared" si="165"/>
        <v>7.4999999999999286E-3</v>
      </c>
      <c r="AO504">
        <f t="shared" si="166"/>
        <v>2.6000000000000023E-2</v>
      </c>
      <c r="AP504">
        <f t="shared" si="167"/>
        <v>5.5000000000000162E-3</v>
      </c>
      <c r="AQ504">
        <f t="shared" si="168"/>
        <v>0.66999969999999964</v>
      </c>
      <c r="AS504">
        <f t="shared" si="148"/>
        <v>0</v>
      </c>
    </row>
    <row r="505" spans="1:45" hidden="1" x14ac:dyDescent="0.3">
      <c r="A505" s="1">
        <v>42752</v>
      </c>
      <c r="B505">
        <f>CLOSE!B506-CLOSE!B505</f>
        <v>3.0100000000000904E-2</v>
      </c>
      <c r="C505">
        <f>CLOSE!C506-CLOSE!C505</f>
        <v>-0.15000200000000063</v>
      </c>
      <c r="D505">
        <f>CLOSE!D506-CLOSE!D505</f>
        <v>0.13000000000000078</v>
      </c>
      <c r="E505">
        <f>CLOSE!E506-CLOSE!E505</f>
        <v>-2.000000000000135E-2</v>
      </c>
      <c r="F505">
        <f>CLOSE!F506-CLOSE!F505</f>
        <v>0.41999999999999993</v>
      </c>
      <c r="G505">
        <f>CLOSE!G506-CLOSE!G505</f>
        <v>-0.45000100000000032</v>
      </c>
      <c r="H505">
        <f>CLOSE!H506-CLOSE!H505</f>
        <v>-9.9999999999997868E-3</v>
      </c>
      <c r="I505">
        <f>CLOSE!I506-CLOSE!I505</f>
        <v>-0.30000000000000071</v>
      </c>
      <c r="J505">
        <f>CLOSE!J506-CLOSE!J505</f>
        <v>0</v>
      </c>
      <c r="K505">
        <f>CLOSE!K506-CLOSE!K505</f>
        <v>0.33999999999999986</v>
      </c>
      <c r="L505">
        <f>CLOSE!L506-CLOSE!L505</f>
        <v>2.0000000000000462E-2</v>
      </c>
      <c r="M505">
        <f>CLOSE!M506-CLOSE!M505</f>
        <v>-0.19999599999999873</v>
      </c>
      <c r="N505">
        <f>CLOSE!N506-CLOSE!N505</f>
        <v>9.9999999999997868E-3</v>
      </c>
      <c r="O505">
        <f>CLOSE!O506-CLOSE!O505</f>
        <v>-0.14000000000000057</v>
      </c>
      <c r="P505">
        <f>CLOSE!P506-CLOSE!P505</f>
        <v>3.9999999999999147E-2</v>
      </c>
      <c r="Q505">
        <f>CLOSE!Q506-CLOSE!Q505</f>
        <v>0.80000300000000379</v>
      </c>
      <c r="R505">
        <f>CLOSE!R506-CLOSE!R505</f>
        <v>0.20000100000000032</v>
      </c>
      <c r="S505">
        <f>CLOSE!S506-CLOSE!S505</f>
        <v>7.0000000000000284E-2</v>
      </c>
      <c r="T505">
        <f>CLOSE!T506-CLOSE!T505</f>
        <v>3.0000000000000249E-2</v>
      </c>
      <c r="U505">
        <f>CLOSE!U506-CLOSE!U505</f>
        <v>1</v>
      </c>
      <c r="X505">
        <f t="shared" si="149"/>
        <v>1.802999999999999E-2</v>
      </c>
      <c r="Y505">
        <f t="shared" si="150"/>
        <v>0</v>
      </c>
      <c r="Z505">
        <f t="shared" si="151"/>
        <v>1.0499999999999999E-2</v>
      </c>
      <c r="AA505">
        <f t="shared" si="152"/>
        <v>2.2000000000000065E-2</v>
      </c>
      <c r="AB505">
        <f t="shared" si="153"/>
        <v>3.5999999999999942E-2</v>
      </c>
      <c r="AC505">
        <f t="shared" si="154"/>
        <v>-5.499989999999997E-2</v>
      </c>
      <c r="AD505">
        <f t="shared" si="155"/>
        <v>2.0000000000000018E-3</v>
      </c>
      <c r="AE505">
        <f t="shared" si="156"/>
        <v>-5.8999999999999983E-2</v>
      </c>
      <c r="AF505">
        <f t="shared" si="157"/>
        <v>-8.5000050000000021E-2</v>
      </c>
      <c r="AG505">
        <f t="shared" si="158"/>
        <v>-3.0000049999999945E-2</v>
      </c>
      <c r="AH505">
        <f t="shared" si="159"/>
        <v>2.799999999999998E-2</v>
      </c>
      <c r="AI505">
        <f t="shared" si="160"/>
        <v>2.9999899999999968E-2</v>
      </c>
      <c r="AJ505">
        <f t="shared" si="161"/>
        <v>1.000000000000023E-3</v>
      </c>
      <c r="AK505">
        <f t="shared" si="162"/>
        <v>3.0000000000000248E-3</v>
      </c>
      <c r="AL505">
        <f t="shared" si="163"/>
        <v>-1.4999999999999947E-2</v>
      </c>
      <c r="AM505">
        <f t="shared" si="164"/>
        <v>0.10250015000000019</v>
      </c>
      <c r="AN505">
        <f t="shared" si="165"/>
        <v>9.9999499999999138E-3</v>
      </c>
      <c r="AO505">
        <f t="shared" si="166"/>
        <v>7.5000000000000179E-3</v>
      </c>
      <c r="AP505">
        <f t="shared" si="167"/>
        <v>8.9999999999999854E-3</v>
      </c>
      <c r="AQ505">
        <f t="shared" si="168"/>
        <v>0.4949996999999996</v>
      </c>
      <c r="AS505">
        <f t="shared" si="148"/>
        <v>0</v>
      </c>
    </row>
    <row r="506" spans="1:45" hidden="1" x14ac:dyDescent="0.3">
      <c r="A506" s="1">
        <v>42753</v>
      </c>
      <c r="B506">
        <f>CLOSE!B507-CLOSE!B506</f>
        <v>1.4999999999998792E-2</v>
      </c>
      <c r="C506">
        <f>CLOSE!C507-CLOSE!C506</f>
        <v>0.25</v>
      </c>
      <c r="D506">
        <f>CLOSE!D507-CLOSE!D506</f>
        <v>1.9999999999999574E-2</v>
      </c>
      <c r="E506">
        <f>CLOSE!E507-CLOSE!E506</f>
        <v>0.28000000000000114</v>
      </c>
      <c r="F506">
        <f>CLOSE!F507-CLOSE!F506</f>
        <v>0.25</v>
      </c>
      <c r="G506">
        <f>CLOSE!G507-CLOSE!G506</f>
        <v>0.5</v>
      </c>
      <c r="H506">
        <f>CLOSE!H507-CLOSE!H506</f>
        <v>-1.9999999999999574E-2</v>
      </c>
      <c r="I506">
        <f>CLOSE!I507-CLOSE!I506</f>
        <v>0</v>
      </c>
      <c r="J506">
        <f>CLOSE!J507-CLOSE!J506</f>
        <v>0.25</v>
      </c>
      <c r="K506">
        <f>CLOSE!K507-CLOSE!K506</f>
        <v>0.26000099999999904</v>
      </c>
      <c r="L506">
        <f>CLOSE!L507-CLOSE!L506</f>
        <v>-5.0000000000000711E-2</v>
      </c>
      <c r="M506">
        <f>CLOSE!M507-CLOSE!M506</f>
        <v>0.39999699999999905</v>
      </c>
      <c r="N506">
        <f>CLOSE!N507-CLOSE!N506</f>
        <v>2.9999999999999361E-2</v>
      </c>
      <c r="O506">
        <f>CLOSE!O507-CLOSE!O506</f>
        <v>0.33999999999999986</v>
      </c>
      <c r="P506">
        <f>CLOSE!P507-CLOSE!P506</f>
        <v>8.9999999999999858E-2</v>
      </c>
      <c r="Q506">
        <f>CLOSE!Q507-CLOSE!Q506</f>
        <v>1.3999939999999924</v>
      </c>
      <c r="R506">
        <f>CLOSE!R507-CLOSE!R506</f>
        <v>0.54999899999999968</v>
      </c>
      <c r="S506">
        <f>CLOSE!S507-CLOSE!S506</f>
        <v>8.0000000000000071E-2</v>
      </c>
      <c r="T506">
        <f>CLOSE!T507-CLOSE!T506</f>
        <v>8.0000000000000071E-2</v>
      </c>
      <c r="U506">
        <f>CLOSE!U507-CLOSE!U506</f>
        <v>2</v>
      </c>
      <c r="X506">
        <f t="shared" si="149"/>
        <v>2.7050000000000018E-2</v>
      </c>
      <c r="Y506">
        <f t="shared" si="150"/>
        <v>1.7499899999999968E-2</v>
      </c>
      <c r="Z506">
        <f t="shared" si="151"/>
        <v>2.3E-2</v>
      </c>
      <c r="AA506">
        <f t="shared" si="152"/>
        <v>1.7999999999999971E-2</v>
      </c>
      <c r="AB506">
        <f t="shared" si="153"/>
        <v>6.4999999999999947E-2</v>
      </c>
      <c r="AC506">
        <f t="shared" si="154"/>
        <v>-6.4999949999999987E-2</v>
      </c>
      <c r="AD506">
        <f t="shared" si="155"/>
        <v>2.9999999999999805E-3</v>
      </c>
      <c r="AE506">
        <f t="shared" si="156"/>
        <v>-5.2000000000000046E-2</v>
      </c>
      <c r="AF506">
        <f t="shared" si="157"/>
        <v>-4.2500150000000049E-2</v>
      </c>
      <c r="AG506">
        <f t="shared" si="158"/>
        <v>6.0000000000000496E-3</v>
      </c>
      <c r="AH506">
        <f t="shared" si="159"/>
        <v>2.9000000000000005E-2</v>
      </c>
      <c r="AI506">
        <f t="shared" si="160"/>
        <v>5.7500100000000033E-2</v>
      </c>
      <c r="AJ506">
        <f t="shared" si="161"/>
        <v>8.4999999999999971E-3</v>
      </c>
      <c r="AK506">
        <f t="shared" si="162"/>
        <v>1.6999999999999994E-2</v>
      </c>
      <c r="AL506">
        <f t="shared" si="163"/>
        <v>-1.4999999999999679E-3</v>
      </c>
      <c r="AM506">
        <f t="shared" si="164"/>
        <v>0.16250000000000001</v>
      </c>
      <c r="AN506">
        <f t="shared" si="165"/>
        <v>6.25E-2</v>
      </c>
      <c r="AO506">
        <f t="shared" si="166"/>
        <v>1.6500000000000004E-2</v>
      </c>
      <c r="AP506">
        <f t="shared" si="167"/>
        <v>1.2999999999999989E-2</v>
      </c>
      <c r="AQ506">
        <f t="shared" si="168"/>
        <v>0.68499984999999985</v>
      </c>
      <c r="AS506">
        <f t="shared" si="148"/>
        <v>0</v>
      </c>
    </row>
    <row r="507" spans="1:45" hidden="1" x14ac:dyDescent="0.3">
      <c r="A507" s="1">
        <v>42754</v>
      </c>
      <c r="B507">
        <f>CLOSE!B508-CLOSE!B507</f>
        <v>-4.5099999999999696E-2</v>
      </c>
      <c r="C507">
        <f>CLOSE!C508-CLOSE!C507</f>
        <v>4.9998999999999683E-2</v>
      </c>
      <c r="D507">
        <f>CLOSE!D508-CLOSE!D507</f>
        <v>-8.9999999999999858E-2</v>
      </c>
      <c r="E507">
        <f>CLOSE!E508-CLOSE!E507</f>
        <v>-4.0000000000000924E-2</v>
      </c>
      <c r="F507">
        <f>CLOSE!F508-CLOSE!F507</f>
        <v>0.24000000000000021</v>
      </c>
      <c r="G507">
        <f>CLOSE!G508-CLOSE!G507</f>
        <v>4.9998999999999683E-2</v>
      </c>
      <c r="H507">
        <f>CLOSE!H508-CLOSE!H507</f>
        <v>0.13999999999999968</v>
      </c>
      <c r="I507">
        <f>CLOSE!I508-CLOSE!I507</f>
        <v>-0.11999999999999922</v>
      </c>
      <c r="J507">
        <f>CLOSE!J508-CLOSE!J507</f>
        <v>0.30000400000000127</v>
      </c>
      <c r="K507">
        <f>CLOSE!K508-CLOSE!K507</f>
        <v>-0.12000100000000202</v>
      </c>
      <c r="L507">
        <f>CLOSE!L508-CLOSE!L507</f>
        <v>3.0000000000000249E-2</v>
      </c>
      <c r="M507">
        <f>CLOSE!M508-CLOSE!M507</f>
        <v>4.9998999999999683E-2</v>
      </c>
      <c r="N507">
        <f>CLOSE!N508-CLOSE!N507</f>
        <v>1.0000000000000675E-2</v>
      </c>
      <c r="O507">
        <f>CLOSE!O508-CLOSE!O507</f>
        <v>4.0000000000000924E-2</v>
      </c>
      <c r="P507">
        <f>CLOSE!P508-CLOSE!P507</f>
        <v>-6.0000000000000497E-2</v>
      </c>
      <c r="Q507">
        <f>CLOSE!Q508-CLOSE!Q507</f>
        <v>-9.999899999999684E-2</v>
      </c>
      <c r="R507">
        <f>CLOSE!R508-CLOSE!R507</f>
        <v>0.45000100000000032</v>
      </c>
      <c r="S507">
        <f>CLOSE!S508-CLOSE!S507</f>
        <v>-8.0000000000000071E-2</v>
      </c>
      <c r="T507">
        <f>CLOSE!T508-CLOSE!T507</f>
        <v>8.9999999999999858E-2</v>
      </c>
      <c r="U507">
        <f>CLOSE!U508-CLOSE!U507</f>
        <v>-0.19999699999999621</v>
      </c>
      <c r="X507">
        <f t="shared" si="149"/>
        <v>2.7799999999999957E-2</v>
      </c>
      <c r="Y507">
        <f t="shared" si="150"/>
        <v>4.2499899999999965E-2</v>
      </c>
      <c r="Z507">
        <f t="shared" si="151"/>
        <v>2.4500000000000011E-2</v>
      </c>
      <c r="AA507">
        <f t="shared" si="152"/>
        <v>1.4000000000000058E-2</v>
      </c>
      <c r="AB507">
        <f t="shared" si="153"/>
        <v>8.0499999999999974E-2</v>
      </c>
      <c r="AC507">
        <f t="shared" si="154"/>
        <v>-6.4999949999999987E-2</v>
      </c>
      <c r="AD507">
        <f t="shared" si="155"/>
        <v>2.5000000000000356E-3</v>
      </c>
      <c r="AE507">
        <f t="shared" si="156"/>
        <v>-3.2000000000000028E-2</v>
      </c>
      <c r="AF507">
        <f t="shared" si="157"/>
        <v>-5.0001500000000478E-3</v>
      </c>
      <c r="AG507">
        <f t="shared" si="158"/>
        <v>2.6000050000000031E-2</v>
      </c>
      <c r="AH507">
        <f t="shared" si="159"/>
        <v>2.6999999999999958E-2</v>
      </c>
      <c r="AI507">
        <f t="shared" si="160"/>
        <v>8.9999949999999981E-2</v>
      </c>
      <c r="AJ507">
        <f t="shared" si="161"/>
        <v>9.9999999999999638E-3</v>
      </c>
      <c r="AK507">
        <f t="shared" si="162"/>
        <v>3.1999999999999938E-2</v>
      </c>
      <c r="AL507">
        <f t="shared" si="163"/>
        <v>8.9999999999999854E-3</v>
      </c>
      <c r="AM507">
        <f t="shared" si="164"/>
        <v>0.25999984999999981</v>
      </c>
      <c r="AN507">
        <f t="shared" si="165"/>
        <v>6.7499899999999974E-2</v>
      </c>
      <c r="AO507">
        <f t="shared" si="166"/>
        <v>2.200000000000002E-2</v>
      </c>
      <c r="AP507">
        <f t="shared" si="167"/>
        <v>1.4999999999999991E-2</v>
      </c>
      <c r="AQ507">
        <f t="shared" si="168"/>
        <v>0.79000015000000023</v>
      </c>
      <c r="AS507">
        <f t="shared" si="148"/>
        <v>0</v>
      </c>
    </row>
    <row r="508" spans="1:45" hidden="1" x14ac:dyDescent="0.3">
      <c r="A508" s="1">
        <v>42755</v>
      </c>
      <c r="B508">
        <f>CLOSE!B509-CLOSE!B508</f>
        <v>0</v>
      </c>
      <c r="C508">
        <f>CLOSE!C509-CLOSE!C508</f>
        <v>-0.14999699999999905</v>
      </c>
      <c r="D508">
        <f>CLOSE!D509-CLOSE!D508</f>
        <v>-9.9999999999997868E-3</v>
      </c>
      <c r="E508">
        <f>CLOSE!E509-CLOSE!E508</f>
        <v>-0.85999999999999943</v>
      </c>
      <c r="F508">
        <f>CLOSE!F509-CLOSE!F508</f>
        <v>4.0000000000000924E-2</v>
      </c>
      <c r="G508">
        <f>CLOSE!G509-CLOSE!G508</f>
        <v>0.80000100000000174</v>
      </c>
      <c r="H508">
        <f>CLOSE!H509-CLOSE!H508</f>
        <v>-5.9999999999999609E-2</v>
      </c>
      <c r="I508">
        <f>CLOSE!I509-CLOSE!I508</f>
        <v>-0.24000000000000021</v>
      </c>
      <c r="J508">
        <f>CLOSE!J509-CLOSE!J508</f>
        <v>-0.15000200000000063</v>
      </c>
      <c r="K508">
        <f>CLOSE!K509-CLOSE!K508</f>
        <v>-0.31999999999999673</v>
      </c>
      <c r="L508">
        <f>CLOSE!L509-CLOSE!L508</f>
        <v>-5.9999999999999609E-2</v>
      </c>
      <c r="M508">
        <f>CLOSE!M509-CLOSE!M508</f>
        <v>5.000400000000127E-2</v>
      </c>
      <c r="N508">
        <f>CLOSE!N509-CLOSE!N508</f>
        <v>-7.0000000000000284E-2</v>
      </c>
      <c r="O508">
        <f>CLOSE!O509-CLOSE!O508</f>
        <v>-0.22000000000000064</v>
      </c>
      <c r="P508">
        <f>CLOSE!P509-CLOSE!P508</f>
        <v>0.48000000000000043</v>
      </c>
      <c r="Q508">
        <f>CLOSE!Q509-CLOSE!Q508</f>
        <v>5.000400000000127E-2</v>
      </c>
      <c r="R508">
        <f>CLOSE!R509-CLOSE!R508</f>
        <v>0.25</v>
      </c>
      <c r="S508">
        <f>CLOSE!S509-CLOSE!S508</f>
        <v>-0.11000000000000032</v>
      </c>
      <c r="T508">
        <f>CLOSE!T509-CLOSE!T508</f>
        <v>3.0000000000000249E-2</v>
      </c>
      <c r="U508">
        <f>CLOSE!U509-CLOSE!U508</f>
        <v>-1.8000030000000038</v>
      </c>
      <c r="X508">
        <f t="shared" si="149"/>
        <v>2.7794999999999969E-2</v>
      </c>
      <c r="Y508">
        <f t="shared" si="150"/>
        <v>6.4999949999999987E-2</v>
      </c>
      <c r="Z508">
        <f t="shared" si="151"/>
        <v>2.3E-2</v>
      </c>
      <c r="AA508">
        <f t="shared" si="152"/>
        <v>2.6999999999999958E-2</v>
      </c>
      <c r="AB508">
        <f t="shared" si="153"/>
        <v>9.3999999999999945E-2</v>
      </c>
      <c r="AC508">
        <f t="shared" si="154"/>
        <v>-3.2500100000000032E-2</v>
      </c>
      <c r="AD508">
        <f t="shared" si="155"/>
        <v>8.9999999999999854E-3</v>
      </c>
      <c r="AE508">
        <f t="shared" si="156"/>
        <v>-3.4999999999999962E-2</v>
      </c>
      <c r="AF508">
        <f t="shared" si="157"/>
        <v>4.5000100000000029E-2</v>
      </c>
      <c r="AG508">
        <f t="shared" si="158"/>
        <v>5.1000049999999852E-2</v>
      </c>
      <c r="AH508">
        <f t="shared" si="159"/>
        <v>2.9499999999999992E-2</v>
      </c>
      <c r="AI508">
        <f t="shared" si="160"/>
        <v>0.10249994999999998</v>
      </c>
      <c r="AJ508">
        <f t="shared" si="161"/>
        <v>1.1000000000000032E-2</v>
      </c>
      <c r="AK508">
        <f t="shared" si="162"/>
        <v>4.1000000000000016E-2</v>
      </c>
      <c r="AL508">
        <f t="shared" si="163"/>
        <v>5.9999999999999611E-3</v>
      </c>
      <c r="AM508">
        <f t="shared" si="164"/>
        <v>0.28749999999999998</v>
      </c>
      <c r="AN508">
        <f t="shared" si="165"/>
        <v>0.11750000000000008</v>
      </c>
      <c r="AO508">
        <f t="shared" si="166"/>
        <v>1.6000000000000014E-2</v>
      </c>
      <c r="AP508">
        <f t="shared" si="167"/>
        <v>1.9499999999999983E-2</v>
      </c>
      <c r="AQ508">
        <f t="shared" si="168"/>
        <v>0.86500015000000019</v>
      </c>
      <c r="AS508">
        <f t="shared" si="148"/>
        <v>0</v>
      </c>
    </row>
    <row r="509" spans="1:45" hidden="1" x14ac:dyDescent="0.3">
      <c r="A509" s="1">
        <v>42758</v>
      </c>
      <c r="B509">
        <f>CLOSE!B510-CLOSE!B509</f>
        <v>0</v>
      </c>
      <c r="C509">
        <f>CLOSE!C510-CLOSE!C509</f>
        <v>9.9997999999999365E-2</v>
      </c>
      <c r="D509">
        <f>CLOSE!D510-CLOSE!D509</f>
        <v>2.9999999999999361E-2</v>
      </c>
      <c r="E509">
        <f>CLOSE!E510-CLOSE!E509</f>
        <v>0.14000000000000057</v>
      </c>
      <c r="F509">
        <f>CLOSE!F510-CLOSE!F509</f>
        <v>2.9999999999999361E-2</v>
      </c>
      <c r="G509">
        <f>CLOSE!G510-CLOSE!G509</f>
        <v>-0.30000100000000174</v>
      </c>
      <c r="H509">
        <f>CLOSE!H510-CLOSE!H509</f>
        <v>5.9999999999999609E-2</v>
      </c>
      <c r="I509">
        <f>CLOSE!I510-CLOSE!I509</f>
        <v>0.22000000000000064</v>
      </c>
      <c r="J509">
        <f>CLOSE!J510-CLOSE!J509</f>
        <v>-0.20000100000000032</v>
      </c>
      <c r="K509">
        <f>CLOSE!K510-CLOSE!K509</f>
        <v>0.15999999999999659</v>
      </c>
      <c r="L509">
        <f>CLOSE!L510-CLOSE!L509</f>
        <v>-0.10000000000000053</v>
      </c>
      <c r="M509">
        <f>CLOSE!M510-CLOSE!M509</f>
        <v>0.25</v>
      </c>
      <c r="N509">
        <f>CLOSE!N510-CLOSE!N509</f>
        <v>2.0000000000000462E-2</v>
      </c>
      <c r="O509">
        <f>CLOSE!O510-CLOSE!O509</f>
        <v>0.32000000000000028</v>
      </c>
      <c r="P509">
        <f>CLOSE!P510-CLOSE!P509</f>
        <v>-9.9999999999999645E-2</v>
      </c>
      <c r="Q509">
        <f>CLOSE!Q510-CLOSE!Q509</f>
        <v>-0.30000400000000127</v>
      </c>
      <c r="R509">
        <f>CLOSE!R510-CLOSE!R509</f>
        <v>0.64999999999999858</v>
      </c>
      <c r="S509">
        <f>CLOSE!S510-CLOSE!S509</f>
        <v>-4.9999999999999822E-2</v>
      </c>
      <c r="T509">
        <f>CLOSE!T510-CLOSE!T509</f>
        <v>4.9999999999999822E-2</v>
      </c>
      <c r="U509">
        <f>CLOSE!U510-CLOSE!U509</f>
        <v>0.10000600000000759</v>
      </c>
      <c r="X509">
        <f t="shared" si="149"/>
        <v>2.8549999999999985E-2</v>
      </c>
      <c r="Y509">
        <f t="shared" si="150"/>
        <v>5.7500100000000033E-2</v>
      </c>
      <c r="Z509">
        <f t="shared" si="151"/>
        <v>2.4000000000000021E-2</v>
      </c>
      <c r="AA509">
        <f t="shared" si="152"/>
        <v>-1.5000000000000036E-2</v>
      </c>
      <c r="AB509">
        <f t="shared" si="153"/>
        <v>8.9499999999999996E-2</v>
      </c>
      <c r="AC509">
        <f t="shared" si="154"/>
        <v>1.7500000000000071E-2</v>
      </c>
      <c r="AD509">
        <f t="shared" si="155"/>
        <v>9.0000000000000305E-3</v>
      </c>
      <c r="AE509">
        <f t="shared" si="156"/>
        <v>-3.4999999999999962E-2</v>
      </c>
      <c r="AF509">
        <f t="shared" si="157"/>
        <v>6.7499899999999974E-2</v>
      </c>
      <c r="AG509">
        <f t="shared" si="158"/>
        <v>5.400000000000009E-2</v>
      </c>
      <c r="AH509">
        <f t="shared" si="159"/>
        <v>2.8000000000000025E-2</v>
      </c>
      <c r="AI509">
        <f t="shared" si="160"/>
        <v>0.1125</v>
      </c>
      <c r="AJ509">
        <f t="shared" si="161"/>
        <v>8.0000000000000071E-3</v>
      </c>
      <c r="AK509">
        <f t="shared" si="162"/>
        <v>4.0000000000000036E-2</v>
      </c>
      <c r="AL509">
        <f t="shared" si="163"/>
        <v>2.9999999999999982E-2</v>
      </c>
      <c r="AM509">
        <f t="shared" si="164"/>
        <v>0.22750020000000007</v>
      </c>
      <c r="AN509">
        <f t="shared" si="165"/>
        <v>0.15</v>
      </c>
      <c r="AO509">
        <f t="shared" si="166"/>
        <v>1.3499999999999979E-2</v>
      </c>
      <c r="AP509">
        <f t="shared" si="167"/>
        <v>2.250000000000001E-2</v>
      </c>
      <c r="AQ509">
        <f t="shared" si="168"/>
        <v>0.8</v>
      </c>
      <c r="AS509">
        <f t="shared" si="148"/>
        <v>0</v>
      </c>
    </row>
    <row r="510" spans="1:45" hidden="1" x14ac:dyDescent="0.3">
      <c r="A510" s="1">
        <v>42759</v>
      </c>
      <c r="B510">
        <f>CLOSE!B511-CLOSE!B510</f>
        <v>4.5099999999999696E-2</v>
      </c>
      <c r="C510">
        <f>CLOSE!C511-CLOSE!C510</f>
        <v>0.20000100000000032</v>
      </c>
      <c r="D510">
        <f>CLOSE!D511-CLOSE!D510</f>
        <v>0.10000000000000053</v>
      </c>
      <c r="E510">
        <f>CLOSE!E511-CLOSE!E510</f>
        <v>-0.14000000000000057</v>
      </c>
      <c r="F510">
        <f>CLOSE!F511-CLOSE!F510</f>
        <v>-0.32000000000000028</v>
      </c>
      <c r="G510">
        <f>CLOSE!G511-CLOSE!G510</f>
        <v>0.30000100000000174</v>
      </c>
      <c r="H510">
        <f>CLOSE!H511-CLOSE!H510</f>
        <v>4.9999999999999822E-2</v>
      </c>
      <c r="I510">
        <f>CLOSE!I511-CLOSE!I510</f>
        <v>0</v>
      </c>
      <c r="J510">
        <f>CLOSE!J511-CLOSE!J510</f>
        <v>-0.14999699999999905</v>
      </c>
      <c r="K510">
        <f>CLOSE!K511-CLOSE!K510</f>
        <v>0.13999900000000309</v>
      </c>
      <c r="L510">
        <f>CLOSE!L511-CLOSE!L510</f>
        <v>2.0000000000000462E-2</v>
      </c>
      <c r="M510">
        <f>CLOSE!M511-CLOSE!M510</f>
        <v>-0.25</v>
      </c>
      <c r="N510">
        <f>CLOSE!N511-CLOSE!N510</f>
        <v>0</v>
      </c>
      <c r="O510">
        <f>CLOSE!O511-CLOSE!O510</f>
        <v>0</v>
      </c>
      <c r="P510">
        <f>CLOSE!P511-CLOSE!P510</f>
        <v>0</v>
      </c>
      <c r="Q510">
        <f>CLOSE!Q511-CLOSE!Q510</f>
        <v>0.90000200000000063</v>
      </c>
      <c r="R510">
        <f>CLOSE!R511-CLOSE!R510</f>
        <v>1.0500010000000017</v>
      </c>
      <c r="S510">
        <f>CLOSE!S511-CLOSE!S510</f>
        <v>9.9999999999999645E-2</v>
      </c>
      <c r="T510">
        <f>CLOSE!T511-CLOSE!T510</f>
        <v>0.13999999999999968</v>
      </c>
      <c r="U510">
        <f>CLOSE!U511-CLOSE!U510</f>
        <v>0</v>
      </c>
      <c r="X510">
        <f t="shared" si="149"/>
        <v>2.9300000000000014E-2</v>
      </c>
      <c r="Y510">
        <f t="shared" si="150"/>
        <v>6.0000050000000013E-2</v>
      </c>
      <c r="Z510">
        <f t="shared" si="151"/>
        <v>2.1999999999999974E-2</v>
      </c>
      <c r="AA510">
        <f t="shared" si="152"/>
        <v>-2.9999999999999359E-3</v>
      </c>
      <c r="AB510">
        <f t="shared" si="153"/>
        <v>0.09</v>
      </c>
      <c r="AC510">
        <f t="shared" si="154"/>
        <v>2.2499949999999914E-2</v>
      </c>
      <c r="AD510">
        <f t="shared" si="155"/>
        <v>1.1500000000000021E-2</v>
      </c>
      <c r="AE510">
        <f t="shared" si="156"/>
        <v>-2.0999999999999998E-2</v>
      </c>
      <c r="AF510">
        <f t="shared" si="157"/>
        <v>5.499989999999997E-2</v>
      </c>
      <c r="AG510">
        <f t="shared" si="158"/>
        <v>5.4999999999999896E-2</v>
      </c>
      <c r="AH510">
        <f t="shared" si="159"/>
        <v>2.799999999999998E-2</v>
      </c>
      <c r="AI510">
        <f t="shared" si="160"/>
        <v>9.2500150000000045E-2</v>
      </c>
      <c r="AJ510">
        <f t="shared" si="161"/>
        <v>8.5000000000000405E-3</v>
      </c>
      <c r="AK510">
        <f t="shared" si="162"/>
        <v>4.6999999999999972E-2</v>
      </c>
      <c r="AL510">
        <f t="shared" si="163"/>
        <v>2.5000000000000001E-2</v>
      </c>
      <c r="AM510">
        <f t="shared" si="164"/>
        <v>0.21749989999999997</v>
      </c>
      <c r="AN510">
        <f t="shared" si="165"/>
        <v>0.17749999999999985</v>
      </c>
      <c r="AO510">
        <f t="shared" si="166"/>
        <v>6.4999999999999945E-3</v>
      </c>
      <c r="AP510">
        <f t="shared" si="167"/>
        <v>1.8500000000000006E-2</v>
      </c>
      <c r="AQ510">
        <f t="shared" si="168"/>
        <v>0.78000030000000042</v>
      </c>
      <c r="AS510">
        <f t="shared" si="148"/>
        <v>0</v>
      </c>
    </row>
    <row r="511" spans="1:45" hidden="1" x14ac:dyDescent="0.3">
      <c r="A511" s="1">
        <v>42760</v>
      </c>
      <c r="B511">
        <f>CLOSE!B512-CLOSE!B511</f>
        <v>-1.4999999999998792E-2</v>
      </c>
      <c r="C511">
        <f>CLOSE!C512-CLOSE!C511</f>
        <v>0.14999699999999905</v>
      </c>
      <c r="D511">
        <f>CLOSE!D512-CLOSE!D511</f>
        <v>5.9999999999999609E-2</v>
      </c>
      <c r="E511">
        <f>CLOSE!E512-CLOSE!E511</f>
        <v>-0.21000000000000085</v>
      </c>
      <c r="F511">
        <f>CLOSE!F512-CLOSE!F511</f>
        <v>0.33999999999999986</v>
      </c>
      <c r="G511">
        <f>CLOSE!G512-CLOSE!G511</f>
        <v>-0.5</v>
      </c>
      <c r="H511">
        <f>CLOSE!H512-CLOSE!H511</f>
        <v>0.12000000000000011</v>
      </c>
      <c r="I511">
        <f>CLOSE!I512-CLOSE!I511</f>
        <v>0.16000000000000014</v>
      </c>
      <c r="J511">
        <f>CLOSE!J512-CLOSE!J511</f>
        <v>-0.10000300000000095</v>
      </c>
      <c r="K511">
        <f>CLOSE!K512-CLOSE!K511</f>
        <v>-0.16000000000000014</v>
      </c>
      <c r="L511">
        <f>CLOSE!L512-CLOSE!L511</f>
        <v>-2.0000000000000462E-2</v>
      </c>
      <c r="M511">
        <f>CLOSE!M512-CLOSE!M511</f>
        <v>0.44999599999999873</v>
      </c>
      <c r="N511">
        <f>CLOSE!N512-CLOSE!N511</f>
        <v>-1.0000000000000675E-2</v>
      </c>
      <c r="O511">
        <f>CLOSE!O512-CLOSE!O511</f>
        <v>0.51999999999999957</v>
      </c>
      <c r="P511">
        <f>CLOSE!P512-CLOSE!P511</f>
        <v>6.0000000000000497E-2</v>
      </c>
      <c r="Q511">
        <f>CLOSE!Q512-CLOSE!Q511</f>
        <v>-0.19999699999999621</v>
      </c>
      <c r="R511">
        <f>CLOSE!R512-CLOSE!R511</f>
        <v>-0.40000200000000063</v>
      </c>
      <c r="S511">
        <f>CLOSE!S512-CLOSE!S511</f>
        <v>7.0000000000000284E-2</v>
      </c>
      <c r="T511">
        <f>CLOSE!T512-CLOSE!T511</f>
        <v>4.0000000000000036E-2</v>
      </c>
      <c r="U511">
        <f>CLOSE!U512-CLOSE!U511</f>
        <v>3</v>
      </c>
      <c r="X511">
        <f t="shared" si="149"/>
        <v>3.3054999999999966E-2</v>
      </c>
      <c r="Y511">
        <f t="shared" si="150"/>
        <v>7.7499949999999984E-2</v>
      </c>
      <c r="Z511">
        <f t="shared" si="151"/>
        <v>3.1000000000000007E-2</v>
      </c>
      <c r="AA511">
        <f t="shared" si="152"/>
        <v>-4.9999999999999819E-3</v>
      </c>
      <c r="AB511">
        <f t="shared" si="153"/>
        <v>7.9499999999999987E-2</v>
      </c>
      <c r="AC511">
        <f t="shared" si="154"/>
        <v>3.7499999999999999E-2</v>
      </c>
      <c r="AD511">
        <f t="shared" si="155"/>
        <v>1.5499999999999981E-2</v>
      </c>
      <c r="AE511">
        <f t="shared" si="156"/>
        <v>-1.3999999999999967E-2</v>
      </c>
      <c r="AF511">
        <f t="shared" si="157"/>
        <v>7.7500200000000061E-2</v>
      </c>
      <c r="AG511">
        <f t="shared" si="158"/>
        <v>9.3999950000000082E-2</v>
      </c>
      <c r="AH511">
        <f t="shared" si="159"/>
        <v>3.3999999999999989E-2</v>
      </c>
      <c r="AI511">
        <f t="shared" si="160"/>
        <v>8.5000050000000021E-2</v>
      </c>
      <c r="AJ511">
        <f t="shared" si="161"/>
        <v>1.2000000000000011E-2</v>
      </c>
      <c r="AK511">
        <f t="shared" si="162"/>
        <v>4.5000000000000019E-2</v>
      </c>
      <c r="AL511">
        <f t="shared" si="163"/>
        <v>3.0999999999999962E-2</v>
      </c>
      <c r="AM511">
        <f t="shared" si="164"/>
        <v>0.30499989999999999</v>
      </c>
      <c r="AN511">
        <f t="shared" si="165"/>
        <v>0.23500005000000002</v>
      </c>
      <c r="AO511">
        <f t="shared" si="166"/>
        <v>1.7999999999999971E-2</v>
      </c>
      <c r="AP511">
        <f t="shared" si="167"/>
        <v>2.9499999999999992E-2</v>
      </c>
      <c r="AQ511">
        <f t="shared" si="168"/>
        <v>0.81500015000000015</v>
      </c>
      <c r="AS511">
        <f t="shared" si="148"/>
        <v>0</v>
      </c>
    </row>
    <row r="512" spans="1:45" hidden="1" x14ac:dyDescent="0.3">
      <c r="A512" s="1">
        <v>42761</v>
      </c>
      <c r="B512">
        <f>CLOSE!B513-CLOSE!B512</f>
        <v>2.9999999999999361E-2</v>
      </c>
      <c r="C512">
        <f>CLOSE!C513-CLOSE!C512</f>
        <v>0.20000100000000032</v>
      </c>
      <c r="D512">
        <f>CLOSE!D513-CLOSE!D512</f>
        <v>2.0000000000000462E-2</v>
      </c>
      <c r="E512">
        <f>CLOSE!E513-CLOSE!E512</f>
        <v>-3.9999999999999147E-2</v>
      </c>
      <c r="F512">
        <f>CLOSE!F513-CLOSE!F512</f>
        <v>0.10000000000000142</v>
      </c>
      <c r="G512">
        <f>CLOSE!G513-CLOSE!G512</f>
        <v>1.9499989999999983</v>
      </c>
      <c r="H512">
        <f>CLOSE!H513-CLOSE!H512</f>
        <v>0.20000000000000018</v>
      </c>
      <c r="I512">
        <f>CLOSE!I513-CLOSE!I512</f>
        <v>0.39999999999999858</v>
      </c>
      <c r="J512">
        <f>CLOSE!J513-CLOSE!J512</f>
        <v>0.15000200000000063</v>
      </c>
      <c r="K512">
        <f>CLOSE!K513-CLOSE!K512</f>
        <v>0.16000000000000014</v>
      </c>
      <c r="L512">
        <f>CLOSE!L513-CLOSE!L512</f>
        <v>-5.9999999999999609E-2</v>
      </c>
      <c r="M512">
        <f>CLOSE!M513-CLOSE!M512</f>
        <v>-0.25</v>
      </c>
      <c r="N512">
        <f>CLOSE!N513-CLOSE!N512</f>
        <v>8.0000000000000071E-2</v>
      </c>
      <c r="O512">
        <f>CLOSE!O513-CLOSE!O512</f>
        <v>0.22000000000000064</v>
      </c>
      <c r="P512">
        <f>CLOSE!P513-CLOSE!P512</f>
        <v>9.9999999999997868E-3</v>
      </c>
      <c r="Q512">
        <f>CLOSE!Q513-CLOSE!Q512</f>
        <v>1.3999939999999924</v>
      </c>
      <c r="R512">
        <f>CLOSE!R513-CLOSE!R512</f>
        <v>-0.19999899999999826</v>
      </c>
      <c r="S512">
        <f>CLOSE!S513-CLOSE!S512</f>
        <v>4.9999999999999822E-2</v>
      </c>
      <c r="T512">
        <f>CLOSE!T513-CLOSE!T512</f>
        <v>0</v>
      </c>
      <c r="U512">
        <f>CLOSE!U513-CLOSE!U512</f>
        <v>4.1999969999999962</v>
      </c>
      <c r="X512">
        <f t="shared" si="149"/>
        <v>3.4560000000000014E-2</v>
      </c>
      <c r="Y512">
        <f t="shared" si="150"/>
        <v>8.9999949999999981E-2</v>
      </c>
      <c r="Z512">
        <f t="shared" si="151"/>
        <v>3.8999999999999965E-2</v>
      </c>
      <c r="AA512">
        <f t="shared" si="152"/>
        <v>-8.5000000000000856E-3</v>
      </c>
      <c r="AB512">
        <f t="shared" si="153"/>
        <v>0.10549999999999997</v>
      </c>
      <c r="AC512">
        <f t="shared" si="154"/>
        <v>1.5000050000000088E-2</v>
      </c>
      <c r="AD512">
        <f t="shared" si="155"/>
        <v>2.200000000000002E-2</v>
      </c>
      <c r="AE512">
        <f t="shared" si="156"/>
        <v>2.000000000000046E-3</v>
      </c>
      <c r="AF512">
        <f t="shared" si="157"/>
        <v>8.2499849999999958E-2</v>
      </c>
      <c r="AG512">
        <f t="shared" si="158"/>
        <v>0.10099990000000006</v>
      </c>
      <c r="AH512">
        <f t="shared" si="159"/>
        <v>3.3999999999999989E-2</v>
      </c>
      <c r="AI512">
        <f t="shared" si="160"/>
        <v>0.10999979999999994</v>
      </c>
      <c r="AJ512">
        <f t="shared" si="161"/>
        <v>1.1499999999999977E-2</v>
      </c>
      <c r="AK512">
        <f t="shared" si="162"/>
        <v>7.4000000000000024E-2</v>
      </c>
      <c r="AL512">
        <f t="shared" si="163"/>
        <v>3.9000000000000055E-2</v>
      </c>
      <c r="AM512">
        <f t="shared" si="164"/>
        <v>0.3150001500000002</v>
      </c>
      <c r="AN512">
        <f t="shared" si="165"/>
        <v>0.21749989999999997</v>
      </c>
      <c r="AO512">
        <f t="shared" si="166"/>
        <v>2.200000000000002E-2</v>
      </c>
      <c r="AP512">
        <f t="shared" si="167"/>
        <v>3.3000000000000008E-2</v>
      </c>
      <c r="AQ512">
        <f t="shared" si="168"/>
        <v>1.0550003000000003</v>
      </c>
      <c r="AS512">
        <f t="shared" si="148"/>
        <v>0</v>
      </c>
    </row>
    <row r="513" spans="1:45" hidden="1" x14ac:dyDescent="0.3">
      <c r="A513" s="1">
        <v>42762</v>
      </c>
      <c r="B513">
        <f>CLOSE!B514-CLOSE!B513</f>
        <v>7.52000000000006E-2</v>
      </c>
      <c r="C513">
        <f>CLOSE!C514-CLOSE!C513</f>
        <v>0.29999899999999968</v>
      </c>
      <c r="D513">
        <f>CLOSE!D514-CLOSE!D513</f>
        <v>-7.0000000000000284E-2</v>
      </c>
      <c r="E513">
        <f>CLOSE!E514-CLOSE!E513</f>
        <v>-9.9999999999999645E-2</v>
      </c>
      <c r="F513">
        <f>CLOSE!F514-CLOSE!F513</f>
        <v>-7.0000000000000284E-2</v>
      </c>
      <c r="G513">
        <f>CLOSE!G514-CLOSE!G513</f>
        <v>-0.44999899999999826</v>
      </c>
      <c r="H513">
        <f>CLOSE!H514-CLOSE!H513</f>
        <v>0.14999999999999947</v>
      </c>
      <c r="I513">
        <f>CLOSE!I514-CLOSE!I513</f>
        <v>-0.19999999999999929</v>
      </c>
      <c r="J513">
        <f>CLOSE!J514-CLOSE!J513</f>
        <v>-0.10000300000000095</v>
      </c>
      <c r="K513">
        <f>CLOSE!K514-CLOSE!K513</f>
        <v>7.9999999999998295E-2</v>
      </c>
      <c r="L513">
        <f>CLOSE!L514-CLOSE!L513</f>
        <v>4.0000000000000036E-2</v>
      </c>
      <c r="M513">
        <f>CLOSE!M514-CLOSE!M513</f>
        <v>-0.59999799999999937</v>
      </c>
      <c r="N513">
        <f>CLOSE!N514-CLOSE!N513</f>
        <v>-1.9999999999999574E-2</v>
      </c>
      <c r="O513">
        <f>CLOSE!O514-CLOSE!O513</f>
        <v>0.35999999999999943</v>
      </c>
      <c r="P513">
        <f>CLOSE!P514-CLOSE!P513</f>
        <v>-6.0000000000000497E-2</v>
      </c>
      <c r="Q513">
        <f>CLOSE!Q514-CLOSE!Q513</f>
        <v>-0.34999899999999684</v>
      </c>
      <c r="R513">
        <f>CLOSE!R514-CLOSE!R513</f>
        <v>-0.20000000000000284</v>
      </c>
      <c r="S513">
        <f>CLOSE!S514-CLOSE!S513</f>
        <v>-8.0000000000000071E-2</v>
      </c>
      <c r="T513">
        <f>CLOSE!T514-CLOSE!T513</f>
        <v>-8.0000000000000071E-2</v>
      </c>
      <c r="U513">
        <f>CLOSE!U514-CLOSE!U513</f>
        <v>-0.60000600000000759</v>
      </c>
      <c r="X513">
        <f t="shared" si="149"/>
        <v>3.6059999999999981E-2</v>
      </c>
      <c r="Y513">
        <f t="shared" si="150"/>
        <v>9.4999849999999955E-2</v>
      </c>
      <c r="Z513">
        <f t="shared" si="151"/>
        <v>3.95E-2</v>
      </c>
      <c r="AA513">
        <f t="shared" si="152"/>
        <v>-2.0500000000000008E-2</v>
      </c>
      <c r="AB513">
        <f t="shared" si="153"/>
        <v>9.6000000000000044E-2</v>
      </c>
      <c r="AC513">
        <f t="shared" si="154"/>
        <v>0.1125</v>
      </c>
      <c r="AD513">
        <f t="shared" si="155"/>
        <v>2.9499999999999992E-2</v>
      </c>
      <c r="AE513">
        <f t="shared" si="156"/>
        <v>2.9999999999999359E-3</v>
      </c>
      <c r="AF513">
        <f t="shared" si="157"/>
        <v>8.5000050000000021E-2</v>
      </c>
      <c r="AG513">
        <f t="shared" si="158"/>
        <v>0.11300000000000007</v>
      </c>
      <c r="AH513">
        <f t="shared" si="159"/>
        <v>3.500000000000001E-2</v>
      </c>
      <c r="AI513">
        <f t="shared" si="160"/>
        <v>0.1</v>
      </c>
      <c r="AJ513">
        <f t="shared" si="161"/>
        <v>1.2999999999999989E-2</v>
      </c>
      <c r="AK513">
        <f t="shared" si="162"/>
        <v>9.1000000000000011E-2</v>
      </c>
      <c r="AL513">
        <f t="shared" si="163"/>
        <v>3.3499999999999995E-2</v>
      </c>
      <c r="AM513">
        <f t="shared" si="164"/>
        <v>0.35749969999999964</v>
      </c>
      <c r="AN513">
        <f t="shared" si="165"/>
        <v>0.22750005000000009</v>
      </c>
      <c r="AO513">
        <f t="shared" si="166"/>
        <v>2.3E-2</v>
      </c>
      <c r="AP513">
        <f t="shared" si="167"/>
        <v>3.7999999999999992E-2</v>
      </c>
      <c r="AQ513">
        <f t="shared" si="168"/>
        <v>1.0699996999999997</v>
      </c>
      <c r="AS513">
        <f t="shared" si="148"/>
        <v>0</v>
      </c>
    </row>
    <row r="514" spans="1:45" x14ac:dyDescent="0.3">
      <c r="A514" s="1">
        <v>42767</v>
      </c>
      <c r="B514">
        <f>CLOSE!B515-CLOSE!B514</f>
        <v>1.4999999999998792E-2</v>
      </c>
      <c r="C514">
        <f>CLOSE!C515-CLOSE!C514</f>
        <v>0.25</v>
      </c>
      <c r="D514">
        <f>CLOSE!D515-CLOSE!D514</f>
        <v>-5.9999999999999609E-2</v>
      </c>
      <c r="E514">
        <f>CLOSE!E515-CLOSE!E514</f>
        <v>0.28999999999999915</v>
      </c>
      <c r="F514">
        <f>CLOSE!F515-CLOSE!F514</f>
        <v>-4.0000000000000924E-2</v>
      </c>
      <c r="G514">
        <f>CLOSE!G515-CLOSE!G514</f>
        <v>2.0500019999999992</v>
      </c>
      <c r="H514">
        <f>CLOSE!H515-CLOSE!H514</f>
        <v>-0.16999999999999993</v>
      </c>
      <c r="I514">
        <f>CLOSE!I515-CLOSE!I514</f>
        <v>-0.25999999999999979</v>
      </c>
      <c r="J514">
        <f>CLOSE!J515-CLOSE!J514</f>
        <v>-0.5</v>
      </c>
      <c r="K514">
        <f>CLOSE!K515-CLOSE!K514</f>
        <v>0</v>
      </c>
      <c r="L514">
        <f>CLOSE!L515-CLOSE!L514</f>
        <v>0.24000000000000021</v>
      </c>
      <c r="M514">
        <f>CLOSE!M515-CLOSE!M514</f>
        <v>-0.75</v>
      </c>
      <c r="N514">
        <f>CLOSE!N515-CLOSE!N514</f>
        <v>-1.0000000000000675E-2</v>
      </c>
      <c r="O514">
        <f>CLOSE!O515-CLOSE!O514</f>
        <v>-0.16000000000000014</v>
      </c>
      <c r="P514">
        <f>CLOSE!P515-CLOSE!P514</f>
        <v>-2.9999999999999361E-2</v>
      </c>
      <c r="Q514">
        <f>CLOSE!Q515-CLOSE!Q514</f>
        <v>0.80000400000000127</v>
      </c>
      <c r="R514">
        <f>CLOSE!R515-CLOSE!R514</f>
        <v>0.55000100000000174</v>
      </c>
      <c r="S514">
        <f>CLOSE!S515-CLOSE!S514</f>
        <v>-8.9999999999999858E-2</v>
      </c>
      <c r="T514">
        <f>CLOSE!T515-CLOSE!T514</f>
        <v>-6.9999999999999396E-2</v>
      </c>
      <c r="U514">
        <f>CLOSE!U515-CLOSE!U514</f>
        <v>2.2000120000000152</v>
      </c>
      <c r="X514">
        <f t="shared" si="149"/>
        <v>3.9820000000000008E-2</v>
      </c>
      <c r="Y514">
        <f t="shared" si="150"/>
        <v>0.10499989999999997</v>
      </c>
      <c r="Z514">
        <f t="shared" si="151"/>
        <v>3.7000000000000012E-2</v>
      </c>
      <c r="AA514">
        <f t="shared" si="152"/>
        <v>-1.7499999999999981E-2</v>
      </c>
      <c r="AB514">
        <f t="shared" si="153"/>
        <v>9.9000000000000019E-2</v>
      </c>
      <c r="AC514">
        <f t="shared" si="154"/>
        <v>8.7499999999999994E-2</v>
      </c>
      <c r="AD514">
        <f t="shared" si="155"/>
        <v>3.5499999999999997E-2</v>
      </c>
      <c r="AE514">
        <f t="shared" si="156"/>
        <v>-1.1000000000000032E-2</v>
      </c>
      <c r="AF514">
        <f t="shared" si="157"/>
        <v>6.9999849999999947E-2</v>
      </c>
      <c r="AG514">
        <f t="shared" si="158"/>
        <v>0.11599994999999996</v>
      </c>
      <c r="AH514">
        <f t="shared" si="159"/>
        <v>3.599999999999999E-2</v>
      </c>
      <c r="AI514">
        <f t="shared" si="160"/>
        <v>6.7499899999999974E-2</v>
      </c>
      <c r="AJ514">
        <f t="shared" si="161"/>
        <v>1.0000000000000009E-2</v>
      </c>
      <c r="AK514">
        <f t="shared" si="162"/>
        <v>0.10400000000000001</v>
      </c>
      <c r="AL514">
        <f t="shared" si="163"/>
        <v>2.8000000000000025E-2</v>
      </c>
      <c r="AM514">
        <f t="shared" si="164"/>
        <v>0.32000005000000015</v>
      </c>
      <c r="AN514">
        <f t="shared" si="165"/>
        <v>0.21750004999999994</v>
      </c>
      <c r="AO514">
        <f t="shared" si="166"/>
        <v>2.1999999999999974E-2</v>
      </c>
      <c r="AP514">
        <f t="shared" si="167"/>
        <v>3.3999999999999989E-2</v>
      </c>
      <c r="AQ514">
        <f t="shared" si="168"/>
        <v>0.83999939999999929</v>
      </c>
      <c r="AS514">
        <f t="shared" si="148"/>
        <v>1</v>
      </c>
    </row>
    <row r="515" spans="1:45" hidden="1" x14ac:dyDescent="0.3">
      <c r="A515" s="1">
        <v>42768</v>
      </c>
      <c r="B515">
        <f>CLOSE!B516-CLOSE!B515</f>
        <v>-0.10519999999999996</v>
      </c>
      <c r="C515">
        <f>CLOSE!C516-CLOSE!C515</f>
        <v>-0.14999699999999905</v>
      </c>
      <c r="D515">
        <f>CLOSE!D516-CLOSE!D515</f>
        <v>4.0000000000000036E-2</v>
      </c>
      <c r="E515">
        <f>CLOSE!E516-CLOSE!E515</f>
        <v>0.22000000000000064</v>
      </c>
      <c r="F515">
        <f>CLOSE!F516-CLOSE!F515</f>
        <v>-0.19999999999999929</v>
      </c>
      <c r="G515">
        <f>CLOSE!G516-CLOSE!G515</f>
        <v>-0.95000100000000032</v>
      </c>
      <c r="H515">
        <f>CLOSE!H516-CLOSE!H515</f>
        <v>-9.9999999999997868E-3</v>
      </c>
      <c r="I515">
        <f>CLOSE!I516-CLOSE!I515</f>
        <v>0.37999999999999901</v>
      </c>
      <c r="J515">
        <f>CLOSE!J516-CLOSE!J515</f>
        <v>-0.14999699999999905</v>
      </c>
      <c r="K515">
        <f>CLOSE!K516-CLOSE!K515</f>
        <v>-0.29999899999999968</v>
      </c>
      <c r="L515">
        <f>CLOSE!L516-CLOSE!L515</f>
        <v>0.10999999999999943</v>
      </c>
      <c r="M515">
        <f>CLOSE!M516-CLOSE!M515</f>
        <v>-0.20000100000000032</v>
      </c>
      <c r="N515">
        <f>CLOSE!N516-CLOSE!N515</f>
        <v>-3.9999999999999147E-2</v>
      </c>
      <c r="O515">
        <f>CLOSE!O516-CLOSE!O515</f>
        <v>-0.58000000000000007</v>
      </c>
      <c r="P515">
        <f>CLOSE!P516-CLOSE!P515</f>
        <v>-3.0000000000001137E-2</v>
      </c>
      <c r="Q515">
        <f>CLOSE!Q516-CLOSE!Q515</f>
        <v>-0.84999899999999684</v>
      </c>
      <c r="R515">
        <f>CLOSE!R516-CLOSE!R515</f>
        <v>-0.30000100000000174</v>
      </c>
      <c r="S515">
        <f>CLOSE!S516-CLOSE!S515</f>
        <v>-4.0000000000000036E-2</v>
      </c>
      <c r="T515">
        <f>CLOSE!T516-CLOSE!T515</f>
        <v>-0.11000000000000032</v>
      </c>
      <c r="U515">
        <f>CLOSE!U516-CLOSE!U515</f>
        <v>-1.4000090000000114</v>
      </c>
      <c r="X515">
        <f t="shared" si="149"/>
        <v>3.5309999999999953E-2</v>
      </c>
      <c r="Y515">
        <f t="shared" si="150"/>
        <v>0.10749984999999995</v>
      </c>
      <c r="Z515">
        <f t="shared" si="151"/>
        <v>3.2500000000000015E-2</v>
      </c>
      <c r="AA515">
        <f t="shared" si="152"/>
        <v>-1.5000000000000036E-2</v>
      </c>
      <c r="AB515">
        <f t="shared" si="153"/>
        <v>8.8999999999999968E-2</v>
      </c>
      <c r="AC515">
        <f t="shared" si="154"/>
        <v>0.19250015000000004</v>
      </c>
      <c r="AD515">
        <f t="shared" si="155"/>
        <v>2.0999999999999998E-2</v>
      </c>
      <c r="AE515">
        <f t="shared" si="156"/>
        <v>-3.0999999999999962E-2</v>
      </c>
      <c r="AF515">
        <f t="shared" si="157"/>
        <v>3.9999949999999986E-2</v>
      </c>
      <c r="AG515">
        <f t="shared" si="158"/>
        <v>0.10499989999999997</v>
      </c>
      <c r="AH515">
        <f t="shared" si="159"/>
        <v>4.6500000000000027E-2</v>
      </c>
      <c r="AI515">
        <f t="shared" si="160"/>
        <v>2.4999499999999843E-3</v>
      </c>
      <c r="AJ515">
        <f t="shared" si="161"/>
        <v>5.9999999999999611E-3</v>
      </c>
      <c r="AK515">
        <f t="shared" si="162"/>
        <v>8.7999999999999995E-2</v>
      </c>
      <c r="AL515">
        <f t="shared" si="163"/>
        <v>2.2500000000000055E-2</v>
      </c>
      <c r="AM515">
        <f t="shared" si="164"/>
        <v>0.32250025000000021</v>
      </c>
      <c r="AN515">
        <f t="shared" si="165"/>
        <v>0.23000004999999996</v>
      </c>
      <c r="AO515">
        <f t="shared" si="166"/>
        <v>1.7499999999999981E-2</v>
      </c>
      <c r="AP515">
        <f t="shared" si="167"/>
        <v>2.9000000000000005E-2</v>
      </c>
      <c r="AQ515">
        <f t="shared" si="168"/>
        <v>0.84500045000000057</v>
      </c>
      <c r="AS515">
        <f t="shared" si="148"/>
        <v>0</v>
      </c>
    </row>
    <row r="516" spans="1:45" hidden="1" x14ac:dyDescent="0.3">
      <c r="A516" s="1">
        <v>42769</v>
      </c>
      <c r="B516">
        <f>CLOSE!B517-CLOSE!B516</f>
        <v>7.52000000000006E-2</v>
      </c>
      <c r="C516">
        <f>CLOSE!C517-CLOSE!C516</f>
        <v>9.9997999999999365E-2</v>
      </c>
      <c r="D516">
        <f>CLOSE!D517-CLOSE!D516</f>
        <v>-2.0000000000000462E-2</v>
      </c>
      <c r="E516">
        <f>CLOSE!E517-CLOSE!E516</f>
        <v>1.9999999999999574E-2</v>
      </c>
      <c r="F516">
        <f>CLOSE!F517-CLOSE!F516</f>
        <v>0.75999999999999979</v>
      </c>
      <c r="G516">
        <f>CLOSE!G517-CLOSE!G516</f>
        <v>-0.25</v>
      </c>
      <c r="H516">
        <f>CLOSE!H517-CLOSE!H516</f>
        <v>-8.9999999999999858E-2</v>
      </c>
      <c r="I516">
        <f>CLOSE!I517-CLOSE!I516</f>
        <v>0.22000000000000064</v>
      </c>
      <c r="J516">
        <f>CLOSE!J517-CLOSE!J516</f>
        <v>-0.20000100000000032</v>
      </c>
      <c r="K516">
        <f>CLOSE!K517-CLOSE!K516</f>
        <v>-4.0001000000000175E-2</v>
      </c>
      <c r="L516">
        <f>CLOSE!L517-CLOSE!L516</f>
        <v>-0.10999999999999943</v>
      </c>
      <c r="M516">
        <f>CLOSE!M517-CLOSE!M516</f>
        <v>0.29999899999999968</v>
      </c>
      <c r="N516">
        <f>CLOSE!N517-CLOSE!N516</f>
        <v>-3.0000000000000249E-2</v>
      </c>
      <c r="O516">
        <f>CLOSE!O517-CLOSE!O516</f>
        <v>1.9999999999999574E-2</v>
      </c>
      <c r="P516">
        <f>CLOSE!P517-CLOSE!P516</f>
        <v>0.10000000000000142</v>
      </c>
      <c r="Q516">
        <f>CLOSE!Q517-CLOSE!Q516</f>
        <v>-0.85000600000000759</v>
      </c>
      <c r="R516">
        <f>CLOSE!R517-CLOSE!R516</f>
        <v>0.20000000000000284</v>
      </c>
      <c r="S516">
        <f>CLOSE!S517-CLOSE!S516</f>
        <v>-4.9999999999999822E-2</v>
      </c>
      <c r="T516">
        <f>CLOSE!T517-CLOSE!T516</f>
        <v>3.0000000000000249E-2</v>
      </c>
      <c r="U516">
        <f>CLOSE!U517-CLOSE!U516</f>
        <v>-0.19999699999999621</v>
      </c>
      <c r="X516">
        <f t="shared" si="149"/>
        <v>2.9299999999999927E-2</v>
      </c>
      <c r="Y516">
        <f t="shared" si="150"/>
        <v>6.750015000000005E-2</v>
      </c>
      <c r="Z516">
        <f t="shared" si="151"/>
        <v>3.1000000000000007E-2</v>
      </c>
      <c r="AA516">
        <f t="shared" si="152"/>
        <v>9.9999999999997877E-4</v>
      </c>
      <c r="AB516">
        <f t="shared" si="153"/>
        <v>6.6500000000000004E-2</v>
      </c>
      <c r="AC516">
        <f t="shared" si="154"/>
        <v>0.15500004999999994</v>
      </c>
      <c r="AD516">
        <f t="shared" si="155"/>
        <v>2.0999999999999998E-2</v>
      </c>
      <c r="AE516">
        <f t="shared" si="156"/>
        <v>-1.8000000000000061E-2</v>
      </c>
      <c r="AF516">
        <f t="shared" si="157"/>
        <v>5.0001500000000478E-3</v>
      </c>
      <c r="AG516">
        <f t="shared" si="158"/>
        <v>8.5000050000000021E-2</v>
      </c>
      <c r="AH516">
        <f t="shared" si="159"/>
        <v>5.0499999999999989E-2</v>
      </c>
      <c r="AI516">
        <f t="shared" si="160"/>
        <v>-2.4999499999999843E-3</v>
      </c>
      <c r="AJ516">
        <f t="shared" si="161"/>
        <v>2.5000000000000356E-3</v>
      </c>
      <c r="AK516">
        <f t="shared" si="162"/>
        <v>5.9999999999999963E-2</v>
      </c>
      <c r="AL516">
        <f t="shared" si="163"/>
        <v>2.8499999999999925E-2</v>
      </c>
      <c r="AM516">
        <f t="shared" si="164"/>
        <v>0.29000015000000018</v>
      </c>
      <c r="AN516">
        <f t="shared" si="165"/>
        <v>0.19749994999999992</v>
      </c>
      <c r="AO516">
        <f t="shared" si="166"/>
        <v>1.4500000000000002E-2</v>
      </c>
      <c r="AP516">
        <f t="shared" si="167"/>
        <v>2.0000000000000018E-2</v>
      </c>
      <c r="AQ516">
        <f t="shared" si="168"/>
        <v>0.79000015000000023</v>
      </c>
      <c r="AS516">
        <f t="shared" ref="AS516:AS579" si="169">IF(MONTH(A516)-MONTH(A515)=0,0,1)</f>
        <v>0</v>
      </c>
    </row>
    <row r="517" spans="1:45" hidden="1" x14ac:dyDescent="0.3">
      <c r="A517" s="1">
        <v>42772</v>
      </c>
      <c r="B517">
        <f>CLOSE!B518-CLOSE!B517</f>
        <v>4.4999999999999929E-2</v>
      </c>
      <c r="C517">
        <f>CLOSE!C518-CLOSE!C517</f>
        <v>0.29999899999999968</v>
      </c>
      <c r="D517">
        <f>CLOSE!D518-CLOSE!D517</f>
        <v>9.9999999999997868E-3</v>
      </c>
      <c r="E517">
        <f>CLOSE!E518-CLOSE!E517</f>
        <v>4.0000000000000924E-2</v>
      </c>
      <c r="F517">
        <f>CLOSE!F518-CLOSE!F517</f>
        <v>0.50999999999999979</v>
      </c>
      <c r="G517">
        <f>CLOSE!G518-CLOSE!G517</f>
        <v>0.45000100000000032</v>
      </c>
      <c r="H517">
        <f>CLOSE!H518-CLOSE!H517</f>
        <v>4.9999999999999822E-2</v>
      </c>
      <c r="I517">
        <f>CLOSE!I518-CLOSE!I517</f>
        <v>8.0000000000000071E-2</v>
      </c>
      <c r="J517">
        <f>CLOSE!J518-CLOSE!J517</f>
        <v>1.7999989999999997</v>
      </c>
      <c r="K517">
        <f>CLOSE!K518-CLOSE!K517</f>
        <v>2.0001000000000602E-2</v>
      </c>
      <c r="L517">
        <f>CLOSE!L518-CLOSE!L517</f>
        <v>-0.11000000000000032</v>
      </c>
      <c r="M517">
        <f>CLOSE!M518-CLOSE!M517</f>
        <v>-1.0999979999999994</v>
      </c>
      <c r="N517">
        <f>CLOSE!N518-CLOSE!N517</f>
        <v>4.0000000000000036E-2</v>
      </c>
      <c r="O517">
        <f>CLOSE!O518-CLOSE!O517</f>
        <v>0.38000000000000078</v>
      </c>
      <c r="P517">
        <f>CLOSE!P518-CLOSE!P517</f>
        <v>-2.000000000000135E-2</v>
      </c>
      <c r="Q517">
        <f>CLOSE!Q518-CLOSE!Q517</f>
        <v>1.8500060000000076</v>
      </c>
      <c r="R517">
        <f>CLOSE!R518-CLOSE!R517</f>
        <v>-0.45000000000000284</v>
      </c>
      <c r="S517">
        <f>CLOSE!S518-CLOSE!S517</f>
        <v>3.0000000000000249E-2</v>
      </c>
      <c r="T517">
        <f>CLOSE!T518-CLOSE!T517</f>
        <v>-4.0000000000000036E-2</v>
      </c>
      <c r="U517">
        <f>CLOSE!U518-CLOSE!U517</f>
        <v>2.3999939999999924</v>
      </c>
      <c r="X517">
        <f t="shared" si="149"/>
        <v>3.3809999999999986E-2</v>
      </c>
      <c r="Y517">
        <f t="shared" si="150"/>
        <v>7.4999999999999997E-2</v>
      </c>
      <c r="Z517">
        <f t="shared" si="151"/>
        <v>3.2500000000000015E-2</v>
      </c>
      <c r="AA517">
        <f t="shared" si="152"/>
        <v>-4.9999999999999819E-3</v>
      </c>
      <c r="AB517">
        <f t="shared" si="153"/>
        <v>0.10400000000000001</v>
      </c>
      <c r="AC517">
        <f t="shared" si="154"/>
        <v>0.17000010000000004</v>
      </c>
      <c r="AD517">
        <f t="shared" si="155"/>
        <v>9.5000000000000188E-3</v>
      </c>
      <c r="AE517">
        <f t="shared" si="156"/>
        <v>3.0000000000000248E-3</v>
      </c>
      <c r="AF517">
        <f t="shared" si="157"/>
        <v>0</v>
      </c>
      <c r="AG517">
        <f t="shared" si="158"/>
        <v>7.7999950000000068E-2</v>
      </c>
      <c r="AH517">
        <f t="shared" si="159"/>
        <v>3.8000000000000034E-2</v>
      </c>
      <c r="AI517">
        <f t="shared" si="160"/>
        <v>2.2499799999999938E-2</v>
      </c>
      <c r="AJ517">
        <f t="shared" si="161"/>
        <v>2.4999999999999909E-3</v>
      </c>
      <c r="AK517">
        <f t="shared" si="162"/>
        <v>6.699999999999999E-2</v>
      </c>
      <c r="AL517">
        <f t="shared" si="163"/>
        <v>2.9499999999999992E-2</v>
      </c>
      <c r="AM517">
        <f t="shared" si="164"/>
        <v>0.23499984999999982</v>
      </c>
      <c r="AN517">
        <f t="shared" si="165"/>
        <v>0.23249995000000007</v>
      </c>
      <c r="AO517">
        <f t="shared" si="166"/>
        <v>1.5499999999999981E-2</v>
      </c>
      <c r="AP517">
        <f t="shared" si="167"/>
        <v>2.0500000000000008E-2</v>
      </c>
      <c r="AQ517">
        <f t="shared" si="168"/>
        <v>0.8</v>
      </c>
      <c r="AS517">
        <f t="shared" si="169"/>
        <v>0</v>
      </c>
    </row>
    <row r="518" spans="1:45" hidden="1" x14ac:dyDescent="0.3">
      <c r="A518" s="1">
        <v>42773</v>
      </c>
      <c r="B518">
        <f>CLOSE!B519-CLOSE!B518</f>
        <v>9.0199999999999392E-2</v>
      </c>
      <c r="C518">
        <f>CLOSE!C519-CLOSE!C518</f>
        <v>0.10000300000000095</v>
      </c>
      <c r="D518">
        <f>CLOSE!D519-CLOSE!D518</f>
        <v>-9.9999999999999645E-2</v>
      </c>
      <c r="E518">
        <f>CLOSE!E519-CLOSE!E518</f>
        <v>1.9999999999999574E-2</v>
      </c>
      <c r="F518">
        <f>CLOSE!F519-CLOSE!F518</f>
        <v>-0.36999999999999922</v>
      </c>
      <c r="G518">
        <f>CLOSE!G519-CLOSE!G518</f>
        <v>0.89999699999999905</v>
      </c>
      <c r="H518">
        <f>CLOSE!H519-CLOSE!H518</f>
        <v>4.9999999999999822E-2</v>
      </c>
      <c r="I518">
        <f>CLOSE!I519-CLOSE!I518</f>
        <v>-0.25999999999999979</v>
      </c>
      <c r="J518">
        <f>CLOSE!J519-CLOSE!J518</f>
        <v>4.9998999999999683E-2</v>
      </c>
      <c r="K518">
        <f>CLOSE!K519-CLOSE!K518</f>
        <v>-2.0001000000000602E-2</v>
      </c>
      <c r="L518">
        <f>CLOSE!L519-CLOSE!L518</f>
        <v>5.9999999999999609E-2</v>
      </c>
      <c r="M518">
        <f>CLOSE!M519-CLOSE!M518</f>
        <v>-0.65000200000000063</v>
      </c>
      <c r="N518">
        <f>CLOSE!N519-CLOSE!N518</f>
        <v>1.9999999999999574E-2</v>
      </c>
      <c r="O518">
        <f>CLOSE!O519-CLOSE!O518</f>
        <v>-0.32000000000000028</v>
      </c>
      <c r="P518">
        <f>CLOSE!P519-CLOSE!P518</f>
        <v>0.16999999999999993</v>
      </c>
      <c r="Q518">
        <f>CLOSE!Q519-CLOSE!Q518</f>
        <v>-0.40000100000000316</v>
      </c>
      <c r="R518">
        <f>CLOSE!R519-CLOSE!R518</f>
        <v>0</v>
      </c>
      <c r="S518">
        <f>CLOSE!S519-CLOSE!S518</f>
        <v>-2.0000000000000462E-2</v>
      </c>
      <c r="T518">
        <f>CLOSE!T519-CLOSE!T518</f>
        <v>0</v>
      </c>
      <c r="U518">
        <f>CLOSE!U519-CLOSE!U518</f>
        <v>-2</v>
      </c>
      <c r="X518">
        <f t="shared" si="149"/>
        <v>3.2305000000000028E-2</v>
      </c>
      <c r="Y518">
        <f t="shared" si="150"/>
        <v>7.9999899999999971E-2</v>
      </c>
      <c r="Z518">
        <f t="shared" si="151"/>
        <v>2.3499999999999986E-2</v>
      </c>
      <c r="AA518">
        <f t="shared" si="152"/>
        <v>-5.9999999999999611E-3</v>
      </c>
      <c r="AB518">
        <f t="shared" si="153"/>
        <v>0.11499999999999999</v>
      </c>
      <c r="AC518">
        <f t="shared" si="154"/>
        <v>0.15750010000000003</v>
      </c>
      <c r="AD518">
        <f t="shared" si="155"/>
        <v>1.6500000000000004E-2</v>
      </c>
      <c r="AE518">
        <f t="shared" si="156"/>
        <v>2.6999999999999958E-2</v>
      </c>
      <c r="AF518">
        <f t="shared" si="157"/>
        <v>6.4999949999999987E-2</v>
      </c>
      <c r="AG518">
        <f t="shared" si="158"/>
        <v>5.2999999999999936E-2</v>
      </c>
      <c r="AH518">
        <f t="shared" si="159"/>
        <v>2.9999999999999982E-2</v>
      </c>
      <c r="AI518">
        <f t="shared" si="160"/>
        <v>-6.25E-2</v>
      </c>
      <c r="AJ518">
        <f t="shared" si="161"/>
        <v>1.5000000000000124E-3</v>
      </c>
      <c r="AK518">
        <f t="shared" si="162"/>
        <v>5.700000000000003E-2</v>
      </c>
      <c r="AL518">
        <f t="shared" si="163"/>
        <v>2.6499999999999968E-2</v>
      </c>
      <c r="AM518">
        <f t="shared" si="164"/>
        <v>0.22500000000000001</v>
      </c>
      <c r="AN518">
        <f t="shared" si="165"/>
        <v>0.17499999999999999</v>
      </c>
      <c r="AO518">
        <f t="shared" si="166"/>
        <v>5.000000000000027E-3</v>
      </c>
      <c r="AP518">
        <f t="shared" si="167"/>
        <v>1.4999999999999991E-2</v>
      </c>
      <c r="AQ518">
        <f t="shared" si="168"/>
        <v>0.70499954999999948</v>
      </c>
      <c r="AS518">
        <f t="shared" si="169"/>
        <v>0</v>
      </c>
    </row>
    <row r="519" spans="1:45" hidden="1" x14ac:dyDescent="0.3">
      <c r="A519" s="1">
        <v>42774</v>
      </c>
      <c r="B519">
        <f>CLOSE!B520-CLOSE!B519</f>
        <v>0.10519999999999996</v>
      </c>
      <c r="C519">
        <f>CLOSE!C520-CLOSE!C519</f>
        <v>-4.9998999999999683E-2</v>
      </c>
      <c r="D519">
        <f>CLOSE!D520-CLOSE!D519</f>
        <v>1.9999999999999574E-2</v>
      </c>
      <c r="E519">
        <f>CLOSE!E520-CLOSE!E519</f>
        <v>0</v>
      </c>
      <c r="F519">
        <f>CLOSE!F520-CLOSE!F519</f>
        <v>0.30999999999999872</v>
      </c>
      <c r="G519">
        <f>CLOSE!G520-CLOSE!G519</f>
        <v>0.79999899999999968</v>
      </c>
      <c r="H519">
        <f>CLOSE!H520-CLOSE!H519</f>
        <v>4.0000000000000036E-2</v>
      </c>
      <c r="I519">
        <f>CLOSE!I520-CLOSE!I519</f>
        <v>3.9999999999999147E-2</v>
      </c>
      <c r="J519">
        <f>CLOSE!J520-CLOSE!J519</f>
        <v>0</v>
      </c>
      <c r="K519">
        <f>CLOSE!K520-CLOSE!K519</f>
        <v>0.74000200000000049</v>
      </c>
      <c r="L519">
        <f>CLOSE!L520-CLOSE!L519</f>
        <v>-9.9999999999997868E-3</v>
      </c>
      <c r="M519">
        <f>CLOSE!M520-CLOSE!M519</f>
        <v>-0.49999799999999794</v>
      </c>
      <c r="N519">
        <f>CLOSE!N520-CLOSE!N519</f>
        <v>6.0000000000000497E-2</v>
      </c>
      <c r="O519">
        <f>CLOSE!O520-CLOSE!O519</f>
        <v>-8.0000000000000071E-2</v>
      </c>
      <c r="P519">
        <f>CLOSE!P520-CLOSE!P519</f>
        <v>6.0000000000000497E-2</v>
      </c>
      <c r="Q519">
        <f>CLOSE!Q520-CLOSE!Q519</f>
        <v>9.9997999999999365E-2</v>
      </c>
      <c r="R519">
        <f>CLOSE!R520-CLOSE!R519</f>
        <v>0.6499990000000011</v>
      </c>
      <c r="S519">
        <f>CLOSE!S520-CLOSE!S519</f>
        <v>-9.9999999999997868E-3</v>
      </c>
      <c r="T519">
        <f>CLOSE!T520-CLOSE!T519</f>
        <v>0.14999999999999947</v>
      </c>
      <c r="U519">
        <f>CLOSE!U520-CLOSE!U519</f>
        <v>-1.3999939999999924</v>
      </c>
      <c r="X519">
        <f t="shared" si="149"/>
        <v>3.6064999999999972E-2</v>
      </c>
      <c r="Y519">
        <f t="shared" si="150"/>
        <v>9.7500050000000019E-2</v>
      </c>
      <c r="Z519">
        <f t="shared" si="151"/>
        <v>1.2999999999999989E-2</v>
      </c>
      <c r="AA519">
        <f t="shared" si="152"/>
        <v>-3.0000000000000248E-3</v>
      </c>
      <c r="AB519">
        <f t="shared" si="153"/>
        <v>0.11050000000000004</v>
      </c>
      <c r="AC519">
        <f t="shared" si="154"/>
        <v>0.23749999999999999</v>
      </c>
      <c r="AD519">
        <f t="shared" si="155"/>
        <v>1.8999999999999996E-2</v>
      </c>
      <c r="AE519">
        <f t="shared" si="156"/>
        <v>1.0000000000000054E-2</v>
      </c>
      <c r="AF519">
        <f t="shared" si="157"/>
        <v>6.9999849999999947E-2</v>
      </c>
      <c r="AG519">
        <f t="shared" si="158"/>
        <v>7.0999899999999977E-2</v>
      </c>
      <c r="AH519">
        <f t="shared" si="159"/>
        <v>3.1499999999999993E-2</v>
      </c>
      <c r="AI519">
        <f t="shared" si="160"/>
        <v>-7.7500200000000061E-2</v>
      </c>
      <c r="AJ519">
        <f t="shared" si="161"/>
        <v>1.4999999999999679E-3</v>
      </c>
      <c r="AK519">
        <f t="shared" si="162"/>
        <v>4.6999999999999972E-2</v>
      </c>
      <c r="AL519">
        <f t="shared" si="163"/>
        <v>3.8999999999999965E-2</v>
      </c>
      <c r="AM519">
        <f t="shared" si="164"/>
        <v>0.22000010000000003</v>
      </c>
      <c r="AN519">
        <f t="shared" si="165"/>
        <v>0.16999999999999993</v>
      </c>
      <c r="AO519">
        <f t="shared" si="166"/>
        <v>4.9999999999998939E-4</v>
      </c>
      <c r="AP519">
        <f t="shared" si="167"/>
        <v>1.4999999999999991E-2</v>
      </c>
      <c r="AQ519">
        <f t="shared" si="168"/>
        <v>0.51499939999999922</v>
      </c>
      <c r="AS519">
        <f t="shared" si="169"/>
        <v>0</v>
      </c>
    </row>
    <row r="520" spans="1:45" hidden="1" x14ac:dyDescent="0.3">
      <c r="A520" s="1">
        <v>42775</v>
      </c>
      <c r="B520">
        <f>CLOSE!B521-CLOSE!B520</f>
        <v>-4.5099999999999696E-2</v>
      </c>
      <c r="C520">
        <f>CLOSE!C521-CLOSE!C520</f>
        <v>-0.15000200000000063</v>
      </c>
      <c r="D520">
        <f>CLOSE!D521-CLOSE!D520</f>
        <v>0</v>
      </c>
      <c r="E520">
        <f>CLOSE!E521-CLOSE!E520</f>
        <v>-4.0000000000000924E-2</v>
      </c>
      <c r="F520">
        <f>CLOSE!F521-CLOSE!F520</f>
        <v>-0.19999999999999929</v>
      </c>
      <c r="G520">
        <f>CLOSE!G521-CLOSE!G520</f>
        <v>1.9000020000000006</v>
      </c>
      <c r="H520">
        <f>CLOSE!H521-CLOSE!H520</f>
        <v>3.0000000000000249E-2</v>
      </c>
      <c r="I520">
        <f>CLOSE!I521-CLOSE!I520</f>
        <v>0.14000000000000057</v>
      </c>
      <c r="J520">
        <f>CLOSE!J521-CLOSE!J520</f>
        <v>0.45000100000000032</v>
      </c>
      <c r="K520">
        <f>CLOSE!K521-CLOSE!K520</f>
        <v>0.19999899999999826</v>
      </c>
      <c r="L520">
        <f>CLOSE!L521-CLOSE!L520</f>
        <v>-4.9999999999999822E-2</v>
      </c>
      <c r="M520">
        <f>CLOSE!M521-CLOSE!M520</f>
        <v>4.9999999999997158E-2</v>
      </c>
      <c r="N520">
        <f>CLOSE!N521-CLOSE!N520</f>
        <v>4.9999999999999822E-2</v>
      </c>
      <c r="O520">
        <f>CLOSE!O521-CLOSE!O520</f>
        <v>-9.9999999999999645E-2</v>
      </c>
      <c r="P520">
        <f>CLOSE!P521-CLOSE!P520</f>
        <v>9.9999999999997868E-3</v>
      </c>
      <c r="Q520">
        <f>CLOSE!Q521-CLOSE!Q520</f>
        <v>-0.19999699999999621</v>
      </c>
      <c r="R520">
        <f>CLOSE!R521-CLOSE!R520</f>
        <v>1.1500020000000006</v>
      </c>
      <c r="S520">
        <f>CLOSE!S521-CLOSE!S520</f>
        <v>-4.0000000000000036E-2</v>
      </c>
      <c r="T520">
        <f>CLOSE!T521-CLOSE!T520</f>
        <v>0.12000000000000011</v>
      </c>
      <c r="U520">
        <f>CLOSE!U521-CLOSE!U520</f>
        <v>0.19999699999999621</v>
      </c>
      <c r="X520">
        <f t="shared" si="149"/>
        <v>3.4559999999999924E-2</v>
      </c>
      <c r="Y520">
        <f t="shared" si="150"/>
        <v>9.0000200000000058E-2</v>
      </c>
      <c r="Z520">
        <f t="shared" si="151"/>
        <v>1.1499999999999977E-2</v>
      </c>
      <c r="AA520">
        <f t="shared" si="152"/>
        <v>-1.4999999999999947E-2</v>
      </c>
      <c r="AB520">
        <f t="shared" si="153"/>
        <v>0.11149999999999997</v>
      </c>
      <c r="AC520">
        <f t="shared" si="154"/>
        <v>0.24749990000000005</v>
      </c>
      <c r="AD520">
        <f t="shared" si="155"/>
        <v>2.7000000000000003E-2</v>
      </c>
      <c r="AE520">
        <f t="shared" si="156"/>
        <v>1.2999999999999989E-2</v>
      </c>
      <c r="AF520">
        <f t="shared" si="157"/>
        <v>6.9999849999999947E-2</v>
      </c>
      <c r="AG520">
        <f t="shared" si="158"/>
        <v>0.1060000500000001</v>
      </c>
      <c r="AH520">
        <f t="shared" si="159"/>
        <v>3.1000000000000007E-2</v>
      </c>
      <c r="AI520">
        <f t="shared" si="160"/>
        <v>-0.14749994999999991</v>
      </c>
      <c r="AJ520">
        <f t="shared" si="161"/>
        <v>7.0000000000000288E-3</v>
      </c>
      <c r="AK520">
        <f t="shared" si="162"/>
        <v>2.4000000000000021E-2</v>
      </c>
      <c r="AL520">
        <f t="shared" si="163"/>
        <v>3.6500000000000019E-2</v>
      </c>
      <c r="AM520">
        <f t="shared" si="164"/>
        <v>0.22500000000000001</v>
      </c>
      <c r="AN520">
        <f t="shared" si="165"/>
        <v>0.2</v>
      </c>
      <c r="AO520">
        <f t="shared" si="166"/>
        <v>-6.9999999999999837E-3</v>
      </c>
      <c r="AP520">
        <f t="shared" si="167"/>
        <v>2.3499999999999986E-2</v>
      </c>
      <c r="AQ520">
        <f t="shared" si="168"/>
        <v>0.41999969999999964</v>
      </c>
      <c r="AS520">
        <f t="shared" si="169"/>
        <v>0</v>
      </c>
    </row>
    <row r="521" spans="1:45" hidden="1" x14ac:dyDescent="0.3">
      <c r="A521" s="1">
        <v>42776</v>
      </c>
      <c r="B521">
        <f>CLOSE!B522-CLOSE!B521</f>
        <v>1.5000000000000568E-2</v>
      </c>
      <c r="C521">
        <f>CLOSE!C522-CLOSE!C521</f>
        <v>0.25</v>
      </c>
      <c r="D521">
        <f>CLOSE!D522-CLOSE!D521</f>
        <v>5.0000000000000711E-2</v>
      </c>
      <c r="E521">
        <f>CLOSE!E522-CLOSE!E521</f>
        <v>0.14000000000000057</v>
      </c>
      <c r="F521">
        <f>CLOSE!F522-CLOSE!F521</f>
        <v>8.0000000000000071E-2</v>
      </c>
      <c r="G521">
        <f>CLOSE!G522-CLOSE!G521</f>
        <v>-1.0999979999999994</v>
      </c>
      <c r="H521">
        <f>CLOSE!H522-CLOSE!H521</f>
        <v>-4.0000000000000036E-2</v>
      </c>
      <c r="I521">
        <f>CLOSE!I522-CLOSE!I521</f>
        <v>0.66000000000000014</v>
      </c>
      <c r="J521">
        <f>CLOSE!J522-CLOSE!J521</f>
        <v>4.9998999999999683E-2</v>
      </c>
      <c r="K521">
        <f>CLOSE!K522-CLOSE!K521</f>
        <v>-0.25</v>
      </c>
      <c r="L521">
        <f>CLOSE!L522-CLOSE!L521</f>
        <v>0</v>
      </c>
      <c r="M521">
        <f>CLOSE!M522-CLOSE!M521</f>
        <v>0.30000100000000174</v>
      </c>
      <c r="N521">
        <f>CLOSE!N522-CLOSE!N521</f>
        <v>-9.9999999999997868E-3</v>
      </c>
      <c r="O521">
        <f>CLOSE!O522-CLOSE!O521</f>
        <v>0.11999999999999922</v>
      </c>
      <c r="P521">
        <f>CLOSE!P522-CLOSE!P521</f>
        <v>5.0000000000000711E-2</v>
      </c>
      <c r="Q521">
        <f>CLOSE!Q522-CLOSE!Q521</f>
        <v>-0.65000100000000316</v>
      </c>
      <c r="R521">
        <f>CLOSE!R522-CLOSE!R521</f>
        <v>-0.20000100000000032</v>
      </c>
      <c r="S521">
        <f>CLOSE!S522-CLOSE!S521</f>
        <v>0.12000000000000011</v>
      </c>
      <c r="T521">
        <f>CLOSE!T522-CLOSE!T521</f>
        <v>1.0000000000000675E-2</v>
      </c>
      <c r="U521">
        <f>CLOSE!U522-CLOSE!U521</f>
        <v>-1.5999909999999886</v>
      </c>
      <c r="X521">
        <f t="shared" si="149"/>
        <v>1.6529999999999934E-2</v>
      </c>
      <c r="Y521">
        <f t="shared" si="150"/>
        <v>6.0000050000000013E-2</v>
      </c>
      <c r="Z521">
        <f t="shared" si="151"/>
        <v>9.9999999999999638E-3</v>
      </c>
      <c r="AA521">
        <f t="shared" si="152"/>
        <v>-1.9000000000000038E-2</v>
      </c>
      <c r="AB521">
        <f t="shared" si="153"/>
        <v>8.6500000000000021E-2</v>
      </c>
      <c r="AC521">
        <f t="shared" si="154"/>
        <v>0.34750005</v>
      </c>
      <c r="AD521">
        <f t="shared" si="155"/>
        <v>2.250000000000001E-2</v>
      </c>
      <c r="AE521">
        <f t="shared" si="156"/>
        <v>7.0000000000000288E-3</v>
      </c>
      <c r="AF521">
        <f t="shared" si="157"/>
        <v>8.7499999999999994E-2</v>
      </c>
      <c r="AG521">
        <f t="shared" si="158"/>
        <v>9.8999999999999838E-2</v>
      </c>
      <c r="AH521">
        <f t="shared" si="159"/>
        <v>1.2000000000000011E-2</v>
      </c>
      <c r="AI521">
        <f t="shared" si="160"/>
        <v>-0.18249995000000005</v>
      </c>
      <c r="AJ521">
        <f t="shared" si="161"/>
        <v>8.0000000000000071E-3</v>
      </c>
      <c r="AK521">
        <f t="shared" si="162"/>
        <v>2.0999999999999998E-2</v>
      </c>
      <c r="AL521">
        <f t="shared" si="163"/>
        <v>3.7999999999999992E-2</v>
      </c>
      <c r="AM521">
        <f t="shared" si="164"/>
        <v>0.21000025000000022</v>
      </c>
      <c r="AN521">
        <f t="shared" si="165"/>
        <v>0.24000005000000008</v>
      </c>
      <c r="AO521">
        <f t="shared" si="166"/>
        <v>-8.9999999999999854E-3</v>
      </c>
      <c r="AP521">
        <f t="shared" si="167"/>
        <v>2.5000000000000001E-2</v>
      </c>
      <c r="AQ521">
        <f t="shared" si="168"/>
        <v>0.3099998499999998</v>
      </c>
      <c r="AS521">
        <f t="shared" si="169"/>
        <v>0</v>
      </c>
    </row>
    <row r="522" spans="1:45" hidden="1" x14ac:dyDescent="0.3">
      <c r="A522" s="1">
        <v>42779</v>
      </c>
      <c r="B522">
        <f>CLOSE!B523-CLOSE!B522</f>
        <v>-9.0099999999999625E-2</v>
      </c>
      <c r="C522">
        <f>CLOSE!C523-CLOSE!C522</f>
        <v>0</v>
      </c>
      <c r="D522">
        <f>CLOSE!D523-CLOSE!D522</f>
        <v>4.0000000000000036E-2</v>
      </c>
      <c r="E522">
        <f>CLOSE!E523-CLOSE!E522</f>
        <v>-0.14000000000000057</v>
      </c>
      <c r="F522">
        <f>CLOSE!F523-CLOSE!F522</f>
        <v>0.69999999999999929</v>
      </c>
      <c r="G522">
        <f>CLOSE!G523-CLOSE!G522</f>
        <v>9.9997999999999365E-2</v>
      </c>
      <c r="H522">
        <f>CLOSE!H523-CLOSE!H522</f>
        <v>9.9999999999997868E-3</v>
      </c>
      <c r="I522">
        <f>CLOSE!I523-CLOSE!I522</f>
        <v>-8.0000000000000071E-2</v>
      </c>
      <c r="J522">
        <f>CLOSE!J523-CLOSE!J522</f>
        <v>0.60000300000000095</v>
      </c>
      <c r="K522">
        <f>CLOSE!K523-CLOSE!K522</f>
        <v>-4.9999999999997158E-2</v>
      </c>
      <c r="L522">
        <f>CLOSE!L523-CLOSE!L522</f>
        <v>3.0000000000000249E-2</v>
      </c>
      <c r="M522">
        <f>CLOSE!M523-CLOSE!M522</f>
        <v>-0.40000200000000063</v>
      </c>
      <c r="N522">
        <f>CLOSE!N523-CLOSE!N522</f>
        <v>8.0000000000000071E-2</v>
      </c>
      <c r="O522">
        <f>CLOSE!O523-CLOSE!O522</f>
        <v>6.0000000000000497E-2</v>
      </c>
      <c r="P522">
        <f>CLOSE!P523-CLOSE!P522</f>
        <v>0.20999999999999908</v>
      </c>
      <c r="Q522">
        <f>CLOSE!Q523-CLOSE!Q522</f>
        <v>1</v>
      </c>
      <c r="R522">
        <f>CLOSE!R523-CLOSE!R522</f>
        <v>0.20000100000000032</v>
      </c>
      <c r="S522">
        <f>CLOSE!S523-CLOSE!S522</f>
        <v>4.9999999999999822E-2</v>
      </c>
      <c r="T522">
        <f>CLOSE!T523-CLOSE!T522</f>
        <v>8.9999999999999858E-2</v>
      </c>
      <c r="U522">
        <f>CLOSE!U523-CLOSE!U522</f>
        <v>1</v>
      </c>
      <c r="X522">
        <f t="shared" si="149"/>
        <v>1.6530000000000024E-2</v>
      </c>
      <c r="Y522">
        <f t="shared" si="150"/>
        <v>7.250005000000001E-2</v>
      </c>
      <c r="Z522">
        <f t="shared" si="151"/>
        <v>1.4000000000000012E-2</v>
      </c>
      <c r="AA522">
        <f t="shared" si="152"/>
        <v>-1.2999999999999989E-2</v>
      </c>
      <c r="AB522">
        <f t="shared" si="153"/>
        <v>9.6000000000000002E-2</v>
      </c>
      <c r="AC522">
        <f t="shared" si="154"/>
        <v>0.31750015000000004</v>
      </c>
      <c r="AD522">
        <f t="shared" si="155"/>
        <v>2.5000000000000001E-2</v>
      </c>
      <c r="AE522">
        <f t="shared" si="156"/>
        <v>2.7000000000000045E-2</v>
      </c>
      <c r="AF522">
        <f t="shared" si="157"/>
        <v>6.9999849999999947E-2</v>
      </c>
      <c r="AG522">
        <f t="shared" si="158"/>
        <v>7.7499999999999861E-2</v>
      </c>
      <c r="AH522">
        <f t="shared" si="159"/>
        <v>7.5000000000000179E-3</v>
      </c>
      <c r="AI522">
        <f t="shared" si="160"/>
        <v>-0.18500005000000003</v>
      </c>
      <c r="AJ522">
        <f t="shared" si="161"/>
        <v>5.000000000000027E-3</v>
      </c>
      <c r="AK522">
        <f t="shared" si="162"/>
        <v>2.5000000000000001E-2</v>
      </c>
      <c r="AL522">
        <f t="shared" si="163"/>
        <v>3.3000000000000008E-2</v>
      </c>
      <c r="AM522">
        <f t="shared" si="164"/>
        <v>0.13250010000000004</v>
      </c>
      <c r="AN522">
        <f t="shared" si="165"/>
        <v>0.21000005000000002</v>
      </c>
      <c r="AO522">
        <f t="shared" si="166"/>
        <v>-2.4999999999999909E-3</v>
      </c>
      <c r="AP522">
        <f t="shared" si="167"/>
        <v>2.6000000000000023E-2</v>
      </c>
      <c r="AQ522">
        <f t="shared" si="168"/>
        <v>9.0000150000000195E-2</v>
      </c>
      <c r="AS522">
        <f t="shared" si="169"/>
        <v>0</v>
      </c>
    </row>
    <row r="523" spans="1:45" hidden="1" x14ac:dyDescent="0.3">
      <c r="A523" s="1">
        <v>42780</v>
      </c>
      <c r="B523">
        <f>CLOSE!B524-CLOSE!B523</f>
        <v>7.5099999999999056E-2</v>
      </c>
      <c r="C523">
        <f>CLOSE!C524-CLOSE!C523</f>
        <v>0</v>
      </c>
      <c r="D523">
        <f>CLOSE!D524-CLOSE!D523</f>
        <v>-8.0000000000000071E-2</v>
      </c>
      <c r="E523">
        <f>CLOSE!E524-CLOSE!E523</f>
        <v>-8.0000000000000071E-2</v>
      </c>
      <c r="F523">
        <f>CLOSE!F524-CLOSE!F523</f>
        <v>0.20000000000000107</v>
      </c>
      <c r="G523">
        <f>CLOSE!G524-CLOSE!G523</f>
        <v>9.9997999999999365E-2</v>
      </c>
      <c r="H523">
        <f>CLOSE!H524-CLOSE!H523</f>
        <v>5.0000000000000711E-2</v>
      </c>
      <c r="I523">
        <f>CLOSE!I524-CLOSE!I523</f>
        <v>-0.33999999999999986</v>
      </c>
      <c r="J523">
        <f>CLOSE!J524-CLOSE!J523</f>
        <v>-0.10000300000000095</v>
      </c>
      <c r="K523">
        <f>CLOSE!K524-CLOSE!K523</f>
        <v>-0.15999900000000267</v>
      </c>
      <c r="L523">
        <f>CLOSE!L524-CLOSE!L523</f>
        <v>1.9999999999999574E-2</v>
      </c>
      <c r="M523">
        <f>CLOSE!M524-CLOSE!M523</f>
        <v>1.5499989999999997</v>
      </c>
      <c r="N523">
        <f>CLOSE!N524-CLOSE!N523</f>
        <v>1.9999999999999574E-2</v>
      </c>
      <c r="O523">
        <f>CLOSE!O524-CLOSE!O523</f>
        <v>0.58000000000000007</v>
      </c>
      <c r="P523">
        <f>CLOSE!P524-CLOSE!P523</f>
        <v>-8.9999999999999858E-2</v>
      </c>
      <c r="Q523">
        <f>CLOSE!Q524-CLOSE!Q523</f>
        <v>-0.75</v>
      </c>
      <c r="R523">
        <f>CLOSE!R524-CLOSE!R523</f>
        <v>9.9997999999999365E-2</v>
      </c>
      <c r="S523">
        <f>CLOSE!S524-CLOSE!S523</f>
        <v>-3.0000000000000249E-2</v>
      </c>
      <c r="T523">
        <f>CLOSE!T524-CLOSE!T523</f>
        <v>9.9999999999997868E-3</v>
      </c>
      <c r="U523">
        <f>CLOSE!U524-CLOSE!U523</f>
        <v>-0.80000300000000379</v>
      </c>
      <c r="X523">
        <f t="shared" si="149"/>
        <v>1.5030000000000054E-2</v>
      </c>
      <c r="Y523">
        <f t="shared" si="150"/>
        <v>9.2499899999999968E-2</v>
      </c>
      <c r="Z523">
        <f t="shared" si="151"/>
        <v>1.5500000000000024E-2</v>
      </c>
      <c r="AA523">
        <f t="shared" si="152"/>
        <v>-2.0999999999999998E-2</v>
      </c>
      <c r="AB523">
        <f t="shared" si="153"/>
        <v>0.13300000000000001</v>
      </c>
      <c r="AC523">
        <f t="shared" si="154"/>
        <v>0.28999995000000001</v>
      </c>
      <c r="AD523">
        <f t="shared" si="155"/>
        <v>2.0999999999999998E-2</v>
      </c>
      <c r="AE523">
        <f t="shared" si="156"/>
        <v>2.8000000000000025E-2</v>
      </c>
      <c r="AF523">
        <f t="shared" si="157"/>
        <v>0.10750010000000003</v>
      </c>
      <c r="AG523">
        <f t="shared" si="158"/>
        <v>7.4999999999999997E-2</v>
      </c>
      <c r="AH523">
        <f t="shared" si="159"/>
        <v>1.3000000000000034E-2</v>
      </c>
      <c r="AI523">
        <f t="shared" si="160"/>
        <v>-0.16000005</v>
      </c>
      <c r="AJ523">
        <f t="shared" si="161"/>
        <v>8.5000000000000405E-3</v>
      </c>
      <c r="AK523">
        <f t="shared" si="162"/>
        <v>4.6999999999999972E-2</v>
      </c>
      <c r="AL523">
        <f t="shared" si="163"/>
        <v>5.0499999999999989E-2</v>
      </c>
      <c r="AM523">
        <f t="shared" si="164"/>
        <v>0.19000020000000006</v>
      </c>
      <c r="AN523">
        <f t="shared" si="165"/>
        <v>0.21249999999999999</v>
      </c>
      <c r="AO523">
        <f t="shared" si="166"/>
        <v>2.4999999999999909E-3</v>
      </c>
      <c r="AP523">
        <f t="shared" si="167"/>
        <v>2.9499999999999992E-2</v>
      </c>
      <c r="AQ523">
        <f t="shared" si="168"/>
        <v>0.24000015000000019</v>
      </c>
      <c r="AS523">
        <f t="shared" si="169"/>
        <v>0</v>
      </c>
    </row>
    <row r="524" spans="1:45" hidden="1" x14ac:dyDescent="0.3">
      <c r="A524" s="1">
        <v>42781</v>
      </c>
      <c r="B524">
        <f>CLOSE!B525-CLOSE!B524</f>
        <v>1.5000000000000568E-2</v>
      </c>
      <c r="C524">
        <f>CLOSE!C525-CLOSE!C524</f>
        <v>0.25</v>
      </c>
      <c r="D524">
        <f>CLOSE!D525-CLOSE!D524</f>
        <v>-3.0000000000000249E-2</v>
      </c>
      <c r="E524">
        <f>CLOSE!E525-CLOSE!E524</f>
        <v>-0.16999999999999993</v>
      </c>
      <c r="F524">
        <f>CLOSE!F525-CLOSE!F524</f>
        <v>9.9999999999999645E-2</v>
      </c>
      <c r="G524">
        <f>CLOSE!G525-CLOSE!G524</f>
        <v>-0.59999799999999937</v>
      </c>
      <c r="H524">
        <f>CLOSE!H525-CLOSE!H524</f>
        <v>7.9999999999999183E-2</v>
      </c>
      <c r="I524">
        <f>CLOSE!I525-CLOSE!I524</f>
        <v>-0.14000000000000057</v>
      </c>
      <c r="J524">
        <f>CLOSE!J525-CLOSE!J524</f>
        <v>0.25</v>
      </c>
      <c r="K524">
        <f>CLOSE!K525-CLOSE!K524</f>
        <v>-0.32000000000000028</v>
      </c>
      <c r="L524">
        <f>CLOSE!L525-CLOSE!L524</f>
        <v>0</v>
      </c>
      <c r="M524">
        <f>CLOSE!M525-CLOSE!M524</f>
        <v>-0.19999599999999873</v>
      </c>
      <c r="N524">
        <f>CLOSE!N525-CLOSE!N524</f>
        <v>0.13999999999999968</v>
      </c>
      <c r="O524">
        <f>CLOSE!O525-CLOSE!O524</f>
        <v>-0.25999999999999979</v>
      </c>
      <c r="P524">
        <f>CLOSE!P525-CLOSE!P524</f>
        <v>-0.20999999999999908</v>
      </c>
      <c r="Q524">
        <f>CLOSE!Q525-CLOSE!Q524</f>
        <v>-0.40000200000000063</v>
      </c>
      <c r="R524">
        <f>CLOSE!R525-CLOSE!R524</f>
        <v>-9.9997999999999365E-2</v>
      </c>
      <c r="S524">
        <f>CLOSE!S525-CLOSE!S524</f>
        <v>-4.0000000000000036E-2</v>
      </c>
      <c r="T524">
        <f>CLOSE!T525-CLOSE!T524</f>
        <v>-3.0000000000000249E-2</v>
      </c>
      <c r="U524">
        <f>CLOSE!U525-CLOSE!U524</f>
        <v>3.8000030000000038</v>
      </c>
      <c r="X524">
        <f t="shared" si="149"/>
        <v>1.5024999999999978E-2</v>
      </c>
      <c r="Y524">
        <f t="shared" si="150"/>
        <v>7.250005000000001E-2</v>
      </c>
      <c r="Z524">
        <f t="shared" si="151"/>
        <v>1.000000000000023E-3</v>
      </c>
      <c r="AA524">
        <f t="shared" si="152"/>
        <v>-2.4000000000000021E-2</v>
      </c>
      <c r="AB524">
        <f t="shared" si="153"/>
        <v>0.12700000000000006</v>
      </c>
      <c r="AC524">
        <f t="shared" si="154"/>
        <v>0.30499989999999999</v>
      </c>
      <c r="AD524">
        <f t="shared" si="155"/>
        <v>2.6000000000000023E-2</v>
      </c>
      <c r="AE524">
        <f t="shared" si="156"/>
        <v>4.0000000000000036E-3</v>
      </c>
      <c r="AF524">
        <f t="shared" si="157"/>
        <v>8.2499849999999958E-2</v>
      </c>
      <c r="AG524">
        <f t="shared" si="158"/>
        <v>1.4000049999999931E-2</v>
      </c>
      <c r="AH524">
        <f t="shared" si="159"/>
        <v>-8.4999999999999971E-3</v>
      </c>
      <c r="AI524">
        <f t="shared" si="160"/>
        <v>-8.7499999999999994E-2</v>
      </c>
      <c r="AJ524">
        <f t="shared" si="161"/>
        <v>9.5000000000000188E-3</v>
      </c>
      <c r="AK524">
        <f t="shared" si="162"/>
        <v>7.0999999999999994E-2</v>
      </c>
      <c r="AL524">
        <f t="shared" si="163"/>
        <v>3.9499999999999959E-2</v>
      </c>
      <c r="AM524">
        <f t="shared" si="164"/>
        <v>0.12750020000000006</v>
      </c>
      <c r="AN524">
        <f t="shared" si="165"/>
        <v>0.20749995000000004</v>
      </c>
      <c r="AO524">
        <f t="shared" si="166"/>
        <v>-7.0000000000000288E-3</v>
      </c>
      <c r="AP524">
        <f t="shared" si="167"/>
        <v>2.9000000000000005E-2</v>
      </c>
      <c r="AQ524">
        <f t="shared" si="168"/>
        <v>0.15500030000000037</v>
      </c>
      <c r="AS524">
        <f t="shared" si="169"/>
        <v>0</v>
      </c>
    </row>
    <row r="525" spans="1:45" hidden="1" x14ac:dyDescent="0.3">
      <c r="A525" s="1">
        <v>42782</v>
      </c>
      <c r="B525">
        <f>CLOSE!B526-CLOSE!B525</f>
        <v>-9.0099999999999625E-2</v>
      </c>
      <c r="C525">
        <f>CLOSE!C526-CLOSE!C525</f>
        <v>-0.5</v>
      </c>
      <c r="D525">
        <f>CLOSE!D526-CLOSE!D525</f>
        <v>-8.0000000000000071E-2</v>
      </c>
      <c r="E525">
        <f>CLOSE!E526-CLOSE!E525</f>
        <v>0.37000000000000099</v>
      </c>
      <c r="F525">
        <f>CLOSE!F526-CLOSE!F525</f>
        <v>-0.24000000000000021</v>
      </c>
      <c r="G525">
        <f>CLOSE!G526-CLOSE!G525</f>
        <v>-0.15000200000000063</v>
      </c>
      <c r="H525">
        <f>CLOSE!H526-CLOSE!H525</f>
        <v>4.0000000000000036E-2</v>
      </c>
      <c r="I525">
        <f>CLOSE!I526-CLOSE!I525</f>
        <v>-1.9999999999999574E-2</v>
      </c>
      <c r="J525">
        <f>CLOSE!J526-CLOSE!J525</f>
        <v>-9.9997999999999365E-2</v>
      </c>
      <c r="K525">
        <f>CLOSE!K526-CLOSE!K525</f>
        <v>0</v>
      </c>
      <c r="L525">
        <f>CLOSE!L526-CLOSE!L525</f>
        <v>7.0000000000000284E-2</v>
      </c>
      <c r="M525">
        <f>CLOSE!M526-CLOSE!M525</f>
        <v>4.9998999999999683E-2</v>
      </c>
      <c r="N525">
        <f>CLOSE!N526-CLOSE!N525</f>
        <v>3.0000000000000249E-2</v>
      </c>
      <c r="O525">
        <f>CLOSE!O526-CLOSE!O525</f>
        <v>6.0000000000000497E-2</v>
      </c>
      <c r="P525">
        <f>CLOSE!P526-CLOSE!P525</f>
        <v>0.34999999999999964</v>
      </c>
      <c r="Q525">
        <f>CLOSE!Q526-CLOSE!Q525</f>
        <v>0.34999799999999937</v>
      </c>
      <c r="R525">
        <f>CLOSE!R526-CLOSE!R525</f>
        <v>-0.6000009999999989</v>
      </c>
      <c r="S525">
        <f>CLOSE!S526-CLOSE!S525</f>
        <v>-6.9999999999999396E-2</v>
      </c>
      <c r="T525">
        <f>CLOSE!T526-CLOSE!T525</f>
        <v>8.0000000000000071E-2</v>
      </c>
      <c r="U525">
        <f>CLOSE!U526-CLOSE!U525</f>
        <v>5.3999939999999924</v>
      </c>
      <c r="X525">
        <f t="shared" si="149"/>
        <v>1.6530000000000024E-2</v>
      </c>
      <c r="Y525">
        <f t="shared" si="150"/>
        <v>9.2499899999999968E-2</v>
      </c>
      <c r="Z525">
        <f t="shared" si="151"/>
        <v>3.0000000000000248E-3</v>
      </c>
      <c r="AA525">
        <f t="shared" si="152"/>
        <v>-3.4500000000000065E-2</v>
      </c>
      <c r="AB525">
        <f t="shared" si="153"/>
        <v>0.14400000000000004</v>
      </c>
      <c r="AC525">
        <f t="shared" si="154"/>
        <v>0.26499994999999998</v>
      </c>
      <c r="AD525">
        <f t="shared" si="155"/>
        <v>3.1499999999999993E-2</v>
      </c>
      <c r="AE525">
        <f t="shared" si="156"/>
        <v>1.7999999999999971E-2</v>
      </c>
      <c r="AF525">
        <f t="shared" si="157"/>
        <v>0.1125</v>
      </c>
      <c r="AG525">
        <f t="shared" si="158"/>
        <v>1.8000049999999844E-2</v>
      </c>
      <c r="AH525">
        <f t="shared" si="159"/>
        <v>0</v>
      </c>
      <c r="AI525">
        <f t="shared" si="160"/>
        <v>-8.4999799999999931E-2</v>
      </c>
      <c r="AJ525">
        <f t="shared" si="161"/>
        <v>1.8499999999999961E-2</v>
      </c>
      <c r="AK525">
        <f t="shared" si="162"/>
        <v>5.4999999999999979E-2</v>
      </c>
      <c r="AL525">
        <f t="shared" si="163"/>
        <v>3.3999999999999989E-2</v>
      </c>
      <c r="AM525">
        <f t="shared" si="164"/>
        <v>0.16250000000000001</v>
      </c>
      <c r="AN525">
        <f t="shared" si="165"/>
        <v>0.20750010000000002</v>
      </c>
      <c r="AO525">
        <f t="shared" si="166"/>
        <v>-3.5000000000000144E-3</v>
      </c>
      <c r="AP525">
        <f t="shared" si="167"/>
        <v>2.7000000000000003E-2</v>
      </c>
      <c r="AQ525">
        <f t="shared" si="168"/>
        <v>0.49500045000000059</v>
      </c>
      <c r="AS525">
        <f t="shared" si="169"/>
        <v>0</v>
      </c>
    </row>
    <row r="526" spans="1:45" hidden="1" x14ac:dyDescent="0.3">
      <c r="A526" s="1">
        <v>42783</v>
      </c>
      <c r="B526">
        <f>CLOSE!B527-CLOSE!B526</f>
        <v>0.10510000000000019</v>
      </c>
      <c r="C526">
        <f>CLOSE!C527-CLOSE!C526</f>
        <v>0.45000100000000032</v>
      </c>
      <c r="D526">
        <f>CLOSE!D527-CLOSE!D526</f>
        <v>4.9999999999999822E-2</v>
      </c>
      <c r="E526">
        <f>CLOSE!E527-CLOSE!E526</f>
        <v>-8.0000000000000071E-2</v>
      </c>
      <c r="F526">
        <f>CLOSE!F527-CLOSE!F526</f>
        <v>-0.11999999999999922</v>
      </c>
      <c r="G526">
        <f>CLOSE!G527-CLOSE!G526</f>
        <v>0</v>
      </c>
      <c r="H526">
        <f>CLOSE!H527-CLOSE!H526</f>
        <v>-0.10999999999999943</v>
      </c>
      <c r="I526">
        <f>CLOSE!I527-CLOSE!I526</f>
        <v>8.0000000000000071E-2</v>
      </c>
      <c r="J526">
        <f>CLOSE!J527-CLOSE!J526</f>
        <v>-0.15000200000000063</v>
      </c>
      <c r="K526">
        <f>CLOSE!K527-CLOSE!K526</f>
        <v>-0.24000199999999694</v>
      </c>
      <c r="L526">
        <f>CLOSE!L527-CLOSE!L526</f>
        <v>9.9999999999999645E-2</v>
      </c>
      <c r="M526">
        <f>CLOSE!M527-CLOSE!M526</f>
        <v>-0.65000200000000063</v>
      </c>
      <c r="N526">
        <f>CLOSE!N527-CLOSE!N526</f>
        <v>-7.0000000000000284E-2</v>
      </c>
      <c r="O526">
        <f>CLOSE!O527-CLOSE!O526</f>
        <v>-0.12000000000000099</v>
      </c>
      <c r="P526">
        <f>CLOSE!P527-CLOSE!P526</f>
        <v>-0.25</v>
      </c>
      <c r="Q526">
        <f>CLOSE!Q527-CLOSE!Q526</f>
        <v>-1.25</v>
      </c>
      <c r="R526">
        <f>CLOSE!R527-CLOSE!R526</f>
        <v>0.1000009999999989</v>
      </c>
      <c r="S526">
        <f>CLOSE!S527-CLOSE!S526</f>
        <v>9.9999999999997868E-3</v>
      </c>
      <c r="T526">
        <f>CLOSE!T527-CLOSE!T526</f>
        <v>-8.0000000000000071E-2</v>
      </c>
      <c r="U526">
        <f>CLOSE!U527-CLOSE!U526</f>
        <v>0.19999699999999621</v>
      </c>
      <c r="X526">
        <f t="shared" si="149"/>
        <v>1.0519999999999996E-2</v>
      </c>
      <c r="Y526">
        <f t="shared" si="150"/>
        <v>7.4999999999999997E-2</v>
      </c>
      <c r="Z526">
        <f t="shared" si="151"/>
        <v>-7.5000000000000179E-3</v>
      </c>
      <c r="AA526">
        <f t="shared" si="152"/>
        <v>-1.4999999999999947E-2</v>
      </c>
      <c r="AB526">
        <f t="shared" si="153"/>
        <v>0.11100000000000003</v>
      </c>
      <c r="AC526">
        <f t="shared" si="154"/>
        <v>0.27999989999999997</v>
      </c>
      <c r="AD526">
        <f t="shared" si="155"/>
        <v>3.3999999999999989E-2</v>
      </c>
      <c r="AE526">
        <f t="shared" si="156"/>
        <v>3.2000000000000028E-2</v>
      </c>
      <c r="AF526">
        <f t="shared" si="157"/>
        <v>0.10750010000000003</v>
      </c>
      <c r="AG526">
        <f t="shared" si="158"/>
        <v>1.0000499999998525E-3</v>
      </c>
      <c r="AH526">
        <f t="shared" si="159"/>
        <v>2.4999999999999909E-3</v>
      </c>
      <c r="AI526">
        <f t="shared" si="160"/>
        <v>-7.250005000000001E-2</v>
      </c>
      <c r="AJ526">
        <f t="shared" si="161"/>
        <v>1.9499999999999983E-2</v>
      </c>
      <c r="AK526">
        <f t="shared" si="162"/>
        <v>6.500000000000003E-2</v>
      </c>
      <c r="AL526">
        <f t="shared" si="163"/>
        <v>4.9500000000000009E-2</v>
      </c>
      <c r="AM526">
        <f t="shared" si="164"/>
        <v>0.13999974999999978</v>
      </c>
      <c r="AN526">
        <f t="shared" si="165"/>
        <v>0.16750000000000007</v>
      </c>
      <c r="AO526">
        <f t="shared" si="166"/>
        <v>-1.0499999999999999E-2</v>
      </c>
      <c r="AP526">
        <f t="shared" si="167"/>
        <v>2.9499999999999992E-2</v>
      </c>
      <c r="AQ526">
        <f t="shared" si="168"/>
        <v>0.71500015000000017</v>
      </c>
      <c r="AS526">
        <f t="shared" si="169"/>
        <v>0</v>
      </c>
    </row>
    <row r="527" spans="1:45" hidden="1" x14ac:dyDescent="0.3">
      <c r="A527" s="1">
        <v>42786</v>
      </c>
      <c r="B527">
        <f>CLOSE!B528-CLOSE!B527</f>
        <v>3.0099999999999127E-2</v>
      </c>
      <c r="C527">
        <f>CLOSE!C528-CLOSE!C527</f>
        <v>0.45000100000000032</v>
      </c>
      <c r="D527">
        <f>CLOSE!D528-CLOSE!D527</f>
        <v>8.9999999999999858E-2</v>
      </c>
      <c r="E527">
        <f>CLOSE!E528-CLOSE!E527</f>
        <v>8.0000000000000071E-2</v>
      </c>
      <c r="F527">
        <f>CLOSE!F528-CLOSE!F527</f>
        <v>0.41999999999999993</v>
      </c>
      <c r="G527">
        <f>CLOSE!G528-CLOSE!G527</f>
        <v>0.40000200000000063</v>
      </c>
      <c r="H527">
        <f>CLOSE!H528-CLOSE!H527</f>
        <v>-0.12000000000000011</v>
      </c>
      <c r="I527">
        <f>CLOSE!I528-CLOSE!I527</f>
        <v>0.45999999999999908</v>
      </c>
      <c r="J527">
        <f>CLOSE!J528-CLOSE!J527</f>
        <v>0</v>
      </c>
      <c r="K527">
        <f>CLOSE!K528-CLOSE!K527</f>
        <v>2.0000999999997049E-2</v>
      </c>
      <c r="L527">
        <f>CLOSE!L528-CLOSE!L527</f>
        <v>0.14000000000000057</v>
      </c>
      <c r="M527">
        <f>CLOSE!M528-CLOSE!M527</f>
        <v>-0.20000100000000032</v>
      </c>
      <c r="N527">
        <f>CLOSE!N528-CLOSE!N527</f>
        <v>5.0000000000000711E-2</v>
      </c>
      <c r="O527">
        <f>CLOSE!O528-CLOSE!O527</f>
        <v>-0.19999999999999929</v>
      </c>
      <c r="P527">
        <f>CLOSE!P528-CLOSE!P527</f>
        <v>1.9999999999999574E-2</v>
      </c>
      <c r="Q527">
        <f>CLOSE!Q528-CLOSE!Q527</f>
        <v>0.55000400000000127</v>
      </c>
      <c r="R527">
        <f>CLOSE!R528-CLOSE!R527</f>
        <v>0.34999799999999937</v>
      </c>
      <c r="S527">
        <f>CLOSE!S528-CLOSE!S527</f>
        <v>7.0000000000000284E-2</v>
      </c>
      <c r="T527">
        <f>CLOSE!T528-CLOSE!T527</f>
        <v>0.12999999999999989</v>
      </c>
      <c r="U527">
        <f>CLOSE!U528-CLOSE!U527</f>
        <v>1.8000030000000038</v>
      </c>
      <c r="X527">
        <f t="shared" si="149"/>
        <v>1.5025000000000066E-2</v>
      </c>
      <c r="Y527">
        <f t="shared" si="150"/>
        <v>8.5000050000000021E-2</v>
      </c>
      <c r="Z527">
        <f t="shared" si="151"/>
        <v>-6.0000000000000053E-3</v>
      </c>
      <c r="AA527">
        <f t="shared" si="152"/>
        <v>-3.3000000000000008E-2</v>
      </c>
      <c r="AB527">
        <f t="shared" si="153"/>
        <v>9.2500000000000068E-2</v>
      </c>
      <c r="AC527">
        <f t="shared" si="154"/>
        <v>0.25499989999999995</v>
      </c>
      <c r="AD527">
        <f t="shared" si="155"/>
        <v>2.9499999999999992E-2</v>
      </c>
      <c r="AE527">
        <f t="shared" si="156"/>
        <v>3.6000000000000032E-2</v>
      </c>
      <c r="AF527">
        <f t="shared" si="157"/>
        <v>8.7499999999999994E-2</v>
      </c>
      <c r="AG527">
        <f t="shared" si="158"/>
        <v>-2.4000099999999948E-2</v>
      </c>
      <c r="AH527">
        <f t="shared" si="159"/>
        <v>1.0000000000000009E-2</v>
      </c>
      <c r="AI527">
        <f t="shared" si="160"/>
        <v>-0.125</v>
      </c>
      <c r="AJ527">
        <f t="shared" si="161"/>
        <v>1.4500000000000002E-2</v>
      </c>
      <c r="AK527">
        <f t="shared" si="162"/>
        <v>4.1999999999999996E-2</v>
      </c>
      <c r="AL527">
        <f t="shared" si="163"/>
        <v>3.2500000000000015E-2</v>
      </c>
      <c r="AM527">
        <f t="shared" si="164"/>
        <v>7.5000500000001582E-3</v>
      </c>
      <c r="AN527">
        <f t="shared" si="165"/>
        <v>0.14500010000000002</v>
      </c>
      <c r="AO527">
        <f t="shared" si="166"/>
        <v>-1.4000000000000012E-2</v>
      </c>
      <c r="AP527">
        <f t="shared" si="167"/>
        <v>2.1499999999999984E-2</v>
      </c>
      <c r="AQ527">
        <f t="shared" si="168"/>
        <v>0.625</v>
      </c>
      <c r="AS527">
        <f t="shared" si="169"/>
        <v>0</v>
      </c>
    </row>
    <row r="528" spans="1:45" hidden="1" x14ac:dyDescent="0.3">
      <c r="A528" s="1">
        <v>42787</v>
      </c>
      <c r="B528">
        <f>CLOSE!B529-CLOSE!B528</f>
        <v>0</v>
      </c>
      <c r="C528">
        <f>CLOSE!C529-CLOSE!C528</f>
        <v>-5.000400000000127E-2</v>
      </c>
      <c r="D528">
        <f>CLOSE!D529-CLOSE!D528</f>
        <v>3.0000000000000249E-2</v>
      </c>
      <c r="E528">
        <f>CLOSE!E529-CLOSE!E528</f>
        <v>-4.0000000000000924E-2</v>
      </c>
      <c r="F528">
        <f>CLOSE!F529-CLOSE!F528</f>
        <v>3.9999999999999147E-2</v>
      </c>
      <c r="G528">
        <f>CLOSE!G529-CLOSE!G528</f>
        <v>0</v>
      </c>
      <c r="H528">
        <f>CLOSE!H529-CLOSE!H528</f>
        <v>-6.0000000000000497E-2</v>
      </c>
      <c r="I528">
        <f>CLOSE!I529-CLOSE!I528</f>
        <v>-0.11999999999999922</v>
      </c>
      <c r="J528">
        <f>CLOSE!J529-CLOSE!J528</f>
        <v>0.15000200000000063</v>
      </c>
      <c r="K528">
        <f>CLOSE!K529-CLOSE!K528</f>
        <v>-5.9999999999998721E-2</v>
      </c>
      <c r="L528">
        <f>CLOSE!L529-CLOSE!L528</f>
        <v>-3.0000000000000249E-2</v>
      </c>
      <c r="M528">
        <f>CLOSE!M529-CLOSE!M528</f>
        <v>-0.34999799999999937</v>
      </c>
      <c r="N528">
        <f>CLOSE!N529-CLOSE!N528</f>
        <v>-4.0000000000000036E-2</v>
      </c>
      <c r="O528">
        <f>CLOSE!O529-CLOSE!O528</f>
        <v>-0.22000000000000064</v>
      </c>
      <c r="P528">
        <f>CLOSE!P529-CLOSE!P528</f>
        <v>0.20000000000000107</v>
      </c>
      <c r="Q528">
        <f>CLOSE!Q529-CLOSE!Q528</f>
        <v>-0.20000500000000443</v>
      </c>
      <c r="R528">
        <f>CLOSE!R529-CLOSE!R528</f>
        <v>5.0001000000001738E-2</v>
      </c>
      <c r="S528">
        <f>CLOSE!S529-CLOSE!S528</f>
        <v>2.9999999999999361E-2</v>
      </c>
      <c r="T528">
        <f>CLOSE!T529-CLOSE!T528</f>
        <v>-1.9999999999999574E-2</v>
      </c>
      <c r="U528">
        <f>CLOSE!U529-CLOSE!U528</f>
        <v>-3</v>
      </c>
      <c r="X528">
        <f t="shared" si="149"/>
        <v>1.8785000000000007E-2</v>
      </c>
      <c r="Y528">
        <f t="shared" si="150"/>
        <v>0.10500015000000004</v>
      </c>
      <c r="Z528">
        <f t="shared" si="151"/>
        <v>2.9999999999999805E-3</v>
      </c>
      <c r="AA528">
        <f t="shared" si="152"/>
        <v>-2.6999999999999958E-2</v>
      </c>
      <c r="AB528">
        <f t="shared" si="153"/>
        <v>0.10150000000000006</v>
      </c>
      <c r="AC528">
        <f t="shared" si="154"/>
        <v>0.27250004999999999</v>
      </c>
      <c r="AD528">
        <f t="shared" si="155"/>
        <v>1.6500000000000004E-2</v>
      </c>
      <c r="AE528">
        <f t="shared" si="156"/>
        <v>6.4999999999999947E-2</v>
      </c>
      <c r="AF528">
        <f t="shared" si="157"/>
        <v>7.2499799999999934E-2</v>
      </c>
      <c r="AG528">
        <f t="shared" si="158"/>
        <v>-1.6999999999999994E-2</v>
      </c>
      <c r="AH528">
        <f t="shared" si="159"/>
        <v>1.5500000000000024E-2</v>
      </c>
      <c r="AI528">
        <f t="shared" si="160"/>
        <v>-0.13750000000000001</v>
      </c>
      <c r="AJ528">
        <f t="shared" si="161"/>
        <v>1.6500000000000004E-2</v>
      </c>
      <c r="AK528">
        <f t="shared" si="162"/>
        <v>2.9999999999999982E-2</v>
      </c>
      <c r="AL528">
        <f t="shared" si="163"/>
        <v>3.6500000000000019E-2</v>
      </c>
      <c r="AM528">
        <f t="shared" si="164"/>
        <v>4.0000200000000062E-2</v>
      </c>
      <c r="AN528">
        <f t="shared" si="165"/>
        <v>0.13999994999999998</v>
      </c>
      <c r="AO528">
        <f t="shared" si="166"/>
        <v>-6.4999999999999945E-3</v>
      </c>
      <c r="AP528">
        <f t="shared" si="167"/>
        <v>2.3499999999999986E-2</v>
      </c>
      <c r="AQ528">
        <f t="shared" si="168"/>
        <v>0.72499999999999998</v>
      </c>
      <c r="AS528">
        <f t="shared" si="169"/>
        <v>0</v>
      </c>
    </row>
    <row r="529" spans="1:45" hidden="1" x14ac:dyDescent="0.3">
      <c r="A529" s="1">
        <v>42788</v>
      </c>
      <c r="B529">
        <f>CLOSE!B530-CLOSE!B529</f>
        <v>1.5000000000000568E-2</v>
      </c>
      <c r="C529">
        <f>CLOSE!C530-CLOSE!C529</f>
        <v>0.35000300000000095</v>
      </c>
      <c r="D529">
        <f>CLOSE!D530-CLOSE!D529</f>
        <v>4.9999999999999822E-2</v>
      </c>
      <c r="E529">
        <f>CLOSE!E530-CLOSE!E529</f>
        <v>0.10000000000000142</v>
      </c>
      <c r="F529">
        <f>CLOSE!F530-CLOSE!F529</f>
        <v>-0.11999999999999922</v>
      </c>
      <c r="G529">
        <f>CLOSE!G530-CLOSE!G529</f>
        <v>0.79999899999999968</v>
      </c>
      <c r="H529">
        <f>CLOSE!H530-CLOSE!H529</f>
        <v>4.0000000000000036E-2</v>
      </c>
      <c r="I529">
        <f>CLOSE!I530-CLOSE!I529</f>
        <v>-3.9999999999999147E-2</v>
      </c>
      <c r="J529">
        <f>CLOSE!J530-CLOSE!J529</f>
        <v>0.29999899999999968</v>
      </c>
      <c r="K529">
        <f>CLOSE!K530-CLOSE!K529</f>
        <v>0</v>
      </c>
      <c r="L529">
        <f>CLOSE!L530-CLOSE!L529</f>
        <v>0.29999999999999982</v>
      </c>
      <c r="M529">
        <f>CLOSE!M530-CLOSE!M529</f>
        <v>4.9998999999999683E-2</v>
      </c>
      <c r="N529">
        <f>CLOSE!N530-CLOSE!N529</f>
        <v>0.10999999999999943</v>
      </c>
      <c r="O529">
        <f>CLOSE!O530-CLOSE!O529</f>
        <v>-3.9999999999999147E-2</v>
      </c>
      <c r="P529">
        <f>CLOSE!P530-CLOSE!P529</f>
        <v>0.19999999999999929</v>
      </c>
      <c r="Q529">
        <f>CLOSE!Q530-CLOSE!Q529</f>
        <v>0.5</v>
      </c>
      <c r="R529">
        <f>CLOSE!R530-CLOSE!R529</f>
        <v>0.79999999999999716</v>
      </c>
      <c r="S529">
        <f>CLOSE!S530-CLOSE!S529</f>
        <v>7.0000000000000284E-2</v>
      </c>
      <c r="T529">
        <f>CLOSE!T530-CLOSE!T529</f>
        <v>8.0000000000000071E-2</v>
      </c>
      <c r="U529">
        <f>CLOSE!U530-CLOSE!U529</f>
        <v>4</v>
      </c>
      <c r="X529">
        <f t="shared" si="149"/>
        <v>1.8785000000000007E-2</v>
      </c>
      <c r="Y529">
        <f t="shared" si="150"/>
        <v>0.10999979999999994</v>
      </c>
      <c r="Z529">
        <f t="shared" si="151"/>
        <v>4.9999999999999819E-3</v>
      </c>
      <c r="AA529">
        <f t="shared" si="152"/>
        <v>1.3999999999999967E-2</v>
      </c>
      <c r="AB529">
        <f t="shared" si="153"/>
        <v>0.10149999999999997</v>
      </c>
      <c r="AC529">
        <f t="shared" si="154"/>
        <v>0.23249999999999993</v>
      </c>
      <c r="AD529">
        <f t="shared" si="155"/>
        <v>1.6499999999999959E-2</v>
      </c>
      <c r="AE529">
        <f t="shared" si="156"/>
        <v>7.0999999999999994E-2</v>
      </c>
      <c r="AF529">
        <f t="shared" si="157"/>
        <v>8.7499999999999994E-2</v>
      </c>
      <c r="AG529">
        <f t="shared" si="158"/>
        <v>-4.000000000000092E-3</v>
      </c>
      <c r="AH529">
        <f t="shared" si="159"/>
        <v>1.6999999999999994E-2</v>
      </c>
      <c r="AI529">
        <f t="shared" si="160"/>
        <v>-0.15750010000000003</v>
      </c>
      <c r="AJ529">
        <f t="shared" si="161"/>
        <v>1.8000000000000016E-2</v>
      </c>
      <c r="AK529">
        <f t="shared" si="162"/>
        <v>2.9999999999999982E-2</v>
      </c>
      <c r="AL529">
        <f t="shared" si="163"/>
        <v>2.2500000000000055E-2</v>
      </c>
      <c r="AM529">
        <f t="shared" si="164"/>
        <v>2.7499749999999778E-2</v>
      </c>
      <c r="AN529">
        <f t="shared" si="165"/>
        <v>0.13000000000000006</v>
      </c>
      <c r="AO529">
        <f t="shared" si="166"/>
        <v>4.9999999999998939E-4</v>
      </c>
      <c r="AP529">
        <f t="shared" si="167"/>
        <v>2.0999999999999998E-2</v>
      </c>
      <c r="AQ529">
        <f t="shared" si="168"/>
        <v>0.66500015000000023</v>
      </c>
      <c r="AS529">
        <f t="shared" si="169"/>
        <v>0</v>
      </c>
    </row>
    <row r="530" spans="1:45" hidden="1" x14ac:dyDescent="0.3">
      <c r="A530" s="1">
        <v>42789</v>
      </c>
      <c r="B530">
        <f>CLOSE!B531-CLOSE!B530</f>
        <v>-9.0099999999999625E-2</v>
      </c>
      <c r="C530">
        <f>CLOSE!C531-CLOSE!C530</f>
        <v>0.14999699999999905</v>
      </c>
      <c r="D530">
        <f>CLOSE!D531-CLOSE!D530</f>
        <v>-2.9999999999999361E-2</v>
      </c>
      <c r="E530">
        <f>CLOSE!E531-CLOSE!E530</f>
        <v>1.9999999999999574E-2</v>
      </c>
      <c r="F530">
        <f>CLOSE!F531-CLOSE!F530</f>
        <v>-2.000000000000135E-2</v>
      </c>
      <c r="G530">
        <f>CLOSE!G531-CLOSE!G530</f>
        <v>0.10000300000000095</v>
      </c>
      <c r="H530">
        <f>CLOSE!H531-CLOSE!H530</f>
        <v>-0.25999999999999979</v>
      </c>
      <c r="I530">
        <f>CLOSE!I531-CLOSE!I530</f>
        <v>1.9999999999999574E-2</v>
      </c>
      <c r="J530">
        <f>CLOSE!J531-CLOSE!J530</f>
        <v>0</v>
      </c>
      <c r="K530">
        <f>CLOSE!K531-CLOSE!K530</f>
        <v>0.39999999999999858</v>
      </c>
      <c r="L530">
        <f>CLOSE!L531-CLOSE!L530</f>
        <v>-4.9999999999999822E-2</v>
      </c>
      <c r="M530">
        <f>CLOSE!M531-CLOSE!M530</f>
        <v>0.45000100000000032</v>
      </c>
      <c r="N530">
        <f>CLOSE!N531-CLOSE!N530</f>
        <v>1.0000000000000675E-2</v>
      </c>
      <c r="O530">
        <f>CLOSE!O531-CLOSE!O530</f>
        <v>0.40000000000000036</v>
      </c>
      <c r="P530">
        <f>CLOSE!P531-CLOSE!P530</f>
        <v>0.1899999999999995</v>
      </c>
      <c r="Q530">
        <f>CLOSE!Q531-CLOSE!Q530</f>
        <v>-1.0999989999999968</v>
      </c>
      <c r="R530">
        <f>CLOSE!R531-CLOSE!R530</f>
        <v>-0.1000009999999989</v>
      </c>
      <c r="S530">
        <f>CLOSE!S531-CLOSE!S530</f>
        <v>-9.9999999999999645E-2</v>
      </c>
      <c r="T530">
        <f>CLOSE!T531-CLOSE!T530</f>
        <v>1.9999999999999574E-2</v>
      </c>
      <c r="U530">
        <f>CLOSE!U531-CLOSE!U530</f>
        <v>-0.19999699999999621</v>
      </c>
      <c r="X530">
        <f t="shared" si="149"/>
        <v>1.9535000000000035E-2</v>
      </c>
      <c r="Y530">
        <f t="shared" si="150"/>
        <v>0.12250005000000001</v>
      </c>
      <c r="Z530">
        <f t="shared" si="151"/>
        <v>6.0000000000000053E-3</v>
      </c>
      <c r="AA530">
        <f t="shared" si="152"/>
        <v>1.2000000000000011E-2</v>
      </c>
      <c r="AB530">
        <f t="shared" si="153"/>
        <v>9.4000000000000042E-2</v>
      </c>
      <c r="AC530">
        <f t="shared" si="154"/>
        <v>0.28749999999999998</v>
      </c>
      <c r="AD530">
        <f t="shared" si="155"/>
        <v>1.5499999999999981E-2</v>
      </c>
      <c r="AE530">
        <f t="shared" si="156"/>
        <v>5.800000000000001E-2</v>
      </c>
      <c r="AF530">
        <f t="shared" si="157"/>
        <v>0.1125</v>
      </c>
      <c r="AG530">
        <f t="shared" si="158"/>
        <v>-1.1999999999999922E-2</v>
      </c>
      <c r="AH530">
        <f t="shared" si="159"/>
        <v>3.7000000000000012E-2</v>
      </c>
      <c r="AI530">
        <f t="shared" si="160"/>
        <v>-0.16750015000000004</v>
      </c>
      <c r="AJ530">
        <f t="shared" si="161"/>
        <v>2.2499999999999964E-2</v>
      </c>
      <c r="AK530">
        <f t="shared" si="162"/>
        <v>1.2000000000000011E-2</v>
      </c>
      <c r="AL530">
        <f t="shared" si="163"/>
        <v>3.7499999999999999E-2</v>
      </c>
      <c r="AM530">
        <f t="shared" si="164"/>
        <v>6.7499949999999836E-2</v>
      </c>
      <c r="AN530">
        <f t="shared" si="165"/>
        <v>0.13750000000000001</v>
      </c>
      <c r="AO530">
        <f t="shared" si="166"/>
        <v>6.4999999999999945E-3</v>
      </c>
      <c r="AP530">
        <f t="shared" si="167"/>
        <v>2.250000000000001E-2</v>
      </c>
      <c r="AQ530">
        <f t="shared" si="168"/>
        <v>0.85999984999999979</v>
      </c>
      <c r="AS530">
        <f t="shared" si="169"/>
        <v>0</v>
      </c>
    </row>
    <row r="531" spans="1:45" hidden="1" x14ac:dyDescent="0.3">
      <c r="A531" s="1">
        <v>42790</v>
      </c>
      <c r="B531">
        <f>CLOSE!B532-CLOSE!B531</f>
        <v>7.5099999999999056E-2</v>
      </c>
      <c r="C531">
        <f>CLOSE!C532-CLOSE!C531</f>
        <v>0</v>
      </c>
      <c r="D531">
        <f>CLOSE!D532-CLOSE!D531</f>
        <v>-9.0000000000000746E-2</v>
      </c>
      <c r="E531">
        <f>CLOSE!E532-CLOSE!E531</f>
        <v>-6.0000000000000497E-2</v>
      </c>
      <c r="F531">
        <f>CLOSE!F532-CLOSE!F531</f>
        <v>-0.39999999999999858</v>
      </c>
      <c r="G531">
        <f>CLOSE!G532-CLOSE!G531</f>
        <v>-0.35000300000000095</v>
      </c>
      <c r="H531">
        <f>CLOSE!H532-CLOSE!H531</f>
        <v>-7.0000000000000284E-2</v>
      </c>
      <c r="I531">
        <f>CLOSE!I532-CLOSE!I531</f>
        <v>-0.25999999999999979</v>
      </c>
      <c r="J531">
        <f>CLOSE!J532-CLOSE!J531</f>
        <v>-0.39999699999999905</v>
      </c>
      <c r="K531">
        <f>CLOSE!K532-CLOSE!K531</f>
        <v>-0.21999999999999886</v>
      </c>
      <c r="L531">
        <f>CLOSE!L532-CLOSE!L531</f>
        <v>-0.20999999999999996</v>
      </c>
      <c r="M531">
        <f>CLOSE!M532-CLOSE!M531</f>
        <v>-9.9997999999999365E-2</v>
      </c>
      <c r="N531">
        <f>CLOSE!N532-CLOSE!N531</f>
        <v>-5.0000000000000711E-2</v>
      </c>
      <c r="O531">
        <f>CLOSE!O532-CLOSE!O531</f>
        <v>-0.14000000000000057</v>
      </c>
      <c r="P531">
        <f>CLOSE!P532-CLOSE!P531</f>
        <v>9.9999999999997868E-3</v>
      </c>
      <c r="Q531">
        <f>CLOSE!Q532-CLOSE!Q531</f>
        <v>0.15000200000000063</v>
      </c>
      <c r="R531">
        <f>CLOSE!R532-CLOSE!R531</f>
        <v>-0.75</v>
      </c>
      <c r="S531">
        <f>CLOSE!S532-CLOSE!S531</f>
        <v>0</v>
      </c>
      <c r="T531">
        <f>CLOSE!T532-CLOSE!T531</f>
        <v>0.12000000000000011</v>
      </c>
      <c r="U531">
        <f>CLOSE!U532-CLOSE!U531</f>
        <v>-3.6000060000000076</v>
      </c>
      <c r="X531">
        <f t="shared" si="149"/>
        <v>1.2775000000000069E-2</v>
      </c>
      <c r="Y531">
        <f t="shared" si="150"/>
        <v>0.11999984999999995</v>
      </c>
      <c r="Z531">
        <f t="shared" si="151"/>
        <v>-4.9999999999998939E-4</v>
      </c>
      <c r="AA531">
        <f t="shared" si="152"/>
        <v>2.0000000000000018E-2</v>
      </c>
      <c r="AB531">
        <f t="shared" si="153"/>
        <v>0.10899999999999999</v>
      </c>
      <c r="AC531">
        <f t="shared" si="154"/>
        <v>0.27750009999999997</v>
      </c>
      <c r="AD531">
        <f t="shared" si="155"/>
        <v>0</v>
      </c>
      <c r="AE531">
        <f t="shared" si="156"/>
        <v>5.8999999999999983E-2</v>
      </c>
      <c r="AF531">
        <f t="shared" si="157"/>
        <v>0.11999984999999995</v>
      </c>
      <c r="AG531">
        <f t="shared" si="158"/>
        <v>1.0000499999998525E-3</v>
      </c>
      <c r="AH531">
        <f t="shared" si="159"/>
        <v>3.3499999999999995E-2</v>
      </c>
      <c r="AI531">
        <f t="shared" si="160"/>
        <v>-0.13250010000000004</v>
      </c>
      <c r="AJ531">
        <f t="shared" si="161"/>
        <v>2.3E-2</v>
      </c>
      <c r="AK531">
        <f t="shared" si="162"/>
        <v>3.2000000000000028E-2</v>
      </c>
      <c r="AL531">
        <f t="shared" si="163"/>
        <v>4.6999999999999972E-2</v>
      </c>
      <c r="AM531">
        <f t="shared" si="164"/>
        <v>-3.2500100000000032E-2</v>
      </c>
      <c r="AN531">
        <f t="shared" si="165"/>
        <v>7.9999899999999971E-2</v>
      </c>
      <c r="AO531">
        <f t="shared" si="166"/>
        <v>-3.4999999999999697E-3</v>
      </c>
      <c r="AP531">
        <f t="shared" si="167"/>
        <v>1.6500000000000004E-2</v>
      </c>
      <c r="AQ531">
        <f t="shared" si="168"/>
        <v>0.85</v>
      </c>
      <c r="AS531">
        <f t="shared" si="169"/>
        <v>0</v>
      </c>
    </row>
    <row r="532" spans="1:45" hidden="1" x14ac:dyDescent="0.3">
      <c r="A532" s="1">
        <v>42793</v>
      </c>
      <c r="B532">
        <f>CLOSE!B533-CLOSE!B532</f>
        <v>1.5000000000000568E-2</v>
      </c>
      <c r="C532">
        <f>CLOSE!C533-CLOSE!C532</f>
        <v>5.000400000000127E-2</v>
      </c>
      <c r="D532">
        <f>CLOSE!D533-CLOSE!D532</f>
        <v>-4.0000000000000036E-2</v>
      </c>
      <c r="E532">
        <f>CLOSE!E533-CLOSE!E532</f>
        <v>1.9999999999999574E-2</v>
      </c>
      <c r="F532">
        <f>CLOSE!F533-CLOSE!F532</f>
        <v>-6.0000000000000497E-2</v>
      </c>
      <c r="G532">
        <f>CLOSE!G533-CLOSE!G532</f>
        <v>0.20000100000000032</v>
      </c>
      <c r="H532">
        <f>CLOSE!H533-CLOSE!H532</f>
        <v>1.0000000000000675E-2</v>
      </c>
      <c r="I532">
        <f>CLOSE!I533-CLOSE!I532</f>
        <v>0.29999999999999893</v>
      </c>
      <c r="J532">
        <f>CLOSE!J533-CLOSE!J532</f>
        <v>-0.35000300000000095</v>
      </c>
      <c r="K532">
        <f>CLOSE!K533-CLOSE!K532</f>
        <v>0.1000009999999989</v>
      </c>
      <c r="L532">
        <f>CLOSE!L533-CLOSE!L532</f>
        <v>-4.9999999999999822E-2</v>
      </c>
      <c r="M532">
        <f>CLOSE!M533-CLOSE!M532</f>
        <v>-0.10000300000000095</v>
      </c>
      <c r="N532">
        <f>CLOSE!N533-CLOSE!N532</f>
        <v>-5.9999999999999609E-2</v>
      </c>
      <c r="O532">
        <f>CLOSE!O533-CLOSE!O532</f>
        <v>8.0000000000000071E-2</v>
      </c>
      <c r="P532">
        <f>CLOSE!P533-CLOSE!P532</f>
        <v>-0.27999999999999936</v>
      </c>
      <c r="Q532">
        <f>CLOSE!Q533-CLOSE!Q532</f>
        <v>5.0003000000003794E-2</v>
      </c>
      <c r="R532">
        <f>CLOSE!R533-CLOSE!R532</f>
        <v>-9.9997999999999365E-2</v>
      </c>
      <c r="S532">
        <f>CLOSE!S533-CLOSE!S532</f>
        <v>-9.0000000000000746E-2</v>
      </c>
      <c r="T532">
        <f>CLOSE!T533-CLOSE!T532</f>
        <v>-8.9999999999999858E-2</v>
      </c>
      <c r="U532">
        <f>CLOSE!U533-CLOSE!U532</f>
        <v>-1</v>
      </c>
      <c r="X532">
        <f t="shared" si="149"/>
        <v>1.7279999999999962E-2</v>
      </c>
      <c r="Y532">
        <f t="shared" si="150"/>
        <v>0.1125</v>
      </c>
      <c r="Z532">
        <f t="shared" si="151"/>
        <v>-8.0000000000000071E-3</v>
      </c>
      <c r="AA532">
        <f t="shared" si="152"/>
        <v>2.7500000000000035E-2</v>
      </c>
      <c r="AB532">
        <f t="shared" si="153"/>
        <v>7.2000000000000064E-2</v>
      </c>
      <c r="AC532">
        <f t="shared" si="154"/>
        <v>0.28499994999999989</v>
      </c>
      <c r="AD532">
        <f t="shared" si="155"/>
        <v>-9.5000000000000188E-3</v>
      </c>
      <c r="AE532">
        <f t="shared" si="156"/>
        <v>3.7999999999999992E-2</v>
      </c>
      <c r="AF532">
        <f t="shared" si="157"/>
        <v>0.10500015000000004</v>
      </c>
      <c r="AG532">
        <f t="shared" si="158"/>
        <v>-1.9999500000000836E-3</v>
      </c>
      <c r="AH532">
        <f t="shared" si="159"/>
        <v>2.4000000000000021E-2</v>
      </c>
      <c r="AI532">
        <f t="shared" si="160"/>
        <v>-0.15999979999999994</v>
      </c>
      <c r="AJ532">
        <f t="shared" si="161"/>
        <v>2.0999999999999998E-2</v>
      </c>
      <c r="AK532">
        <f t="shared" si="162"/>
        <v>-9.9999999999997877E-4</v>
      </c>
      <c r="AL532">
        <f t="shared" si="163"/>
        <v>4.4499999999999942E-2</v>
      </c>
      <c r="AM532">
        <f t="shared" si="164"/>
        <v>-1.5000150000000189E-2</v>
      </c>
      <c r="AN532">
        <f t="shared" si="165"/>
        <v>6.25E-2</v>
      </c>
      <c r="AO532">
        <f t="shared" si="166"/>
        <v>-6.9999999999999837E-3</v>
      </c>
      <c r="AP532">
        <f t="shared" si="167"/>
        <v>2.0500000000000008E-2</v>
      </c>
      <c r="AQ532">
        <f t="shared" si="168"/>
        <v>0.51999969999999962</v>
      </c>
      <c r="AS532">
        <f t="shared" si="169"/>
        <v>0</v>
      </c>
    </row>
    <row r="533" spans="1:45" hidden="1" x14ac:dyDescent="0.3">
      <c r="A533" s="1">
        <v>42794</v>
      </c>
      <c r="B533">
        <f>CLOSE!B534-CLOSE!B533</f>
        <v>-4.5099999999999696E-2</v>
      </c>
      <c r="C533">
        <f>CLOSE!C534-CLOSE!C533</f>
        <v>-0.35000300000000095</v>
      </c>
      <c r="D533">
        <f>CLOSE!D534-CLOSE!D533</f>
        <v>-4.0000000000000036E-2</v>
      </c>
      <c r="E533">
        <f>CLOSE!E534-CLOSE!E533</f>
        <v>0.22000000000000064</v>
      </c>
      <c r="F533">
        <f>CLOSE!F534-CLOSE!F533</f>
        <v>-1.9999999999999574E-2</v>
      </c>
      <c r="G533">
        <f>CLOSE!G534-CLOSE!G533</f>
        <v>0.20000100000000032</v>
      </c>
      <c r="H533">
        <f>CLOSE!H534-CLOSE!H533</f>
        <v>-3.0000000000000249E-2</v>
      </c>
      <c r="I533">
        <f>CLOSE!I534-CLOSE!I533</f>
        <v>-0.13999999999999879</v>
      </c>
      <c r="J533">
        <f>CLOSE!J534-CLOSE!J533</f>
        <v>-0.39999699999999905</v>
      </c>
      <c r="K533">
        <f>CLOSE!K534-CLOSE!K533</f>
        <v>-0.12000099999999847</v>
      </c>
      <c r="L533">
        <f>CLOSE!L534-CLOSE!L533</f>
        <v>9.9999999999997868E-3</v>
      </c>
      <c r="M533">
        <f>CLOSE!M534-CLOSE!M533</f>
        <v>0.35000300000000095</v>
      </c>
      <c r="N533">
        <f>CLOSE!N534-CLOSE!N533</f>
        <v>9.9999999999997868E-3</v>
      </c>
      <c r="O533">
        <f>CLOSE!O534-CLOSE!O533</f>
        <v>9.9999999999999645E-2</v>
      </c>
      <c r="P533">
        <f>CLOSE!P534-CLOSE!P533</f>
        <v>8.0000000000000071E-2</v>
      </c>
      <c r="Q533">
        <f>CLOSE!Q534-CLOSE!Q533</f>
        <v>-0.95000500000000443</v>
      </c>
      <c r="R533">
        <f>CLOSE!R534-CLOSE!R533</f>
        <v>0.34999799999999937</v>
      </c>
      <c r="S533">
        <f>CLOSE!S534-CLOSE!S533</f>
        <v>-0.10999999999999943</v>
      </c>
      <c r="T533">
        <f>CLOSE!T534-CLOSE!T533</f>
        <v>-9.9999999999997868E-3</v>
      </c>
      <c r="U533">
        <f>CLOSE!U534-CLOSE!U533</f>
        <v>-3.1999969999999962</v>
      </c>
      <c r="X533">
        <f t="shared" si="149"/>
        <v>1.6530000000000024E-2</v>
      </c>
      <c r="Y533">
        <f t="shared" si="150"/>
        <v>0.10500015000000004</v>
      </c>
      <c r="Z533">
        <f t="shared" si="151"/>
        <v>-1.1000000000000032E-2</v>
      </c>
      <c r="AA533">
        <f t="shared" si="152"/>
        <v>3.0499999999999972E-2</v>
      </c>
      <c r="AB533">
        <f t="shared" si="153"/>
        <v>6.3999999999999974E-2</v>
      </c>
      <c r="AC533">
        <f t="shared" si="154"/>
        <v>0.19750005000000001</v>
      </c>
      <c r="AD533">
        <f t="shared" si="155"/>
        <v>-1.8999999999999996E-2</v>
      </c>
      <c r="AE533">
        <f t="shared" si="156"/>
        <v>3.3000000000000008E-2</v>
      </c>
      <c r="AF533">
        <f t="shared" si="157"/>
        <v>7.9999899999999971E-2</v>
      </c>
      <c r="AG533">
        <f t="shared" si="158"/>
        <v>-4.9999000000001455E-3</v>
      </c>
      <c r="AH533">
        <f t="shared" si="159"/>
        <v>2.4500000000000011E-2</v>
      </c>
      <c r="AI533">
        <f t="shared" si="160"/>
        <v>-0.15249995</v>
      </c>
      <c r="AJ533">
        <f t="shared" si="161"/>
        <v>1.4000000000000012E-2</v>
      </c>
      <c r="AK533">
        <f t="shared" si="162"/>
        <v>-8.0000000000000071E-3</v>
      </c>
      <c r="AL533">
        <f t="shared" si="163"/>
        <v>2.9999999999999982E-2</v>
      </c>
      <c r="AM533">
        <f t="shared" si="164"/>
        <v>-8.2499699999999621E-2</v>
      </c>
      <c r="AN533">
        <f t="shared" si="165"/>
        <v>6.750004999999995E-2</v>
      </c>
      <c r="AO533">
        <f t="shared" si="166"/>
        <v>-1.4000000000000012E-2</v>
      </c>
      <c r="AP533">
        <f t="shared" si="167"/>
        <v>1.6000000000000014E-2</v>
      </c>
      <c r="AQ533">
        <f t="shared" si="168"/>
        <v>0.25999984999999981</v>
      </c>
      <c r="AS533">
        <f t="shared" si="169"/>
        <v>0</v>
      </c>
    </row>
    <row r="534" spans="1:45" x14ac:dyDescent="0.3">
      <c r="A534" s="1">
        <v>42795</v>
      </c>
      <c r="B534">
        <f>CLOSE!B535-CLOSE!B534</f>
        <v>3.0099999999999127E-2</v>
      </c>
      <c r="C534">
        <f>CLOSE!C535-CLOSE!C534</f>
        <v>0.85000300000000095</v>
      </c>
      <c r="D534">
        <f>CLOSE!D535-CLOSE!D534</f>
        <v>-4.9999999999999822E-2</v>
      </c>
      <c r="E534">
        <f>CLOSE!E535-CLOSE!E534</f>
        <v>1.9999999999999574E-2</v>
      </c>
      <c r="F534">
        <f>CLOSE!F535-CLOSE!F534</f>
        <v>0.24000000000000021</v>
      </c>
      <c r="G534">
        <f>CLOSE!G535-CLOSE!G534</f>
        <v>-0.60000300000000095</v>
      </c>
      <c r="H534">
        <f>CLOSE!H535-CLOSE!H534</f>
        <v>-7.0000000000000284E-2</v>
      </c>
      <c r="I534">
        <f>CLOSE!I535-CLOSE!I534</f>
        <v>9.9999999999999645E-2</v>
      </c>
      <c r="J534">
        <f>CLOSE!J535-CLOSE!J534</f>
        <v>-0.10000300000000095</v>
      </c>
      <c r="K534">
        <f>CLOSE!K535-CLOSE!K534</f>
        <v>0.16000000000000014</v>
      </c>
      <c r="L534">
        <f>CLOSE!L535-CLOSE!L534</f>
        <v>-9.9999999999997868E-3</v>
      </c>
      <c r="M534">
        <f>CLOSE!M535-CLOSE!M534</f>
        <v>1.25</v>
      </c>
      <c r="N534">
        <f>CLOSE!N535-CLOSE!N534</f>
        <v>-4.9999999999999822E-2</v>
      </c>
      <c r="O534">
        <f>CLOSE!O535-CLOSE!O534</f>
        <v>0.64000000000000057</v>
      </c>
      <c r="P534">
        <f>CLOSE!P535-CLOSE!P534</f>
        <v>-5.0000000000000711E-2</v>
      </c>
      <c r="Q534">
        <f>CLOSE!Q535-CLOSE!Q534</f>
        <v>5.000400000000127E-2</v>
      </c>
      <c r="R534">
        <f>CLOSE!R535-CLOSE!R534</f>
        <v>-4.9998999999999683E-2</v>
      </c>
      <c r="S534">
        <f>CLOSE!S535-CLOSE!S534</f>
        <v>-8.0000000000000071E-2</v>
      </c>
      <c r="T534">
        <f>CLOSE!T535-CLOSE!T534</f>
        <v>6.9999999999999396E-2</v>
      </c>
      <c r="U534">
        <f>CLOSE!U535-CLOSE!U534</f>
        <v>-0.19999699999999621</v>
      </c>
      <c r="X534">
        <f t="shared" si="149"/>
        <v>1.0515000000000007E-2</v>
      </c>
      <c r="Y534">
        <f t="shared" si="150"/>
        <v>7.250005000000001E-2</v>
      </c>
      <c r="Z534">
        <f t="shared" si="151"/>
        <v>-9.5000000000000188E-3</v>
      </c>
      <c r="AA534">
        <f t="shared" si="152"/>
        <v>4.6499999999999986E-2</v>
      </c>
      <c r="AB534">
        <f t="shared" si="153"/>
        <v>6.6500000000000004E-2</v>
      </c>
      <c r="AC534">
        <f t="shared" si="154"/>
        <v>0.23000004999999996</v>
      </c>
      <c r="AD534">
        <f t="shared" si="155"/>
        <v>-2.799999999999998E-2</v>
      </c>
      <c r="AE534">
        <f t="shared" si="156"/>
        <v>3.6000000000000032E-2</v>
      </c>
      <c r="AF534">
        <f t="shared" si="157"/>
        <v>6.5000200000000063E-2</v>
      </c>
      <c r="AG534">
        <f t="shared" si="158"/>
        <v>-1.4999949999999984E-2</v>
      </c>
      <c r="AH534">
        <f t="shared" si="159"/>
        <v>2.3E-2</v>
      </c>
      <c r="AI534">
        <f t="shared" si="160"/>
        <v>-0.10499989999999997</v>
      </c>
      <c r="AJ534">
        <f t="shared" si="161"/>
        <v>1.5499999999999981E-2</v>
      </c>
      <c r="AK534">
        <f t="shared" si="162"/>
        <v>-2.0999999999999998E-2</v>
      </c>
      <c r="AL534">
        <f t="shared" si="163"/>
        <v>3.7000000000000012E-2</v>
      </c>
      <c r="AM534">
        <f t="shared" si="164"/>
        <v>-0.1125</v>
      </c>
      <c r="AN534">
        <f t="shared" si="165"/>
        <v>9.4999950000000055E-2</v>
      </c>
      <c r="AO534">
        <f t="shared" si="166"/>
        <v>-1.5499999999999981E-2</v>
      </c>
      <c r="AP534">
        <f t="shared" si="167"/>
        <v>1.9500000000000028E-2</v>
      </c>
      <c r="AQ534">
        <f t="shared" si="168"/>
        <v>0.13000030000000037</v>
      </c>
      <c r="AS534">
        <f t="shared" si="169"/>
        <v>1</v>
      </c>
    </row>
    <row r="535" spans="1:45" hidden="1" x14ac:dyDescent="0.3">
      <c r="A535" s="1">
        <v>42796</v>
      </c>
      <c r="B535">
        <f>CLOSE!B536-CLOSE!B535</f>
        <v>0.15029999999999966</v>
      </c>
      <c r="C535">
        <f>CLOSE!C536-CLOSE!C535</f>
        <v>-0.30000400000000127</v>
      </c>
      <c r="D535">
        <f>CLOSE!D536-CLOSE!D535</f>
        <v>1.0000000000000675E-2</v>
      </c>
      <c r="E535">
        <f>CLOSE!E536-CLOSE!E535</f>
        <v>0.24000000000000021</v>
      </c>
      <c r="F535">
        <f>CLOSE!F536-CLOSE!F535</f>
        <v>-0.12000000000000099</v>
      </c>
      <c r="G535">
        <f>CLOSE!G536-CLOSE!G535</f>
        <v>-0.19999599999999873</v>
      </c>
      <c r="H535">
        <f>CLOSE!H536-CLOSE!H535</f>
        <v>3.0000000000000249E-2</v>
      </c>
      <c r="I535">
        <f>CLOSE!I536-CLOSE!I535</f>
        <v>-0.20000000000000107</v>
      </c>
      <c r="J535">
        <f>CLOSE!J536-CLOSE!J535</f>
        <v>-4.9998999999999683E-2</v>
      </c>
      <c r="K535">
        <f>CLOSE!K536-CLOSE!K535</f>
        <v>-2.0001000000000602E-2</v>
      </c>
      <c r="L535">
        <f>CLOSE!L536-CLOSE!L535</f>
        <v>9.9999999999999645E-2</v>
      </c>
      <c r="M535">
        <f>CLOSE!M536-CLOSE!M535</f>
        <v>-0.30000400000000127</v>
      </c>
      <c r="N535">
        <f>CLOSE!N536-CLOSE!N535</f>
        <v>-3.0000000000000249E-2</v>
      </c>
      <c r="O535">
        <f>CLOSE!O536-CLOSE!O535</f>
        <v>0.11999999999999922</v>
      </c>
      <c r="P535">
        <f>CLOSE!P536-CLOSE!P535</f>
        <v>-2.9999999999999361E-2</v>
      </c>
      <c r="Q535">
        <f>CLOSE!Q536-CLOSE!Q535</f>
        <v>-0.30000400000000127</v>
      </c>
      <c r="R535">
        <f>CLOSE!R536-CLOSE!R535</f>
        <v>-0.35000000000000142</v>
      </c>
      <c r="S535">
        <f>CLOSE!S536-CLOSE!S535</f>
        <v>3.0000000000000249E-2</v>
      </c>
      <c r="T535">
        <f>CLOSE!T536-CLOSE!T535</f>
        <v>-8.9999999999999858E-2</v>
      </c>
      <c r="U535">
        <f>CLOSE!U536-CLOSE!U535</f>
        <v>-0.40000900000001138</v>
      </c>
      <c r="X535">
        <f t="shared" ref="X535:X598" si="170">AVERAGE(B515:B534)</f>
        <v>1.1270000000000025E-2</v>
      </c>
      <c r="Y535">
        <f t="shared" ref="Y535:Y598" si="171">AVERAGE(C515:C534)</f>
        <v>0.10250020000000007</v>
      </c>
      <c r="Z535">
        <f t="shared" ref="Z535:Z598" si="172">AVERAGE(D515:D534)</f>
        <v>-9.0000000000000305E-3</v>
      </c>
      <c r="AA535">
        <f t="shared" ref="AA535:AA598" si="173">AVERAGE(E515:E534)</f>
        <v>3.3000000000000008E-2</v>
      </c>
      <c r="AB535">
        <f t="shared" ref="AB535:AB598" si="174">AVERAGE(F515:F534)</f>
        <v>8.0500000000000058E-2</v>
      </c>
      <c r="AC535">
        <f t="shared" ref="AC535:AC598" si="175">AVERAGE(G515:G534)</f>
        <v>9.7499799999999942E-2</v>
      </c>
      <c r="AD535">
        <f t="shared" ref="AD535:AD598" si="176">AVERAGE(H515:H534)</f>
        <v>-2.3E-2</v>
      </c>
      <c r="AE535">
        <f t="shared" ref="AE535:AE598" si="177">AVERAGE(I515:I534)</f>
        <v>5.4000000000000006E-2</v>
      </c>
      <c r="AF535">
        <f t="shared" ref="AF535:AF598" si="178">AVERAGE(J515:J534)</f>
        <v>8.5000050000000021E-2</v>
      </c>
      <c r="AG535">
        <f t="shared" ref="AG535:AG598" si="179">AVERAGE(K515:K534)</f>
        <v>-6.999949999999977E-3</v>
      </c>
      <c r="AH535">
        <f t="shared" ref="AH535:AH598" si="180">AVERAGE(L515:L534)</f>
        <v>1.0499999999999999E-2</v>
      </c>
      <c r="AI535">
        <f t="shared" ref="AI535:AI598" si="181">AVERAGE(M515:M534)</f>
        <v>-4.9998999999999686E-3</v>
      </c>
      <c r="AJ535">
        <f t="shared" ref="AJ535:AJ598" si="182">AVERAGE(N515:N534)</f>
        <v>1.3500000000000022E-2</v>
      </c>
      <c r="AK535">
        <f t="shared" ref="AK535:AK598" si="183">AVERAGE(O515:O534)</f>
        <v>1.9000000000000038E-2</v>
      </c>
      <c r="AL535">
        <f t="shared" ref="AL535:AL598" si="184">AVERAGE(P515:P534)</f>
        <v>3.5999999999999942E-2</v>
      </c>
      <c r="AM535">
        <f t="shared" ref="AM535:AM598" si="185">AVERAGE(Q515:Q534)</f>
        <v>-0.15</v>
      </c>
      <c r="AN535">
        <f t="shared" ref="AN535:AN598" si="186">AVERAGE(R515:R534)</f>
        <v>6.4999949999999987E-2</v>
      </c>
      <c r="AO535">
        <f t="shared" ref="AO535:AO598" si="187">AVERAGE(S515:S534)</f>
        <v>-1.4999999999999991E-2</v>
      </c>
      <c r="AP535">
        <f t="shared" ref="AP535:AP598" si="188">AVERAGE(T515:T534)</f>
        <v>2.6499999999999968E-2</v>
      </c>
      <c r="AQ535">
        <f t="shared" ref="AQ535:AQ598" si="189">AVERAGE(U515:U534)</f>
        <v>9.9998499999998103E-3</v>
      </c>
      <c r="AS535">
        <f t="shared" si="169"/>
        <v>0</v>
      </c>
    </row>
    <row r="536" spans="1:45" hidden="1" x14ac:dyDescent="0.3">
      <c r="A536" s="1">
        <v>42797</v>
      </c>
      <c r="B536">
        <f>CLOSE!B537-CLOSE!B536</f>
        <v>-9.0199999999999392E-2</v>
      </c>
      <c r="C536">
        <f>CLOSE!C537-CLOSE!C536</f>
        <v>-0.54999899999999968</v>
      </c>
      <c r="D536">
        <f>CLOSE!D537-CLOSE!D536</f>
        <v>-4.0000000000000036E-2</v>
      </c>
      <c r="E536">
        <f>CLOSE!E537-CLOSE!E536</f>
        <v>1.9999999999999574E-2</v>
      </c>
      <c r="F536">
        <f>CLOSE!F537-CLOSE!F536</f>
        <v>1.9999999999999574E-2</v>
      </c>
      <c r="G536">
        <f>CLOSE!G537-CLOSE!G536</f>
        <v>1.5999979999999994</v>
      </c>
      <c r="H536">
        <f>CLOSE!H537-CLOSE!H536</f>
        <v>4.0000000000000036E-2</v>
      </c>
      <c r="I536">
        <f>CLOSE!I537-CLOSE!I536</f>
        <v>-0.23999999999999844</v>
      </c>
      <c r="J536">
        <f>CLOSE!J537-CLOSE!J536</f>
        <v>-4.9998999999999683E-2</v>
      </c>
      <c r="K536">
        <f>CLOSE!K537-CLOSE!K536</f>
        <v>-7.9999999999998295E-2</v>
      </c>
      <c r="L536">
        <f>CLOSE!L537-CLOSE!L536</f>
        <v>-1.9999999999999574E-2</v>
      </c>
      <c r="M536">
        <f>CLOSE!M537-CLOSE!M536</f>
        <v>-0.19999599999999873</v>
      </c>
      <c r="N536">
        <f>CLOSE!N537-CLOSE!N536</f>
        <v>-8.0000000000000071E-2</v>
      </c>
      <c r="O536">
        <f>CLOSE!O537-CLOSE!O536</f>
        <v>-0.16000000000000014</v>
      </c>
      <c r="P536">
        <f>CLOSE!P537-CLOSE!P536</f>
        <v>9.9999999999997868E-3</v>
      </c>
      <c r="Q536">
        <f>CLOSE!Q537-CLOSE!Q536</f>
        <v>-0.25</v>
      </c>
      <c r="R536">
        <f>CLOSE!R537-CLOSE!R536</f>
        <v>-0.54999999999999716</v>
      </c>
      <c r="S536">
        <f>CLOSE!S537-CLOSE!S536</f>
        <v>-1.0000000000000675E-2</v>
      </c>
      <c r="T536">
        <f>CLOSE!T537-CLOSE!T536</f>
        <v>-0.20000000000000018</v>
      </c>
      <c r="U536">
        <f>CLOSE!U537-CLOSE!U536</f>
        <v>0.80000300000000379</v>
      </c>
      <c r="X536">
        <f t="shared" si="170"/>
        <v>2.4045000000000004E-2</v>
      </c>
      <c r="Y536">
        <f t="shared" si="171"/>
        <v>9.4999849999999955E-2</v>
      </c>
      <c r="Z536">
        <f t="shared" si="172"/>
        <v>-1.0499999999999999E-2</v>
      </c>
      <c r="AA536">
        <f t="shared" si="173"/>
        <v>3.3999999999999989E-2</v>
      </c>
      <c r="AB536">
        <f t="shared" si="174"/>
        <v>8.4499999999999978E-2</v>
      </c>
      <c r="AC536">
        <f t="shared" si="175"/>
        <v>0.13500005000000001</v>
      </c>
      <c r="AD536">
        <f t="shared" si="176"/>
        <v>-2.0999999999999998E-2</v>
      </c>
      <c r="AE536">
        <f t="shared" si="177"/>
        <v>2.5000000000000001E-2</v>
      </c>
      <c r="AF536">
        <f t="shared" si="178"/>
        <v>8.9999949999999981E-2</v>
      </c>
      <c r="AG536">
        <f t="shared" si="179"/>
        <v>6.999949999999977E-3</v>
      </c>
      <c r="AH536">
        <f t="shared" si="180"/>
        <v>1.0000000000000009E-2</v>
      </c>
      <c r="AI536">
        <f t="shared" si="181"/>
        <v>-1.0000050000000016E-2</v>
      </c>
      <c r="AJ536">
        <f t="shared" si="182"/>
        <v>1.3999999999999967E-2</v>
      </c>
      <c r="AK536">
        <f t="shared" si="183"/>
        <v>5.4000000000000006E-2</v>
      </c>
      <c r="AL536">
        <f t="shared" si="184"/>
        <v>3.6000000000000032E-2</v>
      </c>
      <c r="AM536">
        <f t="shared" si="185"/>
        <v>-0.12250025000000023</v>
      </c>
      <c r="AN536">
        <f t="shared" si="186"/>
        <v>6.25E-2</v>
      </c>
      <c r="AO536">
        <f t="shared" si="187"/>
        <v>-1.1499999999999977E-2</v>
      </c>
      <c r="AP536">
        <f t="shared" si="188"/>
        <v>2.749999999999999E-2</v>
      </c>
      <c r="AQ536">
        <f t="shared" si="189"/>
        <v>5.9999849999999813E-2</v>
      </c>
      <c r="AS536">
        <f t="shared" si="169"/>
        <v>0</v>
      </c>
    </row>
    <row r="537" spans="1:45" hidden="1" x14ac:dyDescent="0.3">
      <c r="A537" s="1">
        <v>42800</v>
      </c>
      <c r="B537">
        <f>CLOSE!B538-CLOSE!B537</f>
        <v>1.5000000000000568E-2</v>
      </c>
      <c r="C537">
        <f>CLOSE!C538-CLOSE!C537</f>
        <v>0.65000200000000063</v>
      </c>
      <c r="D537">
        <f>CLOSE!D538-CLOSE!D537</f>
        <v>9.9999999999997868E-3</v>
      </c>
      <c r="E537">
        <f>CLOSE!E538-CLOSE!E537</f>
        <v>-1.9999999999999574E-2</v>
      </c>
      <c r="F537">
        <f>CLOSE!F538-CLOSE!F537</f>
        <v>-5.9999999999998721E-2</v>
      </c>
      <c r="G537">
        <f>CLOSE!G538-CLOSE!G537</f>
        <v>-1.2000010000000003</v>
      </c>
      <c r="H537">
        <f>CLOSE!H538-CLOSE!H537</f>
        <v>0</v>
      </c>
      <c r="I537">
        <f>CLOSE!I538-CLOSE!I537</f>
        <v>0.33999999999999986</v>
      </c>
      <c r="J537">
        <f>CLOSE!J538-CLOSE!J537</f>
        <v>0.20000100000000032</v>
      </c>
      <c r="K537">
        <f>CLOSE!K538-CLOSE!K537</f>
        <v>0.22000199999999737</v>
      </c>
      <c r="L537">
        <f>CLOSE!L538-CLOSE!L537</f>
        <v>8.9999999999999858E-2</v>
      </c>
      <c r="M537">
        <f>CLOSE!M538-CLOSE!M537</f>
        <v>4.9998999999999683E-2</v>
      </c>
      <c r="N537">
        <f>CLOSE!N538-CLOSE!N537</f>
        <v>2.0000000000000462E-2</v>
      </c>
      <c r="O537">
        <f>CLOSE!O538-CLOSE!O537</f>
        <v>-0.11999999999999922</v>
      </c>
      <c r="P537">
        <f>CLOSE!P538-CLOSE!P537</f>
        <v>0.16000000000000014</v>
      </c>
      <c r="Q537">
        <f>CLOSE!Q538-CLOSE!Q537</f>
        <v>-0.29999499999999557</v>
      </c>
      <c r="R537">
        <f>CLOSE!R538-CLOSE!R537</f>
        <v>0.29999999999999716</v>
      </c>
      <c r="S537">
        <f>CLOSE!S538-CLOSE!S537</f>
        <v>3.0000000000000249E-2</v>
      </c>
      <c r="T537">
        <f>CLOSE!T538-CLOSE!T537</f>
        <v>0.12000000000000011</v>
      </c>
      <c r="U537">
        <f>CLOSE!U538-CLOSE!U537</f>
        <v>2</v>
      </c>
      <c r="X537">
        <f t="shared" si="170"/>
        <v>1.5775000000000004E-2</v>
      </c>
      <c r="Y537">
        <f t="shared" si="171"/>
        <v>6.25E-2</v>
      </c>
      <c r="Z537">
        <f t="shared" si="172"/>
        <v>-1.1499999999999977E-2</v>
      </c>
      <c r="AA537">
        <f t="shared" si="173"/>
        <v>3.3999999999999989E-2</v>
      </c>
      <c r="AB537">
        <f t="shared" si="174"/>
        <v>4.7499999999999966E-2</v>
      </c>
      <c r="AC537">
        <f t="shared" si="175"/>
        <v>0.22749994999999998</v>
      </c>
      <c r="AD537">
        <f t="shared" si="176"/>
        <v>-1.4500000000000002E-2</v>
      </c>
      <c r="AE537">
        <f t="shared" si="177"/>
        <v>2.000000000000046E-3</v>
      </c>
      <c r="AF537">
        <f t="shared" si="178"/>
        <v>9.7500050000000019E-2</v>
      </c>
      <c r="AG537">
        <f t="shared" si="179"/>
        <v>5.0000000000000712E-3</v>
      </c>
      <c r="AH537">
        <f t="shared" si="180"/>
        <v>1.4500000000000002E-2</v>
      </c>
      <c r="AI537">
        <f t="shared" si="181"/>
        <v>-3.4999799999999935E-2</v>
      </c>
      <c r="AJ537">
        <f t="shared" si="182"/>
        <v>1.1499999999999977E-2</v>
      </c>
      <c r="AK537">
        <f t="shared" si="183"/>
        <v>4.5000000000000019E-2</v>
      </c>
      <c r="AL537">
        <f t="shared" si="184"/>
        <v>3.1499999999999952E-2</v>
      </c>
      <c r="AM537">
        <f t="shared" si="185"/>
        <v>-9.2499949999999845E-2</v>
      </c>
      <c r="AN537">
        <f t="shared" si="186"/>
        <v>2.5000000000000001E-2</v>
      </c>
      <c r="AO537">
        <f t="shared" si="187"/>
        <v>-9.5000000000000188E-3</v>
      </c>
      <c r="AP537">
        <f t="shared" si="188"/>
        <v>1.5999999999999969E-2</v>
      </c>
      <c r="AQ537">
        <f t="shared" si="189"/>
        <v>0.10999984999999982</v>
      </c>
      <c r="AS537">
        <f t="shared" si="169"/>
        <v>0</v>
      </c>
    </row>
    <row r="538" spans="1:45" hidden="1" x14ac:dyDescent="0.3">
      <c r="A538" s="1">
        <v>42801</v>
      </c>
      <c r="B538">
        <f>CLOSE!B539-CLOSE!B538</f>
        <v>-9.0100000000001401E-2</v>
      </c>
      <c r="C538">
        <f>CLOSE!C539-CLOSE!C538</f>
        <v>-0.25</v>
      </c>
      <c r="D538">
        <f>CLOSE!D539-CLOSE!D538</f>
        <v>6.9999999999999396E-2</v>
      </c>
      <c r="E538">
        <f>CLOSE!E539-CLOSE!E538</f>
        <v>-1.9999999999999574E-2</v>
      </c>
      <c r="F538">
        <f>CLOSE!F539-CLOSE!F538</f>
        <v>5.9999999999998721E-2</v>
      </c>
      <c r="G538">
        <f>CLOSE!G539-CLOSE!G538</f>
        <v>-4.9998999999999683E-2</v>
      </c>
      <c r="H538">
        <f>CLOSE!H539-CLOSE!H538</f>
        <v>0.13999999999999968</v>
      </c>
      <c r="I538">
        <f>CLOSE!I539-CLOSE!I538</f>
        <v>8.0000000000000071E-2</v>
      </c>
      <c r="J538">
        <f>CLOSE!J539-CLOSE!J538</f>
        <v>0.29999899999999968</v>
      </c>
      <c r="K538">
        <f>CLOSE!K539-CLOSE!K538</f>
        <v>0.86999899999999997</v>
      </c>
      <c r="L538">
        <f>CLOSE!L539-CLOSE!L538</f>
        <v>9.9999999999999645E-2</v>
      </c>
      <c r="M538">
        <f>CLOSE!M539-CLOSE!M538</f>
        <v>9.9997999999999365E-2</v>
      </c>
      <c r="N538">
        <f>CLOSE!N539-CLOSE!N538</f>
        <v>1.9999999999999574E-2</v>
      </c>
      <c r="O538">
        <f>CLOSE!O539-CLOSE!O538</f>
        <v>-0.22000000000000064</v>
      </c>
      <c r="P538">
        <f>CLOSE!P539-CLOSE!P538</f>
        <v>-8.9999999999999858E-2</v>
      </c>
      <c r="Q538">
        <f>CLOSE!Q539-CLOSE!Q538</f>
        <v>0.29999499999999557</v>
      </c>
      <c r="R538">
        <f>CLOSE!R539-CLOSE!R538</f>
        <v>0.10000000000000142</v>
      </c>
      <c r="S538">
        <f>CLOSE!S539-CLOSE!S538</f>
        <v>4.0000000000000036E-2</v>
      </c>
      <c r="T538">
        <f>CLOSE!T539-CLOSE!T538</f>
        <v>0</v>
      </c>
      <c r="U538">
        <f>CLOSE!U539-CLOSE!U538</f>
        <v>2.6000060000000076</v>
      </c>
      <c r="X538">
        <f t="shared" si="170"/>
        <v>1.4275000000000038E-2</v>
      </c>
      <c r="Y538">
        <f t="shared" si="171"/>
        <v>8.0000150000000048E-2</v>
      </c>
      <c r="Z538">
        <f t="shared" si="172"/>
        <v>-1.1499999999999977E-2</v>
      </c>
      <c r="AA538">
        <f t="shared" si="173"/>
        <v>3.0999999999999962E-2</v>
      </c>
      <c r="AB538">
        <f t="shared" si="174"/>
        <v>1.9000000000000038E-2</v>
      </c>
      <c r="AC538">
        <f t="shared" si="175"/>
        <v>0.14499984999999996</v>
      </c>
      <c r="AD538">
        <f t="shared" si="176"/>
        <v>-1.6999999999999994E-2</v>
      </c>
      <c r="AE538">
        <f t="shared" si="177"/>
        <v>1.5000000000000036E-2</v>
      </c>
      <c r="AF538">
        <f t="shared" si="178"/>
        <v>1.7500150000000048E-2</v>
      </c>
      <c r="AG538">
        <f t="shared" si="179"/>
        <v>1.5000049999999909E-2</v>
      </c>
      <c r="AH538">
        <f t="shared" si="180"/>
        <v>2.4500000000000011E-2</v>
      </c>
      <c r="AI538">
        <f t="shared" si="181"/>
        <v>2.2500050000000014E-2</v>
      </c>
      <c r="AJ538">
        <f t="shared" si="182"/>
        <v>1.0499999999999999E-2</v>
      </c>
      <c r="AK538">
        <f t="shared" si="183"/>
        <v>2.0000000000000018E-2</v>
      </c>
      <c r="AL538">
        <f t="shared" si="184"/>
        <v>4.0500000000000022E-2</v>
      </c>
      <c r="AM538">
        <f t="shared" si="185"/>
        <v>-0.2</v>
      </c>
      <c r="AN538">
        <f t="shared" si="186"/>
        <v>6.25E-2</v>
      </c>
      <c r="AO538">
        <f t="shared" si="187"/>
        <v>-9.5000000000000188E-3</v>
      </c>
      <c r="AP538">
        <f t="shared" si="188"/>
        <v>2.3999999999999976E-2</v>
      </c>
      <c r="AQ538">
        <f t="shared" si="189"/>
        <v>9.0000150000000195E-2</v>
      </c>
      <c r="AS538">
        <f t="shared" si="169"/>
        <v>0</v>
      </c>
    </row>
    <row r="539" spans="1:45" hidden="1" x14ac:dyDescent="0.3">
      <c r="A539" s="1">
        <v>42802</v>
      </c>
      <c r="B539">
        <f>CLOSE!B540-CLOSE!B539</f>
        <v>4.5000000000001705E-2</v>
      </c>
      <c r="C539">
        <f>CLOSE!C540-CLOSE!C539</f>
        <v>0.5</v>
      </c>
      <c r="D539">
        <f>CLOSE!D540-CLOSE!D539</f>
        <v>8.0000000000000071E-2</v>
      </c>
      <c r="E539">
        <f>CLOSE!E540-CLOSE!E539</f>
        <v>-4.0000000000000924E-2</v>
      </c>
      <c r="F539">
        <f>CLOSE!F540-CLOSE!F539</f>
        <v>0.86000000000000121</v>
      </c>
      <c r="G539">
        <f>CLOSE!G540-CLOSE!G539</f>
        <v>-0.20000100000000032</v>
      </c>
      <c r="H539">
        <f>CLOSE!H540-CLOSE!H539</f>
        <v>-2.9999999999999361E-2</v>
      </c>
      <c r="I539">
        <f>CLOSE!I540-CLOSE!I539</f>
        <v>0.19999999999999929</v>
      </c>
      <c r="J539">
        <f>CLOSE!J540-CLOSE!J539</f>
        <v>9.9997999999999365E-2</v>
      </c>
      <c r="K539">
        <f>CLOSE!K540-CLOSE!K539</f>
        <v>0.75</v>
      </c>
      <c r="L539">
        <f>CLOSE!L540-CLOSE!L539</f>
        <v>-3.0000000000000249E-2</v>
      </c>
      <c r="M539">
        <f>CLOSE!M540-CLOSE!M539</f>
        <v>0.40000200000000063</v>
      </c>
      <c r="N539">
        <f>CLOSE!N540-CLOSE!N539</f>
        <v>4.9999999999999822E-2</v>
      </c>
      <c r="O539">
        <f>CLOSE!O540-CLOSE!O539</f>
        <v>0.28000000000000114</v>
      </c>
      <c r="P539">
        <f>CLOSE!P540-CLOSE!P539</f>
        <v>0.22000000000000064</v>
      </c>
      <c r="Q539">
        <f>CLOSE!Q540-CLOSE!Q539</f>
        <v>0.20000500000000443</v>
      </c>
      <c r="R539">
        <f>CLOSE!R540-CLOSE!R539</f>
        <v>0.25</v>
      </c>
      <c r="S539">
        <f>CLOSE!S540-CLOSE!S539</f>
        <v>-3.0000000000000249E-2</v>
      </c>
      <c r="T539">
        <f>CLOSE!T540-CLOSE!T539</f>
        <v>-8.9999999999999858E-2</v>
      </c>
      <c r="U539">
        <f>CLOSE!U540-CLOSE!U539</f>
        <v>0.39999399999999241</v>
      </c>
      <c r="X539">
        <f t="shared" si="170"/>
        <v>5.2599999999999982E-3</v>
      </c>
      <c r="Y539">
        <f t="shared" si="171"/>
        <v>6.25E-2</v>
      </c>
      <c r="Z539">
        <f t="shared" si="172"/>
        <v>-3.0000000000000248E-3</v>
      </c>
      <c r="AA539">
        <f t="shared" si="173"/>
        <v>2.9000000000000005E-2</v>
      </c>
      <c r="AB539">
        <f t="shared" si="174"/>
        <v>4.0499999999999939E-2</v>
      </c>
      <c r="AC539">
        <f t="shared" si="175"/>
        <v>9.7500050000000019E-2</v>
      </c>
      <c r="AD539">
        <f t="shared" si="176"/>
        <v>-1.2500000000000001E-2</v>
      </c>
      <c r="AE539">
        <f t="shared" si="177"/>
        <v>3.2000000000000028E-2</v>
      </c>
      <c r="AF539">
        <f t="shared" si="178"/>
        <v>3.0000150000000048E-2</v>
      </c>
      <c r="AG539">
        <f t="shared" si="179"/>
        <v>5.9500049999999936E-2</v>
      </c>
      <c r="AH539">
        <f t="shared" si="180"/>
        <v>2.6500000000000013E-2</v>
      </c>
      <c r="AI539">
        <f t="shared" si="181"/>
        <v>6.0000050000000013E-2</v>
      </c>
      <c r="AJ539">
        <f t="shared" si="182"/>
        <v>1.0499999999999999E-2</v>
      </c>
      <c r="AK539">
        <f t="shared" si="183"/>
        <v>2.5000000000000001E-2</v>
      </c>
      <c r="AL539">
        <f t="shared" si="184"/>
        <v>2.7500000000000035E-2</v>
      </c>
      <c r="AM539">
        <f t="shared" si="185"/>
        <v>-0.16500020000000007</v>
      </c>
      <c r="AN539">
        <f t="shared" si="186"/>
        <v>6.7500000000000074E-2</v>
      </c>
      <c r="AO539">
        <f t="shared" si="187"/>
        <v>-6.4999999999999945E-3</v>
      </c>
      <c r="AP539">
        <f t="shared" si="188"/>
        <v>2.3999999999999976E-2</v>
      </c>
      <c r="AQ539">
        <f t="shared" si="189"/>
        <v>0.32000045000000055</v>
      </c>
      <c r="AS539">
        <f t="shared" si="169"/>
        <v>0</v>
      </c>
    </row>
    <row r="540" spans="1:45" hidden="1" x14ac:dyDescent="0.3">
      <c r="A540" s="1">
        <v>42803</v>
      </c>
      <c r="B540">
        <f>CLOSE!B541-CLOSE!B540</f>
        <v>-0.12020000000000053</v>
      </c>
      <c r="C540">
        <f>CLOSE!C541-CLOSE!C540</f>
        <v>-0.10000300000000095</v>
      </c>
      <c r="D540">
        <f>CLOSE!D541-CLOSE!D540</f>
        <v>-0.20999999999999996</v>
      </c>
      <c r="E540">
        <f>CLOSE!E541-CLOSE!E540</f>
        <v>-5.9999999999998721E-2</v>
      </c>
      <c r="F540">
        <f>CLOSE!F541-CLOSE!F540</f>
        <v>-0.33999999999999986</v>
      </c>
      <c r="G540">
        <f>CLOSE!G541-CLOSE!G540</f>
        <v>-4.9998999999999683E-2</v>
      </c>
      <c r="H540">
        <f>CLOSE!H541-CLOSE!H540</f>
        <v>-6.0000000000000497E-2</v>
      </c>
      <c r="I540">
        <f>CLOSE!I541-CLOSE!I540</f>
        <v>-0.40000000000000036</v>
      </c>
      <c r="J540">
        <f>CLOSE!J541-CLOSE!J540</f>
        <v>-0.34999799999999937</v>
      </c>
      <c r="K540">
        <f>CLOSE!K541-CLOSE!K540</f>
        <v>-0.39999999999999858</v>
      </c>
      <c r="L540">
        <f>CLOSE!L541-CLOSE!L540</f>
        <v>-9.9999999999999645E-2</v>
      </c>
      <c r="M540">
        <f>CLOSE!M541-CLOSE!M540</f>
        <v>0.20000100000000032</v>
      </c>
      <c r="N540">
        <f>CLOSE!N541-CLOSE!N540</f>
        <v>-8.9999999999999858E-2</v>
      </c>
      <c r="O540">
        <f>CLOSE!O541-CLOSE!O540</f>
        <v>-2.000000000000135E-2</v>
      </c>
      <c r="P540">
        <f>CLOSE!P541-CLOSE!P540</f>
        <v>-6.0000000000000497E-2</v>
      </c>
      <c r="Q540">
        <f>CLOSE!Q541-CLOSE!Q540</f>
        <v>-0.70000500000000443</v>
      </c>
      <c r="R540">
        <f>CLOSE!R541-CLOSE!R540</f>
        <v>-0.95000100000000032</v>
      </c>
      <c r="S540">
        <f>CLOSE!S541-CLOSE!S540</f>
        <v>-0.12999999999999989</v>
      </c>
      <c r="T540">
        <f>CLOSE!T541-CLOSE!T540</f>
        <v>-0.14999999999999947</v>
      </c>
      <c r="U540">
        <f>CLOSE!U541-CLOSE!U540</f>
        <v>-2.3999939999999924</v>
      </c>
      <c r="X540">
        <f t="shared" si="170"/>
        <v>2.2500000000000853E-3</v>
      </c>
      <c r="Y540">
        <f t="shared" si="171"/>
        <v>8.9999949999999981E-2</v>
      </c>
      <c r="Z540">
        <f t="shared" si="172"/>
        <v>0</v>
      </c>
      <c r="AA540">
        <f t="shared" si="173"/>
        <v>2.6999999999999958E-2</v>
      </c>
      <c r="AB540">
        <f t="shared" si="174"/>
        <v>6.800000000000006E-2</v>
      </c>
      <c r="AC540">
        <f t="shared" si="175"/>
        <v>4.7500050000000016E-2</v>
      </c>
      <c r="AD540">
        <f t="shared" si="176"/>
        <v>-1.5999999999999969E-2</v>
      </c>
      <c r="AE540">
        <f t="shared" si="177"/>
        <v>4.0000000000000036E-2</v>
      </c>
      <c r="AF540">
        <f t="shared" si="178"/>
        <v>3.5000050000000019E-2</v>
      </c>
      <c r="AG540">
        <f t="shared" si="179"/>
        <v>5.9999949999999913E-2</v>
      </c>
      <c r="AH540">
        <f t="shared" si="180"/>
        <v>2.5499999999999988E-2</v>
      </c>
      <c r="AI540">
        <f t="shared" si="181"/>
        <v>0.10500004999999994</v>
      </c>
      <c r="AJ540">
        <f t="shared" si="182"/>
        <v>9.9999999999999638E-3</v>
      </c>
      <c r="AK540">
        <f t="shared" si="183"/>
        <v>4.3000000000000059E-2</v>
      </c>
      <c r="AL540">
        <f t="shared" si="184"/>
        <v>3.5500000000000045E-2</v>
      </c>
      <c r="AM540">
        <f t="shared" si="185"/>
        <v>-0.1599998499999998</v>
      </c>
      <c r="AN540">
        <f t="shared" si="186"/>
        <v>4.7500050000000016E-2</v>
      </c>
      <c r="AO540">
        <f t="shared" si="187"/>
        <v>-7.5000000000000179E-3</v>
      </c>
      <c r="AP540">
        <f t="shared" si="188"/>
        <v>1.2000000000000011E-2</v>
      </c>
      <c r="AQ540">
        <f t="shared" si="189"/>
        <v>0.40999984999999983</v>
      </c>
      <c r="AS540">
        <f t="shared" si="169"/>
        <v>0</v>
      </c>
    </row>
    <row r="541" spans="1:45" hidden="1" x14ac:dyDescent="0.3">
      <c r="A541" s="1">
        <v>42804</v>
      </c>
      <c r="B541">
        <f>CLOSE!B542-CLOSE!B541</f>
        <v>1.5100000000000335E-2</v>
      </c>
      <c r="C541">
        <f>CLOSE!C542-CLOSE!C541</f>
        <v>-9.9997999999999365E-2</v>
      </c>
      <c r="D541">
        <f>CLOSE!D542-CLOSE!D541</f>
        <v>-8.9999999999999858E-2</v>
      </c>
      <c r="E541">
        <f>CLOSE!E542-CLOSE!E541</f>
        <v>1.9999999999999574E-2</v>
      </c>
      <c r="F541">
        <f>CLOSE!F542-CLOSE!F541</f>
        <v>0.69999999999999929</v>
      </c>
      <c r="G541">
        <f>CLOSE!G542-CLOSE!G541</f>
        <v>-0.34999799999999937</v>
      </c>
      <c r="H541">
        <f>CLOSE!H542-CLOSE!H541</f>
        <v>-1.9999999999999574E-2</v>
      </c>
      <c r="I541">
        <f>CLOSE!I542-CLOSE!I541</f>
        <v>-6.0000000000000497E-2</v>
      </c>
      <c r="J541">
        <f>CLOSE!J542-CLOSE!J541</f>
        <v>0</v>
      </c>
      <c r="K541">
        <f>CLOSE!K542-CLOSE!K541</f>
        <v>0.29999899999999968</v>
      </c>
      <c r="L541">
        <f>CLOSE!L542-CLOSE!L541</f>
        <v>7.0000000000000284E-2</v>
      </c>
      <c r="M541">
        <f>CLOSE!M542-CLOSE!M541</f>
        <v>-0.10000300000000095</v>
      </c>
      <c r="N541">
        <f>CLOSE!N542-CLOSE!N541</f>
        <v>-1.9999999999999574E-2</v>
      </c>
      <c r="O541">
        <f>CLOSE!O542-CLOSE!O541</f>
        <v>4.0000000000000924E-2</v>
      </c>
      <c r="P541">
        <f>CLOSE!P542-CLOSE!P541</f>
        <v>-0.12000000000000099</v>
      </c>
      <c r="Q541">
        <f>CLOSE!Q542-CLOSE!Q541</f>
        <v>-0.19999599999999873</v>
      </c>
      <c r="R541">
        <f>CLOSE!R542-CLOSE!R541</f>
        <v>0.20000100000000032</v>
      </c>
      <c r="S541">
        <f>CLOSE!S542-CLOSE!S541</f>
        <v>-8.0000000000000071E-2</v>
      </c>
      <c r="T541">
        <f>CLOSE!T542-CLOSE!T541</f>
        <v>9.9999999999999645E-2</v>
      </c>
      <c r="U541">
        <f>CLOSE!U542-CLOSE!U541</f>
        <v>2.5999909999999886</v>
      </c>
      <c r="X541">
        <f t="shared" si="170"/>
        <v>-1.5049999999999565E-3</v>
      </c>
      <c r="Y541">
        <f t="shared" si="171"/>
        <v>9.2499899999999968E-2</v>
      </c>
      <c r="Z541">
        <f t="shared" si="172"/>
        <v>-1.0499999999999999E-2</v>
      </c>
      <c r="AA541">
        <f t="shared" si="173"/>
        <v>2.6000000000000068E-2</v>
      </c>
      <c r="AB541">
        <f t="shared" si="174"/>
        <v>6.1000000000000033E-2</v>
      </c>
      <c r="AC541">
        <f t="shared" si="175"/>
        <v>-0.05</v>
      </c>
      <c r="AD541">
        <f t="shared" si="176"/>
        <v>-2.0500000000000008E-2</v>
      </c>
      <c r="AE541">
        <f t="shared" si="177"/>
        <v>1.2999999999999989E-2</v>
      </c>
      <c r="AF541">
        <f t="shared" si="178"/>
        <v>-4.9998999999999686E-3</v>
      </c>
      <c r="AG541">
        <f t="shared" si="179"/>
        <v>3.0000000000000072E-2</v>
      </c>
      <c r="AH541">
        <f t="shared" si="180"/>
        <v>2.3E-2</v>
      </c>
      <c r="AI541">
        <f t="shared" si="181"/>
        <v>0.1125001000000001</v>
      </c>
      <c r="AJ541">
        <f t="shared" si="182"/>
        <v>2.9999999999999805E-3</v>
      </c>
      <c r="AK541">
        <f t="shared" si="183"/>
        <v>4.6999999999999972E-2</v>
      </c>
      <c r="AL541">
        <f t="shared" si="184"/>
        <v>3.2000000000000028E-2</v>
      </c>
      <c r="AM541">
        <f t="shared" si="185"/>
        <v>-0.18500025000000023</v>
      </c>
      <c r="AN541">
        <f t="shared" si="186"/>
        <v>-5.7500100000000033E-2</v>
      </c>
      <c r="AO541">
        <f t="shared" si="187"/>
        <v>-1.2000000000000011E-2</v>
      </c>
      <c r="AP541">
        <f t="shared" si="188"/>
        <v>-1.4999999999999679E-3</v>
      </c>
      <c r="AQ541">
        <f t="shared" si="189"/>
        <v>0.28000030000000037</v>
      </c>
      <c r="AS541">
        <f t="shared" si="169"/>
        <v>0</v>
      </c>
    </row>
    <row r="542" spans="1:45" hidden="1" x14ac:dyDescent="0.3">
      <c r="A542" s="1">
        <v>42807</v>
      </c>
      <c r="B542">
        <f>CLOSE!B543-CLOSE!B542</f>
        <v>7.5099999999999056E-2</v>
      </c>
      <c r="C542">
        <f>CLOSE!C543-CLOSE!C542</f>
        <v>-9.9997999999999365E-2</v>
      </c>
      <c r="D542">
        <f>CLOSE!D543-CLOSE!D542</f>
        <v>4.0000000000000036E-2</v>
      </c>
      <c r="E542">
        <f>CLOSE!E543-CLOSE!E542</f>
        <v>0.11999999999999922</v>
      </c>
      <c r="F542">
        <f>CLOSE!F543-CLOSE!F542</f>
        <v>0.51999999999999957</v>
      </c>
      <c r="G542">
        <f>CLOSE!G543-CLOSE!G542</f>
        <v>1.3499979999999994</v>
      </c>
      <c r="H542">
        <f>CLOSE!H543-CLOSE!H542</f>
        <v>0.12000000000000011</v>
      </c>
      <c r="I542">
        <f>CLOSE!I543-CLOSE!I542</f>
        <v>0.30000000000000071</v>
      </c>
      <c r="J542">
        <f>CLOSE!J543-CLOSE!J542</f>
        <v>0.29999899999999968</v>
      </c>
      <c r="K542">
        <f>CLOSE!K543-CLOSE!K542</f>
        <v>0.65000200000000063</v>
      </c>
      <c r="L542">
        <f>CLOSE!L543-CLOSE!L542</f>
        <v>8.0000000000000071E-2</v>
      </c>
      <c r="M542">
        <f>CLOSE!M543-CLOSE!M542</f>
        <v>0</v>
      </c>
      <c r="N542">
        <f>CLOSE!N543-CLOSE!N542</f>
        <v>0.14999999999999947</v>
      </c>
      <c r="O542">
        <f>CLOSE!O543-CLOSE!O542</f>
        <v>-4.0000000000000924E-2</v>
      </c>
      <c r="P542">
        <f>CLOSE!P543-CLOSE!P542</f>
        <v>0.33000000000000007</v>
      </c>
      <c r="Q542">
        <f>CLOSE!Q543-CLOSE!Q542</f>
        <v>9.9997999999999365E-2</v>
      </c>
      <c r="R542">
        <f>CLOSE!R543-CLOSE!R542</f>
        <v>0.70000100000000032</v>
      </c>
      <c r="S542">
        <f>CLOSE!S543-CLOSE!S542</f>
        <v>2.0000000000000462E-2</v>
      </c>
      <c r="T542">
        <f>CLOSE!T543-CLOSE!T542</f>
        <v>0.21999999999999975</v>
      </c>
      <c r="U542">
        <f>CLOSE!U543-CLOSE!U542</f>
        <v>3</v>
      </c>
      <c r="X542">
        <f t="shared" si="170"/>
        <v>-1.4999999999999679E-3</v>
      </c>
      <c r="Y542">
        <f t="shared" si="171"/>
        <v>7.4999999999999997E-2</v>
      </c>
      <c r="Z542">
        <f t="shared" si="172"/>
        <v>-1.7500000000000026E-2</v>
      </c>
      <c r="AA542">
        <f t="shared" si="173"/>
        <v>2.0000000000000018E-2</v>
      </c>
      <c r="AB542">
        <f t="shared" si="174"/>
        <v>9.1999999999999998E-2</v>
      </c>
      <c r="AC542">
        <f t="shared" si="175"/>
        <v>-1.2500000000000001E-2</v>
      </c>
      <c r="AD542">
        <f t="shared" si="176"/>
        <v>-1.9499999999999983E-2</v>
      </c>
      <c r="AE542">
        <f t="shared" si="177"/>
        <v>-2.3000000000000041E-2</v>
      </c>
      <c r="AF542">
        <f t="shared" si="178"/>
        <v>-7.499849999999952E-3</v>
      </c>
      <c r="AG542">
        <f t="shared" si="179"/>
        <v>5.7499950000000057E-2</v>
      </c>
      <c r="AH542">
        <f t="shared" si="180"/>
        <v>2.6500000000000013E-2</v>
      </c>
      <c r="AI542">
        <f t="shared" si="181"/>
        <v>9.2499899999999968E-2</v>
      </c>
      <c r="AJ542">
        <f t="shared" si="182"/>
        <v>2.4999999999999909E-3</v>
      </c>
      <c r="AK542">
        <f t="shared" si="183"/>
        <v>4.3000000000000059E-2</v>
      </c>
      <c r="AL542">
        <f t="shared" si="184"/>
        <v>2.3499999999999945E-2</v>
      </c>
      <c r="AM542">
        <f t="shared" si="185"/>
        <v>-0.16250000000000001</v>
      </c>
      <c r="AN542">
        <f t="shared" si="186"/>
        <v>-3.7499999999999999E-2</v>
      </c>
      <c r="AO542">
        <f t="shared" si="187"/>
        <v>-2.200000000000002E-2</v>
      </c>
      <c r="AP542">
        <f t="shared" si="188"/>
        <v>2.9999999999999805E-3</v>
      </c>
      <c r="AQ542">
        <f t="shared" si="189"/>
        <v>0.48999939999999925</v>
      </c>
      <c r="AS542">
        <f t="shared" si="169"/>
        <v>0</v>
      </c>
    </row>
    <row r="543" spans="1:45" hidden="1" x14ac:dyDescent="0.3">
      <c r="A543" s="1">
        <v>42808</v>
      </c>
      <c r="B543">
        <f>CLOSE!B544-CLOSE!B543</f>
        <v>-3.0099999999999127E-2</v>
      </c>
      <c r="C543">
        <f>CLOSE!C544-CLOSE!C543</f>
        <v>0.19999599999999873</v>
      </c>
      <c r="D543">
        <f>CLOSE!D544-CLOSE!D543</f>
        <v>9.9999999999997868E-3</v>
      </c>
      <c r="E543">
        <f>CLOSE!E544-CLOSE!E543</f>
        <v>0.14000000000000057</v>
      </c>
      <c r="F543">
        <f>CLOSE!F544-CLOSE!F543</f>
        <v>-0.19999999999999929</v>
      </c>
      <c r="G543">
        <f>CLOSE!G544-CLOSE!G543</f>
        <v>0</v>
      </c>
      <c r="H543">
        <f>CLOSE!H544-CLOSE!H543</f>
        <v>-7.0000000000000284E-2</v>
      </c>
      <c r="I543">
        <f>CLOSE!I544-CLOSE!I543</f>
        <v>8.0000000000000071E-2</v>
      </c>
      <c r="J543">
        <f>CLOSE!J544-CLOSE!J543</f>
        <v>0.20000100000000032</v>
      </c>
      <c r="K543">
        <f>CLOSE!K544-CLOSE!K543</f>
        <v>9.9997999999999365E-2</v>
      </c>
      <c r="L543">
        <f>CLOSE!L544-CLOSE!L543</f>
        <v>0</v>
      </c>
      <c r="M543">
        <f>CLOSE!M544-CLOSE!M543</f>
        <v>0.65000200000000063</v>
      </c>
      <c r="N543">
        <f>CLOSE!N544-CLOSE!N543</f>
        <v>3.0000000000000249E-2</v>
      </c>
      <c r="O543">
        <f>CLOSE!O544-CLOSE!O543</f>
        <v>0.48000000000000043</v>
      </c>
      <c r="P543">
        <f>CLOSE!P544-CLOSE!P543</f>
        <v>6.0000000000000497E-2</v>
      </c>
      <c r="Q543">
        <f>CLOSE!Q544-CLOSE!Q543</f>
        <v>-0.40000200000000063</v>
      </c>
      <c r="R543">
        <f>CLOSE!R544-CLOSE!R543</f>
        <v>0.79999899999999968</v>
      </c>
      <c r="S543">
        <f>CLOSE!S544-CLOSE!S543</f>
        <v>-9.9999999999997868E-3</v>
      </c>
      <c r="T543">
        <f>CLOSE!T544-CLOSE!T543</f>
        <v>6.0000000000000497E-2</v>
      </c>
      <c r="U543">
        <f>CLOSE!U544-CLOSE!U543</f>
        <v>-0.79998799999998482</v>
      </c>
      <c r="X543">
        <f t="shared" si="170"/>
        <v>6.7599999999999657E-3</v>
      </c>
      <c r="Y543">
        <f t="shared" si="171"/>
        <v>7.0000100000000037E-2</v>
      </c>
      <c r="Z543">
        <f t="shared" si="172"/>
        <v>-1.7500000000000026E-2</v>
      </c>
      <c r="AA543">
        <f t="shared" si="173"/>
        <v>3.3000000000000008E-2</v>
      </c>
      <c r="AB543">
        <f t="shared" si="174"/>
        <v>8.3000000000000004E-2</v>
      </c>
      <c r="AC543">
        <f t="shared" si="175"/>
        <v>0.05</v>
      </c>
      <c r="AD543">
        <f t="shared" si="176"/>
        <v>-1.3999999999999967E-2</v>
      </c>
      <c r="AE543">
        <f t="shared" si="177"/>
        <v>-4.0000000000000036E-3</v>
      </c>
      <c r="AF543">
        <f t="shared" si="178"/>
        <v>-2.2500050000000014E-2</v>
      </c>
      <c r="AG543">
        <f t="shared" si="179"/>
        <v>9.2500049999999945E-2</v>
      </c>
      <c r="AH543">
        <f t="shared" si="180"/>
        <v>2.9000000000000005E-2</v>
      </c>
      <c r="AI543">
        <f t="shared" si="181"/>
        <v>0.1125</v>
      </c>
      <c r="AJ543">
        <f t="shared" si="182"/>
        <v>5.9999999999999611E-3</v>
      </c>
      <c r="AK543">
        <f t="shared" si="183"/>
        <v>3.7999999999999992E-2</v>
      </c>
      <c r="AL543">
        <f t="shared" si="184"/>
        <v>2.9499999999999992E-2</v>
      </c>
      <c r="AM543">
        <f t="shared" si="185"/>
        <v>-0.20750010000000002</v>
      </c>
      <c r="AN543">
        <f t="shared" si="186"/>
        <v>-1.2500000000000001E-2</v>
      </c>
      <c r="AO543">
        <f t="shared" si="187"/>
        <v>-2.3499999999999986E-2</v>
      </c>
      <c r="AP543">
        <f t="shared" si="188"/>
        <v>9.4999999999999755E-3</v>
      </c>
      <c r="AQ543">
        <f t="shared" si="189"/>
        <v>0.58999939999999929</v>
      </c>
      <c r="AS543">
        <f t="shared" si="169"/>
        <v>0</v>
      </c>
    </row>
    <row r="544" spans="1:45" hidden="1" x14ac:dyDescent="0.3">
      <c r="A544" s="1">
        <v>42809</v>
      </c>
      <c r="B544">
        <f>CLOSE!B545-CLOSE!B544</f>
        <v>3.0099999999999127E-2</v>
      </c>
      <c r="C544">
        <f>CLOSE!C545-CLOSE!C544</f>
        <v>5.000400000000127E-2</v>
      </c>
      <c r="D544">
        <f>CLOSE!D545-CLOSE!D544</f>
        <v>-4.0000000000000036E-2</v>
      </c>
      <c r="E544">
        <f>CLOSE!E545-CLOSE!E544</f>
        <v>-9.9999999999999645E-2</v>
      </c>
      <c r="F544">
        <f>CLOSE!F545-CLOSE!F544</f>
        <v>1.9999999999999574E-2</v>
      </c>
      <c r="G544">
        <f>CLOSE!G545-CLOSE!G544</f>
        <v>9.9997999999999365E-2</v>
      </c>
      <c r="H544">
        <f>CLOSE!H545-CLOSE!H544</f>
        <v>-9.9999999999997868E-3</v>
      </c>
      <c r="I544">
        <f>CLOSE!I545-CLOSE!I544</f>
        <v>-0.16000000000000014</v>
      </c>
      <c r="J544">
        <f>CLOSE!J545-CLOSE!J544</f>
        <v>4.9998999999999683E-2</v>
      </c>
      <c r="K544">
        <f>CLOSE!K545-CLOSE!K544</f>
        <v>0.40000200000000063</v>
      </c>
      <c r="L544">
        <f>CLOSE!L545-CLOSE!L544</f>
        <v>4.9999999999999822E-2</v>
      </c>
      <c r="M544">
        <f>CLOSE!M545-CLOSE!M544</f>
        <v>4.9998999999999683E-2</v>
      </c>
      <c r="N544">
        <f>CLOSE!N545-CLOSE!N544</f>
        <v>-3.0000000000000249E-2</v>
      </c>
      <c r="O544">
        <f>CLOSE!O545-CLOSE!O544</f>
        <v>0.12000000000000099</v>
      </c>
      <c r="P544">
        <f>CLOSE!P545-CLOSE!P544</f>
        <v>-0.16999999999999993</v>
      </c>
      <c r="Q544">
        <f>CLOSE!Q545-CLOSE!Q544</f>
        <v>-0.54999499999999557</v>
      </c>
      <c r="R544">
        <f>CLOSE!R545-CLOSE!R544</f>
        <v>0.45000100000000032</v>
      </c>
      <c r="S544">
        <f>CLOSE!S545-CLOSE!S544</f>
        <v>-3.0000000000000249E-2</v>
      </c>
      <c r="T544">
        <f>CLOSE!T545-CLOSE!T544</f>
        <v>0.1899999999999995</v>
      </c>
      <c r="U544">
        <f>CLOSE!U545-CLOSE!U544</f>
        <v>0</v>
      </c>
      <c r="X544">
        <f t="shared" si="170"/>
        <v>1.5000000000000568E-3</v>
      </c>
      <c r="Y544">
        <f t="shared" si="171"/>
        <v>7.9999899999999971E-2</v>
      </c>
      <c r="Z544">
        <f t="shared" si="172"/>
        <v>-1.3000000000000034E-2</v>
      </c>
      <c r="AA544">
        <f t="shared" si="173"/>
        <v>4.4000000000000039E-2</v>
      </c>
      <c r="AB544">
        <f t="shared" si="174"/>
        <v>6.2999999999999987E-2</v>
      </c>
      <c r="AC544">
        <f t="shared" si="175"/>
        <v>4.5000100000000029E-2</v>
      </c>
      <c r="AD544">
        <f t="shared" si="176"/>
        <v>-2.0000000000000018E-2</v>
      </c>
      <c r="AE544">
        <f t="shared" si="177"/>
        <v>1.6999999999999994E-2</v>
      </c>
      <c r="AF544">
        <f t="shared" si="178"/>
        <v>-7.499849999999952E-3</v>
      </c>
      <c r="AG544">
        <f t="shared" si="179"/>
        <v>0.10549990000000005</v>
      </c>
      <c r="AH544">
        <f t="shared" si="180"/>
        <v>2.8000000000000025E-2</v>
      </c>
      <c r="AI544">
        <f t="shared" si="181"/>
        <v>6.750015000000005E-2</v>
      </c>
      <c r="AJ544">
        <f t="shared" si="182"/>
        <v>6.4999999999999945E-3</v>
      </c>
      <c r="AK544">
        <f t="shared" si="183"/>
        <v>3.3000000000000008E-2</v>
      </c>
      <c r="AL544">
        <f t="shared" si="184"/>
        <v>3.7000000000000012E-2</v>
      </c>
      <c r="AM544">
        <f t="shared" si="185"/>
        <v>-0.19000020000000006</v>
      </c>
      <c r="AN544">
        <f t="shared" si="186"/>
        <v>2.2500050000000014E-2</v>
      </c>
      <c r="AO544">
        <f t="shared" si="187"/>
        <v>-2.2499999999999964E-2</v>
      </c>
      <c r="AP544">
        <f t="shared" si="188"/>
        <v>1.2000000000000011E-2</v>
      </c>
      <c r="AQ544">
        <f t="shared" si="189"/>
        <v>0.59000015000000017</v>
      </c>
      <c r="AS544">
        <f t="shared" si="169"/>
        <v>0</v>
      </c>
    </row>
    <row r="545" spans="1:45" hidden="1" x14ac:dyDescent="0.3">
      <c r="A545" s="1">
        <v>42810</v>
      </c>
      <c r="B545">
        <f>CLOSE!B546-CLOSE!B545</f>
        <v>0.15029999999999966</v>
      </c>
      <c r="C545">
        <f>CLOSE!C546-CLOSE!C545</f>
        <v>0.29999899999999968</v>
      </c>
      <c r="D545">
        <f>CLOSE!D546-CLOSE!D545</f>
        <v>0.1800000000000006</v>
      </c>
      <c r="E545">
        <f>CLOSE!E546-CLOSE!E545</f>
        <v>0.19999999999999929</v>
      </c>
      <c r="F545">
        <f>CLOSE!F546-CLOSE!F545</f>
        <v>0.24000000000000021</v>
      </c>
      <c r="G545">
        <f>CLOSE!G546-CLOSE!G545</f>
        <v>-0.25</v>
      </c>
      <c r="H545">
        <f>CLOSE!H546-CLOSE!H545</f>
        <v>0.12000000000000011</v>
      </c>
      <c r="I545">
        <f>CLOSE!I546-CLOSE!I545</f>
        <v>0.40000000000000036</v>
      </c>
      <c r="J545">
        <f>CLOSE!J546-CLOSE!J545</f>
        <v>1</v>
      </c>
      <c r="K545">
        <f>CLOSE!K546-CLOSE!K545</f>
        <v>1.0999979999999994</v>
      </c>
      <c r="L545">
        <f>CLOSE!L546-CLOSE!L545</f>
        <v>-0.19000000000000039</v>
      </c>
      <c r="M545">
        <f>CLOSE!M546-CLOSE!M545</f>
        <v>0.25</v>
      </c>
      <c r="N545">
        <f>CLOSE!N546-CLOSE!N545</f>
        <v>0.13000000000000078</v>
      </c>
      <c r="O545">
        <f>CLOSE!O546-CLOSE!O545</f>
        <v>7.9999999999998295E-2</v>
      </c>
      <c r="P545">
        <f>CLOSE!P546-CLOSE!P545</f>
        <v>0.30000000000000071</v>
      </c>
      <c r="Q545">
        <f>CLOSE!Q546-CLOSE!Q545</f>
        <v>2.0499949999999956</v>
      </c>
      <c r="R545">
        <f>CLOSE!R546-CLOSE!R545</f>
        <v>0.29999899999999968</v>
      </c>
      <c r="S545">
        <f>CLOSE!S546-CLOSE!S545</f>
        <v>0.17999999999999972</v>
      </c>
      <c r="T545">
        <f>CLOSE!T546-CLOSE!T545</f>
        <v>0.1800000000000006</v>
      </c>
      <c r="U545">
        <f>CLOSE!U546-CLOSE!U545</f>
        <v>6.1999969999999962</v>
      </c>
      <c r="X545">
        <f t="shared" si="170"/>
        <v>2.2549999999999849E-3</v>
      </c>
      <c r="Y545">
        <f t="shared" si="171"/>
        <v>7.0000100000000037E-2</v>
      </c>
      <c r="Z545">
        <f t="shared" si="172"/>
        <v>-1.3500000000000022E-2</v>
      </c>
      <c r="AA545">
        <f t="shared" si="173"/>
        <v>4.7500000000000056E-2</v>
      </c>
      <c r="AB545">
        <f t="shared" si="174"/>
        <v>5.8999999999999983E-2</v>
      </c>
      <c r="AC545">
        <f t="shared" si="175"/>
        <v>7.9999899999999971E-2</v>
      </c>
      <c r="AD545">
        <f t="shared" si="176"/>
        <v>-2.4499999999999966E-2</v>
      </c>
      <c r="AE545">
        <f t="shared" si="177"/>
        <v>1.6000000000000014E-2</v>
      </c>
      <c r="AF545">
        <f t="shared" si="178"/>
        <v>-1.7499899999999968E-2</v>
      </c>
      <c r="AG545">
        <f t="shared" si="179"/>
        <v>0.1415000000000001</v>
      </c>
      <c r="AH545">
        <f t="shared" si="180"/>
        <v>3.0500000000000017E-2</v>
      </c>
      <c r="AI545">
        <f t="shared" si="181"/>
        <v>7.9999899999999971E-2</v>
      </c>
      <c r="AJ545">
        <f t="shared" si="182"/>
        <v>-2.0000000000000018E-3</v>
      </c>
      <c r="AK545">
        <f t="shared" si="183"/>
        <v>5.2000000000000046E-2</v>
      </c>
      <c r="AL545">
        <f t="shared" si="184"/>
        <v>3.8999999999999965E-2</v>
      </c>
      <c r="AM545">
        <f t="shared" si="185"/>
        <v>-0.19749984999999981</v>
      </c>
      <c r="AN545">
        <f t="shared" si="186"/>
        <v>0.05</v>
      </c>
      <c r="AO545">
        <f t="shared" si="187"/>
        <v>-2.1999999999999974E-2</v>
      </c>
      <c r="AP545">
        <f t="shared" si="188"/>
        <v>2.3E-2</v>
      </c>
      <c r="AQ545">
        <f t="shared" si="189"/>
        <v>0.4</v>
      </c>
      <c r="AS545">
        <f t="shared" si="169"/>
        <v>0</v>
      </c>
    </row>
    <row r="546" spans="1:45" hidden="1" x14ac:dyDescent="0.3">
      <c r="A546" s="1">
        <v>42811</v>
      </c>
      <c r="B546">
        <f>CLOSE!B547-CLOSE!B546</f>
        <v>-7.5199999999998823E-2</v>
      </c>
      <c r="C546">
        <f>CLOSE!C547-CLOSE!C546</f>
        <v>0.45000100000000032</v>
      </c>
      <c r="D546">
        <f>CLOSE!D547-CLOSE!D546</f>
        <v>-9.9999999999997868E-3</v>
      </c>
      <c r="E546">
        <f>CLOSE!E547-CLOSE!E546</f>
        <v>0.32000000000000028</v>
      </c>
      <c r="F546">
        <f>CLOSE!F547-CLOSE!F546</f>
        <v>-1.2599999999999998</v>
      </c>
      <c r="G546">
        <f>CLOSE!G547-CLOSE!G546</f>
        <v>0.15000200000000063</v>
      </c>
      <c r="H546">
        <f>CLOSE!H547-CLOSE!H546</f>
        <v>9.9999999999997868E-3</v>
      </c>
      <c r="I546">
        <f>CLOSE!I547-CLOSE!I546</f>
        <v>1.9999999999999574E-2</v>
      </c>
      <c r="J546">
        <f>CLOSE!J547-CLOSE!J546</f>
        <v>0</v>
      </c>
      <c r="K546">
        <f>CLOSE!K547-CLOSE!K546</f>
        <v>-0.29999899999999968</v>
      </c>
      <c r="L546">
        <f>CLOSE!L547-CLOSE!L546</f>
        <v>0.12999999999999989</v>
      </c>
      <c r="M546">
        <f>CLOSE!M547-CLOSE!M546</f>
        <v>0.34999799999999937</v>
      </c>
      <c r="N546">
        <f>CLOSE!N547-CLOSE!N546</f>
        <v>-3.0000000000000249E-2</v>
      </c>
      <c r="O546">
        <f>CLOSE!O547-CLOSE!O546</f>
        <v>0.36000000000000121</v>
      </c>
      <c r="P546">
        <f>CLOSE!P547-CLOSE!P546</f>
        <v>9.9999999999999645E-2</v>
      </c>
      <c r="Q546">
        <f>CLOSE!Q547-CLOSE!Q546</f>
        <v>1.5500040000000013</v>
      </c>
      <c r="R546">
        <f>CLOSE!R547-CLOSE!R546</f>
        <v>-4.9998999999999683E-2</v>
      </c>
      <c r="S546">
        <f>CLOSE!S547-CLOSE!S546</f>
        <v>2.0000000000000462E-2</v>
      </c>
      <c r="T546">
        <f>CLOSE!T547-CLOSE!T546</f>
        <v>-0.14000000000000057</v>
      </c>
      <c r="U546">
        <f>CLOSE!U547-CLOSE!U546</f>
        <v>1.1999969999999962</v>
      </c>
      <c r="X546">
        <f t="shared" si="170"/>
        <v>1.4274999999999949E-2</v>
      </c>
      <c r="Y546">
        <f t="shared" si="171"/>
        <v>0.11000005000000002</v>
      </c>
      <c r="Z546">
        <f t="shared" si="172"/>
        <v>-4.9999999999998939E-4</v>
      </c>
      <c r="AA546">
        <f t="shared" si="173"/>
        <v>3.8999999999999965E-2</v>
      </c>
      <c r="AB546">
        <f t="shared" si="174"/>
        <v>8.3000000000000004E-2</v>
      </c>
      <c r="AC546">
        <f t="shared" si="175"/>
        <v>7.4999999999999997E-2</v>
      </c>
      <c r="AD546">
        <f t="shared" si="176"/>
        <v>-2.0499999999999963E-2</v>
      </c>
      <c r="AE546">
        <f t="shared" si="177"/>
        <v>3.7000000000000012E-2</v>
      </c>
      <c r="AF546">
        <f t="shared" si="178"/>
        <v>3.7499999999999999E-2</v>
      </c>
      <c r="AG546">
        <f t="shared" si="179"/>
        <v>0.19649990000000006</v>
      </c>
      <c r="AH546">
        <f t="shared" si="180"/>
        <v>1.7499999999999981E-2</v>
      </c>
      <c r="AI546">
        <f t="shared" si="181"/>
        <v>8.9999949999999981E-2</v>
      </c>
      <c r="AJ546">
        <f t="shared" si="182"/>
        <v>3.0000000000000248E-3</v>
      </c>
      <c r="AK546">
        <f t="shared" si="183"/>
        <v>5.2999999999999936E-2</v>
      </c>
      <c r="AL546">
        <f t="shared" si="184"/>
        <v>3.6500000000000019E-2</v>
      </c>
      <c r="AM546">
        <f t="shared" si="185"/>
        <v>-0.1125</v>
      </c>
      <c r="AN546">
        <f t="shared" si="186"/>
        <v>9.4999999999999932E-2</v>
      </c>
      <c r="AO546">
        <f t="shared" si="187"/>
        <v>-9.5000000000000188E-3</v>
      </c>
      <c r="AP546">
        <f t="shared" si="188"/>
        <v>2.8000000000000025E-2</v>
      </c>
      <c r="AQ546">
        <f t="shared" si="189"/>
        <v>0.4400001500000002</v>
      </c>
      <c r="AS546">
        <f t="shared" si="169"/>
        <v>0</v>
      </c>
    </row>
    <row r="547" spans="1:45" hidden="1" x14ac:dyDescent="0.3">
      <c r="A547" s="1">
        <v>42814</v>
      </c>
      <c r="B547">
        <f>CLOSE!B548-CLOSE!B547</f>
        <v>7.5199999999998823E-2</v>
      </c>
      <c r="C547">
        <f>CLOSE!C548-CLOSE!C547</f>
        <v>0.29999899999999968</v>
      </c>
      <c r="D547">
        <f>CLOSE!D548-CLOSE!D547</f>
        <v>2.9999999999999361E-2</v>
      </c>
      <c r="E547">
        <f>CLOSE!E548-CLOSE!E547</f>
        <v>-0.16000000000000014</v>
      </c>
      <c r="F547">
        <f>CLOSE!F548-CLOSE!F547</f>
        <v>-9.9999999999999645E-2</v>
      </c>
      <c r="G547">
        <f>CLOSE!G548-CLOSE!G547</f>
        <v>0.29999899999999968</v>
      </c>
      <c r="H547">
        <f>CLOSE!H548-CLOSE!H547</f>
        <v>-2.0000000000000462E-2</v>
      </c>
      <c r="I547">
        <f>CLOSE!I548-CLOSE!I547</f>
        <v>-0.25999999999999979</v>
      </c>
      <c r="J547">
        <f>CLOSE!J548-CLOSE!J547</f>
        <v>0.40000200000000063</v>
      </c>
      <c r="K547">
        <f>CLOSE!K548-CLOSE!K547</f>
        <v>-0.89999999999999858</v>
      </c>
      <c r="L547">
        <f>CLOSE!L548-CLOSE!L547</f>
        <v>-1.9999999999999574E-2</v>
      </c>
      <c r="M547">
        <f>CLOSE!M548-CLOSE!M547</f>
        <v>0.55000400000000127</v>
      </c>
      <c r="N547">
        <f>CLOSE!N548-CLOSE!N547</f>
        <v>3.0000000000000249E-2</v>
      </c>
      <c r="O547">
        <f>CLOSE!O548-CLOSE!O547</f>
        <v>0.67999999999999794</v>
      </c>
      <c r="P547">
        <f>CLOSE!P548-CLOSE!P547</f>
        <v>-4.0000000000000924E-2</v>
      </c>
      <c r="Q547">
        <f>CLOSE!Q548-CLOSE!Q547</f>
        <v>3.1999959999999987</v>
      </c>
      <c r="R547">
        <f>CLOSE!R548-CLOSE!R547</f>
        <v>-0.15000200000000063</v>
      </c>
      <c r="S547">
        <f>CLOSE!S548-CLOSE!S547</f>
        <v>9.9999999999997868E-3</v>
      </c>
      <c r="T547">
        <f>CLOSE!T548-CLOSE!T547</f>
        <v>-1.9999999999999574E-2</v>
      </c>
      <c r="U547">
        <f>CLOSE!U548-CLOSE!U547</f>
        <v>6.1999969999999962</v>
      </c>
      <c r="X547">
        <f t="shared" si="170"/>
        <v>5.2599999999999982E-3</v>
      </c>
      <c r="Y547">
        <f t="shared" si="171"/>
        <v>0.11000005000000002</v>
      </c>
      <c r="Z547">
        <f t="shared" si="172"/>
        <v>-3.4999999999999697E-3</v>
      </c>
      <c r="AA547">
        <f t="shared" si="173"/>
        <v>5.8999999999999983E-2</v>
      </c>
      <c r="AB547">
        <f t="shared" si="174"/>
        <v>2.5999999999999978E-2</v>
      </c>
      <c r="AC547">
        <f t="shared" si="175"/>
        <v>8.2500100000000035E-2</v>
      </c>
      <c r="AD547">
        <f t="shared" si="176"/>
        <v>-1.4500000000000002E-2</v>
      </c>
      <c r="AE547">
        <f t="shared" si="177"/>
        <v>3.3999999999999989E-2</v>
      </c>
      <c r="AF547">
        <f t="shared" si="178"/>
        <v>4.5000100000000029E-2</v>
      </c>
      <c r="AG547">
        <f t="shared" si="179"/>
        <v>0.19350004999999992</v>
      </c>
      <c r="AH547">
        <f t="shared" si="180"/>
        <v>1.8999999999999996E-2</v>
      </c>
      <c r="AI547">
        <f t="shared" si="181"/>
        <v>0.13999994999999998</v>
      </c>
      <c r="AJ547">
        <f t="shared" si="182"/>
        <v>5.000000000000027E-3</v>
      </c>
      <c r="AK547">
        <f t="shared" si="183"/>
        <v>7.7000000000000041E-2</v>
      </c>
      <c r="AL547">
        <f t="shared" si="184"/>
        <v>5.4000000000000006E-2</v>
      </c>
      <c r="AM547">
        <f t="shared" si="185"/>
        <v>2.7500200000000065E-2</v>
      </c>
      <c r="AN547">
        <f t="shared" si="186"/>
        <v>8.7499999999999994E-2</v>
      </c>
      <c r="AO547">
        <f t="shared" si="187"/>
        <v>-8.9999999999999854E-3</v>
      </c>
      <c r="AP547">
        <f t="shared" si="188"/>
        <v>2.5000000000000001E-2</v>
      </c>
      <c r="AQ547">
        <f t="shared" si="189"/>
        <v>0.49000015000000019</v>
      </c>
      <c r="AS547">
        <f t="shared" si="169"/>
        <v>0</v>
      </c>
    </row>
    <row r="548" spans="1:45" hidden="1" x14ac:dyDescent="0.3">
      <c r="A548" s="1">
        <v>42815</v>
      </c>
      <c r="B548">
        <f>CLOSE!B549-CLOSE!B548</f>
        <v>-3.0099999999999127E-2</v>
      </c>
      <c r="C548">
        <f>CLOSE!C549-CLOSE!C548</f>
        <v>0.34999799999999937</v>
      </c>
      <c r="D548">
        <f>CLOSE!D549-CLOSE!D548</f>
        <v>0.10000000000000053</v>
      </c>
      <c r="E548">
        <f>CLOSE!E549-CLOSE!E548</f>
        <v>8.0000000000000071E-2</v>
      </c>
      <c r="F548">
        <f>CLOSE!F549-CLOSE!F548</f>
        <v>0.17999999999999972</v>
      </c>
      <c r="G548">
        <f>CLOSE!G549-CLOSE!G548</f>
        <v>0.45000100000000032</v>
      </c>
      <c r="H548">
        <f>CLOSE!H549-CLOSE!H548</f>
        <v>3.0000000000000249E-2</v>
      </c>
      <c r="I548">
        <f>CLOSE!I549-CLOSE!I548</f>
        <v>9.9999999999999645E-2</v>
      </c>
      <c r="J548">
        <f>CLOSE!J549-CLOSE!J548</f>
        <v>0.79999899999999968</v>
      </c>
      <c r="K548">
        <f>CLOSE!K549-CLOSE!K548</f>
        <v>0.54999999999999716</v>
      </c>
      <c r="L548">
        <f>CLOSE!L549-CLOSE!L548</f>
        <v>5.9999999999999609E-2</v>
      </c>
      <c r="M548">
        <f>CLOSE!M549-CLOSE!M548</f>
        <v>-0.35000300000000095</v>
      </c>
      <c r="N548">
        <f>CLOSE!N549-CLOSE!N548</f>
        <v>2.9999999999999361E-2</v>
      </c>
      <c r="O548">
        <f>CLOSE!O549-CLOSE!O548</f>
        <v>-0.17999999999999794</v>
      </c>
      <c r="P548">
        <f>CLOSE!P549-CLOSE!P548</f>
        <v>-5.9999999999998721E-2</v>
      </c>
      <c r="Q548">
        <f>CLOSE!Q549-CLOSE!Q548</f>
        <v>0</v>
      </c>
      <c r="R548">
        <f>CLOSE!R549-CLOSE!R548</f>
        <v>-0.19999899999999826</v>
      </c>
      <c r="S548">
        <f>CLOSE!S549-CLOSE!S548</f>
        <v>3.0000000000000249E-2</v>
      </c>
      <c r="T548">
        <f>CLOSE!T549-CLOSE!T548</f>
        <v>0.14999999999999947</v>
      </c>
      <c r="U548">
        <f>CLOSE!U549-CLOSE!U548</f>
        <v>0.60000600000000759</v>
      </c>
      <c r="X548">
        <f t="shared" si="170"/>
        <v>7.5149999999999826E-3</v>
      </c>
      <c r="Y548">
        <f t="shared" si="171"/>
        <v>0.10249994999999998</v>
      </c>
      <c r="Z548">
        <f t="shared" si="172"/>
        <v>-6.4999999999999945E-3</v>
      </c>
      <c r="AA548">
        <f t="shared" si="173"/>
        <v>4.6999999999999972E-2</v>
      </c>
      <c r="AB548">
        <f t="shared" si="174"/>
        <v>0</v>
      </c>
      <c r="AC548">
        <f t="shared" si="175"/>
        <v>7.7499949999999984E-2</v>
      </c>
      <c r="AD548">
        <f t="shared" si="176"/>
        <v>-9.5000000000000188E-3</v>
      </c>
      <c r="AE548">
        <f t="shared" si="177"/>
        <v>-1.9999999999999575E-3</v>
      </c>
      <c r="AF548">
        <f t="shared" si="178"/>
        <v>6.5000200000000063E-2</v>
      </c>
      <c r="AG548">
        <f t="shared" si="179"/>
        <v>0.14750000000000013</v>
      </c>
      <c r="AH548">
        <f t="shared" si="180"/>
        <v>1.0999999999999987E-2</v>
      </c>
      <c r="AI548">
        <f t="shared" si="181"/>
        <v>0.17750020000000005</v>
      </c>
      <c r="AJ548">
        <f t="shared" si="182"/>
        <v>4.0000000000000036E-3</v>
      </c>
      <c r="AK548">
        <f t="shared" si="183"/>
        <v>0.12099999999999991</v>
      </c>
      <c r="AL548">
        <f t="shared" si="184"/>
        <v>5.0999999999999976E-2</v>
      </c>
      <c r="AM548">
        <f t="shared" si="185"/>
        <v>0.15999979999999994</v>
      </c>
      <c r="AN548">
        <f t="shared" si="186"/>
        <v>6.25E-2</v>
      </c>
      <c r="AO548">
        <f t="shared" si="187"/>
        <v>-1.2000000000000011E-2</v>
      </c>
      <c r="AP548">
        <f t="shared" si="188"/>
        <v>1.7500000000000026E-2</v>
      </c>
      <c r="AQ548">
        <f t="shared" si="189"/>
        <v>0.70999984999999977</v>
      </c>
      <c r="AS548">
        <f t="shared" si="169"/>
        <v>0</v>
      </c>
    </row>
    <row r="549" spans="1:45" hidden="1" x14ac:dyDescent="0.3">
      <c r="A549" s="1">
        <v>42816</v>
      </c>
      <c r="B549">
        <f>CLOSE!B550-CLOSE!B549</f>
        <v>0.12020000000000053</v>
      </c>
      <c r="C549">
        <f>CLOSE!C550-CLOSE!C549</f>
        <v>-0.45000100000000032</v>
      </c>
      <c r="D549">
        <f>CLOSE!D550-CLOSE!D549</f>
        <v>-1.0000000000000675E-2</v>
      </c>
      <c r="E549">
        <f>CLOSE!E550-CLOSE!E549</f>
        <v>-1.9999999999999574E-2</v>
      </c>
      <c r="F549">
        <f>CLOSE!F550-CLOSE!F549</f>
        <v>0.66000000000000014</v>
      </c>
      <c r="G549">
        <f>CLOSE!G550-CLOSE!G549</f>
        <v>-1.2999989999999997</v>
      </c>
      <c r="H549">
        <f>CLOSE!H550-CLOSE!H549</f>
        <v>-0.16999999999999993</v>
      </c>
      <c r="I549">
        <f>CLOSE!I550-CLOSE!I549</f>
        <v>-0.32000000000000028</v>
      </c>
      <c r="J549">
        <f>CLOSE!J550-CLOSE!J549</f>
        <v>-0.95000100000000032</v>
      </c>
      <c r="K549">
        <f>CLOSE!K550-CLOSE!K549</f>
        <v>-0.39999999999999858</v>
      </c>
      <c r="L549">
        <f>CLOSE!L550-CLOSE!L549</f>
        <v>-0.16999999999999993</v>
      </c>
      <c r="M549">
        <f>CLOSE!M550-CLOSE!M549</f>
        <v>-0.25</v>
      </c>
      <c r="N549">
        <f>CLOSE!N550-CLOSE!N549</f>
        <v>-8.0000000000000071E-2</v>
      </c>
      <c r="O549">
        <f>CLOSE!O550-CLOSE!O549</f>
        <v>-0.25999999999999979</v>
      </c>
      <c r="P549">
        <f>CLOSE!P550-CLOSE!P549</f>
        <v>-2.000000000000135E-2</v>
      </c>
      <c r="Q549">
        <f>CLOSE!Q550-CLOSE!Q549</f>
        <v>0</v>
      </c>
      <c r="R549">
        <f>CLOSE!R550-CLOSE!R549</f>
        <v>-0.30000100000000174</v>
      </c>
      <c r="S549">
        <f>CLOSE!S550-CLOSE!S549</f>
        <v>-0.11000000000000032</v>
      </c>
      <c r="T549">
        <f>CLOSE!T550-CLOSE!T549</f>
        <v>-8.9999999999999858E-2</v>
      </c>
      <c r="U549">
        <f>CLOSE!U550-CLOSE!U549</f>
        <v>-3.6000060000000076</v>
      </c>
      <c r="X549">
        <f t="shared" si="170"/>
        <v>6.0100000000000266E-3</v>
      </c>
      <c r="Y549">
        <f t="shared" si="171"/>
        <v>0.12250005000000001</v>
      </c>
      <c r="Z549">
        <f t="shared" si="172"/>
        <v>-2.9999999999999805E-3</v>
      </c>
      <c r="AA549">
        <f t="shared" si="173"/>
        <v>5.3000000000000026E-2</v>
      </c>
      <c r="AB549">
        <f t="shared" si="174"/>
        <v>7.0000000000000288E-3</v>
      </c>
      <c r="AC549">
        <f t="shared" si="175"/>
        <v>0.1</v>
      </c>
      <c r="AD549">
        <f t="shared" si="176"/>
        <v>-4.9999999999999819E-3</v>
      </c>
      <c r="AE549">
        <f t="shared" si="177"/>
        <v>8.9999999999999854E-3</v>
      </c>
      <c r="AF549">
        <f t="shared" si="178"/>
        <v>9.7500050000000019E-2</v>
      </c>
      <c r="AG549">
        <f t="shared" si="179"/>
        <v>0.17799999999999994</v>
      </c>
      <c r="AH549">
        <f t="shared" si="180"/>
        <v>1.5499999999999981E-2</v>
      </c>
      <c r="AI549">
        <f t="shared" si="181"/>
        <v>0.17749994999999999</v>
      </c>
      <c r="AJ549">
        <f t="shared" si="182"/>
        <v>7.4999999999999737E-3</v>
      </c>
      <c r="AK549">
        <f t="shared" si="183"/>
        <v>0.12300000000000004</v>
      </c>
      <c r="AL549">
        <f t="shared" si="184"/>
        <v>3.7999999999999992E-2</v>
      </c>
      <c r="AM549">
        <f t="shared" si="185"/>
        <v>0.17000005000000015</v>
      </c>
      <c r="AN549">
        <f t="shared" si="186"/>
        <v>0.05</v>
      </c>
      <c r="AO549">
        <f t="shared" si="187"/>
        <v>-1.1999999999999966E-2</v>
      </c>
      <c r="AP549">
        <f t="shared" si="188"/>
        <v>2.5999999999999978E-2</v>
      </c>
      <c r="AQ549">
        <f t="shared" si="189"/>
        <v>0.89000015000000021</v>
      </c>
      <c r="AS549">
        <f t="shared" si="169"/>
        <v>0</v>
      </c>
    </row>
    <row r="550" spans="1:45" hidden="1" x14ac:dyDescent="0.3">
      <c r="A550" s="1">
        <v>42817</v>
      </c>
      <c r="B550">
        <f>CLOSE!B551-CLOSE!B550</f>
        <v>7.5099999999999056E-2</v>
      </c>
      <c r="C550">
        <f>CLOSE!C551-CLOSE!C550</f>
        <v>-9.9997999999999365E-2</v>
      </c>
      <c r="D550">
        <f>CLOSE!D551-CLOSE!D550</f>
        <v>3.0000000000000249E-2</v>
      </c>
      <c r="E550">
        <f>CLOSE!E551-CLOSE!E550</f>
        <v>-8.0000000000000071E-2</v>
      </c>
      <c r="F550">
        <f>CLOSE!F551-CLOSE!F550</f>
        <v>-0.12000000000000099</v>
      </c>
      <c r="G550">
        <f>CLOSE!G551-CLOSE!G550</f>
        <v>9.9997999999999365E-2</v>
      </c>
      <c r="H550">
        <f>CLOSE!H551-CLOSE!H550</f>
        <v>5.9999999999999609E-2</v>
      </c>
      <c r="I550">
        <f>CLOSE!I551-CLOSE!I550</f>
        <v>-3.9999999999999147E-2</v>
      </c>
      <c r="J550">
        <f>CLOSE!J551-CLOSE!J550</f>
        <v>0.40000200000000063</v>
      </c>
      <c r="K550">
        <f>CLOSE!K551-CLOSE!K550</f>
        <v>0.14999999999999858</v>
      </c>
      <c r="L550">
        <f>CLOSE!L551-CLOSE!L550</f>
        <v>4.9999999999999822E-2</v>
      </c>
      <c r="M550">
        <f>CLOSE!M551-CLOSE!M550</f>
        <v>0.20000100000000032</v>
      </c>
      <c r="N550">
        <f>CLOSE!N551-CLOSE!N550</f>
        <v>3.0000000000000249E-2</v>
      </c>
      <c r="O550">
        <f>CLOSE!O551-CLOSE!O550</f>
        <v>8.0000000000000071E-2</v>
      </c>
      <c r="P550">
        <f>CLOSE!P551-CLOSE!P550</f>
        <v>0</v>
      </c>
      <c r="Q550">
        <f>CLOSE!Q551-CLOSE!Q550</f>
        <v>-3.0999979999999994</v>
      </c>
      <c r="R550">
        <f>CLOSE!R551-CLOSE!R550</f>
        <v>0.75</v>
      </c>
      <c r="S550">
        <f>CLOSE!S551-CLOSE!S550</f>
        <v>0</v>
      </c>
      <c r="T550">
        <f>CLOSE!T551-CLOSE!T550</f>
        <v>0.21999999999999975</v>
      </c>
      <c r="U550">
        <f>CLOSE!U551-CLOSE!U550</f>
        <v>-2.1999969999999962</v>
      </c>
      <c r="X550">
        <f t="shared" si="170"/>
        <v>1.1270000000000025E-2</v>
      </c>
      <c r="Y550">
        <f t="shared" si="171"/>
        <v>8.2499849999999958E-2</v>
      </c>
      <c r="Z550">
        <f t="shared" si="172"/>
        <v>-6.0000000000000053E-3</v>
      </c>
      <c r="AA550">
        <f t="shared" si="173"/>
        <v>4.6999999999999972E-2</v>
      </c>
      <c r="AB550">
        <f t="shared" si="174"/>
        <v>4.5999999999999999E-2</v>
      </c>
      <c r="AC550">
        <f t="shared" si="175"/>
        <v>-4.9998999999999686E-3</v>
      </c>
      <c r="AD550">
        <f t="shared" si="176"/>
        <v>-1.5499999999999981E-2</v>
      </c>
      <c r="AE550">
        <f t="shared" si="177"/>
        <v>-5.0000000000000712E-3</v>
      </c>
      <c r="AF550">
        <f t="shared" si="178"/>
        <v>3.5000050000000019E-2</v>
      </c>
      <c r="AG550">
        <f t="shared" si="179"/>
        <v>0.158</v>
      </c>
      <c r="AH550">
        <f t="shared" si="180"/>
        <v>-8.0000000000000071E-3</v>
      </c>
      <c r="AI550">
        <f t="shared" si="181"/>
        <v>0.16250000000000001</v>
      </c>
      <c r="AJ550">
        <f t="shared" si="182"/>
        <v>-2.0000000000000018E-3</v>
      </c>
      <c r="AK550">
        <f t="shared" si="183"/>
        <v>0.11200000000000002</v>
      </c>
      <c r="AL550">
        <f t="shared" si="184"/>
        <v>2.6999999999999958E-2</v>
      </c>
      <c r="AM550">
        <f t="shared" si="185"/>
        <v>0.14500005000000016</v>
      </c>
      <c r="AN550">
        <f t="shared" si="186"/>
        <v>-5.0000499999999452E-3</v>
      </c>
      <c r="AO550">
        <f t="shared" si="187"/>
        <v>-2.0999999999999998E-2</v>
      </c>
      <c r="AP550">
        <f t="shared" si="188"/>
        <v>1.7499999999999981E-2</v>
      </c>
      <c r="AQ550">
        <f t="shared" si="189"/>
        <v>0.50999984999999981</v>
      </c>
      <c r="AS550">
        <f t="shared" si="169"/>
        <v>0</v>
      </c>
    </row>
    <row r="551" spans="1:45" hidden="1" x14ac:dyDescent="0.3">
      <c r="A551" s="1">
        <v>42818</v>
      </c>
      <c r="B551">
        <f>CLOSE!B552-CLOSE!B551</f>
        <v>0</v>
      </c>
      <c r="C551">
        <f>CLOSE!C552-CLOSE!C551</f>
        <v>0.20000100000000032</v>
      </c>
      <c r="D551">
        <f>CLOSE!D552-CLOSE!D551</f>
        <v>7.0000000000000284E-2</v>
      </c>
      <c r="E551">
        <f>CLOSE!E552-CLOSE!E551</f>
        <v>0.22000000000000064</v>
      </c>
      <c r="F551">
        <f>CLOSE!F552-CLOSE!F551</f>
        <v>0.41999999999999993</v>
      </c>
      <c r="G551">
        <f>CLOSE!G552-CLOSE!G551</f>
        <v>0</v>
      </c>
      <c r="H551">
        <f>CLOSE!H552-CLOSE!H551</f>
        <v>6.0000000000000497E-2</v>
      </c>
      <c r="I551">
        <f>CLOSE!I552-CLOSE!I551</f>
        <v>1.9999999999999574E-2</v>
      </c>
      <c r="J551">
        <f>CLOSE!J552-CLOSE!J551</f>
        <v>0.19999599999999873</v>
      </c>
      <c r="K551">
        <f>CLOSE!K552-CLOSE!K551</f>
        <v>5.0001000000001738E-2</v>
      </c>
      <c r="L551">
        <f>CLOSE!L552-CLOSE!L551</f>
        <v>-3.9999999999999147E-2</v>
      </c>
      <c r="M551">
        <f>CLOSE!M552-CLOSE!M551</f>
        <v>-0.20000100000000032</v>
      </c>
      <c r="N551">
        <f>CLOSE!N552-CLOSE!N551</f>
        <v>-9.9999999999997868E-3</v>
      </c>
      <c r="O551">
        <f>CLOSE!O552-CLOSE!O551</f>
        <v>-0.16000000000000014</v>
      </c>
      <c r="P551">
        <f>CLOSE!P552-CLOSE!P551</f>
        <v>0.14000000000000057</v>
      </c>
      <c r="Q551">
        <f>CLOSE!Q552-CLOSE!Q551</f>
        <v>-0.80000300000000379</v>
      </c>
      <c r="R551">
        <f>CLOSE!R552-CLOSE!R551</f>
        <v>-0.59999799999999937</v>
      </c>
      <c r="S551">
        <f>CLOSE!S552-CLOSE!S551</f>
        <v>-9.9999999999997868E-3</v>
      </c>
      <c r="T551">
        <f>CLOSE!T552-CLOSE!T551</f>
        <v>5.0000000000000711E-2</v>
      </c>
      <c r="U551">
        <f>CLOSE!U552-CLOSE!U551</f>
        <v>2.1999969999999962</v>
      </c>
      <c r="X551">
        <f t="shared" si="170"/>
        <v>1.9529999999999957E-2</v>
      </c>
      <c r="Y551">
        <f t="shared" si="171"/>
        <v>7.0000100000000037E-2</v>
      </c>
      <c r="Z551">
        <f t="shared" si="172"/>
        <v>-3.0000000000000248E-3</v>
      </c>
      <c r="AA551">
        <f t="shared" si="173"/>
        <v>4.1999999999999996E-2</v>
      </c>
      <c r="AB551">
        <f t="shared" si="174"/>
        <v>4.1000000000000016E-2</v>
      </c>
      <c r="AC551">
        <f t="shared" si="175"/>
        <v>-5.0001500000000478E-3</v>
      </c>
      <c r="AD551">
        <f t="shared" si="176"/>
        <v>4.9999999999998939E-4</v>
      </c>
      <c r="AE551">
        <f t="shared" si="177"/>
        <v>-8.0000000000000071E-3</v>
      </c>
      <c r="AF551">
        <f t="shared" si="178"/>
        <v>5.5000150000000046E-2</v>
      </c>
      <c r="AG551">
        <f t="shared" si="179"/>
        <v>0.14550000000000002</v>
      </c>
      <c r="AH551">
        <f t="shared" si="180"/>
        <v>-3.0000000000000248E-3</v>
      </c>
      <c r="AI551">
        <f t="shared" si="181"/>
        <v>0.15</v>
      </c>
      <c r="AJ551">
        <f t="shared" si="182"/>
        <v>-1.000000000000023E-3</v>
      </c>
      <c r="AK551">
        <f t="shared" si="183"/>
        <v>9.6000000000000002E-2</v>
      </c>
      <c r="AL551">
        <f t="shared" si="184"/>
        <v>1.7499999999999981E-2</v>
      </c>
      <c r="AM551">
        <f t="shared" si="185"/>
        <v>4.5000100000000029E-2</v>
      </c>
      <c r="AN551">
        <f t="shared" si="186"/>
        <v>3.7499999999999999E-2</v>
      </c>
      <c r="AO551">
        <f t="shared" si="187"/>
        <v>-1.6000000000000014E-2</v>
      </c>
      <c r="AP551">
        <f t="shared" si="188"/>
        <v>2.749999999999999E-2</v>
      </c>
      <c r="AQ551">
        <f t="shared" si="189"/>
        <v>0.40999984999999983</v>
      </c>
      <c r="AS551">
        <f t="shared" si="169"/>
        <v>0</v>
      </c>
    </row>
    <row r="552" spans="1:45" hidden="1" x14ac:dyDescent="0.3">
      <c r="A552" s="1">
        <v>42821</v>
      </c>
      <c r="B552">
        <f>CLOSE!B553-CLOSE!B552</f>
        <v>4.5099999999999696E-2</v>
      </c>
      <c r="C552">
        <f>CLOSE!C553-CLOSE!C552</f>
        <v>0</v>
      </c>
      <c r="D552">
        <f>CLOSE!D553-CLOSE!D552</f>
        <v>9.9999999999997868E-3</v>
      </c>
      <c r="E552">
        <f>CLOSE!E553-CLOSE!E552</f>
        <v>-0.10000000000000142</v>
      </c>
      <c r="F552">
        <f>CLOSE!F553-CLOSE!F552</f>
        <v>-0.21999999999999886</v>
      </c>
      <c r="G552">
        <f>CLOSE!G553-CLOSE!G552</f>
        <v>0.35000300000000095</v>
      </c>
      <c r="H552">
        <f>CLOSE!H553-CLOSE!H552</f>
        <v>3.0000000000000249E-2</v>
      </c>
      <c r="I552">
        <f>CLOSE!I553-CLOSE!I552</f>
        <v>-0.14000000000000057</v>
      </c>
      <c r="J552">
        <f>CLOSE!J553-CLOSE!J552</f>
        <v>-0.34999799999999937</v>
      </c>
      <c r="K552">
        <f>CLOSE!K553-CLOSE!K552</f>
        <v>-1.0500010000000017</v>
      </c>
      <c r="L552">
        <f>CLOSE!L553-CLOSE!L552</f>
        <v>5.9999999999999609E-2</v>
      </c>
      <c r="M552">
        <f>CLOSE!M553-CLOSE!M552</f>
        <v>-0.20000100000000032</v>
      </c>
      <c r="N552">
        <f>CLOSE!N553-CLOSE!N552</f>
        <v>-4.0000000000000036E-2</v>
      </c>
      <c r="O552">
        <f>CLOSE!O553-CLOSE!O552</f>
        <v>-8.0000000000000071E-2</v>
      </c>
      <c r="P552">
        <f>CLOSE!P553-CLOSE!P552</f>
        <v>-0.3100000000000005</v>
      </c>
      <c r="Q552">
        <f>CLOSE!Q553-CLOSE!Q552</f>
        <v>-0.25</v>
      </c>
      <c r="R552">
        <f>CLOSE!R553-CLOSE!R552</f>
        <v>-0.8500009999999989</v>
      </c>
      <c r="S552">
        <f>CLOSE!S553-CLOSE!S552</f>
        <v>-3.0000000000000249E-2</v>
      </c>
      <c r="T552">
        <f>CLOSE!T553-CLOSE!T552</f>
        <v>-8.9999999999999858E-2</v>
      </c>
      <c r="U552">
        <f>CLOSE!U553-CLOSE!U552</f>
        <v>-0.39999399999999241</v>
      </c>
      <c r="X552">
        <f t="shared" si="170"/>
        <v>1.5775000000000004E-2</v>
      </c>
      <c r="Y552">
        <f t="shared" si="171"/>
        <v>8.0000150000000048E-2</v>
      </c>
      <c r="Z552">
        <f t="shared" si="172"/>
        <v>5.000000000000027E-3</v>
      </c>
      <c r="AA552">
        <f t="shared" si="173"/>
        <v>5.600000000000005E-2</v>
      </c>
      <c r="AB552">
        <f t="shared" si="174"/>
        <v>8.1999999999999934E-2</v>
      </c>
      <c r="AC552">
        <f t="shared" si="175"/>
        <v>1.2500000000000001E-2</v>
      </c>
      <c r="AD552">
        <f t="shared" si="176"/>
        <v>7.0000000000000288E-3</v>
      </c>
      <c r="AE552">
        <f t="shared" si="177"/>
        <v>5.9999999999999611E-3</v>
      </c>
      <c r="AF552">
        <f t="shared" si="178"/>
        <v>8.4999799999999931E-2</v>
      </c>
      <c r="AG552">
        <f t="shared" si="179"/>
        <v>0.15900005000000003</v>
      </c>
      <c r="AH552">
        <f t="shared" si="180"/>
        <v>5.5000000000000162E-3</v>
      </c>
      <c r="AI552">
        <f t="shared" si="181"/>
        <v>0.14499984999999996</v>
      </c>
      <c r="AJ552">
        <f t="shared" si="182"/>
        <v>1.000000000000023E-3</v>
      </c>
      <c r="AK552">
        <f t="shared" si="183"/>
        <v>9.5000000000000015E-2</v>
      </c>
      <c r="AL552">
        <f t="shared" si="184"/>
        <v>2.4000000000000021E-2</v>
      </c>
      <c r="AM552">
        <f t="shared" si="185"/>
        <v>-2.5001500000001895E-3</v>
      </c>
      <c r="AN552">
        <f t="shared" si="186"/>
        <v>4.5000100000000029E-2</v>
      </c>
      <c r="AO552">
        <f t="shared" si="187"/>
        <v>-1.6500000000000004E-2</v>
      </c>
      <c r="AP552">
        <f t="shared" si="188"/>
        <v>2.4000000000000021E-2</v>
      </c>
      <c r="AQ552">
        <f t="shared" si="189"/>
        <v>0.7</v>
      </c>
      <c r="AS552">
        <f t="shared" si="169"/>
        <v>0</v>
      </c>
    </row>
    <row r="553" spans="1:45" hidden="1" x14ac:dyDescent="0.3">
      <c r="A553" s="1">
        <v>42822</v>
      </c>
      <c r="B553">
        <f>CLOSE!B554-CLOSE!B553</f>
        <v>3.0100000000000904E-2</v>
      </c>
      <c r="C553">
        <f>CLOSE!C554-CLOSE!C553</f>
        <v>0.39999699999999905</v>
      </c>
      <c r="D553">
        <f>CLOSE!D554-CLOSE!D553</f>
        <v>7.0000000000000284E-2</v>
      </c>
      <c r="E553">
        <f>CLOSE!E554-CLOSE!E553</f>
        <v>6.0000000000000497E-2</v>
      </c>
      <c r="F553">
        <f>CLOSE!F554-CLOSE!F553</f>
        <v>0.40000000000000036</v>
      </c>
      <c r="G553">
        <f>CLOSE!G554-CLOSE!G553</f>
        <v>0.44999599999999873</v>
      </c>
      <c r="H553">
        <f>CLOSE!H554-CLOSE!H553</f>
        <v>7.9999999999999183E-2</v>
      </c>
      <c r="I553">
        <f>CLOSE!I554-CLOSE!I553</f>
        <v>0.26000000000000156</v>
      </c>
      <c r="J553">
        <f>CLOSE!J554-CLOSE!J553</f>
        <v>0.29999899999999968</v>
      </c>
      <c r="K553">
        <f>CLOSE!K554-CLOSE!K553</f>
        <v>0.5</v>
      </c>
      <c r="L553">
        <f>CLOSE!L554-CLOSE!L553</f>
        <v>7.0000000000000284E-2</v>
      </c>
      <c r="M553">
        <f>CLOSE!M554-CLOSE!M553</f>
        <v>1.4000020000000006</v>
      </c>
      <c r="N553">
        <f>CLOSE!N554-CLOSE!N553</f>
        <v>3.0000000000000249E-2</v>
      </c>
      <c r="O553">
        <f>CLOSE!O554-CLOSE!O553</f>
        <v>0.64000099999999804</v>
      </c>
      <c r="P553">
        <f>CLOSE!P554-CLOSE!P553</f>
        <v>0.19000000000000128</v>
      </c>
      <c r="Q553">
        <f>CLOSE!Q554-CLOSE!Q553</f>
        <v>0.60000600000000759</v>
      </c>
      <c r="R553">
        <f>CLOSE!R554-CLOSE!R553</f>
        <v>0</v>
      </c>
      <c r="S553">
        <f>CLOSE!S554-CLOSE!S553</f>
        <v>1.9999999999999574E-2</v>
      </c>
      <c r="T553">
        <f>CLOSE!T554-CLOSE!T553</f>
        <v>-1.0000000000000675E-2</v>
      </c>
      <c r="U553">
        <f>CLOSE!U554-CLOSE!U553</f>
        <v>1.1999969999999962</v>
      </c>
      <c r="X553">
        <f t="shared" si="170"/>
        <v>1.7279999999999962E-2</v>
      </c>
      <c r="Y553">
        <f t="shared" si="171"/>
        <v>7.7499949999999984E-2</v>
      </c>
      <c r="Z553">
        <f t="shared" si="172"/>
        <v>7.5000000000000179E-3</v>
      </c>
      <c r="AA553">
        <f t="shared" si="173"/>
        <v>0.05</v>
      </c>
      <c r="AB553">
        <f t="shared" si="174"/>
        <v>7.4000000000000024E-2</v>
      </c>
      <c r="AC553">
        <f t="shared" si="175"/>
        <v>2.0000100000000031E-2</v>
      </c>
      <c r="AD553">
        <f t="shared" si="176"/>
        <v>8.0000000000000071E-3</v>
      </c>
      <c r="AE553">
        <f t="shared" si="177"/>
        <v>-1.6000000000000014E-2</v>
      </c>
      <c r="AF553">
        <f t="shared" si="178"/>
        <v>8.5000050000000021E-2</v>
      </c>
      <c r="AG553">
        <f t="shared" si="179"/>
        <v>0.10149995000000001</v>
      </c>
      <c r="AH553">
        <f t="shared" si="180"/>
        <v>1.0999999999999987E-2</v>
      </c>
      <c r="AI553">
        <f t="shared" si="181"/>
        <v>0.13999994999999998</v>
      </c>
      <c r="AJ553">
        <f t="shared" si="182"/>
        <v>2.0000000000000018E-3</v>
      </c>
      <c r="AK553">
        <f t="shared" si="183"/>
        <v>8.7000000000000008E-2</v>
      </c>
      <c r="AL553">
        <f t="shared" si="184"/>
        <v>2.2499999999999964E-2</v>
      </c>
      <c r="AM553">
        <f t="shared" si="185"/>
        <v>-1.7500300000000378E-2</v>
      </c>
      <c r="AN553">
        <f t="shared" si="186"/>
        <v>7.4999500000000555E-3</v>
      </c>
      <c r="AO553">
        <f t="shared" si="187"/>
        <v>-1.3499999999999979E-2</v>
      </c>
      <c r="AP553">
        <f t="shared" si="188"/>
        <v>2.4000000000000021E-2</v>
      </c>
      <c r="AQ553">
        <f t="shared" si="189"/>
        <v>0.73000030000000038</v>
      </c>
      <c r="AS553">
        <f t="shared" si="169"/>
        <v>0</v>
      </c>
    </row>
    <row r="554" spans="1:45" hidden="1" x14ac:dyDescent="0.3">
      <c r="A554" s="1">
        <v>42823</v>
      </c>
      <c r="B554">
        <f>CLOSE!B555-CLOSE!B554</f>
        <v>0</v>
      </c>
      <c r="C554">
        <f>CLOSE!C555-CLOSE!C554</f>
        <v>0.20000100000000032</v>
      </c>
      <c r="D554">
        <f>CLOSE!D555-CLOSE!D554</f>
        <v>6.9999999999999396E-2</v>
      </c>
      <c r="E554">
        <f>CLOSE!E555-CLOSE!E554</f>
        <v>-3.9999999999999147E-2</v>
      </c>
      <c r="F554">
        <f>CLOSE!F555-CLOSE!F554</f>
        <v>-0.30000000000000071</v>
      </c>
      <c r="G554">
        <f>CLOSE!G555-CLOSE!G554</f>
        <v>-0.5</v>
      </c>
      <c r="H554">
        <f>CLOSE!H555-CLOSE!H554</f>
        <v>4.0000000000000036E-2</v>
      </c>
      <c r="I554">
        <f>CLOSE!I555-CLOSE!I554</f>
        <v>-0.18000000000000149</v>
      </c>
      <c r="J554">
        <f>CLOSE!J555-CLOSE!J554</f>
        <v>0</v>
      </c>
      <c r="K554">
        <f>CLOSE!K555-CLOSE!K554</f>
        <v>-1</v>
      </c>
      <c r="L554">
        <f>CLOSE!L555-CLOSE!L554</f>
        <v>4.0000000000000036E-2</v>
      </c>
      <c r="M554">
        <f>CLOSE!M555-CLOSE!M554</f>
        <v>-9.9997999999999365E-2</v>
      </c>
      <c r="N554">
        <f>CLOSE!N555-CLOSE!N554</f>
        <v>1.9999999999999574E-2</v>
      </c>
      <c r="O554">
        <f>CLOSE!O555-CLOSE!O554</f>
        <v>0.33999800000000135</v>
      </c>
      <c r="P554">
        <f>CLOSE!P555-CLOSE!P554</f>
        <v>0.11999999999999922</v>
      </c>
      <c r="Q554">
        <f>CLOSE!Q555-CLOSE!Q554</f>
        <v>-0.40000100000000316</v>
      </c>
      <c r="R554">
        <f>CLOSE!R555-CLOSE!R554</f>
        <v>0.44999899999999826</v>
      </c>
      <c r="S554">
        <f>CLOSE!S555-CLOSE!S554</f>
        <v>-1.9999999999999574E-2</v>
      </c>
      <c r="T554">
        <f>CLOSE!T555-CLOSE!T554</f>
        <v>-1.9999999999999574E-2</v>
      </c>
      <c r="U554">
        <f>CLOSE!U555-CLOSE!U554</f>
        <v>2</v>
      </c>
      <c r="X554">
        <f t="shared" si="170"/>
        <v>2.1039999999999993E-2</v>
      </c>
      <c r="Y554">
        <f t="shared" si="171"/>
        <v>0.11499994999999999</v>
      </c>
      <c r="Z554">
        <f t="shared" si="172"/>
        <v>1.3000000000000034E-2</v>
      </c>
      <c r="AA554">
        <f t="shared" si="173"/>
        <v>4.1999999999999996E-2</v>
      </c>
      <c r="AB554">
        <f t="shared" si="174"/>
        <v>9.5000000000000015E-2</v>
      </c>
      <c r="AC554">
        <f t="shared" si="175"/>
        <v>3.2499849999999955E-2</v>
      </c>
      <c r="AD554">
        <f t="shared" si="176"/>
        <v>1.3499999999999979E-2</v>
      </c>
      <c r="AE554">
        <f t="shared" si="177"/>
        <v>4.0000000000000036E-3</v>
      </c>
      <c r="AF554">
        <f t="shared" si="178"/>
        <v>0.11999984999999995</v>
      </c>
      <c r="AG554">
        <f t="shared" si="179"/>
        <v>0.13249999999999992</v>
      </c>
      <c r="AH554">
        <f t="shared" si="180"/>
        <v>1.4000000000000012E-2</v>
      </c>
      <c r="AI554">
        <f t="shared" si="181"/>
        <v>0.19249989999999997</v>
      </c>
      <c r="AJ554">
        <f t="shared" si="182"/>
        <v>3.0000000000000248E-3</v>
      </c>
      <c r="AK554">
        <f t="shared" si="183"/>
        <v>0.11400004999999994</v>
      </c>
      <c r="AL554">
        <f t="shared" si="184"/>
        <v>2.8000000000000025E-2</v>
      </c>
      <c r="AM554">
        <f t="shared" si="185"/>
        <v>6.000025000000022E-2</v>
      </c>
      <c r="AN554">
        <f t="shared" si="186"/>
        <v>-9.9999499999999138E-3</v>
      </c>
      <c r="AO554">
        <f t="shared" si="187"/>
        <v>-7.0000000000000288E-3</v>
      </c>
      <c r="AP554">
        <f t="shared" si="188"/>
        <v>2.3999999999999976E-2</v>
      </c>
      <c r="AQ554">
        <f t="shared" si="189"/>
        <v>0.95</v>
      </c>
      <c r="AS554">
        <f t="shared" si="169"/>
        <v>0</v>
      </c>
    </row>
    <row r="555" spans="1:45" hidden="1" x14ac:dyDescent="0.3">
      <c r="A555" s="1">
        <v>42824</v>
      </c>
      <c r="B555">
        <f>CLOSE!B556-CLOSE!B555</f>
        <v>2.9999999999999361E-2</v>
      </c>
      <c r="C555">
        <f>CLOSE!C556-CLOSE!C555</f>
        <v>0.45000100000000032</v>
      </c>
      <c r="D555">
        <f>CLOSE!D556-CLOSE!D555</f>
        <v>1.0000000000000675E-2</v>
      </c>
      <c r="E555">
        <f>CLOSE!E556-CLOSE!E555</f>
        <v>-4.0000000000000924E-2</v>
      </c>
      <c r="F555">
        <f>CLOSE!F556-CLOSE!F555</f>
        <v>-8.0000000000000071E-2</v>
      </c>
      <c r="G555">
        <f>CLOSE!G556-CLOSE!G555</f>
        <v>0.20000100000000032</v>
      </c>
      <c r="H555">
        <f>CLOSE!H556-CLOSE!H555</f>
        <v>-4.9999999999999822E-2</v>
      </c>
      <c r="I555">
        <f>CLOSE!I556-CLOSE!I555</f>
        <v>0.74000000000000021</v>
      </c>
      <c r="J555">
        <f>CLOSE!J556-CLOSE!J555</f>
        <v>0.25</v>
      </c>
      <c r="K555">
        <f>CLOSE!K556-CLOSE!K555</f>
        <v>-0.19999899999999826</v>
      </c>
      <c r="L555">
        <f>CLOSE!L556-CLOSE!L555</f>
        <v>1.9999999999999574E-2</v>
      </c>
      <c r="M555">
        <f>CLOSE!M556-CLOSE!M555</f>
        <v>0.25</v>
      </c>
      <c r="N555">
        <f>CLOSE!N556-CLOSE!N555</f>
        <v>-4.9999999999999822E-2</v>
      </c>
      <c r="O555">
        <f>CLOSE!O556-CLOSE!O555</f>
        <v>-0.16000000000000014</v>
      </c>
      <c r="P555">
        <f>CLOSE!P556-CLOSE!P555</f>
        <v>0</v>
      </c>
      <c r="Q555">
        <f>CLOSE!Q556-CLOSE!Q555</f>
        <v>-0.70000500000000443</v>
      </c>
      <c r="R555">
        <f>CLOSE!R556-CLOSE!R555</f>
        <v>-0.54999899999999968</v>
      </c>
      <c r="S555">
        <f>CLOSE!S556-CLOSE!S555</f>
        <v>9.9999999999997868E-3</v>
      </c>
      <c r="T555">
        <f>CLOSE!T556-CLOSE!T555</f>
        <v>-0.14000000000000057</v>
      </c>
      <c r="U555">
        <f>CLOSE!U556-CLOSE!U555</f>
        <v>-2.8000030000000038</v>
      </c>
      <c r="X555">
        <f t="shared" si="170"/>
        <v>1.9535000000000035E-2</v>
      </c>
      <c r="Y555">
        <f t="shared" si="171"/>
        <v>8.2499849999999958E-2</v>
      </c>
      <c r="Z555">
        <f t="shared" si="172"/>
        <v>1.8999999999999996E-2</v>
      </c>
      <c r="AA555">
        <f t="shared" si="173"/>
        <v>3.9000000000000055E-2</v>
      </c>
      <c r="AB555">
        <f t="shared" si="174"/>
        <v>6.7999999999999977E-2</v>
      </c>
      <c r="AC555">
        <f t="shared" si="175"/>
        <v>3.7499999999999999E-2</v>
      </c>
      <c r="AD555">
        <f t="shared" si="176"/>
        <v>1.8999999999999996E-2</v>
      </c>
      <c r="AE555">
        <f t="shared" si="177"/>
        <v>-1.0000000000000054E-2</v>
      </c>
      <c r="AF555">
        <f t="shared" si="178"/>
        <v>0.125</v>
      </c>
      <c r="AG555">
        <f t="shared" si="179"/>
        <v>7.4499999999999927E-2</v>
      </c>
      <c r="AH555">
        <f t="shared" si="180"/>
        <v>1.6500000000000004E-2</v>
      </c>
      <c r="AI555">
        <f t="shared" si="181"/>
        <v>0.125</v>
      </c>
      <c r="AJ555">
        <f t="shared" si="182"/>
        <v>6.4999999999999945E-3</v>
      </c>
      <c r="AK555">
        <f t="shared" si="183"/>
        <v>9.8999949999999975E-2</v>
      </c>
      <c r="AL555">
        <f t="shared" si="184"/>
        <v>3.6500000000000019E-2</v>
      </c>
      <c r="AM555">
        <f t="shared" si="185"/>
        <v>3.7499999999999999E-2</v>
      </c>
      <c r="AN555">
        <f t="shared" si="186"/>
        <v>1.4999949999999984E-2</v>
      </c>
      <c r="AO555">
        <f t="shared" si="187"/>
        <v>-4.0000000000000036E-3</v>
      </c>
      <c r="AP555">
        <f t="shared" si="188"/>
        <v>1.9500000000000028E-2</v>
      </c>
      <c r="AQ555">
        <f t="shared" si="189"/>
        <v>1.0599998499999999</v>
      </c>
      <c r="AS555">
        <f t="shared" si="169"/>
        <v>0</v>
      </c>
    </row>
    <row r="556" spans="1:45" hidden="1" x14ac:dyDescent="0.3">
      <c r="A556" s="1">
        <v>42825</v>
      </c>
      <c r="B556">
        <f>CLOSE!B557-CLOSE!B556</f>
        <v>0</v>
      </c>
      <c r="C556">
        <f>CLOSE!C557-CLOSE!C556</f>
        <v>-0.34999799999999937</v>
      </c>
      <c r="D556">
        <f>CLOSE!D557-CLOSE!D556</f>
        <v>-6.0000000000000497E-2</v>
      </c>
      <c r="E556">
        <f>CLOSE!E557-CLOSE!E556</f>
        <v>-0.25999999999999979</v>
      </c>
      <c r="F556">
        <f>CLOSE!F557-CLOSE!F556</f>
        <v>-0.17999999999999972</v>
      </c>
      <c r="G556">
        <f>CLOSE!G557-CLOSE!G556</f>
        <v>-0.25</v>
      </c>
      <c r="H556">
        <f>CLOSE!H557-CLOSE!H556</f>
        <v>0.12000000000000011</v>
      </c>
      <c r="I556">
        <f>CLOSE!I557-CLOSE!I556</f>
        <v>0.16000000000000192</v>
      </c>
      <c r="J556">
        <f>CLOSE!J557-CLOSE!J556</f>
        <v>-0.54999899999999968</v>
      </c>
      <c r="K556">
        <f>CLOSE!K557-CLOSE!K556</f>
        <v>4.9998999999999683E-2</v>
      </c>
      <c r="L556">
        <f>CLOSE!L557-CLOSE!L556</f>
        <v>0.12999999999999989</v>
      </c>
      <c r="M556">
        <f>CLOSE!M557-CLOSE!M556</f>
        <v>-0.40000200000000063</v>
      </c>
      <c r="N556">
        <f>CLOSE!N557-CLOSE!N556</f>
        <v>-4.0000000000000036E-2</v>
      </c>
      <c r="O556">
        <f>CLOSE!O557-CLOSE!O556</f>
        <v>-0.4799989999999994</v>
      </c>
      <c r="P556">
        <f>CLOSE!P557-CLOSE!P556</f>
        <v>0</v>
      </c>
      <c r="Q556">
        <f>CLOSE!Q557-CLOSE!Q556</f>
        <v>-0.64999399999999241</v>
      </c>
      <c r="R556">
        <f>CLOSE!R557-CLOSE!R556</f>
        <v>-0.35000000000000142</v>
      </c>
      <c r="S556">
        <f>CLOSE!S557-CLOSE!S556</f>
        <v>-6.9999999999999396E-2</v>
      </c>
      <c r="T556">
        <f>CLOSE!T557-CLOSE!T556</f>
        <v>-1.9999999999999574E-2</v>
      </c>
      <c r="U556">
        <f>CLOSE!U557-CLOSE!U556</f>
        <v>-2.3999939999999924</v>
      </c>
      <c r="X556">
        <f t="shared" si="170"/>
        <v>1.3520000000000022E-2</v>
      </c>
      <c r="Y556">
        <f t="shared" si="171"/>
        <v>0.12000010000000003</v>
      </c>
      <c r="Z556">
        <f t="shared" si="172"/>
        <v>1.8999999999999996E-2</v>
      </c>
      <c r="AA556">
        <f t="shared" si="173"/>
        <v>2.5000000000000001E-2</v>
      </c>
      <c r="AB556">
        <f t="shared" si="174"/>
        <v>7.0000000000000021E-2</v>
      </c>
      <c r="AC556">
        <f t="shared" si="175"/>
        <v>5.749984999999995E-2</v>
      </c>
      <c r="AD556">
        <f t="shared" si="176"/>
        <v>1.4999999999999991E-2</v>
      </c>
      <c r="AE556">
        <f t="shared" si="177"/>
        <v>3.7000000000000012E-2</v>
      </c>
      <c r="AF556">
        <f t="shared" si="178"/>
        <v>0.13999994999999998</v>
      </c>
      <c r="AG556">
        <f t="shared" si="179"/>
        <v>6.5500100000000033E-2</v>
      </c>
      <c r="AH556">
        <f t="shared" si="180"/>
        <v>1.2500000000000001E-2</v>
      </c>
      <c r="AI556">
        <f t="shared" si="181"/>
        <v>0.15250020000000006</v>
      </c>
      <c r="AJ556">
        <f t="shared" si="182"/>
        <v>5.5000000000000162E-3</v>
      </c>
      <c r="AK556">
        <f t="shared" si="183"/>
        <v>8.4999950000000005E-2</v>
      </c>
      <c r="AL556">
        <f t="shared" si="184"/>
        <v>3.7999999999999992E-2</v>
      </c>
      <c r="AM556">
        <f t="shared" si="185"/>
        <v>1.7499949999999841E-2</v>
      </c>
      <c r="AN556">
        <f t="shared" si="186"/>
        <v>5.0000000000000712E-3</v>
      </c>
      <c r="AO556">
        <f t="shared" si="187"/>
        <v>-5.000000000000027E-3</v>
      </c>
      <c r="AP556">
        <f t="shared" si="188"/>
        <v>1.6999999999999994E-2</v>
      </c>
      <c r="AQ556">
        <f t="shared" si="189"/>
        <v>0.94000015000000015</v>
      </c>
      <c r="AS556">
        <f t="shared" si="169"/>
        <v>0</v>
      </c>
    </row>
    <row r="557" spans="1:45" x14ac:dyDescent="0.3">
      <c r="A557" s="1">
        <v>42828</v>
      </c>
      <c r="B557">
        <f>CLOSE!B558-CLOSE!B557</f>
        <v>0.13530000000000086</v>
      </c>
      <c r="C557">
        <f>CLOSE!C558-CLOSE!C557</f>
        <v>0.19999599999999873</v>
      </c>
      <c r="D557">
        <f>CLOSE!D558-CLOSE!D557</f>
        <v>2.0000000000000462E-2</v>
      </c>
      <c r="E557">
        <f>CLOSE!E558-CLOSE!E557</f>
        <v>0.51999999999999957</v>
      </c>
      <c r="F557">
        <f>CLOSE!F558-CLOSE!F557</f>
        <v>0.19999999999999929</v>
      </c>
      <c r="G557">
        <f>CLOSE!G558-CLOSE!G557</f>
        <v>-0.5</v>
      </c>
      <c r="H557">
        <f>CLOSE!H558-CLOSE!H557</f>
        <v>-9.9999999999997868E-3</v>
      </c>
      <c r="I557">
        <f>CLOSE!I558-CLOSE!I557</f>
        <v>-0.36000000000000121</v>
      </c>
      <c r="J557">
        <f>CLOSE!J558-CLOSE!J557</f>
        <v>-0.20000100000000032</v>
      </c>
      <c r="K557">
        <f>CLOSE!K558-CLOSE!K557</f>
        <v>-4.9998999999999683E-2</v>
      </c>
      <c r="L557">
        <f>CLOSE!L558-CLOSE!L557</f>
        <v>-4.9999999999999822E-2</v>
      </c>
      <c r="M557">
        <f>CLOSE!M558-CLOSE!M557</f>
        <v>0</v>
      </c>
      <c r="N557">
        <f>CLOSE!N558-CLOSE!N557</f>
        <v>3.0000000000000249E-2</v>
      </c>
      <c r="O557">
        <f>CLOSE!O558-CLOSE!O557</f>
        <v>0.19999999999999929</v>
      </c>
      <c r="P557">
        <f>CLOSE!P558-CLOSE!P557</f>
        <v>0.12000000000000099</v>
      </c>
      <c r="Q557">
        <f>CLOSE!Q558-CLOSE!Q557</f>
        <v>0.89999399999999241</v>
      </c>
      <c r="R557">
        <f>CLOSE!R558-CLOSE!R557</f>
        <v>0.85000000000000142</v>
      </c>
      <c r="S557">
        <f>CLOSE!S558-CLOSE!S557</f>
        <v>-1.0000000000000675E-2</v>
      </c>
      <c r="T557">
        <f>CLOSE!T558-CLOSE!T557</f>
        <v>8.9999999999999858E-2</v>
      </c>
      <c r="U557">
        <f>CLOSE!U558-CLOSE!U557</f>
        <v>2.3999939999999924</v>
      </c>
      <c r="X557">
        <f t="shared" si="170"/>
        <v>1.802999999999999E-2</v>
      </c>
      <c r="Y557">
        <f t="shared" si="171"/>
        <v>0.13000015000000004</v>
      </c>
      <c r="Z557">
        <f t="shared" si="172"/>
        <v>1.7999999999999971E-2</v>
      </c>
      <c r="AA557">
        <f t="shared" si="173"/>
        <v>1.1000000000000032E-2</v>
      </c>
      <c r="AB557">
        <f t="shared" si="174"/>
        <v>6.0000000000000053E-2</v>
      </c>
      <c r="AC557">
        <f t="shared" si="175"/>
        <v>-3.5000050000000019E-2</v>
      </c>
      <c r="AD557">
        <f t="shared" si="176"/>
        <v>1.8999999999999996E-2</v>
      </c>
      <c r="AE557">
        <f t="shared" si="177"/>
        <v>5.700000000000003E-2</v>
      </c>
      <c r="AF557">
        <f t="shared" si="178"/>
        <v>0.11499994999999999</v>
      </c>
      <c r="AG557">
        <f t="shared" si="179"/>
        <v>7.200004999999994E-2</v>
      </c>
      <c r="AH557">
        <f t="shared" si="180"/>
        <v>1.9999999999999973E-2</v>
      </c>
      <c r="AI557">
        <f t="shared" si="181"/>
        <v>0.14249989999999996</v>
      </c>
      <c r="AJ557">
        <f t="shared" si="182"/>
        <v>7.5000000000000179E-3</v>
      </c>
      <c r="AK557">
        <f t="shared" si="183"/>
        <v>6.9000000000000034E-2</v>
      </c>
      <c r="AL557">
        <f t="shared" si="184"/>
        <v>3.7499999999999999E-2</v>
      </c>
      <c r="AM557">
        <f t="shared" si="185"/>
        <v>-2.4997499999997786E-3</v>
      </c>
      <c r="AN557">
        <f t="shared" si="186"/>
        <v>1.4999999999999857E-2</v>
      </c>
      <c r="AO557">
        <f t="shared" si="187"/>
        <v>-7.999999999999962E-3</v>
      </c>
      <c r="AP557">
        <f t="shared" si="188"/>
        <v>2.6000000000000023E-2</v>
      </c>
      <c r="AQ557">
        <f t="shared" si="189"/>
        <v>0.78000030000000042</v>
      </c>
      <c r="AS557">
        <f t="shared" si="169"/>
        <v>1</v>
      </c>
    </row>
    <row r="558" spans="1:45" hidden="1" x14ac:dyDescent="0.3">
      <c r="A558" s="1">
        <v>42830</v>
      </c>
      <c r="B558">
        <f>CLOSE!B559-CLOSE!B558</f>
        <v>6.0099999999998488E-2</v>
      </c>
      <c r="C558">
        <f>CLOSE!C559-CLOSE!C558</f>
        <v>0.15000200000000063</v>
      </c>
      <c r="D558">
        <f>CLOSE!D559-CLOSE!D558</f>
        <v>0.10999999999999943</v>
      </c>
      <c r="E558">
        <f>CLOSE!E559-CLOSE!E558</f>
        <v>-3.9999999999999147E-2</v>
      </c>
      <c r="F558">
        <f>CLOSE!F559-CLOSE!F558</f>
        <v>-0.19999999999999929</v>
      </c>
      <c r="G558">
        <f>CLOSE!G559-CLOSE!G558</f>
        <v>0.10000300000000095</v>
      </c>
      <c r="H558">
        <f>CLOSE!H559-CLOSE!H558</f>
        <v>0.46999999999999975</v>
      </c>
      <c r="I558">
        <f>CLOSE!I559-CLOSE!I558</f>
        <v>-0.27999999999999936</v>
      </c>
      <c r="J558">
        <f>CLOSE!J559-CLOSE!J558</f>
        <v>0</v>
      </c>
      <c r="K558">
        <f>CLOSE!K559-CLOSE!K558</f>
        <v>0.54999899999999968</v>
      </c>
      <c r="L558">
        <f>CLOSE!L559-CLOSE!L558</f>
        <v>0.29999999999999982</v>
      </c>
      <c r="M558">
        <f>CLOSE!M559-CLOSE!M558</f>
        <v>0.95000100000000032</v>
      </c>
      <c r="N558">
        <f>CLOSE!N559-CLOSE!N558</f>
        <v>0</v>
      </c>
      <c r="O558">
        <f>CLOSE!O559-CLOSE!O558</f>
        <v>0.87999999999999901</v>
      </c>
      <c r="P558">
        <f>CLOSE!P559-CLOSE!P558</f>
        <v>-8.0000000000000071E-2</v>
      </c>
      <c r="Q558">
        <f>CLOSE!Q559-CLOSE!Q558</f>
        <v>0.80000300000000379</v>
      </c>
      <c r="R558">
        <f>CLOSE!R559-CLOSE!R558</f>
        <v>0.85000000000000142</v>
      </c>
      <c r="S558">
        <f>CLOSE!S559-CLOSE!S558</f>
        <v>2.0000000000000462E-2</v>
      </c>
      <c r="T558">
        <f>CLOSE!T559-CLOSE!T558</f>
        <v>-9.9999999999997868E-3</v>
      </c>
      <c r="U558">
        <f>CLOSE!U559-CLOSE!U558</f>
        <v>3.6000060000000076</v>
      </c>
      <c r="X558">
        <f t="shared" si="170"/>
        <v>2.4045000000000004E-2</v>
      </c>
      <c r="Y558">
        <f t="shared" si="171"/>
        <v>0.10749984999999995</v>
      </c>
      <c r="Z558">
        <f t="shared" si="172"/>
        <v>1.8500000000000006E-2</v>
      </c>
      <c r="AA558">
        <f t="shared" si="173"/>
        <v>3.7999999999999992E-2</v>
      </c>
      <c r="AB558">
        <f t="shared" si="174"/>
        <v>7.2999999999999954E-2</v>
      </c>
      <c r="AC558">
        <f t="shared" si="175"/>
        <v>0</v>
      </c>
      <c r="AD558">
        <f t="shared" si="176"/>
        <v>1.8500000000000006E-2</v>
      </c>
      <c r="AE558">
        <f t="shared" si="177"/>
        <v>2.1999999999999974E-2</v>
      </c>
      <c r="AF558">
        <f t="shared" si="178"/>
        <v>9.4999849999999955E-2</v>
      </c>
      <c r="AG558">
        <f t="shared" si="179"/>
        <v>5.8500000000000087E-2</v>
      </c>
      <c r="AH558">
        <f t="shared" si="180"/>
        <v>1.2999999999999989E-2</v>
      </c>
      <c r="AI558">
        <f t="shared" si="181"/>
        <v>0.13999994999999998</v>
      </c>
      <c r="AJ558">
        <f t="shared" si="182"/>
        <v>8.0000000000000071E-3</v>
      </c>
      <c r="AK558">
        <f t="shared" si="183"/>
        <v>8.4999999999999964E-2</v>
      </c>
      <c r="AL558">
        <f t="shared" si="184"/>
        <v>3.5500000000000045E-2</v>
      </c>
      <c r="AM558">
        <f t="shared" si="185"/>
        <v>5.7499699999999619E-2</v>
      </c>
      <c r="AN558">
        <f t="shared" si="186"/>
        <v>4.2500000000000072E-2</v>
      </c>
      <c r="AO558">
        <f t="shared" si="187"/>
        <v>-1.0000000000000009E-2</v>
      </c>
      <c r="AP558">
        <f t="shared" si="188"/>
        <v>2.4500000000000011E-2</v>
      </c>
      <c r="AQ558">
        <f t="shared" si="189"/>
        <v>0.8</v>
      </c>
      <c r="AS558">
        <f t="shared" si="169"/>
        <v>0</v>
      </c>
    </row>
    <row r="559" spans="1:45" hidden="1" x14ac:dyDescent="0.3">
      <c r="A559" s="1">
        <v>42831</v>
      </c>
      <c r="B559">
        <f>CLOSE!B560-CLOSE!B559</f>
        <v>3.0000000000001137E-2</v>
      </c>
      <c r="C559">
        <f>CLOSE!C560-CLOSE!C559</f>
        <v>-0.25</v>
      </c>
      <c r="D559">
        <f>CLOSE!D560-CLOSE!D559</f>
        <v>3.0000000000000249E-2</v>
      </c>
      <c r="E559">
        <f>CLOSE!E560-CLOSE!E559</f>
        <v>5.9999999999998721E-2</v>
      </c>
      <c r="F559">
        <f>CLOSE!F560-CLOSE!F559</f>
        <v>-0.48000000000000043</v>
      </c>
      <c r="G559">
        <f>CLOSE!G560-CLOSE!G559</f>
        <v>-0.65000200000000063</v>
      </c>
      <c r="H559">
        <f>CLOSE!H560-CLOSE!H559</f>
        <v>-0.28000000000000025</v>
      </c>
      <c r="I559">
        <f>CLOSE!I560-CLOSE!I559</f>
        <v>0.15999999999999837</v>
      </c>
      <c r="J559">
        <f>CLOSE!J560-CLOSE!J559</f>
        <v>-0.29999899999999968</v>
      </c>
      <c r="K559">
        <f>CLOSE!K560-CLOSE!K559</f>
        <v>4.9998999999999683E-2</v>
      </c>
      <c r="L559">
        <f>CLOSE!L560-CLOSE!L559</f>
        <v>2.0000000000000462E-2</v>
      </c>
      <c r="M559">
        <f>CLOSE!M560-CLOSE!M559</f>
        <v>0.34999799999999937</v>
      </c>
      <c r="N559">
        <f>CLOSE!N560-CLOSE!N559</f>
        <v>-8.0000000000000071E-2</v>
      </c>
      <c r="O559">
        <f>CLOSE!O560-CLOSE!O559</f>
        <v>8.0000000000001847E-2</v>
      </c>
      <c r="P559">
        <f>CLOSE!P560-CLOSE!P559</f>
        <v>0</v>
      </c>
      <c r="Q559">
        <f>CLOSE!Q560-CLOSE!Q559</f>
        <v>-0.90000200000000063</v>
      </c>
      <c r="R559">
        <f>CLOSE!R560-CLOSE!R559</f>
        <v>-0.20000000000000284</v>
      </c>
      <c r="S559">
        <f>CLOSE!S560-CLOSE!S559</f>
        <v>-4.9999999999999822E-2</v>
      </c>
      <c r="T559">
        <f>CLOSE!T560-CLOSE!T559</f>
        <v>0.20000000000000018</v>
      </c>
      <c r="U559">
        <f>CLOSE!U560-CLOSE!U559</f>
        <v>-0.80000300000000379</v>
      </c>
      <c r="X559">
        <f t="shared" si="170"/>
        <v>3.1555E-2</v>
      </c>
      <c r="Y559">
        <f t="shared" si="171"/>
        <v>0.12749994999999997</v>
      </c>
      <c r="Z559">
        <f t="shared" si="172"/>
        <v>2.0500000000000008E-2</v>
      </c>
      <c r="AA559">
        <f t="shared" si="173"/>
        <v>3.7000000000000012E-2</v>
      </c>
      <c r="AB559">
        <f t="shared" si="174"/>
        <v>6.0000000000000053E-2</v>
      </c>
      <c r="AC559">
        <f t="shared" si="175"/>
        <v>7.5001000000000321E-3</v>
      </c>
      <c r="AD559">
        <f t="shared" si="176"/>
        <v>3.500000000000001E-2</v>
      </c>
      <c r="AE559">
        <f t="shared" si="177"/>
        <v>4.0000000000000036E-3</v>
      </c>
      <c r="AF559">
        <f t="shared" si="178"/>
        <v>7.9999899999999971E-2</v>
      </c>
      <c r="AG559">
        <f t="shared" si="179"/>
        <v>4.2500000000000072E-2</v>
      </c>
      <c r="AH559">
        <f t="shared" si="180"/>
        <v>2.3E-2</v>
      </c>
      <c r="AI559">
        <f t="shared" si="181"/>
        <v>0.18250010000000003</v>
      </c>
      <c r="AJ559">
        <f t="shared" si="182"/>
        <v>7.0000000000000288E-3</v>
      </c>
      <c r="AK559">
        <f t="shared" si="183"/>
        <v>0.13999999999999996</v>
      </c>
      <c r="AL559">
        <f t="shared" si="184"/>
        <v>3.6000000000000032E-2</v>
      </c>
      <c r="AM559">
        <f t="shared" si="185"/>
        <v>8.2500100000000035E-2</v>
      </c>
      <c r="AN559">
        <f t="shared" si="186"/>
        <v>8.0000000000000071E-2</v>
      </c>
      <c r="AO559">
        <f t="shared" si="187"/>
        <v>-1.0999999999999987E-2</v>
      </c>
      <c r="AP559">
        <f t="shared" si="188"/>
        <v>2.4000000000000021E-2</v>
      </c>
      <c r="AQ559">
        <f t="shared" si="189"/>
        <v>0.85</v>
      </c>
      <c r="AS559">
        <f t="shared" si="169"/>
        <v>0</v>
      </c>
    </row>
    <row r="560" spans="1:45" hidden="1" x14ac:dyDescent="0.3">
      <c r="A560" s="1">
        <v>42832</v>
      </c>
      <c r="B560">
        <f>CLOSE!B561-CLOSE!B560</f>
        <v>4.5099999999999696E-2</v>
      </c>
      <c r="C560">
        <f>CLOSE!C561-CLOSE!C560</f>
        <v>0</v>
      </c>
      <c r="D560">
        <f>CLOSE!D561-CLOSE!D560</f>
        <v>8.9999999999999858E-2</v>
      </c>
      <c r="E560">
        <f>CLOSE!E561-CLOSE!E560</f>
        <v>2.000000000000135E-2</v>
      </c>
      <c r="F560">
        <f>CLOSE!F561-CLOSE!F560</f>
        <v>-0.38000000000000078</v>
      </c>
      <c r="G560">
        <f>CLOSE!G561-CLOSE!G560</f>
        <v>0.25</v>
      </c>
      <c r="H560">
        <f>CLOSE!H561-CLOSE!H560</f>
        <v>6.0000000000000497E-2</v>
      </c>
      <c r="I560">
        <f>CLOSE!I561-CLOSE!I560</f>
        <v>-0.35999999999999943</v>
      </c>
      <c r="J560">
        <f>CLOSE!J561-CLOSE!J560</f>
        <v>-0.15000200000000063</v>
      </c>
      <c r="K560">
        <f>CLOSE!K561-CLOSE!K560</f>
        <v>-4.9998999999999683E-2</v>
      </c>
      <c r="L560">
        <f>CLOSE!L561-CLOSE!L560</f>
        <v>1.9999999999999574E-2</v>
      </c>
      <c r="M560">
        <f>CLOSE!M561-CLOSE!M560</f>
        <v>0.40000200000000063</v>
      </c>
      <c r="N560">
        <f>CLOSE!N561-CLOSE!N560</f>
        <v>-2.0000000000000462E-2</v>
      </c>
      <c r="O560">
        <f>CLOSE!O561-CLOSE!O560</f>
        <v>0.19999999999999929</v>
      </c>
      <c r="P560">
        <f>CLOSE!P561-CLOSE!P560</f>
        <v>-0.16000000000000014</v>
      </c>
      <c r="Q560">
        <f>CLOSE!Q561-CLOSE!Q560</f>
        <v>-0.34999799999999937</v>
      </c>
      <c r="R560">
        <f>CLOSE!R561-CLOSE!R560</f>
        <v>-0.1000009999999989</v>
      </c>
      <c r="S560">
        <f>CLOSE!S561-CLOSE!S560</f>
        <v>0.12999999999999989</v>
      </c>
      <c r="T560">
        <f>CLOSE!T561-CLOSE!T560</f>
        <v>0.46999999999999975</v>
      </c>
      <c r="U560">
        <f>CLOSE!U561-CLOSE!U560</f>
        <v>-0.80000300000000379</v>
      </c>
      <c r="X560">
        <f t="shared" si="170"/>
        <v>3.0804999999999971E-2</v>
      </c>
      <c r="Y560">
        <f t="shared" si="171"/>
        <v>8.9999949999999981E-2</v>
      </c>
      <c r="Z560">
        <f t="shared" si="172"/>
        <v>1.8000000000000016E-2</v>
      </c>
      <c r="AA560">
        <f t="shared" si="173"/>
        <v>4.1999999999999996E-2</v>
      </c>
      <c r="AB560">
        <f t="shared" si="174"/>
        <v>-7.0000000000000288E-3</v>
      </c>
      <c r="AC560">
        <f t="shared" si="175"/>
        <v>-1.4999949999999984E-2</v>
      </c>
      <c r="AD560">
        <f t="shared" si="176"/>
        <v>2.2499999999999964E-2</v>
      </c>
      <c r="AE560">
        <f t="shared" si="177"/>
        <v>1.9999999999999575E-3</v>
      </c>
      <c r="AF560">
        <f t="shared" si="178"/>
        <v>6.0000050000000013E-2</v>
      </c>
      <c r="AG560">
        <f t="shared" si="179"/>
        <v>7.4999500000000555E-3</v>
      </c>
      <c r="AH560">
        <f t="shared" si="180"/>
        <v>2.5500000000000033E-2</v>
      </c>
      <c r="AI560">
        <f t="shared" si="181"/>
        <v>0.17999989999999996</v>
      </c>
      <c r="AJ560">
        <f t="shared" si="182"/>
        <v>5.0000000000003373E-4</v>
      </c>
      <c r="AK560">
        <f t="shared" si="183"/>
        <v>0.12999999999999998</v>
      </c>
      <c r="AL560">
        <f t="shared" si="184"/>
        <v>2.5000000000000001E-2</v>
      </c>
      <c r="AM560">
        <f t="shared" si="185"/>
        <v>2.7499749999999778E-2</v>
      </c>
      <c r="AN560">
        <f t="shared" si="186"/>
        <v>5.7499999999999926E-2</v>
      </c>
      <c r="AO560">
        <f t="shared" si="187"/>
        <v>-1.1999999999999966E-2</v>
      </c>
      <c r="AP560">
        <f t="shared" si="188"/>
        <v>3.850000000000002E-2</v>
      </c>
      <c r="AQ560">
        <f t="shared" si="189"/>
        <v>0.79000015000000023</v>
      </c>
      <c r="AS560">
        <f t="shared" si="169"/>
        <v>0</v>
      </c>
    </row>
    <row r="561" spans="1:45" hidden="1" x14ac:dyDescent="0.3">
      <c r="A561" s="1">
        <v>42835</v>
      </c>
      <c r="B561">
        <f>CLOSE!B562-CLOSE!B561</f>
        <v>0</v>
      </c>
      <c r="C561">
        <f>CLOSE!C562-CLOSE!C561</f>
        <v>0.70000100000000032</v>
      </c>
      <c r="D561">
        <f>CLOSE!D562-CLOSE!D561</f>
        <v>-6.9999999999999396E-2</v>
      </c>
      <c r="E561">
        <f>CLOSE!E562-CLOSE!E561</f>
        <v>-4.0000000000000924E-2</v>
      </c>
      <c r="F561">
        <f>CLOSE!F562-CLOSE!F561</f>
        <v>-0.53999999999999915</v>
      </c>
      <c r="G561">
        <f>CLOSE!G562-CLOSE!G561</f>
        <v>-0.25</v>
      </c>
      <c r="H561">
        <f>CLOSE!H562-CLOSE!H561</f>
        <v>-2.0000000000000462E-2</v>
      </c>
      <c r="I561">
        <f>CLOSE!I562-CLOSE!I561</f>
        <v>-6.0000000000000497E-2</v>
      </c>
      <c r="J561">
        <f>CLOSE!J562-CLOSE!J561</f>
        <v>-0.34999799999999937</v>
      </c>
      <c r="K561">
        <f>CLOSE!K562-CLOSE!K561</f>
        <v>-0.39999999999999858</v>
      </c>
      <c r="L561">
        <f>CLOSE!L562-CLOSE!L561</f>
        <v>9.9999999999997868E-3</v>
      </c>
      <c r="M561">
        <f>CLOSE!M562-CLOSE!M561</f>
        <v>-0.5</v>
      </c>
      <c r="N561">
        <f>CLOSE!N562-CLOSE!N561</f>
        <v>3.0000000000000249E-2</v>
      </c>
      <c r="O561">
        <f>CLOSE!O562-CLOSE!O561</f>
        <v>0.16000000000000014</v>
      </c>
      <c r="P561">
        <f>CLOSE!P562-CLOSE!P561</f>
        <v>-0.19000000000000128</v>
      </c>
      <c r="Q561">
        <f>CLOSE!Q562-CLOSE!Q561</f>
        <v>-9.9997999999999365E-2</v>
      </c>
      <c r="R561">
        <f>CLOSE!R562-CLOSE!R561</f>
        <v>0.1000009999999989</v>
      </c>
      <c r="S561">
        <f>CLOSE!S562-CLOSE!S561</f>
        <v>-1.0000000000000675E-2</v>
      </c>
      <c r="T561">
        <f>CLOSE!T562-CLOSE!T561</f>
        <v>-0.16000000000000014</v>
      </c>
      <c r="U561">
        <f>CLOSE!U562-CLOSE!U561</f>
        <v>-0.80000300000000379</v>
      </c>
      <c r="X561">
        <f t="shared" si="170"/>
        <v>3.906999999999998E-2</v>
      </c>
      <c r="Y561">
        <f t="shared" si="171"/>
        <v>9.5000100000000032E-2</v>
      </c>
      <c r="Z561">
        <f t="shared" si="172"/>
        <v>3.3000000000000008E-2</v>
      </c>
      <c r="AA561">
        <f t="shared" si="173"/>
        <v>4.5999999999999999E-2</v>
      </c>
      <c r="AB561">
        <f t="shared" si="174"/>
        <v>-9.0000000000000739E-3</v>
      </c>
      <c r="AC561">
        <f t="shared" si="175"/>
        <v>0</v>
      </c>
      <c r="AD561">
        <f t="shared" si="176"/>
        <v>2.8500000000000015E-2</v>
      </c>
      <c r="AE561">
        <f t="shared" si="177"/>
        <v>4.0000000000000036E-3</v>
      </c>
      <c r="AF561">
        <f t="shared" si="178"/>
        <v>6.9999849999999947E-2</v>
      </c>
      <c r="AG561">
        <f t="shared" si="179"/>
        <v>2.5000000000000001E-2</v>
      </c>
      <c r="AH561">
        <f t="shared" si="180"/>
        <v>3.1499999999999993E-2</v>
      </c>
      <c r="AI561">
        <f t="shared" si="181"/>
        <v>0.18999994999999997</v>
      </c>
      <c r="AJ561">
        <f t="shared" si="182"/>
        <v>4.0000000000000036E-3</v>
      </c>
      <c r="AK561">
        <f t="shared" si="183"/>
        <v>0.14100000000000001</v>
      </c>
      <c r="AL561">
        <f t="shared" si="184"/>
        <v>2.0000000000000018E-2</v>
      </c>
      <c r="AM561">
        <f t="shared" si="185"/>
        <v>4.5000100000000029E-2</v>
      </c>
      <c r="AN561">
        <f t="shared" si="186"/>
        <v>0.1</v>
      </c>
      <c r="AO561">
        <f t="shared" si="187"/>
        <v>1.000000000000023E-3</v>
      </c>
      <c r="AP561">
        <f t="shared" si="188"/>
        <v>6.9499999999999978E-2</v>
      </c>
      <c r="AQ561">
        <f t="shared" si="189"/>
        <v>0.8699996999999996</v>
      </c>
      <c r="AS561">
        <f t="shared" si="169"/>
        <v>0</v>
      </c>
    </row>
    <row r="562" spans="1:45" hidden="1" x14ac:dyDescent="0.3">
      <c r="A562" s="1">
        <v>42836</v>
      </c>
      <c r="B562">
        <f>CLOSE!B563-CLOSE!B562</f>
        <v>-0.16530000000000022</v>
      </c>
      <c r="C562">
        <f>CLOSE!C563-CLOSE!C562</f>
        <v>0</v>
      </c>
      <c r="D562">
        <f>CLOSE!D563-CLOSE!D562</f>
        <v>-7.0000000000000284E-2</v>
      </c>
      <c r="E562">
        <f>CLOSE!E563-CLOSE!E562</f>
        <v>6.0000000000000497E-2</v>
      </c>
      <c r="F562">
        <f>CLOSE!F563-CLOSE!F562</f>
        <v>-0.16000000000000014</v>
      </c>
      <c r="G562">
        <f>CLOSE!G563-CLOSE!G562</f>
        <v>-1.0499989999999997</v>
      </c>
      <c r="H562">
        <f>CLOSE!H563-CLOSE!H562</f>
        <v>-9.9999999999999645E-2</v>
      </c>
      <c r="I562">
        <f>CLOSE!I563-CLOSE!I562</f>
        <v>-0.17999999999999972</v>
      </c>
      <c r="J562">
        <f>CLOSE!J563-CLOSE!J562</f>
        <v>-0.20000100000000032</v>
      </c>
      <c r="K562">
        <f>CLOSE!K563-CLOSE!K562</f>
        <v>0</v>
      </c>
      <c r="L562">
        <f>CLOSE!L563-CLOSE!L562</f>
        <v>5.0000000000000711E-2</v>
      </c>
      <c r="M562">
        <f>CLOSE!M563-CLOSE!M562</f>
        <v>-0.35000300000000095</v>
      </c>
      <c r="N562">
        <f>CLOSE!N563-CLOSE!N562</f>
        <v>-7.0000000000000284E-2</v>
      </c>
      <c r="O562">
        <f>CLOSE!O563-CLOSE!O562</f>
        <v>-1.9999999999999574E-2</v>
      </c>
      <c r="P562">
        <f>CLOSE!P563-CLOSE!P562</f>
        <v>0.13000000000000078</v>
      </c>
      <c r="Q562">
        <f>CLOSE!Q563-CLOSE!Q562</f>
        <v>-1.0500040000000013</v>
      </c>
      <c r="R562">
        <f>CLOSE!R563-CLOSE!R562</f>
        <v>-0.14999999999999858</v>
      </c>
      <c r="S562">
        <f>CLOSE!S563-CLOSE!S562</f>
        <v>-8.9999999999999858E-2</v>
      </c>
      <c r="T562">
        <f>CLOSE!T563-CLOSE!T562</f>
        <v>-1.9999999999999574E-2</v>
      </c>
      <c r="U562">
        <f>CLOSE!U563-CLOSE!U562</f>
        <v>-1.3999939999999924</v>
      </c>
      <c r="X562">
        <f t="shared" si="170"/>
        <v>3.8314999999999967E-2</v>
      </c>
      <c r="Y562">
        <f t="shared" si="171"/>
        <v>0.13500005000000001</v>
      </c>
      <c r="Z562">
        <f t="shared" si="172"/>
        <v>3.400000000000003E-2</v>
      </c>
      <c r="AA562">
        <f t="shared" si="173"/>
        <v>4.2999999999999969E-2</v>
      </c>
      <c r="AB562">
        <f t="shared" si="174"/>
        <v>-7.0999999999999994E-2</v>
      </c>
      <c r="AC562">
        <f t="shared" si="175"/>
        <v>4.9998999999999686E-3</v>
      </c>
      <c r="AD562">
        <f t="shared" si="176"/>
        <v>2.849999999999997E-2</v>
      </c>
      <c r="AE562">
        <f t="shared" si="177"/>
        <v>4.0000000000000036E-3</v>
      </c>
      <c r="AF562">
        <f t="shared" si="178"/>
        <v>5.2499949999999983E-2</v>
      </c>
      <c r="AG562">
        <f t="shared" si="179"/>
        <v>-9.9999499999999138E-3</v>
      </c>
      <c r="AH562">
        <f t="shared" si="180"/>
        <v>2.849999999999997E-2</v>
      </c>
      <c r="AI562">
        <f t="shared" si="181"/>
        <v>0.17000010000000004</v>
      </c>
      <c r="AJ562">
        <f t="shared" si="182"/>
        <v>6.4999999999999945E-3</v>
      </c>
      <c r="AK562">
        <f t="shared" si="183"/>
        <v>0.14699999999999996</v>
      </c>
      <c r="AL562">
        <f t="shared" si="184"/>
        <v>1.6500000000000004E-2</v>
      </c>
      <c r="AM562">
        <f t="shared" si="185"/>
        <v>0.05</v>
      </c>
      <c r="AN562">
        <f t="shared" si="186"/>
        <v>9.4999999999999932E-2</v>
      </c>
      <c r="AO562">
        <f t="shared" si="187"/>
        <v>4.4999999999999927E-3</v>
      </c>
      <c r="AP562">
        <f t="shared" si="188"/>
        <v>5.6499999999999995E-2</v>
      </c>
      <c r="AQ562">
        <f t="shared" si="189"/>
        <v>0.7</v>
      </c>
      <c r="AS562">
        <f t="shared" si="169"/>
        <v>0</v>
      </c>
    </row>
    <row r="563" spans="1:45" hidden="1" x14ac:dyDescent="0.3">
      <c r="A563" s="1">
        <v>42837</v>
      </c>
      <c r="B563">
        <f>CLOSE!B564-CLOSE!B563</f>
        <v>0.10519999999999996</v>
      </c>
      <c r="C563">
        <f>CLOSE!C564-CLOSE!C563</f>
        <v>0.34999799999999937</v>
      </c>
      <c r="D563">
        <f>CLOSE!D564-CLOSE!D563</f>
        <v>-9.9999999999997868E-3</v>
      </c>
      <c r="E563">
        <f>CLOSE!E564-CLOSE!E563</f>
        <v>0.16000000000000014</v>
      </c>
      <c r="F563">
        <f>CLOSE!F564-CLOSE!F563</f>
        <v>0.38000000000000078</v>
      </c>
      <c r="G563">
        <f>CLOSE!G564-CLOSE!G563</f>
        <v>0.14999699999999905</v>
      </c>
      <c r="H563">
        <f>CLOSE!H564-CLOSE!H563</f>
        <v>4.0000000000000036E-2</v>
      </c>
      <c r="I563">
        <f>CLOSE!I564-CLOSE!I563</f>
        <v>-5.9999999999998721E-2</v>
      </c>
      <c r="J563">
        <f>CLOSE!J564-CLOSE!J563</f>
        <v>0.20000100000000032</v>
      </c>
      <c r="K563">
        <f>CLOSE!K564-CLOSE!K563</f>
        <v>0.1000009999999989</v>
      </c>
      <c r="L563">
        <f>CLOSE!L564-CLOSE!L563</f>
        <v>0</v>
      </c>
      <c r="M563">
        <f>CLOSE!M564-CLOSE!M563</f>
        <v>0.5</v>
      </c>
      <c r="N563">
        <f>CLOSE!N564-CLOSE!N563</f>
        <v>4.9999999999999822E-2</v>
      </c>
      <c r="O563">
        <f>CLOSE!O564-CLOSE!O563</f>
        <v>0.35999999999999943</v>
      </c>
      <c r="P563">
        <f>CLOSE!P564-CLOSE!P563</f>
        <v>8.0000000000000071E-2</v>
      </c>
      <c r="Q563">
        <f>CLOSE!Q564-CLOSE!Q563</f>
        <v>0.5</v>
      </c>
      <c r="R563">
        <f>CLOSE!R564-CLOSE!R563</f>
        <v>0.25</v>
      </c>
      <c r="S563">
        <f>CLOSE!S564-CLOSE!S563</f>
        <v>0</v>
      </c>
      <c r="T563">
        <f>CLOSE!T564-CLOSE!T563</f>
        <v>9.9999999999997868E-3</v>
      </c>
      <c r="U563">
        <f>CLOSE!U564-CLOSE!U563</f>
        <v>6</v>
      </c>
      <c r="X563">
        <f t="shared" si="170"/>
        <v>2.6295000000000002E-2</v>
      </c>
      <c r="Y563">
        <f t="shared" si="171"/>
        <v>0.13999994999999998</v>
      </c>
      <c r="Z563">
        <f t="shared" si="172"/>
        <v>2.8500000000000015E-2</v>
      </c>
      <c r="AA563">
        <f t="shared" si="173"/>
        <v>4.0000000000000036E-2</v>
      </c>
      <c r="AB563">
        <f t="shared" si="174"/>
        <v>-0.10499999999999998</v>
      </c>
      <c r="AC563">
        <f t="shared" si="175"/>
        <v>-0.11499994999999999</v>
      </c>
      <c r="AD563">
        <f t="shared" si="176"/>
        <v>1.7499999999999981E-2</v>
      </c>
      <c r="AE563">
        <f t="shared" si="177"/>
        <v>-2.0000000000000018E-2</v>
      </c>
      <c r="AF563">
        <f t="shared" si="178"/>
        <v>2.7499949999999985E-2</v>
      </c>
      <c r="AG563">
        <f t="shared" si="179"/>
        <v>-4.2500049999999942E-2</v>
      </c>
      <c r="AH563">
        <f t="shared" si="180"/>
        <v>2.7000000000000003E-2</v>
      </c>
      <c r="AI563">
        <f t="shared" si="181"/>
        <v>0.15249995</v>
      </c>
      <c r="AJ563">
        <f t="shared" si="182"/>
        <v>-4.4999999999999927E-3</v>
      </c>
      <c r="AK563">
        <f t="shared" si="183"/>
        <v>0.14800000000000005</v>
      </c>
      <c r="AL563">
        <f t="shared" si="184"/>
        <v>6.5000000000000387E-3</v>
      </c>
      <c r="AM563">
        <f t="shared" si="185"/>
        <v>-7.5001000000000321E-3</v>
      </c>
      <c r="AN563">
        <f t="shared" si="186"/>
        <v>5.2499949999999983E-2</v>
      </c>
      <c r="AO563">
        <f t="shared" si="187"/>
        <v>-1.000000000000023E-3</v>
      </c>
      <c r="AP563">
        <f t="shared" si="188"/>
        <v>4.4500000000000026E-2</v>
      </c>
      <c r="AQ563">
        <f t="shared" si="189"/>
        <v>0.48000030000000038</v>
      </c>
      <c r="AS563">
        <f t="shared" si="169"/>
        <v>0</v>
      </c>
    </row>
    <row r="564" spans="1:45" hidden="1" x14ac:dyDescent="0.3">
      <c r="A564" s="1">
        <v>42838</v>
      </c>
      <c r="B564">
        <f>CLOSE!B565-CLOSE!B564</f>
        <v>-2.9999999999999361E-2</v>
      </c>
      <c r="C564">
        <f>CLOSE!C565-CLOSE!C564</f>
        <v>-0.14999699999999905</v>
      </c>
      <c r="D564">
        <f>CLOSE!D565-CLOSE!D564</f>
        <v>-3.0000000000000249E-2</v>
      </c>
      <c r="E564">
        <f>CLOSE!E565-CLOSE!E564</f>
        <v>0</v>
      </c>
      <c r="F564">
        <f>CLOSE!F565-CLOSE!F564</f>
        <v>-0.10000000000000142</v>
      </c>
      <c r="G564">
        <f>CLOSE!G565-CLOSE!G564</f>
        <v>0.30000400000000127</v>
      </c>
      <c r="H564">
        <f>CLOSE!H565-CLOSE!H564</f>
        <v>-3.0000000000000249E-2</v>
      </c>
      <c r="I564">
        <f>CLOSE!I565-CLOSE!I564</f>
        <v>9.9999999999999645E-2</v>
      </c>
      <c r="J564">
        <f>CLOSE!J565-CLOSE!J564</f>
        <v>-0.15000200000000063</v>
      </c>
      <c r="K564">
        <f>CLOSE!K565-CLOSE!K564</f>
        <v>0.34999799999999937</v>
      </c>
      <c r="L564">
        <f>CLOSE!L565-CLOSE!L564</f>
        <v>0.45999999999999908</v>
      </c>
      <c r="M564">
        <f>CLOSE!M565-CLOSE!M564</f>
        <v>-9.9997999999999365E-2</v>
      </c>
      <c r="N564">
        <f>CLOSE!N565-CLOSE!N564</f>
        <v>0</v>
      </c>
      <c r="O564">
        <f>CLOSE!O565-CLOSE!O564</f>
        <v>-0.16000000000000014</v>
      </c>
      <c r="P564">
        <f>CLOSE!P565-CLOSE!P564</f>
        <v>0.16000000000000014</v>
      </c>
      <c r="Q564">
        <f>CLOSE!Q565-CLOSE!Q564</f>
        <v>-0.34999799999999937</v>
      </c>
      <c r="R564">
        <f>CLOSE!R565-CLOSE!R564</f>
        <v>0.39999999999999858</v>
      </c>
      <c r="S564">
        <f>CLOSE!S565-CLOSE!S564</f>
        <v>1.0000000000000675E-2</v>
      </c>
      <c r="T564">
        <f>CLOSE!T565-CLOSE!T564</f>
        <v>1.9999999999999574E-2</v>
      </c>
      <c r="U564">
        <f>CLOSE!U565-CLOSE!U564</f>
        <v>-0.39999399999999241</v>
      </c>
      <c r="X564">
        <f t="shared" si="170"/>
        <v>3.3059999999999957E-2</v>
      </c>
      <c r="Y564">
        <f t="shared" si="171"/>
        <v>0.14750005000000002</v>
      </c>
      <c r="Z564">
        <f t="shared" si="172"/>
        <v>2.7500000000000035E-2</v>
      </c>
      <c r="AA564">
        <f t="shared" si="173"/>
        <v>4.1000000000000016E-2</v>
      </c>
      <c r="AB564">
        <f t="shared" si="174"/>
        <v>-7.5999999999999984E-2</v>
      </c>
      <c r="AC564">
        <f t="shared" si="175"/>
        <v>-0.10750010000000003</v>
      </c>
      <c r="AD564">
        <f t="shared" si="176"/>
        <v>2.3E-2</v>
      </c>
      <c r="AE564">
        <f t="shared" si="177"/>
        <v>-2.6999999999999958E-2</v>
      </c>
      <c r="AF564">
        <f t="shared" si="178"/>
        <v>2.7499949999999985E-2</v>
      </c>
      <c r="AG564">
        <f t="shared" si="179"/>
        <v>-4.2499899999999965E-2</v>
      </c>
      <c r="AH564">
        <f t="shared" si="180"/>
        <v>2.7000000000000003E-2</v>
      </c>
      <c r="AI564">
        <f t="shared" si="181"/>
        <v>0.14499984999999996</v>
      </c>
      <c r="AJ564">
        <f t="shared" si="182"/>
        <v>-3.5000000000000144E-3</v>
      </c>
      <c r="AK564">
        <f t="shared" si="183"/>
        <v>0.14199999999999999</v>
      </c>
      <c r="AL564">
        <f t="shared" si="184"/>
        <v>7.5000000000000179E-3</v>
      </c>
      <c r="AM564">
        <f t="shared" si="185"/>
        <v>3.7499999999999999E-2</v>
      </c>
      <c r="AN564">
        <f t="shared" si="186"/>
        <v>2.5000000000000001E-2</v>
      </c>
      <c r="AO564">
        <f t="shared" si="187"/>
        <v>-5.0000000000003373E-4</v>
      </c>
      <c r="AP564">
        <f t="shared" si="188"/>
        <v>4.1999999999999996E-2</v>
      </c>
      <c r="AQ564">
        <f t="shared" si="189"/>
        <v>0.81999969999999966</v>
      </c>
      <c r="AS564">
        <f t="shared" si="169"/>
        <v>0</v>
      </c>
    </row>
    <row r="565" spans="1:45" hidden="1" x14ac:dyDescent="0.3">
      <c r="A565" s="1">
        <v>42843</v>
      </c>
      <c r="B565">
        <f>CLOSE!B566-CLOSE!B565</f>
        <v>-0.30060000000000109</v>
      </c>
      <c r="C565">
        <f>CLOSE!C566-CLOSE!C565</f>
        <v>-0.30000400000000127</v>
      </c>
      <c r="D565">
        <f>CLOSE!D566-CLOSE!D565</f>
        <v>-8.0000000000000071E-2</v>
      </c>
      <c r="E565">
        <f>CLOSE!E566-CLOSE!E565</f>
        <v>-0.17999999999999972</v>
      </c>
      <c r="F565">
        <f>CLOSE!F566-CLOSE!F565</f>
        <v>-1.9999999999999574E-2</v>
      </c>
      <c r="G565">
        <f>CLOSE!G566-CLOSE!G565</f>
        <v>0.79999899999999968</v>
      </c>
      <c r="H565">
        <f>CLOSE!H566-CLOSE!H565</f>
        <v>8.0000000000000071E-2</v>
      </c>
      <c r="I565">
        <f>CLOSE!I566-CLOSE!I565</f>
        <v>-0.33999999999999986</v>
      </c>
      <c r="J565">
        <f>CLOSE!J566-CLOSE!J565</f>
        <v>-0.34999799999999937</v>
      </c>
      <c r="K565">
        <f>CLOSE!K566-CLOSE!K565</f>
        <v>-0.6499990000000011</v>
      </c>
      <c r="L565">
        <f>CLOSE!L566-CLOSE!L565</f>
        <v>-0.25</v>
      </c>
      <c r="M565">
        <f>CLOSE!M566-CLOSE!M565</f>
        <v>-0.75</v>
      </c>
      <c r="N565">
        <f>CLOSE!N566-CLOSE!N565</f>
        <v>-8.9999999999999858E-2</v>
      </c>
      <c r="O565">
        <f>CLOSE!O566-CLOSE!O565</f>
        <v>-0.19999999999999929</v>
      </c>
      <c r="P565">
        <f>CLOSE!P566-CLOSE!P565</f>
        <v>0.17999999999999972</v>
      </c>
      <c r="Q565">
        <f>CLOSE!Q566-CLOSE!Q565</f>
        <v>-0.94999699999999621</v>
      </c>
      <c r="R565">
        <f>CLOSE!R566-CLOSE!R565</f>
        <v>-0.79999999999999716</v>
      </c>
      <c r="S565">
        <f>CLOSE!S566-CLOSE!S565</f>
        <v>-6.0000000000000497E-2</v>
      </c>
      <c r="T565">
        <f>CLOSE!T566-CLOSE!T565</f>
        <v>-0.20999999999999996</v>
      </c>
      <c r="U565">
        <f>CLOSE!U566-CLOSE!U565</f>
        <v>-2.6000060000000076</v>
      </c>
      <c r="X565">
        <f t="shared" si="170"/>
        <v>3.0055000000000033E-2</v>
      </c>
      <c r="Y565">
        <f t="shared" si="171"/>
        <v>0.13750000000000001</v>
      </c>
      <c r="Z565">
        <f t="shared" si="172"/>
        <v>2.8000000000000025E-2</v>
      </c>
      <c r="AA565">
        <f t="shared" si="173"/>
        <v>4.5999999999999999E-2</v>
      </c>
      <c r="AB565">
        <f t="shared" si="174"/>
        <v>-8.2000000000000031E-2</v>
      </c>
      <c r="AC565">
        <f t="shared" si="175"/>
        <v>-9.7499799999999942E-2</v>
      </c>
      <c r="AD565">
        <f t="shared" si="176"/>
        <v>2.1999999999999974E-2</v>
      </c>
      <c r="AE565">
        <f t="shared" si="177"/>
        <v>-1.3999999999999967E-2</v>
      </c>
      <c r="AF565">
        <f t="shared" si="178"/>
        <v>1.7499899999999968E-2</v>
      </c>
      <c r="AG565">
        <f t="shared" si="179"/>
        <v>-4.5000100000000029E-2</v>
      </c>
      <c r="AH565">
        <f t="shared" si="180"/>
        <v>4.7499999999999966E-2</v>
      </c>
      <c r="AI565">
        <f t="shared" si="181"/>
        <v>0.13750000000000001</v>
      </c>
      <c r="AJ565">
        <f t="shared" si="182"/>
        <v>-2.0000000000000018E-3</v>
      </c>
      <c r="AK565">
        <f t="shared" si="183"/>
        <v>0.12799999999999995</v>
      </c>
      <c r="AL565">
        <f t="shared" si="184"/>
        <v>2.4000000000000021E-2</v>
      </c>
      <c r="AM565">
        <f t="shared" si="185"/>
        <v>4.7499849999999809E-2</v>
      </c>
      <c r="AN565">
        <f t="shared" si="186"/>
        <v>2.2499949999999914E-2</v>
      </c>
      <c r="AO565">
        <f t="shared" si="187"/>
        <v>1.5000000000000124E-3</v>
      </c>
      <c r="AP565">
        <f t="shared" si="188"/>
        <v>3.3499999999999995E-2</v>
      </c>
      <c r="AQ565">
        <f t="shared" si="189"/>
        <v>0.8</v>
      </c>
      <c r="AS565">
        <f t="shared" si="169"/>
        <v>0</v>
      </c>
    </row>
    <row r="566" spans="1:45" hidden="1" x14ac:dyDescent="0.3">
      <c r="A566" s="1">
        <v>42844</v>
      </c>
      <c r="B566">
        <f>CLOSE!B567-CLOSE!B566</f>
        <v>-0.10519999999999996</v>
      </c>
      <c r="C566">
        <f>CLOSE!C567-CLOSE!C566</f>
        <v>-0.34999799999999937</v>
      </c>
      <c r="D566">
        <f>CLOSE!D567-CLOSE!D566</f>
        <v>-8.9999999999999858E-2</v>
      </c>
      <c r="E566">
        <f>CLOSE!E567-CLOSE!E566</f>
        <v>-0.14000000000000057</v>
      </c>
      <c r="F566">
        <f>CLOSE!F567-CLOSE!F566</f>
        <v>0.67999999999999972</v>
      </c>
      <c r="G566">
        <f>CLOSE!G567-CLOSE!G566</f>
        <v>-0.10000300000000095</v>
      </c>
      <c r="H566">
        <f>CLOSE!H567-CLOSE!H566</f>
        <v>-0.16999999999999993</v>
      </c>
      <c r="I566">
        <f>CLOSE!I567-CLOSE!I566</f>
        <v>3.9999999999999147E-2</v>
      </c>
      <c r="J566">
        <f>CLOSE!J567-CLOSE!J566</f>
        <v>-9.9997999999999365E-2</v>
      </c>
      <c r="K566">
        <f>CLOSE!K567-CLOSE!K566</f>
        <v>5.0001000000001738E-2</v>
      </c>
      <c r="L566">
        <f>CLOSE!L567-CLOSE!L566</f>
        <v>0.14000000000000057</v>
      </c>
      <c r="M566">
        <f>CLOSE!M567-CLOSE!M566</f>
        <v>-0.90000200000000063</v>
      </c>
      <c r="N566">
        <f>CLOSE!N567-CLOSE!N566</f>
        <v>-1.9999999999999574E-2</v>
      </c>
      <c r="O566">
        <f>CLOSE!O567-CLOSE!O566</f>
        <v>-0.5200010000000006</v>
      </c>
      <c r="P566">
        <f>CLOSE!P567-CLOSE!P566</f>
        <v>0.33999999999999986</v>
      </c>
      <c r="Q566">
        <f>CLOSE!Q567-CLOSE!Q566</f>
        <v>-0.35000600000000759</v>
      </c>
      <c r="R566">
        <f>CLOSE!R567-CLOSE!R566</f>
        <v>-0.1499990000000011</v>
      </c>
      <c r="S566">
        <f>CLOSE!S567-CLOSE!S566</f>
        <v>-7.0000000000000284E-2</v>
      </c>
      <c r="T566">
        <f>CLOSE!T567-CLOSE!T566</f>
        <v>-0.21999999999999975</v>
      </c>
      <c r="U566">
        <f>CLOSE!U567-CLOSE!U566</f>
        <v>2.1999969999999962</v>
      </c>
      <c r="X566">
        <f t="shared" si="170"/>
        <v>7.5099999999999941E-3</v>
      </c>
      <c r="Y566">
        <f t="shared" si="171"/>
        <v>0.10749984999999995</v>
      </c>
      <c r="Z566">
        <f t="shared" si="172"/>
        <v>1.4999999999999991E-2</v>
      </c>
      <c r="AA566">
        <f t="shared" si="173"/>
        <v>2.7000000000000045E-2</v>
      </c>
      <c r="AB566">
        <f t="shared" si="174"/>
        <v>-9.5000000000000015E-2</v>
      </c>
      <c r="AC566">
        <f t="shared" si="175"/>
        <v>-4.4999849999999952E-2</v>
      </c>
      <c r="AD566">
        <f t="shared" si="176"/>
        <v>1.9999999999999973E-2</v>
      </c>
      <c r="AE566">
        <f t="shared" si="177"/>
        <v>-5.0999999999999976E-2</v>
      </c>
      <c r="AF566">
        <f t="shared" si="178"/>
        <v>-0.05</v>
      </c>
      <c r="AG566">
        <f t="shared" si="179"/>
        <v>-0.13249995000000006</v>
      </c>
      <c r="AH566">
        <f t="shared" si="180"/>
        <v>4.4499999999999984E-2</v>
      </c>
      <c r="AI566">
        <f t="shared" si="181"/>
        <v>8.7499999999999994E-2</v>
      </c>
      <c r="AJ566">
        <f t="shared" si="182"/>
        <v>-1.3000000000000034E-2</v>
      </c>
      <c r="AK566">
        <f t="shared" si="183"/>
        <v>0.11400000000000006</v>
      </c>
      <c r="AL566">
        <f t="shared" si="184"/>
        <v>1.7999999999999971E-2</v>
      </c>
      <c r="AM566">
        <f t="shared" si="185"/>
        <v>-0.10249974999999978</v>
      </c>
      <c r="AN566">
        <f t="shared" si="186"/>
        <v>-3.2499999999999932E-2</v>
      </c>
      <c r="AO566">
        <f t="shared" si="187"/>
        <v>-1.0499999999999999E-2</v>
      </c>
      <c r="AP566">
        <f t="shared" si="188"/>
        <v>1.3999999999999967E-2</v>
      </c>
      <c r="AQ566">
        <f t="shared" si="189"/>
        <v>0.35999984999999979</v>
      </c>
      <c r="AS566">
        <f t="shared" si="169"/>
        <v>0</v>
      </c>
    </row>
    <row r="567" spans="1:45" hidden="1" x14ac:dyDescent="0.3">
      <c r="A567" s="1">
        <v>42845</v>
      </c>
      <c r="B567">
        <f>CLOSE!B568-CLOSE!B567</f>
        <v>0.10519999999999996</v>
      </c>
      <c r="C567">
        <f>CLOSE!C568-CLOSE!C567</f>
        <v>0.20000100000000032</v>
      </c>
      <c r="D567">
        <f>CLOSE!D568-CLOSE!D567</f>
        <v>3.0000000000000249E-2</v>
      </c>
      <c r="E567">
        <f>CLOSE!E568-CLOSE!E567</f>
        <v>0.24000000000000021</v>
      </c>
      <c r="F567">
        <f>CLOSE!F568-CLOSE!F567</f>
        <v>0.36000000000000121</v>
      </c>
      <c r="G567">
        <f>CLOSE!G568-CLOSE!G567</f>
        <v>0</v>
      </c>
      <c r="H567">
        <f>CLOSE!H568-CLOSE!H567</f>
        <v>7.0000000000000284E-2</v>
      </c>
      <c r="I567">
        <f>CLOSE!I568-CLOSE!I567</f>
        <v>9.9999999999999645E-2</v>
      </c>
      <c r="J567">
        <f>CLOSE!J568-CLOSE!J567</f>
        <v>0.14999699999999905</v>
      </c>
      <c r="K567">
        <f>CLOSE!K568-CLOSE!K567</f>
        <v>-0.1000009999999989</v>
      </c>
      <c r="L567">
        <f>CLOSE!L568-CLOSE!L567</f>
        <v>0.47000000000000064</v>
      </c>
      <c r="M567">
        <f>CLOSE!M568-CLOSE!M567</f>
        <v>0.40000200000000063</v>
      </c>
      <c r="N567">
        <f>CLOSE!N568-CLOSE!N567</f>
        <v>4.0000000000000036E-2</v>
      </c>
      <c r="O567">
        <f>CLOSE!O568-CLOSE!O567</f>
        <v>-1.999800000000107E-2</v>
      </c>
      <c r="P567">
        <f>CLOSE!P568-CLOSE!P567</f>
        <v>4.0000000000000924E-2</v>
      </c>
      <c r="Q567">
        <f>CLOSE!Q568-CLOSE!Q567</f>
        <v>0.95000500000000443</v>
      </c>
      <c r="R567">
        <f>CLOSE!R568-CLOSE!R567</f>
        <v>-5.0001000000001738E-2</v>
      </c>
      <c r="S567">
        <f>CLOSE!S568-CLOSE!S567</f>
        <v>0</v>
      </c>
      <c r="T567">
        <f>CLOSE!T568-CLOSE!T567</f>
        <v>5.9999999999999609E-2</v>
      </c>
      <c r="U567">
        <f>CLOSE!U568-CLOSE!U567</f>
        <v>6.4000090000000114</v>
      </c>
      <c r="X567">
        <f t="shared" si="170"/>
        <v>6.0099999999999373E-3</v>
      </c>
      <c r="Y567">
        <f t="shared" si="171"/>
        <v>6.7499899999999974E-2</v>
      </c>
      <c r="Z567">
        <f t="shared" si="172"/>
        <v>1.0999999999999987E-2</v>
      </c>
      <c r="AA567">
        <f t="shared" si="173"/>
        <v>4.0000000000000036E-3</v>
      </c>
      <c r="AB567">
        <f t="shared" si="174"/>
        <v>1.9999999999999575E-3</v>
      </c>
      <c r="AC567">
        <f t="shared" si="175"/>
        <v>-5.7500100000000033E-2</v>
      </c>
      <c r="AD567">
        <f t="shared" si="176"/>
        <v>1.0999999999999987E-2</v>
      </c>
      <c r="AE567">
        <f t="shared" si="177"/>
        <v>-0.05</v>
      </c>
      <c r="AF567">
        <f t="shared" si="178"/>
        <v>-5.499989999999997E-2</v>
      </c>
      <c r="AG567">
        <f t="shared" si="179"/>
        <v>-0.11499994999999999</v>
      </c>
      <c r="AH567">
        <f t="shared" si="180"/>
        <v>4.5000000000000019E-2</v>
      </c>
      <c r="AI567">
        <f t="shared" si="181"/>
        <v>2.5000000000000001E-2</v>
      </c>
      <c r="AJ567">
        <f t="shared" si="182"/>
        <v>-1.2500000000000001E-2</v>
      </c>
      <c r="AK567">
        <f t="shared" si="183"/>
        <v>6.9999949999999964E-2</v>
      </c>
      <c r="AL567">
        <f t="shared" si="184"/>
        <v>2.9999999999999982E-2</v>
      </c>
      <c r="AM567">
        <f t="shared" si="185"/>
        <v>-0.19750025000000021</v>
      </c>
      <c r="AN567">
        <f t="shared" si="186"/>
        <v>-3.7499999999999999E-2</v>
      </c>
      <c r="AO567">
        <f t="shared" si="187"/>
        <v>-1.5000000000000036E-2</v>
      </c>
      <c r="AP567">
        <f t="shared" si="188"/>
        <v>1.0000000000000009E-2</v>
      </c>
      <c r="AQ567">
        <f t="shared" si="189"/>
        <v>0.40999984999999983</v>
      </c>
      <c r="AS567">
        <f t="shared" si="169"/>
        <v>0</v>
      </c>
    </row>
    <row r="568" spans="1:45" hidden="1" x14ac:dyDescent="0.3">
      <c r="A568" s="1">
        <v>42846</v>
      </c>
      <c r="B568">
        <f>CLOSE!B569-CLOSE!B568</f>
        <v>0</v>
      </c>
      <c r="C568">
        <f>CLOSE!C569-CLOSE!C568</f>
        <v>9.9997999999999365E-2</v>
      </c>
      <c r="D568">
        <f>CLOSE!D569-CLOSE!D568</f>
        <v>3.9999999999999147E-2</v>
      </c>
      <c r="E568">
        <f>CLOSE!E569-CLOSE!E568</f>
        <v>0.16000000000000014</v>
      </c>
      <c r="F568">
        <f>CLOSE!F569-CLOSE!F568</f>
        <v>-8.0000000000000071E-2</v>
      </c>
      <c r="G568">
        <f>CLOSE!G569-CLOSE!G568</f>
        <v>0.15000200000000063</v>
      </c>
      <c r="H568">
        <f>CLOSE!H569-CLOSE!H568</f>
        <v>-9.9999999999997868E-3</v>
      </c>
      <c r="I568">
        <f>CLOSE!I569-CLOSE!I568</f>
        <v>8.0000000000000071E-2</v>
      </c>
      <c r="J568">
        <f>CLOSE!J569-CLOSE!J568</f>
        <v>-4.9998999999999683E-2</v>
      </c>
      <c r="K568">
        <f>CLOSE!K569-CLOSE!K568</f>
        <v>-0.30000100000000174</v>
      </c>
      <c r="L568">
        <f>CLOSE!L569-CLOSE!L568</f>
        <v>-0.28000000000000114</v>
      </c>
      <c r="M568">
        <f>CLOSE!M569-CLOSE!M568</f>
        <v>0</v>
      </c>
      <c r="N568">
        <f>CLOSE!N569-CLOSE!N568</f>
        <v>9.9999999999997868E-3</v>
      </c>
      <c r="O568">
        <f>CLOSE!O569-CLOSE!O568</f>
        <v>-7.9999999999998295E-2</v>
      </c>
      <c r="P568">
        <f>CLOSE!P569-CLOSE!P568</f>
        <v>-2.000000000000135E-2</v>
      </c>
      <c r="Q568">
        <f>CLOSE!Q569-CLOSE!Q568</f>
        <v>-0.30000400000000127</v>
      </c>
      <c r="R568">
        <f>CLOSE!R569-CLOSE!R568</f>
        <v>0.10000000000000142</v>
      </c>
      <c r="S568">
        <f>CLOSE!S569-CLOSE!S568</f>
        <v>-4.0000000000000036E-2</v>
      </c>
      <c r="T568">
        <f>CLOSE!T569-CLOSE!T568</f>
        <v>8.0000000000000071E-2</v>
      </c>
      <c r="U568">
        <f>CLOSE!U569-CLOSE!U568</f>
        <v>-0.20001200000001518</v>
      </c>
      <c r="X568">
        <f t="shared" si="170"/>
        <v>7.5099999999999941E-3</v>
      </c>
      <c r="Y568">
        <f t="shared" si="171"/>
        <v>6.25E-2</v>
      </c>
      <c r="Z568">
        <f t="shared" si="172"/>
        <v>1.1000000000000032E-2</v>
      </c>
      <c r="AA568">
        <f t="shared" si="173"/>
        <v>2.4000000000000021E-2</v>
      </c>
      <c r="AB568">
        <f t="shared" si="174"/>
        <v>2.5000000000000001E-2</v>
      </c>
      <c r="AC568">
        <f t="shared" si="175"/>
        <v>-7.250005000000001E-2</v>
      </c>
      <c r="AD568">
        <f t="shared" si="176"/>
        <v>1.5500000000000024E-2</v>
      </c>
      <c r="AE568">
        <f t="shared" si="177"/>
        <v>-3.2000000000000028E-2</v>
      </c>
      <c r="AF568">
        <f t="shared" si="178"/>
        <v>-6.750015000000005E-2</v>
      </c>
      <c r="AG568">
        <f t="shared" si="179"/>
        <v>-7.4999999999999997E-2</v>
      </c>
      <c r="AH568">
        <f t="shared" si="180"/>
        <v>6.9500000000000034E-2</v>
      </c>
      <c r="AI568">
        <f t="shared" si="181"/>
        <v>1.7499899999999968E-2</v>
      </c>
      <c r="AJ568">
        <f t="shared" si="182"/>
        <v>-1.2000000000000011E-2</v>
      </c>
      <c r="AK568">
        <f t="shared" si="183"/>
        <v>3.5000050000000019E-2</v>
      </c>
      <c r="AL568">
        <f t="shared" si="184"/>
        <v>3.4000000000000072E-2</v>
      </c>
      <c r="AM568">
        <f t="shared" si="185"/>
        <v>-0.30999979999999994</v>
      </c>
      <c r="AN568">
        <f t="shared" si="186"/>
        <v>-3.2499950000000055E-2</v>
      </c>
      <c r="AO568">
        <f t="shared" si="187"/>
        <v>-1.5500000000000024E-2</v>
      </c>
      <c r="AP568">
        <f t="shared" si="188"/>
        <v>1.3999999999999967E-2</v>
      </c>
      <c r="AQ568">
        <f t="shared" si="189"/>
        <v>0.42000045000000058</v>
      </c>
      <c r="AS568">
        <f t="shared" si="169"/>
        <v>0</v>
      </c>
    </row>
    <row r="569" spans="1:45" hidden="1" x14ac:dyDescent="0.3">
      <c r="A569" s="1">
        <v>42849</v>
      </c>
      <c r="B569">
        <f>CLOSE!B570-CLOSE!B569</f>
        <v>-1.4999999999998792E-2</v>
      </c>
      <c r="C569">
        <f>CLOSE!C570-CLOSE!C569</f>
        <v>0.10000300000000095</v>
      </c>
      <c r="D569">
        <f>CLOSE!D570-CLOSE!D569</f>
        <v>3.0000000000000249E-2</v>
      </c>
      <c r="E569">
        <f>CLOSE!E570-CLOSE!E569</f>
        <v>-6.0000000000000497E-2</v>
      </c>
      <c r="F569">
        <f>CLOSE!F570-CLOSE!F569</f>
        <v>-0.14000000000000057</v>
      </c>
      <c r="G569">
        <f>CLOSE!G570-CLOSE!G569</f>
        <v>-4.9998999999999683E-2</v>
      </c>
      <c r="H569">
        <f>CLOSE!H570-CLOSE!H569</f>
        <v>2.9999999999999361E-2</v>
      </c>
      <c r="I569">
        <f>CLOSE!I570-CLOSE!I569</f>
        <v>0.16000000000000014</v>
      </c>
      <c r="J569">
        <f>CLOSE!J570-CLOSE!J569</f>
        <v>0.40000200000000063</v>
      </c>
      <c r="K569">
        <f>CLOSE!K570-CLOSE!K569</f>
        <v>0.1000009999999989</v>
      </c>
      <c r="L569">
        <f>CLOSE!L570-CLOSE!L569</f>
        <v>-0.16999999999999993</v>
      </c>
      <c r="M569">
        <f>CLOSE!M570-CLOSE!M569</f>
        <v>-0.54999899999999968</v>
      </c>
      <c r="N569">
        <f>CLOSE!N570-CLOSE!N569</f>
        <v>3.0000000000000249E-2</v>
      </c>
      <c r="O569">
        <f>CLOSE!O570-CLOSE!O569</f>
        <v>-0.22000099999999989</v>
      </c>
      <c r="P569">
        <f>CLOSE!P570-CLOSE!P569</f>
        <v>2.000000000000135E-2</v>
      </c>
      <c r="Q569">
        <f>CLOSE!Q570-CLOSE!Q569</f>
        <v>-1.0499949999999956</v>
      </c>
      <c r="R569">
        <f>CLOSE!R570-CLOSE!R569</f>
        <v>0</v>
      </c>
      <c r="S569">
        <f>CLOSE!S570-CLOSE!S569</f>
        <v>-9.9999999999997868E-3</v>
      </c>
      <c r="T569">
        <f>CLOSE!T570-CLOSE!T569</f>
        <v>0.29000000000000004</v>
      </c>
      <c r="U569">
        <f>CLOSE!U570-CLOSE!U569</f>
        <v>1.6000060000000076</v>
      </c>
      <c r="X569">
        <f t="shared" si="170"/>
        <v>9.0149999999999501E-3</v>
      </c>
      <c r="Y569">
        <f t="shared" si="171"/>
        <v>0.05</v>
      </c>
      <c r="Z569">
        <f t="shared" si="172"/>
        <v>7.999999999999962E-3</v>
      </c>
      <c r="AA569">
        <f t="shared" si="173"/>
        <v>2.8000000000000025E-2</v>
      </c>
      <c r="AB569">
        <f t="shared" si="174"/>
        <v>1.2000000000000011E-2</v>
      </c>
      <c r="AC569">
        <f t="shared" si="175"/>
        <v>-8.7499999999999994E-2</v>
      </c>
      <c r="AD569">
        <f t="shared" si="176"/>
        <v>1.3500000000000022E-2</v>
      </c>
      <c r="AE569">
        <f t="shared" si="177"/>
        <v>-3.3000000000000008E-2</v>
      </c>
      <c r="AF569">
        <f t="shared" si="178"/>
        <v>-0.11000005000000002</v>
      </c>
      <c r="AG569">
        <f t="shared" si="179"/>
        <v>-0.11750004999999994</v>
      </c>
      <c r="AH569">
        <f t="shared" si="180"/>
        <v>5.2499999999999991E-2</v>
      </c>
      <c r="AI569">
        <f t="shared" si="181"/>
        <v>3.5000050000000019E-2</v>
      </c>
      <c r="AJ569">
        <f t="shared" si="182"/>
        <v>-1.2999999999999989E-2</v>
      </c>
      <c r="AK569">
        <f t="shared" si="183"/>
        <v>4.0000049999999995E-2</v>
      </c>
      <c r="AL569">
        <f t="shared" si="184"/>
        <v>3.5999999999999942E-2</v>
      </c>
      <c r="AM569">
        <f t="shared" si="185"/>
        <v>-0.32500000000000001</v>
      </c>
      <c r="AN569">
        <f t="shared" si="186"/>
        <v>-1.7500000000000071E-2</v>
      </c>
      <c r="AO569">
        <f t="shared" si="187"/>
        <v>-1.9000000000000038E-2</v>
      </c>
      <c r="AP569">
        <f t="shared" si="188"/>
        <v>1.0499999999999999E-2</v>
      </c>
      <c r="AQ569">
        <f t="shared" si="189"/>
        <v>0.37999954999999941</v>
      </c>
      <c r="AS569">
        <f t="shared" si="169"/>
        <v>0</v>
      </c>
    </row>
    <row r="570" spans="1:45" hidden="1" x14ac:dyDescent="0.3">
      <c r="A570" s="1">
        <v>42850</v>
      </c>
      <c r="B570">
        <f>CLOSE!B571-CLOSE!B570</f>
        <v>1.4999999999998792E-2</v>
      </c>
      <c r="C570">
        <f>CLOSE!C571-CLOSE!C570</f>
        <v>0.34999799999999937</v>
      </c>
      <c r="D570">
        <f>CLOSE!D571-CLOSE!D570</f>
        <v>0.12999999999999989</v>
      </c>
      <c r="E570">
        <f>CLOSE!E571-CLOSE!E570</f>
        <v>0.17999999999999972</v>
      </c>
      <c r="F570">
        <f>CLOSE!F571-CLOSE!F570</f>
        <v>1.9999999999999574E-2</v>
      </c>
      <c r="G570">
        <f>CLOSE!G571-CLOSE!G570</f>
        <v>0.14999699999999905</v>
      </c>
      <c r="H570">
        <f>CLOSE!H571-CLOSE!H570</f>
        <v>-1.9999999999999574E-2</v>
      </c>
      <c r="I570">
        <f>CLOSE!I571-CLOSE!I570</f>
        <v>-0.11999999999999922</v>
      </c>
      <c r="J570">
        <f>CLOSE!J571-CLOSE!J570</f>
        <v>0.79999899999999968</v>
      </c>
      <c r="K570">
        <f>CLOSE!K571-CLOSE!K570</f>
        <v>0.1499990000000011</v>
      </c>
      <c r="L570">
        <f>CLOSE!L571-CLOSE!L570</f>
        <v>7.0000000000000284E-2</v>
      </c>
      <c r="M570">
        <f>CLOSE!M571-CLOSE!M570</f>
        <v>9.9997999999999365E-2</v>
      </c>
      <c r="N570">
        <f>CLOSE!N571-CLOSE!N570</f>
        <v>0.10999999999999943</v>
      </c>
      <c r="O570">
        <f>CLOSE!O571-CLOSE!O570</f>
        <v>0.35999999999999943</v>
      </c>
      <c r="P570">
        <f>CLOSE!P571-CLOSE!P570</f>
        <v>5.9999999999998721E-2</v>
      </c>
      <c r="Q570">
        <f>CLOSE!Q571-CLOSE!Q570</f>
        <v>0.39999399999999241</v>
      </c>
      <c r="R570">
        <f>CLOSE!R571-CLOSE!R570</f>
        <v>-0.10000000000000142</v>
      </c>
      <c r="S570">
        <f>CLOSE!S571-CLOSE!S570</f>
        <v>2.0000000000000462E-2</v>
      </c>
      <c r="T570">
        <f>CLOSE!T571-CLOSE!T570</f>
        <v>-0.12000000000000011</v>
      </c>
      <c r="U570">
        <f>CLOSE!U571-CLOSE!U570</f>
        <v>4.8000030000000038</v>
      </c>
      <c r="X570">
        <f t="shared" si="170"/>
        <v>2.2549999999999849E-3</v>
      </c>
      <c r="Y570">
        <f t="shared" si="171"/>
        <v>7.7500200000000061E-2</v>
      </c>
      <c r="Z570">
        <f t="shared" si="172"/>
        <v>1.0000000000000009E-2</v>
      </c>
      <c r="AA570">
        <f t="shared" si="173"/>
        <v>2.5999999999999978E-2</v>
      </c>
      <c r="AB570">
        <f t="shared" si="174"/>
        <v>-2.8000000000000025E-2</v>
      </c>
      <c r="AC570">
        <f t="shared" si="175"/>
        <v>-2.5000000000000001E-2</v>
      </c>
      <c r="AD570">
        <f t="shared" si="176"/>
        <v>2.3499999999999986E-2</v>
      </c>
      <c r="AE570">
        <f t="shared" si="177"/>
        <v>-8.9999999999999854E-3</v>
      </c>
      <c r="AF570">
        <f t="shared" si="178"/>
        <v>-4.2499899999999965E-2</v>
      </c>
      <c r="AG570">
        <f t="shared" si="179"/>
        <v>-9.2500000000000068E-2</v>
      </c>
      <c r="AH570">
        <f t="shared" si="180"/>
        <v>5.2499999999999991E-2</v>
      </c>
      <c r="AI570">
        <f t="shared" si="181"/>
        <v>2.0000100000000031E-2</v>
      </c>
      <c r="AJ570">
        <f t="shared" si="182"/>
        <v>-7.4999999999999737E-3</v>
      </c>
      <c r="AK570">
        <f t="shared" si="183"/>
        <v>4.1999999999999996E-2</v>
      </c>
      <c r="AL570">
        <f t="shared" si="184"/>
        <v>3.8000000000000075E-2</v>
      </c>
      <c r="AM570">
        <f t="shared" si="185"/>
        <v>-0.3774997499999998</v>
      </c>
      <c r="AN570">
        <f t="shared" si="186"/>
        <v>-2.4999499999999843E-3</v>
      </c>
      <c r="AO570">
        <f t="shared" si="187"/>
        <v>-1.4000000000000012E-2</v>
      </c>
      <c r="AP570">
        <f t="shared" si="188"/>
        <v>2.9499999999999992E-2</v>
      </c>
      <c r="AQ570">
        <f t="shared" si="189"/>
        <v>0.64000015000000021</v>
      </c>
      <c r="AS570">
        <f t="shared" si="169"/>
        <v>0</v>
      </c>
    </row>
    <row r="571" spans="1:45" hidden="1" x14ac:dyDescent="0.3">
      <c r="A571" s="1">
        <v>42851</v>
      </c>
      <c r="B571">
        <f>CLOSE!B572-CLOSE!B571</f>
        <v>6.0100000000000264E-2</v>
      </c>
      <c r="C571">
        <f>CLOSE!C572-CLOSE!C571</f>
        <v>0.15000200000000063</v>
      </c>
      <c r="D571">
        <f>CLOSE!D572-CLOSE!D571</f>
        <v>0</v>
      </c>
      <c r="E571">
        <f>CLOSE!E572-CLOSE!E571</f>
        <v>8.0000000000000071E-2</v>
      </c>
      <c r="F571">
        <f>CLOSE!F572-CLOSE!F571</f>
        <v>-0.61999999999999922</v>
      </c>
      <c r="G571">
        <f>CLOSE!G572-CLOSE!G571</f>
        <v>0.20000100000000032</v>
      </c>
      <c r="H571">
        <f>CLOSE!H572-CLOSE!H571</f>
        <v>9.9999999999999645E-2</v>
      </c>
      <c r="I571">
        <f>CLOSE!I572-CLOSE!I571</f>
        <v>-4.0000000000000924E-2</v>
      </c>
      <c r="J571">
        <f>CLOSE!J572-CLOSE!J571</f>
        <v>0.34999799999999937</v>
      </c>
      <c r="K571">
        <f>CLOSE!K572-CLOSE!K571</f>
        <v>-0.54999899999999968</v>
      </c>
      <c r="L571">
        <f>CLOSE!L572-CLOSE!L571</f>
        <v>0.14000000000000057</v>
      </c>
      <c r="M571">
        <f>CLOSE!M572-CLOSE!M571</f>
        <v>1.2999989999999997</v>
      </c>
      <c r="N571">
        <f>CLOSE!N572-CLOSE!N571</f>
        <v>4.0000000000000036E-2</v>
      </c>
      <c r="O571">
        <f>CLOSE!O572-CLOSE!O571</f>
        <v>0.67999999999999972</v>
      </c>
      <c r="P571">
        <f>CLOSE!P572-CLOSE!P571</f>
        <v>0.12000000000000099</v>
      </c>
      <c r="Q571">
        <f>CLOSE!Q572-CLOSE!Q571</f>
        <v>0.45000500000000443</v>
      </c>
      <c r="R571">
        <f>CLOSE!R572-CLOSE!R571</f>
        <v>0.30000100000000174</v>
      </c>
      <c r="S571">
        <f>CLOSE!S572-CLOSE!S571</f>
        <v>-1.0000000000000675E-2</v>
      </c>
      <c r="T571">
        <f>CLOSE!T572-CLOSE!T571</f>
        <v>0</v>
      </c>
      <c r="U571">
        <f>CLOSE!U572-CLOSE!U571</f>
        <v>-1.1999969999999962</v>
      </c>
      <c r="X571">
        <f t="shared" si="170"/>
        <v>-7.5000000000002842E-4</v>
      </c>
      <c r="Y571">
        <f t="shared" si="171"/>
        <v>0.1</v>
      </c>
      <c r="Z571">
        <f t="shared" si="172"/>
        <v>1.4999999999999991E-2</v>
      </c>
      <c r="AA571">
        <f t="shared" si="173"/>
        <v>3.8999999999999965E-2</v>
      </c>
      <c r="AB571">
        <f t="shared" si="174"/>
        <v>-2.0999999999999998E-2</v>
      </c>
      <c r="AC571">
        <f t="shared" si="175"/>
        <v>-2.2500050000000014E-2</v>
      </c>
      <c r="AD571">
        <f t="shared" si="176"/>
        <v>1.9500000000000028E-2</v>
      </c>
      <c r="AE571">
        <f t="shared" si="177"/>
        <v>-1.2999999999999989E-2</v>
      </c>
      <c r="AF571">
        <f t="shared" si="178"/>
        <v>-2.2500050000000014E-2</v>
      </c>
      <c r="AG571">
        <f t="shared" si="179"/>
        <v>-9.2500049999999945E-2</v>
      </c>
      <c r="AH571">
        <f t="shared" si="180"/>
        <v>5.3500000000000013E-2</v>
      </c>
      <c r="AI571">
        <f t="shared" si="181"/>
        <v>1.4999949999999984E-2</v>
      </c>
      <c r="AJ571">
        <f t="shared" si="182"/>
        <v>-3.5000000000000144E-3</v>
      </c>
      <c r="AK571">
        <f t="shared" si="183"/>
        <v>5.599999999999996E-2</v>
      </c>
      <c r="AL571">
        <f t="shared" si="184"/>
        <v>4.1000000000000016E-2</v>
      </c>
      <c r="AM571">
        <f t="shared" si="185"/>
        <v>-0.20250015000000018</v>
      </c>
      <c r="AN571">
        <f t="shared" si="186"/>
        <v>-4.4999950000000052E-2</v>
      </c>
      <c r="AO571">
        <f t="shared" si="187"/>
        <v>-1.2999999999999989E-2</v>
      </c>
      <c r="AP571">
        <f t="shared" si="188"/>
        <v>1.2500000000000001E-2</v>
      </c>
      <c r="AQ571">
        <f t="shared" si="189"/>
        <v>0.99000015000000019</v>
      </c>
      <c r="AS571">
        <f t="shared" si="169"/>
        <v>0</v>
      </c>
    </row>
    <row r="572" spans="1:45" hidden="1" x14ac:dyDescent="0.3">
      <c r="A572" s="1">
        <v>42852</v>
      </c>
      <c r="B572">
        <f>CLOSE!B573-CLOSE!B572</f>
        <v>0</v>
      </c>
      <c r="C572">
        <f>CLOSE!C573-CLOSE!C572</f>
        <v>0</v>
      </c>
      <c r="D572">
        <f>CLOSE!D573-CLOSE!D572</f>
        <v>-8.9999999999999858E-2</v>
      </c>
      <c r="E572">
        <f>CLOSE!E573-CLOSE!E572</f>
        <v>-0.19999999999999929</v>
      </c>
      <c r="F572">
        <f>CLOSE!F573-CLOSE!F572</f>
        <v>-0.16000000000000014</v>
      </c>
      <c r="G572">
        <f>CLOSE!G573-CLOSE!G572</f>
        <v>-0.39999699999999905</v>
      </c>
      <c r="H572">
        <f>CLOSE!H573-CLOSE!H572</f>
        <v>7.0000000000000284E-2</v>
      </c>
      <c r="I572">
        <f>CLOSE!I573-CLOSE!I572</f>
        <v>0.12000000000000099</v>
      </c>
      <c r="J572">
        <f>CLOSE!J573-CLOSE!J572</f>
        <v>0.45000100000000032</v>
      </c>
      <c r="K572">
        <f>CLOSE!K573-CLOSE!K572</f>
        <v>-0.35000000000000142</v>
      </c>
      <c r="L572">
        <f>CLOSE!L573-CLOSE!L572</f>
        <v>-7.0000000000000284E-2</v>
      </c>
      <c r="M572">
        <f>CLOSE!M573-CLOSE!M572</f>
        <v>-1.2999989999999997</v>
      </c>
      <c r="N572">
        <f>CLOSE!N573-CLOSE!N572</f>
        <v>-2.9999999999999361E-2</v>
      </c>
      <c r="O572">
        <f>CLOSE!O573-CLOSE!O572</f>
        <v>-0.51999999999999957</v>
      </c>
      <c r="P572">
        <f>CLOSE!P573-CLOSE!P572</f>
        <v>-0.17999999999999972</v>
      </c>
      <c r="Q572">
        <f>CLOSE!Q573-CLOSE!Q572</f>
        <v>-5.000400000000127E-2</v>
      </c>
      <c r="R572">
        <f>CLOSE!R573-CLOSE!R572</f>
        <v>-1.0500010000000017</v>
      </c>
      <c r="S572">
        <f>CLOSE!S573-CLOSE!S572</f>
        <v>-2.9999999999999361E-2</v>
      </c>
      <c r="T572">
        <f>CLOSE!T573-CLOSE!T572</f>
        <v>7.0000000000000284E-2</v>
      </c>
      <c r="U572">
        <f>CLOSE!U573-CLOSE!U572</f>
        <v>3</v>
      </c>
      <c r="X572">
        <f t="shared" si="170"/>
        <v>2.2549999999999849E-3</v>
      </c>
      <c r="Y572">
        <f t="shared" si="171"/>
        <v>9.7500050000000019E-2</v>
      </c>
      <c r="Z572">
        <f t="shared" si="172"/>
        <v>1.1499999999999977E-2</v>
      </c>
      <c r="AA572">
        <f t="shared" si="173"/>
        <v>3.1999999999999938E-2</v>
      </c>
      <c r="AB572">
        <f t="shared" si="174"/>
        <v>-7.2999999999999954E-2</v>
      </c>
      <c r="AC572">
        <f t="shared" si="175"/>
        <v>-1.2500000000000001E-2</v>
      </c>
      <c r="AD572">
        <f t="shared" si="176"/>
        <v>2.1499999999999984E-2</v>
      </c>
      <c r="AE572">
        <f t="shared" si="177"/>
        <v>-1.6000000000000014E-2</v>
      </c>
      <c r="AF572">
        <f t="shared" si="178"/>
        <v>-1.4999949999999984E-2</v>
      </c>
      <c r="AG572">
        <f t="shared" si="179"/>
        <v>-0.12250005000000001</v>
      </c>
      <c r="AH572">
        <f t="shared" si="180"/>
        <v>6.25E-2</v>
      </c>
      <c r="AI572">
        <f t="shared" si="181"/>
        <v>8.9999949999999981E-2</v>
      </c>
      <c r="AJ572">
        <f t="shared" si="182"/>
        <v>-1.000000000000023E-3</v>
      </c>
      <c r="AK572">
        <f t="shared" si="183"/>
        <v>9.7999999999999948E-2</v>
      </c>
      <c r="AL572">
        <f t="shared" si="184"/>
        <v>4.0000000000000036E-2</v>
      </c>
      <c r="AM572">
        <f t="shared" si="185"/>
        <v>-0.13999974999999978</v>
      </c>
      <c r="AN572">
        <f t="shared" si="186"/>
        <v>0</v>
      </c>
      <c r="AO572">
        <f t="shared" si="187"/>
        <v>-1.3000000000000034E-2</v>
      </c>
      <c r="AP572">
        <f t="shared" si="188"/>
        <v>9.9999999999999638E-3</v>
      </c>
      <c r="AQ572">
        <f t="shared" si="189"/>
        <v>0.82000045000000055</v>
      </c>
      <c r="AS572">
        <f t="shared" si="169"/>
        <v>0</v>
      </c>
    </row>
    <row r="573" spans="1:45" hidden="1" x14ac:dyDescent="0.3">
      <c r="A573" s="1">
        <v>42853</v>
      </c>
      <c r="B573">
        <f>CLOSE!B574-CLOSE!B573</f>
        <v>6.0100000000000264E-2</v>
      </c>
      <c r="C573">
        <f>CLOSE!C574-CLOSE!C573</f>
        <v>-0.10000300000000095</v>
      </c>
      <c r="D573">
        <f>CLOSE!D574-CLOSE!D573</f>
        <v>-4.0000000000000036E-2</v>
      </c>
      <c r="E573">
        <f>CLOSE!E574-CLOSE!E573</f>
        <v>0.13999999999999879</v>
      </c>
      <c r="F573">
        <f>CLOSE!F574-CLOSE!F573</f>
        <v>-0.16000000000000014</v>
      </c>
      <c r="G573">
        <f>CLOSE!G574-CLOSE!G573</f>
        <v>9.9997999999999365E-2</v>
      </c>
      <c r="H573">
        <f>CLOSE!H574-CLOSE!H573</f>
        <v>-6.0000000000000497E-2</v>
      </c>
      <c r="I573">
        <f>CLOSE!I574-CLOSE!I573</f>
        <v>0</v>
      </c>
      <c r="J573">
        <f>CLOSE!J574-CLOSE!J573</f>
        <v>-0.20000100000000032</v>
      </c>
      <c r="K573">
        <f>CLOSE!K574-CLOSE!K573</f>
        <v>-0.16000000000000014</v>
      </c>
      <c r="L573">
        <f>CLOSE!L574-CLOSE!L573</f>
        <v>0.12999999999999901</v>
      </c>
      <c r="M573">
        <f>CLOSE!M574-CLOSE!M573</f>
        <v>-0.25</v>
      </c>
      <c r="N573">
        <f>CLOSE!N574-CLOSE!N573</f>
        <v>-3.0000000000000249E-2</v>
      </c>
      <c r="O573">
        <f>CLOSE!O574-CLOSE!O573</f>
        <v>0.10000000000000142</v>
      </c>
      <c r="P573">
        <f>CLOSE!P574-CLOSE!P573</f>
        <v>0</v>
      </c>
      <c r="Q573">
        <f>CLOSE!Q574-CLOSE!Q573</f>
        <v>-0.65000100000000316</v>
      </c>
      <c r="R573">
        <f>CLOSE!R574-CLOSE!R573</f>
        <v>0.60000000000000142</v>
      </c>
      <c r="S573">
        <f>CLOSE!S574-CLOSE!S573</f>
        <v>-9.9999999999997868E-3</v>
      </c>
      <c r="T573">
        <f>CLOSE!T574-CLOSE!T573</f>
        <v>4.9999999999999822E-2</v>
      </c>
      <c r="U573">
        <f>CLOSE!U574-CLOSE!U573</f>
        <v>-1.2000120000000152</v>
      </c>
      <c r="X573">
        <f t="shared" si="170"/>
        <v>0</v>
      </c>
      <c r="Y573">
        <f t="shared" si="171"/>
        <v>9.7500050000000019E-2</v>
      </c>
      <c r="Z573">
        <f t="shared" si="172"/>
        <v>6.4999999999999945E-3</v>
      </c>
      <c r="AA573">
        <f t="shared" si="173"/>
        <v>2.7000000000000045E-2</v>
      </c>
      <c r="AB573">
        <f t="shared" si="174"/>
        <v>-7.0000000000000021E-2</v>
      </c>
      <c r="AC573">
        <f t="shared" si="175"/>
        <v>-0.05</v>
      </c>
      <c r="AD573">
        <f t="shared" si="176"/>
        <v>2.3499999999999986E-2</v>
      </c>
      <c r="AE573">
        <f t="shared" si="177"/>
        <v>-2.9999999999999359E-3</v>
      </c>
      <c r="AF573">
        <f t="shared" si="178"/>
        <v>2.5000000000000001E-2</v>
      </c>
      <c r="AG573">
        <f t="shared" si="179"/>
        <v>-8.7499999999999994E-2</v>
      </c>
      <c r="AH573">
        <f t="shared" si="180"/>
        <v>5.6000000000000008E-2</v>
      </c>
      <c r="AI573">
        <f t="shared" si="181"/>
        <v>3.5000050000000019E-2</v>
      </c>
      <c r="AJ573">
        <f t="shared" si="182"/>
        <v>-4.9999999999998939E-4</v>
      </c>
      <c r="AK573">
        <f t="shared" si="183"/>
        <v>7.5999999999999984E-2</v>
      </c>
      <c r="AL573">
        <f t="shared" si="184"/>
        <v>4.6500000000000076E-2</v>
      </c>
      <c r="AM573">
        <f t="shared" si="185"/>
        <v>-0.12999994999999984</v>
      </c>
      <c r="AN573">
        <f t="shared" si="186"/>
        <v>-1.0000000000000142E-2</v>
      </c>
      <c r="AO573">
        <f t="shared" si="187"/>
        <v>-1.2999999999999989E-2</v>
      </c>
      <c r="AP573">
        <f t="shared" si="188"/>
        <v>1.7999999999999971E-2</v>
      </c>
      <c r="AQ573">
        <f t="shared" si="189"/>
        <v>0.99000015000000019</v>
      </c>
      <c r="AS573">
        <f t="shared" si="169"/>
        <v>0</v>
      </c>
    </row>
    <row r="574" spans="1:45" x14ac:dyDescent="0.3">
      <c r="A574" s="1">
        <v>42857</v>
      </c>
      <c r="B574">
        <f>CLOSE!B575-CLOSE!B574</f>
        <v>-2.9999999999999361E-2</v>
      </c>
      <c r="C574">
        <f>CLOSE!C575-CLOSE!C574</f>
        <v>0.20000100000000032</v>
      </c>
      <c r="D574">
        <f>CLOSE!D575-CLOSE!D574</f>
        <v>-5.9999999999999609E-2</v>
      </c>
      <c r="E574">
        <f>CLOSE!E575-CLOSE!E574</f>
        <v>-0.29999999999999893</v>
      </c>
      <c r="F574">
        <f>CLOSE!F575-CLOSE!F574</f>
        <v>0.24000000000000021</v>
      </c>
      <c r="G574">
        <f>CLOSE!G575-CLOSE!G574</f>
        <v>-9.9997999999999365E-2</v>
      </c>
      <c r="H574">
        <f>CLOSE!H575-CLOSE!H574</f>
        <v>-4.9999999999999822E-2</v>
      </c>
      <c r="I574">
        <f>CLOSE!I575-CLOSE!I574</f>
        <v>-0.30000000000000071</v>
      </c>
      <c r="J574">
        <f>CLOSE!J575-CLOSE!J574</f>
        <v>-9.9997999999999365E-2</v>
      </c>
      <c r="K574">
        <f>CLOSE!K575-CLOSE!K574</f>
        <v>0</v>
      </c>
      <c r="L574">
        <f>CLOSE!L575-CLOSE!L574</f>
        <v>6.0000000000000497E-2</v>
      </c>
      <c r="M574">
        <f>CLOSE!M575-CLOSE!M574</f>
        <v>0</v>
      </c>
      <c r="N574">
        <f>CLOSE!N575-CLOSE!N574</f>
        <v>-9.9999999999997868E-3</v>
      </c>
      <c r="O574">
        <f>CLOSE!O575-CLOSE!O574</f>
        <v>-2.0000000000003126E-2</v>
      </c>
      <c r="P574">
        <f>CLOSE!P575-CLOSE!P574</f>
        <v>-0.12000000000000099</v>
      </c>
      <c r="Q574">
        <f>CLOSE!Q575-CLOSE!Q574</f>
        <v>-9.999899999999684E-2</v>
      </c>
      <c r="R574">
        <f>CLOSE!R575-CLOSE!R574</f>
        <v>-0.14999999999999858</v>
      </c>
      <c r="S574">
        <f>CLOSE!S575-CLOSE!S574</f>
        <v>-3.0000000000000249E-2</v>
      </c>
      <c r="T574">
        <f>CLOSE!T575-CLOSE!T574</f>
        <v>-8.9999999999999858E-2</v>
      </c>
      <c r="U574">
        <f>CLOSE!U575-CLOSE!U574</f>
        <v>5</v>
      </c>
      <c r="X574">
        <f t="shared" si="170"/>
        <v>1.4999999999999679E-3</v>
      </c>
      <c r="Y574">
        <f t="shared" si="171"/>
        <v>7.250005000000001E-2</v>
      </c>
      <c r="Z574">
        <f t="shared" si="172"/>
        <v>9.9999999999997877E-4</v>
      </c>
      <c r="AA574">
        <f t="shared" si="173"/>
        <v>3.0999999999999962E-2</v>
      </c>
      <c r="AB574">
        <f t="shared" si="174"/>
        <v>-9.8000000000000045E-2</v>
      </c>
      <c r="AC574">
        <f t="shared" si="175"/>
        <v>-6.7499899999999974E-2</v>
      </c>
      <c r="AD574">
        <f t="shared" si="176"/>
        <v>1.6500000000000004E-2</v>
      </c>
      <c r="AE574">
        <f t="shared" si="177"/>
        <v>-1.6000000000000014E-2</v>
      </c>
      <c r="AF574">
        <f t="shared" si="178"/>
        <v>0</v>
      </c>
      <c r="AG574">
        <f t="shared" si="179"/>
        <v>-0.12050000000000001</v>
      </c>
      <c r="AH574">
        <f t="shared" si="180"/>
        <v>5.8999999999999941E-2</v>
      </c>
      <c r="AI574">
        <f t="shared" si="181"/>
        <v>-4.7500050000000016E-2</v>
      </c>
      <c r="AJ574">
        <f t="shared" si="182"/>
        <v>-3.5000000000000144E-3</v>
      </c>
      <c r="AK574">
        <f t="shared" si="183"/>
        <v>4.8999950000000146E-2</v>
      </c>
      <c r="AL574">
        <f t="shared" si="184"/>
        <v>3.7000000000000012E-2</v>
      </c>
      <c r="AM574">
        <f t="shared" si="185"/>
        <v>-0.19250030000000037</v>
      </c>
      <c r="AN574">
        <f t="shared" si="186"/>
        <v>1.9999999999999928E-2</v>
      </c>
      <c r="AO574">
        <f t="shared" si="187"/>
        <v>-1.4499999999999957E-2</v>
      </c>
      <c r="AP574">
        <f t="shared" si="188"/>
        <v>2.0999999999999998E-2</v>
      </c>
      <c r="AQ574">
        <f t="shared" si="189"/>
        <v>0.8699996999999996</v>
      </c>
      <c r="AS574">
        <f t="shared" si="169"/>
        <v>1</v>
      </c>
    </row>
    <row r="575" spans="1:45" hidden="1" x14ac:dyDescent="0.3">
      <c r="A575" s="1">
        <v>42859</v>
      </c>
      <c r="B575">
        <f>CLOSE!B576-CLOSE!B575</f>
        <v>4.5099999999999696E-2</v>
      </c>
      <c r="C575">
        <f>CLOSE!C576-CLOSE!C575</f>
        <v>0.45000100000000032</v>
      </c>
      <c r="D575">
        <f>CLOSE!D576-CLOSE!D575</f>
        <v>-4.9999999999999822E-2</v>
      </c>
      <c r="E575">
        <f>CLOSE!E576-CLOSE!E575</f>
        <v>-0.12000000000000099</v>
      </c>
      <c r="F575">
        <f>CLOSE!F576-CLOSE!F575</f>
        <v>-0.51999999999999957</v>
      </c>
      <c r="G575">
        <f>CLOSE!G576-CLOSE!G575</f>
        <v>4.9998999999999683E-2</v>
      </c>
      <c r="H575">
        <f>CLOSE!H576-CLOSE!H575</f>
        <v>-0.13999999999999968</v>
      </c>
      <c r="I575">
        <f>CLOSE!I576-CLOSE!I575</f>
        <v>-1.9999999999999574E-2</v>
      </c>
      <c r="J575">
        <f>CLOSE!J576-CLOSE!J575</f>
        <v>-0.15000200000000063</v>
      </c>
      <c r="K575">
        <f>CLOSE!K576-CLOSE!K575</f>
        <v>2.0000000000003126E-2</v>
      </c>
      <c r="L575">
        <f>CLOSE!L576-CLOSE!L575</f>
        <v>0.25</v>
      </c>
      <c r="M575">
        <f>CLOSE!M576-CLOSE!M575</f>
        <v>-0.14999699999999905</v>
      </c>
      <c r="N575">
        <f>CLOSE!N576-CLOSE!N575</f>
        <v>-4.0000000000000036E-2</v>
      </c>
      <c r="O575">
        <f>CLOSE!O576-CLOSE!O575</f>
        <v>-0.5</v>
      </c>
      <c r="P575">
        <f>CLOSE!P576-CLOSE!P575</f>
        <v>0.25999999999999979</v>
      </c>
      <c r="Q575">
        <f>CLOSE!Q576-CLOSE!Q575</f>
        <v>0.84999899999999684</v>
      </c>
      <c r="R575">
        <f>CLOSE!R576-CLOSE!R575</f>
        <v>-1.1499990000000011</v>
      </c>
      <c r="S575">
        <f>CLOSE!S576-CLOSE!S575</f>
        <v>-8.0000000000000071E-2</v>
      </c>
      <c r="T575">
        <f>CLOSE!T576-CLOSE!T575</f>
        <v>0</v>
      </c>
      <c r="U575">
        <f>CLOSE!U576-CLOSE!U575</f>
        <v>-4.5999909999999886</v>
      </c>
      <c r="X575">
        <f t="shared" si="170"/>
        <v>0</v>
      </c>
      <c r="Y575">
        <f t="shared" si="171"/>
        <v>7.250005000000001E-2</v>
      </c>
      <c r="Z575">
        <f t="shared" si="172"/>
        <v>-5.4999999999999719E-3</v>
      </c>
      <c r="AA575">
        <f t="shared" si="173"/>
        <v>1.7999999999999971E-2</v>
      </c>
      <c r="AB575">
        <f t="shared" si="174"/>
        <v>-7.0999999999999994E-2</v>
      </c>
      <c r="AC575">
        <f t="shared" si="175"/>
        <v>-4.7499799999999939E-2</v>
      </c>
      <c r="AD575">
        <f t="shared" si="176"/>
        <v>1.2000000000000011E-2</v>
      </c>
      <c r="AE575">
        <f t="shared" si="177"/>
        <v>-2.1999999999999974E-2</v>
      </c>
      <c r="AF575">
        <f t="shared" si="178"/>
        <v>-4.9998999999999686E-3</v>
      </c>
      <c r="AG575">
        <f t="shared" si="179"/>
        <v>-7.0500000000000007E-2</v>
      </c>
      <c r="AH575">
        <f t="shared" si="180"/>
        <v>5.9999999999999963E-2</v>
      </c>
      <c r="AI575">
        <f t="shared" si="181"/>
        <v>-4.2500150000000049E-2</v>
      </c>
      <c r="AJ575">
        <f t="shared" si="182"/>
        <v>-4.9999999999999819E-3</v>
      </c>
      <c r="AK575">
        <f t="shared" si="183"/>
        <v>3.1000049999999925E-2</v>
      </c>
      <c r="AL575">
        <f t="shared" si="184"/>
        <v>2.5000000000000001E-2</v>
      </c>
      <c r="AM575">
        <f t="shared" si="185"/>
        <v>-0.17750020000000005</v>
      </c>
      <c r="AN575">
        <f t="shared" si="186"/>
        <v>-9.9999499999999138E-3</v>
      </c>
      <c r="AO575">
        <f t="shared" si="187"/>
        <v>-1.4999999999999991E-2</v>
      </c>
      <c r="AP575">
        <f t="shared" si="188"/>
        <v>1.7499999999999981E-2</v>
      </c>
      <c r="AQ575">
        <f t="shared" si="189"/>
        <v>1.0199996999999996</v>
      </c>
      <c r="AS575">
        <f t="shared" si="169"/>
        <v>0</v>
      </c>
    </row>
    <row r="576" spans="1:45" hidden="1" x14ac:dyDescent="0.3">
      <c r="A576" s="1">
        <v>42860</v>
      </c>
      <c r="B576">
        <f>CLOSE!B577-CLOSE!B576</f>
        <v>-7.52000000000006E-2</v>
      </c>
      <c r="C576">
        <f>CLOSE!C577-CLOSE!C576</f>
        <v>-0.35000300000000095</v>
      </c>
      <c r="D576">
        <f>CLOSE!D577-CLOSE!D576</f>
        <v>-0.17000000000000082</v>
      </c>
      <c r="E576">
        <f>CLOSE!E577-CLOSE!E576</f>
        <v>-0.13999999999999879</v>
      </c>
      <c r="F576">
        <f>CLOSE!F577-CLOSE!F576</f>
        <v>3.9999999999999147E-2</v>
      </c>
      <c r="G576">
        <f>CLOSE!G577-CLOSE!G576</f>
        <v>-1.350003000000001</v>
      </c>
      <c r="H576">
        <f>CLOSE!H577-CLOSE!H576</f>
        <v>-8.0000000000000071E-2</v>
      </c>
      <c r="I576">
        <f>CLOSE!I577-CLOSE!I576</f>
        <v>-0.41999999999999993</v>
      </c>
      <c r="J576">
        <f>CLOSE!J577-CLOSE!J576</f>
        <v>-0.59999799999999937</v>
      </c>
      <c r="K576">
        <f>CLOSE!K577-CLOSE!K576</f>
        <v>-0.33999999999999986</v>
      </c>
      <c r="L576">
        <f>CLOSE!L577-CLOSE!L576</f>
        <v>-8.9999999999999858E-2</v>
      </c>
      <c r="M576">
        <f>CLOSE!M577-CLOSE!M576</f>
        <v>-0.35000300000000095</v>
      </c>
      <c r="N576">
        <f>CLOSE!N577-CLOSE!N576</f>
        <v>-7.0000000000000284E-2</v>
      </c>
      <c r="O576">
        <f>CLOSE!O577-CLOSE!O576</f>
        <v>-0.39999999999999858</v>
      </c>
      <c r="P576">
        <f>CLOSE!P577-CLOSE!P576</f>
        <v>-1.9999999999999574E-2</v>
      </c>
      <c r="Q576">
        <f>CLOSE!Q577-CLOSE!Q576</f>
        <v>0.60000600000000759</v>
      </c>
      <c r="R576">
        <f>CLOSE!R577-CLOSE!R576</f>
        <v>-0.5</v>
      </c>
      <c r="S576">
        <f>CLOSE!S577-CLOSE!S576</f>
        <v>-0.12999999999999989</v>
      </c>
      <c r="T576">
        <f>CLOSE!T577-CLOSE!T576</f>
        <v>-9.9999999999997868E-3</v>
      </c>
      <c r="U576">
        <f>CLOSE!U577-CLOSE!U576</f>
        <v>0</v>
      </c>
      <c r="X576">
        <f t="shared" si="170"/>
        <v>7.5500000000001673E-4</v>
      </c>
      <c r="Y576">
        <f t="shared" si="171"/>
        <v>7.250005000000001E-2</v>
      </c>
      <c r="Z576">
        <f t="shared" si="172"/>
        <v>-8.4999999999999971E-3</v>
      </c>
      <c r="AA576">
        <f t="shared" si="173"/>
        <v>1.3999999999999967E-2</v>
      </c>
      <c r="AB576">
        <f t="shared" si="174"/>
        <v>-9.2999999999999972E-2</v>
      </c>
      <c r="AC576">
        <f t="shared" si="175"/>
        <v>-5.499989999999997E-2</v>
      </c>
      <c r="AD576">
        <f t="shared" si="176"/>
        <v>7.5000000000000179E-3</v>
      </c>
      <c r="AE576">
        <f t="shared" si="177"/>
        <v>-5.9999999999999963E-2</v>
      </c>
      <c r="AF576">
        <f t="shared" si="178"/>
        <v>-2.5000000000000001E-2</v>
      </c>
      <c r="AG576">
        <f t="shared" si="179"/>
        <v>-5.9500049999999936E-2</v>
      </c>
      <c r="AH576">
        <f t="shared" si="180"/>
        <v>7.149999999999998E-2</v>
      </c>
      <c r="AI576">
        <f t="shared" si="181"/>
        <v>-6.25E-2</v>
      </c>
      <c r="AJ576">
        <f t="shared" si="182"/>
        <v>-4.4999999999999927E-3</v>
      </c>
      <c r="AK576">
        <f t="shared" si="183"/>
        <v>1.4000049999999931E-2</v>
      </c>
      <c r="AL576">
        <f t="shared" si="184"/>
        <v>3.7999999999999992E-2</v>
      </c>
      <c r="AM576">
        <f t="shared" si="185"/>
        <v>-0.1</v>
      </c>
      <c r="AN576">
        <f t="shared" si="186"/>
        <v>-3.9999949999999986E-2</v>
      </c>
      <c r="AO576">
        <f t="shared" si="187"/>
        <v>-1.9499999999999983E-2</v>
      </c>
      <c r="AP576">
        <f t="shared" si="188"/>
        <v>2.4500000000000011E-2</v>
      </c>
      <c r="AQ576">
        <f t="shared" si="189"/>
        <v>0.93000030000000034</v>
      </c>
      <c r="AS576">
        <f t="shared" si="169"/>
        <v>0</v>
      </c>
    </row>
    <row r="577" spans="1:45" hidden="1" x14ac:dyDescent="0.3">
      <c r="A577" s="1">
        <v>42863</v>
      </c>
      <c r="B577">
        <f>CLOSE!B578-CLOSE!B577</f>
        <v>3.0100000000000904E-2</v>
      </c>
      <c r="C577">
        <f>CLOSE!C578-CLOSE!C577</f>
        <v>0.5</v>
      </c>
      <c r="D577">
        <f>CLOSE!D578-CLOSE!D577</f>
        <v>6.0000000000000497E-2</v>
      </c>
      <c r="E577">
        <f>CLOSE!E578-CLOSE!E577</f>
        <v>1.9999999999999574E-2</v>
      </c>
      <c r="F577">
        <f>CLOSE!F578-CLOSE!F577</f>
        <v>0.46000000000000085</v>
      </c>
      <c r="G577">
        <f>CLOSE!G578-CLOSE!G577</f>
        <v>0.10000300000000095</v>
      </c>
      <c r="H577">
        <f>CLOSE!H578-CLOSE!H577</f>
        <v>4.9999999999999822E-2</v>
      </c>
      <c r="I577">
        <f>CLOSE!I578-CLOSE!I577</f>
        <v>8.0000000000000071E-2</v>
      </c>
      <c r="J577">
        <f>CLOSE!J578-CLOSE!J577</f>
        <v>0.14999699999999905</v>
      </c>
      <c r="K577">
        <f>CLOSE!K578-CLOSE!K577</f>
        <v>-8.0000000000001847E-2</v>
      </c>
      <c r="L577">
        <f>CLOSE!L578-CLOSE!L577</f>
        <v>-8.0000000000000071E-2</v>
      </c>
      <c r="M577">
        <f>CLOSE!M578-CLOSE!M577</f>
        <v>-0.39999699999999905</v>
      </c>
      <c r="N577">
        <f>CLOSE!N578-CLOSE!N577</f>
        <v>4.9999999999999822E-2</v>
      </c>
      <c r="O577">
        <f>CLOSE!O578-CLOSE!O577</f>
        <v>-0.25999999999999979</v>
      </c>
      <c r="P577">
        <f>CLOSE!P578-CLOSE!P577</f>
        <v>0.35999999999999943</v>
      </c>
      <c r="Q577">
        <f>CLOSE!Q578-CLOSE!Q577</f>
        <v>0</v>
      </c>
      <c r="R577">
        <f>CLOSE!R578-CLOSE!R577</f>
        <v>-0.15000200000000063</v>
      </c>
      <c r="S577">
        <f>CLOSE!S578-CLOSE!S577</f>
        <v>9.9999999999997868E-3</v>
      </c>
      <c r="T577">
        <f>CLOSE!T578-CLOSE!T577</f>
        <v>9.9999999999999645E-2</v>
      </c>
      <c r="U577">
        <f>CLOSE!U578-CLOSE!U577</f>
        <v>1</v>
      </c>
      <c r="X577">
        <f t="shared" si="170"/>
        <v>-3.0050000000000133E-3</v>
      </c>
      <c r="Y577">
        <f t="shared" si="171"/>
        <v>7.2499799999999934E-2</v>
      </c>
      <c r="Z577">
        <f t="shared" si="172"/>
        <v>-1.4000000000000012E-2</v>
      </c>
      <c r="AA577">
        <f t="shared" si="173"/>
        <v>2.0000000000000018E-2</v>
      </c>
      <c r="AB577">
        <f t="shared" si="174"/>
        <v>-8.2000000000000031E-2</v>
      </c>
      <c r="AC577">
        <f t="shared" si="175"/>
        <v>-0.11000005000000002</v>
      </c>
      <c r="AD577">
        <f t="shared" si="176"/>
        <v>-2.4999999999999909E-3</v>
      </c>
      <c r="AE577">
        <f t="shared" si="177"/>
        <v>-8.9000000000000051E-2</v>
      </c>
      <c r="AF577">
        <f t="shared" si="178"/>
        <v>-2.7499949999999985E-2</v>
      </c>
      <c r="AG577">
        <f t="shared" si="179"/>
        <v>-7.8999999999999918E-2</v>
      </c>
      <c r="AH577">
        <f t="shared" si="180"/>
        <v>6.0499999999999998E-2</v>
      </c>
      <c r="AI577">
        <f t="shared" si="181"/>
        <v>-6.0000050000000013E-2</v>
      </c>
      <c r="AJ577">
        <f t="shared" si="182"/>
        <v>-6.0000000000000053E-3</v>
      </c>
      <c r="AK577">
        <f t="shared" si="183"/>
        <v>1.7999999999999971E-2</v>
      </c>
      <c r="AL577">
        <f t="shared" si="184"/>
        <v>3.7000000000000012E-2</v>
      </c>
      <c r="AM577">
        <f t="shared" si="185"/>
        <v>-3.7499999999999999E-2</v>
      </c>
      <c r="AN577">
        <f t="shared" si="186"/>
        <v>-4.7499949999999916E-2</v>
      </c>
      <c r="AO577">
        <f t="shared" si="187"/>
        <v>-2.250000000000001E-2</v>
      </c>
      <c r="AP577">
        <f t="shared" si="188"/>
        <v>2.5000000000000001E-2</v>
      </c>
      <c r="AQ577">
        <f t="shared" si="189"/>
        <v>1.05</v>
      </c>
      <c r="AS577">
        <f t="shared" si="169"/>
        <v>0</v>
      </c>
    </row>
    <row r="578" spans="1:45" hidden="1" x14ac:dyDescent="0.3">
      <c r="A578" s="1">
        <v>42864</v>
      </c>
      <c r="B578">
        <f>CLOSE!B579-CLOSE!B578</f>
        <v>0.12019999999999875</v>
      </c>
      <c r="C578">
        <f>CLOSE!C579-CLOSE!C578</f>
        <v>0.80000400000000127</v>
      </c>
      <c r="D578">
        <f>CLOSE!D579-CLOSE!D578</f>
        <v>0.15000000000000036</v>
      </c>
      <c r="E578">
        <f>CLOSE!E579-CLOSE!E578</f>
        <v>-0.19999999999999929</v>
      </c>
      <c r="F578">
        <f>CLOSE!F579-CLOSE!F578</f>
        <v>0.24000000000000021</v>
      </c>
      <c r="G578">
        <f>CLOSE!G579-CLOSE!G578</f>
        <v>-0.15000200000000063</v>
      </c>
      <c r="H578">
        <f>CLOSE!H579-CLOSE!H578</f>
        <v>-8.0000000000000071E-2</v>
      </c>
      <c r="I578">
        <f>CLOSE!I579-CLOSE!I578</f>
        <v>6.0000000000000497E-2</v>
      </c>
      <c r="J578">
        <f>CLOSE!J579-CLOSE!J578</f>
        <v>0.75</v>
      </c>
      <c r="K578">
        <f>CLOSE!K579-CLOSE!K578</f>
        <v>0.5</v>
      </c>
      <c r="L578">
        <f>CLOSE!L579-CLOSE!L578</f>
        <v>0.12000000000000099</v>
      </c>
      <c r="M578">
        <f>CLOSE!M579-CLOSE!M578</f>
        <v>0.54999899999999968</v>
      </c>
      <c r="N578">
        <f>CLOSE!N579-CLOSE!N578</f>
        <v>3.0000000000000249E-2</v>
      </c>
      <c r="O578">
        <f>CLOSE!O579-CLOSE!O578</f>
        <v>9.9999999999999645E-2</v>
      </c>
      <c r="P578">
        <f>CLOSE!P579-CLOSE!P578</f>
        <v>-3.9999999999999147E-2</v>
      </c>
      <c r="Q578">
        <f>CLOSE!Q579-CLOSE!Q578</f>
        <v>0.5</v>
      </c>
      <c r="R578">
        <f>CLOSE!R579-CLOSE!R578</f>
        <v>0.40000200000000063</v>
      </c>
      <c r="S578">
        <f>CLOSE!S579-CLOSE!S578</f>
        <v>7.0000000000000284E-2</v>
      </c>
      <c r="T578">
        <f>CLOSE!T579-CLOSE!T578</f>
        <v>0.27000000000000046</v>
      </c>
      <c r="U578">
        <f>CLOSE!U579-CLOSE!U578</f>
        <v>6</v>
      </c>
      <c r="X578">
        <f t="shared" si="170"/>
        <v>-8.2650000000000119E-3</v>
      </c>
      <c r="Y578">
        <f t="shared" si="171"/>
        <v>8.7499999999999994E-2</v>
      </c>
      <c r="Z578">
        <f t="shared" si="172"/>
        <v>-1.2000000000000011E-2</v>
      </c>
      <c r="AA578">
        <f t="shared" si="173"/>
        <v>-4.9999999999999819E-3</v>
      </c>
      <c r="AB578">
        <f t="shared" si="174"/>
        <v>-6.899999999999995E-2</v>
      </c>
      <c r="AC578">
        <f t="shared" si="175"/>
        <v>-7.9999899999999971E-2</v>
      </c>
      <c r="AD578">
        <f t="shared" si="176"/>
        <v>4.9999999999998939E-4</v>
      </c>
      <c r="AE578">
        <f t="shared" si="177"/>
        <v>-6.699999999999999E-2</v>
      </c>
      <c r="AF578">
        <f t="shared" si="178"/>
        <v>-1.0000050000000016E-2</v>
      </c>
      <c r="AG578">
        <f t="shared" si="179"/>
        <v>-8.0500050000000017E-2</v>
      </c>
      <c r="AH578">
        <f t="shared" si="180"/>
        <v>5.8999999999999983E-2</v>
      </c>
      <c r="AI578">
        <f t="shared" si="181"/>
        <v>-7.9999899999999971E-2</v>
      </c>
      <c r="AJ578">
        <f t="shared" si="182"/>
        <v>-5.000000000000027E-3</v>
      </c>
      <c r="AK578">
        <f t="shared" si="183"/>
        <v>-4.9999999999999819E-3</v>
      </c>
      <c r="AL578">
        <f t="shared" si="184"/>
        <v>4.8999999999999932E-2</v>
      </c>
      <c r="AM578">
        <f t="shared" si="185"/>
        <v>-8.2499699999999621E-2</v>
      </c>
      <c r="AN578">
        <f t="shared" si="186"/>
        <v>-9.7500050000000019E-2</v>
      </c>
      <c r="AO578">
        <f t="shared" si="187"/>
        <v>-2.1499999999999984E-2</v>
      </c>
      <c r="AP578">
        <f t="shared" si="188"/>
        <v>2.5499999999999988E-2</v>
      </c>
      <c r="AQ578">
        <f t="shared" si="189"/>
        <v>0.98000030000000038</v>
      </c>
      <c r="AS578">
        <f t="shared" si="169"/>
        <v>0</v>
      </c>
    </row>
    <row r="579" spans="1:45" hidden="1" x14ac:dyDescent="0.3">
      <c r="A579" s="1">
        <v>42865</v>
      </c>
      <c r="B579">
        <f>CLOSE!B580-CLOSE!B579</f>
        <v>0</v>
      </c>
      <c r="C579">
        <f>CLOSE!C580-CLOSE!C579</f>
        <v>0.29999899999999968</v>
      </c>
      <c r="D579">
        <f>CLOSE!D580-CLOSE!D579</f>
        <v>-2.0000000000000462E-2</v>
      </c>
      <c r="E579">
        <f>CLOSE!E580-CLOSE!E579</f>
        <v>-4.0000000000000924E-2</v>
      </c>
      <c r="F579">
        <f>CLOSE!F580-CLOSE!F579</f>
        <v>-2.000000000000135E-2</v>
      </c>
      <c r="G579">
        <f>CLOSE!G580-CLOSE!G579</f>
        <v>0.45000100000000032</v>
      </c>
      <c r="H579">
        <f>CLOSE!H580-CLOSE!H579</f>
        <v>0</v>
      </c>
      <c r="I579">
        <f>CLOSE!I580-CLOSE!I579</f>
        <v>0.23999999999999844</v>
      </c>
      <c r="J579">
        <f>CLOSE!J580-CLOSE!J579</f>
        <v>1.6500020000000006</v>
      </c>
      <c r="K579">
        <f>CLOSE!K580-CLOSE!K579</f>
        <v>-5.9999000000001246E-2</v>
      </c>
      <c r="L579">
        <f>CLOSE!L580-CLOSE!L579</f>
        <v>-0.23000000000000043</v>
      </c>
      <c r="M579">
        <f>CLOSE!M580-CLOSE!M579</f>
        <v>-0.35000300000000095</v>
      </c>
      <c r="N579">
        <f>CLOSE!N580-CLOSE!N579</f>
        <v>5.9999999999999609E-2</v>
      </c>
      <c r="O579">
        <f>CLOSE!O580-CLOSE!O579</f>
        <v>-0.32000000000000028</v>
      </c>
      <c r="P579">
        <f>CLOSE!P580-CLOSE!P579</f>
        <v>8.0000000000000071E-2</v>
      </c>
      <c r="Q579">
        <f>CLOSE!Q580-CLOSE!Q579</f>
        <v>0.64999399999999241</v>
      </c>
      <c r="R579">
        <f>CLOSE!R580-CLOSE!R579</f>
        <v>-0.5</v>
      </c>
      <c r="S579">
        <f>CLOSE!S580-CLOSE!S579</f>
        <v>-3.0000000000000249E-2</v>
      </c>
      <c r="T579">
        <f>CLOSE!T580-CLOSE!T579</f>
        <v>3.0000000000000249E-2</v>
      </c>
      <c r="U579">
        <f>CLOSE!U580-CLOSE!U579</f>
        <v>-0.40000900000001138</v>
      </c>
      <c r="X579">
        <f t="shared" si="170"/>
        <v>-5.2599999999999982E-3</v>
      </c>
      <c r="Y579">
        <f t="shared" si="171"/>
        <v>0.12000010000000003</v>
      </c>
      <c r="Z579">
        <f t="shared" si="172"/>
        <v>-9.9999999999999638E-3</v>
      </c>
      <c r="AA579">
        <f t="shared" si="173"/>
        <v>-1.2999999999999989E-2</v>
      </c>
      <c r="AB579">
        <f t="shared" si="174"/>
        <v>-4.6999999999999972E-2</v>
      </c>
      <c r="AC579">
        <f t="shared" si="175"/>
        <v>-9.2500150000000045E-2</v>
      </c>
      <c r="AD579">
        <f t="shared" si="176"/>
        <v>-2.7000000000000003E-2</v>
      </c>
      <c r="AE579">
        <f t="shared" si="177"/>
        <v>-0.05</v>
      </c>
      <c r="AF579">
        <f t="shared" si="178"/>
        <v>2.7499949999999985E-2</v>
      </c>
      <c r="AG579">
        <f t="shared" si="179"/>
        <v>-8.3000000000000004E-2</v>
      </c>
      <c r="AH579">
        <f t="shared" si="180"/>
        <v>5.0000000000000044E-2</v>
      </c>
      <c r="AI579">
        <f t="shared" si="181"/>
        <v>-0.1</v>
      </c>
      <c r="AJ579">
        <f t="shared" si="182"/>
        <v>-3.5000000000000144E-3</v>
      </c>
      <c r="AK579">
        <f t="shared" si="183"/>
        <v>-4.3999999999999949E-2</v>
      </c>
      <c r="AL579">
        <f t="shared" si="184"/>
        <v>5.0999999999999976E-2</v>
      </c>
      <c r="AM579">
        <f t="shared" si="185"/>
        <v>-9.7499849999999805E-2</v>
      </c>
      <c r="AN579">
        <f t="shared" si="186"/>
        <v>-0.11999995000000005</v>
      </c>
      <c r="AO579">
        <f t="shared" si="187"/>
        <v>-1.8999999999999996E-2</v>
      </c>
      <c r="AP579">
        <f t="shared" si="188"/>
        <v>3.95E-2</v>
      </c>
      <c r="AQ579">
        <f t="shared" si="189"/>
        <v>1.1000000000000001</v>
      </c>
      <c r="AS579">
        <f t="shared" si="169"/>
        <v>0</v>
      </c>
    </row>
    <row r="580" spans="1:45" hidden="1" x14ac:dyDescent="0.3">
      <c r="A580" s="1">
        <v>42866</v>
      </c>
      <c r="B580">
        <f>CLOSE!B581-CLOSE!B580</f>
        <v>3.0000000000001137E-2</v>
      </c>
      <c r="C580">
        <f>CLOSE!C581-CLOSE!C580</f>
        <v>-0.15000200000000063</v>
      </c>
      <c r="D580">
        <f>CLOSE!D581-CLOSE!D580</f>
        <v>3.0000000000000249E-2</v>
      </c>
      <c r="E580">
        <f>CLOSE!E581-CLOSE!E580</f>
        <v>0.14000000000000057</v>
      </c>
      <c r="F580">
        <f>CLOSE!F581-CLOSE!F580</f>
        <v>0.40000000000000036</v>
      </c>
      <c r="G580">
        <f>CLOSE!G581-CLOSE!G580</f>
        <v>-0.70000100000000032</v>
      </c>
      <c r="H580">
        <f>CLOSE!H581-CLOSE!H580</f>
        <v>8.0000000000000071E-2</v>
      </c>
      <c r="I580">
        <f>CLOSE!I581-CLOSE!I580</f>
        <v>0.28000000000000114</v>
      </c>
      <c r="J580">
        <f>CLOSE!J581-CLOSE!J580</f>
        <v>0.15000200000000063</v>
      </c>
      <c r="K580">
        <f>CLOSE!K581-CLOSE!K580</f>
        <v>-4.0001000000000175E-2</v>
      </c>
      <c r="L580">
        <f>CLOSE!L581-CLOSE!L580</f>
        <v>-9.9999999999999645E-2</v>
      </c>
      <c r="M580">
        <f>CLOSE!M581-CLOSE!M580</f>
        <v>0</v>
      </c>
      <c r="N580">
        <f>CLOSE!N581-CLOSE!N580</f>
        <v>0</v>
      </c>
      <c r="O580">
        <f>CLOSE!O581-CLOSE!O580</f>
        <v>0.24000000000000021</v>
      </c>
      <c r="P580">
        <f>CLOSE!P581-CLOSE!P580</f>
        <v>-9.9999999999999645E-2</v>
      </c>
      <c r="Q580">
        <f>CLOSE!Q581-CLOSE!Q580</f>
        <v>-0.19999699999999621</v>
      </c>
      <c r="R580">
        <f>CLOSE!R581-CLOSE!R580</f>
        <v>-0.25</v>
      </c>
      <c r="S580">
        <f>CLOSE!S581-CLOSE!S580</f>
        <v>1.9999999999999574E-2</v>
      </c>
      <c r="T580">
        <f>CLOSE!T581-CLOSE!T580</f>
        <v>-9.0000000000000746E-2</v>
      </c>
      <c r="U580">
        <f>CLOSE!U581-CLOSE!U580</f>
        <v>4.2000120000000152</v>
      </c>
      <c r="X580">
        <f t="shared" si="170"/>
        <v>-6.760000000000055E-3</v>
      </c>
      <c r="Y580">
        <f t="shared" si="171"/>
        <v>0.14750005000000002</v>
      </c>
      <c r="Z580">
        <f t="shared" si="172"/>
        <v>-1.2500000000000001E-2</v>
      </c>
      <c r="AA580">
        <f t="shared" si="173"/>
        <v>-1.7999999999999971E-2</v>
      </c>
      <c r="AB580">
        <f t="shared" si="174"/>
        <v>-2.4000000000000021E-2</v>
      </c>
      <c r="AC580">
        <f t="shared" si="175"/>
        <v>-3.7499999999999999E-2</v>
      </c>
      <c r="AD580">
        <f t="shared" si="176"/>
        <v>-1.2999999999999989E-2</v>
      </c>
      <c r="AE580">
        <f t="shared" si="177"/>
        <v>-4.5999999999999999E-2</v>
      </c>
      <c r="AF580">
        <f t="shared" si="178"/>
        <v>0.125</v>
      </c>
      <c r="AG580">
        <f t="shared" si="179"/>
        <v>-8.8499900000000048E-2</v>
      </c>
      <c r="AH580">
        <f t="shared" si="180"/>
        <v>3.7499999999999999E-2</v>
      </c>
      <c r="AI580">
        <f t="shared" si="181"/>
        <v>-0.13500005000000001</v>
      </c>
      <c r="AJ580">
        <f t="shared" si="182"/>
        <v>3.4999999999999697E-3</v>
      </c>
      <c r="AK580">
        <f t="shared" si="183"/>
        <v>-6.4000000000000057E-2</v>
      </c>
      <c r="AL580">
        <f t="shared" si="184"/>
        <v>5.4999999999999979E-2</v>
      </c>
      <c r="AM580">
        <f t="shared" si="185"/>
        <v>-2.0000050000000158E-2</v>
      </c>
      <c r="AN580">
        <f t="shared" si="186"/>
        <v>-0.13499994999999992</v>
      </c>
      <c r="AO580">
        <f t="shared" si="187"/>
        <v>-1.8000000000000016E-2</v>
      </c>
      <c r="AP580">
        <f t="shared" si="188"/>
        <v>3.1000000000000007E-2</v>
      </c>
      <c r="AQ580">
        <f t="shared" si="189"/>
        <v>1.1199996999999997</v>
      </c>
      <c r="AS580">
        <f t="shared" ref="AS580:AS643" si="190">IF(MONTH(A580)-MONTH(A579)=0,0,1)</f>
        <v>0</v>
      </c>
    </row>
    <row r="581" spans="1:45" hidden="1" x14ac:dyDescent="0.3">
      <c r="A581" s="1">
        <v>42867</v>
      </c>
      <c r="B581">
        <f>CLOSE!B582-CLOSE!B581</f>
        <v>3.0099999999999127E-2</v>
      </c>
      <c r="C581">
        <f>CLOSE!C582-CLOSE!C581</f>
        <v>0.10000300000000095</v>
      </c>
      <c r="D581">
        <f>CLOSE!D582-CLOSE!D581</f>
        <v>9.9999999999997868E-3</v>
      </c>
      <c r="E581">
        <f>CLOSE!E582-CLOSE!E581</f>
        <v>-4.0000000000000924E-2</v>
      </c>
      <c r="F581">
        <f>CLOSE!F582-CLOSE!F581</f>
        <v>-0.22000000000000064</v>
      </c>
      <c r="G581">
        <f>CLOSE!G582-CLOSE!G581</f>
        <v>0.5</v>
      </c>
      <c r="H581">
        <f>CLOSE!H582-CLOSE!H581</f>
        <v>6.0000000000000497E-2</v>
      </c>
      <c r="I581">
        <f>CLOSE!I582-CLOSE!I581</f>
        <v>-0.20000000000000107</v>
      </c>
      <c r="J581">
        <f>CLOSE!J582-CLOSE!J581</f>
        <v>0.39999699999999905</v>
      </c>
      <c r="K581">
        <f>CLOSE!K582-CLOSE!K581</f>
        <v>-7.9999999999998295E-2</v>
      </c>
      <c r="L581">
        <f>CLOSE!L582-CLOSE!L581</f>
        <v>-7.0000000000000284E-2</v>
      </c>
      <c r="M581">
        <f>CLOSE!M582-CLOSE!M581</f>
        <v>-9.9997999999999365E-2</v>
      </c>
      <c r="N581">
        <f>CLOSE!N582-CLOSE!N581</f>
        <v>-1.9999999999999574E-2</v>
      </c>
      <c r="O581">
        <f>CLOSE!O582-CLOSE!O581</f>
        <v>0.16000000000000192</v>
      </c>
      <c r="P581">
        <f>CLOSE!P582-CLOSE!P581</f>
        <v>8.0000000000000071E-2</v>
      </c>
      <c r="Q581">
        <f>CLOSE!Q582-CLOSE!Q581</f>
        <v>-0.15000200000000063</v>
      </c>
      <c r="R581">
        <f>CLOSE!R582-CLOSE!R581</f>
        <v>-5.0001000000001738E-2</v>
      </c>
      <c r="S581">
        <f>CLOSE!S582-CLOSE!S581</f>
        <v>0</v>
      </c>
      <c r="T581">
        <f>CLOSE!T582-CLOSE!T581</f>
        <v>-1.9999999999999574E-2</v>
      </c>
      <c r="U581">
        <f>CLOSE!U582-CLOSE!U581</f>
        <v>3.6000060000000076</v>
      </c>
      <c r="X581">
        <f t="shared" si="170"/>
        <v>-7.5149999999999826E-3</v>
      </c>
      <c r="Y581">
        <f t="shared" si="171"/>
        <v>0.13999994999999998</v>
      </c>
      <c r="Z581">
        <f t="shared" si="172"/>
        <v>-1.5499999999999981E-2</v>
      </c>
      <c r="AA581">
        <f t="shared" si="173"/>
        <v>-1.2000000000000011E-2</v>
      </c>
      <c r="AB581">
        <f t="shared" si="174"/>
        <v>1.5000000000000036E-2</v>
      </c>
      <c r="AC581">
        <f t="shared" si="175"/>
        <v>-8.5000050000000021E-2</v>
      </c>
      <c r="AD581">
        <f t="shared" si="176"/>
        <v>-1.2000000000000011E-2</v>
      </c>
      <c r="AE581">
        <f t="shared" si="177"/>
        <v>-1.3999999999999967E-2</v>
      </c>
      <c r="AF581">
        <f t="shared" si="178"/>
        <v>0.14000020000000007</v>
      </c>
      <c r="AG581">
        <f t="shared" si="179"/>
        <v>-8.8000000000000078E-2</v>
      </c>
      <c r="AH581">
        <f t="shared" si="180"/>
        <v>3.1500000000000042E-2</v>
      </c>
      <c r="AI581">
        <f t="shared" si="181"/>
        <v>-0.15500015000000006</v>
      </c>
      <c r="AJ581">
        <f t="shared" si="182"/>
        <v>4.4999999999999927E-3</v>
      </c>
      <c r="AK581">
        <f t="shared" si="183"/>
        <v>-6.2000000000000013E-2</v>
      </c>
      <c r="AL581">
        <f t="shared" si="184"/>
        <v>5.800000000000001E-2</v>
      </c>
      <c r="AM581">
        <f t="shared" si="185"/>
        <v>-1.2500000000000001E-2</v>
      </c>
      <c r="AN581">
        <f t="shared" si="186"/>
        <v>-0.14249989999999996</v>
      </c>
      <c r="AO581">
        <f t="shared" si="187"/>
        <v>-2.3500000000000031E-2</v>
      </c>
      <c r="AP581">
        <f t="shared" si="188"/>
        <v>2.9999999999999805E-3</v>
      </c>
      <c r="AQ581">
        <f t="shared" si="189"/>
        <v>1.3700004500000005</v>
      </c>
      <c r="AS581">
        <f t="shared" si="190"/>
        <v>0</v>
      </c>
    </row>
    <row r="582" spans="1:45" hidden="1" x14ac:dyDescent="0.3">
      <c r="A582" s="1">
        <v>42870</v>
      </c>
      <c r="B582">
        <f>CLOSE!B583-CLOSE!B582</f>
        <v>-0.18029999999999902</v>
      </c>
      <c r="C582">
        <f>CLOSE!C583-CLOSE!C582</f>
        <v>1.25</v>
      </c>
      <c r="D582">
        <f>CLOSE!D583-CLOSE!D582</f>
        <v>0.20000000000000018</v>
      </c>
      <c r="E582">
        <f>CLOSE!E583-CLOSE!E582</f>
        <v>2.000000000000135E-2</v>
      </c>
      <c r="F582">
        <f>CLOSE!F583-CLOSE!F582</f>
        <v>-1.9999999999999574E-2</v>
      </c>
      <c r="G582">
        <f>CLOSE!G583-CLOSE!G582</f>
        <v>-9.9997999999999365E-2</v>
      </c>
      <c r="H582">
        <f>CLOSE!H583-CLOSE!H582</f>
        <v>-4.0000000000000036E-2</v>
      </c>
      <c r="I582">
        <f>CLOSE!I583-CLOSE!I582</f>
        <v>0.30000000000000071</v>
      </c>
      <c r="J582">
        <f>CLOSE!J583-CLOSE!J582</f>
        <v>0.75</v>
      </c>
      <c r="K582">
        <f>CLOSE!K583-CLOSE!K582</f>
        <v>1.9999999999999574E-2</v>
      </c>
      <c r="L582">
        <f>CLOSE!L583-CLOSE!L582</f>
        <v>-0.15000000000000036</v>
      </c>
      <c r="M582">
        <f>CLOSE!M583-CLOSE!M582</f>
        <v>0.15000200000000063</v>
      </c>
      <c r="N582">
        <f>CLOSE!N583-CLOSE!N582</f>
        <v>7.0000000000000284E-2</v>
      </c>
      <c r="O582">
        <f>CLOSE!O583-CLOSE!O582</f>
        <v>0.16000000000000014</v>
      </c>
      <c r="P582">
        <f>CLOSE!P583-CLOSE!P582</f>
        <v>0.17999999999999972</v>
      </c>
      <c r="Q582">
        <f>CLOSE!Q583-CLOSE!Q582</f>
        <v>0.45000500000000443</v>
      </c>
      <c r="R582">
        <f>CLOSE!R583-CLOSE!R582</f>
        <v>0.8999990000000011</v>
      </c>
      <c r="S582">
        <f>CLOSE!S583-CLOSE!S582</f>
        <v>1.0000000000000675E-2</v>
      </c>
      <c r="T582">
        <f>CLOSE!T583-CLOSE!T582</f>
        <v>0.13999999999999968</v>
      </c>
      <c r="U582">
        <f>CLOSE!U583-CLOSE!U582</f>
        <v>0.79998799999998482</v>
      </c>
      <c r="X582">
        <f t="shared" si="170"/>
        <v>-6.0100000000000266E-3</v>
      </c>
      <c r="Y582">
        <f t="shared" si="171"/>
        <v>0.11000005000000002</v>
      </c>
      <c r="Z582">
        <f t="shared" si="172"/>
        <v>-1.1500000000000021E-2</v>
      </c>
      <c r="AA582">
        <f t="shared" si="173"/>
        <v>-1.2000000000000011E-2</v>
      </c>
      <c r="AB582">
        <f t="shared" si="174"/>
        <v>3.0999999999999962E-2</v>
      </c>
      <c r="AC582">
        <f t="shared" si="175"/>
        <v>-4.7500050000000016E-2</v>
      </c>
      <c r="AD582">
        <f t="shared" si="176"/>
        <v>-7.999999999999962E-3</v>
      </c>
      <c r="AE582">
        <f t="shared" si="177"/>
        <v>-2.0999999999999998E-2</v>
      </c>
      <c r="AF582">
        <f t="shared" si="178"/>
        <v>0.17749994999999999</v>
      </c>
      <c r="AG582">
        <f t="shared" si="179"/>
        <v>-7.2000000000000064E-2</v>
      </c>
      <c r="AH582">
        <f t="shared" si="180"/>
        <v>2.7500000000000035E-2</v>
      </c>
      <c r="AI582">
        <f t="shared" si="181"/>
        <v>-0.13500005000000001</v>
      </c>
      <c r="AJ582">
        <f t="shared" si="182"/>
        <v>2.0000000000000018E-3</v>
      </c>
      <c r="AK582">
        <f t="shared" si="183"/>
        <v>-6.1999999999999923E-2</v>
      </c>
      <c r="AL582">
        <f t="shared" si="184"/>
        <v>7.1500000000000077E-2</v>
      </c>
      <c r="AM582">
        <f t="shared" si="185"/>
        <v>-1.5000200000000064E-2</v>
      </c>
      <c r="AN582">
        <f t="shared" si="186"/>
        <v>-0.15</v>
      </c>
      <c r="AO582">
        <f t="shared" si="187"/>
        <v>-2.3E-2</v>
      </c>
      <c r="AP582">
        <f t="shared" si="188"/>
        <v>1.0000000000000009E-2</v>
      </c>
      <c r="AQ582">
        <f t="shared" si="189"/>
        <v>1.590000900000001</v>
      </c>
      <c r="AS582">
        <f t="shared" si="190"/>
        <v>0</v>
      </c>
    </row>
    <row r="583" spans="1:45" hidden="1" x14ac:dyDescent="0.3">
      <c r="A583" s="1">
        <v>42871</v>
      </c>
      <c r="B583">
        <f>CLOSE!B584-CLOSE!B583</f>
        <v>0.10519999999999996</v>
      </c>
      <c r="C583">
        <f>CLOSE!C584-CLOSE!C583</f>
        <v>9.9997999999999365E-2</v>
      </c>
      <c r="D583">
        <f>CLOSE!D584-CLOSE!D583</f>
        <v>-8.9999999999999858E-2</v>
      </c>
      <c r="E583">
        <f>CLOSE!E584-CLOSE!E583</f>
        <v>-2.000000000000135E-2</v>
      </c>
      <c r="F583">
        <f>CLOSE!F584-CLOSE!F583</f>
        <v>-1.9999999999999574E-2</v>
      </c>
      <c r="G583">
        <f>CLOSE!G584-CLOSE!G583</f>
        <v>0.14999699999999905</v>
      </c>
      <c r="H583">
        <f>CLOSE!H584-CLOSE!H583</f>
        <v>-2.0000000000000462E-2</v>
      </c>
      <c r="I583">
        <f>CLOSE!I584-CLOSE!I583</f>
        <v>-4.0000000000000924E-2</v>
      </c>
      <c r="J583">
        <f>CLOSE!J584-CLOSE!J583</f>
        <v>0.10000300000000095</v>
      </c>
      <c r="K583">
        <f>CLOSE!K584-CLOSE!K583</f>
        <v>-0.38000100000000003</v>
      </c>
      <c r="L583">
        <f>CLOSE!L584-CLOSE!L583</f>
        <v>-3.9999999999999147E-2</v>
      </c>
      <c r="M583">
        <f>CLOSE!M584-CLOSE!M583</f>
        <v>-0.20000100000000032</v>
      </c>
      <c r="N583">
        <f>CLOSE!N584-CLOSE!N583</f>
        <v>-1.0000000000000675E-2</v>
      </c>
      <c r="O583">
        <f>CLOSE!O584-CLOSE!O583</f>
        <v>0.5</v>
      </c>
      <c r="P583">
        <f>CLOSE!P584-CLOSE!P583</f>
        <v>8.0000000000000071E-2</v>
      </c>
      <c r="Q583">
        <f>CLOSE!Q584-CLOSE!Q583</f>
        <v>0.29999499999999557</v>
      </c>
      <c r="R583">
        <f>CLOSE!R584-CLOSE!R583</f>
        <v>-9.9997999999999365E-2</v>
      </c>
      <c r="S583">
        <f>CLOSE!S584-CLOSE!S583</f>
        <v>1.9999999999999574E-2</v>
      </c>
      <c r="T583">
        <f>CLOSE!T584-CLOSE!T583</f>
        <v>-1.9999999999999574E-2</v>
      </c>
      <c r="U583">
        <f>CLOSE!U584-CLOSE!U583</f>
        <v>-0.20001200000001518</v>
      </c>
      <c r="X583">
        <f t="shared" si="170"/>
        <v>-6.7599999999999657E-3</v>
      </c>
      <c r="Y583">
        <f t="shared" si="171"/>
        <v>0.17250005000000002</v>
      </c>
      <c r="Z583">
        <f t="shared" si="172"/>
        <v>2.0000000000000018E-3</v>
      </c>
      <c r="AA583">
        <f t="shared" si="173"/>
        <v>-1.3999999999999967E-2</v>
      </c>
      <c r="AB583">
        <f t="shared" si="174"/>
        <v>3.7999999999999992E-2</v>
      </c>
      <c r="AC583">
        <f t="shared" si="175"/>
        <v>0</v>
      </c>
      <c r="AD583">
        <f t="shared" si="176"/>
        <v>-4.9999999999999819E-3</v>
      </c>
      <c r="AE583">
        <f t="shared" si="177"/>
        <v>3.0000000000000248E-3</v>
      </c>
      <c r="AF583">
        <f t="shared" si="178"/>
        <v>0.22500000000000001</v>
      </c>
      <c r="AG583">
        <f t="shared" si="179"/>
        <v>-7.1000000000000091E-2</v>
      </c>
      <c r="AH583">
        <f t="shared" si="180"/>
        <v>1.7499999999999981E-2</v>
      </c>
      <c r="AI583">
        <f t="shared" si="181"/>
        <v>-0.10999979999999994</v>
      </c>
      <c r="AJ583">
        <f t="shared" si="182"/>
        <v>9.0000000000000305E-3</v>
      </c>
      <c r="AK583">
        <f t="shared" si="183"/>
        <v>-5.2999999999999936E-2</v>
      </c>
      <c r="AL583">
        <f t="shared" si="184"/>
        <v>7.4000000000000024E-2</v>
      </c>
      <c r="AM583">
        <f t="shared" si="185"/>
        <v>6.000025000000022E-2</v>
      </c>
      <c r="AN583">
        <f t="shared" si="186"/>
        <v>-9.7500050000000019E-2</v>
      </c>
      <c r="AO583">
        <f t="shared" si="187"/>
        <v>-1.7999999999999971E-2</v>
      </c>
      <c r="AP583">
        <f t="shared" si="188"/>
        <v>1.7999999999999971E-2</v>
      </c>
      <c r="AQ583">
        <f t="shared" si="189"/>
        <v>1.7</v>
      </c>
      <c r="AS583">
        <f t="shared" si="190"/>
        <v>0</v>
      </c>
    </row>
    <row r="584" spans="1:45" hidden="1" x14ac:dyDescent="0.3">
      <c r="A584" s="1">
        <v>42872</v>
      </c>
      <c r="B584">
        <f>CLOSE!B585-CLOSE!B584</f>
        <v>4.4999999999999929E-2</v>
      </c>
      <c r="C584">
        <f>CLOSE!C585-CLOSE!C584</f>
        <v>1.0999979999999994</v>
      </c>
      <c r="D584">
        <f>CLOSE!D585-CLOSE!D584</f>
        <v>-2.0000000000000462E-2</v>
      </c>
      <c r="E584">
        <f>CLOSE!E585-CLOSE!E584</f>
        <v>-0.13999999999999879</v>
      </c>
      <c r="F584">
        <f>CLOSE!F585-CLOSE!F584</f>
        <v>8.0000000000000071E-2</v>
      </c>
      <c r="G584">
        <f>CLOSE!G585-CLOSE!G584</f>
        <v>-0.25</v>
      </c>
      <c r="H584">
        <f>CLOSE!H585-CLOSE!H584</f>
        <v>0</v>
      </c>
      <c r="I584">
        <f>CLOSE!I585-CLOSE!I584</f>
        <v>0.32000000000000028</v>
      </c>
      <c r="J584">
        <f>CLOSE!J585-CLOSE!J584</f>
        <v>-0.10000300000000095</v>
      </c>
      <c r="K584">
        <f>CLOSE!K585-CLOSE!K584</f>
        <v>8.0000000000001847E-2</v>
      </c>
      <c r="L584">
        <f>CLOSE!L585-CLOSE!L584</f>
        <v>0.17999999999999972</v>
      </c>
      <c r="M584">
        <f>CLOSE!M585-CLOSE!M584</f>
        <v>-0.29999899999999968</v>
      </c>
      <c r="N584">
        <f>CLOSE!N585-CLOSE!N584</f>
        <v>-9.9999999999997868E-3</v>
      </c>
      <c r="O584">
        <f>CLOSE!O585-CLOSE!O584</f>
        <v>-5.9999000000001246E-2</v>
      </c>
      <c r="P584">
        <f>CLOSE!P585-CLOSE!P584</f>
        <v>3.9999999999999147E-2</v>
      </c>
      <c r="Q584">
        <f>CLOSE!Q585-CLOSE!Q584</f>
        <v>-4.9994999999995571E-2</v>
      </c>
      <c r="R584">
        <f>CLOSE!R585-CLOSE!R584</f>
        <v>0</v>
      </c>
      <c r="S584">
        <f>CLOSE!S585-CLOSE!S584</f>
        <v>9.9999999999997868E-3</v>
      </c>
      <c r="T584">
        <f>CLOSE!T585-CLOSE!T584</f>
        <v>8.0000000000000071E-2</v>
      </c>
      <c r="U584">
        <f>CLOSE!U585-CLOSE!U584</f>
        <v>1</v>
      </c>
      <c r="X584">
        <f t="shared" si="170"/>
        <v>-6.7599999999999657E-3</v>
      </c>
      <c r="Y584">
        <f t="shared" si="171"/>
        <v>0.16000005</v>
      </c>
      <c r="Z584">
        <f t="shared" si="172"/>
        <v>-2.0000000000000018E-3</v>
      </c>
      <c r="AA584">
        <f t="shared" si="173"/>
        <v>-2.3000000000000041E-2</v>
      </c>
      <c r="AB584">
        <f t="shared" si="174"/>
        <v>1.7999999999999971E-2</v>
      </c>
      <c r="AC584">
        <f t="shared" si="175"/>
        <v>0</v>
      </c>
      <c r="AD584">
        <f t="shared" si="176"/>
        <v>-8.0000000000000071E-3</v>
      </c>
      <c r="AE584">
        <f t="shared" si="177"/>
        <v>3.9999999999999151E-3</v>
      </c>
      <c r="AF584">
        <f t="shared" si="178"/>
        <v>0.22000010000000003</v>
      </c>
      <c r="AG584">
        <f t="shared" si="179"/>
        <v>-9.5000100000000032E-2</v>
      </c>
      <c r="AH584">
        <f t="shared" si="180"/>
        <v>1.5500000000000024E-2</v>
      </c>
      <c r="AI584">
        <f t="shared" si="181"/>
        <v>-0.14499984999999996</v>
      </c>
      <c r="AJ584">
        <f t="shared" si="182"/>
        <v>6.0000000000000053E-3</v>
      </c>
      <c r="AK584">
        <f t="shared" si="183"/>
        <v>-4.5999999999999909E-2</v>
      </c>
      <c r="AL584">
        <f t="shared" si="184"/>
        <v>7.4000000000000024E-2</v>
      </c>
      <c r="AM584">
        <f t="shared" si="185"/>
        <v>0.05</v>
      </c>
      <c r="AN584">
        <f t="shared" si="186"/>
        <v>-0.11499994999999999</v>
      </c>
      <c r="AO584">
        <f t="shared" si="187"/>
        <v>-1.6999999999999994E-2</v>
      </c>
      <c r="AP584">
        <f t="shared" si="188"/>
        <v>1.6500000000000004E-2</v>
      </c>
      <c r="AQ584">
        <f t="shared" si="189"/>
        <v>1.3899993999999993</v>
      </c>
      <c r="AS584">
        <f t="shared" si="190"/>
        <v>0</v>
      </c>
    </row>
    <row r="585" spans="1:45" hidden="1" x14ac:dyDescent="0.3">
      <c r="A585" s="1">
        <v>42873</v>
      </c>
      <c r="B585">
        <f>CLOSE!B586-CLOSE!B585</f>
        <v>9.0199999999999392E-2</v>
      </c>
      <c r="C585">
        <f>CLOSE!C586-CLOSE!C585</f>
        <v>0.55000400000000127</v>
      </c>
      <c r="D585">
        <f>CLOSE!D586-CLOSE!D585</f>
        <v>-5.9999999999999609E-2</v>
      </c>
      <c r="E585">
        <f>CLOSE!E586-CLOSE!E585</f>
        <v>8.0000000000000071E-2</v>
      </c>
      <c r="F585">
        <f>CLOSE!F586-CLOSE!F585</f>
        <v>-4.0000000000000924E-2</v>
      </c>
      <c r="G585">
        <f>CLOSE!G586-CLOSE!G585</f>
        <v>-0.25</v>
      </c>
      <c r="H585">
        <f>CLOSE!H586-CLOSE!H585</f>
        <v>-5.9999999999999609E-2</v>
      </c>
      <c r="I585">
        <f>CLOSE!I586-CLOSE!I585</f>
        <v>-9.9999999999999645E-2</v>
      </c>
      <c r="J585">
        <f>CLOSE!J586-CLOSE!J585</f>
        <v>-0.70000100000000032</v>
      </c>
      <c r="K585">
        <f>CLOSE!K586-CLOSE!K585</f>
        <v>-0.17999800000000121</v>
      </c>
      <c r="L585">
        <f>CLOSE!L586-CLOSE!L585</f>
        <v>-0.17999999999999972</v>
      </c>
      <c r="M585">
        <f>CLOSE!M586-CLOSE!M585</f>
        <v>-0.35000300000000095</v>
      </c>
      <c r="N585">
        <f>CLOSE!N586-CLOSE!N585</f>
        <v>-4.9999999999999822E-2</v>
      </c>
      <c r="O585">
        <f>CLOSE!O586-CLOSE!O585</f>
        <v>-0.54000100000000018</v>
      </c>
      <c r="P585">
        <f>CLOSE!P586-CLOSE!P585</f>
        <v>-0.41999999999999993</v>
      </c>
      <c r="Q585">
        <f>CLOSE!Q586-CLOSE!Q585</f>
        <v>-0.60000600000000759</v>
      </c>
      <c r="R585">
        <f>CLOSE!R586-CLOSE!R585</f>
        <v>9.9997999999999365E-2</v>
      </c>
      <c r="S585">
        <f>CLOSE!S586-CLOSE!S585</f>
        <v>-4.0000000000000036E-2</v>
      </c>
      <c r="T585">
        <f>CLOSE!T586-CLOSE!T585</f>
        <v>-8.0000000000000071E-2</v>
      </c>
      <c r="U585">
        <f>CLOSE!U586-CLOSE!U585</f>
        <v>4.2000120000000152</v>
      </c>
      <c r="X585">
        <f t="shared" si="170"/>
        <v>-3.0100000000000014E-3</v>
      </c>
      <c r="Y585">
        <f t="shared" si="171"/>
        <v>0.22249979999999994</v>
      </c>
      <c r="Z585">
        <f t="shared" si="172"/>
        <v>-1.5000000000000124E-3</v>
      </c>
      <c r="AA585">
        <f t="shared" si="173"/>
        <v>-2.9999999999999982E-2</v>
      </c>
      <c r="AB585">
        <f t="shared" si="174"/>
        <v>2.7000000000000045E-2</v>
      </c>
      <c r="AC585">
        <f t="shared" si="175"/>
        <v>-2.7500200000000065E-2</v>
      </c>
      <c r="AD585">
        <f t="shared" si="176"/>
        <v>-6.4999999999999945E-3</v>
      </c>
      <c r="AE585">
        <f t="shared" si="177"/>
        <v>1.4999999999999947E-2</v>
      </c>
      <c r="AF585">
        <f t="shared" si="178"/>
        <v>0.22250005</v>
      </c>
      <c r="AG585">
        <f t="shared" si="179"/>
        <v>-0.1084999999999999</v>
      </c>
      <c r="AH585">
        <f t="shared" si="180"/>
        <v>1.5000000000000568E-3</v>
      </c>
      <c r="AI585">
        <f t="shared" si="181"/>
        <v>-0.15499989999999997</v>
      </c>
      <c r="AJ585">
        <f t="shared" si="182"/>
        <v>5.5000000000000162E-3</v>
      </c>
      <c r="AK585">
        <f t="shared" si="183"/>
        <v>-4.0999949999999966E-2</v>
      </c>
      <c r="AL585">
        <f t="shared" si="184"/>
        <v>6.7999999999999977E-2</v>
      </c>
      <c r="AM585">
        <f t="shared" si="185"/>
        <v>6.5000150000000187E-2</v>
      </c>
      <c r="AN585">
        <f t="shared" si="186"/>
        <v>-0.13499994999999992</v>
      </c>
      <c r="AO585">
        <f t="shared" si="187"/>
        <v>-1.7000000000000036E-2</v>
      </c>
      <c r="AP585">
        <f t="shared" si="188"/>
        <v>1.9500000000000028E-2</v>
      </c>
      <c r="AQ585">
        <f t="shared" si="189"/>
        <v>1.4599990999999988</v>
      </c>
      <c r="AS585">
        <f t="shared" si="190"/>
        <v>0</v>
      </c>
    </row>
    <row r="586" spans="1:45" hidden="1" x14ac:dyDescent="0.3">
      <c r="A586" s="1">
        <v>42874</v>
      </c>
      <c r="B586">
        <f>CLOSE!B587-CLOSE!B586</f>
        <v>-7.5099999999999056E-2</v>
      </c>
      <c r="C586">
        <f>CLOSE!C587-CLOSE!C586</f>
        <v>-4.8000040000000013</v>
      </c>
      <c r="D586">
        <f>CLOSE!D587-CLOSE!D586</f>
        <v>-2.0000000000000462E-2</v>
      </c>
      <c r="E586">
        <f>CLOSE!E587-CLOSE!E586</f>
        <v>-6.0000000000000497E-2</v>
      </c>
      <c r="F586">
        <f>CLOSE!F587-CLOSE!F586</f>
        <v>8.0000000000000071E-2</v>
      </c>
      <c r="G586">
        <f>CLOSE!G587-CLOSE!G586</f>
        <v>0.30000400000000127</v>
      </c>
      <c r="H586">
        <f>CLOSE!H587-CLOSE!H586</f>
        <v>-2.0000000000000462E-2</v>
      </c>
      <c r="I586">
        <f>CLOSE!I587-CLOSE!I586</f>
        <v>9.9999999999999645E-2</v>
      </c>
      <c r="J586">
        <f>CLOSE!J587-CLOSE!J586</f>
        <v>0.20000100000000032</v>
      </c>
      <c r="K586">
        <f>CLOSE!K587-CLOSE!K586</f>
        <v>0.25999799999999951</v>
      </c>
      <c r="L586">
        <f>CLOSE!L587-CLOSE!L586</f>
        <v>-3.0000000000001137E-2</v>
      </c>
      <c r="M586">
        <f>CLOSE!M587-CLOSE!M586</f>
        <v>0.10000300000000095</v>
      </c>
      <c r="N586">
        <f>CLOSE!N587-CLOSE!N586</f>
        <v>-9.9999999999997868E-3</v>
      </c>
      <c r="O586">
        <f>CLOSE!O587-CLOSE!O586</f>
        <v>0</v>
      </c>
      <c r="P586">
        <f>CLOSE!P587-CLOSE!P586</f>
        <v>8.0000000000000071E-2</v>
      </c>
      <c r="Q586">
        <f>CLOSE!Q587-CLOSE!Q586</f>
        <v>0.55000300000000379</v>
      </c>
      <c r="R586">
        <f>CLOSE!R587-CLOSE!R586</f>
        <v>-0.1499990000000011</v>
      </c>
      <c r="S586">
        <f>CLOSE!S587-CLOSE!S586</f>
        <v>-4.9999999999999822E-2</v>
      </c>
      <c r="T586">
        <f>CLOSE!T587-CLOSE!T586</f>
        <v>-8.9999999999999858E-2</v>
      </c>
      <c r="U586">
        <f>CLOSE!U587-CLOSE!U586</f>
        <v>4.3999939999999924</v>
      </c>
      <c r="X586">
        <f t="shared" si="170"/>
        <v>1.6530000000000024E-2</v>
      </c>
      <c r="Y586">
        <f t="shared" si="171"/>
        <v>0.26500020000000007</v>
      </c>
      <c r="Z586">
        <f t="shared" si="172"/>
        <v>-4.9999999999998939E-4</v>
      </c>
      <c r="AA586">
        <f t="shared" si="173"/>
        <v>-1.6999999999999994E-2</v>
      </c>
      <c r="AB586">
        <f t="shared" si="174"/>
        <v>2.5999999999999978E-2</v>
      </c>
      <c r="AC586">
        <f t="shared" si="175"/>
        <v>-8.0000150000000048E-2</v>
      </c>
      <c r="AD586">
        <f t="shared" si="176"/>
        <v>-1.3499999999999979E-2</v>
      </c>
      <c r="AE586">
        <f t="shared" si="177"/>
        <v>2.6999999999999958E-2</v>
      </c>
      <c r="AF586">
        <f t="shared" si="178"/>
        <v>0.20499989999999996</v>
      </c>
      <c r="AG586">
        <f t="shared" si="179"/>
        <v>-8.4999949999999908E-2</v>
      </c>
      <c r="AH586">
        <f t="shared" si="180"/>
        <v>5.0000000000000712E-3</v>
      </c>
      <c r="AI586">
        <f t="shared" si="181"/>
        <v>-0.13500005000000001</v>
      </c>
      <c r="AJ586">
        <f t="shared" si="182"/>
        <v>7.5000000000000179E-3</v>
      </c>
      <c r="AK586">
        <f t="shared" si="183"/>
        <v>-5.800000000000001E-2</v>
      </c>
      <c r="AL586">
        <f t="shared" si="184"/>
        <v>3.7999999999999992E-2</v>
      </c>
      <c r="AM586">
        <f t="shared" si="185"/>
        <v>8.2499699999999621E-2</v>
      </c>
      <c r="AN586">
        <f t="shared" si="186"/>
        <v>-9.0000050000000081E-2</v>
      </c>
      <c r="AO586">
        <f t="shared" si="187"/>
        <v>-1.6000000000000014E-2</v>
      </c>
      <c r="AP586">
        <f t="shared" si="188"/>
        <v>2.6000000000000023E-2</v>
      </c>
      <c r="AQ586">
        <f t="shared" si="189"/>
        <v>1.8</v>
      </c>
      <c r="AS586">
        <f t="shared" si="190"/>
        <v>0</v>
      </c>
    </row>
    <row r="587" spans="1:45" hidden="1" x14ac:dyDescent="0.3">
      <c r="A587" s="1">
        <v>42877</v>
      </c>
      <c r="B587">
        <f>CLOSE!B588-CLOSE!B587</f>
        <v>4.5099999999999696E-2</v>
      </c>
      <c r="C587">
        <f>CLOSE!C588-CLOSE!C587</f>
        <v>-0.94999599999999873</v>
      </c>
      <c r="D587">
        <f>CLOSE!D588-CLOSE!D587</f>
        <v>3.0000000000000249E-2</v>
      </c>
      <c r="E587">
        <f>CLOSE!E588-CLOSE!E587</f>
        <v>-6.0000000000000497E-2</v>
      </c>
      <c r="F587">
        <f>CLOSE!F588-CLOSE!F587</f>
        <v>0.40000000000000036</v>
      </c>
      <c r="G587">
        <f>CLOSE!G588-CLOSE!G587</f>
        <v>0.44999599999999873</v>
      </c>
      <c r="H587">
        <f>CLOSE!H588-CLOSE!H587</f>
        <v>0</v>
      </c>
      <c r="I587">
        <f>CLOSE!I588-CLOSE!I587</f>
        <v>0.16000000000000014</v>
      </c>
      <c r="J587">
        <f>CLOSE!J588-CLOSE!J587</f>
        <v>1.9000020000000006</v>
      </c>
      <c r="K587">
        <f>CLOSE!K588-CLOSE!K587</f>
        <v>-7.9999999999998295E-2</v>
      </c>
      <c r="L587">
        <f>CLOSE!L588-CLOSE!L587</f>
        <v>5.0000000000000711E-2</v>
      </c>
      <c r="M587">
        <f>CLOSE!M588-CLOSE!M587</f>
        <v>0.39999699999999905</v>
      </c>
      <c r="N587">
        <f>CLOSE!N588-CLOSE!N587</f>
        <v>4.0000000000000036E-2</v>
      </c>
      <c r="O587">
        <f>CLOSE!O588-CLOSE!O587</f>
        <v>0.3999990000000011</v>
      </c>
      <c r="P587">
        <f>CLOSE!P588-CLOSE!P587</f>
        <v>0.14000000000000057</v>
      </c>
      <c r="Q587">
        <f>CLOSE!Q588-CLOSE!Q587</f>
        <v>0.69999699999999621</v>
      </c>
      <c r="R587">
        <f>CLOSE!R588-CLOSE!R587</f>
        <v>0.25</v>
      </c>
      <c r="S587">
        <f>CLOSE!S588-CLOSE!S587</f>
        <v>6.0000000000000497E-2</v>
      </c>
      <c r="T587">
        <f>CLOSE!T588-CLOSE!T587</f>
        <v>4.0000000000000036E-2</v>
      </c>
      <c r="U587">
        <f>CLOSE!U588-CLOSE!U587</f>
        <v>7</v>
      </c>
      <c r="X587">
        <f t="shared" si="170"/>
        <v>1.8035000000000068E-2</v>
      </c>
      <c r="Y587">
        <f t="shared" si="171"/>
        <v>4.2499899999999965E-2</v>
      </c>
      <c r="Z587">
        <f t="shared" si="172"/>
        <v>2.9999999999999805E-3</v>
      </c>
      <c r="AA587">
        <f t="shared" si="173"/>
        <v>-1.2999999999999989E-2</v>
      </c>
      <c r="AB587">
        <f t="shared" si="174"/>
        <v>-4.0000000000000036E-3</v>
      </c>
      <c r="AC587">
        <f t="shared" si="175"/>
        <v>-5.9999799999999937E-2</v>
      </c>
      <c r="AD587">
        <f t="shared" si="176"/>
        <v>-6.0000000000000053E-3</v>
      </c>
      <c r="AE587">
        <f t="shared" si="177"/>
        <v>2.9999999999999982E-2</v>
      </c>
      <c r="AF587">
        <f t="shared" si="178"/>
        <v>0.21999984999999994</v>
      </c>
      <c r="AG587">
        <f t="shared" si="179"/>
        <v>-7.4500100000000027E-2</v>
      </c>
      <c r="AH587">
        <f t="shared" si="180"/>
        <v>-3.5000000000000144E-3</v>
      </c>
      <c r="AI587">
        <f t="shared" si="181"/>
        <v>-8.4999799999999931E-2</v>
      </c>
      <c r="AJ587">
        <f t="shared" si="182"/>
        <v>8.0000000000000071E-3</v>
      </c>
      <c r="AK587">
        <f t="shared" si="183"/>
        <v>-3.1999949999999978E-2</v>
      </c>
      <c r="AL587">
        <f t="shared" si="184"/>
        <v>2.5000000000000001E-2</v>
      </c>
      <c r="AM587">
        <f t="shared" si="185"/>
        <v>0.1275001500000002</v>
      </c>
      <c r="AN587">
        <f t="shared" si="186"/>
        <v>-9.0000050000000081E-2</v>
      </c>
      <c r="AO587">
        <f t="shared" si="187"/>
        <v>-1.4999999999999991E-2</v>
      </c>
      <c r="AP587">
        <f t="shared" si="188"/>
        <v>3.2500000000000015E-2</v>
      </c>
      <c r="AQ587">
        <f t="shared" si="189"/>
        <v>1.9099998499999997</v>
      </c>
      <c r="AS587">
        <f t="shared" si="190"/>
        <v>0</v>
      </c>
    </row>
    <row r="588" spans="1:45" hidden="1" x14ac:dyDescent="0.3">
      <c r="A588" s="1">
        <v>42878</v>
      </c>
      <c r="B588">
        <f>CLOSE!B589-CLOSE!B588</f>
        <v>4.4999999999999929E-2</v>
      </c>
      <c r="C588">
        <f>CLOSE!C589-CLOSE!C588</f>
        <v>0.19999599999999873</v>
      </c>
      <c r="D588">
        <f>CLOSE!D589-CLOSE!D588</f>
        <v>-9.9999999999997868E-3</v>
      </c>
      <c r="E588">
        <f>CLOSE!E589-CLOSE!E588</f>
        <v>0.22000000000000064</v>
      </c>
      <c r="F588">
        <f>CLOSE!F589-CLOSE!F588</f>
        <v>6.0000000000000497E-2</v>
      </c>
      <c r="G588">
        <f>CLOSE!G589-CLOSE!G588</f>
        <v>-0.54999899999999968</v>
      </c>
      <c r="H588">
        <f>CLOSE!H589-CLOSE!H588</f>
        <v>0</v>
      </c>
      <c r="I588">
        <f>CLOSE!I589-CLOSE!I588</f>
        <v>0</v>
      </c>
      <c r="J588">
        <f>CLOSE!J589-CLOSE!J588</f>
        <v>0.29999899999999968</v>
      </c>
      <c r="K588">
        <f>CLOSE!K589-CLOSE!K588</f>
        <v>6.0001999999997224E-2</v>
      </c>
      <c r="L588">
        <f>CLOSE!L589-CLOSE!L588</f>
        <v>-3.0000000000001137E-2</v>
      </c>
      <c r="M588">
        <f>CLOSE!M589-CLOSE!M588</f>
        <v>0.35000300000000095</v>
      </c>
      <c r="N588">
        <f>CLOSE!N589-CLOSE!N588</f>
        <v>9.9999999999997868E-3</v>
      </c>
      <c r="O588">
        <f>CLOSE!O589-CLOSE!O588</f>
        <v>0.5</v>
      </c>
      <c r="P588">
        <f>CLOSE!P589-CLOSE!P588</f>
        <v>-6.0000000000000497E-2</v>
      </c>
      <c r="Q588">
        <f>CLOSE!Q589-CLOSE!Q588</f>
        <v>-0.19999699999999621</v>
      </c>
      <c r="R588">
        <f>CLOSE!R589-CLOSE!R588</f>
        <v>0.10000000000000142</v>
      </c>
      <c r="S588">
        <f>CLOSE!S589-CLOSE!S588</f>
        <v>9.9999999999997868E-3</v>
      </c>
      <c r="T588">
        <f>CLOSE!T589-CLOSE!T588</f>
        <v>-3.0000000000000249E-2</v>
      </c>
      <c r="U588">
        <f>CLOSE!U589-CLOSE!U588</f>
        <v>-0.19998199999997723</v>
      </c>
      <c r="X588">
        <f t="shared" si="170"/>
        <v>1.5030000000000054E-2</v>
      </c>
      <c r="Y588">
        <f t="shared" si="171"/>
        <v>-1.4999949999999984E-2</v>
      </c>
      <c r="Z588">
        <f t="shared" si="172"/>
        <v>2.9999999999999805E-3</v>
      </c>
      <c r="AA588">
        <f t="shared" si="173"/>
        <v>-2.8000000000000025E-2</v>
      </c>
      <c r="AB588">
        <f t="shared" si="174"/>
        <v>-2.000000000000046E-3</v>
      </c>
      <c r="AC588">
        <f t="shared" si="175"/>
        <v>-3.7499999999999999E-2</v>
      </c>
      <c r="AD588">
        <f t="shared" si="176"/>
        <v>-9.5000000000000188E-3</v>
      </c>
      <c r="AE588">
        <f t="shared" si="177"/>
        <v>3.3000000000000008E-2</v>
      </c>
      <c r="AF588">
        <f t="shared" si="178"/>
        <v>0.30750010000000005</v>
      </c>
      <c r="AG588">
        <f t="shared" si="179"/>
        <v>-7.3500049999999997E-2</v>
      </c>
      <c r="AH588">
        <f t="shared" si="180"/>
        <v>-2.4500000000000011E-2</v>
      </c>
      <c r="AI588">
        <f t="shared" si="181"/>
        <v>-8.5000050000000021E-2</v>
      </c>
      <c r="AJ588">
        <f t="shared" si="182"/>
        <v>8.0000000000000071E-3</v>
      </c>
      <c r="AK588">
        <f t="shared" si="183"/>
        <v>-1.1000099999999869E-2</v>
      </c>
      <c r="AL588">
        <f t="shared" si="184"/>
        <v>2.9999999999999982E-2</v>
      </c>
      <c r="AM588">
        <f t="shared" si="185"/>
        <v>0.11499974999999978</v>
      </c>
      <c r="AN588">
        <f t="shared" si="186"/>
        <v>-7.4999999999999997E-2</v>
      </c>
      <c r="AO588">
        <f t="shared" si="187"/>
        <v>-1.1999999999999966E-2</v>
      </c>
      <c r="AP588">
        <f t="shared" si="188"/>
        <v>3.1500000000000042E-2</v>
      </c>
      <c r="AQ588">
        <f t="shared" si="189"/>
        <v>1.9399993999999992</v>
      </c>
      <c r="AS588">
        <f t="shared" si="190"/>
        <v>0</v>
      </c>
    </row>
    <row r="589" spans="1:45" hidden="1" x14ac:dyDescent="0.3">
      <c r="A589" s="1">
        <v>42879</v>
      </c>
      <c r="B589">
        <f>CLOSE!B590-CLOSE!B589</f>
        <v>0.10519999999999996</v>
      </c>
      <c r="C589">
        <f>CLOSE!C590-CLOSE!C589</f>
        <v>-0.59999799999999937</v>
      </c>
      <c r="D589">
        <f>CLOSE!D590-CLOSE!D589</f>
        <v>-1.0000000000000675E-2</v>
      </c>
      <c r="E589">
        <f>CLOSE!E590-CLOSE!E589</f>
        <v>-0.17999999999999972</v>
      </c>
      <c r="F589">
        <f>CLOSE!F590-CLOSE!F589</f>
        <v>0</v>
      </c>
      <c r="G589">
        <f>CLOSE!G590-CLOSE!G589</f>
        <v>-4.9998999999999683E-2</v>
      </c>
      <c r="H589">
        <f>CLOSE!H590-CLOSE!H589</f>
        <v>8.0000000000000071E-2</v>
      </c>
      <c r="I589">
        <f>CLOSE!I590-CLOSE!I589</f>
        <v>0.36000000000000121</v>
      </c>
      <c r="J589">
        <f>CLOSE!J590-CLOSE!J589</f>
        <v>0</v>
      </c>
      <c r="K589">
        <f>CLOSE!K590-CLOSE!K589</f>
        <v>0.42000000000000171</v>
      </c>
      <c r="L589">
        <f>CLOSE!L590-CLOSE!L589</f>
        <v>-8.0000000000000071E-2</v>
      </c>
      <c r="M589">
        <f>CLOSE!M590-CLOSE!M589</f>
        <v>-0.15000200000000063</v>
      </c>
      <c r="N589">
        <f>CLOSE!N590-CLOSE!N589</f>
        <v>-9.9999999999997868E-3</v>
      </c>
      <c r="O589">
        <f>CLOSE!O590-CLOSE!O589</f>
        <v>-1.999800000000107E-2</v>
      </c>
      <c r="P589">
        <f>CLOSE!P590-CLOSE!P589</f>
        <v>0</v>
      </c>
      <c r="Q589">
        <f>CLOSE!Q590-CLOSE!Q589</f>
        <v>5.0003000000003794E-2</v>
      </c>
      <c r="R589">
        <f>CLOSE!R590-CLOSE!R589</f>
        <v>-0.54999899999999968</v>
      </c>
      <c r="S589">
        <f>CLOSE!S590-CLOSE!S589</f>
        <v>-9.9999999999997868E-3</v>
      </c>
      <c r="T589">
        <f>CLOSE!T590-CLOSE!T589</f>
        <v>-2.0000000000000462E-2</v>
      </c>
      <c r="U589">
        <f>CLOSE!U590-CLOSE!U589</f>
        <v>-1.6000060000000076</v>
      </c>
      <c r="X589">
        <f t="shared" si="170"/>
        <v>1.7280000000000052E-2</v>
      </c>
      <c r="Y589">
        <f t="shared" si="171"/>
        <v>-1.0000050000000016E-2</v>
      </c>
      <c r="Z589">
        <f t="shared" si="172"/>
        <v>5.0000000000003373E-4</v>
      </c>
      <c r="AA589">
        <f t="shared" si="173"/>
        <v>-2.5000000000000001E-2</v>
      </c>
      <c r="AB589">
        <f t="shared" si="174"/>
        <v>4.9999999999999819E-3</v>
      </c>
      <c r="AC589">
        <f t="shared" si="175"/>
        <v>-7.250005000000001E-2</v>
      </c>
      <c r="AD589">
        <f t="shared" si="176"/>
        <v>-9.0000000000000305E-3</v>
      </c>
      <c r="AE589">
        <f t="shared" si="177"/>
        <v>2.9000000000000005E-2</v>
      </c>
      <c r="AF589">
        <f t="shared" si="178"/>
        <v>0.32500000000000001</v>
      </c>
      <c r="AG589">
        <f t="shared" si="179"/>
        <v>-5.5499900000000046E-2</v>
      </c>
      <c r="AH589">
        <f t="shared" si="180"/>
        <v>-1.2000000000000011E-2</v>
      </c>
      <c r="AI589">
        <f t="shared" si="181"/>
        <v>-6.7499899999999974E-2</v>
      </c>
      <c r="AJ589">
        <f t="shared" si="182"/>
        <v>8.0000000000000071E-3</v>
      </c>
      <c r="AK589">
        <f t="shared" si="183"/>
        <v>1.7999900000000048E-2</v>
      </c>
      <c r="AL589">
        <f t="shared" si="184"/>
        <v>2.8000000000000025E-2</v>
      </c>
      <c r="AM589">
        <f t="shared" si="185"/>
        <v>0.12000010000000003</v>
      </c>
      <c r="AN589">
        <f t="shared" si="186"/>
        <v>-7.4999999999999997E-2</v>
      </c>
      <c r="AO589">
        <f t="shared" si="187"/>
        <v>-9.4999999999999755E-3</v>
      </c>
      <c r="AP589">
        <f t="shared" si="188"/>
        <v>2.6000000000000023E-2</v>
      </c>
      <c r="AQ589">
        <f t="shared" si="189"/>
        <v>1.9400009000000011</v>
      </c>
      <c r="AS589">
        <f t="shared" si="190"/>
        <v>0</v>
      </c>
    </row>
    <row r="590" spans="1:45" hidden="1" x14ac:dyDescent="0.3">
      <c r="A590" s="1">
        <v>42880</v>
      </c>
      <c r="B590">
        <f>CLOSE!B591-CLOSE!B590</f>
        <v>0</v>
      </c>
      <c r="C590">
        <f>CLOSE!C591-CLOSE!C590</f>
        <v>9.9997999999999365E-2</v>
      </c>
      <c r="D590">
        <f>CLOSE!D591-CLOSE!D590</f>
        <v>6.0000000000000497E-2</v>
      </c>
      <c r="E590">
        <f>CLOSE!E591-CLOSE!E590</f>
        <v>1.9999999999999574E-2</v>
      </c>
      <c r="F590">
        <f>CLOSE!F591-CLOSE!F590</f>
        <v>3.9999999999999147E-2</v>
      </c>
      <c r="G590">
        <f>CLOSE!G591-CLOSE!G590</f>
        <v>4.2000010000000003</v>
      </c>
      <c r="H590">
        <f>CLOSE!H591-CLOSE!H590</f>
        <v>7.0000000000000284E-2</v>
      </c>
      <c r="I590">
        <f>CLOSE!I591-CLOSE!I590</f>
        <v>-0.20000000000000107</v>
      </c>
      <c r="J590">
        <f>CLOSE!J591-CLOSE!J590</f>
        <v>1.6500020000000006</v>
      </c>
      <c r="K590">
        <f>CLOSE!K591-CLOSE!K590</f>
        <v>0.58999999999999986</v>
      </c>
      <c r="L590">
        <f>CLOSE!L591-CLOSE!L590</f>
        <v>-8.0000000000000071E-2</v>
      </c>
      <c r="M590">
        <f>CLOSE!M591-CLOSE!M590</f>
        <v>4.9998999999999683E-2</v>
      </c>
      <c r="N590">
        <f>CLOSE!N591-CLOSE!N590</f>
        <v>4.9999999999999822E-2</v>
      </c>
      <c r="O590">
        <f>CLOSE!O591-CLOSE!O590</f>
        <v>9.9997999999999365E-2</v>
      </c>
      <c r="P590">
        <f>CLOSE!P591-CLOSE!P590</f>
        <v>0.22000000000000064</v>
      </c>
      <c r="Q590">
        <f>CLOSE!Q591-CLOSE!Q590</f>
        <v>0.54999499999999557</v>
      </c>
      <c r="R590">
        <f>CLOSE!R591-CLOSE!R590</f>
        <v>0.25</v>
      </c>
      <c r="S590">
        <f>CLOSE!S591-CLOSE!S590</f>
        <v>1.9999999999999574E-2</v>
      </c>
      <c r="T590">
        <f>CLOSE!T591-CLOSE!T590</f>
        <v>6.0000000000000497E-2</v>
      </c>
      <c r="U590">
        <f>CLOSE!U591-CLOSE!U590</f>
        <v>3.6000060000000076</v>
      </c>
      <c r="X590">
        <f t="shared" si="170"/>
        <v>2.3289999999999988E-2</v>
      </c>
      <c r="Y590">
        <f t="shared" si="171"/>
        <v>-4.5000100000000029E-2</v>
      </c>
      <c r="Z590">
        <f t="shared" si="172"/>
        <v>-1.5000000000000124E-3</v>
      </c>
      <c r="AA590">
        <f t="shared" si="173"/>
        <v>-3.0999999999999962E-2</v>
      </c>
      <c r="AB590">
        <f t="shared" si="174"/>
        <v>1.2000000000000011E-2</v>
      </c>
      <c r="AC590">
        <f t="shared" si="175"/>
        <v>-7.250005000000001E-2</v>
      </c>
      <c r="AD590">
        <f t="shared" si="176"/>
        <v>-6.4999999999999945E-3</v>
      </c>
      <c r="AE590">
        <f t="shared" si="177"/>
        <v>3.9000000000000055E-2</v>
      </c>
      <c r="AF590">
        <f t="shared" si="178"/>
        <v>0.30499989999999999</v>
      </c>
      <c r="AG590">
        <f t="shared" si="179"/>
        <v>-3.9499949999999909E-2</v>
      </c>
      <c r="AH590">
        <f t="shared" si="180"/>
        <v>-7.5000000000000179E-3</v>
      </c>
      <c r="AI590">
        <f t="shared" si="181"/>
        <v>-4.7500050000000016E-2</v>
      </c>
      <c r="AJ590">
        <f t="shared" si="182"/>
        <v>6.0000000000000053E-3</v>
      </c>
      <c r="AK590">
        <f t="shared" si="183"/>
        <v>2.8000049999999988E-2</v>
      </c>
      <c r="AL590">
        <f t="shared" si="184"/>
        <v>2.6999999999999958E-2</v>
      </c>
      <c r="AM590">
        <f t="shared" si="185"/>
        <v>0.17499999999999999</v>
      </c>
      <c r="AN590">
        <f t="shared" si="186"/>
        <v>-0.10249994999999998</v>
      </c>
      <c r="AO590">
        <f t="shared" si="187"/>
        <v>-9.4999999999999755E-3</v>
      </c>
      <c r="AP590">
        <f t="shared" si="188"/>
        <v>1.0499999999999999E-2</v>
      </c>
      <c r="AQ590">
        <f t="shared" si="189"/>
        <v>1.7800003000000004</v>
      </c>
      <c r="AS590">
        <f t="shared" si="190"/>
        <v>0</v>
      </c>
    </row>
    <row r="591" spans="1:45" hidden="1" x14ac:dyDescent="0.3">
      <c r="A591" s="1">
        <v>42881</v>
      </c>
      <c r="B591">
        <f>CLOSE!B592-CLOSE!B591</f>
        <v>1.5000000000000568E-2</v>
      </c>
      <c r="C591">
        <f>CLOSE!C592-CLOSE!C591</f>
        <v>-0.44999599999999873</v>
      </c>
      <c r="D591">
        <f>CLOSE!D592-CLOSE!D591</f>
        <v>4.9999999999999822E-2</v>
      </c>
      <c r="E591">
        <f>CLOSE!E592-CLOSE!E591</f>
        <v>6.0000000000000497E-2</v>
      </c>
      <c r="F591">
        <f>CLOSE!F592-CLOSE!F591</f>
        <v>0.14000000000000057</v>
      </c>
      <c r="G591">
        <f>CLOSE!G592-CLOSE!G591</f>
        <v>-1.75</v>
      </c>
      <c r="H591">
        <f>CLOSE!H592-CLOSE!H591</f>
        <v>4.0000000000000036E-2</v>
      </c>
      <c r="I591">
        <f>CLOSE!I592-CLOSE!I591</f>
        <v>8.0000000000000071E-2</v>
      </c>
      <c r="J591">
        <f>CLOSE!J592-CLOSE!J591</f>
        <v>-0.15000200000000063</v>
      </c>
      <c r="K591">
        <f>CLOSE!K592-CLOSE!K591</f>
        <v>-0.1000009999999989</v>
      </c>
      <c r="L591">
        <f>CLOSE!L592-CLOSE!L591</f>
        <v>-3.9999999999999147E-2</v>
      </c>
      <c r="M591">
        <f>CLOSE!M592-CLOSE!M591</f>
        <v>0.35000300000000095</v>
      </c>
      <c r="N591">
        <f>CLOSE!N592-CLOSE!N591</f>
        <v>3.0000000000000249E-2</v>
      </c>
      <c r="O591">
        <f>CLOSE!O592-CLOSE!O591</f>
        <v>6.0002000000000777E-2</v>
      </c>
      <c r="P591">
        <f>CLOSE!P592-CLOSE!P591</f>
        <v>-0.24000000000000021</v>
      </c>
      <c r="Q591">
        <f>CLOSE!Q592-CLOSE!Q591</f>
        <v>-0.69999599999999873</v>
      </c>
      <c r="R591">
        <f>CLOSE!R592-CLOSE!R591</f>
        <v>0</v>
      </c>
      <c r="S591">
        <f>CLOSE!S592-CLOSE!S591</f>
        <v>-4.9999999999999822E-2</v>
      </c>
      <c r="T591">
        <f>CLOSE!T592-CLOSE!T591</f>
        <v>0.25</v>
      </c>
      <c r="U591">
        <f>CLOSE!U592-CLOSE!U591</f>
        <v>0.79998799999998482</v>
      </c>
      <c r="X591">
        <f t="shared" si="170"/>
        <v>2.254000000000005E-2</v>
      </c>
      <c r="Y591">
        <f t="shared" si="171"/>
        <v>-5.7500100000000033E-2</v>
      </c>
      <c r="Z591">
        <f t="shared" si="172"/>
        <v>-4.9999999999999819E-3</v>
      </c>
      <c r="AA591">
        <f t="shared" si="173"/>
        <v>-3.8999999999999965E-2</v>
      </c>
      <c r="AB591">
        <f t="shared" si="174"/>
        <v>1.2999999999999989E-2</v>
      </c>
      <c r="AC591">
        <f t="shared" si="175"/>
        <v>0.13000015000000004</v>
      </c>
      <c r="AD591">
        <f t="shared" si="176"/>
        <v>-2.0000000000000018E-3</v>
      </c>
      <c r="AE591">
        <f t="shared" si="177"/>
        <v>3.4999999999999962E-2</v>
      </c>
      <c r="AF591">
        <f t="shared" si="178"/>
        <v>0.34750005</v>
      </c>
      <c r="AG591">
        <f t="shared" si="179"/>
        <v>-1.7499899999999968E-2</v>
      </c>
      <c r="AH591">
        <f t="shared" si="180"/>
        <v>-1.5000000000000036E-2</v>
      </c>
      <c r="AI591">
        <f t="shared" si="181"/>
        <v>-0.05</v>
      </c>
      <c r="AJ591">
        <f t="shared" si="182"/>
        <v>3.0000000000000248E-3</v>
      </c>
      <c r="AK591">
        <f t="shared" si="183"/>
        <v>1.4999949999999984E-2</v>
      </c>
      <c r="AL591">
        <f t="shared" si="184"/>
        <v>3.5000000000000052E-2</v>
      </c>
      <c r="AM591">
        <f t="shared" si="185"/>
        <v>0.18250005000000016</v>
      </c>
      <c r="AN591">
        <f t="shared" si="186"/>
        <v>-8.4999949999999908E-2</v>
      </c>
      <c r="AO591">
        <f t="shared" si="187"/>
        <v>-9.5000000000000188E-3</v>
      </c>
      <c r="AP591">
        <f t="shared" si="188"/>
        <v>1.9500000000000028E-2</v>
      </c>
      <c r="AQ591">
        <f t="shared" si="189"/>
        <v>1.7200004500000006</v>
      </c>
      <c r="AS591">
        <f t="shared" si="190"/>
        <v>0</v>
      </c>
    </row>
    <row r="592" spans="1:45" hidden="1" x14ac:dyDescent="0.3">
      <c r="A592" s="1">
        <v>42884</v>
      </c>
      <c r="B592">
        <f>CLOSE!B593-CLOSE!B592</f>
        <v>0.18039999999999878</v>
      </c>
      <c r="C592">
        <f>CLOSE!C593-CLOSE!C592</f>
        <v>1.3499979999999994</v>
      </c>
      <c r="D592">
        <f>CLOSE!D593-CLOSE!D592</f>
        <v>-9.9999999999997868E-3</v>
      </c>
      <c r="E592">
        <f>CLOSE!E593-CLOSE!E592</f>
        <v>-0.14000000000000057</v>
      </c>
      <c r="F592">
        <f>CLOSE!F593-CLOSE!F592</f>
        <v>0.16000000000000014</v>
      </c>
      <c r="G592">
        <f>CLOSE!G593-CLOSE!G592</f>
        <v>0.39999699999999905</v>
      </c>
      <c r="H592">
        <f>CLOSE!H593-CLOSE!H592</f>
        <v>5.9999999999999609E-2</v>
      </c>
      <c r="I592">
        <f>CLOSE!I593-CLOSE!I592</f>
        <v>8.0000000000000071E-2</v>
      </c>
      <c r="J592">
        <f>CLOSE!J593-CLOSE!J592</f>
        <v>0.34999799999999937</v>
      </c>
      <c r="K592">
        <f>CLOSE!K593-CLOSE!K592</f>
        <v>0.39999999999999858</v>
      </c>
      <c r="L592">
        <f>CLOSE!L593-CLOSE!L592</f>
        <v>0.34999999999999964</v>
      </c>
      <c r="M592">
        <f>CLOSE!M593-CLOSE!M592</f>
        <v>0.29999899999999968</v>
      </c>
      <c r="N592">
        <f>CLOSE!N593-CLOSE!N592</f>
        <v>9.9999999999997868E-3</v>
      </c>
      <c r="O592">
        <f>CLOSE!O593-CLOSE!O592</f>
        <v>0</v>
      </c>
      <c r="P592">
        <f>CLOSE!P593-CLOSE!P592</f>
        <v>-8.0000000000000071E-2</v>
      </c>
      <c r="Q592">
        <f>CLOSE!Q593-CLOSE!Q592</f>
        <v>4.9994999999995571E-2</v>
      </c>
      <c r="R592">
        <f>CLOSE!R593-CLOSE!R592</f>
        <v>-0.1000009999999989</v>
      </c>
      <c r="S592">
        <f>CLOSE!S593-CLOSE!S592</f>
        <v>-3.0000000000000249E-2</v>
      </c>
      <c r="T592">
        <f>CLOSE!T593-CLOSE!T592</f>
        <v>0.17999999999999972</v>
      </c>
      <c r="U592">
        <f>CLOSE!U593-CLOSE!U592</f>
        <v>-3.2000120000000152</v>
      </c>
      <c r="X592">
        <f t="shared" si="170"/>
        <v>2.0285000000000063E-2</v>
      </c>
      <c r="Y592">
        <f t="shared" si="171"/>
        <v>-8.7499999999999994E-2</v>
      </c>
      <c r="Z592">
        <f t="shared" si="172"/>
        <v>-2.4999999999999909E-3</v>
      </c>
      <c r="AA592">
        <f t="shared" si="173"/>
        <v>-3.9999999999999945E-2</v>
      </c>
      <c r="AB592">
        <f t="shared" si="174"/>
        <v>5.0999999999999976E-2</v>
      </c>
      <c r="AC592">
        <f t="shared" si="175"/>
        <v>3.2500100000000032E-2</v>
      </c>
      <c r="AD592">
        <f t="shared" si="176"/>
        <v>-4.9999999999999819E-3</v>
      </c>
      <c r="AE592">
        <f t="shared" si="177"/>
        <v>4.1000000000000016E-2</v>
      </c>
      <c r="AF592">
        <f t="shared" si="178"/>
        <v>0.32250005000000004</v>
      </c>
      <c r="AG592">
        <f t="shared" si="179"/>
        <v>5.0000000000000712E-3</v>
      </c>
      <c r="AH592">
        <f t="shared" si="180"/>
        <v>-2.4000000000000021E-2</v>
      </c>
      <c r="AI592">
        <f t="shared" si="181"/>
        <v>-9.7499799999999942E-2</v>
      </c>
      <c r="AJ592">
        <f t="shared" si="182"/>
        <v>2.5000000000000356E-3</v>
      </c>
      <c r="AK592">
        <f t="shared" si="183"/>
        <v>-1.5999949999999964E-2</v>
      </c>
      <c r="AL592">
        <f t="shared" si="184"/>
        <v>1.6999999999999994E-2</v>
      </c>
      <c r="AM592">
        <f t="shared" si="185"/>
        <v>0.125</v>
      </c>
      <c r="AN592">
        <f t="shared" si="186"/>
        <v>-0.1</v>
      </c>
      <c r="AO592">
        <f t="shared" si="187"/>
        <v>-1.1499999999999977E-2</v>
      </c>
      <c r="AP592">
        <f t="shared" si="188"/>
        <v>3.2000000000000028E-2</v>
      </c>
      <c r="AQ592">
        <f t="shared" si="189"/>
        <v>1.8199996999999997</v>
      </c>
      <c r="AS592">
        <f t="shared" si="190"/>
        <v>0</v>
      </c>
    </row>
    <row r="593" spans="1:45" hidden="1" x14ac:dyDescent="0.3">
      <c r="A593" s="1">
        <v>42886</v>
      </c>
      <c r="B593">
        <f>CLOSE!B594-CLOSE!B593</f>
        <v>0.31550000000000011</v>
      </c>
      <c r="C593">
        <f>CLOSE!C594-CLOSE!C593</f>
        <v>-9.9997999999999365E-2</v>
      </c>
      <c r="D593">
        <f>CLOSE!D594-CLOSE!D593</f>
        <v>1.9999999999999574E-2</v>
      </c>
      <c r="E593">
        <f>CLOSE!E594-CLOSE!E593</f>
        <v>8.0000000000000071E-2</v>
      </c>
      <c r="F593">
        <f>CLOSE!F594-CLOSE!F593</f>
        <v>0.90000000000000036</v>
      </c>
      <c r="G593">
        <f>CLOSE!G594-CLOSE!G593</f>
        <v>-0.84999799999999937</v>
      </c>
      <c r="H593">
        <f>CLOSE!H594-CLOSE!H593</f>
        <v>-8.0000000000000071E-2</v>
      </c>
      <c r="I593">
        <f>CLOSE!I594-CLOSE!I593</f>
        <v>-8.0000000000000071E-2</v>
      </c>
      <c r="J593">
        <f>CLOSE!J594-CLOSE!J593</f>
        <v>-0.39999699999999905</v>
      </c>
      <c r="K593">
        <f>CLOSE!K594-CLOSE!K593</f>
        <v>-4.9998999999999683E-2</v>
      </c>
      <c r="L593">
        <f>CLOSE!L594-CLOSE!L593</f>
        <v>-0.19999999999999929</v>
      </c>
      <c r="M593">
        <f>CLOSE!M594-CLOSE!M593</f>
        <v>0.75</v>
      </c>
      <c r="N593">
        <f>CLOSE!N594-CLOSE!N593</f>
        <v>9.9999999999997868E-3</v>
      </c>
      <c r="O593">
        <f>CLOSE!O594-CLOSE!O593</f>
        <v>9.9997999999999365E-2</v>
      </c>
      <c r="P593">
        <f>CLOSE!P594-CLOSE!P593</f>
        <v>0.41999999999999993</v>
      </c>
      <c r="Q593">
        <f>CLOSE!Q594-CLOSE!Q593</f>
        <v>0.25</v>
      </c>
      <c r="R593">
        <f>CLOSE!R594-CLOSE!R593</f>
        <v>0.25</v>
      </c>
      <c r="S593">
        <f>CLOSE!S594-CLOSE!S593</f>
        <v>-6.9999999999999396E-2</v>
      </c>
      <c r="T593">
        <f>CLOSE!T594-CLOSE!T593</f>
        <v>-0.17999999999999972</v>
      </c>
      <c r="U593">
        <f>CLOSE!U594-CLOSE!U593</f>
        <v>-7.1999819999999772</v>
      </c>
      <c r="X593">
        <f t="shared" si="170"/>
        <v>2.9305000000000005E-2</v>
      </c>
      <c r="Y593">
        <f t="shared" si="171"/>
        <v>-2.0000100000000031E-2</v>
      </c>
      <c r="Z593">
        <f t="shared" si="172"/>
        <v>1.5000000000000124E-3</v>
      </c>
      <c r="AA593">
        <f t="shared" si="173"/>
        <v>-3.7000000000000012E-2</v>
      </c>
      <c r="AB593">
        <f t="shared" si="174"/>
        <v>6.699999999999999E-2</v>
      </c>
      <c r="AC593">
        <f t="shared" si="175"/>
        <v>7.2499799999999934E-2</v>
      </c>
      <c r="AD593">
        <f t="shared" si="176"/>
        <v>-5.5000000000000162E-3</v>
      </c>
      <c r="AE593">
        <f t="shared" si="177"/>
        <v>3.8999999999999965E-2</v>
      </c>
      <c r="AF593">
        <f t="shared" si="178"/>
        <v>0.31749989999999995</v>
      </c>
      <c r="AG593">
        <f t="shared" si="179"/>
        <v>4.2500000000000072E-2</v>
      </c>
      <c r="AH593">
        <f t="shared" si="180"/>
        <v>-3.0000000000000248E-3</v>
      </c>
      <c r="AI593">
        <f t="shared" si="181"/>
        <v>-1.7499899999999968E-2</v>
      </c>
      <c r="AJ593">
        <f t="shared" si="182"/>
        <v>4.4999999999999927E-3</v>
      </c>
      <c r="AK593">
        <f t="shared" si="183"/>
        <v>1.0000050000000016E-2</v>
      </c>
      <c r="AL593">
        <f t="shared" si="184"/>
        <v>2.1999999999999974E-2</v>
      </c>
      <c r="AM593">
        <f t="shared" si="185"/>
        <v>0.12999994999999984</v>
      </c>
      <c r="AN593">
        <f t="shared" si="186"/>
        <v>-5.2499999999999859E-2</v>
      </c>
      <c r="AO593">
        <f t="shared" si="187"/>
        <v>-1.1500000000000021E-2</v>
      </c>
      <c r="AP593">
        <f t="shared" si="188"/>
        <v>3.7499999999999999E-2</v>
      </c>
      <c r="AQ593">
        <f t="shared" si="189"/>
        <v>1.5099990999999988</v>
      </c>
      <c r="AS593">
        <f t="shared" si="190"/>
        <v>0</v>
      </c>
    </row>
    <row r="594" spans="1:45" x14ac:dyDescent="0.3">
      <c r="A594" s="1">
        <v>42887</v>
      </c>
      <c r="B594">
        <f>CLOSE!B595-CLOSE!B594</f>
        <v>3.0100000000000904E-2</v>
      </c>
      <c r="C594">
        <f>CLOSE!C595-CLOSE!C594</f>
        <v>0.19999599999999873</v>
      </c>
      <c r="D594">
        <f>CLOSE!D595-CLOSE!D594</f>
        <v>1.0000000000000675E-2</v>
      </c>
      <c r="E594">
        <f>CLOSE!E595-CLOSE!E594</f>
        <v>9.9999999999999645E-2</v>
      </c>
      <c r="F594">
        <f>CLOSE!F595-CLOSE!F594</f>
        <v>0.35999999999999943</v>
      </c>
      <c r="G594">
        <f>CLOSE!G595-CLOSE!G594</f>
        <v>0.25</v>
      </c>
      <c r="H594">
        <f>CLOSE!H595-CLOSE!H594</f>
        <v>3.0000000000000249E-2</v>
      </c>
      <c r="I594">
        <f>CLOSE!I595-CLOSE!I594</f>
        <v>9.9999999999999645E-2</v>
      </c>
      <c r="J594">
        <f>CLOSE!J595-CLOSE!J594</f>
        <v>0.5</v>
      </c>
      <c r="K594">
        <f>CLOSE!K595-CLOSE!K594</f>
        <v>-0.30000100000000174</v>
      </c>
      <c r="L594">
        <f>CLOSE!L595-CLOSE!L594</f>
        <v>0.10999999999999943</v>
      </c>
      <c r="M594">
        <f>CLOSE!M595-CLOSE!M594</f>
        <v>-1.2999989999999997</v>
      </c>
      <c r="N594">
        <f>CLOSE!N595-CLOSE!N594</f>
        <v>8.9999999999999858E-2</v>
      </c>
      <c r="O594">
        <f>CLOSE!O595-CLOSE!O594</f>
        <v>0.33999999999999986</v>
      </c>
      <c r="P594">
        <f>CLOSE!P595-CLOSE!P594</f>
        <v>0.16000000000000014</v>
      </c>
      <c r="Q594">
        <f>CLOSE!Q595-CLOSE!Q594</f>
        <v>0.5</v>
      </c>
      <c r="R594">
        <f>CLOSE!R595-CLOSE!R594</f>
        <v>0.14999999999999858</v>
      </c>
      <c r="S594">
        <f>CLOSE!S595-CLOSE!S594</f>
        <v>-2.0000000000000462E-2</v>
      </c>
      <c r="T594">
        <f>CLOSE!T595-CLOSE!T594</f>
        <v>0.58999999999999986</v>
      </c>
      <c r="U594">
        <f>CLOSE!U595-CLOSE!U594</f>
        <v>3.6000060000000076</v>
      </c>
      <c r="X594">
        <f t="shared" si="170"/>
        <v>4.2074999999999994E-2</v>
      </c>
      <c r="Y594">
        <f t="shared" si="171"/>
        <v>-1.9999849999999951E-2</v>
      </c>
      <c r="Z594">
        <f t="shared" si="172"/>
        <v>4.4999999999999927E-3</v>
      </c>
      <c r="AA594">
        <f t="shared" si="173"/>
        <v>-3.9999999999999945E-2</v>
      </c>
      <c r="AB594">
        <f t="shared" si="174"/>
        <v>0.12000000000000002</v>
      </c>
      <c r="AC594">
        <f t="shared" si="175"/>
        <v>2.5000000000000001E-2</v>
      </c>
      <c r="AD594">
        <f t="shared" si="176"/>
        <v>-6.4999999999999945E-3</v>
      </c>
      <c r="AE594">
        <f t="shared" si="177"/>
        <v>3.4999999999999962E-2</v>
      </c>
      <c r="AF594">
        <f t="shared" si="178"/>
        <v>0.30750010000000005</v>
      </c>
      <c r="AG594">
        <f t="shared" si="179"/>
        <v>4.8000050000000093E-2</v>
      </c>
      <c r="AH594">
        <f t="shared" si="180"/>
        <v>-1.9499999999999941E-2</v>
      </c>
      <c r="AI594">
        <f t="shared" si="181"/>
        <v>3.2500100000000032E-2</v>
      </c>
      <c r="AJ594">
        <f t="shared" si="182"/>
        <v>6.4999999999999945E-3</v>
      </c>
      <c r="AK594">
        <f t="shared" si="183"/>
        <v>9.9999499999999138E-3</v>
      </c>
      <c r="AL594">
        <f t="shared" si="184"/>
        <v>4.2999999999999969E-2</v>
      </c>
      <c r="AM594">
        <f t="shared" si="185"/>
        <v>0.17499999999999999</v>
      </c>
      <c r="AN594">
        <f t="shared" si="186"/>
        <v>-6.9999999999999923E-2</v>
      </c>
      <c r="AO594">
        <f t="shared" si="187"/>
        <v>-1.4500000000000002E-2</v>
      </c>
      <c r="AP594">
        <f t="shared" si="188"/>
        <v>2.6000000000000023E-2</v>
      </c>
      <c r="AQ594">
        <f t="shared" si="189"/>
        <v>1.2100006000000008</v>
      </c>
      <c r="AS594">
        <f t="shared" si="190"/>
        <v>1</v>
      </c>
    </row>
    <row r="595" spans="1:45" hidden="1" x14ac:dyDescent="0.3">
      <c r="A595" s="1">
        <v>42888</v>
      </c>
      <c r="B595">
        <f>CLOSE!B596-CLOSE!B595</f>
        <v>0</v>
      </c>
      <c r="C595">
        <f>CLOSE!C596-CLOSE!C595</f>
        <v>-0.29999899999999968</v>
      </c>
      <c r="D595">
        <f>CLOSE!D596-CLOSE!D595</f>
        <v>1.9999999999999574E-2</v>
      </c>
      <c r="E595">
        <f>CLOSE!E596-CLOSE!E595</f>
        <v>6.0000000000000497E-2</v>
      </c>
      <c r="F595">
        <f>CLOSE!F596-CLOSE!F595</f>
        <v>0.91999999999999993</v>
      </c>
      <c r="G595">
        <f>CLOSE!G596-CLOSE!G595</f>
        <v>0</v>
      </c>
      <c r="H595">
        <f>CLOSE!H596-CLOSE!H595</f>
        <v>0.20999999999999996</v>
      </c>
      <c r="I595">
        <f>CLOSE!I596-CLOSE!I595</f>
        <v>-1.9999999999999574E-2</v>
      </c>
      <c r="J595">
        <f>CLOSE!J596-CLOSE!J595</f>
        <v>0.25</v>
      </c>
      <c r="K595">
        <f>CLOSE!K596-CLOSE!K595</f>
        <v>-0.25</v>
      </c>
      <c r="L595">
        <f>CLOSE!L596-CLOSE!L595</f>
        <v>-0.22000000000000064</v>
      </c>
      <c r="M595">
        <f>CLOSE!M596-CLOSE!M595</f>
        <v>0.44999599999999873</v>
      </c>
      <c r="N595">
        <f>CLOSE!N596-CLOSE!N595</f>
        <v>0.10000000000000053</v>
      </c>
      <c r="O595">
        <f>CLOSE!O596-CLOSE!O595</f>
        <v>0.24000000000000199</v>
      </c>
      <c r="P595">
        <f>CLOSE!P596-CLOSE!P595</f>
        <v>0</v>
      </c>
      <c r="Q595">
        <f>CLOSE!Q596-CLOSE!Q595</f>
        <v>-1.4499969999999962</v>
      </c>
      <c r="R595">
        <f>CLOSE!R596-CLOSE!R595</f>
        <v>-0.14999999999999858</v>
      </c>
      <c r="S595">
        <f>CLOSE!S596-CLOSE!S595</f>
        <v>0</v>
      </c>
      <c r="T595">
        <f>CLOSE!T596-CLOSE!T595</f>
        <v>-0.15000000000000036</v>
      </c>
      <c r="U595">
        <f>CLOSE!U596-CLOSE!U595</f>
        <v>-1.2000120000000152</v>
      </c>
      <c r="X595">
        <f t="shared" si="170"/>
        <v>4.5080000000000009E-2</v>
      </c>
      <c r="Y595">
        <f t="shared" si="171"/>
        <v>-2.0000100000000031E-2</v>
      </c>
      <c r="Z595">
        <f t="shared" si="172"/>
        <v>8.0000000000000071E-3</v>
      </c>
      <c r="AA595">
        <f t="shared" si="173"/>
        <v>-2.0000000000000018E-2</v>
      </c>
      <c r="AB595">
        <f t="shared" si="174"/>
        <v>0.12599999999999997</v>
      </c>
      <c r="AC595">
        <f t="shared" si="175"/>
        <v>4.2499899999999965E-2</v>
      </c>
      <c r="AD595">
        <f t="shared" si="176"/>
        <v>-2.4999999999999909E-3</v>
      </c>
      <c r="AE595">
        <f t="shared" si="177"/>
        <v>5.4999999999999979E-2</v>
      </c>
      <c r="AF595">
        <f t="shared" si="178"/>
        <v>0.33750000000000002</v>
      </c>
      <c r="AG595">
        <f t="shared" si="179"/>
        <v>3.3000000000000008E-2</v>
      </c>
      <c r="AH595">
        <f t="shared" si="180"/>
        <v>-1.6999999999999994E-2</v>
      </c>
      <c r="AI595">
        <f t="shared" si="181"/>
        <v>-3.2499849999999955E-2</v>
      </c>
      <c r="AJ595">
        <f t="shared" si="182"/>
        <v>1.1499999999999977E-2</v>
      </c>
      <c r="AK595">
        <f t="shared" si="183"/>
        <v>2.7999950000000062E-2</v>
      </c>
      <c r="AL595">
        <f t="shared" si="184"/>
        <v>5.700000000000003E-2</v>
      </c>
      <c r="AM595">
        <f t="shared" si="185"/>
        <v>0.20499994999999985</v>
      </c>
      <c r="AN595">
        <f t="shared" si="186"/>
        <v>-5.500000000000007E-2</v>
      </c>
      <c r="AO595">
        <f t="shared" si="187"/>
        <v>-1.4000000000000012E-2</v>
      </c>
      <c r="AP595">
        <f t="shared" si="188"/>
        <v>6.0000000000000012E-2</v>
      </c>
      <c r="AQ595">
        <f t="shared" si="189"/>
        <v>1.1400009000000011</v>
      </c>
      <c r="AS595">
        <f t="shared" si="190"/>
        <v>0</v>
      </c>
    </row>
    <row r="596" spans="1:45" hidden="1" x14ac:dyDescent="0.3">
      <c r="A596" s="1">
        <v>42891</v>
      </c>
      <c r="B596">
        <f>CLOSE!B597-CLOSE!B596</f>
        <v>2.9999999999999361E-2</v>
      </c>
      <c r="C596">
        <f>CLOSE!C597-CLOSE!C596</f>
        <v>-0.29999899999999968</v>
      </c>
      <c r="D596">
        <f>CLOSE!D597-CLOSE!D596</f>
        <v>9.9999999999997868E-3</v>
      </c>
      <c r="E596">
        <f>CLOSE!E597-CLOSE!E596</f>
        <v>-1.9999999999999574E-2</v>
      </c>
      <c r="F596">
        <f>CLOSE!F597-CLOSE!F596</f>
        <v>0.22000000000000064</v>
      </c>
      <c r="G596">
        <f>CLOSE!G597-CLOSE!G596</f>
        <v>0.25</v>
      </c>
      <c r="H596">
        <f>CLOSE!H597-CLOSE!H596</f>
        <v>-8.0000000000000071E-2</v>
      </c>
      <c r="I596">
        <f>CLOSE!I597-CLOSE!I596</f>
        <v>9.9999999999999645E-2</v>
      </c>
      <c r="J596">
        <f>CLOSE!J597-CLOSE!J596</f>
        <v>-0.5</v>
      </c>
      <c r="K596">
        <f>CLOSE!K597-CLOSE!K596</f>
        <v>-0.14999999999999858</v>
      </c>
      <c r="L596">
        <f>CLOSE!L597-CLOSE!L596</f>
        <v>-9.9999999999997868E-3</v>
      </c>
      <c r="M596">
        <f>CLOSE!M597-CLOSE!M596</f>
        <v>-0.39999699999999905</v>
      </c>
      <c r="N596">
        <f>CLOSE!N597-CLOSE!N596</f>
        <v>-6.0000000000000497E-2</v>
      </c>
      <c r="O596">
        <f>CLOSE!O597-CLOSE!O596</f>
        <v>-0.3999990000000011</v>
      </c>
      <c r="P596">
        <f>CLOSE!P597-CLOSE!P596</f>
        <v>9.9999999999999645E-2</v>
      </c>
      <c r="Q596">
        <f>CLOSE!Q597-CLOSE!Q596</f>
        <v>-0.30000300000000379</v>
      </c>
      <c r="R596">
        <f>CLOSE!R597-CLOSE!R596</f>
        <v>-0.45000000000000284</v>
      </c>
      <c r="S596">
        <f>CLOSE!S597-CLOSE!S596</f>
        <v>-9.9999999999997868E-3</v>
      </c>
      <c r="T596">
        <f>CLOSE!T597-CLOSE!T596</f>
        <v>2.0000000000000462E-2</v>
      </c>
      <c r="U596">
        <f>CLOSE!U597-CLOSE!U596</f>
        <v>1.6000060000000076</v>
      </c>
      <c r="X596">
        <f t="shared" si="170"/>
        <v>4.2825000000000023E-2</v>
      </c>
      <c r="Y596">
        <f t="shared" si="171"/>
        <v>-5.7500100000000033E-2</v>
      </c>
      <c r="Z596">
        <f t="shared" si="172"/>
        <v>1.1499999999999977E-2</v>
      </c>
      <c r="AA596">
        <f t="shared" si="173"/>
        <v>-1.0999999999999944E-2</v>
      </c>
      <c r="AB596">
        <f t="shared" si="174"/>
        <v>0.19799999999999995</v>
      </c>
      <c r="AC596">
        <f t="shared" si="175"/>
        <v>3.9999949999999986E-2</v>
      </c>
      <c r="AD596">
        <f t="shared" si="176"/>
        <v>1.4999999999999991E-2</v>
      </c>
      <c r="AE596">
        <f t="shared" si="177"/>
        <v>5.4999999999999979E-2</v>
      </c>
      <c r="AF596">
        <f t="shared" si="178"/>
        <v>0.35750010000000004</v>
      </c>
      <c r="AG596">
        <f t="shared" si="179"/>
        <v>1.9499999999999851E-2</v>
      </c>
      <c r="AH596">
        <f t="shared" si="180"/>
        <v>-4.0500000000000022E-2</v>
      </c>
      <c r="AI596">
        <f t="shared" si="181"/>
        <v>-2.5002000000000635E-3</v>
      </c>
      <c r="AJ596">
        <f t="shared" si="182"/>
        <v>1.8500000000000006E-2</v>
      </c>
      <c r="AK596">
        <f t="shared" si="183"/>
        <v>6.4999950000000167E-2</v>
      </c>
      <c r="AL596">
        <f t="shared" si="184"/>
        <v>4.4000000000000039E-2</v>
      </c>
      <c r="AM596">
        <f t="shared" si="185"/>
        <v>9.0000150000000195E-2</v>
      </c>
      <c r="AN596">
        <f t="shared" si="186"/>
        <v>-5.0000499999999452E-3</v>
      </c>
      <c r="AO596">
        <f t="shared" si="187"/>
        <v>-1.0000000000000009E-2</v>
      </c>
      <c r="AP596">
        <f t="shared" si="188"/>
        <v>5.2499999999999991E-2</v>
      </c>
      <c r="AQ596">
        <f t="shared" si="189"/>
        <v>1.3099998499999999</v>
      </c>
      <c r="AS596">
        <f t="shared" si="190"/>
        <v>0</v>
      </c>
    </row>
    <row r="597" spans="1:45" hidden="1" x14ac:dyDescent="0.3">
      <c r="A597" s="1">
        <v>42892</v>
      </c>
      <c r="B597">
        <f>CLOSE!B598-CLOSE!B597</f>
        <v>0</v>
      </c>
      <c r="C597">
        <f>CLOSE!C598-CLOSE!C597</f>
        <v>4.9998999999999683E-2</v>
      </c>
      <c r="D597">
        <f>CLOSE!D598-CLOSE!D597</f>
        <v>-1.9999999999999574E-2</v>
      </c>
      <c r="E597">
        <f>CLOSE!E598-CLOSE!E597</f>
        <v>-8.0000000000000071E-2</v>
      </c>
      <c r="F597">
        <f>CLOSE!F598-CLOSE!F597</f>
        <v>-0.30000000000000071</v>
      </c>
      <c r="G597">
        <f>CLOSE!G598-CLOSE!G597</f>
        <v>-0.5</v>
      </c>
      <c r="H597">
        <f>CLOSE!H598-CLOSE!H597</f>
        <v>-9.9999999999999645E-2</v>
      </c>
      <c r="I597">
        <f>CLOSE!I598-CLOSE!I597</f>
        <v>-0.24000000000000021</v>
      </c>
      <c r="J597">
        <f>CLOSE!J598-CLOSE!J597</f>
        <v>0.64999699999999905</v>
      </c>
      <c r="K597">
        <f>CLOSE!K598-CLOSE!K597</f>
        <v>0.25</v>
      </c>
      <c r="L597">
        <f>CLOSE!L598-CLOSE!L597</f>
        <v>0.27000000000000135</v>
      </c>
      <c r="M597">
        <f>CLOSE!M598-CLOSE!M597</f>
        <v>-0.29999899999999968</v>
      </c>
      <c r="N597">
        <f>CLOSE!N598-CLOSE!N597</f>
        <v>0</v>
      </c>
      <c r="O597">
        <f>CLOSE!O598-CLOSE!O597</f>
        <v>-0.16000000000000014</v>
      </c>
      <c r="P597">
        <f>CLOSE!P598-CLOSE!P597</f>
        <v>-0.25999999999999979</v>
      </c>
      <c r="Q597">
        <f>CLOSE!Q598-CLOSE!Q597</f>
        <v>0.10000600000000759</v>
      </c>
      <c r="R597">
        <f>CLOSE!R598-CLOSE!R597</f>
        <v>0.30000100000000174</v>
      </c>
      <c r="S597">
        <f>CLOSE!S598-CLOSE!S597</f>
        <v>-3.0000000000000249E-2</v>
      </c>
      <c r="T597">
        <f>CLOSE!T598-CLOSE!T597</f>
        <v>5.9999999999999609E-2</v>
      </c>
      <c r="U597">
        <f>CLOSE!U598-CLOSE!U597</f>
        <v>2</v>
      </c>
      <c r="X597">
        <f t="shared" si="170"/>
        <v>4.8085000000000024E-2</v>
      </c>
      <c r="Y597">
        <f t="shared" si="171"/>
        <v>-5.499989999999997E-2</v>
      </c>
      <c r="Z597">
        <f t="shared" si="172"/>
        <v>2.0500000000000008E-2</v>
      </c>
      <c r="AA597">
        <f t="shared" si="173"/>
        <v>-4.9999999999999819E-3</v>
      </c>
      <c r="AB597">
        <f t="shared" si="174"/>
        <v>0.20700000000000002</v>
      </c>
      <c r="AC597">
        <f t="shared" si="175"/>
        <v>0.12000010000000003</v>
      </c>
      <c r="AD597">
        <f t="shared" si="176"/>
        <v>1.4999999999999991E-2</v>
      </c>
      <c r="AE597">
        <f t="shared" si="177"/>
        <v>8.0999999999999961E-2</v>
      </c>
      <c r="AF597">
        <f t="shared" si="178"/>
        <v>0.36249999999999999</v>
      </c>
      <c r="AG597">
        <f t="shared" si="179"/>
        <v>2.8999999999999915E-2</v>
      </c>
      <c r="AH597">
        <f t="shared" si="180"/>
        <v>-3.6500000000000019E-2</v>
      </c>
      <c r="AI597">
        <f t="shared" si="181"/>
        <v>-4.9998999999999686E-3</v>
      </c>
      <c r="AJ597">
        <f t="shared" si="182"/>
        <v>1.8999999999999996E-2</v>
      </c>
      <c r="AK597">
        <f t="shared" si="183"/>
        <v>6.500000000000003E-2</v>
      </c>
      <c r="AL597">
        <f t="shared" si="184"/>
        <v>0.05</v>
      </c>
      <c r="AM597">
        <f t="shared" si="185"/>
        <v>4.4999699999999622E-2</v>
      </c>
      <c r="AN597">
        <f t="shared" si="186"/>
        <v>-2.5000500000000869E-3</v>
      </c>
      <c r="AO597">
        <f t="shared" si="187"/>
        <v>-4.0000000000000036E-3</v>
      </c>
      <c r="AP597">
        <f t="shared" si="188"/>
        <v>5.4000000000000006E-2</v>
      </c>
      <c r="AQ597">
        <f t="shared" si="189"/>
        <v>1.3900001500000001</v>
      </c>
      <c r="AS597">
        <f t="shared" si="190"/>
        <v>0</v>
      </c>
    </row>
    <row r="598" spans="1:45" hidden="1" x14ac:dyDescent="0.3">
      <c r="A598" s="1">
        <v>42893</v>
      </c>
      <c r="B598">
        <f>CLOSE!B599-CLOSE!B598</f>
        <v>-2.9999999999999361E-2</v>
      </c>
      <c r="C598">
        <f>CLOSE!C599-CLOSE!C598</f>
        <v>4.9998999999999683E-2</v>
      </c>
      <c r="D598">
        <f>CLOSE!D599-CLOSE!D598</f>
        <v>7.0000000000000284E-2</v>
      </c>
      <c r="E598">
        <f>CLOSE!E599-CLOSE!E598</f>
        <v>-0.10000000000000142</v>
      </c>
      <c r="F598">
        <f>CLOSE!F599-CLOSE!F598</f>
        <v>-0.13999999999999879</v>
      </c>
      <c r="G598">
        <f>CLOSE!G599-CLOSE!G598</f>
        <v>0.75</v>
      </c>
      <c r="H598">
        <f>CLOSE!H599-CLOSE!H598</f>
        <v>0.13999999999999968</v>
      </c>
      <c r="I598">
        <f>CLOSE!I599-CLOSE!I598</f>
        <v>-5.9999999999998721E-2</v>
      </c>
      <c r="J598">
        <f>CLOSE!J599-CLOSE!J598</f>
        <v>5.000400000000127E-2</v>
      </c>
      <c r="K598">
        <f>CLOSE!K599-CLOSE!K598</f>
        <v>1.0499989999999997</v>
      </c>
      <c r="L598">
        <f>CLOSE!L599-CLOSE!L598</f>
        <v>-8.9999999999999858E-2</v>
      </c>
      <c r="M598">
        <f>CLOSE!M599-CLOSE!M598</f>
        <v>0.64999699999999905</v>
      </c>
      <c r="N598">
        <f>CLOSE!N599-CLOSE!N598</f>
        <v>-4.0000000000000036E-2</v>
      </c>
      <c r="O598">
        <f>CLOSE!O599-CLOSE!O598</f>
        <v>0.28000000000000114</v>
      </c>
      <c r="P598">
        <f>CLOSE!P599-CLOSE!P598</f>
        <v>0.25999999999999979</v>
      </c>
      <c r="Q598">
        <f>CLOSE!Q599-CLOSE!Q598</f>
        <v>-0.10000600000000759</v>
      </c>
      <c r="R598">
        <f>CLOSE!R599-CLOSE!R598</f>
        <v>1.0999979999999994</v>
      </c>
      <c r="S598">
        <f>CLOSE!S599-CLOSE!S598</f>
        <v>-9.9999999999997868E-3</v>
      </c>
      <c r="T598">
        <f>CLOSE!T599-CLOSE!T598</f>
        <v>-8.0000000000000071E-2</v>
      </c>
      <c r="U598">
        <f>CLOSE!U599-CLOSE!U598</f>
        <v>-0.80001800000002277</v>
      </c>
      <c r="X598">
        <f t="shared" si="170"/>
        <v>4.6579999999999976E-2</v>
      </c>
      <c r="Y598">
        <f t="shared" si="171"/>
        <v>-7.7499949999999984E-2</v>
      </c>
      <c r="Z598">
        <f t="shared" si="172"/>
        <v>1.6500000000000004E-2</v>
      </c>
      <c r="AA598">
        <f t="shared" si="173"/>
        <v>-9.9999999999999638E-3</v>
      </c>
      <c r="AB598">
        <f t="shared" si="174"/>
        <v>0.16899999999999996</v>
      </c>
      <c r="AC598">
        <f t="shared" si="175"/>
        <v>8.9999949999999981E-2</v>
      </c>
      <c r="AD598">
        <f t="shared" si="176"/>
        <v>7.5000000000000179E-3</v>
      </c>
      <c r="AE598">
        <f t="shared" si="177"/>
        <v>6.4999999999999947E-2</v>
      </c>
      <c r="AF598">
        <f t="shared" si="178"/>
        <v>0.38750000000000001</v>
      </c>
      <c r="AG598">
        <f t="shared" si="179"/>
        <v>4.5500000000000006E-2</v>
      </c>
      <c r="AH598">
        <f t="shared" si="180"/>
        <v>-1.8999999999999951E-2</v>
      </c>
      <c r="AI598">
        <f t="shared" si="181"/>
        <v>0</v>
      </c>
      <c r="AJ598">
        <f t="shared" si="182"/>
        <v>1.6500000000000004E-2</v>
      </c>
      <c r="AK598">
        <f t="shared" si="183"/>
        <v>7.0000000000000021E-2</v>
      </c>
      <c r="AL598">
        <f t="shared" si="184"/>
        <v>1.9000000000000038E-2</v>
      </c>
      <c r="AM598">
        <f t="shared" si="185"/>
        <v>0.05</v>
      </c>
      <c r="AN598">
        <f t="shared" si="186"/>
        <v>2.0000100000000031E-2</v>
      </c>
      <c r="AO598">
        <f t="shared" si="187"/>
        <v>-6.0000000000000053E-3</v>
      </c>
      <c r="AP598">
        <f t="shared" si="188"/>
        <v>5.2000000000000005E-2</v>
      </c>
      <c r="AQ598">
        <f t="shared" si="189"/>
        <v>1.4400001500000001</v>
      </c>
      <c r="AS598">
        <f t="shared" si="190"/>
        <v>0</v>
      </c>
    </row>
    <row r="599" spans="1:45" hidden="1" x14ac:dyDescent="0.3">
      <c r="A599" s="1">
        <v>42894</v>
      </c>
      <c r="B599">
        <f>CLOSE!B600-CLOSE!B599</f>
        <v>7.5099999999999056E-2</v>
      </c>
      <c r="C599">
        <f>CLOSE!C600-CLOSE!C599</f>
        <v>5.000400000000127E-2</v>
      </c>
      <c r="D599">
        <f>CLOSE!D600-CLOSE!D599</f>
        <v>-3.0000000000000249E-2</v>
      </c>
      <c r="E599">
        <f>CLOSE!E600-CLOSE!E599</f>
        <v>-3.9999999999999147E-2</v>
      </c>
      <c r="F599">
        <f>CLOSE!F600-CLOSE!F599</f>
        <v>1.1799999999999997</v>
      </c>
      <c r="G599">
        <f>CLOSE!G600-CLOSE!G599</f>
        <v>-0.25</v>
      </c>
      <c r="H599">
        <f>CLOSE!H600-CLOSE!H599</f>
        <v>6.0000000000000497E-2</v>
      </c>
      <c r="I599">
        <f>CLOSE!I600-CLOSE!I599</f>
        <v>0.27999999999999936</v>
      </c>
      <c r="J599">
        <f>CLOSE!J600-CLOSE!J599</f>
        <v>1.0999979999999994</v>
      </c>
      <c r="K599">
        <f>CLOSE!K600-CLOSE!K599</f>
        <v>-9.9997999999999365E-2</v>
      </c>
      <c r="L599">
        <f>CLOSE!L600-CLOSE!L599</f>
        <v>0.13999999999999879</v>
      </c>
      <c r="M599">
        <f>CLOSE!M600-CLOSE!M599</f>
        <v>0.95000100000000032</v>
      </c>
      <c r="N599">
        <f>CLOSE!N600-CLOSE!N599</f>
        <v>0</v>
      </c>
      <c r="O599">
        <f>CLOSE!O600-CLOSE!O599</f>
        <v>0.37999999999999901</v>
      </c>
      <c r="P599">
        <f>CLOSE!P600-CLOSE!P599</f>
        <v>-6.0000000000000497E-2</v>
      </c>
      <c r="Q599">
        <f>CLOSE!Q600-CLOSE!Q599</f>
        <v>-9.999899999999684E-2</v>
      </c>
      <c r="R599">
        <f>CLOSE!R600-CLOSE!R599</f>
        <v>0.1000009999999989</v>
      </c>
      <c r="S599">
        <f>CLOSE!S600-CLOSE!S599</f>
        <v>-2.0000000000000462E-2</v>
      </c>
      <c r="T599">
        <f>CLOSE!T600-CLOSE!T599</f>
        <v>0.12000000000000011</v>
      </c>
      <c r="U599">
        <f>CLOSE!U600-CLOSE!U599</f>
        <v>0.60000600000000759</v>
      </c>
      <c r="X599">
        <f t="shared" ref="X599:X662" si="191">AVERAGE(B579:B598)</f>
        <v>3.907000000000007E-2</v>
      </c>
      <c r="Y599">
        <f t="shared" ref="Y599:Y662" si="192">AVERAGE(C579:C598)</f>
        <v>-0.11500020000000007</v>
      </c>
      <c r="Z599">
        <f t="shared" ref="Z599:Z662" si="193">AVERAGE(D579:D598)</f>
        <v>1.2500000000000001E-2</v>
      </c>
      <c r="AA599">
        <f t="shared" ref="AA599:AA662" si="194">AVERAGE(E579:E598)</f>
        <v>-5.0000000000000712E-3</v>
      </c>
      <c r="AB599">
        <f t="shared" ref="AB599:AB662" si="195">AVERAGE(F579:F598)</f>
        <v>0.15</v>
      </c>
      <c r="AC599">
        <f t="shared" ref="AC599:AC662" si="196">AVERAGE(G579:G598)</f>
        <v>0.13500005000000001</v>
      </c>
      <c r="AD599">
        <f t="shared" ref="AD599:AD662" si="197">AVERAGE(H579:H598)</f>
        <v>1.8500000000000006E-2</v>
      </c>
      <c r="AE599">
        <f t="shared" ref="AE599:AE662" si="198">AVERAGE(I579:I598)</f>
        <v>5.8999999999999983E-2</v>
      </c>
      <c r="AF599">
        <f t="shared" ref="AF599:AF662" si="199">AVERAGE(J579:J598)</f>
        <v>0.35250020000000004</v>
      </c>
      <c r="AG599">
        <f t="shared" ref="AG599:AG662" si="200">AVERAGE(K579:K598)</f>
        <v>7.2999949999999994E-2</v>
      </c>
      <c r="AH599">
        <f t="shared" ref="AH599:AH662" si="201">AVERAGE(L579:L598)</f>
        <v>-2.9499999999999992E-2</v>
      </c>
      <c r="AI599">
        <f t="shared" ref="AI599:AI662" si="202">AVERAGE(M579:M598)</f>
        <v>4.9998999999999686E-3</v>
      </c>
      <c r="AJ599">
        <f t="shared" ref="AJ599:AJ662" si="203">AVERAGE(N579:N598)</f>
        <v>1.2999999999999989E-2</v>
      </c>
      <c r="AK599">
        <f t="shared" ref="AK599:AK662" si="204">AVERAGE(O579:O598)</f>
        <v>7.9000000000000098E-2</v>
      </c>
      <c r="AL599">
        <f t="shared" ref="AL599:AL662" si="205">AVERAGE(P579:P598)</f>
        <v>3.3999999999999989E-2</v>
      </c>
      <c r="AM599">
        <f t="shared" ref="AM599:AM662" si="206">AVERAGE(Q579:Q598)</f>
        <v>1.9999699999999621E-2</v>
      </c>
      <c r="AN599">
        <f t="shared" ref="AN599:AN662" si="207">AVERAGE(R579:R598)</f>
        <v>5.499989999999997E-2</v>
      </c>
      <c r="AO599">
        <f t="shared" ref="AO599:AO662" si="208">AVERAGE(S579:S598)</f>
        <v>-1.0000000000000009E-2</v>
      </c>
      <c r="AP599">
        <f t="shared" ref="AP599:AP662" si="209">AVERAGE(T579:T598)</f>
        <v>3.4499999999999975E-2</v>
      </c>
      <c r="AQ599">
        <f t="shared" ref="AQ599:AQ662" si="210">AVERAGE(U579:U598)</f>
        <v>1.0999992499999991</v>
      </c>
      <c r="AS599">
        <f t="shared" si="190"/>
        <v>0</v>
      </c>
    </row>
    <row r="600" spans="1:45" hidden="1" x14ac:dyDescent="0.3">
      <c r="A600" s="1">
        <v>42895</v>
      </c>
      <c r="B600">
        <f>CLOSE!B601-CLOSE!B600</f>
        <v>-0.22540000000000049</v>
      </c>
      <c r="C600">
        <f>CLOSE!C601-CLOSE!C600</f>
        <v>-5.000400000000127E-2</v>
      </c>
      <c r="D600">
        <f>CLOSE!D601-CLOSE!D600</f>
        <v>-9.9999999999997868E-3</v>
      </c>
      <c r="E600">
        <f>CLOSE!E601-CLOSE!E600</f>
        <v>-0.14000000000000057</v>
      </c>
      <c r="F600">
        <f>CLOSE!F601-CLOSE!F600</f>
        <v>0.33999999999999986</v>
      </c>
      <c r="G600">
        <f>CLOSE!G601-CLOSE!G600</f>
        <v>0.29999899999999968</v>
      </c>
      <c r="H600">
        <f>CLOSE!H601-CLOSE!H600</f>
        <v>9.9999999999997868E-3</v>
      </c>
      <c r="I600">
        <f>CLOSE!I601-CLOSE!I600</f>
        <v>-8.0000000000000071E-2</v>
      </c>
      <c r="J600">
        <f>CLOSE!J601-CLOSE!J600</f>
        <v>4.9998999999999683E-2</v>
      </c>
      <c r="K600">
        <f>CLOSE!K601-CLOSE!K600</f>
        <v>0</v>
      </c>
      <c r="L600">
        <f>CLOSE!L601-CLOSE!L600</f>
        <v>0.62000000000000099</v>
      </c>
      <c r="M600">
        <f>CLOSE!M601-CLOSE!M600</f>
        <v>9.9997999999999365E-2</v>
      </c>
      <c r="N600">
        <f>CLOSE!N601-CLOSE!N600</f>
        <v>-8.0000000000000071E-2</v>
      </c>
      <c r="O600">
        <f>CLOSE!O601-CLOSE!O600</f>
        <v>-0.19999900000000181</v>
      </c>
      <c r="P600">
        <f>CLOSE!P601-CLOSE!P600</f>
        <v>-1.9999999999999574E-2</v>
      </c>
      <c r="Q600">
        <f>CLOSE!Q601-CLOSE!Q600</f>
        <v>-1.0999979999999994</v>
      </c>
      <c r="R600">
        <f>CLOSE!R601-CLOSE!R600</f>
        <v>-0.5</v>
      </c>
      <c r="S600">
        <f>CLOSE!S601-CLOSE!S600</f>
        <v>-1.9999999999999574E-2</v>
      </c>
      <c r="T600">
        <f>CLOSE!T601-CLOSE!T600</f>
        <v>1.0000000000000675E-2</v>
      </c>
      <c r="U600">
        <f>CLOSE!U601-CLOSE!U600</f>
        <v>4</v>
      </c>
      <c r="X600">
        <f t="shared" si="191"/>
        <v>4.2825000000000023E-2</v>
      </c>
      <c r="Y600">
        <f t="shared" si="192"/>
        <v>-0.12749994999999997</v>
      </c>
      <c r="Z600">
        <f t="shared" si="193"/>
        <v>1.2000000000000011E-2</v>
      </c>
      <c r="AA600">
        <f t="shared" si="194"/>
        <v>-4.9999999999999819E-3</v>
      </c>
      <c r="AB600">
        <f t="shared" si="195"/>
        <v>0.21000000000000005</v>
      </c>
      <c r="AC600">
        <f t="shared" si="196"/>
        <v>0.1</v>
      </c>
      <c r="AD600">
        <f t="shared" si="197"/>
        <v>2.150000000000003E-2</v>
      </c>
      <c r="AE600">
        <f t="shared" si="198"/>
        <v>6.1000000000000033E-2</v>
      </c>
      <c r="AF600">
        <f t="shared" si="199"/>
        <v>0.32500000000000001</v>
      </c>
      <c r="AG600">
        <f t="shared" si="200"/>
        <v>7.1000000000000091E-2</v>
      </c>
      <c r="AH600">
        <f t="shared" si="201"/>
        <v>-1.1000000000000032E-2</v>
      </c>
      <c r="AI600">
        <f t="shared" si="202"/>
        <v>7.0000100000000037E-2</v>
      </c>
      <c r="AJ600">
        <f t="shared" si="203"/>
        <v>1.0000000000000009E-2</v>
      </c>
      <c r="AK600">
        <f t="shared" si="204"/>
        <v>0.11400000000000006</v>
      </c>
      <c r="AL600">
        <f t="shared" si="205"/>
        <v>2.6999999999999958E-2</v>
      </c>
      <c r="AM600">
        <f t="shared" si="206"/>
        <v>-1.7499949999999841E-2</v>
      </c>
      <c r="AN600">
        <f t="shared" si="207"/>
        <v>8.4999949999999908E-2</v>
      </c>
      <c r="AO600">
        <f t="shared" si="208"/>
        <v>-9.5000000000000188E-3</v>
      </c>
      <c r="AP600">
        <f t="shared" si="209"/>
        <v>3.8999999999999965E-2</v>
      </c>
      <c r="AQ600">
        <f t="shared" si="210"/>
        <v>1.1499999999999999</v>
      </c>
      <c r="AS600">
        <f t="shared" si="190"/>
        <v>0</v>
      </c>
    </row>
    <row r="601" spans="1:45" hidden="1" x14ac:dyDescent="0.3">
      <c r="A601" s="1">
        <v>42898</v>
      </c>
      <c r="B601">
        <f>CLOSE!B602-CLOSE!B601</f>
        <v>-0.23139999999999894</v>
      </c>
      <c r="C601">
        <f>CLOSE!C602-CLOSE!C601</f>
        <v>-0.39999699999999905</v>
      </c>
      <c r="D601">
        <f>CLOSE!D602-CLOSE!D601</f>
        <v>-8.0000000000000071E-2</v>
      </c>
      <c r="E601">
        <f>CLOSE!E602-CLOSE!E601</f>
        <v>1.9999999999999574E-2</v>
      </c>
      <c r="F601">
        <f>CLOSE!F602-CLOSE!F601</f>
        <v>-0.64000000000000057</v>
      </c>
      <c r="G601">
        <f>CLOSE!G602-CLOSE!G601</f>
        <v>-0.45000100000000032</v>
      </c>
      <c r="H601">
        <f>CLOSE!H602-CLOSE!H601</f>
        <v>-0.10000000000000053</v>
      </c>
      <c r="I601">
        <f>CLOSE!I602-CLOSE!I601</f>
        <v>-0.16000000000000014</v>
      </c>
      <c r="J601">
        <f>CLOSE!J602-CLOSE!J601</f>
        <v>-0.54999899999999968</v>
      </c>
      <c r="K601">
        <f>CLOSE!K602-CLOSE!K601</f>
        <v>0.25</v>
      </c>
      <c r="L601">
        <f>CLOSE!L602-CLOSE!L601</f>
        <v>-0.24000000000000021</v>
      </c>
      <c r="M601">
        <f>CLOSE!M602-CLOSE!M601</f>
        <v>5.000400000000127E-2</v>
      </c>
      <c r="N601">
        <f>CLOSE!N602-CLOSE!N601</f>
        <v>-4.9999999999999822E-2</v>
      </c>
      <c r="O601">
        <f>CLOSE!O602-CLOSE!O601</f>
        <v>0.11999899999999997</v>
      </c>
      <c r="P601">
        <f>CLOSE!P602-CLOSE!P601</f>
        <v>-0.14000000000000057</v>
      </c>
      <c r="Q601">
        <f>CLOSE!Q602-CLOSE!Q601</f>
        <v>-0.59999799999999937</v>
      </c>
      <c r="R601">
        <f>CLOSE!R602-CLOSE!R601</f>
        <v>-0.1000009999999989</v>
      </c>
      <c r="S601">
        <f>CLOSE!S602-CLOSE!S601</f>
        <v>-4.9999999999999822E-2</v>
      </c>
      <c r="T601">
        <f>CLOSE!T602-CLOSE!T601</f>
        <v>-5.0000000000000711E-2</v>
      </c>
      <c r="U601">
        <f>CLOSE!U602-CLOSE!U601</f>
        <v>-6.7999879999999848</v>
      </c>
      <c r="X601">
        <f t="shared" si="191"/>
        <v>3.0054999999999943E-2</v>
      </c>
      <c r="Y601">
        <f t="shared" si="192"/>
        <v>-0.12250005000000001</v>
      </c>
      <c r="Z601">
        <f t="shared" si="193"/>
        <v>1.0000000000000009E-2</v>
      </c>
      <c r="AA601">
        <f t="shared" si="194"/>
        <v>-1.9000000000000038E-2</v>
      </c>
      <c r="AB601">
        <f t="shared" si="195"/>
        <v>0.20700000000000002</v>
      </c>
      <c r="AC601">
        <f t="shared" si="196"/>
        <v>0.15</v>
      </c>
      <c r="AD601">
        <f t="shared" si="197"/>
        <v>1.8000000000000016E-2</v>
      </c>
      <c r="AE601">
        <f t="shared" si="198"/>
        <v>4.2999999999999969E-2</v>
      </c>
      <c r="AF601">
        <f t="shared" si="199"/>
        <v>0.31999984999999997</v>
      </c>
      <c r="AG601">
        <f t="shared" si="200"/>
        <v>7.3000050000000094E-2</v>
      </c>
      <c r="AH601">
        <f t="shared" si="201"/>
        <v>2.5000000000000001E-2</v>
      </c>
      <c r="AI601">
        <f t="shared" si="202"/>
        <v>7.4999999999999997E-2</v>
      </c>
      <c r="AJ601">
        <f t="shared" si="203"/>
        <v>6.0000000000000053E-3</v>
      </c>
      <c r="AK601">
        <f t="shared" si="204"/>
        <v>9.2000049999999958E-2</v>
      </c>
      <c r="AL601">
        <f t="shared" si="205"/>
        <v>3.0999999999999962E-2</v>
      </c>
      <c r="AM601">
        <f t="shared" si="206"/>
        <v>-6.25E-2</v>
      </c>
      <c r="AN601">
        <f t="shared" si="207"/>
        <v>7.249994999999991E-2</v>
      </c>
      <c r="AO601">
        <f t="shared" si="208"/>
        <v>-1.1499999999999977E-2</v>
      </c>
      <c r="AP601">
        <f t="shared" si="209"/>
        <v>4.4000000000000039E-2</v>
      </c>
      <c r="AQ601">
        <f t="shared" si="210"/>
        <v>1.1399993999999993</v>
      </c>
      <c r="AS601">
        <f t="shared" si="190"/>
        <v>0</v>
      </c>
    </row>
    <row r="602" spans="1:45" hidden="1" x14ac:dyDescent="0.3">
      <c r="A602" s="1">
        <v>42899</v>
      </c>
      <c r="B602">
        <f>CLOSE!B603-CLOSE!B602</f>
        <v>4.9599999999999866E-2</v>
      </c>
      <c r="C602">
        <f>CLOSE!C603-CLOSE!C602</f>
        <v>9.9997999999999365E-2</v>
      </c>
      <c r="D602">
        <f>CLOSE!D603-CLOSE!D602</f>
        <v>2.9999999999999361E-2</v>
      </c>
      <c r="E602">
        <f>CLOSE!E603-CLOSE!E602</f>
        <v>-7.9999999999998295E-2</v>
      </c>
      <c r="F602">
        <f>CLOSE!F603-CLOSE!F602</f>
        <v>0.35999999999999943</v>
      </c>
      <c r="G602">
        <f>CLOSE!G603-CLOSE!G602</f>
        <v>-0.19999599999999873</v>
      </c>
      <c r="H602">
        <f>CLOSE!H603-CLOSE!H602</f>
        <v>2.0000000000000462E-2</v>
      </c>
      <c r="I602">
        <f>CLOSE!I603-CLOSE!I602</f>
        <v>-6.0000000000000497E-2</v>
      </c>
      <c r="J602">
        <f>CLOSE!J603-CLOSE!J602</f>
        <v>0.25</v>
      </c>
      <c r="K602">
        <f>CLOSE!K603-CLOSE!K602</f>
        <v>0.44999899999999826</v>
      </c>
      <c r="L602">
        <f>CLOSE!L603-CLOSE!L602</f>
        <v>5.9999999999998721E-2</v>
      </c>
      <c r="M602">
        <f>CLOSE!M603-CLOSE!M602</f>
        <v>0.94999599999999873</v>
      </c>
      <c r="N602">
        <f>CLOSE!N603-CLOSE!N602</f>
        <v>2.0000000000000462E-2</v>
      </c>
      <c r="O602">
        <f>CLOSE!O603-CLOSE!O602</f>
        <v>0.55999900000000125</v>
      </c>
      <c r="P602">
        <f>CLOSE!P603-CLOSE!P602</f>
        <v>-0.27999999999999936</v>
      </c>
      <c r="Q602">
        <f>CLOSE!Q603-CLOSE!Q602</f>
        <v>0.5</v>
      </c>
      <c r="R602">
        <f>CLOSE!R603-CLOSE!R602</f>
        <v>0.25</v>
      </c>
      <c r="S602">
        <f>CLOSE!S603-CLOSE!S602</f>
        <v>1.9999999999999574E-2</v>
      </c>
      <c r="T602">
        <f>CLOSE!T603-CLOSE!T602</f>
        <v>-0.12000000000000011</v>
      </c>
      <c r="U602">
        <f>CLOSE!U603-CLOSE!U602</f>
        <v>1.7999879999999848</v>
      </c>
      <c r="X602">
        <f t="shared" si="191"/>
        <v>1.698000000000004E-2</v>
      </c>
      <c r="Y602">
        <f t="shared" si="192"/>
        <v>-0.14750005000000002</v>
      </c>
      <c r="Z602">
        <f t="shared" si="193"/>
        <v>5.5000000000000162E-3</v>
      </c>
      <c r="AA602">
        <f t="shared" si="194"/>
        <v>-1.6000000000000014E-2</v>
      </c>
      <c r="AB602">
        <f t="shared" si="195"/>
        <v>0.18600000000000003</v>
      </c>
      <c r="AC602">
        <f t="shared" si="196"/>
        <v>0.10249994999999998</v>
      </c>
      <c r="AD602">
        <f t="shared" si="197"/>
        <v>9.9999999999999638E-3</v>
      </c>
      <c r="AE602">
        <f t="shared" si="198"/>
        <v>4.5000000000000019E-2</v>
      </c>
      <c r="AF602">
        <f t="shared" si="199"/>
        <v>0.27250004999999999</v>
      </c>
      <c r="AG602">
        <f t="shared" si="200"/>
        <v>8.9500050000000012E-2</v>
      </c>
      <c r="AH602">
        <f t="shared" si="201"/>
        <v>1.6500000000000004E-2</v>
      </c>
      <c r="AI602">
        <f t="shared" si="202"/>
        <v>8.2500100000000035E-2</v>
      </c>
      <c r="AJ602">
        <f t="shared" si="203"/>
        <v>4.4999999999999927E-3</v>
      </c>
      <c r="AK602">
        <f t="shared" si="204"/>
        <v>8.9999999999999858E-2</v>
      </c>
      <c r="AL602">
        <f t="shared" si="205"/>
        <v>1.9999999999999928E-2</v>
      </c>
      <c r="AM602">
        <f t="shared" si="206"/>
        <v>-8.4999799999999931E-2</v>
      </c>
      <c r="AN602">
        <f t="shared" si="207"/>
        <v>6.9999950000000061E-2</v>
      </c>
      <c r="AO602">
        <f t="shared" si="208"/>
        <v>-1.3999999999999967E-2</v>
      </c>
      <c r="AP602">
        <f t="shared" si="209"/>
        <v>4.2499999999999982E-2</v>
      </c>
      <c r="AQ602">
        <f t="shared" si="210"/>
        <v>0.6199996999999996</v>
      </c>
      <c r="AS602">
        <f t="shared" si="190"/>
        <v>0</v>
      </c>
    </row>
    <row r="603" spans="1:45" hidden="1" x14ac:dyDescent="0.3">
      <c r="A603" s="1">
        <v>42900</v>
      </c>
      <c r="B603">
        <f>CLOSE!B604-CLOSE!B603</f>
        <v>-0.1487999999999996</v>
      </c>
      <c r="C603">
        <f>CLOSE!C604-CLOSE!C603</f>
        <v>-4.9998999999999683E-2</v>
      </c>
      <c r="D603">
        <f>CLOSE!D604-CLOSE!D603</f>
        <v>9.0000000000000746E-2</v>
      </c>
      <c r="E603">
        <f>CLOSE!E604-CLOSE!E603</f>
        <v>0.19999999999999929</v>
      </c>
      <c r="F603">
        <f>CLOSE!F604-CLOSE!F603</f>
        <v>-0.23999999999999844</v>
      </c>
      <c r="G603">
        <f>CLOSE!G604-CLOSE!G603</f>
        <v>0</v>
      </c>
      <c r="H603">
        <f>CLOSE!H604-CLOSE!H603</f>
        <v>-0.19000000000000039</v>
      </c>
      <c r="I603">
        <f>CLOSE!I604-CLOSE!I603</f>
        <v>-9.9999999999999645E-2</v>
      </c>
      <c r="J603">
        <f>CLOSE!J604-CLOSE!J603</f>
        <v>-0.5</v>
      </c>
      <c r="K603">
        <f>CLOSE!K604-CLOSE!K603</f>
        <v>-0.14999999999999858</v>
      </c>
      <c r="L603">
        <f>CLOSE!L604-CLOSE!L603</f>
        <v>-0.11999999999999922</v>
      </c>
      <c r="M603">
        <f>CLOSE!M604-CLOSE!M603</f>
        <v>5.000400000000127E-2</v>
      </c>
      <c r="N603">
        <f>CLOSE!N604-CLOSE!N603</f>
        <v>1.9999999999999574E-2</v>
      </c>
      <c r="O603">
        <f>CLOSE!O604-CLOSE!O603</f>
        <v>-7.9999999999998295E-2</v>
      </c>
      <c r="P603">
        <f>CLOSE!P604-CLOSE!P603</f>
        <v>-1.9999999999999574E-2</v>
      </c>
      <c r="Q603">
        <f>CLOSE!Q604-CLOSE!Q603</f>
        <v>0.34999799999999937</v>
      </c>
      <c r="R603">
        <f>CLOSE!R604-CLOSE!R603</f>
        <v>-0.25</v>
      </c>
      <c r="S603">
        <f>CLOSE!S604-CLOSE!S603</f>
        <v>-3.0000000000000249E-2</v>
      </c>
      <c r="T603">
        <f>CLOSE!T604-CLOSE!T603</f>
        <v>-4.0000000000000036E-2</v>
      </c>
      <c r="U603">
        <f>CLOSE!U604-CLOSE!U603</f>
        <v>5</v>
      </c>
      <c r="X603">
        <f t="shared" si="191"/>
        <v>2.8474999999999983E-2</v>
      </c>
      <c r="Y603">
        <f t="shared" si="192"/>
        <v>-0.20500015000000005</v>
      </c>
      <c r="Z603">
        <f t="shared" si="193"/>
        <v>-3.0000000000000248E-3</v>
      </c>
      <c r="AA603">
        <f t="shared" si="194"/>
        <v>-2.0999999999999998E-2</v>
      </c>
      <c r="AB603">
        <f t="shared" si="195"/>
        <v>0.20499999999999999</v>
      </c>
      <c r="AC603">
        <f t="shared" si="196"/>
        <v>9.7500050000000019E-2</v>
      </c>
      <c r="AD603">
        <f t="shared" si="197"/>
        <v>1.2999999999999989E-2</v>
      </c>
      <c r="AE603">
        <f t="shared" si="198"/>
        <v>2.6999999999999958E-2</v>
      </c>
      <c r="AF603">
        <f t="shared" si="199"/>
        <v>0.24750005000000003</v>
      </c>
      <c r="AG603">
        <f t="shared" si="200"/>
        <v>0.11099999999999995</v>
      </c>
      <c r="AH603">
        <f t="shared" si="201"/>
        <v>2.6999999999999958E-2</v>
      </c>
      <c r="AI603">
        <f t="shared" si="202"/>
        <v>0.12249979999999994</v>
      </c>
      <c r="AJ603">
        <f t="shared" si="203"/>
        <v>2.0000000000000018E-3</v>
      </c>
      <c r="AK603">
        <f t="shared" si="204"/>
        <v>0.10999994999999992</v>
      </c>
      <c r="AL603">
        <f t="shared" si="205"/>
        <v>-3.0000000000000248E-3</v>
      </c>
      <c r="AM603">
        <f t="shared" si="206"/>
        <v>-8.2500050000000158E-2</v>
      </c>
      <c r="AN603">
        <f t="shared" si="207"/>
        <v>3.7499999999999999E-2</v>
      </c>
      <c r="AO603">
        <f t="shared" si="208"/>
        <v>-1.3500000000000022E-2</v>
      </c>
      <c r="AP603">
        <f t="shared" si="209"/>
        <v>2.9499999999999992E-2</v>
      </c>
      <c r="AQ603">
        <f t="shared" si="210"/>
        <v>0.66999969999999964</v>
      </c>
      <c r="AS603">
        <f t="shared" si="190"/>
        <v>0</v>
      </c>
    </row>
    <row r="604" spans="1:45" hidden="1" x14ac:dyDescent="0.3">
      <c r="A604" s="1">
        <v>42901</v>
      </c>
      <c r="B604">
        <f>CLOSE!B605-CLOSE!B604</f>
        <v>-9.9199999999999733E-2</v>
      </c>
      <c r="C604">
        <f>CLOSE!C605-CLOSE!C604</f>
        <v>-9.9997999999999365E-2</v>
      </c>
      <c r="D604">
        <f>CLOSE!D605-CLOSE!D604</f>
        <v>-0.13000000000000078</v>
      </c>
      <c r="E604">
        <f>CLOSE!E605-CLOSE!E604</f>
        <v>-0.17999999999999972</v>
      </c>
      <c r="F604">
        <f>CLOSE!F605-CLOSE!F604</f>
        <v>-0.48000000000000043</v>
      </c>
      <c r="G604">
        <f>CLOSE!G605-CLOSE!G604</f>
        <v>-0.55000400000000127</v>
      </c>
      <c r="H604">
        <f>CLOSE!H605-CLOSE!H604</f>
        <v>-0.12000000000000011</v>
      </c>
      <c r="I604">
        <f>CLOSE!I605-CLOSE!I604</f>
        <v>-0.29999999999999893</v>
      </c>
      <c r="J604">
        <f>CLOSE!J605-CLOSE!J604</f>
        <v>-1.0999979999999994</v>
      </c>
      <c r="K604">
        <f>CLOSE!K605-CLOSE!K604</f>
        <v>-0.35000000000000142</v>
      </c>
      <c r="L604">
        <f>CLOSE!L605-CLOSE!L604</f>
        <v>-0.16999999999999993</v>
      </c>
      <c r="M604">
        <f>CLOSE!M605-CLOSE!M604</f>
        <v>-0.25</v>
      </c>
      <c r="N604">
        <f>CLOSE!N605-CLOSE!N604</f>
        <v>-8.0000000000000071E-2</v>
      </c>
      <c r="O604">
        <f>CLOSE!O605-CLOSE!O604</f>
        <v>-8.0000000000001847E-2</v>
      </c>
      <c r="P604">
        <f>CLOSE!P605-CLOSE!P604</f>
        <v>-9.9999999999999645E-2</v>
      </c>
      <c r="Q604">
        <f>CLOSE!Q605-CLOSE!Q604</f>
        <v>-0.65000200000000063</v>
      </c>
      <c r="R604">
        <f>CLOSE!R605-CLOSE!R604</f>
        <v>-0.29999899999999968</v>
      </c>
      <c r="S604">
        <f>CLOSE!S605-CLOSE!S604</f>
        <v>-5.9999999999999609E-2</v>
      </c>
      <c r="T604">
        <f>CLOSE!T605-CLOSE!T604</f>
        <v>-0.23999999999999932</v>
      </c>
      <c r="U604">
        <f>CLOSE!U605-CLOSE!U604</f>
        <v>-4.3999939999999924</v>
      </c>
      <c r="X604">
        <f t="shared" si="191"/>
        <v>1.5775000000000004E-2</v>
      </c>
      <c r="Y604">
        <f t="shared" si="192"/>
        <v>-0.21249999999999999</v>
      </c>
      <c r="Z604">
        <f t="shared" si="193"/>
        <v>6.0000000000000053E-3</v>
      </c>
      <c r="AA604">
        <f t="shared" si="194"/>
        <v>-9.9999999999999638E-3</v>
      </c>
      <c r="AB604">
        <f t="shared" si="195"/>
        <v>0.19400000000000003</v>
      </c>
      <c r="AC604">
        <f t="shared" si="196"/>
        <v>9.0000200000000058E-2</v>
      </c>
      <c r="AD604">
        <f t="shared" si="197"/>
        <v>4.4999999999999927E-3</v>
      </c>
      <c r="AE604">
        <f t="shared" si="198"/>
        <v>2.4000000000000021E-2</v>
      </c>
      <c r="AF604">
        <f t="shared" si="199"/>
        <v>0.21749989999999997</v>
      </c>
      <c r="AG604">
        <f t="shared" si="200"/>
        <v>0.12250005000000001</v>
      </c>
      <c r="AH604">
        <f t="shared" si="201"/>
        <v>2.2999999999999955E-2</v>
      </c>
      <c r="AI604">
        <f t="shared" si="202"/>
        <v>0.13500005000000001</v>
      </c>
      <c r="AJ604">
        <f t="shared" si="203"/>
        <v>3.5000000000000144E-3</v>
      </c>
      <c r="AK604">
        <f t="shared" si="204"/>
        <v>8.0999950000000001E-2</v>
      </c>
      <c r="AL604">
        <f t="shared" si="205"/>
        <v>-8.0000000000000071E-3</v>
      </c>
      <c r="AM604">
        <f t="shared" si="206"/>
        <v>-7.9999899999999971E-2</v>
      </c>
      <c r="AN604">
        <f t="shared" si="207"/>
        <v>2.9999899999999968E-2</v>
      </c>
      <c r="AO604">
        <f t="shared" si="208"/>
        <v>-1.6000000000000014E-2</v>
      </c>
      <c r="AP604">
        <f t="shared" si="209"/>
        <v>2.849999999999997E-2</v>
      </c>
      <c r="AQ604">
        <f t="shared" si="210"/>
        <v>0.93000030000000034</v>
      </c>
      <c r="AS604">
        <f t="shared" si="190"/>
        <v>0</v>
      </c>
    </row>
    <row r="605" spans="1:45" hidden="1" x14ac:dyDescent="0.3">
      <c r="A605" s="1">
        <v>42902</v>
      </c>
      <c r="B605">
        <f>CLOSE!B606-CLOSE!B605</f>
        <v>8.2699999999999108E-2</v>
      </c>
      <c r="C605">
        <f>CLOSE!C606-CLOSE!C605</f>
        <v>0.19999599999999873</v>
      </c>
      <c r="D605">
        <f>CLOSE!D606-CLOSE!D605</f>
        <v>-4.9999999999999822E-2</v>
      </c>
      <c r="E605">
        <f>CLOSE!E606-CLOSE!E605</f>
        <v>-6.0000000000000497E-2</v>
      </c>
      <c r="F605">
        <f>CLOSE!F606-CLOSE!F605</f>
        <v>-0.33999999999999986</v>
      </c>
      <c r="G605">
        <f>CLOSE!G606-CLOSE!G605</f>
        <v>0.10000300000000095</v>
      </c>
      <c r="H605">
        <f>CLOSE!H606-CLOSE!H605</f>
        <v>-8.9999999999999858E-2</v>
      </c>
      <c r="I605">
        <f>CLOSE!I606-CLOSE!I605</f>
        <v>8.0000000000000071E-2</v>
      </c>
      <c r="J605">
        <f>CLOSE!J606-CLOSE!J605</f>
        <v>0</v>
      </c>
      <c r="K605">
        <f>CLOSE!K606-CLOSE!K605</f>
        <v>-0.14999999999999858</v>
      </c>
      <c r="L605">
        <f>CLOSE!L606-CLOSE!L605</f>
        <v>1.9999999999999574E-2</v>
      </c>
      <c r="M605">
        <f>CLOSE!M606-CLOSE!M605</f>
        <v>0.19999599999999873</v>
      </c>
      <c r="N605">
        <f>CLOSE!N606-CLOSE!N605</f>
        <v>6.0000000000000497E-2</v>
      </c>
      <c r="O605">
        <f>CLOSE!O606-CLOSE!O605</f>
        <v>-5.9999000000001246E-2</v>
      </c>
      <c r="P605">
        <f>CLOSE!P606-CLOSE!P605</f>
        <v>0.27999999999999936</v>
      </c>
      <c r="Q605">
        <f>CLOSE!Q606-CLOSE!Q605</f>
        <v>0.55000400000000127</v>
      </c>
      <c r="R605">
        <f>CLOSE!R606-CLOSE!R605</f>
        <v>-0.39999999999999858</v>
      </c>
      <c r="S605">
        <f>CLOSE!S606-CLOSE!S605</f>
        <v>9.9999999999997868E-3</v>
      </c>
      <c r="T605">
        <f>CLOSE!T606-CLOSE!T605</f>
        <v>0.20999999999999996</v>
      </c>
      <c r="U605">
        <f>CLOSE!U606-CLOSE!U605</f>
        <v>-0.39999399999999241</v>
      </c>
      <c r="X605">
        <f t="shared" si="191"/>
        <v>8.5650000000000222E-3</v>
      </c>
      <c r="Y605">
        <f t="shared" si="192"/>
        <v>-0.27249979999999996</v>
      </c>
      <c r="Z605">
        <f t="shared" si="193"/>
        <v>4.9999999999998939E-4</v>
      </c>
      <c r="AA605">
        <f t="shared" si="194"/>
        <v>-1.2000000000000011E-2</v>
      </c>
      <c r="AB605">
        <f t="shared" si="195"/>
        <v>0.16600000000000001</v>
      </c>
      <c r="AC605">
        <f t="shared" si="196"/>
        <v>7.4999999999999997E-2</v>
      </c>
      <c r="AD605">
        <f t="shared" si="197"/>
        <v>-1.5000000000000124E-3</v>
      </c>
      <c r="AE605">
        <f t="shared" si="198"/>
        <v>-6.9999999999999394E-3</v>
      </c>
      <c r="AF605">
        <f t="shared" si="199"/>
        <v>0.16750015000000004</v>
      </c>
      <c r="AG605">
        <f t="shared" si="200"/>
        <v>0.10100004999999986</v>
      </c>
      <c r="AH605">
        <f t="shared" si="201"/>
        <v>5.4999999999999719E-3</v>
      </c>
      <c r="AI605">
        <f t="shared" si="202"/>
        <v>0.13750000000000001</v>
      </c>
      <c r="AJ605">
        <f t="shared" si="203"/>
        <v>0</v>
      </c>
      <c r="AK605">
        <f t="shared" si="204"/>
        <v>7.9999899999999971E-2</v>
      </c>
      <c r="AL605">
        <f t="shared" si="205"/>
        <v>-1.4999999999999947E-2</v>
      </c>
      <c r="AM605">
        <f t="shared" si="206"/>
        <v>-0.11000025000000022</v>
      </c>
      <c r="AN605">
        <f t="shared" si="207"/>
        <v>1.4999949999999984E-2</v>
      </c>
      <c r="AO605">
        <f t="shared" si="208"/>
        <v>-1.9499999999999983E-2</v>
      </c>
      <c r="AP605">
        <f t="shared" si="209"/>
        <v>1.2500000000000001E-2</v>
      </c>
      <c r="AQ605">
        <f t="shared" si="210"/>
        <v>0.66000060000000071</v>
      </c>
      <c r="AS605">
        <f t="shared" si="190"/>
        <v>0</v>
      </c>
    </row>
    <row r="606" spans="1:45" hidden="1" x14ac:dyDescent="0.3">
      <c r="A606" s="1">
        <v>42905</v>
      </c>
      <c r="B606">
        <f>CLOSE!B607-CLOSE!B606</f>
        <v>9.9199999999999733E-2</v>
      </c>
      <c r="C606">
        <f>CLOSE!C607-CLOSE!C606</f>
        <v>5.000400000000127E-2</v>
      </c>
      <c r="D606">
        <f>CLOSE!D607-CLOSE!D606</f>
        <v>6.0000000000000497E-2</v>
      </c>
      <c r="E606">
        <f>CLOSE!E607-CLOSE!E606</f>
        <v>0.16000000000000014</v>
      </c>
      <c r="F606">
        <f>CLOSE!F607-CLOSE!F606</f>
        <v>0.51999999999999957</v>
      </c>
      <c r="G606">
        <f>CLOSE!G607-CLOSE!G606</f>
        <v>-0.35000300000000095</v>
      </c>
      <c r="H606">
        <f>CLOSE!H607-CLOSE!H606</f>
        <v>8.0000000000000071E-2</v>
      </c>
      <c r="I606">
        <f>CLOSE!I607-CLOSE!I606</f>
        <v>0.13999999999999879</v>
      </c>
      <c r="J606">
        <f>CLOSE!J607-CLOSE!J606</f>
        <v>2</v>
      </c>
      <c r="K606">
        <f>CLOSE!K607-CLOSE!K606</f>
        <v>0.10000000000000142</v>
      </c>
      <c r="L606">
        <f>CLOSE!L607-CLOSE!L606</f>
        <v>7.0000000000000284E-2</v>
      </c>
      <c r="M606">
        <f>CLOSE!M607-CLOSE!M606</f>
        <v>0.10000300000000095</v>
      </c>
      <c r="N606">
        <f>CLOSE!N607-CLOSE!N606</f>
        <v>4.0000000000000036E-2</v>
      </c>
      <c r="O606">
        <f>CLOSE!O607-CLOSE!O606</f>
        <v>8.0000000000001847E-2</v>
      </c>
      <c r="P606">
        <f>CLOSE!P607-CLOSE!P606</f>
        <v>0.11999999999999922</v>
      </c>
      <c r="Q606">
        <f>CLOSE!Q607-CLOSE!Q606</f>
        <v>-9.999899999999684E-2</v>
      </c>
      <c r="R606">
        <f>CLOSE!R607-CLOSE!R606</f>
        <v>0.1000009999999989</v>
      </c>
      <c r="S606">
        <f>CLOSE!S607-CLOSE!S606</f>
        <v>0</v>
      </c>
      <c r="T606">
        <f>CLOSE!T607-CLOSE!T606</f>
        <v>-9.9999999999997868E-3</v>
      </c>
      <c r="U606">
        <f>CLOSE!U607-CLOSE!U606</f>
        <v>6.1999819999999772</v>
      </c>
      <c r="X606">
        <f t="shared" si="191"/>
        <v>8.190000000000008E-3</v>
      </c>
      <c r="Y606">
        <f t="shared" si="192"/>
        <v>-0.29000020000000004</v>
      </c>
      <c r="Z606">
        <f t="shared" si="193"/>
        <v>9.9999999999997877E-4</v>
      </c>
      <c r="AA606">
        <f t="shared" si="194"/>
        <v>-1.9000000000000038E-2</v>
      </c>
      <c r="AB606">
        <f t="shared" si="195"/>
        <v>0.15100000000000008</v>
      </c>
      <c r="AC606">
        <f t="shared" si="196"/>
        <v>9.2500150000000045E-2</v>
      </c>
      <c r="AD606">
        <f t="shared" si="197"/>
        <v>-3.0000000000000248E-3</v>
      </c>
      <c r="AE606">
        <f t="shared" si="198"/>
        <v>2.000000000000046E-3</v>
      </c>
      <c r="AF606">
        <f t="shared" si="199"/>
        <v>0.20250020000000007</v>
      </c>
      <c r="AG606">
        <f t="shared" si="200"/>
        <v>0.10249994999999998</v>
      </c>
      <c r="AH606">
        <f t="shared" si="201"/>
        <v>1.5499999999999936E-2</v>
      </c>
      <c r="AI606">
        <f t="shared" si="202"/>
        <v>0.16499994999999998</v>
      </c>
      <c r="AJ606">
        <f t="shared" si="203"/>
        <v>5.5000000000000162E-3</v>
      </c>
      <c r="AK606">
        <f t="shared" si="204"/>
        <v>0.10399999999999991</v>
      </c>
      <c r="AL606">
        <f t="shared" si="205"/>
        <v>2.0000000000000018E-2</v>
      </c>
      <c r="AM606">
        <f t="shared" si="206"/>
        <v>-5.2499749999999776E-2</v>
      </c>
      <c r="AN606">
        <f t="shared" si="207"/>
        <v>-9.9999499999999138E-3</v>
      </c>
      <c r="AO606">
        <f t="shared" si="208"/>
        <v>-1.6999999999999994E-2</v>
      </c>
      <c r="AP606">
        <f t="shared" si="209"/>
        <v>2.7000000000000003E-2</v>
      </c>
      <c r="AQ606">
        <f t="shared" si="210"/>
        <v>0.43000030000000039</v>
      </c>
      <c r="AS606">
        <f t="shared" si="190"/>
        <v>0</v>
      </c>
    </row>
    <row r="607" spans="1:45" hidden="1" x14ac:dyDescent="0.3">
      <c r="A607" s="1">
        <v>42906</v>
      </c>
      <c r="B607">
        <f>CLOSE!B608-CLOSE!B607</f>
        <v>-1.6600000000000392E-2</v>
      </c>
      <c r="C607">
        <f>CLOSE!C608-CLOSE!C607</f>
        <v>-5.000400000000127E-2</v>
      </c>
      <c r="D607">
        <f>CLOSE!D608-CLOSE!D607</f>
        <v>-1.0000000000000675E-2</v>
      </c>
      <c r="E607">
        <f>CLOSE!E608-CLOSE!E607</f>
        <v>-4.0000000000000924E-2</v>
      </c>
      <c r="F607">
        <f>CLOSE!F608-CLOSE!F607</f>
        <v>-0.16000000000000014</v>
      </c>
      <c r="G607">
        <f>CLOSE!G608-CLOSE!G607</f>
        <v>-0.5</v>
      </c>
      <c r="H607">
        <f>CLOSE!H608-CLOSE!H607</f>
        <v>-0.14999999999999947</v>
      </c>
      <c r="I607">
        <f>CLOSE!I608-CLOSE!I607</f>
        <v>0</v>
      </c>
      <c r="J607">
        <f>CLOSE!J608-CLOSE!J607</f>
        <v>-0.25</v>
      </c>
      <c r="K607">
        <f>CLOSE!K608-CLOSE!K607</f>
        <v>-0.3999990000000011</v>
      </c>
      <c r="L607">
        <f>CLOSE!L608-CLOSE!L607</f>
        <v>-8.9999999999999858E-2</v>
      </c>
      <c r="M607">
        <f>CLOSE!M608-CLOSE!M607</f>
        <v>0</v>
      </c>
      <c r="N607">
        <f>CLOSE!N608-CLOSE!N607</f>
        <v>-5.0000000000000711E-2</v>
      </c>
      <c r="O607">
        <f>CLOSE!O608-CLOSE!O607</f>
        <v>0.28000000000000114</v>
      </c>
      <c r="P607">
        <f>CLOSE!P608-CLOSE!P607</f>
        <v>0.10000000000000142</v>
      </c>
      <c r="Q607">
        <f>CLOSE!Q608-CLOSE!Q607</f>
        <v>-0.35000600000000759</v>
      </c>
      <c r="R607">
        <f>CLOSE!R608-CLOSE!R607</f>
        <v>-0.30000100000000174</v>
      </c>
      <c r="S607">
        <f>CLOSE!S608-CLOSE!S607</f>
        <v>-4.9999999999999822E-2</v>
      </c>
      <c r="T607">
        <f>CLOSE!T608-CLOSE!T607</f>
        <v>-3.0000000000000249E-2</v>
      </c>
      <c r="U607">
        <f>CLOSE!U608-CLOSE!U607</f>
        <v>1.2000120000000152</v>
      </c>
      <c r="X607">
        <f t="shared" si="191"/>
        <v>1.6904999999999948E-2</v>
      </c>
      <c r="Y607">
        <f t="shared" si="192"/>
        <v>-4.7499799999999939E-2</v>
      </c>
      <c r="Z607">
        <f t="shared" si="193"/>
        <v>5.000000000000027E-3</v>
      </c>
      <c r="AA607">
        <f t="shared" si="194"/>
        <v>-8.0000000000000071E-3</v>
      </c>
      <c r="AB607">
        <f t="shared" si="195"/>
        <v>0.17300000000000004</v>
      </c>
      <c r="AC607">
        <f t="shared" si="196"/>
        <v>5.9999799999999937E-2</v>
      </c>
      <c r="AD607">
        <f t="shared" si="197"/>
        <v>2.0000000000000018E-3</v>
      </c>
      <c r="AE607">
        <f t="shared" si="198"/>
        <v>4.0000000000000036E-3</v>
      </c>
      <c r="AF607">
        <f t="shared" si="199"/>
        <v>0.29250015000000007</v>
      </c>
      <c r="AG607">
        <f t="shared" si="200"/>
        <v>9.4500050000000085E-2</v>
      </c>
      <c r="AH607">
        <f t="shared" si="201"/>
        <v>2.0500000000000008E-2</v>
      </c>
      <c r="AI607">
        <f t="shared" si="202"/>
        <v>0.16499994999999998</v>
      </c>
      <c r="AJ607">
        <f t="shared" si="203"/>
        <v>8.0000000000000071E-3</v>
      </c>
      <c r="AK607">
        <f t="shared" si="204"/>
        <v>0.10800000000000001</v>
      </c>
      <c r="AL607">
        <f t="shared" si="205"/>
        <v>2.1999999999999974E-2</v>
      </c>
      <c r="AM607">
        <f t="shared" si="206"/>
        <v>-8.4999849999999808E-2</v>
      </c>
      <c r="AN607">
        <f t="shared" si="207"/>
        <v>2.5000500000000869E-3</v>
      </c>
      <c r="AO607">
        <f t="shared" si="208"/>
        <v>-1.4500000000000002E-2</v>
      </c>
      <c r="AP607">
        <f t="shared" si="209"/>
        <v>3.1000000000000007E-2</v>
      </c>
      <c r="AQ607">
        <f t="shared" si="210"/>
        <v>0.51999969999999962</v>
      </c>
      <c r="AS607">
        <f t="shared" si="190"/>
        <v>0</v>
      </c>
    </row>
    <row r="608" spans="1:45" hidden="1" x14ac:dyDescent="0.3">
      <c r="A608" s="1">
        <v>42907</v>
      </c>
      <c r="B608">
        <f>CLOSE!B609-CLOSE!B608</f>
        <v>1.6600000000000392E-2</v>
      </c>
      <c r="C608">
        <f>CLOSE!C609-CLOSE!C608</f>
        <v>-9.9997999999999365E-2</v>
      </c>
      <c r="D608">
        <f>CLOSE!D609-CLOSE!D608</f>
        <v>-0.15999999999999925</v>
      </c>
      <c r="E608">
        <f>CLOSE!E609-CLOSE!E608</f>
        <v>-9.9999999999999645E-2</v>
      </c>
      <c r="F608">
        <f>CLOSE!F609-CLOSE!F608</f>
        <v>0.32000000000000028</v>
      </c>
      <c r="G608">
        <f>CLOSE!G609-CLOSE!G608</f>
        <v>-0.44999599999999873</v>
      </c>
      <c r="H608">
        <f>CLOSE!H609-CLOSE!H608</f>
        <v>-3.0000000000000249E-2</v>
      </c>
      <c r="I608">
        <f>CLOSE!I609-CLOSE!I608</f>
        <v>-0.16000000000000014</v>
      </c>
      <c r="J608">
        <f>CLOSE!J609-CLOSE!J608</f>
        <v>9.9997999999999365E-2</v>
      </c>
      <c r="K608">
        <f>CLOSE!K609-CLOSE!K608</f>
        <v>0.1499990000000011</v>
      </c>
      <c r="L608">
        <f>CLOSE!L609-CLOSE!L608</f>
        <v>2.9999999999999361E-2</v>
      </c>
      <c r="M608">
        <f>CLOSE!M609-CLOSE!M608</f>
        <v>-0.5</v>
      </c>
      <c r="N608">
        <f>CLOSE!N609-CLOSE!N608</f>
        <v>-5.9999999999999609E-2</v>
      </c>
      <c r="O608">
        <f>CLOSE!O609-CLOSE!O608</f>
        <v>0.1000009999999989</v>
      </c>
      <c r="P608">
        <f>CLOSE!P609-CLOSE!P608</f>
        <v>-0.20000000000000107</v>
      </c>
      <c r="Q608">
        <f>CLOSE!Q609-CLOSE!Q608</f>
        <v>-4.9994999999995571E-2</v>
      </c>
      <c r="R608">
        <f>CLOSE!R609-CLOSE!R608</f>
        <v>-0.29999999999999716</v>
      </c>
      <c r="S608">
        <f>CLOSE!S609-CLOSE!S608</f>
        <v>-5.9999999999999609E-2</v>
      </c>
      <c r="T608">
        <f>CLOSE!T609-CLOSE!T608</f>
        <v>4.0000000000000036E-2</v>
      </c>
      <c r="U608">
        <f>CLOSE!U609-CLOSE!U608</f>
        <v>-0.79998799999998482</v>
      </c>
      <c r="X608">
        <f t="shared" si="191"/>
        <v>1.3819999999999943E-2</v>
      </c>
      <c r="Y608">
        <f t="shared" si="192"/>
        <v>-2.5002000000000635E-3</v>
      </c>
      <c r="Z608">
        <f t="shared" si="193"/>
        <v>2.9999999999999805E-3</v>
      </c>
      <c r="AA608">
        <f t="shared" si="194"/>
        <v>-7.0000000000000288E-3</v>
      </c>
      <c r="AB608">
        <f t="shared" si="195"/>
        <v>0.14500000000000002</v>
      </c>
      <c r="AC608">
        <f t="shared" si="196"/>
        <v>1.2500000000000001E-2</v>
      </c>
      <c r="AD608">
        <f t="shared" si="197"/>
        <v>-5.4999999999999719E-3</v>
      </c>
      <c r="AE608">
        <f t="shared" si="198"/>
        <v>-4.0000000000000036E-3</v>
      </c>
      <c r="AF608">
        <f t="shared" si="199"/>
        <v>0.18500005000000003</v>
      </c>
      <c r="AG608">
        <f t="shared" si="200"/>
        <v>7.8500099999999934E-2</v>
      </c>
      <c r="AH608">
        <f t="shared" si="201"/>
        <v>1.3499999999999979E-2</v>
      </c>
      <c r="AI608">
        <f t="shared" si="202"/>
        <v>0.14500010000000002</v>
      </c>
      <c r="AJ608">
        <f t="shared" si="203"/>
        <v>3.4999999999999697E-3</v>
      </c>
      <c r="AK608">
        <f t="shared" si="204"/>
        <v>0.10200005000000001</v>
      </c>
      <c r="AL608">
        <f t="shared" si="205"/>
        <v>2.0000000000000018E-2</v>
      </c>
      <c r="AM608">
        <f t="shared" si="206"/>
        <v>-0.13750000000000001</v>
      </c>
      <c r="AN608">
        <f t="shared" si="207"/>
        <v>-2.5000000000000001E-2</v>
      </c>
      <c r="AO608">
        <f t="shared" si="208"/>
        <v>-2.0000000000000018E-2</v>
      </c>
      <c r="AP608">
        <f t="shared" si="209"/>
        <v>2.749999999999999E-2</v>
      </c>
      <c r="AQ608">
        <f t="shared" si="210"/>
        <v>0.23000030000000038</v>
      </c>
      <c r="AS608">
        <f t="shared" si="190"/>
        <v>0</v>
      </c>
    </row>
    <row r="609" spans="1:45" hidden="1" x14ac:dyDescent="0.3">
      <c r="A609" s="1">
        <v>42908</v>
      </c>
      <c r="B609">
        <f>CLOSE!B610-CLOSE!B609</f>
        <v>9.9099999999999966E-2</v>
      </c>
      <c r="C609">
        <f>CLOSE!C610-CLOSE!C609</f>
        <v>-0.20000100000000032</v>
      </c>
      <c r="D609">
        <f>CLOSE!D610-CLOSE!D609</f>
        <v>-2.0000000000000462E-2</v>
      </c>
      <c r="E609">
        <f>CLOSE!E610-CLOSE!E609</f>
        <v>0.12000000000000099</v>
      </c>
      <c r="F609">
        <f>CLOSE!F610-CLOSE!F609</f>
        <v>-8.0000000000000071E-2</v>
      </c>
      <c r="G609">
        <f>CLOSE!G610-CLOSE!G609</f>
        <v>1.5499989999999997</v>
      </c>
      <c r="H609">
        <f>CLOSE!H610-CLOSE!H609</f>
        <v>7.0000000000000284E-2</v>
      </c>
      <c r="I609">
        <f>CLOSE!I610-CLOSE!I609</f>
        <v>0.24000000000000021</v>
      </c>
      <c r="J609">
        <f>CLOSE!J610-CLOSE!J609</f>
        <v>0.25</v>
      </c>
      <c r="K609">
        <f>CLOSE!K610-CLOSE!K609</f>
        <v>0</v>
      </c>
      <c r="L609">
        <f>CLOSE!L610-CLOSE!L609</f>
        <v>8.0000000000000071E-2</v>
      </c>
      <c r="M609">
        <f>CLOSE!M610-CLOSE!M609</f>
        <v>-0.10000300000000095</v>
      </c>
      <c r="N609">
        <f>CLOSE!N610-CLOSE!N609</f>
        <v>3.0000000000000249E-2</v>
      </c>
      <c r="O609">
        <f>CLOSE!O610-CLOSE!O609</f>
        <v>-0.12000100000000202</v>
      </c>
      <c r="P609">
        <f>CLOSE!P610-CLOSE!P609</f>
        <v>-0.16000000000000014</v>
      </c>
      <c r="Q609">
        <f>CLOSE!Q610-CLOSE!Q609</f>
        <v>0</v>
      </c>
      <c r="R609">
        <f>CLOSE!R610-CLOSE!R609</f>
        <v>0.14999999999999858</v>
      </c>
      <c r="S609">
        <f>CLOSE!S610-CLOSE!S609</f>
        <v>-2.0000000000000462E-2</v>
      </c>
      <c r="T609">
        <f>CLOSE!T610-CLOSE!T609</f>
        <v>-0.14000000000000057</v>
      </c>
      <c r="U609">
        <f>CLOSE!U610-CLOSE!U609</f>
        <v>2.3999939999999924</v>
      </c>
      <c r="X609">
        <f t="shared" si="191"/>
        <v>1.2399999999999967E-2</v>
      </c>
      <c r="Y609">
        <f t="shared" si="192"/>
        <v>-1.7499899999999968E-2</v>
      </c>
      <c r="Z609">
        <f t="shared" si="193"/>
        <v>-4.4999999999999927E-3</v>
      </c>
      <c r="AA609">
        <f t="shared" si="194"/>
        <v>-2.3000000000000041E-2</v>
      </c>
      <c r="AB609">
        <f t="shared" si="195"/>
        <v>0.158</v>
      </c>
      <c r="AC609">
        <f t="shared" si="196"/>
        <v>1.7500150000000048E-2</v>
      </c>
      <c r="AD609">
        <f t="shared" si="197"/>
        <v>-6.9999999999999837E-3</v>
      </c>
      <c r="AE609">
        <f t="shared" si="198"/>
        <v>-1.2000000000000011E-2</v>
      </c>
      <c r="AF609">
        <f t="shared" si="199"/>
        <v>0.17499999999999999</v>
      </c>
      <c r="AG609">
        <f t="shared" si="200"/>
        <v>8.2999950000000128E-2</v>
      </c>
      <c r="AH609">
        <f t="shared" si="201"/>
        <v>1.6500000000000004E-2</v>
      </c>
      <c r="AI609">
        <f t="shared" si="202"/>
        <v>0.10249994999999998</v>
      </c>
      <c r="AJ609">
        <f t="shared" si="203"/>
        <v>0</v>
      </c>
      <c r="AK609">
        <f t="shared" si="204"/>
        <v>8.2000099999999951E-2</v>
      </c>
      <c r="AL609">
        <f t="shared" si="205"/>
        <v>1.2999999999999989E-2</v>
      </c>
      <c r="AM609">
        <f t="shared" si="206"/>
        <v>-0.12999989999999997</v>
      </c>
      <c r="AN609">
        <f t="shared" si="207"/>
        <v>-4.4999999999999929E-2</v>
      </c>
      <c r="AO609">
        <f t="shared" si="208"/>
        <v>-2.3499999999999986E-2</v>
      </c>
      <c r="AP609">
        <f t="shared" si="209"/>
        <v>3.1000000000000007E-2</v>
      </c>
      <c r="AQ609">
        <f t="shared" si="210"/>
        <v>0.2</v>
      </c>
      <c r="AS609">
        <f t="shared" si="190"/>
        <v>0</v>
      </c>
    </row>
    <row r="610" spans="1:45" hidden="1" x14ac:dyDescent="0.3">
      <c r="A610" s="1">
        <v>42909</v>
      </c>
      <c r="B610">
        <f>CLOSE!B611-CLOSE!B610</f>
        <v>3.3100000000001017E-2</v>
      </c>
      <c r="C610">
        <f>CLOSE!C611-CLOSE!C610</f>
        <v>0.20000100000000032</v>
      </c>
      <c r="D610">
        <f>CLOSE!D611-CLOSE!D610</f>
        <v>9.9999999999997868E-3</v>
      </c>
      <c r="E610">
        <f>CLOSE!E611-CLOSE!E610</f>
        <v>0</v>
      </c>
      <c r="F610">
        <f>CLOSE!F611-CLOSE!F610</f>
        <v>9.9999999999999645E-2</v>
      </c>
      <c r="G610">
        <f>CLOSE!G611-CLOSE!G610</f>
        <v>0.25</v>
      </c>
      <c r="H610">
        <f>CLOSE!H611-CLOSE!H610</f>
        <v>-3.0000000000000249E-2</v>
      </c>
      <c r="I610">
        <f>CLOSE!I611-CLOSE!I610</f>
        <v>-8.0000000000000071E-2</v>
      </c>
      <c r="J610">
        <f>CLOSE!J611-CLOSE!J610</f>
        <v>4.9998999999999683E-2</v>
      </c>
      <c r="K610">
        <f>CLOSE!K611-CLOSE!K610</f>
        <v>0.79999999999999716</v>
      </c>
      <c r="L610">
        <f>CLOSE!L611-CLOSE!L610</f>
        <v>-0.11999999999999922</v>
      </c>
      <c r="M610">
        <f>CLOSE!M611-CLOSE!M610</f>
        <v>-0.84999799999999937</v>
      </c>
      <c r="N610">
        <f>CLOSE!N611-CLOSE!N610</f>
        <v>4.9999999999999822E-2</v>
      </c>
      <c r="O610">
        <f>CLOSE!O611-CLOSE!O610</f>
        <v>-0.55999999999999872</v>
      </c>
      <c r="P610">
        <f>CLOSE!P611-CLOSE!P610</f>
        <v>0.52000000000000135</v>
      </c>
      <c r="Q610">
        <f>CLOSE!Q611-CLOSE!Q610</f>
        <v>-0.25</v>
      </c>
      <c r="R610">
        <f>CLOSE!R611-CLOSE!R610</f>
        <v>0.10000000000000142</v>
      </c>
      <c r="S610">
        <f>CLOSE!S611-CLOSE!S610</f>
        <v>9.9999999999997868E-3</v>
      </c>
      <c r="T610">
        <f>CLOSE!T611-CLOSE!T610</f>
        <v>-1.9999999999999574E-2</v>
      </c>
      <c r="U610">
        <f>CLOSE!U611-CLOSE!U610</f>
        <v>-1.3999939999999924</v>
      </c>
      <c r="X610">
        <f t="shared" si="191"/>
        <v>1.2094999999999967E-2</v>
      </c>
      <c r="Y610">
        <f t="shared" si="192"/>
        <v>2.4999499999999843E-3</v>
      </c>
      <c r="Z610">
        <f t="shared" si="193"/>
        <v>-4.9999999999999819E-3</v>
      </c>
      <c r="AA610">
        <f t="shared" si="194"/>
        <v>-8.0000000000000071E-3</v>
      </c>
      <c r="AB610">
        <f t="shared" si="195"/>
        <v>0.154</v>
      </c>
      <c r="AC610">
        <f t="shared" si="196"/>
        <v>9.7500050000000019E-2</v>
      </c>
      <c r="AD610">
        <f t="shared" si="197"/>
        <v>-7.4999999999999737E-3</v>
      </c>
      <c r="AE610">
        <f t="shared" si="198"/>
        <v>-1.8000000000000061E-2</v>
      </c>
      <c r="AF610">
        <f t="shared" si="199"/>
        <v>0.1875</v>
      </c>
      <c r="AG610">
        <f t="shared" si="200"/>
        <v>6.1999950000000047E-2</v>
      </c>
      <c r="AH610">
        <f t="shared" si="201"/>
        <v>2.4500000000000011E-2</v>
      </c>
      <c r="AI610">
        <f t="shared" si="202"/>
        <v>0.10499989999999997</v>
      </c>
      <c r="AJ610">
        <f t="shared" si="203"/>
        <v>2.0000000000000018E-3</v>
      </c>
      <c r="AK610">
        <f t="shared" si="204"/>
        <v>7.69999499999999E-2</v>
      </c>
      <c r="AL610">
        <f t="shared" si="205"/>
        <v>4.9999999999999819E-3</v>
      </c>
      <c r="AM610">
        <f t="shared" si="206"/>
        <v>-0.13250005000000015</v>
      </c>
      <c r="AN610">
        <f t="shared" si="207"/>
        <v>-1.0000050000000016E-2</v>
      </c>
      <c r="AO610">
        <f t="shared" si="208"/>
        <v>-2.4000000000000021E-2</v>
      </c>
      <c r="AP610">
        <f t="shared" si="209"/>
        <v>2.5000000000000001E-2</v>
      </c>
      <c r="AQ610">
        <f t="shared" si="210"/>
        <v>0.4</v>
      </c>
      <c r="AS610">
        <f t="shared" si="190"/>
        <v>0</v>
      </c>
    </row>
    <row r="611" spans="1:45" hidden="1" x14ac:dyDescent="0.3">
      <c r="A611" s="1">
        <v>42912</v>
      </c>
      <c r="B611">
        <f>CLOSE!B612-CLOSE!B611</f>
        <v>4.9599999999999866E-2</v>
      </c>
      <c r="C611">
        <f>CLOSE!C612-CLOSE!C611</f>
        <v>9.9997999999999365E-2</v>
      </c>
      <c r="D611">
        <f>CLOSE!D612-CLOSE!D611</f>
        <v>2.0000000000000462E-2</v>
      </c>
      <c r="E611">
        <f>CLOSE!E612-CLOSE!E611</f>
        <v>-4.0000000000000924E-2</v>
      </c>
      <c r="F611">
        <f>CLOSE!F612-CLOSE!F611</f>
        <v>0.67999999999999972</v>
      </c>
      <c r="G611">
        <f>CLOSE!G612-CLOSE!G611</f>
        <v>0.34999799999999937</v>
      </c>
      <c r="H611">
        <f>CLOSE!H612-CLOSE!H611</f>
        <v>1.9999999999999574E-2</v>
      </c>
      <c r="I611">
        <f>CLOSE!I612-CLOSE!I611</f>
        <v>-0.21999999999999886</v>
      </c>
      <c r="J611">
        <f>CLOSE!J612-CLOSE!J611</f>
        <v>0.79999899999999968</v>
      </c>
      <c r="K611">
        <f>CLOSE!K612-CLOSE!K611</f>
        <v>0.45000000000000284</v>
      </c>
      <c r="L611">
        <f>CLOSE!L612-CLOSE!L611</f>
        <v>-8.9999999999999858E-2</v>
      </c>
      <c r="M611">
        <f>CLOSE!M612-CLOSE!M611</f>
        <v>0.34999799999999937</v>
      </c>
      <c r="N611">
        <f>CLOSE!N612-CLOSE!N611</f>
        <v>4.9999999999999822E-2</v>
      </c>
      <c r="O611">
        <f>CLOSE!O612-CLOSE!O611</f>
        <v>0.40000000000000213</v>
      </c>
      <c r="P611">
        <f>CLOSE!P612-CLOSE!P611</f>
        <v>-0.18000000000000149</v>
      </c>
      <c r="Q611">
        <f>CLOSE!Q612-CLOSE!Q611</f>
        <v>-0.30000400000000127</v>
      </c>
      <c r="R611">
        <f>CLOSE!R612-CLOSE!R611</f>
        <v>0.64999999999999858</v>
      </c>
      <c r="S611">
        <f>CLOSE!S612-CLOSE!S611</f>
        <v>2.0000000000000462E-2</v>
      </c>
      <c r="T611">
        <f>CLOSE!T612-CLOSE!T611</f>
        <v>0.44999999999999929</v>
      </c>
      <c r="U611">
        <f>CLOSE!U612-CLOSE!U611</f>
        <v>3.7999879999999848</v>
      </c>
      <c r="X611">
        <f t="shared" si="191"/>
        <v>1.3750000000000017E-2</v>
      </c>
      <c r="Y611">
        <f t="shared" si="192"/>
        <v>7.5001000000000321E-3</v>
      </c>
      <c r="Z611">
        <f t="shared" si="193"/>
        <v>-7.5000000000000179E-3</v>
      </c>
      <c r="AA611">
        <f t="shared" si="194"/>
        <v>-8.9999999999999854E-3</v>
      </c>
      <c r="AB611">
        <f t="shared" si="195"/>
        <v>0.15700000000000003</v>
      </c>
      <c r="AC611">
        <f t="shared" si="196"/>
        <v>-0.1</v>
      </c>
      <c r="AD611">
        <f t="shared" si="197"/>
        <v>-1.2500000000000001E-2</v>
      </c>
      <c r="AE611">
        <f t="shared" si="198"/>
        <v>-1.2000000000000011E-2</v>
      </c>
      <c r="AF611">
        <f t="shared" si="199"/>
        <v>0.10749984999999995</v>
      </c>
      <c r="AG611">
        <f t="shared" si="200"/>
        <v>7.249994999999991E-2</v>
      </c>
      <c r="AH611">
        <f t="shared" si="201"/>
        <v>2.2500000000000055E-2</v>
      </c>
      <c r="AI611">
        <f t="shared" si="202"/>
        <v>6.0000050000000013E-2</v>
      </c>
      <c r="AJ611">
        <f t="shared" si="203"/>
        <v>2.0000000000000018E-3</v>
      </c>
      <c r="AK611">
        <f t="shared" si="204"/>
        <v>4.4000049999999999E-2</v>
      </c>
      <c r="AL611">
        <f t="shared" si="205"/>
        <v>2.0000000000000018E-2</v>
      </c>
      <c r="AM611">
        <f t="shared" si="206"/>
        <v>-0.17249979999999993</v>
      </c>
      <c r="AN611">
        <f t="shared" si="207"/>
        <v>-1.7500049999999944E-2</v>
      </c>
      <c r="AO611">
        <f t="shared" si="208"/>
        <v>-2.4500000000000011E-2</v>
      </c>
      <c r="AP611">
        <f t="shared" si="209"/>
        <v>2.0999999999999998E-2</v>
      </c>
      <c r="AQ611">
        <f t="shared" si="210"/>
        <v>0.15</v>
      </c>
      <c r="AS611">
        <f t="shared" si="190"/>
        <v>0</v>
      </c>
    </row>
    <row r="612" spans="1:45" hidden="1" x14ac:dyDescent="0.3">
      <c r="A612" s="1">
        <v>42913</v>
      </c>
      <c r="B612">
        <f>CLOSE!B613-CLOSE!B612</f>
        <v>-8.2700000000000884E-2</v>
      </c>
      <c r="C612">
        <f>CLOSE!C613-CLOSE!C612</f>
        <v>0.30000400000000127</v>
      </c>
      <c r="D612">
        <f>CLOSE!D613-CLOSE!D612</f>
        <v>-6.0000000000000497E-2</v>
      </c>
      <c r="E612">
        <f>CLOSE!E613-CLOSE!E612</f>
        <v>-0.25999999999999979</v>
      </c>
      <c r="F612">
        <f>CLOSE!F613-CLOSE!F612</f>
        <v>0.64000000000000057</v>
      </c>
      <c r="G612">
        <f>CLOSE!G613-CLOSE!G612</f>
        <v>-1.2000010000000003</v>
      </c>
      <c r="H612">
        <f>CLOSE!H613-CLOSE!H612</f>
        <v>-9.9999999999999645E-2</v>
      </c>
      <c r="I612">
        <f>CLOSE!I613-CLOSE!I612</f>
        <v>-0.18000000000000149</v>
      </c>
      <c r="J612">
        <f>CLOSE!J613-CLOSE!J612</f>
        <v>-0.14999699999999905</v>
      </c>
      <c r="K612">
        <f>CLOSE!K613-CLOSE!K612</f>
        <v>-0.25</v>
      </c>
      <c r="L612">
        <f>CLOSE!L613-CLOSE!L612</f>
        <v>-0.11000000000000121</v>
      </c>
      <c r="M612">
        <f>CLOSE!M613-CLOSE!M612</f>
        <v>0</v>
      </c>
      <c r="N612">
        <f>CLOSE!N613-CLOSE!N612</f>
        <v>-3.0000000000000249E-2</v>
      </c>
      <c r="O612">
        <f>CLOSE!O613-CLOSE!O612</f>
        <v>-0.10000000000000142</v>
      </c>
      <c r="P612">
        <f>CLOSE!P613-CLOSE!P612</f>
        <v>4.0000000000000924E-2</v>
      </c>
      <c r="Q612">
        <f>CLOSE!Q613-CLOSE!Q612</f>
        <v>-9.9997999999999365E-2</v>
      </c>
      <c r="R612">
        <f>CLOSE!R613-CLOSE!R612</f>
        <v>0.14999999999999858</v>
      </c>
      <c r="S612">
        <f>CLOSE!S613-CLOSE!S612</f>
        <v>-4.0000000000000036E-2</v>
      </c>
      <c r="T612">
        <f>CLOSE!T613-CLOSE!T612</f>
        <v>-6.9999999999999396E-2</v>
      </c>
      <c r="U612">
        <f>CLOSE!U613-CLOSE!U612</f>
        <v>4</v>
      </c>
      <c r="X612">
        <f t="shared" si="191"/>
        <v>1.5479999999999983E-2</v>
      </c>
      <c r="Y612">
        <f t="shared" si="192"/>
        <v>3.4999799999999935E-2</v>
      </c>
      <c r="Z612">
        <f t="shared" si="193"/>
        <v>-8.9999999999999854E-3</v>
      </c>
      <c r="AA612">
        <f t="shared" si="194"/>
        <v>-1.4000000000000058E-2</v>
      </c>
      <c r="AB612">
        <f t="shared" si="195"/>
        <v>0.184</v>
      </c>
      <c r="AC612">
        <f t="shared" si="196"/>
        <v>4.9998999999999686E-3</v>
      </c>
      <c r="AD612">
        <f t="shared" si="197"/>
        <v>-1.3500000000000022E-2</v>
      </c>
      <c r="AE612">
        <f t="shared" si="198"/>
        <v>-2.6999999999999958E-2</v>
      </c>
      <c r="AF612">
        <f t="shared" si="199"/>
        <v>0.15499989999999997</v>
      </c>
      <c r="AG612">
        <f t="shared" si="200"/>
        <v>0.1</v>
      </c>
      <c r="AH612">
        <f t="shared" si="201"/>
        <v>2.0000000000000018E-2</v>
      </c>
      <c r="AI612">
        <f t="shared" si="202"/>
        <v>5.9999799999999937E-2</v>
      </c>
      <c r="AJ612">
        <f t="shared" si="203"/>
        <v>2.9999999999999805E-3</v>
      </c>
      <c r="AK612">
        <f t="shared" si="204"/>
        <v>6.0999950000000067E-2</v>
      </c>
      <c r="AL612">
        <f t="shared" si="205"/>
        <v>2.2999999999999955E-2</v>
      </c>
      <c r="AM612">
        <f t="shared" si="206"/>
        <v>-0.15250020000000006</v>
      </c>
      <c r="AN612">
        <f t="shared" si="207"/>
        <v>1.4999949999999984E-2</v>
      </c>
      <c r="AO612">
        <f t="shared" si="208"/>
        <v>-2.0999999999999998E-2</v>
      </c>
      <c r="AP612">
        <f t="shared" si="209"/>
        <v>3.0999999999999962E-2</v>
      </c>
      <c r="AQ612">
        <f t="shared" si="210"/>
        <v>0.3</v>
      </c>
      <c r="AS612">
        <f t="shared" si="190"/>
        <v>0</v>
      </c>
    </row>
    <row r="613" spans="1:45" hidden="1" x14ac:dyDescent="0.3">
      <c r="A613" s="1">
        <v>42914</v>
      </c>
      <c r="B613">
        <f>CLOSE!B614-CLOSE!B613</f>
        <v>-6.6099999999998715E-2</v>
      </c>
      <c r="C613">
        <f>CLOSE!C614-CLOSE!C613</f>
        <v>0</v>
      </c>
      <c r="D613">
        <f>CLOSE!D614-CLOSE!D613</f>
        <v>-5.9999999999999609E-2</v>
      </c>
      <c r="E613">
        <f>CLOSE!E614-CLOSE!E613</f>
        <v>8.0000000000000071E-2</v>
      </c>
      <c r="F613">
        <f>CLOSE!F614-CLOSE!F613</f>
        <v>0.33999999999999986</v>
      </c>
      <c r="G613">
        <f>CLOSE!G614-CLOSE!G613</f>
        <v>-0.14999699999999905</v>
      </c>
      <c r="H613">
        <f>CLOSE!H614-CLOSE!H613</f>
        <v>0.12000000000000011</v>
      </c>
      <c r="I613">
        <f>CLOSE!I614-CLOSE!I613</f>
        <v>0</v>
      </c>
      <c r="J613">
        <f>CLOSE!J614-CLOSE!J613</f>
        <v>-0.95000100000000032</v>
      </c>
      <c r="K613">
        <f>CLOSE!K614-CLOSE!K613</f>
        <v>-0.25</v>
      </c>
      <c r="L613">
        <f>CLOSE!L614-CLOSE!L613</f>
        <v>-8.9999999999999858E-2</v>
      </c>
      <c r="M613">
        <f>CLOSE!M614-CLOSE!M613</f>
        <v>-0.25</v>
      </c>
      <c r="N613">
        <f>CLOSE!N614-CLOSE!N613</f>
        <v>-1.9999999999999574E-2</v>
      </c>
      <c r="O613">
        <f>CLOSE!O614-CLOSE!O613</f>
        <v>-0.21999999999999886</v>
      </c>
      <c r="P613">
        <f>CLOSE!P614-CLOSE!P613</f>
        <v>-0.30000000000000071</v>
      </c>
      <c r="Q613">
        <f>CLOSE!Q614-CLOSE!Q613</f>
        <v>-9.9997999999999365E-2</v>
      </c>
      <c r="R613">
        <f>CLOSE!R614-CLOSE!R613</f>
        <v>5.0001000000001738E-2</v>
      </c>
      <c r="S613">
        <f>CLOSE!S614-CLOSE!S613</f>
        <v>9.9999999999997868E-3</v>
      </c>
      <c r="T613">
        <f>CLOSE!T614-CLOSE!T613</f>
        <v>-9.9999999999997868E-3</v>
      </c>
      <c r="U613">
        <f>CLOSE!U614-CLOSE!U613</f>
        <v>-5.2000120000000152</v>
      </c>
      <c r="X613">
        <f t="shared" si="191"/>
        <v>2.3249999999999994E-3</v>
      </c>
      <c r="Y613">
        <f t="shared" si="192"/>
        <v>-1.7499899999999968E-2</v>
      </c>
      <c r="Z613">
        <f t="shared" si="193"/>
        <v>-1.1500000000000021E-2</v>
      </c>
      <c r="AA613">
        <f t="shared" si="194"/>
        <v>-2.0000000000000018E-2</v>
      </c>
      <c r="AB613">
        <f t="shared" si="195"/>
        <v>0.20800000000000002</v>
      </c>
      <c r="AC613">
        <f t="shared" si="196"/>
        <v>-7.4999999999999997E-2</v>
      </c>
      <c r="AD613">
        <f t="shared" si="197"/>
        <v>-2.1499999999999984E-2</v>
      </c>
      <c r="AE613">
        <f t="shared" si="198"/>
        <v>-4.0000000000000036E-2</v>
      </c>
      <c r="AF613">
        <f t="shared" si="199"/>
        <v>0.13000015000000004</v>
      </c>
      <c r="AG613">
        <f t="shared" si="200"/>
        <v>6.7500000000000074E-2</v>
      </c>
      <c r="AH613">
        <f t="shared" si="201"/>
        <v>-3.0000000000000248E-3</v>
      </c>
      <c r="AI613">
        <f t="shared" si="202"/>
        <v>4.4999849999999952E-2</v>
      </c>
      <c r="AJ613">
        <f t="shared" si="203"/>
        <v>9.9999999999997877E-4</v>
      </c>
      <c r="AK613">
        <f t="shared" si="204"/>
        <v>5.599995E-2</v>
      </c>
      <c r="AL613">
        <f t="shared" si="205"/>
        <v>2.9000000000000005E-2</v>
      </c>
      <c r="AM613">
        <f t="shared" si="206"/>
        <v>-0.1599998499999998</v>
      </c>
      <c r="AN613">
        <f t="shared" si="207"/>
        <v>2.7499999999999858E-2</v>
      </c>
      <c r="AO613">
        <f t="shared" si="208"/>
        <v>-2.1499999999999984E-2</v>
      </c>
      <c r="AP613">
        <f t="shared" si="209"/>
        <v>1.8500000000000006E-2</v>
      </c>
      <c r="AQ613">
        <f t="shared" si="210"/>
        <v>0.66000060000000071</v>
      </c>
      <c r="AS613">
        <f t="shared" si="190"/>
        <v>0</v>
      </c>
    </row>
    <row r="614" spans="1:45" hidden="1" x14ac:dyDescent="0.3">
      <c r="A614" s="1">
        <v>42915</v>
      </c>
      <c r="B614">
        <f>CLOSE!B615-CLOSE!B614</f>
        <v>9.9199999999999733E-2</v>
      </c>
      <c r="C614">
        <f>CLOSE!C615-CLOSE!C614</f>
        <v>4.9998999999999683E-2</v>
      </c>
      <c r="D614">
        <f>CLOSE!D615-CLOSE!D614</f>
        <v>5.9999999999999609E-2</v>
      </c>
      <c r="E614">
        <f>CLOSE!E615-CLOSE!E614</f>
        <v>0</v>
      </c>
      <c r="F614">
        <f>CLOSE!F615-CLOSE!F614</f>
        <v>0.78000099999999861</v>
      </c>
      <c r="G614">
        <f>CLOSE!G615-CLOSE!G614</f>
        <v>0.25</v>
      </c>
      <c r="H614">
        <f>CLOSE!H615-CLOSE!H614</f>
        <v>-6.0000000000000497E-2</v>
      </c>
      <c r="I614">
        <f>CLOSE!I615-CLOSE!I614</f>
        <v>0.34000000000000163</v>
      </c>
      <c r="J614">
        <f>CLOSE!J615-CLOSE!J614</f>
        <v>0.25</v>
      </c>
      <c r="K614">
        <f>CLOSE!K615-CLOSE!K614</f>
        <v>0.29999999999999716</v>
      </c>
      <c r="L614">
        <f>CLOSE!L615-CLOSE!L614</f>
        <v>7.0000000000000284E-2</v>
      </c>
      <c r="M614">
        <f>CLOSE!M615-CLOSE!M614</f>
        <v>0.15000200000000063</v>
      </c>
      <c r="N614">
        <f>CLOSE!N615-CLOSE!N614</f>
        <v>8.0000000000000071E-2</v>
      </c>
      <c r="O614">
        <f>CLOSE!O615-CLOSE!O614</f>
        <v>0.23999999999999844</v>
      </c>
      <c r="P614">
        <f>CLOSE!P615-CLOSE!P614</f>
        <v>6.0000000000000497E-2</v>
      </c>
      <c r="Q614">
        <f>CLOSE!Q615-CLOSE!Q614</f>
        <v>0.19999599999999873</v>
      </c>
      <c r="R614">
        <f>CLOSE!R615-CLOSE!R614</f>
        <v>0.79999899999999968</v>
      </c>
      <c r="S614">
        <f>CLOSE!S615-CLOSE!S614</f>
        <v>-9.9999999999997868E-3</v>
      </c>
      <c r="T614">
        <f>CLOSE!T615-CLOSE!T614</f>
        <v>6.9999999999999396E-2</v>
      </c>
      <c r="U614">
        <f>CLOSE!U615-CLOSE!U614</f>
        <v>1.2000120000000152</v>
      </c>
      <c r="X614">
        <f t="shared" si="191"/>
        <v>-1.6754999999999944E-2</v>
      </c>
      <c r="Y614">
        <f t="shared" si="192"/>
        <v>-1.2500000000000001E-2</v>
      </c>
      <c r="Z614">
        <f t="shared" si="193"/>
        <v>-1.5499999999999981E-2</v>
      </c>
      <c r="AA614">
        <f t="shared" si="194"/>
        <v>-2.0000000000000018E-2</v>
      </c>
      <c r="AB614">
        <f t="shared" si="195"/>
        <v>0.18</v>
      </c>
      <c r="AC614">
        <f t="shared" si="196"/>
        <v>-3.9999949999999986E-2</v>
      </c>
      <c r="AD614">
        <f t="shared" si="197"/>
        <v>-1.1499999999999977E-2</v>
      </c>
      <c r="AE614">
        <f t="shared" si="198"/>
        <v>-3.6000000000000032E-2</v>
      </c>
      <c r="AF614">
        <f t="shared" si="199"/>
        <v>0.10249994999999998</v>
      </c>
      <c r="AG614">
        <f t="shared" si="200"/>
        <v>5.7499950000000057E-2</v>
      </c>
      <c r="AH614">
        <f t="shared" si="201"/>
        <v>2.4999999999999467E-3</v>
      </c>
      <c r="AI614">
        <f t="shared" si="202"/>
        <v>-5.0001500000000478E-3</v>
      </c>
      <c r="AJ614">
        <f t="shared" si="203"/>
        <v>-4.9999999999998939E-4</v>
      </c>
      <c r="AK614">
        <f t="shared" si="204"/>
        <v>4.0000050000000086E-2</v>
      </c>
      <c r="AL614">
        <f t="shared" si="205"/>
        <v>-7.0000000000000288E-3</v>
      </c>
      <c r="AM614">
        <f t="shared" si="206"/>
        <v>-0.17749974999999979</v>
      </c>
      <c r="AN614">
        <f t="shared" si="207"/>
        <v>1.7500049999999944E-2</v>
      </c>
      <c r="AO614">
        <f t="shared" si="208"/>
        <v>-1.7500000000000026E-2</v>
      </c>
      <c r="AP614">
        <f t="shared" si="209"/>
        <v>2.7000000000000003E-2</v>
      </c>
      <c r="AQ614">
        <f t="shared" si="210"/>
        <v>0.75999909999999882</v>
      </c>
      <c r="AS614">
        <f t="shared" si="190"/>
        <v>0</v>
      </c>
    </row>
    <row r="615" spans="1:45" hidden="1" x14ac:dyDescent="0.3">
      <c r="A615" s="1">
        <v>42916</v>
      </c>
      <c r="B615">
        <f>CLOSE!B616-CLOSE!B615</f>
        <v>-0.14880000000000138</v>
      </c>
      <c r="C615">
        <f>CLOSE!C616-CLOSE!C615</f>
        <v>-0.25</v>
      </c>
      <c r="D615">
        <f>CLOSE!D616-CLOSE!D615</f>
        <v>-4.9999999999999822E-2</v>
      </c>
      <c r="E615">
        <f>CLOSE!E616-CLOSE!E615</f>
        <v>-8.0000000000000071E-2</v>
      </c>
      <c r="F615">
        <f>CLOSE!F616-CLOSE!F615</f>
        <v>-0.44000099999999875</v>
      </c>
      <c r="G615">
        <f>CLOSE!G616-CLOSE!G615</f>
        <v>-0.40000200000000063</v>
      </c>
      <c r="H615">
        <f>CLOSE!H616-CLOSE!H615</f>
        <v>8.9999999999999858E-2</v>
      </c>
      <c r="I615">
        <f>CLOSE!I616-CLOSE!I615</f>
        <v>-8.0000000000000071E-2</v>
      </c>
      <c r="J615">
        <f>CLOSE!J616-CLOSE!J615</f>
        <v>-0.79999899999999968</v>
      </c>
      <c r="K615">
        <f>CLOSE!K616-CLOSE!K615</f>
        <v>-4.9999999999997158E-2</v>
      </c>
      <c r="L615">
        <f>CLOSE!L616-CLOSE!L615</f>
        <v>0</v>
      </c>
      <c r="M615">
        <f>CLOSE!M616-CLOSE!M615</f>
        <v>-0.25</v>
      </c>
      <c r="N615">
        <f>CLOSE!N616-CLOSE!N615</f>
        <v>-1.0000000000000675E-2</v>
      </c>
      <c r="O615">
        <f>CLOSE!O616-CLOSE!O615</f>
        <v>-0.10000000000000142</v>
      </c>
      <c r="P615">
        <f>CLOSE!P616-CLOSE!P615</f>
        <v>-0.17999999999999972</v>
      </c>
      <c r="Q615">
        <f>CLOSE!Q616-CLOSE!Q615</f>
        <v>-0.25</v>
      </c>
      <c r="R615">
        <f>CLOSE!R616-CLOSE!R615</f>
        <v>0.14999999999999858</v>
      </c>
      <c r="S615">
        <f>CLOSE!S616-CLOSE!S615</f>
        <v>-4.9999999999999822E-2</v>
      </c>
      <c r="T615">
        <f>CLOSE!T616-CLOSE!T615</f>
        <v>3.0000000000001137E-2</v>
      </c>
      <c r="U615">
        <f>CLOSE!U616-CLOSE!U615</f>
        <v>-4.7999879999999848</v>
      </c>
      <c r="X615">
        <f t="shared" si="191"/>
        <v>-1.3300000000000001E-2</v>
      </c>
      <c r="Y615">
        <f t="shared" si="192"/>
        <v>-1.9999849999999951E-2</v>
      </c>
      <c r="Z615">
        <f t="shared" si="193"/>
        <v>-1.3000000000000034E-2</v>
      </c>
      <c r="AA615">
        <f t="shared" si="194"/>
        <v>-2.5000000000000001E-2</v>
      </c>
      <c r="AB615">
        <f t="shared" si="195"/>
        <v>0.20100004999999993</v>
      </c>
      <c r="AC615">
        <f t="shared" si="196"/>
        <v>-3.9999949999999986E-2</v>
      </c>
      <c r="AD615">
        <f t="shared" si="197"/>
        <v>-1.6000000000000014E-2</v>
      </c>
      <c r="AE615">
        <f t="shared" si="198"/>
        <v>-2.3999999999999931E-2</v>
      </c>
      <c r="AF615">
        <f t="shared" si="199"/>
        <v>8.9999949999999981E-2</v>
      </c>
      <c r="AG615">
        <f t="shared" si="200"/>
        <v>8.7499999999999994E-2</v>
      </c>
      <c r="AH615">
        <f t="shared" si="201"/>
        <v>4.9999999999998939E-4</v>
      </c>
      <c r="AI615">
        <f t="shared" si="202"/>
        <v>6.7499899999999974E-2</v>
      </c>
      <c r="AJ615">
        <f t="shared" si="203"/>
        <v>-9.9999999999997877E-4</v>
      </c>
      <c r="AK615">
        <f t="shared" si="204"/>
        <v>3.5000050000000019E-2</v>
      </c>
      <c r="AL615">
        <f t="shared" si="205"/>
        <v>-1.2000000000000011E-2</v>
      </c>
      <c r="AM615">
        <f t="shared" si="206"/>
        <v>-0.19249994999999984</v>
      </c>
      <c r="AN615">
        <f t="shared" si="207"/>
        <v>0.05</v>
      </c>
      <c r="AO615">
        <f t="shared" si="208"/>
        <v>-1.6999999999999994E-2</v>
      </c>
      <c r="AP615">
        <f t="shared" si="209"/>
        <v>9.9999999999997877E-4</v>
      </c>
      <c r="AQ615">
        <f t="shared" si="210"/>
        <v>0.63999939999999922</v>
      </c>
      <c r="AS615">
        <f t="shared" si="190"/>
        <v>0</v>
      </c>
    </row>
    <row r="616" spans="1:45" x14ac:dyDescent="0.3">
      <c r="A616" s="1">
        <v>42919</v>
      </c>
      <c r="B616">
        <f>CLOSE!B617-CLOSE!B616</f>
        <v>-0.14869999999999983</v>
      </c>
      <c r="C616">
        <f>CLOSE!C617-CLOSE!C616</f>
        <v>-0.29999899999999968</v>
      </c>
      <c r="D616">
        <f>CLOSE!D617-CLOSE!D616</f>
        <v>2.0000000000000462E-2</v>
      </c>
      <c r="E616">
        <f>CLOSE!E617-CLOSE!E616</f>
        <v>-0.16000000000000014</v>
      </c>
      <c r="F616">
        <f>CLOSE!F617-CLOSE!F616</f>
        <v>0.67999999999999972</v>
      </c>
      <c r="G616">
        <f>CLOSE!G617-CLOSE!G616</f>
        <v>0.45000100000000032</v>
      </c>
      <c r="H616">
        <f>CLOSE!H617-CLOSE!H616</f>
        <v>7.0000000000000284E-2</v>
      </c>
      <c r="I616">
        <f>CLOSE!I617-CLOSE!I616</f>
        <v>-0.26000000000000156</v>
      </c>
      <c r="J616">
        <f>CLOSE!J617-CLOSE!J616</f>
        <v>1.2000010000000003</v>
      </c>
      <c r="K616">
        <f>CLOSE!K617-CLOSE!K616</f>
        <v>1.25</v>
      </c>
      <c r="L616">
        <f>CLOSE!L617-CLOSE!L616</f>
        <v>1.9999999999999574E-2</v>
      </c>
      <c r="M616">
        <f>CLOSE!M617-CLOSE!M616</f>
        <v>-0.45000100000000032</v>
      </c>
      <c r="N616">
        <f>CLOSE!N617-CLOSE!N616</f>
        <v>-0.23999999999999932</v>
      </c>
      <c r="O616">
        <f>CLOSE!O617-CLOSE!O616</f>
        <v>-0.5</v>
      </c>
      <c r="P616">
        <f>CLOSE!P617-CLOSE!P616</f>
        <v>-6.0000000000000497E-2</v>
      </c>
      <c r="Q616">
        <f>CLOSE!Q617-CLOSE!Q616</f>
        <v>0</v>
      </c>
      <c r="R616">
        <f>CLOSE!R617-CLOSE!R616</f>
        <v>0.35000000000000142</v>
      </c>
      <c r="S616">
        <f>CLOSE!S617-CLOSE!S616</f>
        <v>-1.0000000000000675E-2</v>
      </c>
      <c r="T616">
        <f>CLOSE!T617-CLOSE!T616</f>
        <v>0</v>
      </c>
      <c r="U616">
        <f>CLOSE!U617-CLOSE!U616</f>
        <v>1.5999759999999696</v>
      </c>
      <c r="X616">
        <f t="shared" si="191"/>
        <v>-2.0740000000000071E-2</v>
      </c>
      <c r="Y616">
        <f t="shared" si="192"/>
        <v>-1.7499899999999968E-2</v>
      </c>
      <c r="Z616">
        <f t="shared" si="193"/>
        <v>-1.6500000000000004E-2</v>
      </c>
      <c r="AA616">
        <f t="shared" si="194"/>
        <v>-3.2000000000000028E-2</v>
      </c>
      <c r="AB616">
        <f t="shared" si="195"/>
        <v>0.13300000000000001</v>
      </c>
      <c r="AC616">
        <f t="shared" si="196"/>
        <v>-6.0000050000000013E-2</v>
      </c>
      <c r="AD616">
        <f t="shared" si="197"/>
        <v>-2.200000000000002E-2</v>
      </c>
      <c r="AE616">
        <f t="shared" si="198"/>
        <v>-2.6999999999999958E-2</v>
      </c>
      <c r="AF616">
        <f t="shared" si="199"/>
        <v>3.7499999999999999E-2</v>
      </c>
      <c r="AG616">
        <f t="shared" si="200"/>
        <v>9.7500000000000142E-2</v>
      </c>
      <c r="AH616">
        <f t="shared" si="201"/>
        <v>1.1500000000000021E-2</v>
      </c>
      <c r="AI616">
        <f t="shared" si="202"/>
        <v>3.2500100000000032E-2</v>
      </c>
      <c r="AJ616">
        <f t="shared" si="203"/>
        <v>-6.5000000000000387E-3</v>
      </c>
      <c r="AK616">
        <f t="shared" si="204"/>
        <v>1.8000049999999844E-2</v>
      </c>
      <c r="AL616">
        <f t="shared" si="205"/>
        <v>-2.0999999999999998E-2</v>
      </c>
      <c r="AM616">
        <f t="shared" si="206"/>
        <v>-0.13250010000000004</v>
      </c>
      <c r="AN616">
        <f t="shared" si="207"/>
        <v>6.4999999999999863E-2</v>
      </c>
      <c r="AO616">
        <f t="shared" si="208"/>
        <v>-1.9499999999999983E-2</v>
      </c>
      <c r="AP616">
        <f t="shared" si="209"/>
        <v>1.0000000000000054E-2</v>
      </c>
      <c r="AQ616">
        <f t="shared" si="210"/>
        <v>0.46000060000000076</v>
      </c>
      <c r="AS616">
        <f t="shared" si="190"/>
        <v>1</v>
      </c>
    </row>
    <row r="617" spans="1:45" hidden="1" x14ac:dyDescent="0.3">
      <c r="A617" s="1">
        <v>42920</v>
      </c>
      <c r="B617">
        <f>CLOSE!B618-CLOSE!B617</f>
        <v>-3.3099999999999241E-2</v>
      </c>
      <c r="C617">
        <f>CLOSE!C618-CLOSE!C617</f>
        <v>-0.40000200000000063</v>
      </c>
      <c r="D617">
        <f>CLOSE!D618-CLOSE!D617</f>
        <v>9.9999999999997868E-3</v>
      </c>
      <c r="E617">
        <f>CLOSE!E618-CLOSE!E617</f>
        <v>-0.13999999999999879</v>
      </c>
      <c r="F617">
        <f>CLOSE!F618-CLOSE!F617</f>
        <v>-0.62000000000000099</v>
      </c>
      <c r="G617">
        <f>CLOSE!G618-CLOSE!G617</f>
        <v>-0.79999899999999968</v>
      </c>
      <c r="H617">
        <f>CLOSE!H618-CLOSE!H617</f>
        <v>-0.14999999999999947</v>
      </c>
      <c r="I617">
        <f>CLOSE!I618-CLOSE!I617</f>
        <v>-0.31999999999999851</v>
      </c>
      <c r="J617">
        <f>CLOSE!J618-CLOSE!J617</f>
        <v>-0.75</v>
      </c>
      <c r="K617">
        <f>CLOSE!K618-CLOSE!K617</f>
        <v>-0.25</v>
      </c>
      <c r="L617">
        <f>CLOSE!L618-CLOSE!L617</f>
        <v>0</v>
      </c>
      <c r="M617">
        <f>CLOSE!M618-CLOSE!M617</f>
        <v>-0.64999699999999905</v>
      </c>
      <c r="N617">
        <f>CLOSE!N618-CLOSE!N617</f>
        <v>-7.0000000000000284E-2</v>
      </c>
      <c r="O617">
        <f>CLOSE!O618-CLOSE!O617</f>
        <v>-0.61999899999999997</v>
      </c>
      <c r="P617">
        <f>CLOSE!P618-CLOSE!P617</f>
        <v>-0.24000000000000021</v>
      </c>
      <c r="Q617">
        <f>CLOSE!Q618-CLOSE!Q617</f>
        <v>-0.69999599999999873</v>
      </c>
      <c r="R617">
        <f>CLOSE!R618-CLOSE!R617</f>
        <v>-4.9998999999999683E-2</v>
      </c>
      <c r="S617">
        <f>CLOSE!S618-CLOSE!S617</f>
        <v>0.13000000000000078</v>
      </c>
      <c r="T617">
        <f>CLOSE!T618-CLOSE!T617</f>
        <v>-0.40000000000000036</v>
      </c>
      <c r="U617">
        <f>CLOSE!U618-CLOSE!U617</f>
        <v>-11.59997599999997</v>
      </c>
      <c r="X617">
        <f t="shared" si="191"/>
        <v>-2.9675000000000028E-2</v>
      </c>
      <c r="Y617">
        <f t="shared" si="192"/>
        <v>-1.7499899999999968E-2</v>
      </c>
      <c r="Z617">
        <f t="shared" si="193"/>
        <v>-1.5999999999999969E-2</v>
      </c>
      <c r="AA617">
        <f t="shared" si="194"/>
        <v>-3.9000000000000055E-2</v>
      </c>
      <c r="AB617">
        <f t="shared" si="195"/>
        <v>0.15599999999999997</v>
      </c>
      <c r="AC617">
        <f t="shared" si="196"/>
        <v>-0.05</v>
      </c>
      <c r="AD617">
        <f t="shared" si="197"/>
        <v>-1.4500000000000002E-2</v>
      </c>
      <c r="AE617">
        <f t="shared" si="198"/>
        <v>-4.5000000000000019E-2</v>
      </c>
      <c r="AF617">
        <f t="shared" si="199"/>
        <v>0.12250005000000001</v>
      </c>
      <c r="AG617">
        <f t="shared" si="200"/>
        <v>0.16750000000000007</v>
      </c>
      <c r="AH617">
        <f t="shared" si="201"/>
        <v>1.2999999999999989E-2</v>
      </c>
      <c r="AI617">
        <f t="shared" si="202"/>
        <v>2.9999899999999968E-2</v>
      </c>
      <c r="AJ617">
        <f t="shared" si="203"/>
        <v>-1.5499999999999981E-2</v>
      </c>
      <c r="AK617">
        <f t="shared" si="204"/>
        <v>1.2999999999999901E-2</v>
      </c>
      <c r="AL617">
        <f t="shared" si="205"/>
        <v>-2.9000000000000005E-2</v>
      </c>
      <c r="AM617">
        <f t="shared" si="206"/>
        <v>-0.11749994999999984</v>
      </c>
      <c r="AN617">
        <f t="shared" si="207"/>
        <v>0.10500000000000007</v>
      </c>
      <c r="AO617">
        <f t="shared" si="208"/>
        <v>-1.9500000000000028E-2</v>
      </c>
      <c r="AP617">
        <f t="shared" si="209"/>
        <v>9.0000000000000305E-3</v>
      </c>
      <c r="AQ617">
        <f t="shared" si="210"/>
        <v>0.45999909999999888</v>
      </c>
      <c r="AS617">
        <f t="shared" si="190"/>
        <v>0</v>
      </c>
    </row>
    <row r="618" spans="1:45" hidden="1" x14ac:dyDescent="0.3">
      <c r="A618" s="1">
        <v>42921</v>
      </c>
      <c r="B618">
        <f>CLOSE!B619-CLOSE!B618</f>
        <v>6.6100000000000492E-2</v>
      </c>
      <c r="C618">
        <f>CLOSE!C619-CLOSE!C618</f>
        <v>0.25</v>
      </c>
      <c r="D618">
        <f>CLOSE!D619-CLOSE!D618</f>
        <v>0</v>
      </c>
      <c r="E618">
        <f>CLOSE!E619-CLOSE!E618</f>
        <v>5.9999999999998721E-2</v>
      </c>
      <c r="F618">
        <f>CLOSE!F619-CLOSE!F618</f>
        <v>0.3999990000000011</v>
      </c>
      <c r="G618">
        <f>CLOSE!G619-CLOSE!G618</f>
        <v>-0.25</v>
      </c>
      <c r="H618">
        <f>CLOSE!H619-CLOSE!H618</f>
        <v>4.9999999999999822E-2</v>
      </c>
      <c r="I618">
        <f>CLOSE!I619-CLOSE!I618</f>
        <v>0.25999999999999979</v>
      </c>
      <c r="J618">
        <f>CLOSE!J619-CLOSE!J618</f>
        <v>1.899996999999999</v>
      </c>
      <c r="K618">
        <f>CLOSE!K619-CLOSE!K618</f>
        <v>0</v>
      </c>
      <c r="L618">
        <f>CLOSE!L619-CLOSE!L618</f>
        <v>0.10000000000000142</v>
      </c>
      <c r="M618">
        <f>CLOSE!M619-CLOSE!M618</f>
        <v>0.14999699999999905</v>
      </c>
      <c r="N618">
        <f>CLOSE!N619-CLOSE!N618</f>
        <v>0</v>
      </c>
      <c r="O618">
        <f>CLOSE!O619-CLOSE!O618</f>
        <v>0.29999900000000324</v>
      </c>
      <c r="P618">
        <f>CLOSE!P619-CLOSE!P618</f>
        <v>8.0000000000000071E-2</v>
      </c>
      <c r="Q618">
        <f>CLOSE!Q619-CLOSE!Q618</f>
        <v>-1.0500040000000013</v>
      </c>
      <c r="R618">
        <f>CLOSE!R619-CLOSE!R618</f>
        <v>0</v>
      </c>
      <c r="S618">
        <f>CLOSE!S619-CLOSE!S618</f>
        <v>4.0000000000000036E-2</v>
      </c>
      <c r="T618">
        <f>CLOSE!T619-CLOSE!T618</f>
        <v>8.0000000000000071E-2</v>
      </c>
      <c r="U618">
        <f>CLOSE!U619-CLOSE!U618</f>
        <v>1.7999879999999848</v>
      </c>
      <c r="X618">
        <f t="shared" si="191"/>
        <v>-3.132999999999999E-2</v>
      </c>
      <c r="Y618">
        <f t="shared" si="192"/>
        <v>-3.9999949999999986E-2</v>
      </c>
      <c r="Z618">
        <f t="shared" si="193"/>
        <v>-1.4500000000000002E-2</v>
      </c>
      <c r="AA618">
        <f t="shared" si="194"/>
        <v>-4.1999999999999996E-2</v>
      </c>
      <c r="AB618">
        <f t="shared" si="195"/>
        <v>0.13999999999999996</v>
      </c>
      <c r="AC618">
        <f t="shared" si="196"/>
        <v>-6.4999949999999987E-2</v>
      </c>
      <c r="AD618">
        <f t="shared" si="197"/>
        <v>-1.6999999999999994E-2</v>
      </c>
      <c r="AE618">
        <f t="shared" si="198"/>
        <v>-4.8999999999999932E-2</v>
      </c>
      <c r="AF618">
        <f t="shared" si="199"/>
        <v>5.2500200000000066E-2</v>
      </c>
      <c r="AG618">
        <f t="shared" si="200"/>
        <v>0.14250000000000007</v>
      </c>
      <c r="AH618">
        <f t="shared" si="201"/>
        <v>-5.0000000000007818E-4</v>
      </c>
      <c r="AI618">
        <f t="shared" si="202"/>
        <v>1.2500000000000001E-2</v>
      </c>
      <c r="AJ618">
        <f t="shared" si="203"/>
        <v>-1.8999999999999996E-2</v>
      </c>
      <c r="AK618">
        <f t="shared" si="204"/>
        <v>-9.9999500000000907E-3</v>
      </c>
      <c r="AL618">
        <f t="shared" si="205"/>
        <v>-2.8000000000000025E-2</v>
      </c>
      <c r="AM618">
        <f t="shared" si="206"/>
        <v>-0.15750005000000017</v>
      </c>
      <c r="AN618">
        <f t="shared" si="207"/>
        <v>8.7499999999999994E-2</v>
      </c>
      <c r="AO618">
        <f t="shared" si="208"/>
        <v>-1.1499999999999977E-2</v>
      </c>
      <c r="AP618">
        <f t="shared" si="209"/>
        <v>-1.3999999999999967E-2</v>
      </c>
      <c r="AQ618">
        <f t="shared" si="210"/>
        <v>-0.21999969999999963</v>
      </c>
      <c r="AS618">
        <f t="shared" si="190"/>
        <v>0</v>
      </c>
    </row>
    <row r="619" spans="1:45" hidden="1" x14ac:dyDescent="0.3">
      <c r="A619" s="1">
        <v>42922</v>
      </c>
      <c r="B619">
        <f>CLOSE!B620-CLOSE!B619</f>
        <v>0</v>
      </c>
      <c r="C619">
        <f>CLOSE!C620-CLOSE!C619</f>
        <v>0.29999899999999968</v>
      </c>
      <c r="D619">
        <f>CLOSE!D620-CLOSE!D619</f>
        <v>-3.0000000000000249E-2</v>
      </c>
      <c r="E619">
        <f>CLOSE!E620-CLOSE!E619</f>
        <v>4.0000000000000924E-2</v>
      </c>
      <c r="F619">
        <f>CLOSE!F620-CLOSE!F619</f>
        <v>-0.11999899999999997</v>
      </c>
      <c r="G619">
        <f>CLOSE!G620-CLOSE!G619</f>
        <v>0.34999799999999937</v>
      </c>
      <c r="H619">
        <f>CLOSE!H620-CLOSE!H619</f>
        <v>8.9999999999999858E-2</v>
      </c>
      <c r="I619">
        <f>CLOSE!I620-CLOSE!I619</f>
        <v>3.9999999999999147E-2</v>
      </c>
      <c r="J619">
        <f>CLOSE!J620-CLOSE!J619</f>
        <v>0.54999899999999968</v>
      </c>
      <c r="K619">
        <f>CLOSE!K620-CLOSE!K619</f>
        <v>0</v>
      </c>
      <c r="L619">
        <f>CLOSE!L620-CLOSE!L619</f>
        <v>-8.0000000000000071E-2</v>
      </c>
      <c r="M619">
        <f>CLOSE!M620-CLOSE!M619</f>
        <v>-0.39999699999999905</v>
      </c>
      <c r="N619">
        <f>CLOSE!N620-CLOSE!N619</f>
        <v>-1.9999999999999574E-2</v>
      </c>
      <c r="O619">
        <f>CLOSE!O620-CLOSE!O619</f>
        <v>2.0000999999997049E-2</v>
      </c>
      <c r="P619">
        <f>CLOSE!P620-CLOSE!P619</f>
        <v>1.9999999999999574E-2</v>
      </c>
      <c r="Q619">
        <f>CLOSE!Q620-CLOSE!Q619</f>
        <v>-0.79999499999999557</v>
      </c>
      <c r="R619">
        <f>CLOSE!R620-CLOSE!R619</f>
        <v>-5.0001000000001738E-2</v>
      </c>
      <c r="S619">
        <f>CLOSE!S620-CLOSE!S619</f>
        <v>-6.0000000000000497E-2</v>
      </c>
      <c r="T619">
        <f>CLOSE!T620-CLOSE!T619</f>
        <v>-0.13000000000000078</v>
      </c>
      <c r="U619">
        <f>CLOSE!U620-CLOSE!U619</f>
        <v>0.79998799999998482</v>
      </c>
      <c r="X619">
        <f t="shared" si="191"/>
        <v>-2.6525E-2</v>
      </c>
      <c r="Y619">
        <f t="shared" si="192"/>
        <v>-2.9999899999999968E-2</v>
      </c>
      <c r="Z619">
        <f t="shared" si="193"/>
        <v>-1.8000000000000016E-2</v>
      </c>
      <c r="AA619">
        <f t="shared" si="194"/>
        <v>-3.3999999999999989E-2</v>
      </c>
      <c r="AB619">
        <f t="shared" si="195"/>
        <v>0.16699994999999995</v>
      </c>
      <c r="AC619">
        <f t="shared" si="196"/>
        <v>-0.11499994999999999</v>
      </c>
      <c r="AD619">
        <f t="shared" si="197"/>
        <v>-2.1499999999999984E-2</v>
      </c>
      <c r="AE619">
        <f t="shared" si="198"/>
        <v>-3.3000000000000008E-2</v>
      </c>
      <c r="AF619">
        <f t="shared" si="199"/>
        <v>0.14499984999999996</v>
      </c>
      <c r="AG619">
        <f t="shared" si="200"/>
        <v>9.0000050000000081E-2</v>
      </c>
      <c r="AH619">
        <f t="shared" si="201"/>
        <v>8.9999999999999854E-3</v>
      </c>
      <c r="AI619">
        <f t="shared" si="202"/>
        <v>-1.2500000000000001E-2</v>
      </c>
      <c r="AJ619">
        <f t="shared" si="203"/>
        <v>-1.6999999999999994E-2</v>
      </c>
      <c r="AK619">
        <f t="shared" si="204"/>
        <v>-8.9999999999999854E-3</v>
      </c>
      <c r="AL619">
        <f t="shared" si="205"/>
        <v>-3.7000000000000012E-2</v>
      </c>
      <c r="AM619">
        <f t="shared" si="206"/>
        <v>-0.20499994999999985</v>
      </c>
      <c r="AN619">
        <f t="shared" si="207"/>
        <v>3.2500100000000032E-2</v>
      </c>
      <c r="AO619">
        <f t="shared" si="208"/>
        <v>-8.9999999999999854E-3</v>
      </c>
      <c r="AP619">
        <f t="shared" si="209"/>
        <v>-5.9999999999999611E-3</v>
      </c>
      <c r="AQ619">
        <f t="shared" si="210"/>
        <v>-8.9999399999999244E-2</v>
      </c>
      <c r="AS619">
        <f t="shared" si="190"/>
        <v>0</v>
      </c>
    </row>
    <row r="620" spans="1:45" hidden="1" x14ac:dyDescent="0.3">
      <c r="A620" s="1">
        <v>42923</v>
      </c>
      <c r="B620">
        <f>CLOSE!B621-CLOSE!B620</f>
        <v>0</v>
      </c>
      <c r="C620">
        <f>CLOSE!C621-CLOSE!C620</f>
        <v>-0.14999699999999905</v>
      </c>
      <c r="D620">
        <f>CLOSE!D621-CLOSE!D620</f>
        <v>-8.0000000000000071E-2</v>
      </c>
      <c r="E620">
        <f>CLOSE!E621-CLOSE!E620</f>
        <v>-8.0000000000000071E-2</v>
      </c>
      <c r="F620">
        <f>CLOSE!F621-CLOSE!F620</f>
        <v>0.19999900000000181</v>
      </c>
      <c r="G620">
        <f>CLOSE!G621-CLOSE!G620</f>
        <v>0.10000300000000095</v>
      </c>
      <c r="H620">
        <f>CLOSE!H621-CLOSE!H620</f>
        <v>-0.16000000000000014</v>
      </c>
      <c r="I620">
        <f>CLOSE!I621-CLOSE!I620</f>
        <v>-0.13999999999999879</v>
      </c>
      <c r="J620">
        <f>CLOSE!J621-CLOSE!J620</f>
        <v>-0.25</v>
      </c>
      <c r="K620">
        <f>CLOSE!K621-CLOSE!K620</f>
        <v>0.44999899999999826</v>
      </c>
      <c r="L620">
        <f>CLOSE!L621-CLOSE!L620</f>
        <v>-4.0000000000000924E-2</v>
      </c>
      <c r="M620">
        <f>CLOSE!M621-CLOSE!M620</f>
        <v>-0.20000100000000032</v>
      </c>
      <c r="N620">
        <f>CLOSE!N621-CLOSE!N620</f>
        <v>-6.0000000000000497E-2</v>
      </c>
      <c r="O620">
        <f>CLOSE!O621-CLOSE!O620</f>
        <v>-7.9999999999998295E-2</v>
      </c>
      <c r="P620">
        <f>CLOSE!P621-CLOSE!P620</f>
        <v>8.0000000000000071E-2</v>
      </c>
      <c r="Q620">
        <f>CLOSE!Q621-CLOSE!Q620</f>
        <v>0.59999899999999684</v>
      </c>
      <c r="R620">
        <f>CLOSE!R621-CLOSE!R620</f>
        <v>0.35000000000000142</v>
      </c>
      <c r="S620">
        <f>CLOSE!S621-CLOSE!S620</f>
        <v>-4.0000000000000036E-2</v>
      </c>
      <c r="T620">
        <f>CLOSE!T621-CLOSE!T620</f>
        <v>1.0000000000000675E-2</v>
      </c>
      <c r="U620">
        <f>CLOSE!U621-CLOSE!U620</f>
        <v>-2.7999879999999848</v>
      </c>
      <c r="X620">
        <f t="shared" si="191"/>
        <v>-3.0279999999999953E-2</v>
      </c>
      <c r="Y620">
        <f t="shared" si="192"/>
        <v>-1.7500150000000048E-2</v>
      </c>
      <c r="Z620">
        <f t="shared" si="193"/>
        <v>-1.8000000000000016E-2</v>
      </c>
      <c r="AA620">
        <f t="shared" si="194"/>
        <v>-2.9999999999999982E-2</v>
      </c>
      <c r="AB620">
        <f t="shared" si="195"/>
        <v>0.10199999999999995</v>
      </c>
      <c r="AC620">
        <f t="shared" si="196"/>
        <v>-8.5000050000000021E-2</v>
      </c>
      <c r="AD620">
        <f t="shared" si="197"/>
        <v>-2.0000000000000018E-2</v>
      </c>
      <c r="AE620">
        <f t="shared" si="198"/>
        <v>-4.5000000000000019E-2</v>
      </c>
      <c r="AF620">
        <f t="shared" si="199"/>
        <v>0.11749989999999996</v>
      </c>
      <c r="AG620">
        <f t="shared" si="200"/>
        <v>9.4999950000000055E-2</v>
      </c>
      <c r="AH620">
        <f t="shared" si="201"/>
        <v>-1.9999999999999575E-3</v>
      </c>
      <c r="AI620">
        <f t="shared" si="202"/>
        <v>-7.9999899999999971E-2</v>
      </c>
      <c r="AJ620">
        <f t="shared" si="203"/>
        <v>-1.7999999999999971E-2</v>
      </c>
      <c r="AK620">
        <f t="shared" si="204"/>
        <v>-2.6999950000000085E-2</v>
      </c>
      <c r="AL620">
        <f t="shared" si="205"/>
        <v>-3.3000000000000008E-2</v>
      </c>
      <c r="AM620">
        <f t="shared" si="206"/>
        <v>-0.23999974999999979</v>
      </c>
      <c r="AN620">
        <f t="shared" si="207"/>
        <v>2.5000000000000001E-2</v>
      </c>
      <c r="AO620">
        <f t="shared" si="208"/>
        <v>-1.0999999999999987E-2</v>
      </c>
      <c r="AP620">
        <f t="shared" si="209"/>
        <v>-1.8500000000000006E-2</v>
      </c>
      <c r="AQ620">
        <f t="shared" si="210"/>
        <v>-8.0000300000000385E-2</v>
      </c>
      <c r="AS620">
        <f t="shared" si="190"/>
        <v>0</v>
      </c>
    </row>
    <row r="621" spans="1:45" hidden="1" x14ac:dyDescent="0.3">
      <c r="A621" s="1">
        <v>42926</v>
      </c>
      <c r="B621">
        <f>CLOSE!B622-CLOSE!B621</f>
        <v>8.2699999999999108E-2</v>
      </c>
      <c r="C621">
        <f>CLOSE!C622-CLOSE!C621</f>
        <v>0.44999599999999873</v>
      </c>
      <c r="D621">
        <f>CLOSE!D622-CLOSE!D621</f>
        <v>-0.21999999999999975</v>
      </c>
      <c r="E621">
        <f>CLOSE!E622-CLOSE!E621</f>
        <v>-0.17999999999999972</v>
      </c>
      <c r="F621">
        <f>CLOSE!F622-CLOSE!F621</f>
        <v>-0.13999900000000309</v>
      </c>
      <c r="G621">
        <f>CLOSE!G622-CLOSE!G621</f>
        <v>-0.25</v>
      </c>
      <c r="H621">
        <f>CLOSE!H622-CLOSE!H621</f>
        <v>6.0000000000000497E-2</v>
      </c>
      <c r="I621">
        <f>CLOSE!I622-CLOSE!I621</f>
        <v>-0.14000000000000057</v>
      </c>
      <c r="J621">
        <f>CLOSE!J622-CLOSE!J621</f>
        <v>0.70000100000000032</v>
      </c>
      <c r="K621">
        <f>CLOSE!K622-CLOSE!K621</f>
        <v>-0.84999799999999937</v>
      </c>
      <c r="L621">
        <f>CLOSE!L622-CLOSE!L621</f>
        <v>-0.11999999999999922</v>
      </c>
      <c r="M621">
        <f>CLOSE!M622-CLOSE!M621</f>
        <v>0.20000100000000032</v>
      </c>
      <c r="N621">
        <f>CLOSE!N622-CLOSE!N621</f>
        <v>-9.9999999999997868E-3</v>
      </c>
      <c r="O621">
        <f>CLOSE!O622-CLOSE!O621</f>
        <v>0.19999800000000079</v>
      </c>
      <c r="P621">
        <f>CLOSE!P622-CLOSE!P621</f>
        <v>0.30000000000000071</v>
      </c>
      <c r="Q621">
        <f>CLOSE!Q622-CLOSE!Q621</f>
        <v>-0.15000200000000063</v>
      </c>
      <c r="R621">
        <f>CLOSE!R622-CLOSE!R621</f>
        <v>-0.14999999999999858</v>
      </c>
      <c r="S621">
        <f>CLOSE!S622-CLOSE!S621</f>
        <v>-7.0000000000000284E-2</v>
      </c>
      <c r="T621">
        <f>CLOSE!T622-CLOSE!T621</f>
        <v>-8.0000000000000071E-2</v>
      </c>
      <c r="U621">
        <f>CLOSE!U622-CLOSE!U621</f>
        <v>2.6000060000000076</v>
      </c>
      <c r="X621">
        <f t="shared" si="191"/>
        <v>-1.9009999999999926E-2</v>
      </c>
      <c r="Y621">
        <f t="shared" si="192"/>
        <v>-2.2499799999999938E-2</v>
      </c>
      <c r="Z621">
        <f t="shared" si="193"/>
        <v>-2.150000000000003E-2</v>
      </c>
      <c r="AA621">
        <f t="shared" si="194"/>
        <v>-2.6999999999999958E-2</v>
      </c>
      <c r="AB621">
        <f t="shared" si="195"/>
        <v>9.4999950000000055E-2</v>
      </c>
      <c r="AC621">
        <f t="shared" si="196"/>
        <v>-9.4999849999999955E-2</v>
      </c>
      <c r="AD621">
        <f t="shared" si="197"/>
        <v>-2.8500000000000015E-2</v>
      </c>
      <c r="AE621">
        <f t="shared" si="198"/>
        <v>-4.7999999999999952E-2</v>
      </c>
      <c r="AF621">
        <f t="shared" si="199"/>
        <v>0.10249994999999998</v>
      </c>
      <c r="AG621">
        <f t="shared" si="200"/>
        <v>0.11749989999999996</v>
      </c>
      <c r="AH621">
        <f t="shared" si="201"/>
        <v>-3.5000000000000052E-2</v>
      </c>
      <c r="AI621">
        <f t="shared" si="202"/>
        <v>-9.4999849999999955E-2</v>
      </c>
      <c r="AJ621">
        <f t="shared" si="203"/>
        <v>-1.6999999999999994E-2</v>
      </c>
      <c r="AK621">
        <f t="shared" si="204"/>
        <v>-2.0999999999999908E-2</v>
      </c>
      <c r="AL621">
        <f t="shared" si="205"/>
        <v>-2.8000000000000025E-2</v>
      </c>
      <c r="AM621">
        <f t="shared" si="206"/>
        <v>-0.15499989999999997</v>
      </c>
      <c r="AN621">
        <f t="shared" si="207"/>
        <v>6.7500000000000074E-2</v>
      </c>
      <c r="AO621">
        <f t="shared" si="208"/>
        <v>-1.2000000000000011E-2</v>
      </c>
      <c r="AP621">
        <f t="shared" si="209"/>
        <v>-1.8500000000000006E-2</v>
      </c>
      <c r="AQ621">
        <f t="shared" si="210"/>
        <v>-0.41999969999999964</v>
      </c>
      <c r="AS621">
        <f t="shared" si="190"/>
        <v>0</v>
      </c>
    </row>
    <row r="622" spans="1:45" hidden="1" x14ac:dyDescent="0.3">
      <c r="A622" s="1">
        <v>42927</v>
      </c>
      <c r="B622">
        <f>CLOSE!B623-CLOSE!B622</f>
        <v>4.9599999999999866E-2</v>
      </c>
      <c r="C622">
        <f>CLOSE!C623-CLOSE!C622</f>
        <v>0.55000400000000127</v>
      </c>
      <c r="D622">
        <f>CLOSE!D623-CLOSE!D622</f>
        <v>4.9999999999999822E-2</v>
      </c>
      <c r="E622">
        <f>CLOSE!E623-CLOSE!E622</f>
        <v>3.9999999999999147E-2</v>
      </c>
      <c r="F622">
        <f>CLOSE!F623-CLOSE!F622</f>
        <v>1.3000010000000017</v>
      </c>
      <c r="G622">
        <f>CLOSE!G623-CLOSE!G622</f>
        <v>0.25</v>
      </c>
      <c r="H622">
        <f>CLOSE!H623-CLOSE!H622</f>
        <v>1.9999999999999574E-2</v>
      </c>
      <c r="I622">
        <f>CLOSE!I623-CLOSE!I622</f>
        <v>0.17999999999999972</v>
      </c>
      <c r="J622">
        <f>CLOSE!J623-CLOSE!J622</f>
        <v>0.29999899999999968</v>
      </c>
      <c r="K622">
        <f>CLOSE!K623-CLOSE!K622</f>
        <v>0.54999899999999968</v>
      </c>
      <c r="L622">
        <f>CLOSE!L623-CLOSE!L622</f>
        <v>9.9999999999997868E-3</v>
      </c>
      <c r="M622">
        <f>CLOSE!M623-CLOSE!M622</f>
        <v>0.29999899999999968</v>
      </c>
      <c r="N622">
        <f>CLOSE!N623-CLOSE!N622</f>
        <v>0.14999999999999947</v>
      </c>
      <c r="O622">
        <f>CLOSE!O623-CLOSE!O622</f>
        <v>0.16000000000000014</v>
      </c>
      <c r="P622">
        <f>CLOSE!P623-CLOSE!P622</f>
        <v>-1.9999999999999574E-2</v>
      </c>
      <c r="Q622">
        <f>CLOSE!Q623-CLOSE!Q622</f>
        <v>0.25</v>
      </c>
      <c r="R622">
        <f>CLOSE!R623-CLOSE!R622</f>
        <v>-5.0001000000001738E-2</v>
      </c>
      <c r="S622">
        <f>CLOSE!S623-CLOSE!S622</f>
        <v>1.0000000000000675E-2</v>
      </c>
      <c r="T622">
        <f>CLOSE!T623-CLOSE!T622</f>
        <v>6.9999999999999396E-2</v>
      </c>
      <c r="U622">
        <f>CLOSE!U623-CLOSE!U622</f>
        <v>6.7999879999999848</v>
      </c>
      <c r="X622">
        <f t="shared" si="191"/>
        <v>-3.3050000000000245E-3</v>
      </c>
      <c r="Y622">
        <f t="shared" si="192"/>
        <v>1.9999849999999951E-2</v>
      </c>
      <c r="Z622">
        <f t="shared" si="193"/>
        <v>-2.8500000000000015E-2</v>
      </c>
      <c r="AA622">
        <f t="shared" si="194"/>
        <v>-3.6999999999999922E-2</v>
      </c>
      <c r="AB622">
        <f t="shared" si="195"/>
        <v>0.11999999999999993</v>
      </c>
      <c r="AC622">
        <f t="shared" si="196"/>
        <v>-8.4999799999999931E-2</v>
      </c>
      <c r="AD622">
        <f t="shared" si="197"/>
        <v>-2.0499999999999963E-2</v>
      </c>
      <c r="AE622">
        <f t="shared" si="198"/>
        <v>-4.6999999999999972E-2</v>
      </c>
      <c r="AF622">
        <f t="shared" si="199"/>
        <v>0.16499994999999998</v>
      </c>
      <c r="AG622">
        <f t="shared" si="200"/>
        <v>6.25E-2</v>
      </c>
      <c r="AH622">
        <f t="shared" si="201"/>
        <v>-2.9000000000000005E-2</v>
      </c>
      <c r="AI622">
        <f t="shared" si="202"/>
        <v>-8.7499999999999994E-2</v>
      </c>
      <c r="AJ622">
        <f t="shared" si="203"/>
        <v>-1.4999999999999991E-2</v>
      </c>
      <c r="AK622">
        <f t="shared" si="204"/>
        <v>-1.7000049999999867E-2</v>
      </c>
      <c r="AL622">
        <f t="shared" si="205"/>
        <v>-5.9999999999999611E-3</v>
      </c>
      <c r="AM622">
        <f t="shared" si="206"/>
        <v>-0.13250010000000004</v>
      </c>
      <c r="AN622">
        <f t="shared" si="207"/>
        <v>6.5000050000000087E-2</v>
      </c>
      <c r="AO622">
        <f t="shared" si="208"/>
        <v>-1.3000000000000034E-2</v>
      </c>
      <c r="AP622">
        <f t="shared" si="209"/>
        <v>-1.9999999999999973E-2</v>
      </c>
      <c r="AQ622">
        <f t="shared" si="210"/>
        <v>0.05</v>
      </c>
      <c r="AS622">
        <f t="shared" si="190"/>
        <v>0</v>
      </c>
    </row>
    <row r="623" spans="1:45" hidden="1" x14ac:dyDescent="0.3">
      <c r="A623" s="1">
        <v>42928</v>
      </c>
      <c r="B623">
        <f>CLOSE!B624-CLOSE!B623</f>
        <v>9.9099999999999966E-2</v>
      </c>
      <c r="C623">
        <f>CLOSE!C624-CLOSE!C623</f>
        <v>4.9998999999999683E-2</v>
      </c>
      <c r="D623">
        <f>CLOSE!D624-CLOSE!D623</f>
        <v>3.0000000000000249E-2</v>
      </c>
      <c r="E623">
        <f>CLOSE!E624-CLOSE!E623</f>
        <v>0.22000000000000064</v>
      </c>
      <c r="F623">
        <f>CLOSE!F624-CLOSE!F623</f>
        <v>9.9997999999999365E-2</v>
      </c>
      <c r="G623">
        <f>CLOSE!G624-CLOSE!G623</f>
        <v>-0.25</v>
      </c>
      <c r="H623">
        <f>CLOSE!H624-CLOSE!H623</f>
        <v>-4.9999999999999822E-2</v>
      </c>
      <c r="I623">
        <f>CLOSE!I624-CLOSE!I623</f>
        <v>-0.41999999999999993</v>
      </c>
      <c r="J623">
        <f>CLOSE!J624-CLOSE!J623</f>
        <v>-0.25</v>
      </c>
      <c r="K623">
        <f>CLOSE!K624-CLOSE!K623</f>
        <v>-0.20000100000000032</v>
      </c>
      <c r="L623">
        <f>CLOSE!L624-CLOSE!L623</f>
        <v>9.9999999999999645E-2</v>
      </c>
      <c r="M623">
        <f>CLOSE!M624-CLOSE!M623</f>
        <v>-0.40000200000000063</v>
      </c>
      <c r="N623">
        <f>CLOSE!N624-CLOSE!N623</f>
        <v>0.17000000000000082</v>
      </c>
      <c r="O623">
        <f>CLOSE!O624-CLOSE!O623</f>
        <v>-9.9998000000002918E-2</v>
      </c>
      <c r="P623">
        <f>CLOSE!P624-CLOSE!P623</f>
        <v>5.9999999999998721E-2</v>
      </c>
      <c r="Q623">
        <f>CLOSE!Q624-CLOSE!Q623</f>
        <v>-0.30000300000000379</v>
      </c>
      <c r="R623">
        <f>CLOSE!R624-CLOSE!R623</f>
        <v>-0.29999899999999968</v>
      </c>
      <c r="S623">
        <f>CLOSE!S624-CLOSE!S623</f>
        <v>9.9999999999997868E-3</v>
      </c>
      <c r="T623">
        <f>CLOSE!T624-CLOSE!T623</f>
        <v>-0.14999999999999947</v>
      </c>
      <c r="U623">
        <f>CLOSE!U624-CLOSE!U623</f>
        <v>2.8000180000000228</v>
      </c>
      <c r="X623">
        <f t="shared" si="191"/>
        <v>-3.3050000000000245E-3</v>
      </c>
      <c r="Y623">
        <f t="shared" si="192"/>
        <v>4.2500150000000049E-2</v>
      </c>
      <c r="Z623">
        <f t="shared" si="193"/>
        <v>-2.749999999999999E-2</v>
      </c>
      <c r="AA623">
        <f t="shared" si="194"/>
        <v>-3.1000000000000048E-2</v>
      </c>
      <c r="AB623">
        <f t="shared" si="195"/>
        <v>0.16700005000000004</v>
      </c>
      <c r="AC623">
        <f t="shared" si="196"/>
        <v>-6.25E-2</v>
      </c>
      <c r="AD623">
        <f t="shared" si="197"/>
        <v>-2.0500000000000008E-2</v>
      </c>
      <c r="AE623">
        <f t="shared" si="198"/>
        <v>-3.4999999999999962E-2</v>
      </c>
      <c r="AF623">
        <f t="shared" si="199"/>
        <v>0.16749989999999998</v>
      </c>
      <c r="AG623">
        <f t="shared" si="200"/>
        <v>6.7500000000000074E-2</v>
      </c>
      <c r="AH623">
        <f t="shared" si="201"/>
        <v>-3.1499999999999952E-2</v>
      </c>
      <c r="AI623">
        <f t="shared" si="202"/>
        <v>-0.11999984999999995</v>
      </c>
      <c r="AJ623">
        <f t="shared" si="203"/>
        <v>-8.5000000000000405E-3</v>
      </c>
      <c r="AK623">
        <f t="shared" si="204"/>
        <v>-3.6999999999999922E-2</v>
      </c>
      <c r="AL623">
        <f t="shared" si="205"/>
        <v>7.0000000000000288E-3</v>
      </c>
      <c r="AM623">
        <f t="shared" si="206"/>
        <v>-0.14500010000000002</v>
      </c>
      <c r="AN623">
        <f t="shared" si="207"/>
        <v>0.05</v>
      </c>
      <c r="AO623">
        <f t="shared" si="208"/>
        <v>-1.3499999999999979E-2</v>
      </c>
      <c r="AP623">
        <f t="shared" si="209"/>
        <v>-1.0499999999999999E-2</v>
      </c>
      <c r="AQ623">
        <f t="shared" si="210"/>
        <v>0.3</v>
      </c>
      <c r="AS623">
        <f t="shared" si="190"/>
        <v>0</v>
      </c>
    </row>
    <row r="624" spans="1:45" hidden="1" x14ac:dyDescent="0.3">
      <c r="A624" s="1">
        <v>42929</v>
      </c>
      <c r="B624">
        <f>CLOSE!B625-CLOSE!B624</f>
        <v>4.9599999999999866E-2</v>
      </c>
      <c r="C624">
        <f>CLOSE!C625-CLOSE!C624</f>
        <v>-0.20000100000000032</v>
      </c>
      <c r="D624">
        <f>CLOSE!D625-CLOSE!D624</f>
        <v>8.0000000000000071E-2</v>
      </c>
      <c r="E624">
        <f>CLOSE!E625-CLOSE!E624</f>
        <v>0.61999999999999922</v>
      </c>
      <c r="F624">
        <f>CLOSE!F625-CLOSE!F624</f>
        <v>0</v>
      </c>
      <c r="G624">
        <f>CLOSE!G625-CLOSE!G624</f>
        <v>0.84999799999999937</v>
      </c>
      <c r="H624">
        <f>CLOSE!H625-CLOSE!H624</f>
        <v>0.14999999999999947</v>
      </c>
      <c r="I624">
        <f>CLOSE!I625-CLOSE!I624</f>
        <v>0.11999999999999922</v>
      </c>
      <c r="J624">
        <f>CLOSE!J625-CLOSE!J624</f>
        <v>1.350003000000001</v>
      </c>
      <c r="K624">
        <f>CLOSE!K625-CLOSE!K624</f>
        <v>-0.3999990000000011</v>
      </c>
      <c r="L624">
        <f>CLOSE!L625-CLOSE!L624</f>
        <v>0.16999999999999993</v>
      </c>
      <c r="M624">
        <f>CLOSE!M625-CLOSE!M624</f>
        <v>1.1500020000000006</v>
      </c>
      <c r="N624">
        <f>CLOSE!N625-CLOSE!N624</f>
        <v>6.9999999999999396E-2</v>
      </c>
      <c r="O624">
        <f>CLOSE!O625-CLOSE!O624</f>
        <v>9.9998000000002918E-2</v>
      </c>
      <c r="P624">
        <f>CLOSE!P625-CLOSE!P624</f>
        <v>0.28000000000000114</v>
      </c>
      <c r="Q624">
        <f>CLOSE!Q625-CLOSE!Q624</f>
        <v>1.3000030000000038</v>
      </c>
      <c r="R624">
        <f>CLOSE!R625-CLOSE!R624</f>
        <v>0.64999999999999858</v>
      </c>
      <c r="S624">
        <f>CLOSE!S625-CLOSE!S624</f>
        <v>4.0000000000000036E-2</v>
      </c>
      <c r="T624">
        <f>CLOSE!T625-CLOSE!T624</f>
        <v>1.9999999999999574E-2</v>
      </c>
      <c r="U624">
        <f>CLOSE!U625-CLOSE!U624</f>
        <v>3.1999819999999772</v>
      </c>
      <c r="X624">
        <f t="shared" si="191"/>
        <v>9.089999999999954E-3</v>
      </c>
      <c r="Y624">
        <f t="shared" si="192"/>
        <v>4.7500050000000016E-2</v>
      </c>
      <c r="Z624">
        <f t="shared" si="193"/>
        <v>-3.0500000000000017E-2</v>
      </c>
      <c r="AA624">
        <f t="shared" si="194"/>
        <v>-2.9999999999999982E-2</v>
      </c>
      <c r="AB624">
        <f t="shared" si="195"/>
        <v>0.18399994999999994</v>
      </c>
      <c r="AC624">
        <f t="shared" si="196"/>
        <v>-7.4999999999999997E-2</v>
      </c>
      <c r="AD624">
        <f t="shared" si="197"/>
        <v>-1.3499999999999979E-2</v>
      </c>
      <c r="AE624">
        <f t="shared" si="198"/>
        <v>-5.0999999999999976E-2</v>
      </c>
      <c r="AF624">
        <f t="shared" si="199"/>
        <v>0.17999989999999996</v>
      </c>
      <c r="AG624">
        <f t="shared" si="200"/>
        <v>6.4999949999999987E-2</v>
      </c>
      <c r="AH624">
        <f t="shared" si="201"/>
        <v>-2.0500000000000008E-2</v>
      </c>
      <c r="AI624">
        <f t="shared" si="202"/>
        <v>-0.14250015000000005</v>
      </c>
      <c r="AJ624">
        <f t="shared" si="203"/>
        <v>-9.9999999999997877E-4</v>
      </c>
      <c r="AK624">
        <f t="shared" si="204"/>
        <v>-3.7999900000000156E-2</v>
      </c>
      <c r="AL624">
        <f t="shared" si="205"/>
        <v>1.0999999999999944E-2</v>
      </c>
      <c r="AM624">
        <f t="shared" si="206"/>
        <v>-0.17750015000000019</v>
      </c>
      <c r="AN624">
        <f t="shared" si="207"/>
        <v>4.7500050000000016E-2</v>
      </c>
      <c r="AO624">
        <f t="shared" si="208"/>
        <v>-1.1499999999999977E-2</v>
      </c>
      <c r="AP624">
        <f t="shared" si="209"/>
        <v>-1.5999999999999969E-2</v>
      </c>
      <c r="AQ624">
        <f t="shared" si="210"/>
        <v>0.19000090000000114</v>
      </c>
      <c r="AS624">
        <f t="shared" si="190"/>
        <v>0</v>
      </c>
    </row>
    <row r="625" spans="1:45" hidden="1" x14ac:dyDescent="0.3">
      <c r="A625" s="1">
        <v>42930</v>
      </c>
      <c r="B625">
        <f>CLOSE!B626-CLOSE!B625</f>
        <v>1.6500000000000625E-2</v>
      </c>
      <c r="C625">
        <f>CLOSE!C626-CLOSE!C625</f>
        <v>0.15000200000000063</v>
      </c>
      <c r="D625">
        <f>CLOSE!D626-CLOSE!D625</f>
        <v>9.9999999999997868E-3</v>
      </c>
      <c r="E625">
        <f>CLOSE!E626-CLOSE!E625</f>
        <v>0.12000000000000099</v>
      </c>
      <c r="F625">
        <f>CLOSE!F626-CLOSE!F625</f>
        <v>-7.9999999999998295E-2</v>
      </c>
      <c r="G625">
        <f>CLOSE!G626-CLOSE!G625</f>
        <v>-4.9998999999999683E-2</v>
      </c>
      <c r="H625">
        <f>CLOSE!H626-CLOSE!H625</f>
        <v>2.0000000000000462E-2</v>
      </c>
      <c r="I625">
        <f>CLOSE!I626-CLOSE!I625</f>
        <v>0.41999999999999993</v>
      </c>
      <c r="J625">
        <f>CLOSE!J626-CLOSE!J625</f>
        <v>1</v>
      </c>
      <c r="K625">
        <f>CLOSE!K626-CLOSE!K625</f>
        <v>0.55000100000000174</v>
      </c>
      <c r="L625">
        <f>CLOSE!L626-CLOSE!L625</f>
        <v>3.0000000000001137E-2</v>
      </c>
      <c r="M625">
        <f>CLOSE!M626-CLOSE!M625</f>
        <v>9.9997999999999365E-2</v>
      </c>
      <c r="N625">
        <f>CLOSE!N626-CLOSE!N625</f>
        <v>9.9999999999997868E-3</v>
      </c>
      <c r="O625">
        <f>CLOSE!O626-CLOSE!O625</f>
        <v>0.12000099999999847</v>
      </c>
      <c r="P625">
        <f>CLOSE!P626-CLOSE!P625</f>
        <v>-0.20000000000000107</v>
      </c>
      <c r="Q625">
        <f>CLOSE!Q626-CLOSE!Q625</f>
        <v>0.25</v>
      </c>
      <c r="R625">
        <f>CLOSE!R626-CLOSE!R625</f>
        <v>0.20000000000000284</v>
      </c>
      <c r="S625">
        <f>CLOSE!S626-CLOSE!S625</f>
        <v>4.9999999999999822E-2</v>
      </c>
      <c r="T625">
        <f>CLOSE!T626-CLOSE!T625</f>
        <v>1.0000000000000675E-2</v>
      </c>
      <c r="U625">
        <f>CLOSE!U626-CLOSE!U625</f>
        <v>0.39999399999999241</v>
      </c>
      <c r="X625">
        <f t="shared" si="191"/>
        <v>1.6529999999999934E-2</v>
      </c>
      <c r="Y625">
        <f t="shared" si="192"/>
        <v>4.2499899999999965E-2</v>
      </c>
      <c r="Z625">
        <f t="shared" si="193"/>
        <v>-1.9999999999999973E-2</v>
      </c>
      <c r="AA625">
        <f t="shared" si="194"/>
        <v>9.9999999999999638E-3</v>
      </c>
      <c r="AB625">
        <f t="shared" si="195"/>
        <v>0.20799994999999996</v>
      </c>
      <c r="AC625">
        <f t="shared" si="196"/>
        <v>-4.9998999999999686E-3</v>
      </c>
      <c r="AD625">
        <f t="shared" si="197"/>
        <v>0</v>
      </c>
      <c r="AE625">
        <f t="shared" si="198"/>
        <v>-3.0000000000000072E-2</v>
      </c>
      <c r="AF625">
        <f t="shared" si="199"/>
        <v>0.30249994999999996</v>
      </c>
      <c r="AG625">
        <f t="shared" si="200"/>
        <v>6.25E-2</v>
      </c>
      <c r="AH625">
        <f t="shared" si="201"/>
        <v>-3.5000000000000144E-3</v>
      </c>
      <c r="AI625">
        <f t="shared" si="202"/>
        <v>-7.250005000000001E-2</v>
      </c>
      <c r="AJ625">
        <f t="shared" si="203"/>
        <v>6.4999999999999945E-3</v>
      </c>
      <c r="AK625">
        <f t="shared" si="204"/>
        <v>-2.8999999999999915E-2</v>
      </c>
      <c r="AL625">
        <f t="shared" si="205"/>
        <v>2.9999999999999982E-2</v>
      </c>
      <c r="AM625">
        <f t="shared" si="206"/>
        <v>-7.9999899999999971E-2</v>
      </c>
      <c r="AN625">
        <f t="shared" si="207"/>
        <v>9.4999999999999932E-2</v>
      </c>
      <c r="AO625">
        <f t="shared" si="208"/>
        <v>-6.4999999999999945E-3</v>
      </c>
      <c r="AP625">
        <f t="shared" si="209"/>
        <v>-3.0000000000000248E-3</v>
      </c>
      <c r="AQ625">
        <f t="shared" si="210"/>
        <v>0.56999969999999966</v>
      </c>
      <c r="AS625">
        <f t="shared" si="190"/>
        <v>0</v>
      </c>
    </row>
    <row r="626" spans="1:45" hidden="1" x14ac:dyDescent="0.3">
      <c r="A626" s="1">
        <v>42933</v>
      </c>
      <c r="B626">
        <f>CLOSE!B627-CLOSE!B626</f>
        <v>-1.6500000000000625E-2</v>
      </c>
      <c r="C626">
        <f>CLOSE!C627-CLOSE!C626</f>
        <v>-0.10000300000000095</v>
      </c>
      <c r="D626">
        <f>CLOSE!D627-CLOSE!D626</f>
        <v>2.0000000000000462E-2</v>
      </c>
      <c r="E626">
        <f>CLOSE!E627-CLOSE!E626</f>
        <v>-0.36000000000000121</v>
      </c>
      <c r="F626">
        <f>CLOSE!F627-CLOSE!F626</f>
        <v>0.14000199999999907</v>
      </c>
      <c r="G626">
        <f>CLOSE!G627-CLOSE!G626</f>
        <v>-4.9998999999999683E-2</v>
      </c>
      <c r="H626">
        <f>CLOSE!H627-CLOSE!H626</f>
        <v>-6.0000000000000497E-2</v>
      </c>
      <c r="I626">
        <f>CLOSE!I627-CLOSE!I626</f>
        <v>0.18000000000000149</v>
      </c>
      <c r="J626">
        <f>CLOSE!J627-CLOSE!J626</f>
        <v>1.2999989999999997</v>
      </c>
      <c r="K626">
        <f>CLOSE!K627-CLOSE!K626</f>
        <v>0</v>
      </c>
      <c r="L626">
        <f>CLOSE!L627-CLOSE!L626</f>
        <v>-7.0000000000000284E-2</v>
      </c>
      <c r="M626">
        <f>CLOSE!M627-CLOSE!M626</f>
        <v>-0.75</v>
      </c>
      <c r="N626">
        <f>CLOSE!N627-CLOSE!N626</f>
        <v>2.0000000000000462E-2</v>
      </c>
      <c r="O626">
        <f>CLOSE!O627-CLOSE!O626</f>
        <v>-0.85999999999999943</v>
      </c>
      <c r="P626">
        <f>CLOSE!P627-CLOSE!P626</f>
        <v>0.30000000000000071</v>
      </c>
      <c r="Q626">
        <f>CLOSE!Q627-CLOSE!Q626</f>
        <v>5.0003000000003794E-2</v>
      </c>
      <c r="R626">
        <f>CLOSE!R627-CLOSE!R626</f>
        <v>-0.3999990000000011</v>
      </c>
      <c r="S626">
        <f>CLOSE!S627-CLOSE!S626</f>
        <v>0</v>
      </c>
      <c r="T626">
        <f>CLOSE!T627-CLOSE!T626</f>
        <v>-1.0000000000000675E-2</v>
      </c>
      <c r="U626">
        <f>CLOSE!U627-CLOSE!U626</f>
        <v>0.20001200000001518</v>
      </c>
      <c r="X626">
        <f t="shared" si="191"/>
        <v>1.322000000000001E-2</v>
      </c>
      <c r="Y626">
        <f t="shared" si="192"/>
        <v>4.0000200000000062E-2</v>
      </c>
      <c r="Z626">
        <f t="shared" si="193"/>
        <v>-1.6999999999999994E-2</v>
      </c>
      <c r="AA626">
        <f t="shared" si="194"/>
        <v>1.9000000000000038E-2</v>
      </c>
      <c r="AB626">
        <f t="shared" si="195"/>
        <v>0.22099995000000003</v>
      </c>
      <c r="AC626">
        <f t="shared" si="196"/>
        <v>-1.2500000000000001E-2</v>
      </c>
      <c r="AD626">
        <f t="shared" si="197"/>
        <v>5.5000000000000162E-3</v>
      </c>
      <c r="AE626">
        <f t="shared" si="198"/>
        <v>-1.3000000000000077E-2</v>
      </c>
      <c r="AF626">
        <f t="shared" si="199"/>
        <v>0.35249995000000001</v>
      </c>
      <c r="AG626">
        <f t="shared" si="200"/>
        <v>9.7500050000000019E-2</v>
      </c>
      <c r="AH626">
        <f t="shared" si="201"/>
        <v>-2.9999999999999359E-3</v>
      </c>
      <c r="AI626">
        <f t="shared" si="202"/>
        <v>-7.7499949999999984E-2</v>
      </c>
      <c r="AJ626">
        <f t="shared" si="203"/>
        <v>3.9999999999999593E-3</v>
      </c>
      <c r="AK626">
        <f t="shared" si="204"/>
        <v>-1.9999999999999928E-2</v>
      </c>
      <c r="AL626">
        <f t="shared" si="205"/>
        <v>5.9999999999999611E-3</v>
      </c>
      <c r="AM626">
        <f t="shared" si="206"/>
        <v>-9.5000100000000032E-2</v>
      </c>
      <c r="AN626">
        <f t="shared" si="207"/>
        <v>0.125</v>
      </c>
      <c r="AO626">
        <f t="shared" si="208"/>
        <v>-4.4999999999999927E-3</v>
      </c>
      <c r="AP626">
        <f t="shared" si="209"/>
        <v>-1.2999999999999989E-2</v>
      </c>
      <c r="AQ626">
        <f t="shared" si="210"/>
        <v>0.60999909999999891</v>
      </c>
      <c r="AS626">
        <f t="shared" si="190"/>
        <v>0</v>
      </c>
    </row>
    <row r="627" spans="1:45" hidden="1" x14ac:dyDescent="0.3">
      <c r="A627" s="1">
        <v>42934</v>
      </c>
      <c r="B627">
        <f>CLOSE!B628-CLOSE!B627</f>
        <v>0</v>
      </c>
      <c r="C627">
        <f>CLOSE!C628-CLOSE!C627</f>
        <v>4.9998999999999683E-2</v>
      </c>
      <c r="D627">
        <f>CLOSE!D628-CLOSE!D627</f>
        <v>1.9999999999999574E-2</v>
      </c>
      <c r="E627">
        <f>CLOSE!E628-CLOSE!E627</f>
        <v>0.16000000000000014</v>
      </c>
      <c r="F627">
        <f>CLOSE!F628-CLOSE!F627</f>
        <v>-0.54000100000000018</v>
      </c>
      <c r="G627">
        <f>CLOSE!G628-CLOSE!G627</f>
        <v>0.14999699999999905</v>
      </c>
      <c r="H627">
        <f>CLOSE!H628-CLOSE!H627</f>
        <v>-4.0000000000000036E-2</v>
      </c>
      <c r="I627">
        <f>CLOSE!I628-CLOSE!I627</f>
        <v>0.25999999999999979</v>
      </c>
      <c r="J627">
        <f>CLOSE!J628-CLOSE!J627</f>
        <v>0.25</v>
      </c>
      <c r="K627">
        <f>CLOSE!K628-CLOSE!K627</f>
        <v>0</v>
      </c>
      <c r="L627">
        <f>CLOSE!L628-CLOSE!L627</f>
        <v>0</v>
      </c>
      <c r="M627">
        <f>CLOSE!M628-CLOSE!M627</f>
        <v>-0.14999699999999905</v>
      </c>
      <c r="N627">
        <f>CLOSE!N628-CLOSE!N627</f>
        <v>9.9999999999997868E-3</v>
      </c>
      <c r="O627">
        <f>CLOSE!O628-CLOSE!O627</f>
        <v>3.9999999999999147E-2</v>
      </c>
      <c r="P627">
        <f>CLOSE!P628-CLOSE!P627</f>
        <v>-0.16000000000000014</v>
      </c>
      <c r="Q627">
        <f>CLOSE!Q628-CLOSE!Q627</f>
        <v>0.25</v>
      </c>
      <c r="R627">
        <f>CLOSE!R628-CLOSE!R627</f>
        <v>0.59999799999999937</v>
      </c>
      <c r="S627">
        <f>CLOSE!S628-CLOSE!S627</f>
        <v>3.0000000000000249E-2</v>
      </c>
      <c r="T627">
        <f>CLOSE!T628-CLOSE!T627</f>
        <v>3.0000000000000249E-2</v>
      </c>
      <c r="U627">
        <f>CLOSE!U628-CLOSE!U627</f>
        <v>1.7999879999999848</v>
      </c>
      <c r="X627">
        <f t="shared" si="191"/>
        <v>7.434999999999992E-3</v>
      </c>
      <c r="Y627">
        <f t="shared" si="192"/>
        <v>3.2499849999999955E-2</v>
      </c>
      <c r="Z627">
        <f t="shared" si="193"/>
        <v>-1.8999999999999996E-2</v>
      </c>
      <c r="AA627">
        <f t="shared" si="194"/>
        <v>-7.0000000000000288E-3</v>
      </c>
      <c r="AB627">
        <f t="shared" si="195"/>
        <v>0.20200005000000001</v>
      </c>
      <c r="AC627">
        <f t="shared" si="196"/>
        <v>2.5002000000000635E-3</v>
      </c>
      <c r="AD627">
        <f t="shared" si="197"/>
        <v>-1.5000000000000124E-3</v>
      </c>
      <c r="AE627">
        <f t="shared" si="198"/>
        <v>-1.0999999999999944E-2</v>
      </c>
      <c r="AF627">
        <f t="shared" si="199"/>
        <v>0.31749989999999995</v>
      </c>
      <c r="AG627">
        <f t="shared" si="200"/>
        <v>9.2500049999999945E-2</v>
      </c>
      <c r="AH627">
        <f t="shared" si="201"/>
        <v>-9.9999999999999638E-3</v>
      </c>
      <c r="AI627">
        <f t="shared" si="202"/>
        <v>-0.12000010000000003</v>
      </c>
      <c r="AJ627">
        <f t="shared" si="203"/>
        <v>2.9999999999999805E-3</v>
      </c>
      <c r="AK627">
        <f t="shared" si="204"/>
        <v>-6.699999999999999E-2</v>
      </c>
      <c r="AL627">
        <f t="shared" si="205"/>
        <v>1.5000000000000036E-2</v>
      </c>
      <c r="AM627">
        <f t="shared" si="206"/>
        <v>-8.7499999999999994E-2</v>
      </c>
      <c r="AN627">
        <f t="shared" si="207"/>
        <v>0.1</v>
      </c>
      <c r="AO627">
        <f t="shared" si="208"/>
        <v>-4.4999999999999927E-3</v>
      </c>
      <c r="AP627">
        <f t="shared" si="209"/>
        <v>-1.3000000000000034E-2</v>
      </c>
      <c r="AQ627">
        <f t="shared" si="210"/>
        <v>0.31000060000000074</v>
      </c>
      <c r="AS627">
        <f t="shared" si="190"/>
        <v>0</v>
      </c>
    </row>
    <row r="628" spans="1:45" hidden="1" x14ac:dyDescent="0.3">
      <c r="A628" s="1">
        <v>42935</v>
      </c>
      <c r="B628">
        <f>CLOSE!B629-CLOSE!B628</f>
        <v>-8.2599999999999341E-2</v>
      </c>
      <c r="C628">
        <f>CLOSE!C629-CLOSE!C628</f>
        <v>-0.29999899999999968</v>
      </c>
      <c r="D628">
        <f>CLOSE!D629-CLOSE!D628</f>
        <v>5.9999999999999609E-2</v>
      </c>
      <c r="E628">
        <f>CLOSE!E629-CLOSE!E628</f>
        <v>0</v>
      </c>
      <c r="F628">
        <f>CLOSE!F629-CLOSE!F628</f>
        <v>0.35999999999999943</v>
      </c>
      <c r="G628">
        <f>CLOSE!G629-CLOSE!G628</f>
        <v>-0.34999799999999937</v>
      </c>
      <c r="H628">
        <f>CLOSE!H629-CLOSE!H628</f>
        <v>9.0000000000000746E-2</v>
      </c>
      <c r="I628">
        <f>CLOSE!I629-CLOSE!I628</f>
        <v>0.75999999999999801</v>
      </c>
      <c r="J628">
        <f>CLOSE!J629-CLOSE!J628</f>
        <v>4.9998999999999683E-2</v>
      </c>
      <c r="K628">
        <f>CLOSE!K629-CLOSE!K628</f>
        <v>0.3999990000000011</v>
      </c>
      <c r="L628">
        <f>CLOSE!L629-CLOSE!L628</f>
        <v>-5.0000000000000711E-2</v>
      </c>
      <c r="M628">
        <f>CLOSE!M629-CLOSE!M628</f>
        <v>0.34999799999999937</v>
      </c>
      <c r="N628">
        <f>CLOSE!N629-CLOSE!N628</f>
        <v>4.0000000000000036E-2</v>
      </c>
      <c r="O628">
        <f>CLOSE!O629-CLOSE!O628</f>
        <v>0.27999900000000011</v>
      </c>
      <c r="P628">
        <f>CLOSE!P629-CLOSE!P628</f>
        <v>0.14000000000000057</v>
      </c>
      <c r="Q628">
        <f>CLOSE!Q629-CLOSE!Q628</f>
        <v>0.34999899999999684</v>
      </c>
      <c r="R628">
        <f>CLOSE!R629-CLOSE!R628</f>
        <v>1.0500010000000017</v>
      </c>
      <c r="S628">
        <f>CLOSE!S629-CLOSE!S628</f>
        <v>4.0000000000000036E-2</v>
      </c>
      <c r="T628">
        <f>CLOSE!T629-CLOSE!T628</f>
        <v>8.9999999999999858E-2</v>
      </c>
      <c r="U628">
        <f>CLOSE!U629-CLOSE!U628</f>
        <v>11.200012000000015</v>
      </c>
      <c r="X628">
        <f t="shared" si="191"/>
        <v>8.2650000000000119E-3</v>
      </c>
      <c r="Y628">
        <f t="shared" si="192"/>
        <v>3.7499999999999999E-2</v>
      </c>
      <c r="Z628">
        <f t="shared" si="193"/>
        <v>-1.7499999999999981E-2</v>
      </c>
      <c r="AA628">
        <f t="shared" si="194"/>
        <v>3.0000000000000248E-3</v>
      </c>
      <c r="AB628">
        <f t="shared" si="195"/>
        <v>0.183</v>
      </c>
      <c r="AC628">
        <f t="shared" si="196"/>
        <v>3.5000050000000019E-2</v>
      </c>
      <c r="AD628">
        <f t="shared" si="197"/>
        <v>3.9999999999999593E-3</v>
      </c>
      <c r="AE628">
        <f t="shared" si="198"/>
        <v>2.000000000000046E-3</v>
      </c>
      <c r="AF628">
        <f t="shared" si="199"/>
        <v>0.34249989999999997</v>
      </c>
      <c r="AG628">
        <f t="shared" si="200"/>
        <v>0.1125</v>
      </c>
      <c r="AH628">
        <f t="shared" si="201"/>
        <v>-5.4999999999999719E-3</v>
      </c>
      <c r="AI628">
        <f t="shared" si="202"/>
        <v>-0.12749994999999997</v>
      </c>
      <c r="AJ628">
        <f t="shared" si="203"/>
        <v>6.0000000000000053E-3</v>
      </c>
      <c r="AK628">
        <f t="shared" si="204"/>
        <v>-7.9000000000000098E-2</v>
      </c>
      <c r="AL628">
        <f t="shared" si="205"/>
        <v>1.9999999999999575E-3</v>
      </c>
      <c r="AM628">
        <f t="shared" si="206"/>
        <v>-5.7499699999999619E-2</v>
      </c>
      <c r="AN628">
        <f t="shared" si="207"/>
        <v>0.14499995000000004</v>
      </c>
      <c r="AO628">
        <f t="shared" si="208"/>
        <v>-4.9999999999998939E-4</v>
      </c>
      <c r="AP628">
        <f t="shared" si="209"/>
        <v>-1.0000000000000009E-2</v>
      </c>
      <c r="AQ628">
        <f t="shared" si="210"/>
        <v>0.33999939999999923</v>
      </c>
      <c r="AS628">
        <f t="shared" si="190"/>
        <v>0</v>
      </c>
    </row>
    <row r="629" spans="1:45" hidden="1" x14ac:dyDescent="0.3">
      <c r="A629" s="1">
        <v>42936</v>
      </c>
      <c r="B629">
        <f>CLOSE!B630-CLOSE!B629</f>
        <v>-1.6600000000000392E-2</v>
      </c>
      <c r="C629">
        <f>CLOSE!C630-CLOSE!C629</f>
        <v>-0.20000100000000032</v>
      </c>
      <c r="D629">
        <f>CLOSE!D630-CLOSE!D629</f>
        <v>-1.9999999999999574E-2</v>
      </c>
      <c r="E629">
        <f>CLOSE!E630-CLOSE!E629</f>
        <v>1.9999999999999574E-2</v>
      </c>
      <c r="F629">
        <f>CLOSE!F630-CLOSE!F629</f>
        <v>-9.9999999999997868E-2</v>
      </c>
      <c r="G629">
        <f>CLOSE!G630-CLOSE!G629</f>
        <v>9.9997999999999365E-2</v>
      </c>
      <c r="H629">
        <f>CLOSE!H630-CLOSE!H629</f>
        <v>-9.0000000000000746E-2</v>
      </c>
      <c r="I629">
        <f>CLOSE!I630-CLOSE!I629</f>
        <v>0.18000000000000327</v>
      </c>
      <c r="J629">
        <f>CLOSE!J630-CLOSE!J629</f>
        <v>-9.9997999999999365E-2</v>
      </c>
      <c r="K629">
        <f>CLOSE!K630-CLOSE!K629</f>
        <v>0.19999899999999826</v>
      </c>
      <c r="L629">
        <f>CLOSE!L630-CLOSE!L629</f>
        <v>-9.9999999999997868E-3</v>
      </c>
      <c r="M629">
        <f>CLOSE!M630-CLOSE!M629</f>
        <v>9.9997999999999365E-2</v>
      </c>
      <c r="N629">
        <f>CLOSE!N630-CLOSE!N629</f>
        <v>4.0000000000000036E-2</v>
      </c>
      <c r="O629">
        <f>CLOSE!O630-CLOSE!O629</f>
        <v>-0.33999999999999986</v>
      </c>
      <c r="P629">
        <f>CLOSE!P630-CLOSE!P629</f>
        <v>-0.17999999999999972</v>
      </c>
      <c r="Q629">
        <f>CLOSE!Q630-CLOSE!Q629</f>
        <v>-0.25</v>
      </c>
      <c r="R629">
        <f>CLOSE!R630-CLOSE!R629</f>
        <v>-0.25</v>
      </c>
      <c r="S629">
        <f>CLOSE!S630-CLOSE!S629</f>
        <v>-9.9999999999997868E-3</v>
      </c>
      <c r="T629">
        <f>CLOSE!T630-CLOSE!T629</f>
        <v>-0.20999999999999996</v>
      </c>
      <c r="U629">
        <f>CLOSE!U630-CLOSE!U629</f>
        <v>-1</v>
      </c>
      <c r="X629">
        <f t="shared" si="191"/>
        <v>3.3050000000000245E-3</v>
      </c>
      <c r="Y629">
        <f t="shared" si="192"/>
        <v>2.7499949999999985E-2</v>
      </c>
      <c r="Z629">
        <f t="shared" si="193"/>
        <v>-6.5000000000000387E-3</v>
      </c>
      <c r="AA629">
        <f t="shared" si="194"/>
        <v>8.0000000000000071E-3</v>
      </c>
      <c r="AB629">
        <f t="shared" si="195"/>
        <v>0.18499999999999997</v>
      </c>
      <c r="AC629">
        <f t="shared" si="196"/>
        <v>3.9999949999999986E-2</v>
      </c>
      <c r="AD629">
        <f t="shared" si="197"/>
        <v>1.0000000000000009E-2</v>
      </c>
      <c r="AE629">
        <f t="shared" si="198"/>
        <v>4.7999999999999952E-2</v>
      </c>
      <c r="AF629">
        <f t="shared" si="199"/>
        <v>0.33999995</v>
      </c>
      <c r="AG629">
        <f t="shared" si="200"/>
        <v>0.125</v>
      </c>
      <c r="AH629">
        <f t="shared" si="201"/>
        <v>-9.4999999999999755E-3</v>
      </c>
      <c r="AI629">
        <f t="shared" si="202"/>
        <v>-8.5000050000000021E-2</v>
      </c>
      <c r="AJ629">
        <f t="shared" si="203"/>
        <v>1.0999999999999987E-2</v>
      </c>
      <c r="AK629">
        <f t="shared" si="204"/>
        <v>-7.0000100000000037E-2</v>
      </c>
      <c r="AL629">
        <f t="shared" si="205"/>
        <v>1.9000000000000038E-2</v>
      </c>
      <c r="AM629">
        <f t="shared" si="206"/>
        <v>-3.7499999999999999E-2</v>
      </c>
      <c r="AN629">
        <f t="shared" si="207"/>
        <v>0.21249999999999999</v>
      </c>
      <c r="AO629">
        <f t="shared" si="208"/>
        <v>4.4999999999999927E-3</v>
      </c>
      <c r="AP629">
        <f t="shared" si="209"/>
        <v>-7.5000000000000179E-3</v>
      </c>
      <c r="AQ629">
        <f t="shared" si="210"/>
        <v>0.93999939999999926</v>
      </c>
      <c r="AS629">
        <f t="shared" si="190"/>
        <v>0</v>
      </c>
    </row>
    <row r="630" spans="1:45" hidden="1" x14ac:dyDescent="0.3">
      <c r="A630" s="1">
        <v>42937</v>
      </c>
      <c r="B630">
        <f>CLOSE!B631-CLOSE!B630</f>
        <v>-3.2999999999999474E-2</v>
      </c>
      <c r="C630">
        <f>CLOSE!C631-CLOSE!C630</f>
        <v>0.35000300000000095</v>
      </c>
      <c r="D630">
        <f>CLOSE!D631-CLOSE!D630</f>
        <v>-4.0000000000000036E-2</v>
      </c>
      <c r="E630">
        <f>CLOSE!E631-CLOSE!E630</f>
        <v>-3.9999999999999147E-2</v>
      </c>
      <c r="F630">
        <f>CLOSE!F631-CLOSE!F630</f>
        <v>-0.84000000000000341</v>
      </c>
      <c r="G630">
        <f>CLOSE!G631-CLOSE!G630</f>
        <v>0.20000100000000032</v>
      </c>
      <c r="H630">
        <f>CLOSE!H631-CLOSE!H630</f>
        <v>1.0000000000000675E-2</v>
      </c>
      <c r="I630">
        <f>CLOSE!I631-CLOSE!I630</f>
        <v>-0.12000100000000202</v>
      </c>
      <c r="J630">
        <f>CLOSE!J631-CLOSE!J630</f>
        <v>-1.5</v>
      </c>
      <c r="K630">
        <f>CLOSE!K631-CLOSE!K630</f>
        <v>0</v>
      </c>
      <c r="L630">
        <f>CLOSE!L631-CLOSE!L630</f>
        <v>-6.0000000000000497E-2</v>
      </c>
      <c r="M630">
        <f>CLOSE!M631-CLOSE!M630</f>
        <v>0.90000200000000063</v>
      </c>
      <c r="N630">
        <f>CLOSE!N631-CLOSE!N630</f>
        <v>-1.9999999999999574E-2</v>
      </c>
      <c r="O630">
        <f>CLOSE!O631-CLOSE!O630</f>
        <v>4.0001000000000175E-2</v>
      </c>
      <c r="P630">
        <f>CLOSE!P631-CLOSE!P630</f>
        <v>8.0000000000000071E-2</v>
      </c>
      <c r="Q630">
        <f>CLOSE!Q631-CLOSE!Q630</f>
        <v>1.5999979999999994</v>
      </c>
      <c r="R630">
        <f>CLOSE!R631-CLOSE!R630</f>
        <v>0.1000009999999989</v>
      </c>
      <c r="S630">
        <f>CLOSE!S631-CLOSE!S630</f>
        <v>-3.0000000000000249E-2</v>
      </c>
      <c r="T630">
        <f>CLOSE!T631-CLOSE!T630</f>
        <v>-0.20999999999999996</v>
      </c>
      <c r="U630">
        <f>CLOSE!U631-CLOSE!U630</f>
        <v>0</v>
      </c>
      <c r="X630">
        <f t="shared" si="191"/>
        <v>-2.4799999999999935E-3</v>
      </c>
      <c r="Y630">
        <f t="shared" si="192"/>
        <v>2.7499949999999985E-2</v>
      </c>
      <c r="Z630">
        <f t="shared" si="193"/>
        <v>-6.4999999999999945E-3</v>
      </c>
      <c r="AA630">
        <f t="shared" si="194"/>
        <v>2.9999999999999359E-3</v>
      </c>
      <c r="AB630">
        <f t="shared" si="195"/>
        <v>0.18400000000000008</v>
      </c>
      <c r="AC630">
        <f t="shared" si="196"/>
        <v>-3.2500100000000032E-2</v>
      </c>
      <c r="AD630">
        <f t="shared" si="197"/>
        <v>1.9999999999999575E-3</v>
      </c>
      <c r="AE630">
        <f t="shared" si="198"/>
        <v>4.5000000000000109E-2</v>
      </c>
      <c r="AF630">
        <f t="shared" si="199"/>
        <v>0.32250005000000004</v>
      </c>
      <c r="AG630">
        <f t="shared" si="200"/>
        <v>0.13499994999999992</v>
      </c>
      <c r="AH630">
        <f t="shared" si="201"/>
        <v>-1.3999999999999967E-2</v>
      </c>
      <c r="AI630">
        <f t="shared" si="202"/>
        <v>-7.4999999999999997E-2</v>
      </c>
      <c r="AJ630">
        <f t="shared" si="203"/>
        <v>1.1499999999999977E-2</v>
      </c>
      <c r="AK630">
        <f t="shared" si="204"/>
        <v>-8.1000049999999921E-2</v>
      </c>
      <c r="AL630">
        <f t="shared" si="205"/>
        <v>1.8000000000000061E-2</v>
      </c>
      <c r="AM630">
        <f t="shared" si="206"/>
        <v>-0.05</v>
      </c>
      <c r="AN630">
        <f t="shared" si="207"/>
        <v>0.19250000000000006</v>
      </c>
      <c r="AO630">
        <f t="shared" si="208"/>
        <v>5.000000000000027E-3</v>
      </c>
      <c r="AP630">
        <f t="shared" si="209"/>
        <v>-1.0999999999999987E-2</v>
      </c>
      <c r="AQ630">
        <f t="shared" si="210"/>
        <v>0.76999969999999962</v>
      </c>
      <c r="AS630">
        <f t="shared" si="190"/>
        <v>0</v>
      </c>
    </row>
    <row r="631" spans="1:45" hidden="1" x14ac:dyDescent="0.3">
      <c r="A631" s="1">
        <v>42940</v>
      </c>
      <c r="B631">
        <f>CLOSE!B632-CLOSE!B631</f>
        <v>1.6500000000000625E-2</v>
      </c>
      <c r="C631">
        <f>CLOSE!C632-CLOSE!C631</f>
        <v>4.9998999999999683E-2</v>
      </c>
      <c r="D631">
        <f>CLOSE!D632-CLOSE!D631</f>
        <v>-1.9999999999999574E-2</v>
      </c>
      <c r="E631">
        <f>CLOSE!E632-CLOSE!E631</f>
        <v>0.22000000000000064</v>
      </c>
      <c r="F631">
        <f>CLOSE!F632-CLOSE!F631</f>
        <v>1.0400010000000002</v>
      </c>
      <c r="G631">
        <f>CLOSE!G632-CLOSE!G631</f>
        <v>0</v>
      </c>
      <c r="H631">
        <f>CLOSE!H632-CLOSE!H631</f>
        <v>5.9999999999999609E-2</v>
      </c>
      <c r="I631">
        <f>CLOSE!I632-CLOSE!I631</f>
        <v>-9.9997999999999365E-2</v>
      </c>
      <c r="J631">
        <f>CLOSE!J632-CLOSE!J631</f>
        <v>0.59999799999999937</v>
      </c>
      <c r="K631">
        <f>CLOSE!K632-CLOSE!K631</f>
        <v>-1.1499990000000011</v>
      </c>
      <c r="L631">
        <f>CLOSE!L632-CLOSE!L631</f>
        <v>0.16999999999999993</v>
      </c>
      <c r="M631">
        <f>CLOSE!M632-CLOSE!M631</f>
        <v>0.34999799999999937</v>
      </c>
      <c r="N631">
        <f>CLOSE!N632-CLOSE!N631</f>
        <v>2.9999999999999361E-2</v>
      </c>
      <c r="O631">
        <f>CLOSE!O632-CLOSE!O631</f>
        <v>0.36000100000000046</v>
      </c>
      <c r="P631">
        <f>CLOSE!P632-CLOSE!P631</f>
        <v>0.51999999999999957</v>
      </c>
      <c r="Q631">
        <f>CLOSE!Q632-CLOSE!Q631</f>
        <v>5.0003000000003794E-2</v>
      </c>
      <c r="R631">
        <f>CLOSE!R632-CLOSE!R631</f>
        <v>-0.6000009999999989</v>
      </c>
      <c r="S631">
        <f>CLOSE!S632-CLOSE!S631</f>
        <v>-9.9999999999997868E-3</v>
      </c>
      <c r="T631">
        <f>CLOSE!T632-CLOSE!T631</f>
        <v>7.0000000000000284E-2</v>
      </c>
      <c r="U631">
        <f>CLOSE!U632-CLOSE!U631</f>
        <v>5.2000120000000152</v>
      </c>
      <c r="X631">
        <f t="shared" si="191"/>
        <v>-5.7850000000000176E-3</v>
      </c>
      <c r="Y631">
        <f t="shared" si="192"/>
        <v>3.5000050000000019E-2</v>
      </c>
      <c r="Z631">
        <f t="shared" si="193"/>
        <v>-8.9999999999999854E-3</v>
      </c>
      <c r="AA631">
        <f t="shared" si="194"/>
        <v>9.9999999999997877E-4</v>
      </c>
      <c r="AB631">
        <f t="shared" si="195"/>
        <v>0.13699999999999993</v>
      </c>
      <c r="AC631">
        <f t="shared" si="196"/>
        <v>-3.5000050000000019E-2</v>
      </c>
      <c r="AD631">
        <f t="shared" si="197"/>
        <v>4.0000000000000036E-3</v>
      </c>
      <c r="AE631">
        <f t="shared" si="198"/>
        <v>4.2999950000000009E-2</v>
      </c>
      <c r="AF631">
        <f t="shared" si="199"/>
        <v>0.24500010000000003</v>
      </c>
      <c r="AG631">
        <f t="shared" si="200"/>
        <v>9.4999950000000055E-2</v>
      </c>
      <c r="AH631">
        <f t="shared" si="201"/>
        <v>-1.1000000000000032E-2</v>
      </c>
      <c r="AI631">
        <f t="shared" si="202"/>
        <v>1.2500000000000001E-2</v>
      </c>
      <c r="AJ631">
        <f t="shared" si="203"/>
        <v>8.0000000000000071E-3</v>
      </c>
      <c r="AK631">
        <f t="shared" si="204"/>
        <v>-5.0999999999999976E-2</v>
      </c>
      <c r="AL631">
        <f t="shared" si="205"/>
        <v>-4.0000000000000036E-3</v>
      </c>
      <c r="AM631">
        <f t="shared" si="206"/>
        <v>4.2499899999999965E-2</v>
      </c>
      <c r="AN631">
        <f t="shared" si="207"/>
        <v>0.19250004999999995</v>
      </c>
      <c r="AO631">
        <f t="shared" si="208"/>
        <v>3.0000000000000248E-3</v>
      </c>
      <c r="AP631">
        <f t="shared" si="209"/>
        <v>-2.0500000000000008E-2</v>
      </c>
      <c r="AQ631">
        <f t="shared" si="210"/>
        <v>0.83999939999999929</v>
      </c>
      <c r="AS631">
        <f t="shared" si="190"/>
        <v>0</v>
      </c>
    </row>
    <row r="632" spans="1:45" hidden="1" x14ac:dyDescent="0.3">
      <c r="A632" s="1">
        <v>42941</v>
      </c>
      <c r="B632">
        <f>CLOSE!B633-CLOSE!B632</f>
        <v>8.2699999999999108E-2</v>
      </c>
      <c r="C632">
        <f>CLOSE!C633-CLOSE!C632</f>
        <v>-9.9997999999999365E-2</v>
      </c>
      <c r="D632">
        <f>CLOSE!D633-CLOSE!D632</f>
        <v>-7.0000000000000284E-2</v>
      </c>
      <c r="E632">
        <f>CLOSE!E633-CLOSE!E632</f>
        <v>-0.10000000000000142</v>
      </c>
      <c r="F632">
        <f>CLOSE!F633-CLOSE!F632</f>
        <v>-0.22000099999999989</v>
      </c>
      <c r="G632">
        <f>CLOSE!G633-CLOSE!G632</f>
        <v>-0.79999899999999968</v>
      </c>
      <c r="H632">
        <f>CLOSE!H633-CLOSE!H632</f>
        <v>-8.0000000000000071E-2</v>
      </c>
      <c r="I632">
        <f>CLOSE!I633-CLOSE!I632</f>
        <v>-0.48000099999999968</v>
      </c>
      <c r="J632">
        <f>CLOSE!J633-CLOSE!J632</f>
        <v>-0.54999899999999968</v>
      </c>
      <c r="K632">
        <f>CLOSE!K633-CLOSE!K632</f>
        <v>-0.54999999999999716</v>
      </c>
      <c r="L632">
        <f>CLOSE!L633-CLOSE!L632</f>
        <v>-5.9999999999998721E-2</v>
      </c>
      <c r="M632">
        <f>CLOSE!M633-CLOSE!M632</f>
        <v>5.000400000000127E-2</v>
      </c>
      <c r="N632">
        <f>CLOSE!N633-CLOSE!N632</f>
        <v>1.0000000000000675E-2</v>
      </c>
      <c r="O632">
        <f>CLOSE!O633-CLOSE!O632</f>
        <v>9.9997999999999365E-2</v>
      </c>
      <c r="P632">
        <f>CLOSE!P633-CLOSE!P632</f>
        <v>-0.32000000000000028</v>
      </c>
      <c r="Q632">
        <f>CLOSE!Q633-CLOSE!Q632</f>
        <v>-0.5</v>
      </c>
      <c r="R632">
        <f>CLOSE!R633-CLOSE!R632</f>
        <v>-0.20000000000000284</v>
      </c>
      <c r="S632">
        <f>CLOSE!S633-CLOSE!S632</f>
        <v>0</v>
      </c>
      <c r="T632">
        <f>CLOSE!T633-CLOSE!T632</f>
        <v>-0.16999999999999993</v>
      </c>
      <c r="U632">
        <f>CLOSE!U633-CLOSE!U632</f>
        <v>-0.60000600000000759</v>
      </c>
      <c r="X632">
        <f t="shared" si="191"/>
        <v>-7.4399999999999796E-3</v>
      </c>
      <c r="Y632">
        <f t="shared" si="192"/>
        <v>3.2500100000000032E-2</v>
      </c>
      <c r="Z632">
        <f t="shared" si="193"/>
        <v>-1.0999999999999987E-2</v>
      </c>
      <c r="AA632">
        <f t="shared" si="194"/>
        <v>1.4000000000000058E-2</v>
      </c>
      <c r="AB632">
        <f t="shared" si="195"/>
        <v>0.15500004999999994</v>
      </c>
      <c r="AC632">
        <f t="shared" si="196"/>
        <v>-5.2499949999999983E-2</v>
      </c>
      <c r="AD632">
        <f t="shared" si="197"/>
        <v>6.0000000000000053E-3</v>
      </c>
      <c r="AE632">
        <f t="shared" si="198"/>
        <v>4.9000049999999983E-2</v>
      </c>
      <c r="AF632">
        <f t="shared" si="199"/>
        <v>0.23500005000000002</v>
      </c>
      <c r="AG632">
        <f t="shared" si="200"/>
        <v>1.4999999999999857E-2</v>
      </c>
      <c r="AH632">
        <f t="shared" si="201"/>
        <v>1.9999999999999575E-3</v>
      </c>
      <c r="AI632">
        <f t="shared" si="202"/>
        <v>1.2500000000000001E-2</v>
      </c>
      <c r="AJ632">
        <f t="shared" si="203"/>
        <v>6.9999999999999837E-3</v>
      </c>
      <c r="AK632">
        <f t="shared" si="204"/>
        <v>-5.299995000000006E-2</v>
      </c>
      <c r="AL632">
        <f t="shared" si="205"/>
        <v>3.1000000000000048E-2</v>
      </c>
      <c r="AM632">
        <f t="shared" si="206"/>
        <v>6.000025000000022E-2</v>
      </c>
      <c r="AN632">
        <f t="shared" si="207"/>
        <v>0.13000000000000006</v>
      </c>
      <c r="AO632">
        <f t="shared" si="208"/>
        <v>1.5000000000000124E-3</v>
      </c>
      <c r="AP632">
        <f t="shared" si="209"/>
        <v>-3.9499999999999959E-2</v>
      </c>
      <c r="AQ632">
        <f t="shared" si="210"/>
        <v>0.91000060000000071</v>
      </c>
      <c r="AS632">
        <f t="shared" si="190"/>
        <v>0</v>
      </c>
    </row>
    <row r="633" spans="1:45" hidden="1" x14ac:dyDescent="0.3">
      <c r="A633" s="1">
        <v>42942</v>
      </c>
      <c r="B633">
        <f>CLOSE!B634-CLOSE!B633</f>
        <v>-8.2699999999999108E-2</v>
      </c>
      <c r="C633">
        <f>CLOSE!C634-CLOSE!C633</f>
        <v>9.9997999999999365E-2</v>
      </c>
      <c r="D633">
        <f>CLOSE!D634-CLOSE!D633</f>
        <v>9.9999999999999645E-2</v>
      </c>
      <c r="E633">
        <f>CLOSE!E634-CLOSE!E633</f>
        <v>-0.11999999999999922</v>
      </c>
      <c r="F633">
        <f>CLOSE!F634-CLOSE!F633</f>
        <v>-0.26000099999999904</v>
      </c>
      <c r="G633">
        <f>CLOSE!G634-CLOSE!G633</f>
        <v>-0.20000100000000032</v>
      </c>
      <c r="H633">
        <f>CLOSE!H634-CLOSE!H633</f>
        <v>9.9999999999997868E-3</v>
      </c>
      <c r="I633">
        <f>CLOSE!I634-CLOSE!I633</f>
        <v>-6.0000000000000497E-2</v>
      </c>
      <c r="J633">
        <f>CLOSE!J634-CLOSE!J633</f>
        <v>-4.9998999999999683E-2</v>
      </c>
      <c r="K633">
        <f>CLOSE!K634-CLOSE!K633</f>
        <v>-5.0001000000001738E-2</v>
      </c>
      <c r="L633">
        <f>CLOSE!L634-CLOSE!L633</f>
        <v>-4.0000000000000924E-2</v>
      </c>
      <c r="M633">
        <f>CLOSE!M634-CLOSE!M633</f>
        <v>-0.35000300000000095</v>
      </c>
      <c r="N633">
        <f>CLOSE!N634-CLOSE!N633</f>
        <v>6.9999999999999396E-2</v>
      </c>
      <c r="O633">
        <f>CLOSE!O634-CLOSE!O633</f>
        <v>-0.71999900000000139</v>
      </c>
      <c r="P633">
        <f>CLOSE!P634-CLOSE!P633</f>
        <v>-0.14000000000000057</v>
      </c>
      <c r="Q633">
        <f>CLOSE!Q634-CLOSE!Q633</f>
        <v>-0.15000100000000316</v>
      </c>
      <c r="R633">
        <f>CLOSE!R634-CLOSE!R633</f>
        <v>-0.14999999999999858</v>
      </c>
      <c r="S633">
        <f>CLOSE!S634-CLOSE!S633</f>
        <v>0.14999999999999947</v>
      </c>
      <c r="T633">
        <f>CLOSE!T634-CLOSE!T633</f>
        <v>-0.19000000000000039</v>
      </c>
      <c r="U633">
        <f>CLOSE!U634-CLOSE!U633</f>
        <v>-0.60000600000000759</v>
      </c>
      <c r="X633">
        <f t="shared" si="191"/>
        <v>8.3000000000001963E-4</v>
      </c>
      <c r="Y633">
        <f t="shared" si="192"/>
        <v>1.2500000000000001E-2</v>
      </c>
      <c r="Z633">
        <f t="shared" si="193"/>
        <v>-1.1499999999999977E-2</v>
      </c>
      <c r="AA633">
        <f t="shared" si="194"/>
        <v>2.1999999999999974E-2</v>
      </c>
      <c r="AB633">
        <f t="shared" si="195"/>
        <v>0.11199999999999992</v>
      </c>
      <c r="AC633">
        <f t="shared" si="196"/>
        <v>-3.2499849999999955E-2</v>
      </c>
      <c r="AD633">
        <f t="shared" si="197"/>
        <v>6.9999999999999837E-3</v>
      </c>
      <c r="AE633">
        <f t="shared" si="198"/>
        <v>3.4000000000000072E-2</v>
      </c>
      <c r="AF633">
        <f t="shared" si="199"/>
        <v>0.21499995</v>
      </c>
      <c r="AG633">
        <f t="shared" si="200"/>
        <v>0</v>
      </c>
      <c r="AH633">
        <f t="shared" si="201"/>
        <v>4.5000000000000821E-3</v>
      </c>
      <c r="AI633">
        <f t="shared" si="202"/>
        <v>1.5000200000000064E-2</v>
      </c>
      <c r="AJ633">
        <f t="shared" si="203"/>
        <v>9.0000000000000305E-3</v>
      </c>
      <c r="AK633">
        <f t="shared" si="204"/>
        <v>-4.3000050000000026E-2</v>
      </c>
      <c r="AL633">
        <f t="shared" si="205"/>
        <v>1.2999999999999989E-2</v>
      </c>
      <c r="AM633">
        <f t="shared" si="206"/>
        <v>4.0000150000000192E-2</v>
      </c>
      <c r="AN633">
        <f t="shared" si="207"/>
        <v>0.1125</v>
      </c>
      <c r="AO633">
        <f t="shared" si="208"/>
        <v>3.5000000000000144E-3</v>
      </c>
      <c r="AP633">
        <f t="shared" si="209"/>
        <v>-4.4499999999999984E-2</v>
      </c>
      <c r="AQ633">
        <f t="shared" si="210"/>
        <v>0.68000030000000034</v>
      </c>
      <c r="AS633">
        <f t="shared" si="190"/>
        <v>0</v>
      </c>
    </row>
    <row r="634" spans="1:45" hidden="1" x14ac:dyDescent="0.3">
      <c r="A634" s="1">
        <v>42943</v>
      </c>
      <c r="B634">
        <f>CLOSE!B635-CLOSE!B634</f>
        <v>-1.6500000000000625E-2</v>
      </c>
      <c r="C634">
        <f>CLOSE!C635-CLOSE!C634</f>
        <v>0.54999899999999968</v>
      </c>
      <c r="D634">
        <f>CLOSE!D635-CLOSE!D634</f>
        <v>-2.9999999999999361E-2</v>
      </c>
      <c r="E634">
        <f>CLOSE!E635-CLOSE!E634</f>
        <v>-1.9999999999999574E-2</v>
      </c>
      <c r="F634">
        <f>CLOSE!F635-CLOSE!F634</f>
        <v>0.16000000000000014</v>
      </c>
      <c r="G634">
        <f>CLOSE!G635-CLOSE!G634</f>
        <v>0.25</v>
      </c>
      <c r="H634">
        <f>CLOSE!H635-CLOSE!H634</f>
        <v>-9.9999999999997868E-3</v>
      </c>
      <c r="I634">
        <f>CLOSE!I635-CLOSE!I634</f>
        <v>-6.0000000000000497E-2</v>
      </c>
      <c r="J634">
        <f>CLOSE!J635-CLOSE!J634</f>
        <v>0.54999899999999968</v>
      </c>
      <c r="K634">
        <f>CLOSE!K635-CLOSE!K634</f>
        <v>0.45000100000000032</v>
      </c>
      <c r="L634">
        <f>CLOSE!L635-CLOSE!L634</f>
        <v>0.16000000000000014</v>
      </c>
      <c r="M634">
        <f>CLOSE!M635-CLOSE!M634</f>
        <v>-4.9998999999999683E-2</v>
      </c>
      <c r="N634">
        <f>CLOSE!N635-CLOSE!N634</f>
        <v>1.0000000000000675E-2</v>
      </c>
      <c r="O634">
        <f>CLOSE!O635-CLOSE!O634</f>
        <v>-0.1000009999999989</v>
      </c>
      <c r="P634">
        <f>CLOSE!P635-CLOSE!P634</f>
        <v>0.40000000000000036</v>
      </c>
      <c r="Q634">
        <f>CLOSE!Q635-CLOSE!Q634</f>
        <v>-0.30000400000000127</v>
      </c>
      <c r="R634">
        <f>CLOSE!R635-CLOSE!R634</f>
        <v>0.79999899999999968</v>
      </c>
      <c r="S634">
        <f>CLOSE!S635-CLOSE!S634</f>
        <v>2.0000000000000462E-2</v>
      </c>
      <c r="T634">
        <f>CLOSE!T635-CLOSE!T634</f>
        <v>0.13999999999999968</v>
      </c>
      <c r="U634">
        <f>CLOSE!U635-CLOSE!U634</f>
        <v>7.3999939999999924</v>
      </c>
      <c r="X634">
        <f t="shared" si="191"/>
        <v>0</v>
      </c>
      <c r="Y634">
        <f t="shared" si="192"/>
        <v>1.7499899999999968E-2</v>
      </c>
      <c r="Z634">
        <f t="shared" si="193"/>
        <v>-3.5000000000000144E-3</v>
      </c>
      <c r="AA634">
        <f t="shared" si="194"/>
        <v>1.2000000000000011E-2</v>
      </c>
      <c r="AB634">
        <f t="shared" si="195"/>
        <v>8.1999949999999974E-2</v>
      </c>
      <c r="AC634">
        <f t="shared" si="196"/>
        <v>-3.5000050000000019E-2</v>
      </c>
      <c r="AD634">
        <f t="shared" si="197"/>
        <v>1.4999999999999679E-3</v>
      </c>
      <c r="AE634">
        <f t="shared" si="198"/>
        <v>3.1000000000000048E-2</v>
      </c>
      <c r="AF634">
        <f t="shared" si="199"/>
        <v>0.26000005000000004</v>
      </c>
      <c r="AG634">
        <f t="shared" si="200"/>
        <v>9.9999499999999138E-3</v>
      </c>
      <c r="AH634">
        <f t="shared" si="201"/>
        <v>7.0000000000000288E-3</v>
      </c>
      <c r="AI634">
        <f t="shared" si="202"/>
        <v>1.0000050000000016E-2</v>
      </c>
      <c r="AJ634">
        <f t="shared" si="203"/>
        <v>1.3499999999999979E-2</v>
      </c>
      <c r="AK634">
        <f t="shared" si="204"/>
        <v>-6.8000000000000144E-2</v>
      </c>
      <c r="AL634">
        <f t="shared" si="205"/>
        <v>2.0999999999999998E-2</v>
      </c>
      <c r="AM634">
        <f t="shared" si="206"/>
        <v>3.7499999999999999E-2</v>
      </c>
      <c r="AN634">
        <f t="shared" si="207"/>
        <v>0.10249994999999998</v>
      </c>
      <c r="AO634">
        <f t="shared" si="208"/>
        <v>1.0499999999999999E-2</v>
      </c>
      <c r="AP634">
        <f t="shared" si="209"/>
        <v>-5.3500000000000013E-2</v>
      </c>
      <c r="AQ634">
        <f t="shared" si="210"/>
        <v>0.91000060000000071</v>
      </c>
      <c r="AS634">
        <f t="shared" si="190"/>
        <v>0</v>
      </c>
    </row>
    <row r="635" spans="1:45" hidden="1" x14ac:dyDescent="0.3">
      <c r="A635" s="1">
        <v>42944</v>
      </c>
      <c r="B635">
        <f>CLOSE!B636-CLOSE!B635</f>
        <v>4.9599999999999866E-2</v>
      </c>
      <c r="C635">
        <f>CLOSE!C636-CLOSE!C635</f>
        <v>4.9998999999999683E-2</v>
      </c>
      <c r="D635">
        <f>CLOSE!D636-CLOSE!D635</f>
        <v>-5.0000000000000711E-2</v>
      </c>
      <c r="E635">
        <f>CLOSE!E636-CLOSE!E635</f>
        <v>-8.0000000000000071E-2</v>
      </c>
      <c r="F635">
        <f>CLOSE!F636-CLOSE!F635</f>
        <v>-0.21999900000000139</v>
      </c>
      <c r="G635">
        <f>CLOSE!G636-CLOSE!G635</f>
        <v>-0.5</v>
      </c>
      <c r="H635">
        <f>CLOSE!H636-CLOSE!H635</f>
        <v>4.9999999999999822E-2</v>
      </c>
      <c r="I635">
        <f>CLOSE!I636-CLOSE!I635</f>
        <v>-0.13999999999999879</v>
      </c>
      <c r="J635">
        <f>CLOSE!J636-CLOSE!J635</f>
        <v>-0.54999899999999968</v>
      </c>
      <c r="K635">
        <f>CLOSE!K636-CLOSE!K635</f>
        <v>0.39999999999999858</v>
      </c>
      <c r="L635">
        <f>CLOSE!L636-CLOSE!L635</f>
        <v>0.11999999999999922</v>
      </c>
      <c r="M635">
        <f>CLOSE!M636-CLOSE!M635</f>
        <v>0.20000100000000032</v>
      </c>
      <c r="N635">
        <f>CLOSE!N636-CLOSE!N635</f>
        <v>-6.0000000000000497E-2</v>
      </c>
      <c r="O635">
        <f>CLOSE!O636-CLOSE!O635</f>
        <v>0.28000100000000216</v>
      </c>
      <c r="P635">
        <f>CLOSE!P636-CLOSE!P635</f>
        <v>-0.32000000000000028</v>
      </c>
      <c r="Q635">
        <f>CLOSE!Q636-CLOSE!Q635</f>
        <v>9.999899999999684E-2</v>
      </c>
      <c r="R635">
        <f>CLOSE!R636-CLOSE!R635</f>
        <v>-0.29999899999999968</v>
      </c>
      <c r="S635">
        <f>CLOSE!S636-CLOSE!S635</f>
        <v>-4.0000000000000036E-2</v>
      </c>
      <c r="T635">
        <f>CLOSE!T636-CLOSE!T635</f>
        <v>3.0000000000000249E-2</v>
      </c>
      <c r="U635">
        <f>CLOSE!U636-CLOSE!U635</f>
        <v>-3.6000060000000076</v>
      </c>
      <c r="X635">
        <f t="shared" si="191"/>
        <v>-5.7850000000000176E-3</v>
      </c>
      <c r="Y635">
        <f t="shared" si="192"/>
        <v>4.2499899999999965E-2</v>
      </c>
      <c r="Z635">
        <f t="shared" si="193"/>
        <v>-7.999999999999962E-3</v>
      </c>
      <c r="AA635">
        <f t="shared" si="194"/>
        <v>1.1000000000000032E-2</v>
      </c>
      <c r="AB635">
        <f t="shared" si="195"/>
        <v>5.0999900000000056E-2</v>
      </c>
      <c r="AC635">
        <f t="shared" si="196"/>
        <v>-3.5000050000000019E-2</v>
      </c>
      <c r="AD635">
        <f t="shared" si="197"/>
        <v>4.0000000000000036E-3</v>
      </c>
      <c r="AE635">
        <f t="shared" si="198"/>
        <v>1.0999999999999944E-2</v>
      </c>
      <c r="AF635">
        <f t="shared" si="199"/>
        <v>0.27500000000000002</v>
      </c>
      <c r="AG635">
        <f t="shared" si="200"/>
        <v>1.7500000000000071E-2</v>
      </c>
      <c r="AH635">
        <f t="shared" si="201"/>
        <v>1.1500000000000021E-2</v>
      </c>
      <c r="AI635">
        <f t="shared" si="202"/>
        <v>0</v>
      </c>
      <c r="AJ635">
        <f t="shared" si="203"/>
        <v>1.0000000000000009E-2</v>
      </c>
      <c r="AK635">
        <f t="shared" si="204"/>
        <v>-8.5000050000000021E-2</v>
      </c>
      <c r="AL635">
        <f t="shared" si="205"/>
        <v>3.7999999999999992E-2</v>
      </c>
      <c r="AM635">
        <f t="shared" si="206"/>
        <v>1.2500000000000001E-2</v>
      </c>
      <c r="AN635">
        <f t="shared" si="207"/>
        <v>0.10249994999999998</v>
      </c>
      <c r="AO635">
        <f t="shared" si="208"/>
        <v>1.2000000000000011E-2</v>
      </c>
      <c r="AP635">
        <f t="shared" si="209"/>
        <v>-0.05</v>
      </c>
      <c r="AQ635">
        <f t="shared" si="210"/>
        <v>1.2199996999999996</v>
      </c>
      <c r="AS635">
        <f t="shared" si="190"/>
        <v>0</v>
      </c>
    </row>
    <row r="636" spans="1:45" hidden="1" x14ac:dyDescent="0.3">
      <c r="A636" s="1">
        <v>42947</v>
      </c>
      <c r="B636">
        <f>CLOSE!B637-CLOSE!B636</f>
        <v>0</v>
      </c>
      <c r="C636">
        <f>CLOSE!C637-CLOSE!C636</f>
        <v>5.000400000000127E-2</v>
      </c>
      <c r="D636">
        <f>CLOSE!D637-CLOSE!D636</f>
        <v>0</v>
      </c>
      <c r="E636">
        <f>CLOSE!E637-CLOSE!E636</f>
        <v>1.9999999999999574E-2</v>
      </c>
      <c r="F636">
        <f>CLOSE!F637-CLOSE!F636</f>
        <v>-2.0000999999997049E-2</v>
      </c>
      <c r="G636">
        <f>CLOSE!G637-CLOSE!G636</f>
        <v>-0.25</v>
      </c>
      <c r="H636">
        <f>CLOSE!H637-CLOSE!H636</f>
        <v>-2.9999999999999361E-2</v>
      </c>
      <c r="I636">
        <f>CLOSE!I637-CLOSE!I636</f>
        <v>-0.24000000000000021</v>
      </c>
      <c r="J636">
        <f>CLOSE!J637-CLOSE!J636</f>
        <v>0.75</v>
      </c>
      <c r="K636">
        <f>CLOSE!K637-CLOSE!K636</f>
        <v>0.1499990000000011</v>
      </c>
      <c r="L636">
        <f>CLOSE!L637-CLOSE!L636</f>
        <v>-0.50999999999999979</v>
      </c>
      <c r="M636">
        <f>CLOSE!M637-CLOSE!M636</f>
        <v>4.9998999999999683E-2</v>
      </c>
      <c r="N636">
        <f>CLOSE!N637-CLOSE!N636</f>
        <v>4.9999999999999822E-2</v>
      </c>
      <c r="O636">
        <f>CLOSE!O637-CLOSE!O636</f>
        <v>2.0000999999997049E-2</v>
      </c>
      <c r="P636">
        <f>CLOSE!P637-CLOSE!P636</f>
        <v>0.16000000000000014</v>
      </c>
      <c r="Q636">
        <f>CLOSE!Q637-CLOSE!Q636</f>
        <v>0.30000300000000379</v>
      </c>
      <c r="R636">
        <f>CLOSE!R637-CLOSE!R636</f>
        <v>0.14999999999999858</v>
      </c>
      <c r="S636">
        <f>CLOSE!S637-CLOSE!S636</f>
        <v>0</v>
      </c>
      <c r="T636">
        <f>CLOSE!T637-CLOSE!T636</f>
        <v>9.9999999999997868E-3</v>
      </c>
      <c r="U636">
        <f>CLOSE!U637-CLOSE!U636</f>
        <v>8.6000060000000076</v>
      </c>
      <c r="X636">
        <f t="shared" si="191"/>
        <v>4.135000000000044E-3</v>
      </c>
      <c r="Y636">
        <f t="shared" si="192"/>
        <v>5.749984999999995E-2</v>
      </c>
      <c r="Z636">
        <f t="shared" si="193"/>
        <v>-8.0000000000000071E-3</v>
      </c>
      <c r="AA636">
        <f t="shared" si="194"/>
        <v>1.1000000000000032E-2</v>
      </c>
      <c r="AB636">
        <f t="shared" si="195"/>
        <v>6.1999999999999923E-2</v>
      </c>
      <c r="AC636">
        <f t="shared" si="196"/>
        <v>-3.9999949999999986E-2</v>
      </c>
      <c r="AD636">
        <f t="shared" si="197"/>
        <v>2.0000000000000018E-3</v>
      </c>
      <c r="AE636">
        <f t="shared" si="198"/>
        <v>8.0000000000000071E-3</v>
      </c>
      <c r="AF636">
        <f t="shared" si="199"/>
        <v>0.28749999999999998</v>
      </c>
      <c r="AG636">
        <f t="shared" si="200"/>
        <v>3.9999999999999855E-2</v>
      </c>
      <c r="AH636">
        <f t="shared" si="201"/>
        <v>1.7499999999999981E-2</v>
      </c>
      <c r="AI636">
        <f t="shared" si="202"/>
        <v>2.2500050000000014E-2</v>
      </c>
      <c r="AJ636">
        <f t="shared" si="203"/>
        <v>7.5000000000000179E-3</v>
      </c>
      <c r="AK636">
        <f t="shared" si="204"/>
        <v>-6.5999999999999837E-2</v>
      </c>
      <c r="AL636">
        <f t="shared" si="205"/>
        <v>3.0999999999999962E-2</v>
      </c>
      <c r="AM636">
        <f t="shared" si="206"/>
        <v>2.9999949999999841E-2</v>
      </c>
      <c r="AN636">
        <f t="shared" si="207"/>
        <v>8.0000000000000071E-2</v>
      </c>
      <c r="AO636">
        <f t="shared" si="208"/>
        <v>1.2500000000000001E-2</v>
      </c>
      <c r="AP636">
        <f t="shared" si="209"/>
        <v>-5.0000000000000044E-2</v>
      </c>
      <c r="AQ636">
        <f t="shared" si="210"/>
        <v>1.2799987999999984</v>
      </c>
      <c r="AS636">
        <f t="shared" si="190"/>
        <v>0</v>
      </c>
    </row>
    <row r="637" spans="1:45" x14ac:dyDescent="0.3">
      <c r="A637" s="1">
        <v>42948</v>
      </c>
      <c r="B637">
        <f>CLOSE!B638-CLOSE!B637</f>
        <v>0</v>
      </c>
      <c r="C637">
        <f>CLOSE!C638-CLOSE!C637</f>
        <v>-0.10000300000000095</v>
      </c>
      <c r="D637">
        <f>CLOSE!D638-CLOSE!D637</f>
        <v>6.0000000000000497E-2</v>
      </c>
      <c r="E637">
        <f>CLOSE!E638-CLOSE!E637</f>
        <v>0</v>
      </c>
      <c r="F637">
        <f>CLOSE!F638-CLOSE!F637</f>
        <v>-0.31999900000000281</v>
      </c>
      <c r="G637">
        <f>CLOSE!G638-CLOSE!G637</f>
        <v>0.59999799999999937</v>
      </c>
      <c r="H637">
        <f>CLOSE!H638-CLOSE!H637</f>
        <v>9.9999999999997868E-3</v>
      </c>
      <c r="I637">
        <f>CLOSE!I638-CLOSE!I637</f>
        <v>-6.0000000000000497E-2</v>
      </c>
      <c r="J637">
        <f>CLOSE!J638-CLOSE!J637</f>
        <v>2.3499979999999994</v>
      </c>
      <c r="K637">
        <f>CLOSE!K638-CLOSE!K637</f>
        <v>-0.29999899999999968</v>
      </c>
      <c r="L637">
        <f>CLOSE!L638-CLOSE!L637</f>
        <v>-5.9999999999998721E-2</v>
      </c>
      <c r="M637">
        <f>CLOSE!M638-CLOSE!M637</f>
        <v>-0.20000100000000032</v>
      </c>
      <c r="N637">
        <f>CLOSE!N638-CLOSE!N637</f>
        <v>7.0000000000000284E-2</v>
      </c>
      <c r="O637">
        <f>CLOSE!O638-CLOSE!O637</f>
        <v>3.9999000000001672E-2</v>
      </c>
      <c r="P637">
        <f>CLOSE!P638-CLOSE!P637</f>
        <v>1.9999999999999574E-2</v>
      </c>
      <c r="Q637">
        <f>CLOSE!Q638-CLOSE!Q637</f>
        <v>-0.30000300000000379</v>
      </c>
      <c r="R637">
        <f>CLOSE!R638-CLOSE!R637</f>
        <v>0.5</v>
      </c>
      <c r="S637">
        <f>CLOSE!S638-CLOSE!S637</f>
        <v>4.9999999999999822E-2</v>
      </c>
      <c r="T637">
        <f>CLOSE!T638-CLOSE!T637</f>
        <v>2.0000000000000462E-2</v>
      </c>
      <c r="U637">
        <f>CLOSE!U638-CLOSE!U637</f>
        <v>1</v>
      </c>
      <c r="X637">
        <f t="shared" si="191"/>
        <v>1.1570000000000035E-2</v>
      </c>
      <c r="Y637">
        <f t="shared" si="192"/>
        <v>7.4999999999999997E-2</v>
      </c>
      <c r="Z637">
        <f t="shared" si="193"/>
        <v>-9.0000000000000305E-3</v>
      </c>
      <c r="AA637">
        <f t="shared" si="194"/>
        <v>2.0000000000000018E-2</v>
      </c>
      <c r="AB637">
        <f t="shared" si="195"/>
        <v>2.6999950000000085E-2</v>
      </c>
      <c r="AC637">
        <f t="shared" si="196"/>
        <v>-7.4999999999999997E-2</v>
      </c>
      <c r="AD637">
        <f t="shared" si="197"/>
        <v>-2.9999999999999805E-3</v>
      </c>
      <c r="AE637">
        <f t="shared" si="198"/>
        <v>9.0000000000000739E-3</v>
      </c>
      <c r="AF637">
        <f t="shared" si="199"/>
        <v>0.26499994999999998</v>
      </c>
      <c r="AG637">
        <f t="shared" si="200"/>
        <v>-1.5000050000000088E-2</v>
      </c>
      <c r="AH637">
        <f t="shared" si="201"/>
        <v>-8.9999999999999854E-3</v>
      </c>
      <c r="AI637">
        <f t="shared" si="202"/>
        <v>4.7500050000000016E-2</v>
      </c>
      <c r="AJ637">
        <f t="shared" si="203"/>
        <v>2.1999999999999974E-2</v>
      </c>
      <c r="AK637">
        <f t="shared" si="204"/>
        <v>-3.9999949999999986E-2</v>
      </c>
      <c r="AL637">
        <f t="shared" si="205"/>
        <v>4.1999999999999996E-2</v>
      </c>
      <c r="AM637">
        <f t="shared" si="206"/>
        <v>4.5000100000000029E-2</v>
      </c>
      <c r="AN637">
        <f t="shared" si="207"/>
        <v>6.9999999999999923E-2</v>
      </c>
      <c r="AO637">
        <f t="shared" si="208"/>
        <v>1.3000000000000034E-2</v>
      </c>
      <c r="AP637">
        <f t="shared" si="209"/>
        <v>-4.9500000000000058E-2</v>
      </c>
      <c r="AQ637">
        <f t="shared" si="210"/>
        <v>1.6300003000000003</v>
      </c>
      <c r="AS637">
        <f t="shared" si="190"/>
        <v>1</v>
      </c>
    </row>
    <row r="638" spans="1:45" hidden="1" x14ac:dyDescent="0.3">
      <c r="A638" s="1">
        <v>42949</v>
      </c>
      <c r="B638">
        <f>CLOSE!B639-CLOSE!B638</f>
        <v>1.6500000000000625E-2</v>
      </c>
      <c r="C638">
        <f>CLOSE!C639-CLOSE!C638</f>
        <v>0.5</v>
      </c>
      <c r="D638">
        <f>CLOSE!D639-CLOSE!D638</f>
        <v>-4.0000000000000036E-2</v>
      </c>
      <c r="E638">
        <f>CLOSE!E639-CLOSE!E638</f>
        <v>0</v>
      </c>
      <c r="F638">
        <f>CLOSE!F639-CLOSE!F638</f>
        <v>0.44000000000000128</v>
      </c>
      <c r="G638">
        <f>CLOSE!G639-CLOSE!G638</f>
        <v>-9.9997999999999365E-2</v>
      </c>
      <c r="H638">
        <f>CLOSE!H639-CLOSE!H638</f>
        <v>-5.9999999999999609E-2</v>
      </c>
      <c r="I638">
        <f>CLOSE!I639-CLOSE!I638</f>
        <v>9.9999999999999645E-2</v>
      </c>
      <c r="J638">
        <f>CLOSE!J639-CLOSE!J638</f>
        <v>-0.79999899999999968</v>
      </c>
      <c r="K638">
        <f>CLOSE!K639-CLOSE!K638</f>
        <v>0.20000100000000032</v>
      </c>
      <c r="L638">
        <f>CLOSE!L639-CLOSE!L638</f>
        <v>9.9999999999997868E-3</v>
      </c>
      <c r="M638">
        <f>CLOSE!M639-CLOSE!M638</f>
        <v>-0.45000100000000032</v>
      </c>
      <c r="N638">
        <f>CLOSE!N639-CLOSE!N638</f>
        <v>9.9999999999997868E-3</v>
      </c>
      <c r="O638">
        <f>CLOSE!O639-CLOSE!O638</f>
        <v>-0.27999900000000011</v>
      </c>
      <c r="P638">
        <f>CLOSE!P639-CLOSE!P638</f>
        <v>0.16000000000000014</v>
      </c>
      <c r="Q638">
        <f>CLOSE!Q639-CLOSE!Q638</f>
        <v>-0.44999699999999621</v>
      </c>
      <c r="R638">
        <f>CLOSE!R639-CLOSE!R638</f>
        <v>-0.29999999999999716</v>
      </c>
      <c r="S638">
        <f>CLOSE!S639-CLOSE!S638</f>
        <v>-6.0000000000000497E-2</v>
      </c>
      <c r="T638">
        <f>CLOSE!T639-CLOSE!T638</f>
        <v>4.0000000000000036E-2</v>
      </c>
      <c r="U638">
        <f>CLOSE!U639-CLOSE!U638</f>
        <v>-1.7999879999999848</v>
      </c>
      <c r="X638">
        <f t="shared" si="191"/>
        <v>1.3224999999999997E-2</v>
      </c>
      <c r="Y638">
        <f t="shared" si="192"/>
        <v>8.9999949999999981E-2</v>
      </c>
      <c r="Z638">
        <f t="shared" si="193"/>
        <v>-6.4999999999999945E-3</v>
      </c>
      <c r="AA638">
        <f t="shared" si="194"/>
        <v>2.6999999999999958E-2</v>
      </c>
      <c r="AB638">
        <f t="shared" si="195"/>
        <v>4.1999999999999996E-2</v>
      </c>
      <c r="AC638">
        <f t="shared" si="196"/>
        <v>-5.0001500000000478E-3</v>
      </c>
      <c r="AD638">
        <f t="shared" si="197"/>
        <v>4.9999999999999819E-3</v>
      </c>
      <c r="AE638">
        <f t="shared" si="198"/>
        <v>2.1999999999999974E-2</v>
      </c>
      <c r="AF638">
        <f t="shared" si="199"/>
        <v>0.41999984999999995</v>
      </c>
      <c r="AG638">
        <f t="shared" si="200"/>
        <v>-1.7500000000000071E-2</v>
      </c>
      <c r="AH638">
        <f t="shared" si="201"/>
        <v>-1.1999999999999922E-2</v>
      </c>
      <c r="AI638">
        <f t="shared" si="202"/>
        <v>6.9999849999999947E-2</v>
      </c>
      <c r="AJ638">
        <f t="shared" si="203"/>
        <v>2.9000000000000005E-2</v>
      </c>
      <c r="AK638">
        <f t="shared" si="204"/>
        <v>-7.0000499999999018E-3</v>
      </c>
      <c r="AL638">
        <f t="shared" si="205"/>
        <v>5.4999999999999979E-2</v>
      </c>
      <c r="AM638">
        <f t="shared" si="206"/>
        <v>6.4999749999999773E-2</v>
      </c>
      <c r="AN638">
        <f t="shared" si="207"/>
        <v>9.7499949999999919E-2</v>
      </c>
      <c r="AO638">
        <f t="shared" si="208"/>
        <v>8.9999999999999854E-3</v>
      </c>
      <c r="AP638">
        <f t="shared" si="209"/>
        <v>-2.8500000000000015E-2</v>
      </c>
      <c r="AQ638">
        <f t="shared" si="210"/>
        <v>2.259999099999999</v>
      </c>
      <c r="AS638">
        <f t="shared" si="190"/>
        <v>0</v>
      </c>
    </row>
    <row r="639" spans="1:45" hidden="1" x14ac:dyDescent="0.3">
      <c r="A639" s="1">
        <v>42950</v>
      </c>
      <c r="B639">
        <f>CLOSE!B640-CLOSE!B639</f>
        <v>3.3099999999999241E-2</v>
      </c>
      <c r="C639">
        <f>CLOSE!C640-CLOSE!C639</f>
        <v>-4.9998999999999683E-2</v>
      </c>
      <c r="D639">
        <f>CLOSE!D640-CLOSE!D639</f>
        <v>-4.9999999999999822E-2</v>
      </c>
      <c r="E639">
        <f>CLOSE!E640-CLOSE!E639</f>
        <v>3.9999999999999147E-2</v>
      </c>
      <c r="F639">
        <f>CLOSE!F640-CLOSE!F639</f>
        <v>-0.41999999999999815</v>
      </c>
      <c r="G639">
        <f>CLOSE!G640-CLOSE!G639</f>
        <v>-0.34999799999999937</v>
      </c>
      <c r="H639">
        <f>CLOSE!H640-CLOSE!H639</f>
        <v>-4.0000000000000036E-2</v>
      </c>
      <c r="I639">
        <f>CLOSE!I640-CLOSE!I639</f>
        <v>-6.0000000000000497E-2</v>
      </c>
      <c r="J639">
        <f>CLOSE!J640-CLOSE!J639</f>
        <v>-0.45000100000000032</v>
      </c>
      <c r="K639">
        <f>CLOSE!K640-CLOSE!K639</f>
        <v>-0.1000009999999989</v>
      </c>
      <c r="L639">
        <f>CLOSE!L640-CLOSE!L639</f>
        <v>0</v>
      </c>
      <c r="M639">
        <f>CLOSE!M640-CLOSE!M639</f>
        <v>0</v>
      </c>
      <c r="N639">
        <f>CLOSE!N640-CLOSE!N639</f>
        <v>7.0000000000000284E-2</v>
      </c>
      <c r="O639">
        <f>CLOSE!O640-CLOSE!O639</f>
        <v>-0.32000199999999879</v>
      </c>
      <c r="P639">
        <f>CLOSE!P640-CLOSE!P639</f>
        <v>-0.16000000000000014</v>
      </c>
      <c r="Q639">
        <f>CLOSE!Q640-CLOSE!Q639</f>
        <v>0.69999699999999621</v>
      </c>
      <c r="R639">
        <f>CLOSE!R640-CLOSE!R639</f>
        <v>-0.6499990000000011</v>
      </c>
      <c r="S639">
        <f>CLOSE!S640-CLOSE!S639</f>
        <v>-9.9999999999997868E-3</v>
      </c>
      <c r="T639">
        <f>CLOSE!T640-CLOSE!T639</f>
        <v>-7.0000000000000284E-2</v>
      </c>
      <c r="U639">
        <f>CLOSE!U640-CLOSE!U639</f>
        <v>-4</v>
      </c>
      <c r="X639">
        <f t="shared" si="191"/>
        <v>1.0745000000000005E-2</v>
      </c>
      <c r="Y639">
        <f t="shared" si="192"/>
        <v>0.10249994999999998</v>
      </c>
      <c r="Z639">
        <f t="shared" si="193"/>
        <v>-8.4999999999999971E-3</v>
      </c>
      <c r="AA639">
        <f t="shared" si="194"/>
        <v>2.4000000000000021E-2</v>
      </c>
      <c r="AB639">
        <f t="shared" si="195"/>
        <v>4.4000049999999999E-2</v>
      </c>
      <c r="AC639">
        <f t="shared" si="196"/>
        <v>2.4999499999999843E-3</v>
      </c>
      <c r="AD639">
        <f t="shared" si="197"/>
        <v>-4.9999999999998939E-4</v>
      </c>
      <c r="AE639">
        <f t="shared" si="198"/>
        <v>1.3999999999999967E-2</v>
      </c>
      <c r="AF639">
        <f t="shared" si="199"/>
        <v>0.28500005</v>
      </c>
      <c r="AG639">
        <f t="shared" si="200"/>
        <v>-7.4999500000000555E-3</v>
      </c>
      <c r="AH639">
        <f t="shared" si="201"/>
        <v>-1.6500000000000004E-2</v>
      </c>
      <c r="AI639">
        <f t="shared" si="202"/>
        <v>3.9999949999999986E-2</v>
      </c>
      <c r="AJ639">
        <f t="shared" si="203"/>
        <v>2.9499999999999992E-2</v>
      </c>
      <c r="AK639">
        <f t="shared" si="204"/>
        <v>-3.5999950000000072E-2</v>
      </c>
      <c r="AL639">
        <f t="shared" si="205"/>
        <v>5.8999999999999983E-2</v>
      </c>
      <c r="AM639">
        <f t="shared" si="206"/>
        <v>9.5000100000000032E-2</v>
      </c>
      <c r="AN639">
        <f t="shared" si="207"/>
        <v>8.2499950000000058E-2</v>
      </c>
      <c r="AO639">
        <f t="shared" si="208"/>
        <v>3.9999999999999593E-3</v>
      </c>
      <c r="AP639">
        <f t="shared" si="209"/>
        <v>-3.0500000000000017E-2</v>
      </c>
      <c r="AQ639">
        <f t="shared" si="210"/>
        <v>2.0800003000000005</v>
      </c>
      <c r="AS639">
        <f t="shared" si="190"/>
        <v>0</v>
      </c>
    </row>
    <row r="640" spans="1:45" hidden="1" x14ac:dyDescent="0.3">
      <c r="A640" s="1">
        <v>42951</v>
      </c>
      <c r="B640">
        <f>CLOSE!B641-CLOSE!B640</f>
        <v>4.9500000000000099E-2</v>
      </c>
      <c r="C640">
        <f>CLOSE!C641-CLOSE!C640</f>
        <v>0.65000200000000063</v>
      </c>
      <c r="D640">
        <f>CLOSE!D641-CLOSE!D640</f>
        <v>0</v>
      </c>
      <c r="E640">
        <f>CLOSE!E641-CLOSE!E640</f>
        <v>-3.9999999999999147E-2</v>
      </c>
      <c r="F640">
        <f>CLOSE!F641-CLOSE!F640</f>
        <v>0.75999999999999801</v>
      </c>
      <c r="G640">
        <f>CLOSE!G641-CLOSE!G640</f>
        <v>-0.10000300000000095</v>
      </c>
      <c r="H640">
        <f>CLOSE!H641-CLOSE!H640</f>
        <v>-2.0000000000000462E-2</v>
      </c>
      <c r="I640">
        <f>CLOSE!I641-CLOSE!I640</f>
        <v>0.16000000000000014</v>
      </c>
      <c r="J640">
        <f>CLOSE!J641-CLOSE!J640</f>
        <v>-0.20000100000000032</v>
      </c>
      <c r="K640">
        <f>CLOSE!K641-CLOSE!K640</f>
        <v>4.9999999999997158E-2</v>
      </c>
      <c r="L640">
        <f>CLOSE!L641-CLOSE!L640</f>
        <v>-5.0000000000000711E-2</v>
      </c>
      <c r="M640">
        <f>CLOSE!M641-CLOSE!M640</f>
        <v>5.000400000000127E-2</v>
      </c>
      <c r="N640">
        <f>CLOSE!N641-CLOSE!N640</f>
        <v>9.9999999999997868E-3</v>
      </c>
      <c r="O640">
        <f>CLOSE!O641-CLOSE!O640</f>
        <v>-0.13999900000000309</v>
      </c>
      <c r="P640">
        <f>CLOSE!P641-CLOSE!P640</f>
        <v>-1.9999999999999574E-2</v>
      </c>
      <c r="Q640">
        <f>CLOSE!Q641-CLOSE!Q640</f>
        <v>-0.34999899999999684</v>
      </c>
      <c r="R640">
        <f>CLOSE!R641-CLOSE!R640</f>
        <v>-0.30000100000000174</v>
      </c>
      <c r="S640">
        <f>CLOSE!S641-CLOSE!S640</f>
        <v>9.9999999999997868E-3</v>
      </c>
      <c r="T640">
        <f>CLOSE!T641-CLOSE!T640</f>
        <v>2.0000000000000462E-2</v>
      </c>
      <c r="U640">
        <f>CLOSE!U641-CLOSE!U640</f>
        <v>2.7999879999999848</v>
      </c>
      <c r="X640">
        <f t="shared" si="191"/>
        <v>1.2399999999999967E-2</v>
      </c>
      <c r="Y640">
        <f t="shared" si="192"/>
        <v>8.5000050000000021E-2</v>
      </c>
      <c r="Z640">
        <f t="shared" si="193"/>
        <v>-9.4999999999999755E-3</v>
      </c>
      <c r="AA640">
        <f t="shared" si="194"/>
        <v>2.3999999999999931E-2</v>
      </c>
      <c r="AB640">
        <f t="shared" si="195"/>
        <v>2.9000000000000092E-2</v>
      </c>
      <c r="AC640">
        <f t="shared" si="196"/>
        <v>-3.2499849999999955E-2</v>
      </c>
      <c r="AD640">
        <f t="shared" si="197"/>
        <v>-6.9999999999999837E-3</v>
      </c>
      <c r="AE640">
        <f t="shared" si="198"/>
        <v>8.9999999999999854E-3</v>
      </c>
      <c r="AF640">
        <f t="shared" si="199"/>
        <v>0.23500005000000002</v>
      </c>
      <c r="AG640">
        <f t="shared" si="200"/>
        <v>-1.2500000000000001E-2</v>
      </c>
      <c r="AH640">
        <f t="shared" si="201"/>
        <v>-1.2500000000000001E-2</v>
      </c>
      <c r="AI640">
        <f t="shared" si="202"/>
        <v>5.9999799999999937E-2</v>
      </c>
      <c r="AJ640">
        <f t="shared" si="203"/>
        <v>3.3999999999999989E-2</v>
      </c>
      <c r="AK640">
        <f t="shared" si="204"/>
        <v>-5.3000099999999863E-2</v>
      </c>
      <c r="AL640">
        <f t="shared" si="205"/>
        <v>0.05</v>
      </c>
      <c r="AM640">
        <f t="shared" si="206"/>
        <v>0.16999969999999962</v>
      </c>
      <c r="AN640">
        <f t="shared" si="207"/>
        <v>5.250005000000009E-2</v>
      </c>
      <c r="AO640">
        <f t="shared" si="208"/>
        <v>6.4999999999999945E-3</v>
      </c>
      <c r="AP640">
        <f t="shared" si="209"/>
        <v>-2.749999999999999E-2</v>
      </c>
      <c r="AQ640">
        <f t="shared" si="210"/>
        <v>1.840000900000001</v>
      </c>
      <c r="AS640">
        <f t="shared" si="190"/>
        <v>0</v>
      </c>
    </row>
    <row r="641" spans="1:45" hidden="1" x14ac:dyDescent="0.3">
      <c r="A641" s="1">
        <v>42954</v>
      </c>
      <c r="B641">
        <f>CLOSE!B642-CLOSE!B641</f>
        <v>1.6600000000000392E-2</v>
      </c>
      <c r="C641">
        <f>CLOSE!C642-CLOSE!C641</f>
        <v>0</v>
      </c>
      <c r="D641">
        <f>CLOSE!D642-CLOSE!D641</f>
        <v>0</v>
      </c>
      <c r="E641">
        <f>CLOSE!E642-CLOSE!E641</f>
        <v>0</v>
      </c>
      <c r="F641">
        <f>CLOSE!F642-CLOSE!F641</f>
        <v>2.0001000000000602E-2</v>
      </c>
      <c r="G641">
        <f>CLOSE!G642-CLOSE!G641</f>
        <v>0.25</v>
      </c>
      <c r="H641">
        <f>CLOSE!H642-CLOSE!H641</f>
        <v>0.13999999999999968</v>
      </c>
      <c r="I641">
        <f>CLOSE!I642-CLOSE!I641</f>
        <v>6.0000000000000497E-2</v>
      </c>
      <c r="J641">
        <f>CLOSE!J642-CLOSE!J641</f>
        <v>0.20000100000000032</v>
      </c>
      <c r="K641">
        <f>CLOSE!K642-CLOSE!K641</f>
        <v>-0.1000009999999989</v>
      </c>
      <c r="L641">
        <f>CLOSE!L642-CLOSE!L641</f>
        <v>7.0000000000000284E-2</v>
      </c>
      <c r="M641">
        <f>CLOSE!M642-CLOSE!M641</f>
        <v>9.9997999999999365E-2</v>
      </c>
      <c r="N641">
        <f>CLOSE!N642-CLOSE!N641</f>
        <v>2.0000000000000462E-2</v>
      </c>
      <c r="O641">
        <f>CLOSE!O642-CLOSE!O641</f>
        <v>-0.1000009999999989</v>
      </c>
      <c r="P641">
        <f>CLOSE!P642-CLOSE!P641</f>
        <v>-6.0000000000000497E-2</v>
      </c>
      <c r="Q641">
        <f>CLOSE!Q642-CLOSE!Q641</f>
        <v>0.25</v>
      </c>
      <c r="R641">
        <f>CLOSE!R642-CLOSE!R641</f>
        <v>0.80000100000000174</v>
      </c>
      <c r="S641">
        <f>CLOSE!S642-CLOSE!S641</f>
        <v>0</v>
      </c>
      <c r="T641">
        <f>CLOSE!T642-CLOSE!T641</f>
        <v>-5.0000000000000711E-2</v>
      </c>
      <c r="U641">
        <f>CLOSE!U642-CLOSE!U641</f>
        <v>9.2000120000000152</v>
      </c>
      <c r="X641">
        <f t="shared" si="191"/>
        <v>1.4874999999999972E-2</v>
      </c>
      <c r="Y641">
        <f t="shared" si="192"/>
        <v>0.125</v>
      </c>
      <c r="Z641">
        <f t="shared" si="193"/>
        <v>-5.4999999999999719E-3</v>
      </c>
      <c r="AA641">
        <f t="shared" si="194"/>
        <v>2.5999999999999978E-2</v>
      </c>
      <c r="AB641">
        <f t="shared" si="195"/>
        <v>5.7000049999999899E-2</v>
      </c>
      <c r="AC641">
        <f t="shared" si="196"/>
        <v>-4.2500150000000049E-2</v>
      </c>
      <c r="AD641">
        <f t="shared" si="197"/>
        <v>0</v>
      </c>
      <c r="AE641">
        <f t="shared" si="198"/>
        <v>2.3999999999999931E-2</v>
      </c>
      <c r="AF641">
        <f t="shared" si="199"/>
        <v>0.23749999999999999</v>
      </c>
      <c r="AG641">
        <f t="shared" si="200"/>
        <v>-3.2499950000000055E-2</v>
      </c>
      <c r="AH641">
        <f t="shared" si="201"/>
        <v>-1.2999999999999989E-2</v>
      </c>
      <c r="AI641">
        <f t="shared" si="202"/>
        <v>7.250005000000001E-2</v>
      </c>
      <c r="AJ641">
        <f t="shared" si="203"/>
        <v>3.7499999999999999E-2</v>
      </c>
      <c r="AK641">
        <f t="shared" si="204"/>
        <v>-5.60000500000001E-2</v>
      </c>
      <c r="AL641">
        <f t="shared" si="205"/>
        <v>4.5000000000000019E-2</v>
      </c>
      <c r="AM641">
        <f t="shared" si="206"/>
        <v>0.12249979999999994</v>
      </c>
      <c r="AN641">
        <f t="shared" si="207"/>
        <v>1.9999999999999928E-2</v>
      </c>
      <c r="AO641">
        <f t="shared" si="208"/>
        <v>8.9999999999999854E-3</v>
      </c>
      <c r="AP641">
        <f t="shared" si="209"/>
        <v>-2.7000000000000003E-2</v>
      </c>
      <c r="AQ641">
        <f t="shared" si="210"/>
        <v>2.1199996999999997</v>
      </c>
      <c r="AS641">
        <f t="shared" si="190"/>
        <v>0</v>
      </c>
    </row>
    <row r="642" spans="1:45" hidden="1" x14ac:dyDescent="0.3">
      <c r="A642" s="1">
        <v>42955</v>
      </c>
      <c r="B642">
        <f>CLOSE!B643-CLOSE!B642</f>
        <v>-1.6600000000000392E-2</v>
      </c>
      <c r="C642">
        <f>CLOSE!C643-CLOSE!C642</f>
        <v>0.14999699999999905</v>
      </c>
      <c r="D642">
        <f>CLOSE!D643-CLOSE!D642</f>
        <v>0</v>
      </c>
      <c r="E642">
        <f>CLOSE!E643-CLOSE!E642</f>
        <v>-1.9999999999999574E-2</v>
      </c>
      <c r="F642">
        <f>CLOSE!F643-CLOSE!F642</f>
        <v>1.119999</v>
      </c>
      <c r="G642">
        <f>CLOSE!G643-CLOSE!G642</f>
        <v>4.9998999999999683E-2</v>
      </c>
      <c r="H642">
        <f>CLOSE!H643-CLOSE!H642</f>
        <v>-5.9999999999999609E-2</v>
      </c>
      <c r="I642">
        <f>CLOSE!I643-CLOSE!I642</f>
        <v>-0.25999999999999979</v>
      </c>
      <c r="J642">
        <f>CLOSE!J643-CLOSE!J642</f>
        <v>0.40000200000000063</v>
      </c>
      <c r="K642">
        <f>CLOSE!K643-CLOSE!K642</f>
        <v>0.20000100000000032</v>
      </c>
      <c r="L642">
        <f>CLOSE!L643-CLOSE!L642</f>
        <v>0.16999999999999993</v>
      </c>
      <c r="M642">
        <f>CLOSE!M643-CLOSE!M642</f>
        <v>0.29999899999999968</v>
      </c>
      <c r="N642">
        <f>CLOSE!N643-CLOSE!N642</f>
        <v>0</v>
      </c>
      <c r="O642">
        <f>CLOSE!O643-CLOSE!O642</f>
        <v>0.70000100000000032</v>
      </c>
      <c r="P642">
        <f>CLOSE!P643-CLOSE!P642</f>
        <v>0.20000000000000107</v>
      </c>
      <c r="Q642">
        <f>CLOSE!Q643-CLOSE!Q642</f>
        <v>0.84999899999999684</v>
      </c>
      <c r="R642">
        <f>CLOSE!R643-CLOSE!R642</f>
        <v>-0.20000100000000032</v>
      </c>
      <c r="S642">
        <f>CLOSE!S643-CLOSE!S642</f>
        <v>2.0000000000000462E-2</v>
      </c>
      <c r="T642">
        <f>CLOSE!T643-CLOSE!T642</f>
        <v>0.12000000000000011</v>
      </c>
      <c r="U642">
        <f>CLOSE!U643-CLOSE!U642</f>
        <v>8</v>
      </c>
      <c r="X642">
        <f t="shared" si="191"/>
        <v>1.1570000000000035E-2</v>
      </c>
      <c r="Y642">
        <f t="shared" si="192"/>
        <v>0.10250020000000007</v>
      </c>
      <c r="Z642">
        <f t="shared" si="193"/>
        <v>5.5000000000000162E-3</v>
      </c>
      <c r="AA642">
        <f t="shared" si="194"/>
        <v>3.4999999999999962E-2</v>
      </c>
      <c r="AB642">
        <f t="shared" si="195"/>
        <v>6.5000050000000087E-2</v>
      </c>
      <c r="AC642">
        <f t="shared" si="196"/>
        <v>-1.7500150000000048E-2</v>
      </c>
      <c r="AD642">
        <f t="shared" si="197"/>
        <v>3.9999999999999593E-3</v>
      </c>
      <c r="AE642">
        <f t="shared" si="198"/>
        <v>3.3999999999999989E-2</v>
      </c>
      <c r="AF642">
        <f t="shared" si="199"/>
        <v>0.21249999999999999</v>
      </c>
      <c r="AG642">
        <f t="shared" si="200"/>
        <v>4.9998999999999686E-3</v>
      </c>
      <c r="AH642">
        <f t="shared" si="201"/>
        <v>-3.5000000000000144E-3</v>
      </c>
      <c r="AI642">
        <f t="shared" si="202"/>
        <v>6.7499899999999974E-2</v>
      </c>
      <c r="AJ642">
        <f t="shared" si="203"/>
        <v>3.9000000000000014E-2</v>
      </c>
      <c r="AK642">
        <f t="shared" si="204"/>
        <v>-7.1000000000000091E-2</v>
      </c>
      <c r="AL642">
        <f t="shared" si="205"/>
        <v>2.6999999999999958E-2</v>
      </c>
      <c r="AM642">
        <f t="shared" si="206"/>
        <v>0.14249989999999996</v>
      </c>
      <c r="AN642">
        <f t="shared" si="207"/>
        <v>6.750004999999995E-2</v>
      </c>
      <c r="AO642">
        <f t="shared" si="208"/>
        <v>1.2500000000000001E-2</v>
      </c>
      <c r="AP642">
        <f t="shared" si="209"/>
        <v>-2.5500000000000033E-2</v>
      </c>
      <c r="AQ642">
        <f t="shared" si="210"/>
        <v>2.4500000000000002</v>
      </c>
      <c r="AS642">
        <f t="shared" si="190"/>
        <v>0</v>
      </c>
    </row>
    <row r="643" spans="1:45" hidden="1" x14ac:dyDescent="0.3">
      <c r="A643" s="1">
        <v>42956</v>
      </c>
      <c r="B643">
        <f>CLOSE!B644-CLOSE!B643</f>
        <v>-4.9500000000000099E-2</v>
      </c>
      <c r="C643">
        <f>CLOSE!C644-CLOSE!C643</f>
        <v>-0.14999699999999905</v>
      </c>
      <c r="D643">
        <f>CLOSE!D644-CLOSE!D643</f>
        <v>-2.0000000000000462E-2</v>
      </c>
      <c r="E643">
        <f>CLOSE!E644-CLOSE!E643</f>
        <v>0</v>
      </c>
      <c r="F643">
        <f>CLOSE!F644-CLOSE!F643</f>
        <v>0.10000000000000142</v>
      </c>
      <c r="G643">
        <f>CLOSE!G644-CLOSE!G643</f>
        <v>0.25</v>
      </c>
      <c r="H643">
        <f>CLOSE!H644-CLOSE!H643</f>
        <v>3.0000000000000249E-2</v>
      </c>
      <c r="I643">
        <f>CLOSE!I644-CLOSE!I643</f>
        <v>0.33999999999999986</v>
      </c>
      <c r="J643">
        <f>CLOSE!J644-CLOSE!J643</f>
        <v>-0.90000200000000063</v>
      </c>
      <c r="K643">
        <f>CLOSE!K644-CLOSE!K643</f>
        <v>-0.14999999999999858</v>
      </c>
      <c r="L643">
        <f>CLOSE!L644-CLOSE!L643</f>
        <v>-5.0000000000000711E-2</v>
      </c>
      <c r="M643">
        <f>CLOSE!M644-CLOSE!M643</f>
        <v>-4.9998999999999683E-2</v>
      </c>
      <c r="N643">
        <f>CLOSE!N644-CLOSE!N643</f>
        <v>-3.0000000000000249E-2</v>
      </c>
      <c r="O643">
        <f>CLOSE!O644-CLOSE!O643</f>
        <v>0.16000000000000014</v>
      </c>
      <c r="P643">
        <f>CLOSE!P644-CLOSE!P643</f>
        <v>6.0000000000000497E-2</v>
      </c>
      <c r="Q643">
        <f>CLOSE!Q644-CLOSE!Q643</f>
        <v>0.20000500000000443</v>
      </c>
      <c r="R643">
        <f>CLOSE!R644-CLOSE!R643</f>
        <v>4.9998999999999683E-2</v>
      </c>
      <c r="S643">
        <f>CLOSE!S644-CLOSE!S643</f>
        <v>-4.0000000000000036E-2</v>
      </c>
      <c r="T643">
        <f>CLOSE!T644-CLOSE!T643</f>
        <v>7.0000000000000284E-2</v>
      </c>
      <c r="U643">
        <f>CLOSE!U644-CLOSE!U643</f>
        <v>1.6000060000000076</v>
      </c>
      <c r="X643">
        <f t="shared" si="191"/>
        <v>8.2600000000000225E-3</v>
      </c>
      <c r="Y643">
        <f t="shared" si="192"/>
        <v>8.2499849999999958E-2</v>
      </c>
      <c r="Z643">
        <f t="shared" si="193"/>
        <v>3.0000000000000248E-3</v>
      </c>
      <c r="AA643">
        <f t="shared" si="194"/>
        <v>3.2000000000000028E-2</v>
      </c>
      <c r="AB643">
        <f t="shared" si="195"/>
        <v>5.599995E-2</v>
      </c>
      <c r="AC643">
        <f t="shared" si="196"/>
        <v>-2.7500200000000065E-2</v>
      </c>
      <c r="AD643">
        <f t="shared" si="197"/>
        <v>0</v>
      </c>
      <c r="AE643">
        <f t="shared" si="198"/>
        <v>1.2000000000000011E-2</v>
      </c>
      <c r="AF643">
        <f t="shared" si="199"/>
        <v>0.21750015000000006</v>
      </c>
      <c r="AG643">
        <f t="shared" si="200"/>
        <v>-1.2500000000000001E-2</v>
      </c>
      <c r="AH643">
        <f t="shared" si="201"/>
        <v>4.4999999999999927E-3</v>
      </c>
      <c r="AI643">
        <f t="shared" si="202"/>
        <v>6.7499899999999974E-2</v>
      </c>
      <c r="AJ643">
        <f t="shared" si="203"/>
        <v>3.1500000000000042E-2</v>
      </c>
      <c r="AK643">
        <f t="shared" si="204"/>
        <v>-4.3999950000000079E-2</v>
      </c>
      <c r="AL643">
        <f t="shared" si="205"/>
        <v>3.7999999999999992E-2</v>
      </c>
      <c r="AM643">
        <f t="shared" si="206"/>
        <v>0.17249984999999982</v>
      </c>
      <c r="AN643">
        <f t="shared" si="207"/>
        <v>6.0000050000000013E-2</v>
      </c>
      <c r="AO643">
        <f t="shared" si="208"/>
        <v>1.2999999999999989E-2</v>
      </c>
      <c r="AP643">
        <f t="shared" si="209"/>
        <v>-2.3E-2</v>
      </c>
      <c r="AQ643">
        <f t="shared" si="210"/>
        <v>2.5100006000000006</v>
      </c>
      <c r="AS643">
        <f t="shared" si="190"/>
        <v>0</v>
      </c>
    </row>
    <row r="644" spans="1:45" hidden="1" x14ac:dyDescent="0.3">
      <c r="A644" s="1">
        <v>42957</v>
      </c>
      <c r="B644">
        <f>CLOSE!B645-CLOSE!B644</f>
        <v>1.6500000000000625E-2</v>
      </c>
      <c r="C644">
        <f>CLOSE!C645-CLOSE!C644</f>
        <v>0.25</v>
      </c>
      <c r="D644">
        <f>CLOSE!D645-CLOSE!D644</f>
        <v>-4.0000000000000036E-2</v>
      </c>
      <c r="E644">
        <f>CLOSE!E645-CLOSE!E644</f>
        <v>0</v>
      </c>
      <c r="F644">
        <f>CLOSE!F645-CLOSE!F644</f>
        <v>-0.47999900000000295</v>
      </c>
      <c r="G644">
        <f>CLOSE!G645-CLOSE!G644</f>
        <v>-9.9997999999999365E-2</v>
      </c>
      <c r="H644">
        <f>CLOSE!H645-CLOSE!H644</f>
        <v>1.9999999999999574E-2</v>
      </c>
      <c r="I644">
        <f>CLOSE!I645-CLOSE!I644</f>
        <v>0.22000000000000064</v>
      </c>
      <c r="J644">
        <f>CLOSE!J645-CLOSE!J644</f>
        <v>-1.3499979999999994</v>
      </c>
      <c r="K644">
        <f>CLOSE!K645-CLOSE!K644</f>
        <v>-0.25</v>
      </c>
      <c r="L644">
        <f>CLOSE!L645-CLOSE!L644</f>
        <v>0.11000000000000121</v>
      </c>
      <c r="M644">
        <f>CLOSE!M645-CLOSE!M644</f>
        <v>-0.25</v>
      </c>
      <c r="N644">
        <f>CLOSE!N645-CLOSE!N644</f>
        <v>-0.15000000000000036</v>
      </c>
      <c r="O644">
        <f>CLOSE!O645-CLOSE!O644</f>
        <v>-0.42000000000000171</v>
      </c>
      <c r="P644">
        <f>CLOSE!P645-CLOSE!P644</f>
        <v>0.21999999999999886</v>
      </c>
      <c r="Q644">
        <f>CLOSE!Q645-CLOSE!Q644</f>
        <v>2.3499979999999994</v>
      </c>
      <c r="R644">
        <f>CLOSE!R645-CLOSE!R644</f>
        <v>0.15000200000000063</v>
      </c>
      <c r="S644">
        <f>CLOSE!S645-CLOSE!S644</f>
        <v>-9.9999999999997868E-3</v>
      </c>
      <c r="T644">
        <f>CLOSE!T645-CLOSE!T644</f>
        <v>4.9999999999999822E-2</v>
      </c>
      <c r="U644">
        <f>CLOSE!U645-CLOSE!U644</f>
        <v>-3.6000060000000076</v>
      </c>
      <c r="X644">
        <f t="shared" si="191"/>
        <v>8.3000000000001963E-4</v>
      </c>
      <c r="Y644">
        <f t="shared" si="192"/>
        <v>7.250005000000001E-2</v>
      </c>
      <c r="Z644">
        <f t="shared" si="193"/>
        <v>4.9999999999998939E-4</v>
      </c>
      <c r="AA644">
        <f t="shared" si="194"/>
        <v>2.0999999999999998E-2</v>
      </c>
      <c r="AB644">
        <f t="shared" si="195"/>
        <v>5.60000500000001E-2</v>
      </c>
      <c r="AC644">
        <f t="shared" si="196"/>
        <v>-2.5002000000000635E-3</v>
      </c>
      <c r="AD644">
        <f t="shared" si="197"/>
        <v>4.0000000000000036E-3</v>
      </c>
      <c r="AE644">
        <f t="shared" si="198"/>
        <v>0.05</v>
      </c>
      <c r="AF644">
        <f t="shared" si="199"/>
        <v>0.18500005000000003</v>
      </c>
      <c r="AG644">
        <f t="shared" si="200"/>
        <v>-9.9999499999999138E-3</v>
      </c>
      <c r="AH644">
        <f t="shared" si="201"/>
        <v>-3.0000000000000248E-3</v>
      </c>
      <c r="AI644">
        <f t="shared" si="202"/>
        <v>8.5000050000000021E-2</v>
      </c>
      <c r="AJ644">
        <f t="shared" si="203"/>
        <v>2.1499999999999984E-2</v>
      </c>
      <c r="AK644">
        <f t="shared" si="204"/>
        <v>-3.1000049999999925E-2</v>
      </c>
      <c r="AL644">
        <f t="shared" si="205"/>
        <v>3.8000000000000075E-2</v>
      </c>
      <c r="AM644">
        <f t="shared" si="206"/>
        <v>0.19750025000000021</v>
      </c>
      <c r="AN644">
        <f t="shared" si="207"/>
        <v>7.7499949999999984E-2</v>
      </c>
      <c r="AO644">
        <f t="shared" si="208"/>
        <v>1.0499999999999999E-2</v>
      </c>
      <c r="AP644">
        <f t="shared" si="209"/>
        <v>-1.2000000000000011E-2</v>
      </c>
      <c r="AQ644">
        <f t="shared" si="210"/>
        <v>2.4500000000000002</v>
      </c>
      <c r="AS644">
        <f t="shared" ref="AS644:AS707" si="211">IF(MONTH(A644)-MONTH(A643)=0,0,1)</f>
        <v>0</v>
      </c>
    </row>
    <row r="645" spans="1:45" hidden="1" x14ac:dyDescent="0.3">
      <c r="A645" s="1">
        <v>42958</v>
      </c>
      <c r="B645">
        <f>CLOSE!B646-CLOSE!B645</f>
        <v>-6.6100000000000492E-2</v>
      </c>
      <c r="C645">
        <f>CLOSE!C646-CLOSE!C645</f>
        <v>-1.8000040000000013</v>
      </c>
      <c r="D645">
        <f>CLOSE!D646-CLOSE!D645</f>
        <v>-3.0000000000000249E-2</v>
      </c>
      <c r="E645">
        <f>CLOSE!E646-CLOSE!E645</f>
        <v>-0.14000000000000057</v>
      </c>
      <c r="F645">
        <f>CLOSE!F646-CLOSE!F645</f>
        <v>-0.86000099999999691</v>
      </c>
      <c r="G645">
        <f>CLOSE!G646-CLOSE!G645</f>
        <v>-0.54999899999999968</v>
      </c>
      <c r="H645">
        <f>CLOSE!H646-CLOSE!H645</f>
        <v>0.21999999999999975</v>
      </c>
      <c r="I645">
        <f>CLOSE!I646-CLOSE!I645</f>
        <v>-0.12000000000000099</v>
      </c>
      <c r="J645">
        <f>CLOSE!J646-CLOSE!J645</f>
        <v>-1.2000010000000003</v>
      </c>
      <c r="K645">
        <f>CLOSE!K646-CLOSE!K645</f>
        <v>-0.5</v>
      </c>
      <c r="L645">
        <f>CLOSE!L646-CLOSE!L645</f>
        <v>-0.19000000000000128</v>
      </c>
      <c r="M645">
        <f>CLOSE!M646-CLOSE!M645</f>
        <v>-0.79999899999999968</v>
      </c>
      <c r="N645">
        <f>CLOSE!N646-CLOSE!N645</f>
        <v>-0.16999999999999993</v>
      </c>
      <c r="O645">
        <f>CLOSE!O646-CLOSE!O645</f>
        <v>-0.45999899999999982</v>
      </c>
      <c r="P645">
        <f>CLOSE!P646-CLOSE!P645</f>
        <v>-0.63999999999999879</v>
      </c>
      <c r="Q645">
        <f>CLOSE!Q646-CLOSE!Q645</f>
        <v>0.69999699999999621</v>
      </c>
      <c r="R645">
        <f>CLOSE!R646-CLOSE!R645</f>
        <v>-0.75</v>
      </c>
      <c r="S645">
        <f>CLOSE!S646-CLOSE!S645</f>
        <v>-6.0000000000000497E-2</v>
      </c>
      <c r="T645">
        <f>CLOSE!T646-CLOSE!T645</f>
        <v>-0.17999999999999972</v>
      </c>
      <c r="U645">
        <f>CLOSE!U646-CLOSE!U645</f>
        <v>-16</v>
      </c>
      <c r="X645">
        <f t="shared" si="191"/>
        <v>-8.2499999999994242E-4</v>
      </c>
      <c r="Y645">
        <f t="shared" si="192"/>
        <v>9.5000100000000032E-2</v>
      </c>
      <c r="Z645">
        <f t="shared" si="193"/>
        <v>-5.5000000000000162E-3</v>
      </c>
      <c r="AA645">
        <f t="shared" si="194"/>
        <v>-9.9999999999999638E-3</v>
      </c>
      <c r="AB645">
        <f t="shared" si="195"/>
        <v>3.2000099999999955E-2</v>
      </c>
      <c r="AC645">
        <f t="shared" si="196"/>
        <v>-0.05</v>
      </c>
      <c r="AD645">
        <f t="shared" si="197"/>
        <v>-2.4999999999999909E-3</v>
      </c>
      <c r="AE645">
        <f t="shared" si="198"/>
        <v>5.500000000000007E-2</v>
      </c>
      <c r="AF645">
        <f t="shared" si="199"/>
        <v>0.05</v>
      </c>
      <c r="AG645">
        <f t="shared" si="200"/>
        <v>-2.4999999999998578E-3</v>
      </c>
      <c r="AH645">
        <f t="shared" si="201"/>
        <v>-5.9999999999999611E-3</v>
      </c>
      <c r="AI645">
        <f t="shared" si="202"/>
        <v>1.4999949999999984E-2</v>
      </c>
      <c r="AJ645">
        <f t="shared" si="203"/>
        <v>1.0499999999999999E-2</v>
      </c>
      <c r="AK645">
        <f t="shared" si="204"/>
        <v>-5.6999950000000153E-2</v>
      </c>
      <c r="AL645">
        <f t="shared" si="205"/>
        <v>3.4999999999999962E-2</v>
      </c>
      <c r="AM645">
        <f t="shared" si="206"/>
        <v>0.25</v>
      </c>
      <c r="AN645">
        <f t="shared" si="207"/>
        <v>5.250005000000009E-2</v>
      </c>
      <c r="AO645">
        <f t="shared" si="208"/>
        <v>8.0000000000000071E-3</v>
      </c>
      <c r="AP645">
        <f t="shared" si="209"/>
        <v>-1.0499999999999999E-2</v>
      </c>
      <c r="AQ645">
        <f t="shared" si="210"/>
        <v>2.1100006000000007</v>
      </c>
      <c r="AS645">
        <f t="shared" si="211"/>
        <v>0</v>
      </c>
    </row>
    <row r="646" spans="1:45" hidden="1" x14ac:dyDescent="0.3">
      <c r="A646" s="1">
        <v>42961</v>
      </c>
      <c r="B646">
        <f>CLOSE!B647-CLOSE!B646</f>
        <v>3.2999999999999474E-2</v>
      </c>
      <c r="C646">
        <f>CLOSE!C647-CLOSE!C646</f>
        <v>0.45000100000000032</v>
      </c>
      <c r="D646">
        <f>CLOSE!D647-CLOSE!D646</f>
        <v>5.0000000000000711E-2</v>
      </c>
      <c r="E646">
        <f>CLOSE!E647-CLOSE!E646</f>
        <v>1.9999999999999574E-2</v>
      </c>
      <c r="F646">
        <f>CLOSE!F647-CLOSE!F646</f>
        <v>0.78000099999999861</v>
      </c>
      <c r="G646">
        <f>CLOSE!G647-CLOSE!G646</f>
        <v>0.25</v>
      </c>
      <c r="H646">
        <f>CLOSE!H647-CLOSE!H646</f>
        <v>-1.9999999999999574E-2</v>
      </c>
      <c r="I646">
        <f>CLOSE!I647-CLOSE!I646</f>
        <v>0.24000000000000021</v>
      </c>
      <c r="J646">
        <f>CLOSE!J647-CLOSE!J646</f>
        <v>1.3499979999999994</v>
      </c>
      <c r="K646">
        <f>CLOSE!K647-CLOSE!K646</f>
        <v>0</v>
      </c>
      <c r="L646">
        <f>CLOSE!L647-CLOSE!L646</f>
        <v>-3.9999999999999147E-2</v>
      </c>
      <c r="M646">
        <f>CLOSE!M647-CLOSE!M646</f>
        <v>0.14999699999999905</v>
      </c>
      <c r="N646">
        <f>CLOSE!N647-CLOSE!N646</f>
        <v>0.10000000000000053</v>
      </c>
      <c r="O646">
        <f>CLOSE!O647-CLOSE!O646</f>
        <v>9.9998000000002918E-2</v>
      </c>
      <c r="P646">
        <f>CLOSE!P647-CLOSE!P646</f>
        <v>-4.0000000000000924E-2</v>
      </c>
      <c r="Q646">
        <f>CLOSE!Q647-CLOSE!Q646</f>
        <v>-0.25</v>
      </c>
      <c r="R646">
        <f>CLOSE!R647-CLOSE!R646</f>
        <v>0.54999899999999968</v>
      </c>
      <c r="S646">
        <f>CLOSE!S647-CLOSE!S646</f>
        <v>2.0000000000000462E-2</v>
      </c>
      <c r="T646">
        <f>CLOSE!T647-CLOSE!T646</f>
        <v>0</v>
      </c>
      <c r="U646">
        <f>CLOSE!U647-CLOSE!U646</f>
        <v>13.399993999999992</v>
      </c>
      <c r="X646">
        <f t="shared" si="191"/>
        <v>-4.9549999999999985E-3</v>
      </c>
      <c r="Y646">
        <f t="shared" si="192"/>
        <v>-2.5002000000000635E-3</v>
      </c>
      <c r="Z646">
        <f t="shared" si="193"/>
        <v>-7.5000000000000179E-3</v>
      </c>
      <c r="AA646">
        <f t="shared" si="194"/>
        <v>-2.3000000000000041E-2</v>
      </c>
      <c r="AB646">
        <f t="shared" si="195"/>
        <v>-6.999949999999977E-3</v>
      </c>
      <c r="AC646">
        <f t="shared" si="196"/>
        <v>-7.4999999999999997E-2</v>
      </c>
      <c r="AD646">
        <f t="shared" si="197"/>
        <v>7.4999999999999737E-3</v>
      </c>
      <c r="AE646">
        <f t="shared" si="198"/>
        <v>2.8000000000000025E-2</v>
      </c>
      <c r="AF646">
        <f t="shared" si="199"/>
        <v>-6.0000050000000013E-2</v>
      </c>
      <c r="AG646">
        <f t="shared" si="200"/>
        <v>-5.5000049999999946E-2</v>
      </c>
      <c r="AH646">
        <f t="shared" si="201"/>
        <v>-1.7000000000000081E-2</v>
      </c>
      <c r="AI646">
        <f t="shared" si="202"/>
        <v>-2.9999899999999968E-2</v>
      </c>
      <c r="AJ646">
        <f t="shared" si="203"/>
        <v>1.5000000000000124E-3</v>
      </c>
      <c r="AK646">
        <f t="shared" si="204"/>
        <v>-8.5999950000000075E-2</v>
      </c>
      <c r="AL646">
        <f t="shared" si="205"/>
        <v>1.3000000000000077E-2</v>
      </c>
      <c r="AM646">
        <f t="shared" si="206"/>
        <v>0.27249984999999982</v>
      </c>
      <c r="AN646">
        <f t="shared" si="207"/>
        <v>5.0000499999999452E-3</v>
      </c>
      <c r="AO646">
        <f t="shared" si="208"/>
        <v>2.4999999999999909E-3</v>
      </c>
      <c r="AP646">
        <f t="shared" si="209"/>
        <v>-2.0000000000000018E-2</v>
      </c>
      <c r="AQ646">
        <f t="shared" si="210"/>
        <v>1.2900009000000012</v>
      </c>
      <c r="AS646">
        <f t="shared" si="211"/>
        <v>0</v>
      </c>
    </row>
    <row r="647" spans="1:45" hidden="1" x14ac:dyDescent="0.3">
      <c r="A647" s="1">
        <v>42962</v>
      </c>
      <c r="B647">
        <f>CLOSE!B648-CLOSE!B647</f>
        <v>1.6600000000000392E-2</v>
      </c>
      <c r="C647">
        <f>CLOSE!C648-CLOSE!C647</f>
        <v>4.9998999999999683E-2</v>
      </c>
      <c r="D647">
        <f>CLOSE!D648-CLOSE!D647</f>
        <v>-0.1800000000000006</v>
      </c>
      <c r="E647">
        <f>CLOSE!E648-CLOSE!E647</f>
        <v>0.14000000000000057</v>
      </c>
      <c r="F647">
        <f>CLOSE!F648-CLOSE!F647</f>
        <v>-0.20000100000000032</v>
      </c>
      <c r="G647">
        <f>CLOSE!G648-CLOSE!G647</f>
        <v>-4.9998999999999683E-2</v>
      </c>
      <c r="H647">
        <f>CLOSE!H648-CLOSE!H647</f>
        <v>-4.9999999999999822E-2</v>
      </c>
      <c r="I647">
        <f>CLOSE!I648-CLOSE!I647</f>
        <v>-0.14000000000000057</v>
      </c>
      <c r="J647">
        <f>CLOSE!J648-CLOSE!J647</f>
        <v>0.20000100000000032</v>
      </c>
      <c r="K647">
        <f>CLOSE!K648-CLOSE!K647</f>
        <v>-0.20000000000000284</v>
      </c>
      <c r="L647">
        <f>CLOSE!L648-CLOSE!L647</f>
        <v>5.0000000000000711E-2</v>
      </c>
      <c r="M647">
        <f>CLOSE!M648-CLOSE!M647</f>
        <v>-0.34999799999999937</v>
      </c>
      <c r="N647">
        <f>CLOSE!N648-CLOSE!N647</f>
        <v>0.14999999999999947</v>
      </c>
      <c r="O647">
        <f>CLOSE!O648-CLOSE!O647</f>
        <v>0.23999999999999844</v>
      </c>
      <c r="P647">
        <f>CLOSE!P648-CLOSE!P647</f>
        <v>-3.9999999999999147E-2</v>
      </c>
      <c r="Q647">
        <f>CLOSE!Q648-CLOSE!Q647</f>
        <v>-0.69999699999999621</v>
      </c>
      <c r="R647">
        <f>CLOSE!R648-CLOSE!R647</f>
        <v>-0.85000000000000142</v>
      </c>
      <c r="S647">
        <f>CLOSE!S648-CLOSE!S647</f>
        <v>-8.9999999999999858E-2</v>
      </c>
      <c r="T647">
        <f>CLOSE!T648-CLOSE!T647</f>
        <v>-0.11000000000000032</v>
      </c>
      <c r="U647">
        <f>CLOSE!U648-CLOSE!U647</f>
        <v>-5.2000120000000152</v>
      </c>
      <c r="X647">
        <f t="shared" si="191"/>
        <v>-2.4799999999999935E-3</v>
      </c>
      <c r="Y647">
        <f t="shared" si="192"/>
        <v>2.5000000000000001E-2</v>
      </c>
      <c r="Z647">
        <f t="shared" si="193"/>
        <v>-6.0000000000000053E-3</v>
      </c>
      <c r="AA647">
        <f t="shared" si="194"/>
        <v>-4.0000000000000036E-3</v>
      </c>
      <c r="AB647">
        <f t="shared" si="195"/>
        <v>2.5000000000000001E-2</v>
      </c>
      <c r="AC647">
        <f t="shared" si="196"/>
        <v>-6.0000050000000013E-2</v>
      </c>
      <c r="AD647">
        <f t="shared" si="197"/>
        <v>9.5000000000000188E-3</v>
      </c>
      <c r="AE647">
        <f t="shared" si="198"/>
        <v>3.0999999999999962E-2</v>
      </c>
      <c r="AF647">
        <f t="shared" si="199"/>
        <v>-5.7500100000000033E-2</v>
      </c>
      <c r="AG647">
        <f t="shared" si="200"/>
        <v>-5.5000049999999946E-2</v>
      </c>
      <c r="AH647">
        <f t="shared" si="201"/>
        <v>-1.5500000000000024E-2</v>
      </c>
      <c r="AI647">
        <f t="shared" si="202"/>
        <v>1.4999949999999984E-2</v>
      </c>
      <c r="AJ647">
        <f t="shared" si="203"/>
        <v>5.5000000000000162E-3</v>
      </c>
      <c r="AK647">
        <f t="shared" si="204"/>
        <v>-3.8000049999999952E-2</v>
      </c>
      <c r="AL647">
        <f t="shared" si="205"/>
        <v>-4.0000000000000036E-3</v>
      </c>
      <c r="AM647">
        <f t="shared" si="206"/>
        <v>0.25749969999999961</v>
      </c>
      <c r="AN647">
        <f t="shared" si="207"/>
        <v>5.2499949999999983E-2</v>
      </c>
      <c r="AO647">
        <f t="shared" si="208"/>
        <v>3.5000000000000144E-3</v>
      </c>
      <c r="AP647">
        <f t="shared" si="209"/>
        <v>-1.9499999999999983E-2</v>
      </c>
      <c r="AQ647">
        <f t="shared" si="210"/>
        <v>1.95</v>
      </c>
      <c r="AS647">
        <f t="shared" si="211"/>
        <v>0</v>
      </c>
    </row>
    <row r="648" spans="1:45" hidden="1" x14ac:dyDescent="0.3">
      <c r="A648" s="1">
        <v>42963</v>
      </c>
      <c r="B648">
        <f>CLOSE!B649-CLOSE!B648</f>
        <v>1.6500000000000625E-2</v>
      </c>
      <c r="C648">
        <f>CLOSE!C649-CLOSE!C648</f>
        <v>-4.9998999999999683E-2</v>
      </c>
      <c r="D648">
        <f>CLOSE!D649-CLOSE!D648</f>
        <v>-9.9999999999997868E-3</v>
      </c>
      <c r="E648">
        <f>CLOSE!E649-CLOSE!E648</f>
        <v>8.0000000000000071E-2</v>
      </c>
      <c r="F648">
        <f>CLOSE!F649-CLOSE!F648</f>
        <v>0.16000000000000014</v>
      </c>
      <c r="G648">
        <f>CLOSE!G649-CLOSE!G648</f>
        <v>0.84999799999999937</v>
      </c>
      <c r="H648">
        <f>CLOSE!H649-CLOSE!H648</f>
        <v>9.9999999999999645E-2</v>
      </c>
      <c r="I648">
        <f>CLOSE!I649-CLOSE!I648</f>
        <v>1.4000000000000021</v>
      </c>
      <c r="J648">
        <f>CLOSE!J649-CLOSE!J648</f>
        <v>0.40000200000000063</v>
      </c>
      <c r="K648">
        <f>CLOSE!K649-CLOSE!K648</f>
        <v>-0.1000009999999989</v>
      </c>
      <c r="L648">
        <f>CLOSE!L649-CLOSE!L648</f>
        <v>3.9999999999999147E-2</v>
      </c>
      <c r="M648">
        <f>CLOSE!M649-CLOSE!M648</f>
        <v>0.29999899999999968</v>
      </c>
      <c r="N648">
        <f>CLOSE!N649-CLOSE!N648</f>
        <v>0.10000000000000053</v>
      </c>
      <c r="O648">
        <f>CLOSE!O649-CLOSE!O648</f>
        <v>0.60000000000000142</v>
      </c>
      <c r="P648">
        <f>CLOSE!P649-CLOSE!P648</f>
        <v>0.61999999999999922</v>
      </c>
      <c r="Q648">
        <f>CLOSE!Q649-CLOSE!Q648</f>
        <v>0.25</v>
      </c>
      <c r="R648">
        <f>CLOSE!R649-CLOSE!R648</f>
        <v>0.10000000000000142</v>
      </c>
      <c r="S648">
        <f>CLOSE!S649-CLOSE!S648</f>
        <v>9.9999999999997868E-3</v>
      </c>
      <c r="T648">
        <f>CLOSE!T649-CLOSE!T648</f>
        <v>-0.10999999999999943</v>
      </c>
      <c r="U648">
        <f>CLOSE!U649-CLOSE!U648</f>
        <v>4.4000240000000304</v>
      </c>
      <c r="X648">
        <f t="shared" si="191"/>
        <v>-1.6499999999999738E-3</v>
      </c>
      <c r="Y648">
        <f t="shared" si="192"/>
        <v>2.5000000000000001E-2</v>
      </c>
      <c r="Z648">
        <f t="shared" si="193"/>
        <v>-1.6000000000000014E-2</v>
      </c>
      <c r="AA648">
        <f t="shared" si="194"/>
        <v>-4.9999999999999819E-3</v>
      </c>
      <c r="AB648">
        <f t="shared" si="195"/>
        <v>4.1999999999999996E-2</v>
      </c>
      <c r="AC648">
        <f t="shared" si="196"/>
        <v>-6.9999849999999947E-2</v>
      </c>
      <c r="AD648">
        <f t="shared" si="197"/>
        <v>9.0000000000000305E-3</v>
      </c>
      <c r="AE648">
        <f t="shared" si="198"/>
        <v>1.0999999999999944E-2</v>
      </c>
      <c r="AF648">
        <f t="shared" si="199"/>
        <v>-6.0000050000000013E-2</v>
      </c>
      <c r="AG648">
        <f t="shared" si="200"/>
        <v>-6.5000050000000087E-2</v>
      </c>
      <c r="AH648">
        <f t="shared" si="201"/>
        <v>-1.2999999999999989E-2</v>
      </c>
      <c r="AI648">
        <f t="shared" si="202"/>
        <v>4.9998999999999686E-3</v>
      </c>
      <c r="AJ648">
        <f t="shared" si="203"/>
        <v>1.2500000000000001E-2</v>
      </c>
      <c r="AK648">
        <f t="shared" si="204"/>
        <v>-2.8000049999999988E-2</v>
      </c>
      <c r="AL648">
        <f t="shared" si="205"/>
        <v>2.000000000000046E-3</v>
      </c>
      <c r="AM648">
        <f t="shared" si="206"/>
        <v>0.20999984999999982</v>
      </c>
      <c r="AN648">
        <f t="shared" si="207"/>
        <v>-1.9999950000000054E-2</v>
      </c>
      <c r="AO648">
        <f t="shared" si="208"/>
        <v>-2.4999999999999909E-3</v>
      </c>
      <c r="AP648">
        <f t="shared" si="209"/>
        <v>-2.6500000000000013E-2</v>
      </c>
      <c r="AQ648">
        <f t="shared" si="210"/>
        <v>1.6</v>
      </c>
      <c r="AS648">
        <f t="shared" si="211"/>
        <v>0</v>
      </c>
    </row>
    <row r="649" spans="1:45" hidden="1" x14ac:dyDescent="0.3">
      <c r="A649" s="1">
        <v>42964</v>
      </c>
      <c r="B649">
        <f>CLOSE!B650-CLOSE!B649</f>
        <v>4.9599999999999866E-2</v>
      </c>
      <c r="C649">
        <f>CLOSE!C650-CLOSE!C649</f>
        <v>0.60000300000000095</v>
      </c>
      <c r="D649">
        <f>CLOSE!D650-CLOSE!D649</f>
        <v>0</v>
      </c>
      <c r="E649">
        <f>CLOSE!E650-CLOSE!E649</f>
        <v>1.9999999999999574E-2</v>
      </c>
      <c r="F649">
        <f>CLOSE!F650-CLOSE!F649</f>
        <v>-0.17999999999999972</v>
      </c>
      <c r="G649">
        <f>CLOSE!G650-CLOSE!G649</f>
        <v>0.29999899999999968</v>
      </c>
      <c r="H649">
        <f>CLOSE!H650-CLOSE!H649</f>
        <v>0</v>
      </c>
      <c r="I649">
        <f>CLOSE!I650-CLOSE!I649</f>
        <v>-0.31999900000000281</v>
      </c>
      <c r="J649">
        <f>CLOSE!J650-CLOSE!J649</f>
        <v>1.399996999999999</v>
      </c>
      <c r="K649">
        <f>CLOSE!K650-CLOSE!K649</f>
        <v>0</v>
      </c>
      <c r="L649">
        <f>CLOSE!L650-CLOSE!L649</f>
        <v>-2.9999999999999361E-2</v>
      </c>
      <c r="M649">
        <f>CLOSE!M650-CLOSE!M649</f>
        <v>0.29999899999999968</v>
      </c>
      <c r="N649">
        <f>CLOSE!N650-CLOSE!N649</f>
        <v>-5.0000000000000711E-2</v>
      </c>
      <c r="O649">
        <f>CLOSE!O650-CLOSE!O649</f>
        <v>-1.999800000000107E-2</v>
      </c>
      <c r="P649">
        <f>CLOSE!P650-CLOSE!P649</f>
        <v>-0.24000000000000021</v>
      </c>
      <c r="Q649">
        <f>CLOSE!Q650-CLOSE!Q649</f>
        <v>-0.5</v>
      </c>
      <c r="R649">
        <f>CLOSE!R650-CLOSE!R649</f>
        <v>0.10000000000000142</v>
      </c>
      <c r="S649">
        <f>CLOSE!S650-CLOSE!S649</f>
        <v>-4.9999999999999822E-2</v>
      </c>
      <c r="T649">
        <f>CLOSE!T650-CLOSE!T649</f>
        <v>0.12999999999999989</v>
      </c>
      <c r="U649">
        <f>CLOSE!U650-CLOSE!U649</f>
        <v>6.1999819999999772</v>
      </c>
      <c r="X649">
        <f t="shared" si="191"/>
        <v>3.3050000000000245E-3</v>
      </c>
      <c r="Y649">
        <f t="shared" si="192"/>
        <v>3.7499999999999999E-2</v>
      </c>
      <c r="Z649">
        <f t="shared" si="193"/>
        <v>-1.9499999999999983E-2</v>
      </c>
      <c r="AA649">
        <f t="shared" si="194"/>
        <v>-9.9999999999997877E-4</v>
      </c>
      <c r="AB649">
        <f t="shared" si="195"/>
        <v>3.2000000000000028E-2</v>
      </c>
      <c r="AC649">
        <f t="shared" si="196"/>
        <v>-1.0000050000000016E-2</v>
      </c>
      <c r="AD649">
        <f t="shared" si="197"/>
        <v>9.4999999999999755E-3</v>
      </c>
      <c r="AE649">
        <f t="shared" si="198"/>
        <v>4.3000000000000149E-2</v>
      </c>
      <c r="AF649">
        <f t="shared" si="199"/>
        <v>-4.2499899999999965E-2</v>
      </c>
      <c r="AG649">
        <f t="shared" si="200"/>
        <v>-9.0000050000000081E-2</v>
      </c>
      <c r="AH649">
        <f t="shared" si="201"/>
        <v>-8.4999999999999971E-3</v>
      </c>
      <c r="AI649">
        <f t="shared" si="202"/>
        <v>2.4999499999999843E-3</v>
      </c>
      <c r="AJ649">
        <f t="shared" si="203"/>
        <v>1.5500000000000024E-2</v>
      </c>
      <c r="AK649">
        <f t="shared" si="204"/>
        <v>-1.1999999999999922E-2</v>
      </c>
      <c r="AL649">
        <f t="shared" si="205"/>
        <v>2.5999999999999978E-2</v>
      </c>
      <c r="AM649">
        <f t="shared" si="206"/>
        <v>0.20499989999999996</v>
      </c>
      <c r="AN649">
        <f t="shared" si="207"/>
        <v>-6.7500000000000074E-2</v>
      </c>
      <c r="AO649">
        <f t="shared" si="208"/>
        <v>-4.0000000000000036E-3</v>
      </c>
      <c r="AP649">
        <f t="shared" si="209"/>
        <v>-3.6499999999999977E-2</v>
      </c>
      <c r="AQ649">
        <f t="shared" si="210"/>
        <v>1.2600006000000008</v>
      </c>
      <c r="AS649">
        <f t="shared" si="211"/>
        <v>0</v>
      </c>
    </row>
    <row r="650" spans="1:45" hidden="1" x14ac:dyDescent="0.3">
      <c r="A650" s="1">
        <v>42965</v>
      </c>
      <c r="B650">
        <f>CLOSE!B651-CLOSE!B650</f>
        <v>-0.13230000000000075</v>
      </c>
      <c r="C650">
        <f>CLOSE!C651-CLOSE!C650</f>
        <v>-0.35000300000000095</v>
      </c>
      <c r="D650">
        <f>CLOSE!D651-CLOSE!D650</f>
        <v>-7.0000000000000284E-2</v>
      </c>
      <c r="E650">
        <f>CLOSE!E651-CLOSE!E650</f>
        <v>9.9999999999999645E-2</v>
      </c>
      <c r="F650">
        <f>CLOSE!F651-CLOSE!F650</f>
        <v>-0.26000099999999904</v>
      </c>
      <c r="G650">
        <f>CLOSE!G651-CLOSE!G650</f>
        <v>-4.9998999999999683E-2</v>
      </c>
      <c r="H650">
        <f>CLOSE!H651-CLOSE!H650</f>
        <v>0</v>
      </c>
      <c r="I650">
        <f>CLOSE!I651-CLOSE!I650</f>
        <v>-0.20000100000000032</v>
      </c>
      <c r="J650">
        <f>CLOSE!J651-CLOSE!J650</f>
        <v>0.85000300000000095</v>
      </c>
      <c r="K650">
        <f>CLOSE!K651-CLOSE!K650</f>
        <v>-4.9998999999999683E-2</v>
      </c>
      <c r="L650">
        <f>CLOSE!L651-CLOSE!L650</f>
        <v>3.9999999999999147E-2</v>
      </c>
      <c r="M650">
        <f>CLOSE!M651-CLOSE!M650</f>
        <v>-0.29999899999999968</v>
      </c>
      <c r="N650">
        <f>CLOSE!N651-CLOSE!N650</f>
        <v>-0.11999999999999922</v>
      </c>
      <c r="O650">
        <f>CLOSE!O651-CLOSE!O650</f>
        <v>7.9999999999998295E-2</v>
      </c>
      <c r="P650">
        <f>CLOSE!P651-CLOSE!P650</f>
        <v>6.0000000000000497E-2</v>
      </c>
      <c r="Q650">
        <f>CLOSE!Q651-CLOSE!Q650</f>
        <v>-9.9997999999999365E-2</v>
      </c>
      <c r="R650">
        <f>CLOSE!R651-CLOSE!R650</f>
        <v>-0.5</v>
      </c>
      <c r="S650">
        <f>CLOSE!S651-CLOSE!S650</f>
        <v>-3.0000000000000249E-2</v>
      </c>
      <c r="T650">
        <f>CLOSE!T651-CLOSE!T650</f>
        <v>-0.12000000000000011</v>
      </c>
      <c r="U650">
        <f>CLOSE!U651-CLOSE!U650</f>
        <v>-3.6000060000000076</v>
      </c>
      <c r="X650">
        <f t="shared" si="191"/>
        <v>6.6150000000000375E-3</v>
      </c>
      <c r="Y650">
        <f t="shared" si="192"/>
        <v>7.7500200000000061E-2</v>
      </c>
      <c r="Z650">
        <f t="shared" si="193"/>
        <v>-1.8500000000000006E-2</v>
      </c>
      <c r="AA650">
        <f t="shared" si="194"/>
        <v>-9.9999999999997877E-4</v>
      </c>
      <c r="AB650">
        <f t="shared" si="195"/>
        <v>2.7999999999999935E-2</v>
      </c>
      <c r="AC650">
        <f t="shared" si="196"/>
        <v>0</v>
      </c>
      <c r="AD650">
        <f t="shared" si="197"/>
        <v>1.4000000000000012E-2</v>
      </c>
      <c r="AE650">
        <f t="shared" si="198"/>
        <v>1.8000049999999844E-2</v>
      </c>
      <c r="AF650">
        <f t="shared" si="199"/>
        <v>3.2499849999999955E-2</v>
      </c>
      <c r="AG650">
        <f t="shared" si="200"/>
        <v>-0.1</v>
      </c>
      <c r="AH650">
        <f t="shared" si="201"/>
        <v>-9.4999999999999755E-3</v>
      </c>
      <c r="AI650">
        <f t="shared" si="202"/>
        <v>1.2500000000000001E-2</v>
      </c>
      <c r="AJ650">
        <f t="shared" si="203"/>
        <v>1.0999999999999987E-2</v>
      </c>
      <c r="AK650">
        <f t="shared" si="204"/>
        <v>4.0001000000000177E-3</v>
      </c>
      <c r="AL650">
        <f t="shared" si="205"/>
        <v>2.2999999999999955E-2</v>
      </c>
      <c r="AM650">
        <f t="shared" si="206"/>
        <v>0.19249989999999997</v>
      </c>
      <c r="AN650">
        <f t="shared" si="207"/>
        <v>-0.05</v>
      </c>
      <c r="AO650">
        <f t="shared" si="208"/>
        <v>-6.0000000000000053E-3</v>
      </c>
      <c r="AP650">
        <f t="shared" si="209"/>
        <v>-1.9499999999999983E-2</v>
      </c>
      <c r="AQ650">
        <f t="shared" si="210"/>
        <v>1.6199996999999997</v>
      </c>
      <c r="AS650">
        <f t="shared" si="211"/>
        <v>0</v>
      </c>
    </row>
    <row r="651" spans="1:45" hidden="1" x14ac:dyDescent="0.3">
      <c r="A651" s="1">
        <v>42968</v>
      </c>
      <c r="B651">
        <f>CLOSE!B652-CLOSE!B651</f>
        <v>8.2700000000000884E-2</v>
      </c>
      <c r="C651">
        <f>CLOSE!C652-CLOSE!C651</f>
        <v>4.9998999999999683E-2</v>
      </c>
      <c r="D651">
        <f>CLOSE!D652-CLOSE!D651</f>
        <v>9.0000000000000746E-2</v>
      </c>
      <c r="E651">
        <f>CLOSE!E652-CLOSE!E651</f>
        <v>-0.13999999999999879</v>
      </c>
      <c r="F651">
        <f>CLOSE!F652-CLOSE!F651</f>
        <v>-0.21999900000000139</v>
      </c>
      <c r="G651">
        <f>CLOSE!G652-CLOSE!G651</f>
        <v>-0.84999799999999937</v>
      </c>
      <c r="H651">
        <f>CLOSE!H652-CLOSE!H651</f>
        <v>0</v>
      </c>
      <c r="I651">
        <f>CLOSE!I652-CLOSE!I651</f>
        <v>0.36000100000000046</v>
      </c>
      <c r="J651">
        <f>CLOSE!J652-CLOSE!J651</f>
        <v>0.45000100000000032</v>
      </c>
      <c r="K651">
        <f>CLOSE!K652-CLOSE!K651</f>
        <v>0.35000000000000142</v>
      </c>
      <c r="L651">
        <f>CLOSE!L652-CLOSE!L651</f>
        <v>3.0000000000001137E-2</v>
      </c>
      <c r="M651">
        <f>CLOSE!M652-CLOSE!M651</f>
        <v>0</v>
      </c>
      <c r="N651">
        <f>CLOSE!N652-CLOSE!N651</f>
        <v>0</v>
      </c>
      <c r="O651">
        <f>CLOSE!O652-CLOSE!O651</f>
        <v>-0.12000099999999847</v>
      </c>
      <c r="P651">
        <f>CLOSE!P652-CLOSE!P651</f>
        <v>-0.16000000000000014</v>
      </c>
      <c r="Q651">
        <f>CLOSE!Q652-CLOSE!Q651</f>
        <v>0.79999499999999557</v>
      </c>
      <c r="R651">
        <f>CLOSE!R652-CLOSE!R651</f>
        <v>0.5</v>
      </c>
      <c r="S651">
        <f>CLOSE!S652-CLOSE!S651</f>
        <v>7.0000000000000284E-2</v>
      </c>
      <c r="T651">
        <f>CLOSE!T652-CLOSE!T651</f>
        <v>0</v>
      </c>
      <c r="U651">
        <f>CLOSE!U652-CLOSE!U651</f>
        <v>0.20001200000001518</v>
      </c>
      <c r="X651">
        <f t="shared" si="191"/>
        <v>1.6499999999999738E-3</v>
      </c>
      <c r="Y651">
        <f t="shared" si="192"/>
        <v>4.2499899999999965E-2</v>
      </c>
      <c r="Z651">
        <f t="shared" si="193"/>
        <v>-2.0000000000000018E-2</v>
      </c>
      <c r="AA651">
        <f t="shared" si="194"/>
        <v>5.9999999999999611E-3</v>
      </c>
      <c r="AB651">
        <f t="shared" si="195"/>
        <v>5.6999950000000153E-2</v>
      </c>
      <c r="AC651">
        <f t="shared" si="196"/>
        <v>-1.2500000000000001E-2</v>
      </c>
      <c r="AD651">
        <f t="shared" si="197"/>
        <v>1.3499999999999979E-2</v>
      </c>
      <c r="AE651">
        <f t="shared" si="198"/>
        <v>1.4000049999999931E-2</v>
      </c>
      <c r="AF651">
        <f t="shared" si="199"/>
        <v>0.15</v>
      </c>
      <c r="AG651">
        <f t="shared" si="200"/>
        <v>-0.10249994999999998</v>
      </c>
      <c r="AH651">
        <f t="shared" si="201"/>
        <v>-4.4999999999999927E-3</v>
      </c>
      <c r="AI651">
        <f t="shared" si="202"/>
        <v>-4.7500050000000016E-2</v>
      </c>
      <c r="AJ651">
        <f t="shared" si="203"/>
        <v>6.0000000000000053E-3</v>
      </c>
      <c r="AK651">
        <f t="shared" si="204"/>
        <v>6.0000499999999235E-3</v>
      </c>
      <c r="AL651">
        <f t="shared" si="205"/>
        <v>2.1999999999999974E-2</v>
      </c>
      <c r="AM651">
        <f t="shared" si="206"/>
        <v>0.10750010000000003</v>
      </c>
      <c r="AN651">
        <f t="shared" si="207"/>
        <v>-8.0000049999999948E-2</v>
      </c>
      <c r="AO651">
        <f t="shared" si="208"/>
        <v>-6.0000000000000053E-3</v>
      </c>
      <c r="AP651">
        <f t="shared" si="209"/>
        <v>-1.4999999999999991E-2</v>
      </c>
      <c r="AQ651">
        <f t="shared" si="210"/>
        <v>1.4399993999999992</v>
      </c>
      <c r="AS651">
        <f t="shared" si="211"/>
        <v>0</v>
      </c>
    </row>
    <row r="652" spans="1:45" hidden="1" x14ac:dyDescent="0.3">
      <c r="A652" s="1">
        <v>42969</v>
      </c>
      <c r="B652">
        <f>CLOSE!B653-CLOSE!B652</f>
        <v>-0.14880000000000138</v>
      </c>
      <c r="C652">
        <f>CLOSE!C653-CLOSE!C652</f>
        <v>5.000400000000127E-2</v>
      </c>
      <c r="D652">
        <f>CLOSE!D653-CLOSE!D652</f>
        <v>2.9999999999999361E-2</v>
      </c>
      <c r="E652">
        <f>CLOSE!E653-CLOSE!E652</f>
        <v>0</v>
      </c>
      <c r="F652">
        <f>CLOSE!F653-CLOSE!F652</f>
        <v>0.54000100000000018</v>
      </c>
      <c r="G652">
        <f>CLOSE!G653-CLOSE!G652</f>
        <v>-0.45000100000000032</v>
      </c>
      <c r="H652">
        <f>CLOSE!H653-CLOSE!H652</f>
        <v>-0.35999999999999943</v>
      </c>
      <c r="I652">
        <f>CLOSE!I653-CLOSE!I652</f>
        <v>0</v>
      </c>
      <c r="J652">
        <f>CLOSE!J653-CLOSE!J652</f>
        <v>2.5499989999999997</v>
      </c>
      <c r="K652">
        <f>CLOSE!K653-CLOSE!K652</f>
        <v>1.1499999999999986</v>
      </c>
      <c r="L652">
        <f>CLOSE!L653-CLOSE!L652</f>
        <v>-3.0000000000001137E-2</v>
      </c>
      <c r="M652">
        <f>CLOSE!M653-CLOSE!M652</f>
        <v>0.20000100000000032</v>
      </c>
      <c r="N652">
        <f>CLOSE!N653-CLOSE!N652</f>
        <v>0.13999999999999968</v>
      </c>
      <c r="O652">
        <f>CLOSE!O653-CLOSE!O652</f>
        <v>0.45999899999999982</v>
      </c>
      <c r="P652">
        <f>CLOSE!P653-CLOSE!P652</f>
        <v>0</v>
      </c>
      <c r="Q652">
        <f>CLOSE!Q653-CLOSE!Q652</f>
        <v>0.25</v>
      </c>
      <c r="R652">
        <f>CLOSE!R653-CLOSE!R652</f>
        <v>0.14999999999999858</v>
      </c>
      <c r="S652">
        <f>CLOSE!S653-CLOSE!S652</f>
        <v>0</v>
      </c>
      <c r="T652">
        <f>CLOSE!T653-CLOSE!T652</f>
        <v>-2.0000000000000462E-2</v>
      </c>
      <c r="U652">
        <f>CLOSE!U653-CLOSE!U652</f>
        <v>-2</v>
      </c>
      <c r="X652">
        <f t="shared" si="191"/>
        <v>4.959999999999987E-3</v>
      </c>
      <c r="Y652">
        <f t="shared" si="192"/>
        <v>4.2499899999999965E-2</v>
      </c>
      <c r="Z652">
        <f t="shared" si="193"/>
        <v>-1.4500000000000002E-2</v>
      </c>
      <c r="AA652">
        <f t="shared" si="194"/>
        <v>-1.2000000000000011E-2</v>
      </c>
      <c r="AB652">
        <f t="shared" si="195"/>
        <v>-6.0000499999999235E-3</v>
      </c>
      <c r="AC652">
        <f t="shared" si="196"/>
        <v>-5.499989999999997E-2</v>
      </c>
      <c r="AD652">
        <f t="shared" si="197"/>
        <v>1.0499999999999999E-2</v>
      </c>
      <c r="AE652">
        <f t="shared" si="198"/>
        <v>3.6999999999999922E-2</v>
      </c>
      <c r="AF652">
        <f t="shared" si="199"/>
        <v>0.14250015000000005</v>
      </c>
      <c r="AG652">
        <f t="shared" si="200"/>
        <v>-2.7499999999999858E-2</v>
      </c>
      <c r="AH652">
        <f t="shared" si="201"/>
        <v>-1.1499999999999932E-2</v>
      </c>
      <c r="AI652">
        <f t="shared" si="202"/>
        <v>-6.4999949999999987E-2</v>
      </c>
      <c r="AJ652">
        <f t="shared" si="203"/>
        <v>4.500000000000037E-3</v>
      </c>
      <c r="AK652">
        <f t="shared" si="204"/>
        <v>-1.8000050000000024E-2</v>
      </c>
      <c r="AL652">
        <f t="shared" si="205"/>
        <v>-1.2000000000000011E-2</v>
      </c>
      <c r="AM652">
        <f t="shared" si="206"/>
        <v>0.14499969999999962</v>
      </c>
      <c r="AN652">
        <f t="shared" si="207"/>
        <v>-2.5000000000000001E-2</v>
      </c>
      <c r="AO652">
        <f t="shared" si="208"/>
        <v>-2.0000000000000018E-3</v>
      </c>
      <c r="AP652">
        <f t="shared" si="209"/>
        <v>-1.8500000000000006E-2</v>
      </c>
      <c r="AQ652">
        <f t="shared" si="210"/>
        <v>1.1899993999999992</v>
      </c>
      <c r="AS652">
        <f t="shared" si="211"/>
        <v>0</v>
      </c>
    </row>
    <row r="653" spans="1:45" hidden="1" x14ac:dyDescent="0.3">
      <c r="A653" s="1">
        <v>42970</v>
      </c>
      <c r="B653">
        <f>CLOSE!B654-CLOSE!B653</f>
        <v>0</v>
      </c>
      <c r="C653">
        <f>CLOSE!C654-CLOSE!C653</f>
        <v>0</v>
      </c>
      <c r="D653">
        <f>CLOSE!D654-CLOSE!D653</f>
        <v>0</v>
      </c>
      <c r="E653">
        <f>CLOSE!E654-CLOSE!E653</f>
        <v>0</v>
      </c>
      <c r="F653">
        <f>CLOSE!F654-CLOSE!F653</f>
        <v>0</v>
      </c>
      <c r="G653">
        <f>CLOSE!G654-CLOSE!G653</f>
        <v>0</v>
      </c>
      <c r="H653">
        <f>CLOSE!H654-CLOSE!H653</f>
        <v>0</v>
      </c>
      <c r="I653">
        <f>CLOSE!I654-CLOSE!I653</f>
        <v>0</v>
      </c>
      <c r="J653">
        <f>CLOSE!J654-CLOSE!J653</f>
        <v>0</v>
      </c>
      <c r="K653">
        <f>CLOSE!K654-CLOSE!K653</f>
        <v>0</v>
      </c>
      <c r="L653">
        <f>CLOSE!L654-CLOSE!L653</f>
        <v>0</v>
      </c>
      <c r="M653">
        <f>CLOSE!M654-CLOSE!M653</f>
        <v>0</v>
      </c>
      <c r="N653">
        <f>CLOSE!N654-CLOSE!N653</f>
        <v>0</v>
      </c>
      <c r="O653">
        <f>CLOSE!O654-CLOSE!O653</f>
        <v>0</v>
      </c>
      <c r="P653">
        <f>CLOSE!P654-CLOSE!P653</f>
        <v>0</v>
      </c>
      <c r="Q653">
        <f>CLOSE!Q654-CLOSE!Q653</f>
        <v>0</v>
      </c>
      <c r="R653">
        <f>CLOSE!R654-CLOSE!R653</f>
        <v>0</v>
      </c>
      <c r="S653">
        <f>CLOSE!S654-CLOSE!S653</f>
        <v>0</v>
      </c>
      <c r="T653">
        <f>CLOSE!T654-CLOSE!T653</f>
        <v>0</v>
      </c>
      <c r="U653">
        <f>CLOSE!U654-CLOSE!U653</f>
        <v>0</v>
      </c>
      <c r="X653">
        <f t="shared" si="191"/>
        <v>-6.6150000000000375E-3</v>
      </c>
      <c r="Y653">
        <f t="shared" si="192"/>
        <v>0.05</v>
      </c>
      <c r="Z653">
        <f t="shared" si="193"/>
        <v>-9.5000000000000188E-3</v>
      </c>
      <c r="AA653">
        <f t="shared" si="194"/>
        <v>-6.9999999999999394E-3</v>
      </c>
      <c r="AB653">
        <f t="shared" si="195"/>
        <v>3.2000050000000078E-2</v>
      </c>
      <c r="AC653">
        <f t="shared" si="196"/>
        <v>-3.7499999999999999E-2</v>
      </c>
      <c r="AD653">
        <f t="shared" si="197"/>
        <v>-3.4999999999999697E-3</v>
      </c>
      <c r="AE653">
        <f t="shared" si="198"/>
        <v>6.1000049999999903E-2</v>
      </c>
      <c r="AF653">
        <f t="shared" si="199"/>
        <v>0.29750005000000002</v>
      </c>
      <c r="AG653">
        <f t="shared" si="200"/>
        <v>5.7499999999999926E-2</v>
      </c>
      <c r="AH653">
        <f t="shared" si="201"/>
        <v>-1.0000000000000054E-2</v>
      </c>
      <c r="AI653">
        <f t="shared" si="202"/>
        <v>-5.7500100000000033E-2</v>
      </c>
      <c r="AJ653">
        <f t="shared" si="203"/>
        <v>1.0999999999999987E-2</v>
      </c>
      <c r="AK653">
        <f t="shared" si="204"/>
        <v>0</v>
      </c>
      <c r="AL653">
        <f t="shared" si="205"/>
        <v>4.0000000000000036E-3</v>
      </c>
      <c r="AM653">
        <f t="shared" si="206"/>
        <v>0.18249969999999963</v>
      </c>
      <c r="AN653">
        <f t="shared" si="207"/>
        <v>-7.4999999999999286E-3</v>
      </c>
      <c r="AO653">
        <f t="shared" si="208"/>
        <v>-2.0000000000000018E-3</v>
      </c>
      <c r="AP653">
        <f t="shared" si="209"/>
        <v>-1.1000000000000032E-2</v>
      </c>
      <c r="AQ653">
        <f t="shared" si="210"/>
        <v>1.1199996999999997</v>
      </c>
      <c r="AS653">
        <f t="shared" si="211"/>
        <v>0</v>
      </c>
    </row>
    <row r="654" spans="1:45" hidden="1" x14ac:dyDescent="0.3">
      <c r="A654" s="1">
        <v>42971</v>
      </c>
      <c r="B654">
        <f>CLOSE!B655-CLOSE!B654</f>
        <v>-4.9599999999999866E-2</v>
      </c>
      <c r="C654">
        <f>CLOSE!C655-CLOSE!C654</f>
        <v>-5.000400000000127E-2</v>
      </c>
      <c r="D654">
        <f>CLOSE!D655-CLOSE!D654</f>
        <v>0</v>
      </c>
      <c r="E654">
        <f>CLOSE!E655-CLOSE!E654</f>
        <v>0</v>
      </c>
      <c r="F654">
        <f>CLOSE!F655-CLOSE!F654</f>
        <v>-0.16000199999999865</v>
      </c>
      <c r="G654">
        <f>CLOSE!G655-CLOSE!G654</f>
        <v>0</v>
      </c>
      <c r="H654">
        <f>CLOSE!H655-CLOSE!H654</f>
        <v>-2.0000000000000462E-2</v>
      </c>
      <c r="I654">
        <f>CLOSE!I655-CLOSE!I654</f>
        <v>0.45999899999999982</v>
      </c>
      <c r="J654">
        <f>CLOSE!J655-CLOSE!J654</f>
        <v>-0.40000200000000063</v>
      </c>
      <c r="K654">
        <f>CLOSE!K655-CLOSE!K654</f>
        <v>-0.20000100000000032</v>
      </c>
      <c r="L654">
        <f>CLOSE!L655-CLOSE!L654</f>
        <v>9.9999999999997868E-3</v>
      </c>
      <c r="M654">
        <f>CLOSE!M655-CLOSE!M654</f>
        <v>-0.40000200000000063</v>
      </c>
      <c r="N654">
        <f>CLOSE!N655-CLOSE!N654</f>
        <v>0.13999999999999968</v>
      </c>
      <c r="O654">
        <f>CLOSE!O655-CLOSE!O654</f>
        <v>-9.9997999999999365E-2</v>
      </c>
      <c r="P654">
        <f>CLOSE!P655-CLOSE!P654</f>
        <v>0.64000000000000057</v>
      </c>
      <c r="Q654">
        <f>CLOSE!Q655-CLOSE!Q654</f>
        <v>5.0003000000003794E-2</v>
      </c>
      <c r="R654">
        <f>CLOSE!R655-CLOSE!R654</f>
        <v>0.29999899999999968</v>
      </c>
      <c r="S654">
        <f>CLOSE!S655-CLOSE!S654</f>
        <v>-4.0000000000000036E-2</v>
      </c>
      <c r="T654">
        <f>CLOSE!T655-CLOSE!T654</f>
        <v>-1.9999999999999574E-2</v>
      </c>
      <c r="U654">
        <f>CLOSE!U655-CLOSE!U654</f>
        <v>3.3999939999999924</v>
      </c>
      <c r="X654">
        <f t="shared" si="191"/>
        <v>-2.480000000000082E-3</v>
      </c>
      <c r="Y654">
        <f t="shared" si="192"/>
        <v>4.5000100000000029E-2</v>
      </c>
      <c r="Z654">
        <f t="shared" si="193"/>
        <v>-1.4500000000000002E-2</v>
      </c>
      <c r="AA654">
        <f t="shared" si="194"/>
        <v>-9.9999999999997877E-4</v>
      </c>
      <c r="AB654">
        <f t="shared" si="195"/>
        <v>4.5000100000000029E-2</v>
      </c>
      <c r="AC654">
        <f t="shared" si="196"/>
        <v>-2.7499949999999985E-2</v>
      </c>
      <c r="AD654">
        <f t="shared" si="197"/>
        <v>-3.9999999999999593E-3</v>
      </c>
      <c r="AE654">
        <f t="shared" si="198"/>
        <v>6.4000049999999933E-2</v>
      </c>
      <c r="AF654">
        <f t="shared" si="199"/>
        <v>0.3</v>
      </c>
      <c r="AG654">
        <f t="shared" si="200"/>
        <v>6.0000050000000013E-2</v>
      </c>
      <c r="AH654">
        <f t="shared" si="201"/>
        <v>-8.0000000000000071E-3</v>
      </c>
      <c r="AI654">
        <f t="shared" si="202"/>
        <v>-3.9999949999999986E-2</v>
      </c>
      <c r="AJ654">
        <f t="shared" si="203"/>
        <v>7.5000000000000179E-3</v>
      </c>
      <c r="AK654">
        <f t="shared" si="204"/>
        <v>3.5999950000000072E-2</v>
      </c>
      <c r="AL654">
        <f t="shared" si="205"/>
        <v>1.1000000000000032E-2</v>
      </c>
      <c r="AM654">
        <f t="shared" si="206"/>
        <v>0.18999974999999977</v>
      </c>
      <c r="AN654">
        <f t="shared" si="207"/>
        <v>0</v>
      </c>
      <c r="AO654">
        <f t="shared" si="208"/>
        <v>-9.4999999999999755E-3</v>
      </c>
      <c r="AP654">
        <f t="shared" si="209"/>
        <v>-1.5000000000000124E-3</v>
      </c>
      <c r="AQ654">
        <f t="shared" si="210"/>
        <v>1.1499999999999999</v>
      </c>
      <c r="AS654">
        <f t="shared" si="211"/>
        <v>0</v>
      </c>
    </row>
    <row r="655" spans="1:45" hidden="1" x14ac:dyDescent="0.3">
      <c r="A655" s="1">
        <v>42972</v>
      </c>
      <c r="B655">
        <f>CLOSE!B656-CLOSE!B655</f>
        <v>4.9599999999999866E-2</v>
      </c>
      <c r="C655">
        <f>CLOSE!C656-CLOSE!C655</f>
        <v>0</v>
      </c>
      <c r="D655">
        <f>CLOSE!D656-CLOSE!D655</f>
        <v>0.14000000000000057</v>
      </c>
      <c r="E655">
        <f>CLOSE!E656-CLOSE!E655</f>
        <v>-0.12000000000000099</v>
      </c>
      <c r="F655">
        <f>CLOSE!F656-CLOSE!F655</f>
        <v>4.0001000000000175E-2</v>
      </c>
      <c r="G655">
        <f>CLOSE!G656-CLOSE!G655</f>
        <v>-0.15000200000000063</v>
      </c>
      <c r="H655">
        <f>CLOSE!H656-CLOSE!H655</f>
        <v>-4.0000000000000036E-2</v>
      </c>
      <c r="I655">
        <f>CLOSE!I656-CLOSE!I655</f>
        <v>-0.32000000000000028</v>
      </c>
      <c r="J655">
        <f>CLOSE!J656-CLOSE!J655</f>
        <v>0</v>
      </c>
      <c r="K655">
        <f>CLOSE!K656-CLOSE!K655</f>
        <v>-9.9997999999999365E-2</v>
      </c>
      <c r="L655">
        <f>CLOSE!L656-CLOSE!L655</f>
        <v>-9.9999999999997868E-3</v>
      </c>
      <c r="M655">
        <f>CLOSE!M656-CLOSE!M655</f>
        <v>-0.25</v>
      </c>
      <c r="N655">
        <f>CLOSE!N656-CLOSE!N655</f>
        <v>0.20000000000000018</v>
      </c>
      <c r="O655">
        <f>CLOSE!O656-CLOSE!O655</f>
        <v>-0.34000100000000089</v>
      </c>
      <c r="P655">
        <f>CLOSE!P656-CLOSE!P655</f>
        <v>-2.000000000000135E-2</v>
      </c>
      <c r="Q655">
        <f>CLOSE!Q656-CLOSE!Q655</f>
        <v>0.19999699999999621</v>
      </c>
      <c r="R655">
        <f>CLOSE!R656-CLOSE!R655</f>
        <v>0.5</v>
      </c>
      <c r="S655">
        <f>CLOSE!S656-CLOSE!S655</f>
        <v>0.17999999999999972</v>
      </c>
      <c r="T655">
        <f>CLOSE!T656-CLOSE!T655</f>
        <v>-8.0000000000000071E-2</v>
      </c>
      <c r="U655">
        <f>CLOSE!U656-CLOSE!U655</f>
        <v>1</v>
      </c>
      <c r="X655">
        <f t="shared" si="191"/>
        <v>-4.135000000000044E-3</v>
      </c>
      <c r="Y655">
        <f t="shared" si="192"/>
        <v>1.4999949999999984E-2</v>
      </c>
      <c r="Z655">
        <f t="shared" si="193"/>
        <v>-1.3000000000000034E-2</v>
      </c>
      <c r="AA655">
        <f t="shared" si="194"/>
        <v>0</v>
      </c>
      <c r="AB655">
        <f t="shared" si="195"/>
        <v>2.9000000000000092E-2</v>
      </c>
      <c r="AC655">
        <f t="shared" si="196"/>
        <v>-3.9999949999999986E-2</v>
      </c>
      <c r="AD655">
        <f t="shared" si="197"/>
        <v>-4.4999999999999927E-3</v>
      </c>
      <c r="AE655">
        <f t="shared" si="198"/>
        <v>8.9999999999999941E-2</v>
      </c>
      <c r="AF655">
        <f t="shared" si="199"/>
        <v>0.25249994999999997</v>
      </c>
      <c r="AG655">
        <f t="shared" si="200"/>
        <v>2.7499949999999985E-2</v>
      </c>
      <c r="AH655">
        <f t="shared" si="201"/>
        <v>-1.5500000000000024E-2</v>
      </c>
      <c r="AI655">
        <f t="shared" si="202"/>
        <v>-5.7500100000000033E-2</v>
      </c>
      <c r="AJ655">
        <f t="shared" si="203"/>
        <v>1.3999999999999967E-2</v>
      </c>
      <c r="AK655">
        <f t="shared" si="204"/>
        <v>3.6000100000000049E-2</v>
      </c>
      <c r="AL655">
        <f t="shared" si="205"/>
        <v>2.3000000000000041E-2</v>
      </c>
      <c r="AM655">
        <f t="shared" si="206"/>
        <v>0.20750010000000002</v>
      </c>
      <c r="AN655">
        <f t="shared" si="207"/>
        <v>-2.5000000000000001E-2</v>
      </c>
      <c r="AO655">
        <f t="shared" si="208"/>
        <v>-1.2500000000000001E-2</v>
      </c>
      <c r="AP655">
        <f t="shared" si="209"/>
        <v>-9.4999999999999755E-3</v>
      </c>
      <c r="AQ655">
        <f t="shared" si="210"/>
        <v>0.95</v>
      </c>
      <c r="AS655">
        <f t="shared" si="211"/>
        <v>0</v>
      </c>
    </row>
    <row r="656" spans="1:45" hidden="1" x14ac:dyDescent="0.3">
      <c r="A656" s="1">
        <v>42975</v>
      </c>
      <c r="B656">
        <f>CLOSE!B657-CLOSE!B656</f>
        <v>-3.2999999999999474E-2</v>
      </c>
      <c r="C656">
        <f>CLOSE!C657-CLOSE!C656</f>
        <v>5.000400000000127E-2</v>
      </c>
      <c r="D656">
        <f>CLOSE!D657-CLOSE!D656</f>
        <v>-1.0000000000000675E-2</v>
      </c>
      <c r="E656">
        <f>CLOSE!E657-CLOSE!E656</f>
        <v>-9.9999999999999645E-2</v>
      </c>
      <c r="F656">
        <f>CLOSE!F657-CLOSE!F656</f>
        <v>-0.21999900000000139</v>
      </c>
      <c r="G656">
        <f>CLOSE!G657-CLOSE!G656</f>
        <v>-0.34999799999999937</v>
      </c>
      <c r="H656">
        <f>CLOSE!H657-CLOSE!H656</f>
        <v>4.9999999999999822E-2</v>
      </c>
      <c r="I656">
        <f>CLOSE!I657-CLOSE!I656</f>
        <v>-7.9999999999998295E-2</v>
      </c>
      <c r="J656">
        <f>CLOSE!J657-CLOSE!J656</f>
        <v>0</v>
      </c>
      <c r="K656">
        <f>CLOSE!K657-CLOSE!K656</f>
        <v>0.19999899999999826</v>
      </c>
      <c r="L656">
        <f>CLOSE!L657-CLOSE!L656</f>
        <v>-0.14000000000000057</v>
      </c>
      <c r="M656">
        <f>CLOSE!M657-CLOSE!M656</f>
        <v>-0.5</v>
      </c>
      <c r="N656">
        <f>CLOSE!N657-CLOSE!N656</f>
        <v>-4.0000000000000036E-2</v>
      </c>
      <c r="O656">
        <f>CLOSE!O657-CLOSE!O656</f>
        <v>-0.33999999999999986</v>
      </c>
      <c r="P656">
        <f>CLOSE!P657-CLOSE!P656</f>
        <v>-0.39999999999999858</v>
      </c>
      <c r="Q656">
        <f>CLOSE!Q657-CLOSE!Q656</f>
        <v>0.25</v>
      </c>
      <c r="R656">
        <f>CLOSE!R657-CLOSE!R656</f>
        <v>0.25</v>
      </c>
      <c r="S656">
        <f>CLOSE!S657-CLOSE!S656</f>
        <v>0</v>
      </c>
      <c r="T656">
        <f>CLOSE!T657-CLOSE!T656</f>
        <v>9.9999999999997868E-3</v>
      </c>
      <c r="U656">
        <f>CLOSE!U657-CLOSE!U656</f>
        <v>-5.3999939999999924</v>
      </c>
      <c r="X656">
        <f t="shared" si="191"/>
        <v>-4.135000000000044E-3</v>
      </c>
      <c r="Y656">
        <f t="shared" si="192"/>
        <v>1.2500000000000001E-2</v>
      </c>
      <c r="Z656">
        <f t="shared" si="193"/>
        <v>-3.4999999999999697E-3</v>
      </c>
      <c r="AA656">
        <f t="shared" si="194"/>
        <v>-2.000000000000046E-3</v>
      </c>
      <c r="AB656">
        <f t="shared" si="195"/>
        <v>4.2000000000000169E-2</v>
      </c>
      <c r="AC656">
        <f t="shared" si="196"/>
        <v>-2.2500050000000014E-2</v>
      </c>
      <c r="AD656">
        <f t="shared" si="197"/>
        <v>-8.9999999999999854E-3</v>
      </c>
      <c r="AE656">
        <f t="shared" si="198"/>
        <v>8.0999999999999878E-2</v>
      </c>
      <c r="AF656">
        <f t="shared" si="199"/>
        <v>0.27999989999999997</v>
      </c>
      <c r="AG656">
        <f t="shared" si="200"/>
        <v>2.5000500000000869E-3</v>
      </c>
      <c r="AH656">
        <f t="shared" si="201"/>
        <v>-2.1999999999999974E-2</v>
      </c>
      <c r="AI656">
        <f t="shared" si="202"/>
        <v>-8.0000150000000048E-2</v>
      </c>
      <c r="AJ656">
        <f t="shared" si="203"/>
        <v>2.7000000000000003E-2</v>
      </c>
      <c r="AK656">
        <f t="shared" si="204"/>
        <v>4.9999999999998934E-3</v>
      </c>
      <c r="AL656">
        <f t="shared" si="205"/>
        <v>3.7999999999999992E-2</v>
      </c>
      <c r="AM656">
        <f t="shared" si="206"/>
        <v>0.21249999999999999</v>
      </c>
      <c r="AN656">
        <f t="shared" si="207"/>
        <v>1.4999949999999984E-2</v>
      </c>
      <c r="AO656">
        <f t="shared" si="208"/>
        <v>-1.5000000000000124E-3</v>
      </c>
      <c r="AP656">
        <f t="shared" si="209"/>
        <v>-1.4999999999999991E-2</v>
      </c>
      <c r="AQ656">
        <f t="shared" si="210"/>
        <v>1.1800003000000003</v>
      </c>
      <c r="AS656">
        <f t="shared" si="211"/>
        <v>0</v>
      </c>
    </row>
    <row r="657" spans="1:45" hidden="1" x14ac:dyDescent="0.3">
      <c r="A657" s="1">
        <v>42976</v>
      </c>
      <c r="B657">
        <f>CLOSE!B658-CLOSE!B657</f>
        <v>1.6500000000000625E-2</v>
      </c>
      <c r="C657">
        <f>CLOSE!C658-CLOSE!C657</f>
        <v>-0.10000300000000095</v>
      </c>
      <c r="D657">
        <f>CLOSE!D658-CLOSE!D657</f>
        <v>-4.9999999999999822E-2</v>
      </c>
      <c r="E657">
        <f>CLOSE!E658-CLOSE!E657</f>
        <v>0.16000000000000014</v>
      </c>
      <c r="F657">
        <f>CLOSE!F658-CLOSE!F657</f>
        <v>-0.1000009999999989</v>
      </c>
      <c r="G657">
        <f>CLOSE!G658-CLOSE!G657</f>
        <v>-0.10000300000000095</v>
      </c>
      <c r="H657">
        <f>CLOSE!H658-CLOSE!H657</f>
        <v>6.0000000000000497E-2</v>
      </c>
      <c r="I657">
        <f>CLOSE!I658-CLOSE!I657</f>
        <v>1.9999999999999574E-2</v>
      </c>
      <c r="J657">
        <f>CLOSE!J658-CLOSE!J657</f>
        <v>0.10000300000000095</v>
      </c>
      <c r="K657">
        <f>CLOSE!K658-CLOSE!K657</f>
        <v>-0.19999899999999826</v>
      </c>
      <c r="L657">
        <f>CLOSE!L658-CLOSE!L657</f>
        <v>1.0000000000001563E-2</v>
      </c>
      <c r="M657">
        <f>CLOSE!M658-CLOSE!M657</f>
        <v>0.45000100000000032</v>
      </c>
      <c r="N657">
        <f>CLOSE!N658-CLOSE!N657</f>
        <v>9.9999999999997868E-3</v>
      </c>
      <c r="O657">
        <f>CLOSE!O658-CLOSE!O657</f>
        <v>0.30000000000000071</v>
      </c>
      <c r="P657">
        <f>CLOSE!P658-CLOSE!P657</f>
        <v>-0.10000000000000142</v>
      </c>
      <c r="Q657">
        <f>CLOSE!Q658-CLOSE!Q657</f>
        <v>0.15000100000000316</v>
      </c>
      <c r="R657">
        <f>CLOSE!R658-CLOSE!R657</f>
        <v>-0.19999899999999826</v>
      </c>
      <c r="S657">
        <f>CLOSE!S658-CLOSE!S657</f>
        <v>-1.9999999999999574E-2</v>
      </c>
      <c r="T657">
        <f>CLOSE!T658-CLOSE!T657</f>
        <v>8.9999999999999858E-2</v>
      </c>
      <c r="U657">
        <f>CLOSE!U658-CLOSE!U657</f>
        <v>-3.2000120000000152</v>
      </c>
      <c r="X657">
        <f t="shared" si="191"/>
        <v>-5.7850000000000176E-3</v>
      </c>
      <c r="Y657">
        <f t="shared" si="192"/>
        <v>1.2500000000000001E-2</v>
      </c>
      <c r="Z657">
        <f t="shared" si="193"/>
        <v>-4.0000000000000036E-3</v>
      </c>
      <c r="AA657">
        <f t="shared" si="194"/>
        <v>-8.0000000000000071E-3</v>
      </c>
      <c r="AB657">
        <f t="shared" si="195"/>
        <v>3.2000099999999955E-2</v>
      </c>
      <c r="AC657">
        <f t="shared" si="196"/>
        <v>-2.7499949999999985E-2</v>
      </c>
      <c r="AD657">
        <f t="shared" si="197"/>
        <v>-5.000000000000027E-3</v>
      </c>
      <c r="AE657">
        <f t="shared" si="198"/>
        <v>8.8999999999999968E-2</v>
      </c>
      <c r="AF657">
        <f t="shared" si="199"/>
        <v>0.24249989999999996</v>
      </c>
      <c r="AG657">
        <f t="shared" si="200"/>
        <v>5.0000499999999452E-3</v>
      </c>
      <c r="AH657">
        <f t="shared" si="201"/>
        <v>-3.5000000000000144E-3</v>
      </c>
      <c r="AI657">
        <f t="shared" si="202"/>
        <v>-0.10750010000000003</v>
      </c>
      <c r="AJ657">
        <f t="shared" si="203"/>
        <v>2.250000000000001E-2</v>
      </c>
      <c r="AK657">
        <f t="shared" si="204"/>
        <v>-1.3000049999999952E-2</v>
      </c>
      <c r="AL657">
        <f t="shared" si="205"/>
        <v>1.0000000000000054E-2</v>
      </c>
      <c r="AM657">
        <f t="shared" si="206"/>
        <v>0.20999984999999982</v>
      </c>
      <c r="AN657">
        <f t="shared" si="207"/>
        <v>1.9999950000000054E-2</v>
      </c>
      <c r="AO657">
        <f t="shared" si="208"/>
        <v>-1.5000000000000124E-3</v>
      </c>
      <c r="AP657">
        <f t="shared" si="209"/>
        <v>-1.4999999999999991E-2</v>
      </c>
      <c r="AQ657">
        <f t="shared" si="210"/>
        <v>0.48000030000000038</v>
      </c>
      <c r="AS657">
        <f t="shared" si="211"/>
        <v>0</v>
      </c>
    </row>
    <row r="658" spans="1:45" hidden="1" x14ac:dyDescent="0.3">
      <c r="A658" s="1">
        <v>42977</v>
      </c>
      <c r="B658">
        <f>CLOSE!B659-CLOSE!B658</f>
        <v>3.3099999999999241E-2</v>
      </c>
      <c r="C658">
        <f>CLOSE!C659-CLOSE!C658</f>
        <v>-9.9997999999999365E-2</v>
      </c>
      <c r="D658">
        <f>CLOSE!D659-CLOSE!D658</f>
        <v>0.16999999999999993</v>
      </c>
      <c r="E658">
        <f>CLOSE!E659-CLOSE!E658</f>
        <v>0.64000000000000057</v>
      </c>
      <c r="F658">
        <f>CLOSE!F659-CLOSE!F658</f>
        <v>0.73999999999999844</v>
      </c>
      <c r="G658">
        <f>CLOSE!G659-CLOSE!G658</f>
        <v>0.5</v>
      </c>
      <c r="H658">
        <f>CLOSE!H659-CLOSE!H658</f>
        <v>4.9999999999999822E-2</v>
      </c>
      <c r="I658">
        <f>CLOSE!I659-CLOSE!I658</f>
        <v>0.32000000000000028</v>
      </c>
      <c r="J658">
        <f>CLOSE!J659-CLOSE!J658</f>
        <v>-0.35000300000000095</v>
      </c>
      <c r="K658">
        <f>CLOSE!K659-CLOSE!K658</f>
        <v>0.1499990000000011</v>
      </c>
      <c r="L658">
        <f>CLOSE!L659-CLOSE!L658</f>
        <v>6.9999999999998508E-2</v>
      </c>
      <c r="M658">
        <f>CLOSE!M659-CLOSE!M658</f>
        <v>0.40000200000000063</v>
      </c>
      <c r="N658">
        <f>CLOSE!N659-CLOSE!N658</f>
        <v>8.9999999999999858E-2</v>
      </c>
      <c r="O658">
        <f>CLOSE!O659-CLOSE!O658</f>
        <v>9.9999999999997868E-2</v>
      </c>
      <c r="P658">
        <f>CLOSE!P659-CLOSE!P658</f>
        <v>2.000000000000135E-2</v>
      </c>
      <c r="Q658">
        <f>CLOSE!Q659-CLOSE!Q658</f>
        <v>0.25</v>
      </c>
      <c r="R658">
        <f>CLOSE!R659-CLOSE!R658</f>
        <v>0.29999999999999716</v>
      </c>
      <c r="S658">
        <f>CLOSE!S659-CLOSE!S658</f>
        <v>3.9999999999999147E-2</v>
      </c>
      <c r="T658">
        <f>CLOSE!T659-CLOSE!T658</f>
        <v>0.38000000000000078</v>
      </c>
      <c r="U658">
        <f>CLOSE!U659-CLOSE!U658</f>
        <v>6.8000180000000228</v>
      </c>
      <c r="X658">
        <f t="shared" si="191"/>
        <v>-4.959999999999987E-3</v>
      </c>
      <c r="Y658">
        <f t="shared" si="192"/>
        <v>1.2500000000000001E-2</v>
      </c>
      <c r="Z658">
        <f t="shared" si="193"/>
        <v>-9.5000000000000188E-3</v>
      </c>
      <c r="AA658">
        <f t="shared" si="194"/>
        <v>0</v>
      </c>
      <c r="AB658">
        <f t="shared" si="195"/>
        <v>4.3000000000000149E-2</v>
      </c>
      <c r="AC658">
        <f t="shared" si="196"/>
        <v>-6.25E-2</v>
      </c>
      <c r="AD658">
        <f t="shared" si="197"/>
        <v>-2.4999999999999909E-3</v>
      </c>
      <c r="AE658">
        <f t="shared" si="198"/>
        <v>9.2999999999999972E-2</v>
      </c>
      <c r="AF658">
        <f t="shared" si="199"/>
        <v>0.13000015000000004</v>
      </c>
      <c r="AG658">
        <f t="shared" si="200"/>
        <v>1.0000050000000016E-2</v>
      </c>
      <c r="AH658">
        <f t="shared" si="201"/>
        <v>0</v>
      </c>
      <c r="AI658">
        <f t="shared" si="202"/>
        <v>-7.4999999999999997E-2</v>
      </c>
      <c r="AJ658">
        <f t="shared" si="203"/>
        <v>1.9499999999999983E-2</v>
      </c>
      <c r="AK658">
        <f t="shared" si="204"/>
        <v>0</v>
      </c>
      <c r="AL658">
        <f t="shared" si="205"/>
        <v>4.0000000000000036E-3</v>
      </c>
      <c r="AM658">
        <f t="shared" si="206"/>
        <v>0.23250005000000015</v>
      </c>
      <c r="AN658">
        <f t="shared" si="207"/>
        <v>-1.4999999999999857E-2</v>
      </c>
      <c r="AO658">
        <f t="shared" si="208"/>
        <v>-4.9999999999999819E-3</v>
      </c>
      <c r="AP658">
        <f t="shared" si="209"/>
        <v>-1.1500000000000021E-2</v>
      </c>
      <c r="AQ658">
        <f t="shared" si="210"/>
        <v>0.26999969999999962</v>
      </c>
      <c r="AS658">
        <f t="shared" si="211"/>
        <v>0</v>
      </c>
    </row>
    <row r="659" spans="1:45" hidden="1" x14ac:dyDescent="0.3">
      <c r="A659" s="1">
        <v>42978</v>
      </c>
      <c r="B659">
        <f>CLOSE!B660-CLOSE!B659</f>
        <v>8.2600000000001117E-2</v>
      </c>
      <c r="C659">
        <f>CLOSE!C660-CLOSE!C659</f>
        <v>0.54999899999999968</v>
      </c>
      <c r="D659">
        <f>CLOSE!D660-CLOSE!D659</f>
        <v>2.0000000000000462E-2</v>
      </c>
      <c r="E659">
        <f>CLOSE!E660-CLOSE!E659</f>
        <v>-8.0000000000000071E-2</v>
      </c>
      <c r="F659">
        <f>CLOSE!F660-CLOSE!F659</f>
        <v>-0.10000000000000142</v>
      </c>
      <c r="G659">
        <f>CLOSE!G660-CLOSE!G659</f>
        <v>-0.89999699999999905</v>
      </c>
      <c r="H659">
        <f>CLOSE!H660-CLOSE!H659</f>
        <v>-0.11000000000000032</v>
      </c>
      <c r="I659">
        <f>CLOSE!I660-CLOSE!I659</f>
        <v>0.94000099999999875</v>
      </c>
      <c r="J659">
        <f>CLOSE!J660-CLOSE!J659</f>
        <v>-0.39999699999999905</v>
      </c>
      <c r="K659">
        <f>CLOSE!K660-CLOSE!K659</f>
        <v>0.3500009999999989</v>
      </c>
      <c r="L659">
        <f>CLOSE!L660-CLOSE!L659</f>
        <v>-3.9999999999999147E-2</v>
      </c>
      <c r="M659">
        <f>CLOSE!M660-CLOSE!M659</f>
        <v>9.9997999999999365E-2</v>
      </c>
      <c r="N659">
        <f>CLOSE!N660-CLOSE!N659</f>
        <v>-0.15999999999999925</v>
      </c>
      <c r="O659">
        <f>CLOSE!O660-CLOSE!O659</f>
        <v>0.10000000000000142</v>
      </c>
      <c r="P659">
        <f>CLOSE!P660-CLOSE!P659</f>
        <v>-8.0000000000000071E-2</v>
      </c>
      <c r="Q659">
        <f>CLOSE!Q660-CLOSE!Q659</f>
        <v>-5.3499979999999994</v>
      </c>
      <c r="R659">
        <f>CLOSE!R660-CLOSE!R659</f>
        <v>-0.19999899999999826</v>
      </c>
      <c r="S659">
        <f>CLOSE!S660-CLOSE!S659</f>
        <v>-1.9999999999999574E-2</v>
      </c>
      <c r="T659">
        <f>CLOSE!T660-CLOSE!T659</f>
        <v>-0.27000000000000046</v>
      </c>
      <c r="U659">
        <f>CLOSE!U660-CLOSE!U659</f>
        <v>2.3999939999999924</v>
      </c>
      <c r="X659">
        <f t="shared" si="191"/>
        <v>-4.1300000000000555E-3</v>
      </c>
      <c r="Y659">
        <f t="shared" si="192"/>
        <v>-1.7499899999999968E-2</v>
      </c>
      <c r="Z659">
        <f t="shared" si="193"/>
        <v>9.9999999999997877E-4</v>
      </c>
      <c r="AA659">
        <f t="shared" si="194"/>
        <v>3.2000000000000028E-2</v>
      </c>
      <c r="AB659">
        <f t="shared" si="195"/>
        <v>5.800000000000001E-2</v>
      </c>
      <c r="AC659">
        <f t="shared" si="196"/>
        <v>-3.2500100000000032E-2</v>
      </c>
      <c r="AD659">
        <f t="shared" si="197"/>
        <v>2.9999999999999805E-3</v>
      </c>
      <c r="AE659">
        <f t="shared" si="198"/>
        <v>0.10400000000000001</v>
      </c>
      <c r="AF659">
        <f t="shared" si="199"/>
        <v>0.15249995</v>
      </c>
      <c r="AG659">
        <f t="shared" si="200"/>
        <v>7.4999500000000555E-3</v>
      </c>
      <c r="AH659">
        <f t="shared" si="201"/>
        <v>2.9999999999999359E-3</v>
      </c>
      <c r="AI659">
        <f t="shared" si="202"/>
        <v>-3.2499849999999955E-2</v>
      </c>
      <c r="AJ659">
        <f t="shared" si="203"/>
        <v>2.3499999999999986E-2</v>
      </c>
      <c r="AK659">
        <f t="shared" si="204"/>
        <v>1.8999949999999897E-2</v>
      </c>
      <c r="AL659">
        <f t="shared" si="205"/>
        <v>-2.9999999999999359E-3</v>
      </c>
      <c r="AM659">
        <f t="shared" si="206"/>
        <v>0.26749989999999996</v>
      </c>
      <c r="AN659">
        <f t="shared" si="207"/>
        <v>1.4999999999999857E-2</v>
      </c>
      <c r="AO659">
        <f t="shared" si="208"/>
        <v>0</v>
      </c>
      <c r="AP659">
        <f t="shared" si="209"/>
        <v>5.5000000000000162E-3</v>
      </c>
      <c r="AQ659">
        <f t="shared" si="210"/>
        <v>0.7</v>
      </c>
      <c r="AS659">
        <f t="shared" si="211"/>
        <v>0</v>
      </c>
    </row>
    <row r="660" spans="1:45" x14ac:dyDescent="0.3">
      <c r="A660" s="1">
        <v>42979</v>
      </c>
      <c r="B660">
        <f>CLOSE!B661-CLOSE!B660</f>
        <v>-1.6500000000000625E-2</v>
      </c>
      <c r="C660">
        <f>CLOSE!C661-CLOSE!C660</f>
        <v>0.5</v>
      </c>
      <c r="D660">
        <f>CLOSE!D661-CLOSE!D660</f>
        <v>5.9999999999999609E-2</v>
      </c>
      <c r="E660">
        <f>CLOSE!E661-CLOSE!E660</f>
        <v>0.13999999999999879</v>
      </c>
      <c r="F660">
        <f>CLOSE!F661-CLOSE!F660</f>
        <v>0.12000100000000202</v>
      </c>
      <c r="G660">
        <f>CLOSE!G661-CLOSE!G660</f>
        <v>-0.55000100000000174</v>
      </c>
      <c r="H660">
        <f>CLOSE!H661-CLOSE!H660</f>
        <v>7.0000000000000284E-2</v>
      </c>
      <c r="I660">
        <f>CLOSE!I661-CLOSE!I660</f>
        <v>1.1999990000000018</v>
      </c>
      <c r="J660">
        <f>CLOSE!J661-CLOSE!J660</f>
        <v>9.9997999999999365E-2</v>
      </c>
      <c r="K660">
        <f>CLOSE!K661-CLOSE!K660</f>
        <v>-0.30000100000000174</v>
      </c>
      <c r="L660">
        <f>CLOSE!L661-CLOSE!L660</f>
        <v>0.44999999999999929</v>
      </c>
      <c r="M660">
        <f>CLOSE!M661-CLOSE!M660</f>
        <v>1.4500010000000003</v>
      </c>
      <c r="N660">
        <f>CLOSE!N661-CLOSE!N660</f>
        <v>-6.0000000000000497E-2</v>
      </c>
      <c r="O660">
        <f>CLOSE!O661-CLOSE!O660</f>
        <v>1.0200010000000006</v>
      </c>
      <c r="P660">
        <f>CLOSE!P661-CLOSE!P660</f>
        <v>0.29999999999999893</v>
      </c>
      <c r="Q660">
        <f>CLOSE!Q661-CLOSE!Q660</f>
        <v>-9.9997999999999365E-2</v>
      </c>
      <c r="R660">
        <f>CLOSE!R661-CLOSE!R660</f>
        <v>0.25</v>
      </c>
      <c r="S660">
        <f>CLOSE!S661-CLOSE!S660</f>
        <v>5.9999999999999609E-2</v>
      </c>
      <c r="T660">
        <f>CLOSE!T661-CLOSE!T660</f>
        <v>2.0000000000000462E-2</v>
      </c>
      <c r="U660">
        <f>CLOSE!U661-CLOSE!U660</f>
        <v>-2.7999879999999848</v>
      </c>
      <c r="X660">
        <f t="shared" si="191"/>
        <v>-1.6549999999999621E-3</v>
      </c>
      <c r="Y660">
        <f t="shared" si="192"/>
        <v>1.2500000000000001E-2</v>
      </c>
      <c r="Z660">
        <f t="shared" si="193"/>
        <v>4.4999999999999927E-3</v>
      </c>
      <c r="AA660">
        <f t="shared" si="194"/>
        <v>2.6000000000000068E-2</v>
      </c>
      <c r="AB660">
        <f t="shared" si="195"/>
        <v>7.3999999999999844E-2</v>
      </c>
      <c r="AC660">
        <f t="shared" si="196"/>
        <v>-6.0000050000000013E-2</v>
      </c>
      <c r="AD660">
        <f t="shared" si="197"/>
        <v>-5.0000000000003373E-4</v>
      </c>
      <c r="AE660">
        <f t="shared" si="198"/>
        <v>0.15400004999999997</v>
      </c>
      <c r="AF660">
        <f t="shared" si="199"/>
        <v>0.15500015000000006</v>
      </c>
      <c r="AG660">
        <f t="shared" si="200"/>
        <v>3.0000049999999945E-2</v>
      </c>
      <c r="AH660">
        <f t="shared" si="201"/>
        <v>9.9999999999997877E-4</v>
      </c>
      <c r="AI660">
        <f t="shared" si="202"/>
        <v>-2.7499949999999985E-2</v>
      </c>
      <c r="AJ660">
        <f t="shared" si="203"/>
        <v>1.2000000000000011E-2</v>
      </c>
      <c r="AK660">
        <f t="shared" si="204"/>
        <v>4.0000049999999912E-2</v>
      </c>
      <c r="AL660">
        <f t="shared" si="205"/>
        <v>1.0000000000000675E-3</v>
      </c>
      <c r="AM660">
        <f t="shared" si="206"/>
        <v>-3.4999849999999812E-2</v>
      </c>
      <c r="AN660">
        <f t="shared" si="207"/>
        <v>3.7499999999999999E-2</v>
      </c>
      <c r="AO660">
        <f t="shared" si="208"/>
        <v>-4.9999999999998939E-4</v>
      </c>
      <c r="AP660">
        <f t="shared" si="209"/>
        <v>-4.4999999999999927E-3</v>
      </c>
      <c r="AQ660">
        <f t="shared" si="210"/>
        <v>1.0199996999999996</v>
      </c>
      <c r="AS660">
        <f t="shared" si="211"/>
        <v>1</v>
      </c>
    </row>
    <row r="661" spans="1:45" hidden="1" x14ac:dyDescent="0.3">
      <c r="A661" s="1">
        <v>42982</v>
      </c>
      <c r="B661">
        <f>CLOSE!B662-CLOSE!B661</f>
        <v>8.2599999999999341E-2</v>
      </c>
      <c r="C661">
        <f>CLOSE!C662-CLOSE!C661</f>
        <v>-0.25</v>
      </c>
      <c r="D661">
        <f>CLOSE!D662-CLOSE!D661</f>
        <v>-1.9999999999999574E-2</v>
      </c>
      <c r="E661">
        <f>CLOSE!E662-CLOSE!E661</f>
        <v>-0.17999999999999972</v>
      </c>
      <c r="F661">
        <f>CLOSE!F662-CLOSE!F661</f>
        <v>-0.20000100000000032</v>
      </c>
      <c r="G661">
        <f>CLOSE!G662-CLOSE!G661</f>
        <v>-4.9999999999997158E-2</v>
      </c>
      <c r="H661">
        <f>CLOSE!H662-CLOSE!H661</f>
        <v>4.9999999999999822E-2</v>
      </c>
      <c r="I661">
        <f>CLOSE!I662-CLOSE!I661</f>
        <v>-8.0000000000001847E-2</v>
      </c>
      <c r="J661">
        <f>CLOSE!J662-CLOSE!J661</f>
        <v>-0.75</v>
      </c>
      <c r="K661">
        <f>CLOSE!K662-CLOSE!K661</f>
        <v>-0.1000009999999989</v>
      </c>
      <c r="L661">
        <f>CLOSE!L662-CLOSE!L661</f>
        <v>9.9999999999997868E-3</v>
      </c>
      <c r="M661">
        <f>CLOSE!M662-CLOSE!M661</f>
        <v>0.25</v>
      </c>
      <c r="N661">
        <f>CLOSE!N662-CLOSE!N661</f>
        <v>-3.0000000000000249E-2</v>
      </c>
      <c r="O661">
        <f>CLOSE!O662-CLOSE!O661</f>
        <v>0.19999899999999826</v>
      </c>
      <c r="P661">
        <f>CLOSE!P662-CLOSE!P661</f>
        <v>0.24000000000000021</v>
      </c>
      <c r="Q661">
        <f>CLOSE!Q662-CLOSE!Q661</f>
        <v>-1.0500040000000013</v>
      </c>
      <c r="R661">
        <f>CLOSE!R662-CLOSE!R661</f>
        <v>-0.3500009999999989</v>
      </c>
      <c r="S661">
        <f>CLOSE!S662-CLOSE!S661</f>
        <v>-9.9999999999997868E-3</v>
      </c>
      <c r="T661">
        <f>CLOSE!T662-CLOSE!T661</f>
        <v>9.9999999999997868E-3</v>
      </c>
      <c r="U661">
        <f>CLOSE!U662-CLOSE!U661</f>
        <v>-4.2000120000000152</v>
      </c>
      <c r="X661">
        <f t="shared" si="191"/>
        <v>-4.9549999999999985E-3</v>
      </c>
      <c r="Y661">
        <f t="shared" si="192"/>
        <v>4.9998999999999686E-3</v>
      </c>
      <c r="Z661">
        <f t="shared" si="193"/>
        <v>7.4999999999999737E-3</v>
      </c>
      <c r="AA661">
        <f t="shared" si="194"/>
        <v>3.4999999999999962E-2</v>
      </c>
      <c r="AB661">
        <f t="shared" si="195"/>
        <v>4.2000050000000046E-2</v>
      </c>
      <c r="AC661">
        <f t="shared" si="196"/>
        <v>-8.2499950000000058E-2</v>
      </c>
      <c r="AD661">
        <f t="shared" si="197"/>
        <v>4.0000000000000036E-3</v>
      </c>
      <c r="AE661">
        <f t="shared" si="198"/>
        <v>0.20600000000000004</v>
      </c>
      <c r="AF661">
        <f t="shared" si="199"/>
        <v>0.17000010000000004</v>
      </c>
      <c r="AG661">
        <f t="shared" si="200"/>
        <v>1.2500000000000001E-2</v>
      </c>
      <c r="AH661">
        <f t="shared" si="201"/>
        <v>2.5999999999999978E-2</v>
      </c>
      <c r="AI661">
        <f t="shared" si="202"/>
        <v>4.2499899999999965E-2</v>
      </c>
      <c r="AJ661">
        <f t="shared" si="203"/>
        <v>8.4999999999999971E-3</v>
      </c>
      <c r="AK661">
        <f t="shared" si="204"/>
        <v>9.8000050000000088E-2</v>
      </c>
      <c r="AL661">
        <f t="shared" si="205"/>
        <v>1.6999999999999994E-2</v>
      </c>
      <c r="AM661">
        <f t="shared" si="206"/>
        <v>-2.2499799999999938E-2</v>
      </c>
      <c r="AN661">
        <f t="shared" si="207"/>
        <v>6.5000050000000087E-2</v>
      </c>
      <c r="AO661">
        <f t="shared" si="208"/>
        <v>2.0000000000000018E-3</v>
      </c>
      <c r="AP661">
        <f t="shared" si="209"/>
        <v>-4.4999999999999927E-3</v>
      </c>
      <c r="AQ661">
        <f t="shared" si="210"/>
        <v>0.74000090000000118</v>
      </c>
      <c r="AS661">
        <f t="shared" si="211"/>
        <v>0</v>
      </c>
    </row>
    <row r="662" spans="1:45" hidden="1" x14ac:dyDescent="0.3">
      <c r="A662" s="1">
        <v>42983</v>
      </c>
      <c r="B662">
        <f>CLOSE!B663-CLOSE!B662</f>
        <v>0</v>
      </c>
      <c r="C662">
        <f>CLOSE!C663-CLOSE!C662</f>
        <v>-0.25</v>
      </c>
      <c r="D662">
        <f>CLOSE!D663-CLOSE!D662</f>
        <v>-1.0000000000000675E-2</v>
      </c>
      <c r="E662">
        <f>CLOSE!E663-CLOSE!E662</f>
        <v>-0.19999999999999929</v>
      </c>
      <c r="F662">
        <f>CLOSE!F663-CLOSE!F662</f>
        <v>-2.0001000000000602E-2</v>
      </c>
      <c r="G662">
        <f>CLOSE!G663-CLOSE!G662</f>
        <v>-0.1499990000000011</v>
      </c>
      <c r="H662">
        <f>CLOSE!H663-CLOSE!H662</f>
        <v>-4.0000000000000036E-2</v>
      </c>
      <c r="I662">
        <f>CLOSE!I663-CLOSE!I662</f>
        <v>-0.16000000000000014</v>
      </c>
      <c r="J662">
        <f>CLOSE!J663-CLOSE!J662</f>
        <v>0.25</v>
      </c>
      <c r="K662">
        <f>CLOSE!K663-CLOSE!K662</f>
        <v>0.70000100000000032</v>
      </c>
      <c r="L662">
        <f>CLOSE!L663-CLOSE!L662</f>
        <v>4.0000000000000924E-2</v>
      </c>
      <c r="M662">
        <f>CLOSE!M663-CLOSE!M662</f>
        <v>-9.9997999999999365E-2</v>
      </c>
      <c r="N662">
        <f>CLOSE!N663-CLOSE!N662</f>
        <v>3.0000000000000249E-2</v>
      </c>
      <c r="O662">
        <f>CLOSE!O663-CLOSE!O662</f>
        <v>4.0001000000000175E-2</v>
      </c>
      <c r="P662">
        <f>CLOSE!P663-CLOSE!P662</f>
        <v>4.0000000000000924E-2</v>
      </c>
      <c r="Q662">
        <f>CLOSE!Q663-CLOSE!Q662</f>
        <v>0.15000200000000063</v>
      </c>
      <c r="R662">
        <f>CLOSE!R663-CLOSE!R662</f>
        <v>4.9999999999997158E-2</v>
      </c>
      <c r="S662">
        <f>CLOSE!S663-CLOSE!S662</f>
        <v>-1.9999999999999574E-2</v>
      </c>
      <c r="T662">
        <f>CLOSE!T663-CLOSE!T662</f>
        <v>-0.12000000000000011</v>
      </c>
      <c r="U662">
        <f>CLOSE!U663-CLOSE!U662</f>
        <v>-0.20001200000001518</v>
      </c>
      <c r="X662">
        <f t="shared" si="191"/>
        <v>-1.655000000000051E-3</v>
      </c>
      <c r="Y662">
        <f t="shared" si="192"/>
        <v>-7.5001000000000321E-3</v>
      </c>
      <c r="Z662">
        <f t="shared" si="193"/>
        <v>6.4999999999999945E-3</v>
      </c>
      <c r="AA662">
        <f t="shared" si="194"/>
        <v>2.5999999999999978E-2</v>
      </c>
      <c r="AB662">
        <f t="shared" si="195"/>
        <v>3.0999949999999998E-2</v>
      </c>
      <c r="AC662">
        <f t="shared" si="196"/>
        <v>-9.7499949999999919E-2</v>
      </c>
      <c r="AD662">
        <f t="shared" si="197"/>
        <v>-4.9999999999998939E-4</v>
      </c>
      <c r="AE662">
        <f t="shared" si="198"/>
        <v>0.19899999999999993</v>
      </c>
      <c r="AF662">
        <f t="shared" si="199"/>
        <v>0.12250005000000001</v>
      </c>
      <c r="AG662">
        <f t="shared" si="200"/>
        <v>1.2500000000000001E-2</v>
      </c>
      <c r="AH662">
        <f t="shared" si="201"/>
        <v>2.2999999999999955E-2</v>
      </c>
      <c r="AI662">
        <f t="shared" si="202"/>
        <v>0.05</v>
      </c>
      <c r="AJ662">
        <f t="shared" si="203"/>
        <v>5.9999999999999611E-3</v>
      </c>
      <c r="AK662">
        <f t="shared" si="204"/>
        <v>0.11300004999999995</v>
      </c>
      <c r="AL662">
        <f t="shared" si="205"/>
        <v>3.2000000000000028E-2</v>
      </c>
      <c r="AM662">
        <f t="shared" si="206"/>
        <v>-8.7499999999999994E-2</v>
      </c>
      <c r="AN662">
        <f t="shared" si="207"/>
        <v>7.4999500000000555E-3</v>
      </c>
      <c r="AO662">
        <f t="shared" si="208"/>
        <v>1.5000000000000124E-3</v>
      </c>
      <c r="AP662">
        <f t="shared" si="209"/>
        <v>-1.4999999999999679E-3</v>
      </c>
      <c r="AQ662">
        <f t="shared" si="210"/>
        <v>6.9999699999999623E-2</v>
      </c>
      <c r="AS662">
        <f t="shared" si="211"/>
        <v>0</v>
      </c>
    </row>
    <row r="663" spans="1:45" hidden="1" x14ac:dyDescent="0.3">
      <c r="A663" s="1">
        <v>42984</v>
      </c>
      <c r="B663">
        <f>CLOSE!B664-CLOSE!B663</f>
        <v>-1.6499999999998849E-2</v>
      </c>
      <c r="C663">
        <f>CLOSE!C664-CLOSE!C663</f>
        <v>9.9997999999999365E-2</v>
      </c>
      <c r="D663">
        <f>CLOSE!D664-CLOSE!D663</f>
        <v>-1.9999999999999574E-2</v>
      </c>
      <c r="E663">
        <f>CLOSE!E664-CLOSE!E663</f>
        <v>-4.0000000000000924E-2</v>
      </c>
      <c r="F663">
        <f>CLOSE!F664-CLOSE!F663</f>
        <v>0.18000100000000074</v>
      </c>
      <c r="G663">
        <f>CLOSE!G664-CLOSE!G663</f>
        <v>-5.0001000000001738E-2</v>
      </c>
      <c r="H663">
        <f>CLOSE!H664-CLOSE!H663</f>
        <v>-5.9999999999999609E-2</v>
      </c>
      <c r="I663">
        <f>CLOSE!I664-CLOSE!I663</f>
        <v>-0.37999899999999798</v>
      </c>
      <c r="J663">
        <f>CLOSE!J664-CLOSE!J663</f>
        <v>-9.9997999999999365E-2</v>
      </c>
      <c r="K663">
        <f>CLOSE!K664-CLOSE!K663</f>
        <v>0.14999999999999858</v>
      </c>
      <c r="L663">
        <f>CLOSE!L664-CLOSE!L663</f>
        <v>0</v>
      </c>
      <c r="M663">
        <f>CLOSE!M664-CLOSE!M663</f>
        <v>0.14999699999999905</v>
      </c>
      <c r="N663">
        <f>CLOSE!N664-CLOSE!N663</f>
        <v>-5.9999999999999609E-2</v>
      </c>
      <c r="O663">
        <f>CLOSE!O664-CLOSE!O663</f>
        <v>0.42000000000000171</v>
      </c>
      <c r="P663">
        <f>CLOSE!P664-CLOSE!P663</f>
        <v>0</v>
      </c>
      <c r="Q663">
        <f>CLOSE!Q664-CLOSE!Q663</f>
        <v>0</v>
      </c>
      <c r="R663">
        <f>CLOSE!R664-CLOSE!R663</f>
        <v>0.5</v>
      </c>
      <c r="S663">
        <f>CLOSE!S664-CLOSE!S663</f>
        <v>-1.0000000000000675E-2</v>
      </c>
      <c r="T663">
        <f>CLOSE!T664-CLOSE!T663</f>
        <v>-9.9999999999997868E-3</v>
      </c>
      <c r="U663">
        <f>CLOSE!U664-CLOSE!U663</f>
        <v>2.4000240000000304</v>
      </c>
      <c r="X663">
        <f t="shared" ref="X663:X726" si="212">AVERAGE(B643:B662)</f>
        <v>-8.2500000000003122E-4</v>
      </c>
      <c r="Y663">
        <f t="shared" ref="Y663:Y726" si="213">AVERAGE(C643:C662)</f>
        <v>-2.7499949999999985E-2</v>
      </c>
      <c r="Z663">
        <f t="shared" ref="Z663:Z726" si="214">AVERAGE(D643:D662)</f>
        <v>5.9999999999999611E-3</v>
      </c>
      <c r="AA663">
        <f t="shared" ref="AA663:AA726" si="215">AVERAGE(E643:E662)</f>
        <v>1.6999999999999994E-2</v>
      </c>
      <c r="AB663">
        <f t="shared" ref="AB663:AB726" si="216">AVERAGE(F643:F662)</f>
        <v>-2.6000050000000031E-2</v>
      </c>
      <c r="AC663">
        <f t="shared" ref="AC663:AC726" si="217">AVERAGE(G643:G662)</f>
        <v>-0.10749984999999995</v>
      </c>
      <c r="AD663">
        <f t="shared" ref="AD663:AD726" si="218">AVERAGE(H643:H662)</f>
        <v>4.9999999999998939E-4</v>
      </c>
      <c r="AE663">
        <f t="shared" ref="AE663:AE726" si="219">AVERAGE(I643:I662)</f>
        <v>0.2039999999999999</v>
      </c>
      <c r="AF663">
        <f t="shared" ref="AF663:AF726" si="220">AVERAGE(J643:J662)</f>
        <v>0.11499994999999999</v>
      </c>
      <c r="AG663">
        <f t="shared" ref="AG663:AG726" si="221">AVERAGE(K643:K662)</f>
        <v>3.7499999999999999E-2</v>
      </c>
      <c r="AH663">
        <f t="shared" ref="AH663:AH726" si="222">AVERAGE(L643:L662)</f>
        <v>1.6500000000000004E-2</v>
      </c>
      <c r="AI663">
        <f t="shared" ref="AI663:AI726" si="223">AVERAGE(M643:M662)</f>
        <v>3.0000150000000048E-2</v>
      </c>
      <c r="AJ663">
        <f t="shared" ref="AJ663:AJ726" si="224">AVERAGE(N643:N662)</f>
        <v>7.4999999999999737E-3</v>
      </c>
      <c r="AK663">
        <f t="shared" ref="AK663:AK726" si="225">AVERAGE(O643:O662)</f>
        <v>8.0000049999999948E-2</v>
      </c>
      <c r="AL663">
        <f t="shared" ref="AL663:AL726" si="226">AVERAGE(P643:P662)</f>
        <v>2.4000000000000021E-2</v>
      </c>
      <c r="AM663">
        <f t="shared" ref="AM663:AM726" si="227">AVERAGE(Q643:Q662)</f>
        <v>-0.12249984999999981</v>
      </c>
      <c r="AN663">
        <f t="shared" ref="AN663:AN726" si="228">AVERAGE(R643:R662)</f>
        <v>1.9999999999999928E-2</v>
      </c>
      <c r="AO663">
        <f t="shared" ref="AO663:AO726" si="229">AVERAGE(S643:S662)</f>
        <v>-4.9999999999998939E-4</v>
      </c>
      <c r="AP663">
        <f t="shared" ref="AP663:AP726" si="230">AVERAGE(T643:T662)</f>
        <v>-1.3499999999999979E-2</v>
      </c>
      <c r="AQ663">
        <f t="shared" ref="AQ663:AQ726" si="231">AVERAGE(U643:U662)</f>
        <v>-0.34000090000000116</v>
      </c>
      <c r="AS663">
        <f t="shared" si="211"/>
        <v>0</v>
      </c>
    </row>
    <row r="664" spans="1:45" hidden="1" x14ac:dyDescent="0.3">
      <c r="A664" s="1">
        <v>42985</v>
      </c>
      <c r="B664">
        <f>CLOSE!B665-CLOSE!B664</f>
        <v>0</v>
      </c>
      <c r="C664">
        <f>CLOSE!C665-CLOSE!C664</f>
        <v>0</v>
      </c>
      <c r="D664">
        <f>CLOSE!D665-CLOSE!D664</f>
        <v>1.9999999999999574E-2</v>
      </c>
      <c r="E664">
        <f>CLOSE!E665-CLOSE!E664</f>
        <v>2.000000000000135E-2</v>
      </c>
      <c r="F664">
        <f>CLOSE!F665-CLOSE!F664</f>
        <v>0.10000000000000142</v>
      </c>
      <c r="G664">
        <f>CLOSE!G665-CLOSE!G664</f>
        <v>-0.1000009999999989</v>
      </c>
      <c r="H664">
        <f>CLOSE!H665-CLOSE!H664</f>
        <v>9.9999999999997868E-3</v>
      </c>
      <c r="I664">
        <f>CLOSE!I665-CLOSE!I664</f>
        <v>0.21999899999999784</v>
      </c>
      <c r="J664">
        <f>CLOSE!J665-CLOSE!J664</f>
        <v>-0.25</v>
      </c>
      <c r="K664">
        <f>CLOSE!K665-CLOSE!K664</f>
        <v>2.3000010000000017</v>
      </c>
      <c r="L664">
        <f>CLOSE!L665-CLOSE!L664</f>
        <v>0.16999999999999993</v>
      </c>
      <c r="M664">
        <f>CLOSE!M665-CLOSE!M664</f>
        <v>0.65000200000000063</v>
      </c>
      <c r="N664">
        <f>CLOSE!N665-CLOSE!N664</f>
        <v>1.9999999999999574E-2</v>
      </c>
      <c r="O664">
        <f>CLOSE!O665-CLOSE!O664</f>
        <v>0.87999899999999798</v>
      </c>
      <c r="P664">
        <f>CLOSE!P665-CLOSE!P664</f>
        <v>-4.0000000000000924E-2</v>
      </c>
      <c r="Q664">
        <f>CLOSE!Q665-CLOSE!Q664</f>
        <v>0.34999799999999937</v>
      </c>
      <c r="R664">
        <f>CLOSE!R665-CLOSE!R664</f>
        <v>-0.1000009999999989</v>
      </c>
      <c r="S664">
        <f>CLOSE!S665-CLOSE!S664</f>
        <v>-3.9999999999999147E-2</v>
      </c>
      <c r="T664">
        <f>CLOSE!T665-CLOSE!T664</f>
        <v>8.9999999999999858E-2</v>
      </c>
      <c r="U664">
        <f>CLOSE!U665-CLOSE!U664</f>
        <v>-3.6000060000000076</v>
      </c>
      <c r="X664">
        <f t="shared" si="212"/>
        <v>8.2500000000003122E-4</v>
      </c>
      <c r="Y664">
        <f t="shared" si="213"/>
        <v>-1.5000200000000064E-2</v>
      </c>
      <c r="Z664">
        <f t="shared" si="214"/>
        <v>6.0000000000000053E-3</v>
      </c>
      <c r="AA664">
        <f t="shared" si="215"/>
        <v>1.4999999999999947E-2</v>
      </c>
      <c r="AB664">
        <f t="shared" si="216"/>
        <v>-2.2000000000000065E-2</v>
      </c>
      <c r="AC664">
        <f t="shared" si="217"/>
        <v>-0.12249990000000004</v>
      </c>
      <c r="AD664">
        <f t="shared" si="218"/>
        <v>-4.0000000000000036E-3</v>
      </c>
      <c r="AE664">
        <f t="shared" si="219"/>
        <v>0.16800005000000001</v>
      </c>
      <c r="AF664">
        <f t="shared" si="220"/>
        <v>0.15500015000000006</v>
      </c>
      <c r="AG664">
        <f t="shared" si="221"/>
        <v>5.2499999999999859E-2</v>
      </c>
      <c r="AH664">
        <f t="shared" si="222"/>
        <v>1.9000000000000038E-2</v>
      </c>
      <c r="AI664">
        <f t="shared" si="223"/>
        <v>3.9999949999999986E-2</v>
      </c>
      <c r="AJ664">
        <f t="shared" si="224"/>
        <v>6.0000000000000053E-3</v>
      </c>
      <c r="AK664">
        <f t="shared" si="225"/>
        <v>9.3000050000000029E-2</v>
      </c>
      <c r="AL664">
        <f t="shared" si="226"/>
        <v>2.0999999999999998E-2</v>
      </c>
      <c r="AM664">
        <f t="shared" si="227"/>
        <v>-0.13250010000000004</v>
      </c>
      <c r="AN664">
        <f t="shared" si="228"/>
        <v>4.2500049999999942E-2</v>
      </c>
      <c r="AO664">
        <f t="shared" si="229"/>
        <v>9.9999999999997877E-4</v>
      </c>
      <c r="AP664">
        <f t="shared" si="230"/>
        <v>-1.7499999999999981E-2</v>
      </c>
      <c r="AQ664">
        <f t="shared" si="231"/>
        <v>-0.3</v>
      </c>
      <c r="AS664">
        <f t="shared" si="211"/>
        <v>0</v>
      </c>
    </row>
    <row r="665" spans="1:45" hidden="1" x14ac:dyDescent="0.3">
      <c r="A665" s="1">
        <v>42986</v>
      </c>
      <c r="B665">
        <f>CLOSE!B666-CLOSE!B665</f>
        <v>4.9599999999999866E-2</v>
      </c>
      <c r="C665">
        <f>CLOSE!C666-CLOSE!C665</f>
        <v>0.15000200000000063</v>
      </c>
      <c r="D665">
        <f>CLOSE!D666-CLOSE!D665</f>
        <v>7.0000000000000284E-2</v>
      </c>
      <c r="E665">
        <f>CLOSE!E666-CLOSE!E665</f>
        <v>0</v>
      </c>
      <c r="F665">
        <f>CLOSE!F666-CLOSE!F665</f>
        <v>3.9998999999998119E-2</v>
      </c>
      <c r="G665">
        <f>CLOSE!G666-CLOSE!G665</f>
        <v>-0.19999899999999826</v>
      </c>
      <c r="H665">
        <f>CLOSE!H666-CLOSE!H665</f>
        <v>8.0000000000000071E-2</v>
      </c>
      <c r="I665">
        <f>CLOSE!I666-CLOSE!I665</f>
        <v>0.40000000000000213</v>
      </c>
      <c r="J665">
        <f>CLOSE!J666-CLOSE!J665</f>
        <v>0.29999899999999968</v>
      </c>
      <c r="K665">
        <f>CLOSE!K666-CLOSE!K665</f>
        <v>-0.3500009999999989</v>
      </c>
      <c r="L665">
        <f>CLOSE!L666-CLOSE!L665</f>
        <v>-3.9999999999999147E-2</v>
      </c>
      <c r="M665">
        <f>CLOSE!M666-CLOSE!M665</f>
        <v>9.9997999999999365E-2</v>
      </c>
      <c r="N665">
        <f>CLOSE!N666-CLOSE!N665</f>
        <v>6.0000000000000497E-2</v>
      </c>
      <c r="O665">
        <f>CLOSE!O666-CLOSE!O665</f>
        <v>-0.1000009999999989</v>
      </c>
      <c r="P665">
        <f>CLOSE!P666-CLOSE!P665</f>
        <v>-0.17999999999999972</v>
      </c>
      <c r="Q665">
        <f>CLOSE!Q666-CLOSE!Q665</f>
        <v>-4.9994999999995571E-2</v>
      </c>
      <c r="R665">
        <f>CLOSE!R666-CLOSE!R665</f>
        <v>0.75</v>
      </c>
      <c r="S665">
        <f>CLOSE!S666-CLOSE!S665</f>
        <v>2.9999999999999361E-2</v>
      </c>
      <c r="T665">
        <f>CLOSE!T666-CLOSE!T665</f>
        <v>0.20000000000000018</v>
      </c>
      <c r="U665">
        <f>CLOSE!U666-CLOSE!U665</f>
        <v>1.1999819999999772</v>
      </c>
      <c r="X665">
        <f t="shared" si="212"/>
        <v>0</v>
      </c>
      <c r="Y665">
        <f t="shared" si="213"/>
        <v>-2.7500200000000065E-2</v>
      </c>
      <c r="Z665">
        <f t="shared" si="214"/>
        <v>8.9999999999999854E-3</v>
      </c>
      <c r="AA665">
        <f t="shared" si="215"/>
        <v>1.6000000000000014E-2</v>
      </c>
      <c r="AB665">
        <f t="shared" si="216"/>
        <v>6.9999500000001548E-3</v>
      </c>
      <c r="AC665">
        <f t="shared" si="217"/>
        <v>-0.12250005000000001</v>
      </c>
      <c r="AD665">
        <f t="shared" si="218"/>
        <v>-4.4999999999999927E-3</v>
      </c>
      <c r="AE665">
        <f t="shared" si="219"/>
        <v>0.16799999999999987</v>
      </c>
      <c r="AF665">
        <f t="shared" si="220"/>
        <v>0.21000005000000002</v>
      </c>
      <c r="AG665">
        <f t="shared" si="221"/>
        <v>0.18000004999999994</v>
      </c>
      <c r="AH665">
        <f t="shared" si="222"/>
        <v>2.1999999999999974E-2</v>
      </c>
      <c r="AI665">
        <f t="shared" si="223"/>
        <v>8.5000050000000021E-2</v>
      </c>
      <c r="AJ665">
        <f t="shared" si="224"/>
        <v>1.4500000000000002E-2</v>
      </c>
      <c r="AK665">
        <f t="shared" si="225"/>
        <v>0.158</v>
      </c>
      <c r="AL665">
        <f t="shared" si="226"/>
        <v>8.0000000000000071E-3</v>
      </c>
      <c r="AM665">
        <f t="shared" si="227"/>
        <v>-0.23250010000000004</v>
      </c>
      <c r="AN665">
        <f t="shared" si="228"/>
        <v>2.9999899999999968E-2</v>
      </c>
      <c r="AO665">
        <f t="shared" si="229"/>
        <v>-4.9999999999998939E-4</v>
      </c>
      <c r="AP665">
        <f t="shared" si="230"/>
        <v>-1.5499999999999981E-2</v>
      </c>
      <c r="AQ665">
        <f t="shared" si="231"/>
        <v>-0.3</v>
      </c>
      <c r="AS665">
        <f t="shared" si="211"/>
        <v>0</v>
      </c>
    </row>
    <row r="666" spans="1:45" hidden="1" x14ac:dyDescent="0.3">
      <c r="A666" s="1">
        <v>42989</v>
      </c>
      <c r="B666">
        <f>CLOSE!B667-CLOSE!B666</f>
        <v>3.2999999999999474E-2</v>
      </c>
      <c r="C666">
        <f>CLOSE!C667-CLOSE!C666</f>
        <v>0.5</v>
      </c>
      <c r="D666">
        <f>CLOSE!D667-CLOSE!D666</f>
        <v>-7.0000000000000284E-2</v>
      </c>
      <c r="E666">
        <f>CLOSE!E667-CLOSE!E666</f>
        <v>1.9999999999999574E-2</v>
      </c>
      <c r="F666">
        <f>CLOSE!F667-CLOSE!F666</f>
        <v>6.0000999999999749E-2</v>
      </c>
      <c r="G666">
        <f>CLOSE!G667-CLOSE!G666</f>
        <v>4.9999999999997158E-2</v>
      </c>
      <c r="H666">
        <f>CLOSE!H667-CLOSE!H666</f>
        <v>4.0000000000000036E-2</v>
      </c>
      <c r="I666">
        <f>CLOSE!I667-CLOSE!I666</f>
        <v>9.9999999999997868E-2</v>
      </c>
      <c r="J666">
        <f>CLOSE!J667-CLOSE!J666</f>
        <v>9.9997999999999365E-2</v>
      </c>
      <c r="K666">
        <f>CLOSE!K667-CLOSE!K666</f>
        <v>0.39999999999999858</v>
      </c>
      <c r="L666">
        <f>CLOSE!L667-CLOSE!L666</f>
        <v>0.26999999999999957</v>
      </c>
      <c r="M666">
        <f>CLOSE!M667-CLOSE!M666</f>
        <v>-0.25</v>
      </c>
      <c r="N666">
        <f>CLOSE!N667-CLOSE!N666</f>
        <v>4.9999999999999822E-2</v>
      </c>
      <c r="O666">
        <f>CLOSE!O667-CLOSE!O666</f>
        <v>0.34000100000000089</v>
      </c>
      <c r="P666">
        <f>CLOSE!P667-CLOSE!P666</f>
        <v>-0.32000000000000028</v>
      </c>
      <c r="Q666">
        <f>CLOSE!Q667-CLOSE!Q666</f>
        <v>0.44999699999999621</v>
      </c>
      <c r="R666">
        <f>CLOSE!R667-CLOSE!R666</f>
        <v>-0.19999899999999826</v>
      </c>
      <c r="S666">
        <f>CLOSE!S667-CLOSE!S666</f>
        <v>-9.9999999999997868E-3</v>
      </c>
      <c r="T666">
        <f>CLOSE!T667-CLOSE!T666</f>
        <v>0.21999999999999975</v>
      </c>
      <c r="U666">
        <f>CLOSE!U667-CLOSE!U666</f>
        <v>9</v>
      </c>
      <c r="X666">
        <f t="shared" si="212"/>
        <v>5.7850000000000176E-3</v>
      </c>
      <c r="Y666">
        <f t="shared" si="213"/>
        <v>7.0000100000000037E-2</v>
      </c>
      <c r="Z666">
        <f t="shared" si="214"/>
        <v>1.4000000000000012E-2</v>
      </c>
      <c r="AA666">
        <f t="shared" si="215"/>
        <v>2.3000000000000041E-2</v>
      </c>
      <c r="AB666">
        <f t="shared" si="216"/>
        <v>5.1999949999999906E-2</v>
      </c>
      <c r="AC666">
        <f t="shared" si="217"/>
        <v>-0.10500004999999994</v>
      </c>
      <c r="AD666">
        <f t="shared" si="218"/>
        <v>-1.1499999999999977E-2</v>
      </c>
      <c r="AE666">
        <f t="shared" si="219"/>
        <v>0.19400000000000003</v>
      </c>
      <c r="AF666">
        <f t="shared" si="220"/>
        <v>0.28500005</v>
      </c>
      <c r="AG666">
        <f t="shared" si="221"/>
        <v>0.1875</v>
      </c>
      <c r="AH666">
        <f t="shared" si="222"/>
        <v>2.9500000000000082E-2</v>
      </c>
      <c r="AI666">
        <f t="shared" si="223"/>
        <v>0.12999989999999997</v>
      </c>
      <c r="AJ666">
        <f t="shared" si="224"/>
        <v>2.6000000000000023E-2</v>
      </c>
      <c r="AK666">
        <f t="shared" si="225"/>
        <v>0.17599990000000004</v>
      </c>
      <c r="AL666">
        <f t="shared" si="226"/>
        <v>3.0999999999999962E-2</v>
      </c>
      <c r="AM666">
        <f t="shared" si="227"/>
        <v>-0.26999969999999962</v>
      </c>
      <c r="AN666">
        <f t="shared" si="228"/>
        <v>0.10499989999999997</v>
      </c>
      <c r="AO666">
        <f t="shared" si="229"/>
        <v>4.0000000000000036E-3</v>
      </c>
      <c r="AP666">
        <f t="shared" si="230"/>
        <v>3.5000000000000144E-3</v>
      </c>
      <c r="AQ666">
        <f t="shared" si="231"/>
        <v>0.55999909999999886</v>
      </c>
      <c r="AS666">
        <f t="shared" si="211"/>
        <v>0</v>
      </c>
    </row>
    <row r="667" spans="1:45" hidden="1" x14ac:dyDescent="0.3">
      <c r="A667" s="1">
        <v>42990</v>
      </c>
      <c r="B667">
        <f>CLOSE!B668-CLOSE!B667</f>
        <v>-0.11570000000000036</v>
      </c>
      <c r="C667">
        <f>CLOSE!C668-CLOSE!C667</f>
        <v>-4.9998999999999683E-2</v>
      </c>
      <c r="D667">
        <f>CLOSE!D668-CLOSE!D667</f>
        <v>3.0000000000000249E-2</v>
      </c>
      <c r="E667">
        <f>CLOSE!E668-CLOSE!E667</f>
        <v>1.9999999999999574E-2</v>
      </c>
      <c r="F667">
        <f>CLOSE!F668-CLOSE!F667</f>
        <v>1.1800010000000007</v>
      </c>
      <c r="G667">
        <f>CLOSE!G668-CLOSE!G667</f>
        <v>-0.29999999999999716</v>
      </c>
      <c r="H667">
        <f>CLOSE!H668-CLOSE!H667</f>
        <v>-8.0000000000000071E-2</v>
      </c>
      <c r="I667">
        <f>CLOSE!I668-CLOSE!I667</f>
        <v>-0.12000099999999847</v>
      </c>
      <c r="J667">
        <f>CLOSE!J668-CLOSE!J667</f>
        <v>0.20000100000000032</v>
      </c>
      <c r="K667">
        <f>CLOSE!K668-CLOSE!K667</f>
        <v>0.39999999999999858</v>
      </c>
      <c r="L667">
        <f>CLOSE!L668-CLOSE!L667</f>
        <v>7.0000000000000284E-2</v>
      </c>
      <c r="M667">
        <f>CLOSE!M668-CLOSE!M667</f>
        <v>-9.9997999999999365E-2</v>
      </c>
      <c r="N667">
        <f>CLOSE!N668-CLOSE!N667</f>
        <v>-9.9999999999997868E-3</v>
      </c>
      <c r="O667">
        <f>CLOSE!O668-CLOSE!O667</f>
        <v>-8.0000000000001847E-2</v>
      </c>
      <c r="P667">
        <f>CLOSE!P668-CLOSE!P667</f>
        <v>8.0000000000000071E-2</v>
      </c>
      <c r="Q667">
        <f>CLOSE!Q668-CLOSE!Q667</f>
        <v>-5.0003000000003794E-2</v>
      </c>
      <c r="R667">
        <f>CLOSE!R668-CLOSE!R667</f>
        <v>0.54999999999999716</v>
      </c>
      <c r="S667">
        <f>CLOSE!S668-CLOSE!S667</f>
        <v>1.9999999999999574E-2</v>
      </c>
      <c r="T667">
        <f>CLOSE!T668-CLOSE!T667</f>
        <v>-9.9999999999997868E-3</v>
      </c>
      <c r="U667">
        <f>CLOSE!U668-CLOSE!U667</f>
        <v>2.2000120000000152</v>
      </c>
      <c r="X667">
        <f t="shared" si="212"/>
        <v>5.7850000000000176E-3</v>
      </c>
      <c r="Y667">
        <f t="shared" si="213"/>
        <v>7.250005000000001E-2</v>
      </c>
      <c r="Z667">
        <f t="shared" si="214"/>
        <v>7.999999999999962E-3</v>
      </c>
      <c r="AA667">
        <f t="shared" si="215"/>
        <v>2.3000000000000041E-2</v>
      </c>
      <c r="AB667">
        <f t="shared" si="216"/>
        <v>1.5999949999999964E-2</v>
      </c>
      <c r="AC667">
        <f t="shared" si="217"/>
        <v>-0.11500005000000009</v>
      </c>
      <c r="AD667">
        <f t="shared" si="218"/>
        <v>-8.4999999999999971E-3</v>
      </c>
      <c r="AE667">
        <f t="shared" si="219"/>
        <v>0.18699999999999992</v>
      </c>
      <c r="AF667">
        <f t="shared" si="220"/>
        <v>0.22250005</v>
      </c>
      <c r="AG667">
        <f t="shared" si="221"/>
        <v>0.20749999999999993</v>
      </c>
      <c r="AH667">
        <f t="shared" si="222"/>
        <v>4.5000000000000019E-2</v>
      </c>
      <c r="AI667">
        <f t="shared" si="223"/>
        <v>0.11000005000000002</v>
      </c>
      <c r="AJ667">
        <f t="shared" si="224"/>
        <v>2.3499999999999986E-2</v>
      </c>
      <c r="AK667">
        <f t="shared" si="225"/>
        <v>0.18800004999999995</v>
      </c>
      <c r="AL667">
        <f t="shared" si="226"/>
        <v>1.6999999999999994E-2</v>
      </c>
      <c r="AM667">
        <f t="shared" si="227"/>
        <v>-0.23499984999999982</v>
      </c>
      <c r="AN667">
        <f t="shared" si="228"/>
        <v>6.7500000000000074E-2</v>
      </c>
      <c r="AO667">
        <f t="shared" si="229"/>
        <v>2.4999999999999909E-3</v>
      </c>
      <c r="AP667">
        <f t="shared" si="230"/>
        <v>1.4500000000000002E-2</v>
      </c>
      <c r="AQ667">
        <f t="shared" si="231"/>
        <v>0.33999939999999923</v>
      </c>
      <c r="AS667">
        <f t="shared" si="211"/>
        <v>0</v>
      </c>
    </row>
    <row r="668" spans="1:45" hidden="1" x14ac:dyDescent="0.3">
      <c r="A668" s="1">
        <v>42991</v>
      </c>
      <c r="B668">
        <f>CLOSE!B669-CLOSE!B668</f>
        <v>-6.6099999999998715E-2</v>
      </c>
      <c r="C668">
        <f>CLOSE!C669-CLOSE!C668</f>
        <v>-0.35000300000000095</v>
      </c>
      <c r="D668">
        <f>CLOSE!D669-CLOSE!D668</f>
        <v>-6.9999999999999396E-2</v>
      </c>
      <c r="E668">
        <f>CLOSE!E669-CLOSE!E668</f>
        <v>-0.17999999999999972</v>
      </c>
      <c r="F668">
        <f>CLOSE!F669-CLOSE!F668</f>
        <v>0.1499990000000011</v>
      </c>
      <c r="G668">
        <f>CLOSE!G669-CLOSE!G668</f>
        <v>0.14999999999999858</v>
      </c>
      <c r="H668">
        <f>CLOSE!H669-CLOSE!H668</f>
        <v>3.0000000000000249E-2</v>
      </c>
      <c r="I668">
        <f>CLOSE!I669-CLOSE!I668</f>
        <v>0.24000200000000049</v>
      </c>
      <c r="J668">
        <f>CLOSE!J669-CLOSE!J668</f>
        <v>0.25</v>
      </c>
      <c r="K668">
        <f>CLOSE!K669-CLOSE!K668</f>
        <v>-4.9999999999997158E-2</v>
      </c>
      <c r="L668">
        <f>CLOSE!L669-CLOSE!L668</f>
        <v>-0.19000000000000128</v>
      </c>
      <c r="M668">
        <f>CLOSE!M669-CLOSE!M668</f>
        <v>0.70000100000000032</v>
      </c>
      <c r="N668">
        <f>CLOSE!N669-CLOSE!N668</f>
        <v>-8.0000000000000071E-2</v>
      </c>
      <c r="O668">
        <f>CLOSE!O669-CLOSE!O668</f>
        <v>0.5</v>
      </c>
      <c r="P668">
        <f>CLOSE!P669-CLOSE!P668</f>
        <v>4.0000000000000924E-2</v>
      </c>
      <c r="Q668">
        <f>CLOSE!Q669-CLOSE!Q668</f>
        <v>-0.44999699999999621</v>
      </c>
      <c r="R668">
        <f>CLOSE!R669-CLOSE!R668</f>
        <v>1.6999980000000008</v>
      </c>
      <c r="S668">
        <f>CLOSE!S669-CLOSE!S668</f>
        <v>-2.9999999999999361E-2</v>
      </c>
      <c r="T668">
        <f>CLOSE!T669-CLOSE!T668</f>
        <v>-0.16999999999999993</v>
      </c>
      <c r="U668">
        <f>CLOSE!U669-CLOSE!U668</f>
        <v>1</v>
      </c>
      <c r="X668">
        <f t="shared" si="212"/>
        <v>-8.3000000000001963E-4</v>
      </c>
      <c r="Y668">
        <f t="shared" si="213"/>
        <v>6.750015000000005E-2</v>
      </c>
      <c r="Z668">
        <f t="shared" si="214"/>
        <v>1.8500000000000006E-2</v>
      </c>
      <c r="AA668">
        <f t="shared" si="215"/>
        <v>1.6999999999999994E-2</v>
      </c>
      <c r="AB668">
        <f t="shared" si="216"/>
        <v>8.5000050000000021E-2</v>
      </c>
      <c r="AC668">
        <f t="shared" si="217"/>
        <v>-0.12750009999999995</v>
      </c>
      <c r="AD668">
        <f t="shared" si="218"/>
        <v>-1.0000000000000009E-2</v>
      </c>
      <c r="AE668">
        <f t="shared" si="219"/>
        <v>0.18799995000000003</v>
      </c>
      <c r="AF668">
        <f t="shared" si="220"/>
        <v>0.22250005</v>
      </c>
      <c r="AG668">
        <f t="shared" si="221"/>
        <v>0.23749999999999999</v>
      </c>
      <c r="AH668">
        <f t="shared" si="222"/>
        <v>4.5999999999999999E-2</v>
      </c>
      <c r="AI668">
        <f t="shared" si="223"/>
        <v>0.12250005000000001</v>
      </c>
      <c r="AJ668">
        <f t="shared" si="224"/>
        <v>1.5500000000000024E-2</v>
      </c>
      <c r="AK668">
        <f t="shared" si="225"/>
        <v>0.17200004999999993</v>
      </c>
      <c r="AL668">
        <f t="shared" si="226"/>
        <v>2.2999999999999955E-2</v>
      </c>
      <c r="AM668">
        <f t="shared" si="227"/>
        <v>-0.20250015000000018</v>
      </c>
      <c r="AN668">
        <f t="shared" si="228"/>
        <v>0.13750000000000001</v>
      </c>
      <c r="AO668">
        <f t="shared" si="229"/>
        <v>7.999999999999962E-3</v>
      </c>
      <c r="AP668">
        <f t="shared" si="230"/>
        <v>1.9500000000000028E-2</v>
      </c>
      <c r="AQ668">
        <f t="shared" si="231"/>
        <v>0.71000060000000076</v>
      </c>
      <c r="AS668">
        <f t="shared" si="211"/>
        <v>0</v>
      </c>
    </row>
    <row r="669" spans="1:45" hidden="1" x14ac:dyDescent="0.3">
      <c r="A669" s="1">
        <v>42992</v>
      </c>
      <c r="B669">
        <f>CLOSE!B670-CLOSE!B669</f>
        <v>-4.9600000000001643E-2</v>
      </c>
      <c r="C669">
        <f>CLOSE!C670-CLOSE!C669</f>
        <v>-0.39999699999999905</v>
      </c>
      <c r="D669">
        <f>CLOSE!D670-CLOSE!D669</f>
        <v>-5.0000000000000711E-2</v>
      </c>
      <c r="E669">
        <f>CLOSE!E670-CLOSE!E669</f>
        <v>-8.0000000000000071E-2</v>
      </c>
      <c r="F669">
        <f>CLOSE!F670-CLOSE!F669</f>
        <v>-0.35000000000000142</v>
      </c>
      <c r="G669">
        <f>CLOSE!G670-CLOSE!G669</f>
        <v>-0.10000000000000142</v>
      </c>
      <c r="H669">
        <f>CLOSE!H670-CLOSE!H669</f>
        <v>0.14999999999999947</v>
      </c>
      <c r="I669">
        <f>CLOSE!I670-CLOSE!I669</f>
        <v>0.44999899999999826</v>
      </c>
      <c r="J669">
        <f>CLOSE!J670-CLOSE!J669</f>
        <v>-0.5</v>
      </c>
      <c r="K669">
        <f>CLOSE!K670-CLOSE!K669</f>
        <v>1</v>
      </c>
      <c r="L669">
        <f>CLOSE!L670-CLOSE!L669</f>
        <v>0.14000000000000057</v>
      </c>
      <c r="M669">
        <f>CLOSE!M670-CLOSE!M669</f>
        <v>0.14999699999999905</v>
      </c>
      <c r="N669">
        <f>CLOSE!N670-CLOSE!N669</f>
        <v>-4.9999999999999822E-2</v>
      </c>
      <c r="O669">
        <f>CLOSE!O670-CLOSE!O669</f>
        <v>0.10000000000000142</v>
      </c>
      <c r="P669">
        <f>CLOSE!P670-CLOSE!P669</f>
        <v>-0.20000000000000107</v>
      </c>
      <c r="Q669">
        <f>CLOSE!Q670-CLOSE!Q669</f>
        <v>-1.4000020000000006</v>
      </c>
      <c r="R669">
        <f>CLOSE!R670-CLOSE!R669</f>
        <v>0.95000100000000032</v>
      </c>
      <c r="S669">
        <f>CLOSE!S670-CLOSE!S669</f>
        <v>-2.0000000000000462E-2</v>
      </c>
      <c r="T669">
        <f>CLOSE!T670-CLOSE!T669</f>
        <v>-0.10000000000000053</v>
      </c>
      <c r="U669">
        <f>CLOSE!U670-CLOSE!U669</f>
        <v>3</v>
      </c>
      <c r="X669">
        <f t="shared" si="212"/>
        <v>-4.959999999999987E-3</v>
      </c>
      <c r="Y669">
        <f t="shared" si="213"/>
        <v>5.2499949999999983E-2</v>
      </c>
      <c r="Z669">
        <f t="shared" si="214"/>
        <v>1.5500000000000024E-2</v>
      </c>
      <c r="AA669">
        <f t="shared" si="215"/>
        <v>4.0000000000000036E-3</v>
      </c>
      <c r="AB669">
        <f t="shared" si="216"/>
        <v>8.4500000000000061E-2</v>
      </c>
      <c r="AC669">
        <f t="shared" si="217"/>
        <v>-0.16250000000000001</v>
      </c>
      <c r="AD669">
        <f t="shared" si="218"/>
        <v>-1.3499999999999979E-2</v>
      </c>
      <c r="AE669">
        <f t="shared" si="219"/>
        <v>0.13000004999999995</v>
      </c>
      <c r="AF669">
        <f t="shared" si="220"/>
        <v>0.21499995</v>
      </c>
      <c r="AG669">
        <f t="shared" si="221"/>
        <v>0.24000005000000008</v>
      </c>
      <c r="AH669">
        <f t="shared" si="222"/>
        <v>3.4499999999999975E-2</v>
      </c>
      <c r="AI669">
        <f t="shared" si="223"/>
        <v>0.14250015000000005</v>
      </c>
      <c r="AJ669">
        <f t="shared" si="224"/>
        <v>6.4999999999999945E-3</v>
      </c>
      <c r="AK669">
        <f t="shared" si="225"/>
        <v>0.16700004999999987</v>
      </c>
      <c r="AL669">
        <f t="shared" si="226"/>
        <v>-5.9999999999999611E-3</v>
      </c>
      <c r="AM669">
        <f t="shared" si="227"/>
        <v>-0.23749999999999999</v>
      </c>
      <c r="AN669">
        <f t="shared" si="228"/>
        <v>0.21749989999999997</v>
      </c>
      <c r="AO669">
        <f t="shared" si="229"/>
        <v>6.0000000000000053E-3</v>
      </c>
      <c r="AP669">
        <f t="shared" si="230"/>
        <v>1.6500000000000004E-2</v>
      </c>
      <c r="AQ669">
        <f t="shared" si="231"/>
        <v>0.53999939999999924</v>
      </c>
      <c r="AS669">
        <f t="shared" si="211"/>
        <v>0</v>
      </c>
    </row>
    <row r="670" spans="1:45" hidden="1" x14ac:dyDescent="0.3">
      <c r="A670" s="1">
        <v>42993</v>
      </c>
      <c r="B670">
        <f>CLOSE!B671-CLOSE!B670</f>
        <v>0.13230000000000075</v>
      </c>
      <c r="C670">
        <f>CLOSE!C671-CLOSE!C670</f>
        <v>0.34999799999999937</v>
      </c>
      <c r="D670">
        <f>CLOSE!D671-CLOSE!D670</f>
        <v>2.0000000000000462E-2</v>
      </c>
      <c r="E670">
        <f>CLOSE!E671-CLOSE!E670</f>
        <v>-9.9999999999999645E-2</v>
      </c>
      <c r="F670">
        <f>CLOSE!F671-CLOSE!F670</f>
        <v>0.25</v>
      </c>
      <c r="G670">
        <f>CLOSE!G671-CLOSE!G670</f>
        <v>0.35000000000000142</v>
      </c>
      <c r="H670">
        <f>CLOSE!H671-CLOSE!H670</f>
        <v>-5.9999999999999609E-2</v>
      </c>
      <c r="I670">
        <f>CLOSE!I671-CLOSE!I670</f>
        <v>0.55000100000000174</v>
      </c>
      <c r="J670">
        <f>CLOSE!J671-CLOSE!J670</f>
        <v>0.15000200000000063</v>
      </c>
      <c r="K670">
        <f>CLOSE!K671-CLOSE!K670</f>
        <v>0.79999999999999716</v>
      </c>
      <c r="L670">
        <f>CLOSE!L671-CLOSE!L670</f>
        <v>-9.9999999999999645E-2</v>
      </c>
      <c r="M670">
        <f>CLOSE!M671-CLOSE!M670</f>
        <v>0.20000100000000032</v>
      </c>
      <c r="N670">
        <f>CLOSE!N671-CLOSE!N670</f>
        <v>0</v>
      </c>
      <c r="O670">
        <f>CLOSE!O671-CLOSE!O670</f>
        <v>0.35000000000000142</v>
      </c>
      <c r="P670">
        <f>CLOSE!P671-CLOSE!P670</f>
        <v>-3.9999999999999147E-2</v>
      </c>
      <c r="Q670">
        <f>CLOSE!Q671-CLOSE!Q670</f>
        <v>0.65000200000000063</v>
      </c>
      <c r="R670">
        <f>CLOSE!R671-CLOSE!R670</f>
        <v>-1.5999979999999994</v>
      </c>
      <c r="S670">
        <f>CLOSE!S671-CLOSE!S670</f>
        <v>-1.9999999999999574E-2</v>
      </c>
      <c r="T670">
        <f>CLOSE!T671-CLOSE!T670</f>
        <v>-8.9999999999999858E-2</v>
      </c>
      <c r="U670">
        <f>CLOSE!U671-CLOSE!U670</f>
        <v>1.7999879999999848</v>
      </c>
      <c r="X670">
        <f t="shared" si="212"/>
        <v>-9.9200000000000624E-3</v>
      </c>
      <c r="Y670">
        <f t="shared" si="213"/>
        <v>2.4999499999999843E-3</v>
      </c>
      <c r="Z670">
        <f t="shared" si="214"/>
        <v>1.2999999999999989E-2</v>
      </c>
      <c r="AA670">
        <f t="shared" si="215"/>
        <v>-9.9999999999997877E-4</v>
      </c>
      <c r="AB670">
        <f t="shared" si="216"/>
        <v>7.5999999999999984E-2</v>
      </c>
      <c r="AC670">
        <f t="shared" si="217"/>
        <v>-0.18249995000000005</v>
      </c>
      <c r="AD670">
        <f t="shared" si="218"/>
        <v>-6.0000000000000053E-3</v>
      </c>
      <c r="AE670">
        <f t="shared" si="219"/>
        <v>0.16849995000000001</v>
      </c>
      <c r="AF670">
        <f t="shared" si="220"/>
        <v>0.12000010000000003</v>
      </c>
      <c r="AG670">
        <f t="shared" si="221"/>
        <v>0.29000005000000006</v>
      </c>
      <c r="AH670">
        <f t="shared" si="222"/>
        <v>4.2999999999999969E-2</v>
      </c>
      <c r="AI670">
        <f t="shared" si="223"/>
        <v>0.13500005000000001</v>
      </c>
      <c r="AJ670">
        <f t="shared" si="224"/>
        <v>6.5000000000000387E-3</v>
      </c>
      <c r="AK670">
        <f t="shared" si="225"/>
        <v>0.17299994999999999</v>
      </c>
      <c r="AL670">
        <f t="shared" si="226"/>
        <v>-4.0000000000000036E-3</v>
      </c>
      <c r="AM670">
        <f t="shared" si="227"/>
        <v>-0.28250010000000003</v>
      </c>
      <c r="AN670">
        <f t="shared" si="228"/>
        <v>0.25999994999999992</v>
      </c>
      <c r="AO670">
        <f t="shared" si="229"/>
        <v>7.4999999999999737E-3</v>
      </c>
      <c r="AP670">
        <f t="shared" si="230"/>
        <v>4.9999999999999819E-3</v>
      </c>
      <c r="AQ670">
        <f t="shared" si="231"/>
        <v>0.3800003000000004</v>
      </c>
      <c r="AS670">
        <f t="shared" si="211"/>
        <v>0</v>
      </c>
    </row>
    <row r="671" spans="1:45" hidden="1" x14ac:dyDescent="0.3">
      <c r="A671" s="1">
        <v>42996</v>
      </c>
      <c r="B671">
        <f>CLOSE!B672-CLOSE!B671</f>
        <v>-4.9599999999999866E-2</v>
      </c>
      <c r="C671">
        <f>CLOSE!C672-CLOSE!C671</f>
        <v>0</v>
      </c>
      <c r="D671">
        <f>CLOSE!D672-CLOSE!D671</f>
        <v>4.9999999999999822E-2</v>
      </c>
      <c r="E671">
        <f>CLOSE!E672-CLOSE!E671</f>
        <v>0.11999999999999922</v>
      </c>
      <c r="F671">
        <f>CLOSE!F672-CLOSE!F671</f>
        <v>1.6000000000000014</v>
      </c>
      <c r="G671">
        <f>CLOSE!G672-CLOSE!G671</f>
        <v>0.59999799999999937</v>
      </c>
      <c r="H671">
        <f>CLOSE!H672-CLOSE!H671</f>
        <v>9.9999999999997868E-3</v>
      </c>
      <c r="I671">
        <f>CLOSE!I672-CLOSE!I671</f>
        <v>0.19999899999999826</v>
      </c>
      <c r="J671">
        <f>CLOSE!J672-CLOSE!J671</f>
        <v>0.94999599999999873</v>
      </c>
      <c r="K671">
        <f>CLOSE!K672-CLOSE!K671</f>
        <v>-0.29999999999999716</v>
      </c>
      <c r="L671">
        <f>CLOSE!L672-CLOSE!L671</f>
        <v>3.9999999999999147E-2</v>
      </c>
      <c r="M671">
        <f>CLOSE!M672-CLOSE!M671</f>
        <v>0.75</v>
      </c>
      <c r="N671">
        <f>CLOSE!N672-CLOSE!N671</f>
        <v>6.9999999999999396E-2</v>
      </c>
      <c r="O671">
        <f>CLOSE!O672-CLOSE!O671</f>
        <v>4.9999999999997158E-2</v>
      </c>
      <c r="P671">
        <f>CLOSE!P672-CLOSE!P671</f>
        <v>0.24000000000000021</v>
      </c>
      <c r="Q671">
        <f>CLOSE!Q672-CLOSE!Q671</f>
        <v>-0.40000200000000063</v>
      </c>
      <c r="R671">
        <f>CLOSE!R672-CLOSE!R671</f>
        <v>-0.80000100000000174</v>
      </c>
      <c r="S671">
        <f>CLOSE!S672-CLOSE!S671</f>
        <v>9.9999999999997868E-3</v>
      </c>
      <c r="T671">
        <f>CLOSE!T672-CLOSE!T671</f>
        <v>4.9999999999999822E-2</v>
      </c>
      <c r="U671">
        <f>CLOSE!U672-CLOSE!U671</f>
        <v>7.2000120000000152</v>
      </c>
      <c r="X671">
        <f t="shared" si="212"/>
        <v>3.310000000000013E-3</v>
      </c>
      <c r="Y671">
        <f t="shared" si="213"/>
        <v>3.7499999999999999E-2</v>
      </c>
      <c r="Z671">
        <f t="shared" si="214"/>
        <v>1.7500000000000026E-2</v>
      </c>
      <c r="AA671">
        <f t="shared" si="215"/>
        <v>-1.0999999999999944E-2</v>
      </c>
      <c r="AB671">
        <f t="shared" si="216"/>
        <v>0.10150004999999993</v>
      </c>
      <c r="AC671">
        <f t="shared" si="217"/>
        <v>-0.16250000000000001</v>
      </c>
      <c r="AD671">
        <f t="shared" si="218"/>
        <v>-8.9999999999999854E-3</v>
      </c>
      <c r="AE671">
        <f t="shared" si="219"/>
        <v>0.2060000500000001</v>
      </c>
      <c r="AF671">
        <f t="shared" si="220"/>
        <v>8.5000050000000021E-2</v>
      </c>
      <c r="AG671">
        <f t="shared" si="221"/>
        <v>0.33249999999999991</v>
      </c>
      <c r="AH671">
        <f t="shared" si="222"/>
        <v>3.6000000000000032E-2</v>
      </c>
      <c r="AI671">
        <f t="shared" si="223"/>
        <v>0.16000005</v>
      </c>
      <c r="AJ671">
        <f t="shared" si="224"/>
        <v>1.2500000000000001E-2</v>
      </c>
      <c r="AK671">
        <f t="shared" si="225"/>
        <v>0.18649995000000014</v>
      </c>
      <c r="AL671">
        <f t="shared" si="226"/>
        <v>-8.9999999999999854E-3</v>
      </c>
      <c r="AM671">
        <f t="shared" si="227"/>
        <v>-0.24500010000000003</v>
      </c>
      <c r="AN671">
        <f t="shared" si="228"/>
        <v>0.20500004999999993</v>
      </c>
      <c r="AO671">
        <f t="shared" si="229"/>
        <v>8.0000000000000071E-3</v>
      </c>
      <c r="AP671">
        <f t="shared" si="230"/>
        <v>6.4999999999999945E-3</v>
      </c>
      <c r="AQ671">
        <f t="shared" si="231"/>
        <v>0.65</v>
      </c>
      <c r="AS671">
        <f t="shared" si="211"/>
        <v>0</v>
      </c>
    </row>
    <row r="672" spans="1:45" hidden="1" x14ac:dyDescent="0.3">
      <c r="A672" s="1">
        <v>42997</v>
      </c>
      <c r="B672">
        <f>CLOSE!B673-CLOSE!B672</f>
        <v>-1.6600000000000392E-2</v>
      </c>
      <c r="C672">
        <f>CLOSE!C673-CLOSE!C672</f>
        <v>-9.9997999999999365E-2</v>
      </c>
      <c r="D672">
        <f>CLOSE!D673-CLOSE!D672</f>
        <v>-7.0000000000000284E-2</v>
      </c>
      <c r="E672">
        <f>CLOSE!E673-CLOSE!E672</f>
        <v>8.0000000000000071E-2</v>
      </c>
      <c r="F672">
        <f>CLOSE!F673-CLOSE!F672</f>
        <v>0.3500009999999989</v>
      </c>
      <c r="G672">
        <f>CLOSE!G673-CLOSE!G672</f>
        <v>-9.9997999999999365E-2</v>
      </c>
      <c r="H672">
        <f>CLOSE!H673-CLOSE!H672</f>
        <v>-0.12000000000000011</v>
      </c>
      <c r="I672">
        <f>CLOSE!I673-CLOSE!I672</f>
        <v>0</v>
      </c>
      <c r="J672">
        <f>CLOSE!J673-CLOSE!J672</f>
        <v>-0.54999899999999968</v>
      </c>
      <c r="K672">
        <f>CLOSE!K673-CLOSE!K672</f>
        <v>0.19999899999999826</v>
      </c>
      <c r="L672">
        <f>CLOSE!L673-CLOSE!L672</f>
        <v>-9.9999999999999645E-2</v>
      </c>
      <c r="M672">
        <f>CLOSE!M673-CLOSE!M672</f>
        <v>0</v>
      </c>
      <c r="N672">
        <f>CLOSE!N673-CLOSE!N672</f>
        <v>9.9999999999997868E-3</v>
      </c>
      <c r="O672">
        <f>CLOSE!O673-CLOSE!O672</f>
        <v>-4.9999999999997158E-2</v>
      </c>
      <c r="P672">
        <f>CLOSE!P673-CLOSE!P672</f>
        <v>1.9999999999999574E-2</v>
      </c>
      <c r="Q672">
        <f>CLOSE!Q673-CLOSE!Q672</f>
        <v>5.000400000000127E-2</v>
      </c>
      <c r="R672">
        <f>CLOSE!R673-CLOSE!R672</f>
        <v>-4.9999999999997158E-2</v>
      </c>
      <c r="S672">
        <f>CLOSE!S673-CLOSE!S672</f>
        <v>-3.0000000000000249E-2</v>
      </c>
      <c r="T672">
        <f>CLOSE!T673-CLOSE!T672</f>
        <v>-5.9999999999999609E-2</v>
      </c>
      <c r="U672">
        <f>CLOSE!U673-CLOSE!U672</f>
        <v>-1.7999879999999848</v>
      </c>
      <c r="X672">
        <f t="shared" si="212"/>
        <v>-3.3050000000000245E-3</v>
      </c>
      <c r="Y672">
        <f t="shared" si="213"/>
        <v>3.5000050000000019E-2</v>
      </c>
      <c r="Z672">
        <f t="shared" si="214"/>
        <v>1.5499999999999981E-2</v>
      </c>
      <c r="AA672">
        <f t="shared" si="215"/>
        <v>1.9999999999999575E-3</v>
      </c>
      <c r="AB672">
        <f t="shared" si="216"/>
        <v>0.19250000000000006</v>
      </c>
      <c r="AC672">
        <f t="shared" si="217"/>
        <v>-9.0000200000000058E-2</v>
      </c>
      <c r="AD672">
        <f t="shared" si="218"/>
        <v>-8.4999999999999971E-3</v>
      </c>
      <c r="AE672">
        <f t="shared" si="219"/>
        <v>0.19799994999999998</v>
      </c>
      <c r="AF672">
        <f t="shared" si="220"/>
        <v>0.10999979999999994</v>
      </c>
      <c r="AG672">
        <f t="shared" si="221"/>
        <v>0.3</v>
      </c>
      <c r="AH672">
        <f t="shared" si="222"/>
        <v>3.6499999999999935E-2</v>
      </c>
      <c r="AI672">
        <f t="shared" si="223"/>
        <v>0.19750005000000001</v>
      </c>
      <c r="AJ672">
        <f t="shared" si="224"/>
        <v>1.5999999999999969E-2</v>
      </c>
      <c r="AK672">
        <f t="shared" si="225"/>
        <v>0.19499999999999992</v>
      </c>
      <c r="AL672">
        <f t="shared" si="226"/>
        <v>1.1000000000000032E-2</v>
      </c>
      <c r="AM672">
        <f t="shared" si="227"/>
        <v>-0.30499994999999985</v>
      </c>
      <c r="AN672">
        <f t="shared" si="228"/>
        <v>0.13999999999999985</v>
      </c>
      <c r="AO672">
        <f t="shared" si="229"/>
        <v>4.9999999999999819E-3</v>
      </c>
      <c r="AP672">
        <f t="shared" si="230"/>
        <v>8.9999999999999854E-3</v>
      </c>
      <c r="AQ672">
        <f t="shared" si="231"/>
        <v>1</v>
      </c>
      <c r="AS672">
        <f t="shared" si="211"/>
        <v>0</v>
      </c>
    </row>
    <row r="673" spans="1:45" hidden="1" x14ac:dyDescent="0.3">
      <c r="A673" s="1">
        <v>42998</v>
      </c>
      <c r="B673">
        <f>CLOSE!B674-CLOSE!B673</f>
        <v>-3.2999999999999474E-2</v>
      </c>
      <c r="C673">
        <f>CLOSE!C674-CLOSE!C673</f>
        <v>-0.15000200000000063</v>
      </c>
      <c r="D673">
        <f>CLOSE!D674-CLOSE!D673</f>
        <v>-4.0000000000000036E-2</v>
      </c>
      <c r="E673">
        <f>CLOSE!E674-CLOSE!E673</f>
        <v>0</v>
      </c>
      <c r="F673">
        <f>CLOSE!F674-CLOSE!F673</f>
        <v>1.2999989999999997</v>
      </c>
      <c r="G673">
        <f>CLOSE!G674-CLOSE!G673</f>
        <v>0.29999899999999968</v>
      </c>
      <c r="H673">
        <f>CLOSE!H674-CLOSE!H673</f>
        <v>2.0000000000000462E-2</v>
      </c>
      <c r="I673">
        <f>CLOSE!I674-CLOSE!I673</f>
        <v>0.10000000000000142</v>
      </c>
      <c r="J673">
        <f>CLOSE!J674-CLOSE!J673</f>
        <v>0.10000300000000095</v>
      </c>
      <c r="K673">
        <f>CLOSE!K674-CLOSE!K673</f>
        <v>-0.34999799999999937</v>
      </c>
      <c r="L673">
        <f>CLOSE!L674-CLOSE!L673</f>
        <v>0.12000000000000099</v>
      </c>
      <c r="M673">
        <f>CLOSE!M674-CLOSE!M673</f>
        <v>4.9998999999999683E-2</v>
      </c>
      <c r="N673">
        <f>CLOSE!N674-CLOSE!N673</f>
        <v>4.0000000000000036E-2</v>
      </c>
      <c r="O673">
        <f>CLOSE!O674-CLOSE!O673</f>
        <v>0.14999999999999858</v>
      </c>
      <c r="P673">
        <f>CLOSE!P674-CLOSE!P673</f>
        <v>0.4399999999999995</v>
      </c>
      <c r="Q673">
        <f>CLOSE!Q674-CLOSE!Q673</f>
        <v>-0.45000500000000443</v>
      </c>
      <c r="R673">
        <f>CLOSE!R674-CLOSE!R673</f>
        <v>1.1000009999999989</v>
      </c>
      <c r="S673">
        <f>CLOSE!S674-CLOSE!S673</f>
        <v>-1.9999999999999574E-2</v>
      </c>
      <c r="T673">
        <f>CLOSE!T674-CLOSE!T673</f>
        <v>-0.16000000000000014</v>
      </c>
      <c r="U673">
        <f>CLOSE!U674-CLOSE!U673</f>
        <v>2.1999819999999772</v>
      </c>
      <c r="X673">
        <f t="shared" si="212"/>
        <v>3.3050000000000245E-3</v>
      </c>
      <c r="Y673">
        <f t="shared" si="213"/>
        <v>2.7499949999999985E-2</v>
      </c>
      <c r="Z673">
        <f t="shared" si="214"/>
        <v>1.0499999999999999E-2</v>
      </c>
      <c r="AA673">
        <f t="shared" si="215"/>
        <v>5.9999999999999611E-3</v>
      </c>
      <c r="AB673">
        <f t="shared" si="216"/>
        <v>0.183</v>
      </c>
      <c r="AC673">
        <f t="shared" si="217"/>
        <v>-7.250005000000001E-2</v>
      </c>
      <c r="AD673">
        <f t="shared" si="218"/>
        <v>3.4999999999999697E-3</v>
      </c>
      <c r="AE673">
        <f t="shared" si="219"/>
        <v>0.19799994999999998</v>
      </c>
      <c r="AF673">
        <f t="shared" si="220"/>
        <v>-4.5000100000000029E-2</v>
      </c>
      <c r="AG673">
        <f t="shared" si="221"/>
        <v>0.25249994999999997</v>
      </c>
      <c r="AH673">
        <f t="shared" si="222"/>
        <v>3.3000000000000008E-2</v>
      </c>
      <c r="AI673">
        <f t="shared" si="223"/>
        <v>0.1875</v>
      </c>
      <c r="AJ673">
        <f t="shared" si="224"/>
        <v>9.4999999999999755E-3</v>
      </c>
      <c r="AK673">
        <f t="shared" si="225"/>
        <v>0.16950005000000007</v>
      </c>
      <c r="AL673">
        <f t="shared" si="226"/>
        <v>1.2000000000000011E-2</v>
      </c>
      <c r="AM673">
        <f t="shared" si="227"/>
        <v>-0.3149997499999998</v>
      </c>
      <c r="AN673">
        <f t="shared" si="228"/>
        <v>0.13000000000000006</v>
      </c>
      <c r="AO673">
        <f t="shared" si="229"/>
        <v>3.4999999999999697E-3</v>
      </c>
      <c r="AP673">
        <f t="shared" si="230"/>
        <v>7.0000000000000288E-3</v>
      </c>
      <c r="AQ673">
        <f t="shared" si="231"/>
        <v>1.0100006000000008</v>
      </c>
      <c r="AS673">
        <f t="shared" si="211"/>
        <v>0</v>
      </c>
    </row>
    <row r="674" spans="1:45" hidden="1" x14ac:dyDescent="0.3">
      <c r="A674" s="1">
        <v>42999</v>
      </c>
      <c r="B674">
        <f>CLOSE!B675-CLOSE!B674</f>
        <v>1.6500000000000625E-2</v>
      </c>
      <c r="C674">
        <f>CLOSE!C675-CLOSE!C674</f>
        <v>-0.20000100000000032</v>
      </c>
      <c r="D674">
        <f>CLOSE!D675-CLOSE!D674</f>
        <v>1.0000000000000675E-2</v>
      </c>
      <c r="E674">
        <f>CLOSE!E675-CLOSE!E674</f>
        <v>-6.0000000000000497E-2</v>
      </c>
      <c r="F674">
        <f>CLOSE!F675-CLOSE!F674</f>
        <v>0.20000100000000032</v>
      </c>
      <c r="G674">
        <f>CLOSE!G675-CLOSE!G674</f>
        <v>-0.69999899999999826</v>
      </c>
      <c r="H674">
        <f>CLOSE!H675-CLOSE!H674</f>
        <v>1.9999999999999574E-2</v>
      </c>
      <c r="I674">
        <f>CLOSE!I675-CLOSE!I674</f>
        <v>-0.20000100000000032</v>
      </c>
      <c r="J674">
        <f>CLOSE!J675-CLOSE!J674</f>
        <v>0.19999599999999873</v>
      </c>
      <c r="K674">
        <f>CLOSE!K675-CLOSE!K674</f>
        <v>0</v>
      </c>
      <c r="L674">
        <f>CLOSE!L675-CLOSE!L674</f>
        <v>-4.0000000000000924E-2</v>
      </c>
      <c r="M674">
        <f>CLOSE!M675-CLOSE!M674</f>
        <v>0.5</v>
      </c>
      <c r="N674">
        <f>CLOSE!N675-CLOSE!N674</f>
        <v>3.0000000000000249E-2</v>
      </c>
      <c r="O674">
        <f>CLOSE!O675-CLOSE!O674</f>
        <v>0</v>
      </c>
      <c r="P674">
        <f>CLOSE!P675-CLOSE!P674</f>
        <v>0.19999999999999929</v>
      </c>
      <c r="Q674">
        <f>CLOSE!Q675-CLOSE!Q674</f>
        <v>-0.54999499999999557</v>
      </c>
      <c r="R674">
        <f>CLOSE!R675-CLOSE!R674</f>
        <v>0.39999699999999905</v>
      </c>
      <c r="S674">
        <f>CLOSE!S675-CLOSE!S674</f>
        <v>0</v>
      </c>
      <c r="T674">
        <f>CLOSE!T675-CLOSE!T674</f>
        <v>-2.0000000000000462E-2</v>
      </c>
      <c r="U674">
        <f>CLOSE!U675-CLOSE!U674</f>
        <v>0.80001800000002277</v>
      </c>
      <c r="X674">
        <f t="shared" si="212"/>
        <v>1.655000000000051E-3</v>
      </c>
      <c r="Y674">
        <f t="shared" si="213"/>
        <v>1.9999849999999951E-2</v>
      </c>
      <c r="Z674">
        <f t="shared" si="214"/>
        <v>8.4999999999999971E-3</v>
      </c>
      <c r="AA674">
        <f t="shared" si="215"/>
        <v>5.9999999999999611E-3</v>
      </c>
      <c r="AB674">
        <f t="shared" si="216"/>
        <v>0.24799995</v>
      </c>
      <c r="AC674">
        <f t="shared" si="217"/>
        <v>-5.7500100000000033E-2</v>
      </c>
      <c r="AD674">
        <f t="shared" si="218"/>
        <v>4.4999999999999927E-3</v>
      </c>
      <c r="AE674">
        <f t="shared" si="219"/>
        <v>0.20299995000000007</v>
      </c>
      <c r="AF674">
        <f t="shared" si="220"/>
        <v>-3.9999949999999986E-2</v>
      </c>
      <c r="AG674">
        <f t="shared" si="221"/>
        <v>0.23500005000000002</v>
      </c>
      <c r="AH674">
        <f t="shared" si="222"/>
        <v>3.9000000000000055E-2</v>
      </c>
      <c r="AI674">
        <f t="shared" si="223"/>
        <v>0.18999994999999997</v>
      </c>
      <c r="AJ674">
        <f t="shared" si="224"/>
        <v>1.1499999999999977E-2</v>
      </c>
      <c r="AK674">
        <f t="shared" si="225"/>
        <v>0.17700005000000002</v>
      </c>
      <c r="AL674">
        <f t="shared" si="226"/>
        <v>3.3999999999999989E-2</v>
      </c>
      <c r="AM674">
        <f t="shared" si="227"/>
        <v>-0.33750000000000002</v>
      </c>
      <c r="AN674">
        <f t="shared" si="228"/>
        <v>0.18500005000000003</v>
      </c>
      <c r="AO674">
        <f t="shared" si="229"/>
        <v>2.4999999999999909E-3</v>
      </c>
      <c r="AP674">
        <f t="shared" si="230"/>
        <v>-9.9999999999997877E-4</v>
      </c>
      <c r="AQ674">
        <f t="shared" si="231"/>
        <v>1.1199996999999997</v>
      </c>
      <c r="AS674">
        <f t="shared" si="211"/>
        <v>0</v>
      </c>
    </row>
    <row r="675" spans="1:45" hidden="1" x14ac:dyDescent="0.3">
      <c r="A675" s="1">
        <v>43000</v>
      </c>
      <c r="B675">
        <f>CLOSE!B676-CLOSE!B675</f>
        <v>-3.3000000000001251E-2</v>
      </c>
      <c r="C675">
        <f>CLOSE!C676-CLOSE!C675</f>
        <v>-0.25</v>
      </c>
      <c r="D675">
        <f>CLOSE!D676-CLOSE!D675</f>
        <v>-3.0000000000000249E-2</v>
      </c>
      <c r="E675">
        <f>CLOSE!E676-CLOSE!E675</f>
        <v>-3.9999999999999147E-2</v>
      </c>
      <c r="F675">
        <f>CLOSE!F676-CLOSE!F675</f>
        <v>-0.8500009999999989</v>
      </c>
      <c r="G675">
        <f>CLOSE!G676-CLOSE!G675</f>
        <v>0.1000009999999989</v>
      </c>
      <c r="H675">
        <f>CLOSE!H676-CLOSE!H675</f>
        <v>-9.9999999999999645E-2</v>
      </c>
      <c r="I675">
        <f>CLOSE!I676-CLOSE!I675</f>
        <v>-0.25</v>
      </c>
      <c r="J675">
        <f>CLOSE!J676-CLOSE!J675</f>
        <v>-1</v>
      </c>
      <c r="K675">
        <f>CLOSE!K676-CLOSE!K675</f>
        <v>-1</v>
      </c>
      <c r="L675">
        <f>CLOSE!L676-CLOSE!L675</f>
        <v>-7.0000000000000284E-2</v>
      </c>
      <c r="M675">
        <f>CLOSE!M676-CLOSE!M675</f>
        <v>-4.9998999999999683E-2</v>
      </c>
      <c r="N675">
        <f>CLOSE!N676-CLOSE!N675</f>
        <v>-4.0000000000000036E-2</v>
      </c>
      <c r="O675">
        <f>CLOSE!O676-CLOSE!O675</f>
        <v>-4.9998999999999683E-2</v>
      </c>
      <c r="P675">
        <f>CLOSE!P676-CLOSE!P675</f>
        <v>0.24000000000000021</v>
      </c>
      <c r="Q675">
        <f>CLOSE!Q676-CLOSE!Q675</f>
        <v>-0.75</v>
      </c>
      <c r="R675">
        <f>CLOSE!R676-CLOSE!R675</f>
        <v>5.000400000000127E-2</v>
      </c>
      <c r="S675">
        <f>CLOSE!S676-CLOSE!S675</f>
        <v>-3.0000000000000249E-2</v>
      </c>
      <c r="T675">
        <f>CLOSE!T676-CLOSE!T675</f>
        <v>-4.9999999999999822E-2</v>
      </c>
      <c r="U675">
        <f>CLOSE!U676-CLOSE!U675</f>
        <v>-1</v>
      </c>
      <c r="X675">
        <f t="shared" si="212"/>
        <v>4.9600000000000755E-3</v>
      </c>
      <c r="Y675">
        <f t="shared" si="213"/>
        <v>1.2500000000000001E-2</v>
      </c>
      <c r="Z675">
        <f t="shared" si="214"/>
        <v>9.0000000000000305E-3</v>
      </c>
      <c r="AA675">
        <f t="shared" si="215"/>
        <v>2.9999999999999359E-3</v>
      </c>
      <c r="AB675">
        <f t="shared" si="216"/>
        <v>0.26600009999999996</v>
      </c>
      <c r="AC675">
        <f t="shared" si="217"/>
        <v>-9.2500049999999945E-2</v>
      </c>
      <c r="AD675">
        <f t="shared" si="218"/>
        <v>6.4999999999999945E-3</v>
      </c>
      <c r="AE675">
        <f t="shared" si="219"/>
        <v>0.16999995000000007</v>
      </c>
      <c r="AF675">
        <f t="shared" si="220"/>
        <v>-1.0000050000000016E-2</v>
      </c>
      <c r="AG675">
        <f t="shared" si="221"/>
        <v>0.24500010000000003</v>
      </c>
      <c r="AH675">
        <f t="shared" si="222"/>
        <v>3.6500000000000019E-2</v>
      </c>
      <c r="AI675">
        <f t="shared" si="223"/>
        <v>0.23500005000000002</v>
      </c>
      <c r="AJ675">
        <f t="shared" si="224"/>
        <v>6.0000000000000053E-3</v>
      </c>
      <c r="AK675">
        <f t="shared" si="225"/>
        <v>0.18199994999999997</v>
      </c>
      <c r="AL675">
        <f t="shared" si="226"/>
        <v>1.1999999999999922E-2</v>
      </c>
      <c r="AM675">
        <f t="shared" si="227"/>
        <v>-0.36749989999999999</v>
      </c>
      <c r="AN675">
        <f t="shared" si="228"/>
        <v>0.18999994999999997</v>
      </c>
      <c r="AO675">
        <f t="shared" si="229"/>
        <v>4.4999999999999927E-3</v>
      </c>
      <c r="AP675">
        <f t="shared" si="230"/>
        <v>-1.000000000000023E-3</v>
      </c>
      <c r="AQ675">
        <f t="shared" si="231"/>
        <v>0.99000090000000118</v>
      </c>
      <c r="AS675">
        <f t="shared" si="211"/>
        <v>0</v>
      </c>
    </row>
    <row r="676" spans="1:45" hidden="1" x14ac:dyDescent="0.3">
      <c r="A676" s="1">
        <v>43003</v>
      </c>
      <c r="B676">
        <f>CLOSE!B677-CLOSE!B676</f>
        <v>-3.3099999999999241E-2</v>
      </c>
      <c r="C676">
        <f>CLOSE!C677-CLOSE!C676</f>
        <v>5.000400000000127E-2</v>
      </c>
      <c r="D676">
        <f>CLOSE!D677-CLOSE!D676</f>
        <v>-6.0000000000000497E-2</v>
      </c>
      <c r="E676">
        <f>CLOSE!E677-CLOSE!E676</f>
        <v>-9.9999999999999645E-2</v>
      </c>
      <c r="F676">
        <f>CLOSE!F677-CLOSE!F676</f>
        <v>-1.3000010000000017</v>
      </c>
      <c r="G676">
        <f>CLOSE!G677-CLOSE!G676</f>
        <v>-0.75</v>
      </c>
      <c r="H676">
        <f>CLOSE!H677-CLOSE!H676</f>
        <v>-7.0000000000000284E-2</v>
      </c>
      <c r="I676">
        <f>CLOSE!I677-CLOSE!I676</f>
        <v>-0.56999899999999926</v>
      </c>
      <c r="J676">
        <f>CLOSE!J677-CLOSE!J676</f>
        <v>-0.75</v>
      </c>
      <c r="K676">
        <f>CLOSE!K677-CLOSE!K676</f>
        <v>-2.1500020000000006</v>
      </c>
      <c r="L676">
        <f>CLOSE!L677-CLOSE!L676</f>
        <v>5.0000000000000711E-2</v>
      </c>
      <c r="M676">
        <f>CLOSE!M677-CLOSE!M676</f>
        <v>-0.54999899999999968</v>
      </c>
      <c r="N676">
        <f>CLOSE!N677-CLOSE!N676</f>
        <v>-0.12999999999999989</v>
      </c>
      <c r="O676">
        <f>CLOSE!O677-CLOSE!O676</f>
        <v>-0.45000100000000032</v>
      </c>
      <c r="P676">
        <f>CLOSE!P677-CLOSE!P676</f>
        <v>-0.37999999999999901</v>
      </c>
      <c r="Q676">
        <f>CLOSE!Q677-CLOSE!Q676</f>
        <v>-0.34999899999999684</v>
      </c>
      <c r="R676">
        <f>CLOSE!R677-CLOSE!R676</f>
        <v>-0.70000100000000032</v>
      </c>
      <c r="S676">
        <f>CLOSE!S677-CLOSE!S676</f>
        <v>-4.9999999999999822E-2</v>
      </c>
      <c r="T676">
        <f>CLOSE!T677-CLOSE!T676</f>
        <v>-0.12999999999999989</v>
      </c>
      <c r="U676">
        <f>CLOSE!U677-CLOSE!U676</f>
        <v>-4.6000060000000076</v>
      </c>
      <c r="X676">
        <f t="shared" si="212"/>
        <v>8.3000000000001963E-4</v>
      </c>
      <c r="Y676">
        <f t="shared" si="213"/>
        <v>0</v>
      </c>
      <c r="Z676">
        <f t="shared" si="214"/>
        <v>4.9999999999998939E-4</v>
      </c>
      <c r="AA676">
        <f t="shared" si="215"/>
        <v>7.0000000000000288E-3</v>
      </c>
      <c r="AB676">
        <f t="shared" si="216"/>
        <v>0.22149999999999997</v>
      </c>
      <c r="AC676">
        <f t="shared" si="217"/>
        <v>-7.9999899999999971E-2</v>
      </c>
      <c r="AD676">
        <f t="shared" si="218"/>
        <v>3.5000000000000144E-3</v>
      </c>
      <c r="AE676">
        <f t="shared" si="219"/>
        <v>0.17349995000000007</v>
      </c>
      <c r="AF676">
        <f t="shared" si="220"/>
        <v>-6.0000050000000013E-2</v>
      </c>
      <c r="AG676">
        <f t="shared" si="221"/>
        <v>0.2</v>
      </c>
      <c r="AH676">
        <f t="shared" si="222"/>
        <v>3.3499999999999995E-2</v>
      </c>
      <c r="AI676">
        <f t="shared" si="223"/>
        <v>0.24500010000000003</v>
      </c>
      <c r="AJ676">
        <f t="shared" si="224"/>
        <v>-6.0000000000000053E-3</v>
      </c>
      <c r="AK676">
        <f t="shared" si="225"/>
        <v>0.19650005000000004</v>
      </c>
      <c r="AL676">
        <f t="shared" si="226"/>
        <v>2.5000000000000001E-2</v>
      </c>
      <c r="AM676">
        <f t="shared" si="227"/>
        <v>-0.41499974999999978</v>
      </c>
      <c r="AN676">
        <f t="shared" si="228"/>
        <v>0.16750015000000004</v>
      </c>
      <c r="AO676">
        <f t="shared" si="229"/>
        <v>-6.0000000000000053E-3</v>
      </c>
      <c r="AP676">
        <f t="shared" si="230"/>
        <v>4.9999999999998939E-4</v>
      </c>
      <c r="AQ676">
        <f t="shared" si="231"/>
        <v>0.89000090000000109</v>
      </c>
      <c r="AS676">
        <f t="shared" si="211"/>
        <v>0</v>
      </c>
    </row>
    <row r="677" spans="1:45" hidden="1" x14ac:dyDescent="0.3">
      <c r="A677" s="1">
        <v>43004</v>
      </c>
      <c r="B677">
        <f>CLOSE!B678-CLOSE!B677</f>
        <v>6.6100000000000492E-2</v>
      </c>
      <c r="C677">
        <f>CLOSE!C678-CLOSE!C677</f>
        <v>0.39999699999999905</v>
      </c>
      <c r="D677">
        <f>CLOSE!D678-CLOSE!D677</f>
        <v>0.10000000000000053</v>
      </c>
      <c r="E677">
        <f>CLOSE!E678-CLOSE!E677</f>
        <v>1.9999999999999574E-2</v>
      </c>
      <c r="F677">
        <f>CLOSE!F678-CLOSE!F677</f>
        <v>0.15000200000000063</v>
      </c>
      <c r="G677">
        <f>CLOSE!G678-CLOSE!G677</f>
        <v>-0.6000009999999989</v>
      </c>
      <c r="H677">
        <f>CLOSE!H678-CLOSE!H677</f>
        <v>8.9999999999999858E-2</v>
      </c>
      <c r="I677">
        <f>CLOSE!I678-CLOSE!I677</f>
        <v>0.37000000000000099</v>
      </c>
      <c r="J677">
        <f>CLOSE!J678-CLOSE!J677</f>
        <v>-0.14999699999999905</v>
      </c>
      <c r="K677">
        <f>CLOSE!K678-CLOSE!K677</f>
        <v>5.0001000000001738E-2</v>
      </c>
      <c r="L677">
        <f>CLOSE!L678-CLOSE!L677</f>
        <v>0.38999999999999879</v>
      </c>
      <c r="M677">
        <f>CLOSE!M678-CLOSE!M677</f>
        <v>0</v>
      </c>
      <c r="N677">
        <f>CLOSE!N678-CLOSE!N677</f>
        <v>3.0000000000000249E-2</v>
      </c>
      <c r="O677">
        <f>CLOSE!O678-CLOSE!O677</f>
        <v>-0.29999899999999968</v>
      </c>
      <c r="P677">
        <f>CLOSE!P678-CLOSE!P677</f>
        <v>0</v>
      </c>
      <c r="Q677">
        <f>CLOSE!Q678-CLOSE!Q677</f>
        <v>0.79999499999999557</v>
      </c>
      <c r="R677">
        <f>CLOSE!R678-CLOSE!R677</f>
        <v>4.9998999999999683E-2</v>
      </c>
      <c r="S677">
        <f>CLOSE!S678-CLOSE!S677</f>
        <v>0.16999999999999993</v>
      </c>
      <c r="T677">
        <f>CLOSE!T678-CLOSE!T677</f>
        <v>-4.9999999999999822E-2</v>
      </c>
      <c r="U677">
        <f>CLOSE!U678-CLOSE!U677</f>
        <v>-4</v>
      </c>
      <c r="X677">
        <f t="shared" si="212"/>
        <v>8.2500000000003122E-4</v>
      </c>
      <c r="Y677">
        <f t="shared" si="213"/>
        <v>0</v>
      </c>
      <c r="Z677">
        <f t="shared" si="214"/>
        <v>-2.0000000000000018E-3</v>
      </c>
      <c r="AA677">
        <f t="shared" si="215"/>
        <v>7.0000000000000288E-3</v>
      </c>
      <c r="AB677">
        <f t="shared" si="216"/>
        <v>0.16749989999999998</v>
      </c>
      <c r="AC677">
        <f t="shared" si="217"/>
        <v>-0.1</v>
      </c>
      <c r="AD677">
        <f t="shared" si="218"/>
        <v>-2.4999999999999909E-3</v>
      </c>
      <c r="AE677">
        <f t="shared" si="219"/>
        <v>0.14900000000000002</v>
      </c>
      <c r="AF677">
        <f t="shared" si="220"/>
        <v>-9.7500050000000019E-2</v>
      </c>
      <c r="AG677">
        <f t="shared" si="221"/>
        <v>8.2499950000000058E-2</v>
      </c>
      <c r="AH677">
        <f t="shared" si="222"/>
        <v>4.3000000000000059E-2</v>
      </c>
      <c r="AI677">
        <f t="shared" si="223"/>
        <v>0.24250015000000005</v>
      </c>
      <c r="AJ677">
        <f t="shared" si="224"/>
        <v>-1.0499999999999999E-2</v>
      </c>
      <c r="AK677">
        <f t="shared" si="225"/>
        <v>0.191</v>
      </c>
      <c r="AL677">
        <f t="shared" si="226"/>
        <v>2.5999999999999978E-2</v>
      </c>
      <c r="AM677">
        <f t="shared" si="227"/>
        <v>-0.44499969999999961</v>
      </c>
      <c r="AN677">
        <f t="shared" si="228"/>
        <v>0.12000010000000003</v>
      </c>
      <c r="AO677">
        <f t="shared" si="229"/>
        <v>-8.4999999999999971E-3</v>
      </c>
      <c r="AP677">
        <f t="shared" si="230"/>
        <v>-6.4999999999999945E-3</v>
      </c>
      <c r="AQ677">
        <f t="shared" si="231"/>
        <v>0.93000030000000034</v>
      </c>
      <c r="AS677">
        <f t="shared" si="211"/>
        <v>0</v>
      </c>
    </row>
    <row r="678" spans="1:45" hidden="1" x14ac:dyDescent="0.3">
      <c r="A678" s="1">
        <v>43005</v>
      </c>
      <c r="B678">
        <f>CLOSE!B679-CLOSE!B678</f>
        <v>-1.6500000000000625E-2</v>
      </c>
      <c r="C678">
        <f>CLOSE!C679-CLOSE!C678</f>
        <v>-0.14999699999999905</v>
      </c>
      <c r="D678">
        <f>CLOSE!D679-CLOSE!D678</f>
        <v>-4.0000000000000036E-2</v>
      </c>
      <c r="E678">
        <f>CLOSE!E679-CLOSE!E678</f>
        <v>-1.9999999999999574E-2</v>
      </c>
      <c r="F678">
        <f>CLOSE!F679-CLOSE!F678</f>
        <v>0.44999899999999826</v>
      </c>
      <c r="G678">
        <f>CLOSE!G679-CLOSE!G678</f>
        <v>0.14999999999999858</v>
      </c>
      <c r="H678">
        <f>CLOSE!H679-CLOSE!H678</f>
        <v>-2.9999999999999361E-2</v>
      </c>
      <c r="I678">
        <f>CLOSE!I679-CLOSE!I678</f>
        <v>0.79999999999999716</v>
      </c>
      <c r="J678">
        <f>CLOSE!J679-CLOSE!J678</f>
        <v>0.29999899999999968</v>
      </c>
      <c r="K678">
        <f>CLOSE!K679-CLOSE!K678</f>
        <v>1.5499999999999972</v>
      </c>
      <c r="L678">
        <f>CLOSE!L679-CLOSE!L678</f>
        <v>0.12000000000000099</v>
      </c>
      <c r="M678">
        <f>CLOSE!M679-CLOSE!M678</f>
        <v>0.89999699999999905</v>
      </c>
      <c r="N678">
        <f>CLOSE!N679-CLOSE!N678</f>
        <v>6.9999999999999396E-2</v>
      </c>
      <c r="O678">
        <f>CLOSE!O679-CLOSE!O678</f>
        <v>0.5</v>
      </c>
      <c r="P678">
        <f>CLOSE!P679-CLOSE!P678</f>
        <v>0.17999999999999972</v>
      </c>
      <c r="Q678">
        <f>CLOSE!Q679-CLOSE!Q678</f>
        <v>0.40000200000000063</v>
      </c>
      <c r="R678">
        <f>CLOSE!R679-CLOSE!R678</f>
        <v>-4.9998999999999683E-2</v>
      </c>
      <c r="S678">
        <f>CLOSE!S679-CLOSE!S678</f>
        <v>9.9999999999997868E-3</v>
      </c>
      <c r="T678">
        <f>CLOSE!T679-CLOSE!T678</f>
        <v>-3.0000000000000249E-2</v>
      </c>
      <c r="U678">
        <f>CLOSE!U679-CLOSE!U678</f>
        <v>0.79998799999998482</v>
      </c>
      <c r="X678">
        <f t="shared" si="212"/>
        <v>3.3050000000000245E-3</v>
      </c>
      <c r="Y678">
        <f t="shared" si="213"/>
        <v>2.5000000000000001E-2</v>
      </c>
      <c r="Z678">
        <f t="shared" si="214"/>
        <v>5.5000000000000162E-3</v>
      </c>
      <c r="AA678">
        <f t="shared" si="215"/>
        <v>0</v>
      </c>
      <c r="AB678">
        <f t="shared" si="216"/>
        <v>0.18000004999999994</v>
      </c>
      <c r="AC678">
        <f t="shared" si="217"/>
        <v>-0.1249998999999999</v>
      </c>
      <c r="AD678">
        <f t="shared" si="218"/>
        <v>-1.000000000000023E-3</v>
      </c>
      <c r="AE678">
        <f t="shared" si="219"/>
        <v>0.16650000000000009</v>
      </c>
      <c r="AF678">
        <f t="shared" si="220"/>
        <v>-0.11000005000000002</v>
      </c>
      <c r="AG678">
        <f t="shared" si="221"/>
        <v>9.4999950000000055E-2</v>
      </c>
      <c r="AH678">
        <f t="shared" si="222"/>
        <v>6.1999999999999923E-2</v>
      </c>
      <c r="AI678">
        <f t="shared" si="223"/>
        <v>0.22000010000000003</v>
      </c>
      <c r="AJ678">
        <f t="shared" si="224"/>
        <v>-9.4999999999999755E-3</v>
      </c>
      <c r="AK678">
        <f t="shared" si="225"/>
        <v>0.16100005000000001</v>
      </c>
      <c r="AL678">
        <f t="shared" si="226"/>
        <v>3.1000000000000048E-2</v>
      </c>
      <c r="AM678">
        <f t="shared" si="227"/>
        <v>-0.41249999999999998</v>
      </c>
      <c r="AN678">
        <f t="shared" si="228"/>
        <v>0.13249999999999992</v>
      </c>
      <c r="AO678">
        <f t="shared" si="229"/>
        <v>9.9999999999997877E-4</v>
      </c>
      <c r="AP678">
        <f t="shared" si="230"/>
        <v>-1.3499999999999979E-2</v>
      </c>
      <c r="AQ678">
        <f t="shared" si="231"/>
        <v>0.89000090000000109</v>
      </c>
      <c r="AS678">
        <f t="shared" si="211"/>
        <v>0</v>
      </c>
    </row>
    <row r="679" spans="1:45" hidden="1" x14ac:dyDescent="0.3">
      <c r="A679" s="1">
        <v>43006</v>
      </c>
      <c r="B679">
        <f>CLOSE!B680-CLOSE!B679</f>
        <v>-3.3100000000001017E-2</v>
      </c>
      <c r="C679">
        <f>CLOSE!C680-CLOSE!C679</f>
        <v>0</v>
      </c>
      <c r="D679">
        <f>CLOSE!D680-CLOSE!D679</f>
        <v>-0.11000000000000032</v>
      </c>
      <c r="E679">
        <f>CLOSE!E680-CLOSE!E679</f>
        <v>0.13999999999999879</v>
      </c>
      <c r="F679">
        <f>CLOSE!F680-CLOSE!F679</f>
        <v>-0.79999999999999716</v>
      </c>
      <c r="G679">
        <f>CLOSE!G680-CLOSE!G679</f>
        <v>-0.60000000000000142</v>
      </c>
      <c r="H679">
        <f>CLOSE!H680-CLOSE!H679</f>
        <v>0.13999999999999968</v>
      </c>
      <c r="I679">
        <f>CLOSE!I680-CLOSE!I679</f>
        <v>-0.25</v>
      </c>
      <c r="J679">
        <f>CLOSE!J680-CLOSE!J679</f>
        <v>-1.5999979999999994</v>
      </c>
      <c r="K679">
        <f>CLOSE!K680-CLOSE!K679</f>
        <v>-0.69999899999999826</v>
      </c>
      <c r="L679">
        <f>CLOSE!L680-CLOSE!L679</f>
        <v>-6.0000000000000497E-2</v>
      </c>
      <c r="M679">
        <f>CLOSE!M680-CLOSE!M679</f>
        <v>0.5</v>
      </c>
      <c r="N679">
        <f>CLOSE!N680-CLOSE!N679</f>
        <v>-6.9999999999999396E-2</v>
      </c>
      <c r="O679">
        <f>CLOSE!O680-CLOSE!O679</f>
        <v>0.34999799999999937</v>
      </c>
      <c r="P679">
        <f>CLOSE!P680-CLOSE!P679</f>
        <v>-8.0000000000000071E-2</v>
      </c>
      <c r="Q679">
        <f>CLOSE!Q680-CLOSE!Q679</f>
        <v>-0.80000300000000379</v>
      </c>
      <c r="R679">
        <f>CLOSE!R680-CLOSE!R679</f>
        <v>-0.20000100000000032</v>
      </c>
      <c r="S679">
        <f>CLOSE!S680-CLOSE!S679</f>
        <v>-9.9999999999999645E-2</v>
      </c>
      <c r="T679">
        <f>CLOSE!T680-CLOSE!T679</f>
        <v>-0.12000000000000011</v>
      </c>
      <c r="U679">
        <f>CLOSE!U680-CLOSE!U679</f>
        <v>-5.3999939999999924</v>
      </c>
      <c r="X679">
        <f t="shared" si="212"/>
        <v>8.2500000000003122E-4</v>
      </c>
      <c r="Y679">
        <f t="shared" si="213"/>
        <v>2.2500050000000014E-2</v>
      </c>
      <c r="Z679">
        <f t="shared" si="214"/>
        <v>-4.9999999999999819E-3</v>
      </c>
      <c r="AA679">
        <f t="shared" si="215"/>
        <v>-3.3000000000000008E-2</v>
      </c>
      <c r="AB679">
        <f t="shared" si="216"/>
        <v>0.16549999999999992</v>
      </c>
      <c r="AC679">
        <f t="shared" si="217"/>
        <v>-0.14249989999999996</v>
      </c>
      <c r="AD679">
        <f t="shared" si="218"/>
        <v>-4.9999999999999819E-3</v>
      </c>
      <c r="AE679">
        <f t="shared" si="219"/>
        <v>0.19049999999999995</v>
      </c>
      <c r="AF679">
        <f t="shared" si="220"/>
        <v>-7.7499949999999984E-2</v>
      </c>
      <c r="AG679">
        <f t="shared" si="221"/>
        <v>0.16499999999999987</v>
      </c>
      <c r="AH679">
        <f t="shared" si="222"/>
        <v>6.4500000000000043E-2</v>
      </c>
      <c r="AI679">
        <f t="shared" si="223"/>
        <v>0.24499984999999996</v>
      </c>
      <c r="AJ679">
        <f t="shared" si="224"/>
        <v>-1.0499999999999999E-2</v>
      </c>
      <c r="AK679">
        <f t="shared" si="225"/>
        <v>0.18100005000000011</v>
      </c>
      <c r="AL679">
        <f t="shared" si="226"/>
        <v>3.8999999999999965E-2</v>
      </c>
      <c r="AM679">
        <f t="shared" si="227"/>
        <v>-0.40499989999999997</v>
      </c>
      <c r="AN679">
        <f t="shared" si="228"/>
        <v>0.11500005000000009</v>
      </c>
      <c r="AO679">
        <f t="shared" si="229"/>
        <v>-4.9999999999998939E-4</v>
      </c>
      <c r="AP679">
        <f t="shared" si="230"/>
        <v>-3.400000000000003E-2</v>
      </c>
      <c r="AQ679">
        <f t="shared" si="231"/>
        <v>0.58999939999999929</v>
      </c>
      <c r="AS679">
        <f t="shared" si="211"/>
        <v>0</v>
      </c>
    </row>
    <row r="680" spans="1:45" hidden="1" x14ac:dyDescent="0.3">
      <c r="A680" s="1">
        <v>43007</v>
      </c>
      <c r="B680">
        <f>CLOSE!B681-CLOSE!B680</f>
        <v>0</v>
      </c>
      <c r="C680">
        <f>CLOSE!C681-CLOSE!C680</f>
        <v>-5.000400000000127E-2</v>
      </c>
      <c r="D680">
        <f>CLOSE!D681-CLOSE!D680</f>
        <v>8.9999999999999858E-2</v>
      </c>
      <c r="E680">
        <f>CLOSE!E681-CLOSE!E680</f>
        <v>2.000000000000135E-2</v>
      </c>
      <c r="F680">
        <f>CLOSE!F681-CLOSE!F680</f>
        <v>0.14999999999999858</v>
      </c>
      <c r="G680">
        <f>CLOSE!G681-CLOSE!G680</f>
        <v>0</v>
      </c>
      <c r="H680">
        <f>CLOSE!H681-CLOSE!H680</f>
        <v>0.16000000000000014</v>
      </c>
      <c r="I680">
        <f>CLOSE!I681-CLOSE!I680</f>
        <v>0.95000000000000284</v>
      </c>
      <c r="J680">
        <f>CLOSE!J681-CLOSE!J680</f>
        <v>0.54999899999999968</v>
      </c>
      <c r="K680">
        <f>CLOSE!K681-CLOSE!K680</f>
        <v>0</v>
      </c>
      <c r="L680">
        <f>CLOSE!L681-CLOSE!L680</f>
        <v>1.9999999999999574E-2</v>
      </c>
      <c r="M680">
        <f>CLOSE!M681-CLOSE!M680</f>
        <v>0.30000400000000127</v>
      </c>
      <c r="N680">
        <f>CLOSE!N681-CLOSE!N680</f>
        <v>5.9999999999999609E-2</v>
      </c>
      <c r="O680">
        <f>CLOSE!O681-CLOSE!O680</f>
        <v>0</v>
      </c>
      <c r="P680">
        <f>CLOSE!P681-CLOSE!P680</f>
        <v>8.0000000000000071E-2</v>
      </c>
      <c r="Q680">
        <f>CLOSE!Q681-CLOSE!Q680</f>
        <v>-0.29999499999999557</v>
      </c>
      <c r="R680">
        <f>CLOSE!R681-CLOSE!R680</f>
        <v>-0.35000000000000142</v>
      </c>
      <c r="S680">
        <f>CLOSE!S681-CLOSE!S680</f>
        <v>4.0000000000000036E-2</v>
      </c>
      <c r="T680">
        <f>CLOSE!T681-CLOSE!T680</f>
        <v>6.0000000000000497E-2</v>
      </c>
      <c r="U680">
        <f>CLOSE!U681-CLOSE!U680</f>
        <v>3.2000120000000152</v>
      </c>
      <c r="X680">
        <f t="shared" si="212"/>
        <v>-4.9600000000000755E-3</v>
      </c>
      <c r="Y680">
        <f t="shared" si="213"/>
        <v>-4.9998999999999686E-3</v>
      </c>
      <c r="Z680">
        <f t="shared" si="214"/>
        <v>-1.1500000000000021E-2</v>
      </c>
      <c r="AA680">
        <f t="shared" si="215"/>
        <v>-2.2000000000000065E-2</v>
      </c>
      <c r="AB680">
        <f t="shared" si="216"/>
        <v>0.13050000000000014</v>
      </c>
      <c r="AC680">
        <f t="shared" si="217"/>
        <v>-0.12750005000000009</v>
      </c>
      <c r="AD680">
        <f t="shared" si="218"/>
        <v>7.5000000000000179E-3</v>
      </c>
      <c r="AE680">
        <f t="shared" si="219"/>
        <v>0.13099995</v>
      </c>
      <c r="AF680">
        <f t="shared" si="220"/>
        <v>-0.13750000000000001</v>
      </c>
      <c r="AG680">
        <f t="shared" si="221"/>
        <v>0.1125</v>
      </c>
      <c r="AH680">
        <f t="shared" si="222"/>
        <v>6.3499999999999973E-2</v>
      </c>
      <c r="AI680">
        <f t="shared" si="223"/>
        <v>0.26499994999999998</v>
      </c>
      <c r="AJ680">
        <f t="shared" si="224"/>
        <v>-6.0000000000000053E-3</v>
      </c>
      <c r="AK680">
        <f t="shared" si="225"/>
        <v>0.19349995</v>
      </c>
      <c r="AL680">
        <f t="shared" si="226"/>
        <v>3.8999999999999965E-2</v>
      </c>
      <c r="AM680">
        <f t="shared" si="227"/>
        <v>-0.17750015000000019</v>
      </c>
      <c r="AN680">
        <f t="shared" si="228"/>
        <v>0.11499994999999999</v>
      </c>
      <c r="AO680">
        <f t="shared" si="229"/>
        <v>-4.4999999999999927E-3</v>
      </c>
      <c r="AP680">
        <f t="shared" si="230"/>
        <v>-2.6500000000000013E-2</v>
      </c>
      <c r="AQ680">
        <f t="shared" si="231"/>
        <v>0.2</v>
      </c>
      <c r="AS680">
        <f t="shared" si="211"/>
        <v>0</v>
      </c>
    </row>
    <row r="681" spans="1:45" x14ac:dyDescent="0.3">
      <c r="A681" s="1">
        <v>43011</v>
      </c>
      <c r="B681">
        <f>CLOSE!B682-CLOSE!B681</f>
        <v>1.6600000000000392E-2</v>
      </c>
      <c r="C681">
        <f>CLOSE!C682-CLOSE!C681</f>
        <v>-0.14999699999999905</v>
      </c>
      <c r="D681">
        <f>CLOSE!D682-CLOSE!D681</f>
        <v>-1.9999999999999574E-2</v>
      </c>
      <c r="E681">
        <f>CLOSE!E682-CLOSE!E681</f>
        <v>8.0000000000000071E-2</v>
      </c>
      <c r="F681">
        <f>CLOSE!F682-CLOSE!F681</f>
        <v>2.7000010000000003</v>
      </c>
      <c r="G681">
        <f>CLOSE!G682-CLOSE!G681</f>
        <v>5.0001000000001738E-2</v>
      </c>
      <c r="H681">
        <f>CLOSE!H682-CLOSE!H681</f>
        <v>0.14999999999999947</v>
      </c>
      <c r="I681">
        <f>CLOSE!I682-CLOSE!I681</f>
        <v>-0.35000000000000142</v>
      </c>
      <c r="J681">
        <f>CLOSE!J682-CLOSE!J681</f>
        <v>2.3499979999999994</v>
      </c>
      <c r="K681">
        <f>CLOSE!K682-CLOSE!K681</f>
        <v>0.75</v>
      </c>
      <c r="L681">
        <f>CLOSE!L682-CLOSE!L681</f>
        <v>-8.9999999999999858E-2</v>
      </c>
      <c r="M681">
        <f>CLOSE!M682-CLOSE!M681</f>
        <v>0.19999599999999873</v>
      </c>
      <c r="N681">
        <f>CLOSE!N682-CLOSE!N681</f>
        <v>0.45999999999999996</v>
      </c>
      <c r="O681">
        <f>CLOSE!O682-CLOSE!O681</f>
        <v>-9.9997999999999365E-2</v>
      </c>
      <c r="P681">
        <f>CLOSE!P682-CLOSE!P681</f>
        <v>0.45999999999999908</v>
      </c>
      <c r="Q681">
        <f>CLOSE!Q682-CLOSE!Q681</f>
        <v>0.29999499999999557</v>
      </c>
      <c r="R681">
        <f>CLOSE!R682-CLOSE!R681</f>
        <v>1.1000000000000014</v>
      </c>
      <c r="S681">
        <f>CLOSE!S682-CLOSE!S681</f>
        <v>4.0000000000000036E-2</v>
      </c>
      <c r="T681">
        <f>CLOSE!T682-CLOSE!T681</f>
        <v>5.9999999999999609E-2</v>
      </c>
      <c r="U681">
        <f>CLOSE!U682-CLOSE!U681</f>
        <v>10.59997599999997</v>
      </c>
      <c r="X681">
        <f t="shared" si="212"/>
        <v>-4.135000000000044E-3</v>
      </c>
      <c r="Y681">
        <f t="shared" si="213"/>
        <v>-3.2500100000000032E-2</v>
      </c>
      <c r="Z681">
        <f t="shared" si="214"/>
        <v>-1.0000000000000009E-2</v>
      </c>
      <c r="AA681">
        <f t="shared" si="215"/>
        <v>-2.7999999999999935E-2</v>
      </c>
      <c r="AB681">
        <f t="shared" si="216"/>
        <v>0.13199994999999998</v>
      </c>
      <c r="AC681">
        <f t="shared" si="217"/>
        <v>-0.1</v>
      </c>
      <c r="AD681">
        <f t="shared" si="218"/>
        <v>1.2000000000000011E-2</v>
      </c>
      <c r="AE681">
        <f t="shared" si="219"/>
        <v>0.11850000000000005</v>
      </c>
      <c r="AF681">
        <f t="shared" si="220"/>
        <v>-0.11499994999999999</v>
      </c>
      <c r="AG681">
        <f t="shared" si="221"/>
        <v>0.12750005000000009</v>
      </c>
      <c r="AH681">
        <f t="shared" si="222"/>
        <v>4.1999999999999996E-2</v>
      </c>
      <c r="AI681">
        <f t="shared" si="223"/>
        <v>0.20750010000000002</v>
      </c>
      <c r="AJ681">
        <f t="shared" si="224"/>
        <v>0</v>
      </c>
      <c r="AK681">
        <f t="shared" si="225"/>
        <v>0.14249989999999996</v>
      </c>
      <c r="AL681">
        <f t="shared" si="226"/>
        <v>2.8000000000000025E-2</v>
      </c>
      <c r="AM681">
        <f t="shared" si="227"/>
        <v>-0.1875</v>
      </c>
      <c r="AN681">
        <f t="shared" si="228"/>
        <v>8.4999949999999908E-2</v>
      </c>
      <c r="AO681">
        <f t="shared" si="229"/>
        <v>-5.4999999999999719E-3</v>
      </c>
      <c r="AP681">
        <f t="shared" si="230"/>
        <v>-2.4500000000000011E-2</v>
      </c>
      <c r="AQ681">
        <f t="shared" si="231"/>
        <v>0.5</v>
      </c>
      <c r="AS681">
        <f t="shared" si="211"/>
        <v>1</v>
      </c>
    </row>
    <row r="682" spans="1:45" hidden="1" x14ac:dyDescent="0.3">
      <c r="A682" s="1">
        <v>43012</v>
      </c>
      <c r="B682">
        <f>CLOSE!B683-CLOSE!B682</f>
        <v>-1.6600000000000392E-2</v>
      </c>
      <c r="C682">
        <f>CLOSE!C683-CLOSE!C682</f>
        <v>0</v>
      </c>
      <c r="D682">
        <f>CLOSE!D683-CLOSE!D682</f>
        <v>9.9999999999997868E-3</v>
      </c>
      <c r="E682">
        <f>CLOSE!E683-CLOSE!E682</f>
        <v>-0.14000000000000057</v>
      </c>
      <c r="F682">
        <f>CLOSE!F683-CLOSE!F682</f>
        <v>1.1999989999999983</v>
      </c>
      <c r="G682">
        <f>CLOSE!G683-CLOSE!G682</f>
        <v>0.3999990000000011</v>
      </c>
      <c r="H682">
        <f>CLOSE!H683-CLOSE!H682</f>
        <v>0</v>
      </c>
      <c r="I682">
        <f>CLOSE!I683-CLOSE!I682</f>
        <v>-0.14999999999999858</v>
      </c>
      <c r="J682">
        <f>CLOSE!J683-CLOSE!J682</f>
        <v>0.79999899999999968</v>
      </c>
      <c r="K682">
        <f>CLOSE!K683-CLOSE!K682</f>
        <v>1.1999989999999983</v>
      </c>
      <c r="L682">
        <f>CLOSE!L683-CLOSE!L682</f>
        <v>-9.9999999999997868E-3</v>
      </c>
      <c r="M682">
        <f>CLOSE!M683-CLOSE!M682</f>
        <v>-0.14999699999999905</v>
      </c>
      <c r="N682">
        <f>CLOSE!N683-CLOSE!N682</f>
        <v>0.11000000000000032</v>
      </c>
      <c r="O682">
        <f>CLOSE!O683-CLOSE!O682</f>
        <v>0.1499990000000011</v>
      </c>
      <c r="P682">
        <f>CLOSE!P683-CLOSE!P682</f>
        <v>-0.17999999999999972</v>
      </c>
      <c r="Q682">
        <f>CLOSE!Q683-CLOSE!Q682</f>
        <v>-0.39999399999999241</v>
      </c>
      <c r="R682">
        <f>CLOSE!R683-CLOSE!R682</f>
        <v>-0.35000000000000142</v>
      </c>
      <c r="S682">
        <f>CLOSE!S683-CLOSE!S682</f>
        <v>2.9999999999999361E-2</v>
      </c>
      <c r="T682">
        <f>CLOSE!T683-CLOSE!T682</f>
        <v>3.0000000000000249E-2</v>
      </c>
      <c r="U682">
        <f>CLOSE!U683-CLOSE!U682</f>
        <v>2.6000060000000076</v>
      </c>
      <c r="X682">
        <f t="shared" si="212"/>
        <v>-7.434999999999992E-3</v>
      </c>
      <c r="Y682">
        <f t="shared" si="213"/>
        <v>-2.7499949999999985E-2</v>
      </c>
      <c r="Z682">
        <f t="shared" si="214"/>
        <v>-1.0000000000000009E-2</v>
      </c>
      <c r="AA682">
        <f t="shared" si="215"/>
        <v>-1.4999999999999947E-2</v>
      </c>
      <c r="AB682">
        <f t="shared" si="216"/>
        <v>0.27700005</v>
      </c>
      <c r="AC682">
        <f t="shared" si="217"/>
        <v>-9.4999950000000055E-2</v>
      </c>
      <c r="AD682">
        <f t="shared" si="218"/>
        <v>1.6999999999999994E-2</v>
      </c>
      <c r="AE682">
        <f t="shared" si="219"/>
        <v>0.10500000000000007</v>
      </c>
      <c r="AF682">
        <f t="shared" si="220"/>
        <v>3.9999949999999986E-2</v>
      </c>
      <c r="AG682">
        <f t="shared" si="221"/>
        <v>0.17000010000000004</v>
      </c>
      <c r="AH682">
        <f t="shared" si="222"/>
        <v>3.7000000000000012E-2</v>
      </c>
      <c r="AI682">
        <f t="shared" si="223"/>
        <v>0.20499989999999996</v>
      </c>
      <c r="AJ682">
        <f t="shared" si="224"/>
        <v>2.4500000000000011E-2</v>
      </c>
      <c r="AK682">
        <f t="shared" si="225"/>
        <v>0.12750005000000009</v>
      </c>
      <c r="AL682">
        <f t="shared" si="226"/>
        <v>3.8999999999999965E-2</v>
      </c>
      <c r="AM682">
        <f t="shared" si="227"/>
        <v>-0.12000005000000016</v>
      </c>
      <c r="AN682">
        <f t="shared" si="228"/>
        <v>0.15749999999999992</v>
      </c>
      <c r="AO682">
        <f t="shared" si="229"/>
        <v>-2.9999999999999805E-3</v>
      </c>
      <c r="AP682">
        <f t="shared" si="230"/>
        <v>-2.200000000000002E-2</v>
      </c>
      <c r="AQ682">
        <f t="shared" si="231"/>
        <v>1.2399993999999992</v>
      </c>
      <c r="AS682">
        <f t="shared" si="211"/>
        <v>0</v>
      </c>
    </row>
    <row r="683" spans="1:45" hidden="1" x14ac:dyDescent="0.3">
      <c r="A683" s="1">
        <v>43014</v>
      </c>
      <c r="B683">
        <f>CLOSE!B684-CLOSE!B683</f>
        <v>6.6100000000000492E-2</v>
      </c>
      <c r="C683">
        <f>CLOSE!C684-CLOSE!C683</f>
        <v>-0.25</v>
      </c>
      <c r="D683">
        <f>CLOSE!D684-CLOSE!D683</f>
        <v>0</v>
      </c>
      <c r="E683">
        <f>CLOSE!E684-CLOSE!E683</f>
        <v>0.32000000000000028</v>
      </c>
      <c r="F683">
        <f>CLOSE!F684-CLOSE!F683</f>
        <v>1.4500000000000028</v>
      </c>
      <c r="G683">
        <f>CLOSE!G684-CLOSE!G683</f>
        <v>0.19999899999999826</v>
      </c>
      <c r="H683">
        <f>CLOSE!H684-CLOSE!H683</f>
        <v>-4.0000000000000036E-2</v>
      </c>
      <c r="I683">
        <f>CLOSE!I684-CLOSE!I683</f>
        <v>0.64999999999999858</v>
      </c>
      <c r="J683">
        <f>CLOSE!J684-CLOSE!J683</f>
        <v>0.70000100000000032</v>
      </c>
      <c r="K683">
        <f>CLOSE!K684-CLOSE!K683</f>
        <v>0.35000000000000142</v>
      </c>
      <c r="L683">
        <f>CLOSE!L684-CLOSE!L683</f>
        <v>-0.16999999999999993</v>
      </c>
      <c r="M683">
        <f>CLOSE!M684-CLOSE!M683</f>
        <v>-1.100003000000001</v>
      </c>
      <c r="N683">
        <f>CLOSE!N684-CLOSE!N683</f>
        <v>9.9999999999997868E-3</v>
      </c>
      <c r="O683">
        <f>CLOSE!O684-CLOSE!O683</f>
        <v>-0.60000000000000142</v>
      </c>
      <c r="P683">
        <f>CLOSE!P684-CLOSE!P683</f>
        <v>8.0000000000000071E-2</v>
      </c>
      <c r="Q683">
        <f>CLOSE!Q684-CLOSE!Q683</f>
        <v>-0.10000600000000759</v>
      </c>
      <c r="R683">
        <f>CLOSE!R684-CLOSE!R683</f>
        <v>-0.1000009999999989</v>
      </c>
      <c r="S683">
        <f>CLOSE!S684-CLOSE!S683</f>
        <v>2.0000000000000462E-2</v>
      </c>
      <c r="T683">
        <f>CLOSE!T684-CLOSE!T683</f>
        <v>7.0000000000000284E-2</v>
      </c>
      <c r="U683">
        <f>CLOSE!U684-CLOSE!U683</f>
        <v>2.6000060000000076</v>
      </c>
      <c r="X683">
        <f t="shared" si="212"/>
        <v>-8.2650000000000119E-3</v>
      </c>
      <c r="Y683">
        <f t="shared" si="213"/>
        <v>-1.4999949999999984E-2</v>
      </c>
      <c r="Z683">
        <f t="shared" si="214"/>
        <v>-8.9999999999999854E-3</v>
      </c>
      <c r="AA683">
        <f t="shared" si="215"/>
        <v>-1.2000000000000011E-2</v>
      </c>
      <c r="AB683">
        <f t="shared" si="216"/>
        <v>0.33800004999999994</v>
      </c>
      <c r="AC683">
        <f t="shared" si="217"/>
        <v>-6.750004999999995E-2</v>
      </c>
      <c r="AD683">
        <f t="shared" si="218"/>
        <v>1.8999999999999996E-2</v>
      </c>
      <c r="AE683">
        <f t="shared" si="219"/>
        <v>0.10550000000000015</v>
      </c>
      <c r="AF683">
        <f t="shared" si="220"/>
        <v>6.7499899999999974E-2</v>
      </c>
      <c r="AG683">
        <f t="shared" si="221"/>
        <v>0.19499999999999992</v>
      </c>
      <c r="AH683">
        <f t="shared" si="222"/>
        <v>3.4499999999999975E-2</v>
      </c>
      <c r="AI683">
        <f t="shared" si="223"/>
        <v>0.20249994999999998</v>
      </c>
      <c r="AJ683">
        <f t="shared" si="224"/>
        <v>2.8500000000000015E-2</v>
      </c>
      <c r="AK683">
        <f t="shared" si="225"/>
        <v>0.13299995000000014</v>
      </c>
      <c r="AL683">
        <f t="shared" si="226"/>
        <v>2.7999999999999935E-2</v>
      </c>
      <c r="AM683">
        <f t="shared" si="227"/>
        <v>-0.14749984999999982</v>
      </c>
      <c r="AN683">
        <f t="shared" si="228"/>
        <v>0.13750000000000001</v>
      </c>
      <c r="AO683">
        <f t="shared" si="229"/>
        <v>-5.0000000000003373E-4</v>
      </c>
      <c r="AP683">
        <f t="shared" si="230"/>
        <v>-1.4500000000000002E-2</v>
      </c>
      <c r="AQ683">
        <f t="shared" si="231"/>
        <v>1.3800003000000003</v>
      </c>
      <c r="AS683">
        <f t="shared" si="211"/>
        <v>0</v>
      </c>
    </row>
    <row r="684" spans="1:45" hidden="1" x14ac:dyDescent="0.3">
      <c r="A684" s="1">
        <v>43017</v>
      </c>
      <c r="B684">
        <f>CLOSE!B685-CLOSE!B684</f>
        <v>0</v>
      </c>
      <c r="C684">
        <f>CLOSE!C685-CLOSE!C684</f>
        <v>-4.9998999999999683E-2</v>
      </c>
      <c r="D684">
        <f>CLOSE!D685-CLOSE!D684</f>
        <v>-4.9999999999999822E-2</v>
      </c>
      <c r="E684">
        <f>CLOSE!E685-CLOSE!E684</f>
        <v>-6.0000000000000497E-2</v>
      </c>
      <c r="F684">
        <f>CLOSE!F685-CLOSE!F684</f>
        <v>-0.5</v>
      </c>
      <c r="G684">
        <f>CLOSE!G685-CLOSE!G684</f>
        <v>0.30000100000000174</v>
      </c>
      <c r="H684">
        <f>CLOSE!H685-CLOSE!H684</f>
        <v>0.34000000000000075</v>
      </c>
      <c r="I684">
        <f>CLOSE!I685-CLOSE!I684</f>
        <v>0.35000000000000142</v>
      </c>
      <c r="J684">
        <f>CLOSE!J685-CLOSE!J684</f>
        <v>-0.54999899999999968</v>
      </c>
      <c r="K684">
        <f>CLOSE!K685-CLOSE!K684</f>
        <v>-0.64999999999999858</v>
      </c>
      <c r="L684">
        <f>CLOSE!L685-CLOSE!L684</f>
        <v>-9.9999999999999645E-2</v>
      </c>
      <c r="M684">
        <f>CLOSE!M685-CLOSE!M684</f>
        <v>-1.0499989999999997</v>
      </c>
      <c r="N684">
        <f>CLOSE!N685-CLOSE!N684</f>
        <v>-5.9999999999999609E-2</v>
      </c>
      <c r="O684">
        <f>CLOSE!O685-CLOSE!O684</f>
        <v>-0.83999999999999986</v>
      </c>
      <c r="P684">
        <f>CLOSE!P685-CLOSE!P684</f>
        <v>6.0000000000000497E-2</v>
      </c>
      <c r="Q684">
        <f>CLOSE!Q685-CLOSE!Q684</f>
        <v>-0.59999899999999684</v>
      </c>
      <c r="R684">
        <f>CLOSE!R685-CLOSE!R684</f>
        <v>-4.9998999999999683E-2</v>
      </c>
      <c r="S684">
        <f>CLOSE!S685-CLOSE!S684</f>
        <v>-4.0000000000000036E-2</v>
      </c>
      <c r="T684">
        <f>CLOSE!T685-CLOSE!T684</f>
        <v>0</v>
      </c>
      <c r="U684">
        <f>CLOSE!U685-CLOSE!U684</f>
        <v>-3</v>
      </c>
      <c r="X684">
        <f t="shared" si="212"/>
        <v>-4.135000000000044E-3</v>
      </c>
      <c r="Y684">
        <f t="shared" si="213"/>
        <v>-3.2499849999999955E-2</v>
      </c>
      <c r="Z684">
        <f t="shared" si="214"/>
        <v>-8.0000000000000071E-3</v>
      </c>
      <c r="AA684">
        <f t="shared" si="215"/>
        <v>6.0000000000000496E-3</v>
      </c>
      <c r="AB684">
        <f t="shared" si="216"/>
        <v>0.40150000000000008</v>
      </c>
      <c r="AC684">
        <f t="shared" si="217"/>
        <v>-5.5000049999999946E-2</v>
      </c>
      <c r="AD684">
        <f t="shared" si="218"/>
        <v>1.9999999999999973E-2</v>
      </c>
      <c r="AE684">
        <f t="shared" si="219"/>
        <v>0.15699994999999997</v>
      </c>
      <c r="AF684">
        <f t="shared" si="220"/>
        <v>0.10749984999999995</v>
      </c>
      <c r="AG684">
        <f t="shared" si="221"/>
        <v>0.20500000000000007</v>
      </c>
      <c r="AH684">
        <f t="shared" si="222"/>
        <v>2.5999999999999978E-2</v>
      </c>
      <c r="AI684">
        <f t="shared" si="223"/>
        <v>0.13999994999999998</v>
      </c>
      <c r="AJ684">
        <f t="shared" si="224"/>
        <v>3.1999999999999987E-2</v>
      </c>
      <c r="AK684">
        <f t="shared" si="225"/>
        <v>8.1999949999999974E-2</v>
      </c>
      <c r="AL684">
        <f t="shared" si="226"/>
        <v>3.1999999999999938E-2</v>
      </c>
      <c r="AM684">
        <f t="shared" si="227"/>
        <v>-0.1525001500000002</v>
      </c>
      <c r="AN684">
        <f t="shared" si="228"/>
        <v>0.10749995000000005</v>
      </c>
      <c r="AO684">
        <f t="shared" si="229"/>
        <v>1.000000000000023E-3</v>
      </c>
      <c r="AP684">
        <f t="shared" si="230"/>
        <v>-1.0499999999999999E-2</v>
      </c>
      <c r="AQ684">
        <f t="shared" si="231"/>
        <v>1.3899993999999993</v>
      </c>
      <c r="AS684">
        <f t="shared" si="211"/>
        <v>0</v>
      </c>
    </row>
    <row r="685" spans="1:45" hidden="1" x14ac:dyDescent="0.3">
      <c r="A685" s="1">
        <v>43018</v>
      </c>
      <c r="B685">
        <f>CLOSE!B686-CLOSE!B685</f>
        <v>-3.2999999999999474E-2</v>
      </c>
      <c r="C685">
        <f>CLOSE!C686-CLOSE!C685</f>
        <v>-5.000400000000127E-2</v>
      </c>
      <c r="D685">
        <f>CLOSE!D686-CLOSE!D685</f>
        <v>0</v>
      </c>
      <c r="E685">
        <f>CLOSE!E686-CLOSE!E685</f>
        <v>-0.35999999999999943</v>
      </c>
      <c r="F685">
        <f>CLOSE!F686-CLOSE!F685</f>
        <v>0.1000009999999989</v>
      </c>
      <c r="G685">
        <f>CLOSE!G686-CLOSE!G685</f>
        <v>0.69999899999999826</v>
      </c>
      <c r="H685">
        <f>CLOSE!H686-CLOSE!H685</f>
        <v>-0.17000000000000082</v>
      </c>
      <c r="I685">
        <f>CLOSE!I686-CLOSE!I685</f>
        <v>0.19999899999999826</v>
      </c>
      <c r="J685">
        <f>CLOSE!J686-CLOSE!J685</f>
        <v>-0.15000200000000063</v>
      </c>
      <c r="K685">
        <f>CLOSE!K686-CLOSE!K685</f>
        <v>-5.0001000000001738E-2</v>
      </c>
      <c r="L685">
        <f>CLOSE!L686-CLOSE!L685</f>
        <v>7.0000000000000284E-2</v>
      </c>
      <c r="M685">
        <f>CLOSE!M686-CLOSE!M685</f>
        <v>0.40000200000000063</v>
      </c>
      <c r="N685">
        <f>CLOSE!N686-CLOSE!N685</f>
        <v>6.9999999999999396E-2</v>
      </c>
      <c r="O685">
        <f>CLOSE!O686-CLOSE!O685</f>
        <v>0.33999999999999986</v>
      </c>
      <c r="P685">
        <f>CLOSE!P686-CLOSE!P685</f>
        <v>-8.0000000000000071E-2</v>
      </c>
      <c r="Q685">
        <f>CLOSE!Q686-CLOSE!Q685</f>
        <v>0.65000200000000063</v>
      </c>
      <c r="R685">
        <f>CLOSE!R686-CLOSE!R685</f>
        <v>-0.45000100000000032</v>
      </c>
      <c r="S685">
        <f>CLOSE!S686-CLOSE!S685</f>
        <v>0</v>
      </c>
      <c r="T685">
        <f>CLOSE!T686-CLOSE!T685</f>
        <v>1.9999999999999574E-2</v>
      </c>
      <c r="U685">
        <f>CLOSE!U686-CLOSE!U685</f>
        <v>2.2000120000000152</v>
      </c>
      <c r="X685">
        <f t="shared" si="212"/>
        <v>-4.135000000000044E-3</v>
      </c>
      <c r="Y685">
        <f t="shared" si="213"/>
        <v>-3.4999799999999935E-2</v>
      </c>
      <c r="Z685">
        <f t="shared" si="214"/>
        <v>-1.1499999999999977E-2</v>
      </c>
      <c r="AA685">
        <f t="shared" si="215"/>
        <v>1.9999999999999575E-3</v>
      </c>
      <c r="AB685">
        <f t="shared" si="216"/>
        <v>0.3715</v>
      </c>
      <c r="AC685">
        <f t="shared" si="217"/>
        <v>-3.4999949999999912E-2</v>
      </c>
      <c r="AD685">
        <f t="shared" si="218"/>
        <v>3.6500000000000019E-2</v>
      </c>
      <c r="AE685">
        <f t="shared" si="219"/>
        <v>0.16350000000000015</v>
      </c>
      <c r="AF685">
        <f t="shared" si="220"/>
        <v>9.2499899999999968E-2</v>
      </c>
      <c r="AG685">
        <f t="shared" si="221"/>
        <v>5.7499950000000057E-2</v>
      </c>
      <c r="AH685">
        <f t="shared" si="222"/>
        <v>1.2500000000000001E-2</v>
      </c>
      <c r="AI685">
        <f t="shared" si="223"/>
        <v>5.499989999999997E-2</v>
      </c>
      <c r="AJ685">
        <f t="shared" si="224"/>
        <v>2.8000000000000025E-2</v>
      </c>
      <c r="AK685">
        <f t="shared" si="225"/>
        <v>-3.9999999999999151E-3</v>
      </c>
      <c r="AL685">
        <f t="shared" si="226"/>
        <v>3.7000000000000012E-2</v>
      </c>
      <c r="AM685">
        <f t="shared" si="227"/>
        <v>-0.2</v>
      </c>
      <c r="AN685">
        <f t="shared" si="228"/>
        <v>0.11000005000000002</v>
      </c>
      <c r="AO685">
        <f t="shared" si="229"/>
        <v>9.9999999999997877E-4</v>
      </c>
      <c r="AP685">
        <f t="shared" si="230"/>
        <v>-1.4999999999999991E-2</v>
      </c>
      <c r="AQ685">
        <f t="shared" si="231"/>
        <v>1.4199996999999995</v>
      </c>
      <c r="AS685">
        <f t="shared" si="211"/>
        <v>0</v>
      </c>
    </row>
    <row r="686" spans="1:45" hidden="1" x14ac:dyDescent="0.3">
      <c r="A686" s="1">
        <v>43019</v>
      </c>
      <c r="B686">
        <f>CLOSE!B687-CLOSE!B686</f>
        <v>4.9599999999999866E-2</v>
      </c>
      <c r="C686">
        <f>CLOSE!C687-CLOSE!C686</f>
        <v>-9.9997999999999365E-2</v>
      </c>
      <c r="D686">
        <f>CLOSE!D687-CLOSE!D686</f>
        <v>0</v>
      </c>
      <c r="E686">
        <f>CLOSE!E687-CLOSE!E686</f>
        <v>9.9999999999999645E-2</v>
      </c>
      <c r="F686">
        <f>CLOSE!F687-CLOSE!F686</f>
        <v>-0.20000100000000032</v>
      </c>
      <c r="G686">
        <f>CLOSE!G687-CLOSE!G686</f>
        <v>0.65000200000000063</v>
      </c>
      <c r="H686">
        <f>CLOSE!H687-CLOSE!H686</f>
        <v>-6.9999999999999396E-2</v>
      </c>
      <c r="I686">
        <f>CLOSE!I687-CLOSE!I686</f>
        <v>-0.34999799999999937</v>
      </c>
      <c r="J686">
        <f>CLOSE!J687-CLOSE!J686</f>
        <v>-0.89999699999999905</v>
      </c>
      <c r="K686">
        <f>CLOSE!K687-CLOSE!K686</f>
        <v>-0.5</v>
      </c>
      <c r="L686">
        <f>CLOSE!L687-CLOSE!L686</f>
        <v>-8.0000000000000071E-2</v>
      </c>
      <c r="M686">
        <f>CLOSE!M687-CLOSE!M686</f>
        <v>-1</v>
      </c>
      <c r="N686">
        <f>CLOSE!N687-CLOSE!N686</f>
        <v>1.0000000000000675E-2</v>
      </c>
      <c r="O686">
        <f>CLOSE!O687-CLOSE!O686</f>
        <v>-0.37999900000000153</v>
      </c>
      <c r="P686">
        <f>CLOSE!P687-CLOSE!P686</f>
        <v>-0.17999999999999972</v>
      </c>
      <c r="Q686">
        <f>CLOSE!Q687-CLOSE!Q686</f>
        <v>-0.55000300000000379</v>
      </c>
      <c r="R686">
        <f>CLOSE!R687-CLOSE!R686</f>
        <v>-0.69999899999999826</v>
      </c>
      <c r="S686">
        <f>CLOSE!S687-CLOSE!S686</f>
        <v>3.0000000000000249E-2</v>
      </c>
      <c r="T686">
        <f>CLOSE!T687-CLOSE!T686</f>
        <v>2.0000000000000462E-2</v>
      </c>
      <c r="U686">
        <f>CLOSE!U687-CLOSE!U686</f>
        <v>0.39999399999999241</v>
      </c>
      <c r="X686">
        <f t="shared" si="212"/>
        <v>-8.2650000000000119E-3</v>
      </c>
      <c r="Y686">
        <f t="shared" si="213"/>
        <v>-4.5000100000000029E-2</v>
      </c>
      <c r="Z686">
        <f t="shared" si="214"/>
        <v>-1.4999999999999991E-2</v>
      </c>
      <c r="AA686">
        <f t="shared" si="215"/>
        <v>-1.6000000000000014E-2</v>
      </c>
      <c r="AB686">
        <f t="shared" si="216"/>
        <v>0.3745001</v>
      </c>
      <c r="AC686">
        <f t="shared" si="217"/>
        <v>9.9999499999999138E-3</v>
      </c>
      <c r="AD686">
        <f t="shared" si="218"/>
        <v>2.3999999999999976E-2</v>
      </c>
      <c r="AE686">
        <f t="shared" si="219"/>
        <v>0.15349994999999997</v>
      </c>
      <c r="AF686">
        <f t="shared" si="220"/>
        <v>6.9999849999999947E-2</v>
      </c>
      <c r="AG686">
        <f t="shared" si="221"/>
        <v>7.249994999999991E-2</v>
      </c>
      <c r="AH686">
        <f t="shared" si="222"/>
        <v>1.7999999999999971E-2</v>
      </c>
      <c r="AI686">
        <f t="shared" si="223"/>
        <v>7.0000100000000037E-2</v>
      </c>
      <c r="AJ686">
        <f t="shared" si="224"/>
        <v>2.849999999999997E-2</v>
      </c>
      <c r="AK686">
        <f t="shared" si="225"/>
        <v>1.8000050000000024E-2</v>
      </c>
      <c r="AL686">
        <f t="shared" si="226"/>
        <v>4.1999999999999996E-2</v>
      </c>
      <c r="AM686">
        <f t="shared" si="227"/>
        <v>-0.16500015000000018</v>
      </c>
      <c r="AN686">
        <f t="shared" si="228"/>
        <v>0.05</v>
      </c>
      <c r="AO686">
        <f t="shared" si="229"/>
        <v>-4.9999999999998939E-4</v>
      </c>
      <c r="AP686">
        <f t="shared" si="230"/>
        <v>-2.4000000000000021E-2</v>
      </c>
      <c r="AQ686">
        <f t="shared" si="231"/>
        <v>1.4700012000000016</v>
      </c>
      <c r="AS686">
        <f t="shared" si="211"/>
        <v>0</v>
      </c>
    </row>
    <row r="687" spans="1:45" hidden="1" x14ac:dyDescent="0.3">
      <c r="A687" s="1">
        <v>43020</v>
      </c>
      <c r="B687">
        <f>CLOSE!B688-CLOSE!B687</f>
        <v>4.9599999999999866E-2</v>
      </c>
      <c r="C687">
        <f>CLOSE!C688-CLOSE!C687</f>
        <v>0</v>
      </c>
      <c r="D687">
        <f>CLOSE!D688-CLOSE!D687</f>
        <v>0</v>
      </c>
      <c r="E687">
        <f>CLOSE!E688-CLOSE!E687</f>
        <v>8.0000000000000071E-2</v>
      </c>
      <c r="F687">
        <f>CLOSE!F688-CLOSE!F687</f>
        <v>-4.9998999999999683E-2</v>
      </c>
      <c r="G687">
        <f>CLOSE!G688-CLOSE!G687</f>
        <v>-0.75</v>
      </c>
      <c r="H687">
        <f>CLOSE!H688-CLOSE!H687</f>
        <v>0.14999999999999947</v>
      </c>
      <c r="I687">
        <f>CLOSE!I688-CLOSE!I687</f>
        <v>-0.30000100000000174</v>
      </c>
      <c r="J687">
        <f>CLOSE!J688-CLOSE!J687</f>
        <v>1.75</v>
      </c>
      <c r="K687">
        <f>CLOSE!K688-CLOSE!K687</f>
        <v>0</v>
      </c>
      <c r="L687">
        <f>CLOSE!L688-CLOSE!L687</f>
        <v>-0.1899999999999995</v>
      </c>
      <c r="M687">
        <f>CLOSE!M688-CLOSE!M687</f>
        <v>0.14999699999999905</v>
      </c>
      <c r="N687">
        <f>CLOSE!N688-CLOSE!N687</f>
        <v>0</v>
      </c>
      <c r="O687">
        <f>CLOSE!O688-CLOSE!O687</f>
        <v>0.47999900000000295</v>
      </c>
      <c r="P687">
        <f>CLOSE!P688-CLOSE!P687</f>
        <v>0</v>
      </c>
      <c r="Q687">
        <f>CLOSE!Q688-CLOSE!Q687</f>
        <v>0.5</v>
      </c>
      <c r="R687">
        <f>CLOSE!R688-CLOSE!R687</f>
        <v>0.29999999999999716</v>
      </c>
      <c r="S687">
        <f>CLOSE!S688-CLOSE!S687</f>
        <v>-4.0000000000000036E-2</v>
      </c>
      <c r="T687">
        <f>CLOSE!T688-CLOSE!T687</f>
        <v>-6.0000000000000497E-2</v>
      </c>
      <c r="U687">
        <f>CLOSE!U688-CLOSE!U687</f>
        <v>-1.3999939999999924</v>
      </c>
      <c r="X687">
        <f t="shared" si="212"/>
        <v>-7.434999999999992E-3</v>
      </c>
      <c r="Y687">
        <f t="shared" si="213"/>
        <v>-7.4999999999999997E-2</v>
      </c>
      <c r="Z687">
        <f t="shared" si="214"/>
        <v>-1.1499999999999977E-2</v>
      </c>
      <c r="AA687">
        <f t="shared" si="215"/>
        <v>-1.2000000000000011E-2</v>
      </c>
      <c r="AB687">
        <f t="shared" si="216"/>
        <v>0.36150000000000004</v>
      </c>
      <c r="AC687">
        <f t="shared" si="217"/>
        <v>4.0000050000000086E-2</v>
      </c>
      <c r="AD687">
        <f t="shared" si="218"/>
        <v>1.8500000000000006E-2</v>
      </c>
      <c r="AE687">
        <f t="shared" si="219"/>
        <v>0.13100005000000009</v>
      </c>
      <c r="AF687">
        <f t="shared" si="220"/>
        <v>2.0000100000000031E-2</v>
      </c>
      <c r="AG687">
        <f t="shared" si="221"/>
        <v>2.7499949999999985E-2</v>
      </c>
      <c r="AH687">
        <f t="shared" si="222"/>
        <v>4.9999999999998939E-4</v>
      </c>
      <c r="AI687">
        <f t="shared" si="223"/>
        <v>3.2500100000000032E-2</v>
      </c>
      <c r="AJ687">
        <f t="shared" si="224"/>
        <v>2.6500000000000013E-2</v>
      </c>
      <c r="AK687">
        <f t="shared" si="225"/>
        <v>-1.7999950000000098E-2</v>
      </c>
      <c r="AL687">
        <f t="shared" si="226"/>
        <v>4.9000000000000023E-2</v>
      </c>
      <c r="AM687">
        <f t="shared" si="227"/>
        <v>-0.2150001500000002</v>
      </c>
      <c r="AN687">
        <f t="shared" si="228"/>
        <v>2.5000000000000001E-2</v>
      </c>
      <c r="AO687">
        <f t="shared" si="229"/>
        <v>1.5000000000000124E-3</v>
      </c>
      <c r="AP687">
        <f t="shared" si="230"/>
        <v>-3.3999999999999989E-2</v>
      </c>
      <c r="AQ687">
        <f t="shared" si="231"/>
        <v>1.0400009000000012</v>
      </c>
      <c r="AS687">
        <f t="shared" si="211"/>
        <v>0</v>
      </c>
    </row>
    <row r="688" spans="1:45" hidden="1" x14ac:dyDescent="0.3">
      <c r="A688" s="1">
        <v>43021</v>
      </c>
      <c r="B688">
        <f>CLOSE!B689-CLOSE!B688</f>
        <v>4.9500000000000099E-2</v>
      </c>
      <c r="C688">
        <f>CLOSE!C689-CLOSE!C688</f>
        <v>0</v>
      </c>
      <c r="D688">
        <f>CLOSE!D689-CLOSE!D688</f>
        <v>0</v>
      </c>
      <c r="E688">
        <f>CLOSE!E689-CLOSE!E688</f>
        <v>0.17999999999999972</v>
      </c>
      <c r="F688">
        <f>CLOSE!F689-CLOSE!F688</f>
        <v>0.25</v>
      </c>
      <c r="G688">
        <f>CLOSE!G689-CLOSE!G688</f>
        <v>1.3499979999999994</v>
      </c>
      <c r="H688">
        <f>CLOSE!H689-CLOSE!H688</f>
        <v>-9.9999999999997868E-3</v>
      </c>
      <c r="I688">
        <f>CLOSE!I689-CLOSE!I688</f>
        <v>-0.19999899999999826</v>
      </c>
      <c r="J688">
        <f>CLOSE!J689-CLOSE!J688</f>
        <v>0</v>
      </c>
      <c r="K688">
        <f>CLOSE!K689-CLOSE!K688</f>
        <v>0.20000100000000032</v>
      </c>
      <c r="L688">
        <f>CLOSE!L689-CLOSE!L688</f>
        <v>9.9999999999997868E-3</v>
      </c>
      <c r="M688">
        <f>CLOSE!M689-CLOSE!M688</f>
        <v>-0.19999599999999873</v>
      </c>
      <c r="N688">
        <f>CLOSE!N689-CLOSE!N688</f>
        <v>-3.0000000000000249E-2</v>
      </c>
      <c r="O688">
        <f>CLOSE!O689-CLOSE!O688</f>
        <v>-0.10000000000000142</v>
      </c>
      <c r="P688">
        <f>CLOSE!P689-CLOSE!P688</f>
        <v>-0.35999999999999943</v>
      </c>
      <c r="Q688">
        <f>CLOSE!Q689-CLOSE!Q688</f>
        <v>-0.54999499999999557</v>
      </c>
      <c r="R688">
        <f>CLOSE!R689-CLOSE!R688</f>
        <v>0.1499990000000011</v>
      </c>
      <c r="S688">
        <f>CLOSE!S689-CLOSE!S688</f>
        <v>0</v>
      </c>
      <c r="T688">
        <f>CLOSE!T689-CLOSE!T688</f>
        <v>0.11000000000000032</v>
      </c>
      <c r="U688">
        <f>CLOSE!U689-CLOSE!U688</f>
        <v>-1</v>
      </c>
      <c r="X688">
        <f t="shared" si="212"/>
        <v>8.3000000000001963E-4</v>
      </c>
      <c r="Y688">
        <f t="shared" si="213"/>
        <v>-7.250005000000001E-2</v>
      </c>
      <c r="Z688">
        <f t="shared" si="214"/>
        <v>-1.2999999999999989E-2</v>
      </c>
      <c r="AA688">
        <f t="shared" si="215"/>
        <v>-8.9999999999999854E-3</v>
      </c>
      <c r="AB688">
        <f t="shared" si="216"/>
        <v>0.3</v>
      </c>
      <c r="AC688">
        <f t="shared" si="217"/>
        <v>1.7500049999999944E-2</v>
      </c>
      <c r="AD688">
        <f t="shared" si="218"/>
        <v>2.9999999999999982E-2</v>
      </c>
      <c r="AE688">
        <f t="shared" si="219"/>
        <v>0.12200004999999994</v>
      </c>
      <c r="AF688">
        <f t="shared" si="220"/>
        <v>9.7500050000000019E-2</v>
      </c>
      <c r="AG688">
        <f t="shared" si="221"/>
        <v>7.4999500000000555E-3</v>
      </c>
      <c r="AH688">
        <f t="shared" si="222"/>
        <v>-1.2500000000000001E-2</v>
      </c>
      <c r="AI688">
        <f t="shared" si="223"/>
        <v>4.4999849999999952E-2</v>
      </c>
      <c r="AJ688">
        <f t="shared" si="224"/>
        <v>2.7000000000000003E-2</v>
      </c>
      <c r="AK688">
        <f t="shared" si="225"/>
        <v>1.0000000000000142E-2</v>
      </c>
      <c r="AL688">
        <f t="shared" si="226"/>
        <v>4.5000000000000019E-2</v>
      </c>
      <c r="AM688">
        <f t="shared" si="227"/>
        <v>-0.1875</v>
      </c>
      <c r="AN688">
        <f t="shared" si="228"/>
        <v>1.2500000000000001E-2</v>
      </c>
      <c r="AO688">
        <f t="shared" si="229"/>
        <v>-1.4999999999999679E-3</v>
      </c>
      <c r="AP688">
        <f t="shared" si="230"/>
        <v>-3.6500000000000019E-2</v>
      </c>
      <c r="AQ688">
        <f t="shared" si="231"/>
        <v>0.86000060000000078</v>
      </c>
      <c r="AS688">
        <f t="shared" si="211"/>
        <v>0</v>
      </c>
    </row>
    <row r="689" spans="1:45" hidden="1" x14ac:dyDescent="0.3">
      <c r="A689" s="1">
        <v>43024</v>
      </c>
      <c r="B689">
        <f>CLOSE!B690-CLOSE!B689</f>
        <v>-3.2999999999999474E-2</v>
      </c>
      <c r="C689">
        <f>CLOSE!C690-CLOSE!C689</f>
        <v>0.45000100000000032</v>
      </c>
      <c r="D689">
        <f>CLOSE!D690-CLOSE!D689</f>
        <v>4.9999999999999822E-2</v>
      </c>
      <c r="E689">
        <f>CLOSE!E690-CLOSE!E689</f>
        <v>-0.14000000000000057</v>
      </c>
      <c r="F689">
        <f>CLOSE!F690-CLOSE!F689</f>
        <v>-0.3500009999999989</v>
      </c>
      <c r="G689">
        <f>CLOSE!G690-CLOSE!G689</f>
        <v>-1.1999989999999983</v>
      </c>
      <c r="H689">
        <f>CLOSE!H690-CLOSE!H689</f>
        <v>0.14000000000000057</v>
      </c>
      <c r="I689">
        <f>CLOSE!I690-CLOSE!I689</f>
        <v>0.1499990000000011</v>
      </c>
      <c r="J689">
        <f>CLOSE!J690-CLOSE!J689</f>
        <v>0.74999599999999589</v>
      </c>
      <c r="K689">
        <f>CLOSE!K690-CLOSE!K689</f>
        <v>-0.10000000000000142</v>
      </c>
      <c r="L689">
        <f>CLOSE!L690-CLOSE!L689</f>
        <v>-0.11000000000000121</v>
      </c>
      <c r="M689">
        <f>CLOSE!M690-CLOSE!M689</f>
        <v>-0.30000400000000127</v>
      </c>
      <c r="N689">
        <f>CLOSE!N690-CLOSE!N689</f>
        <v>4.0000000000000036E-2</v>
      </c>
      <c r="O689">
        <f>CLOSE!O690-CLOSE!O689</f>
        <v>0.29999899999999968</v>
      </c>
      <c r="P689">
        <f>CLOSE!P690-CLOSE!P689</f>
        <v>0.19999999999999929</v>
      </c>
      <c r="Q689">
        <f>CLOSE!Q690-CLOSE!Q689</f>
        <v>0.29999499999999557</v>
      </c>
      <c r="R689">
        <f>CLOSE!R690-CLOSE!R689</f>
        <v>0.3500009999999989</v>
      </c>
      <c r="S689">
        <f>CLOSE!S690-CLOSE!S689</f>
        <v>4.9999999999999822E-2</v>
      </c>
      <c r="T689">
        <f>CLOSE!T690-CLOSE!T689</f>
        <v>0.13999999999999968</v>
      </c>
      <c r="U689">
        <f>CLOSE!U690-CLOSE!U689</f>
        <v>6.3999939999999924</v>
      </c>
      <c r="X689">
        <f t="shared" si="212"/>
        <v>6.6099999999999605E-3</v>
      </c>
      <c r="Y689">
        <f t="shared" si="213"/>
        <v>-5.499989999999997E-2</v>
      </c>
      <c r="Z689">
        <f t="shared" si="214"/>
        <v>-9.5000000000000188E-3</v>
      </c>
      <c r="AA689">
        <f t="shared" si="215"/>
        <v>8.9999999999999854E-3</v>
      </c>
      <c r="AB689">
        <f t="shared" si="216"/>
        <v>0.30500004999999997</v>
      </c>
      <c r="AC689">
        <f t="shared" si="217"/>
        <v>7.7499949999999984E-2</v>
      </c>
      <c r="AD689">
        <f t="shared" si="218"/>
        <v>2.799999999999998E-2</v>
      </c>
      <c r="AE689">
        <f t="shared" si="219"/>
        <v>0.1</v>
      </c>
      <c r="AF689">
        <f t="shared" si="220"/>
        <v>8.5000050000000021E-2</v>
      </c>
      <c r="AG689">
        <f t="shared" si="221"/>
        <v>1.9999999999999928E-2</v>
      </c>
      <c r="AH689">
        <f t="shared" si="222"/>
        <v>-2.4999999999999467E-3</v>
      </c>
      <c r="AI689">
        <f t="shared" si="223"/>
        <v>0</v>
      </c>
      <c r="AJ689">
        <f t="shared" si="224"/>
        <v>2.9499999999999992E-2</v>
      </c>
      <c r="AK689">
        <f t="shared" si="225"/>
        <v>-1.9999999999999928E-2</v>
      </c>
      <c r="AL689">
        <f t="shared" si="226"/>
        <v>2.5000000000000001E-2</v>
      </c>
      <c r="AM689">
        <f t="shared" si="227"/>
        <v>-0.19249989999999997</v>
      </c>
      <c r="AN689">
        <f t="shared" si="228"/>
        <v>-6.4999949999999987E-2</v>
      </c>
      <c r="AO689">
        <f t="shared" si="229"/>
        <v>0</v>
      </c>
      <c r="AP689">
        <f t="shared" si="230"/>
        <v>-2.250000000000001E-2</v>
      </c>
      <c r="AQ689">
        <f t="shared" si="231"/>
        <v>0.7600006000000008</v>
      </c>
      <c r="AS689">
        <f t="shared" si="211"/>
        <v>0</v>
      </c>
    </row>
    <row r="690" spans="1:45" hidden="1" x14ac:dyDescent="0.3">
      <c r="A690" s="1">
        <v>43025</v>
      </c>
      <c r="B690">
        <f>CLOSE!B691-CLOSE!B690</f>
        <v>0</v>
      </c>
      <c r="C690">
        <f>CLOSE!C691-CLOSE!C690</f>
        <v>-0.15000200000000063</v>
      </c>
      <c r="D690">
        <f>CLOSE!D691-CLOSE!D690</f>
        <v>-1.9999999999999574E-2</v>
      </c>
      <c r="E690">
        <f>CLOSE!E691-CLOSE!E690</f>
        <v>0</v>
      </c>
      <c r="F690">
        <f>CLOSE!F691-CLOSE!F690</f>
        <v>0.19999899999999826</v>
      </c>
      <c r="G690">
        <f>CLOSE!G691-CLOSE!G690</f>
        <v>-0.30000100000000174</v>
      </c>
      <c r="H690">
        <f>CLOSE!H691-CLOSE!H690</f>
        <v>0.19999999999999929</v>
      </c>
      <c r="I690">
        <f>CLOSE!I691-CLOSE!I690</f>
        <v>-0.30000100000000174</v>
      </c>
      <c r="J690">
        <f>CLOSE!J691-CLOSE!J690</f>
        <v>0.20000500000000443</v>
      </c>
      <c r="K690">
        <f>CLOSE!K691-CLOSE!K690</f>
        <v>-0.69999899999999826</v>
      </c>
      <c r="L690">
        <f>CLOSE!L691-CLOSE!L690</f>
        <v>-3.9999999999999147E-2</v>
      </c>
      <c r="M690">
        <f>CLOSE!M691-CLOSE!M690</f>
        <v>-0.14999699999999905</v>
      </c>
      <c r="N690">
        <f>CLOSE!N691-CLOSE!N690</f>
        <v>-6.0000000000000497E-2</v>
      </c>
      <c r="O690">
        <f>CLOSE!O691-CLOSE!O690</f>
        <v>-0.19999899999999826</v>
      </c>
      <c r="P690">
        <f>CLOSE!P691-CLOSE!P690</f>
        <v>-9.9999999999999645E-2</v>
      </c>
      <c r="Q690">
        <f>CLOSE!Q691-CLOSE!Q690</f>
        <v>0.45000500000000443</v>
      </c>
      <c r="R690">
        <f>CLOSE!R691-CLOSE!R690</f>
        <v>-0.1000009999999989</v>
      </c>
      <c r="S690">
        <f>CLOSE!S691-CLOSE!S690</f>
        <v>9.9999999999997868E-3</v>
      </c>
      <c r="T690">
        <f>CLOSE!T691-CLOSE!T690</f>
        <v>-0.1899999999999995</v>
      </c>
      <c r="U690">
        <f>CLOSE!U691-CLOSE!U690</f>
        <v>-0.80001800000002277</v>
      </c>
      <c r="X690">
        <f t="shared" si="212"/>
        <v>7.440000000000069E-3</v>
      </c>
      <c r="Y690">
        <f t="shared" si="213"/>
        <v>-1.2500000000000001E-2</v>
      </c>
      <c r="Z690">
        <f t="shared" si="214"/>
        <v>-4.4999999999999927E-3</v>
      </c>
      <c r="AA690">
        <f t="shared" si="215"/>
        <v>5.9999999999999611E-3</v>
      </c>
      <c r="AB690">
        <f t="shared" si="216"/>
        <v>0.30500000000000005</v>
      </c>
      <c r="AC690">
        <f t="shared" si="217"/>
        <v>2.2500000000000141E-2</v>
      </c>
      <c r="AD690">
        <f t="shared" si="218"/>
        <v>2.7500000000000035E-2</v>
      </c>
      <c r="AE690">
        <f t="shared" si="219"/>
        <v>8.5000000000000145E-2</v>
      </c>
      <c r="AF690">
        <f t="shared" si="220"/>
        <v>0.14749984999999982</v>
      </c>
      <c r="AG690">
        <f t="shared" si="221"/>
        <v>-3.5000000000000142E-2</v>
      </c>
      <c r="AH690">
        <f t="shared" si="222"/>
        <v>-1.5000000000000036E-2</v>
      </c>
      <c r="AI690">
        <f t="shared" si="223"/>
        <v>-2.2500050000000014E-2</v>
      </c>
      <c r="AJ690">
        <f t="shared" si="224"/>
        <v>3.3999999999999989E-2</v>
      </c>
      <c r="AK690">
        <f t="shared" si="225"/>
        <v>-1.0000050000000016E-2</v>
      </c>
      <c r="AL690">
        <f t="shared" si="226"/>
        <v>4.5000000000000019E-2</v>
      </c>
      <c r="AM690">
        <f t="shared" si="227"/>
        <v>-0.10750005000000015</v>
      </c>
      <c r="AN690">
        <f t="shared" si="228"/>
        <v>-9.4999950000000055E-2</v>
      </c>
      <c r="AO690">
        <f t="shared" si="229"/>
        <v>3.5000000000000144E-3</v>
      </c>
      <c r="AP690">
        <f t="shared" si="230"/>
        <v>-1.0499999999999999E-2</v>
      </c>
      <c r="AQ690">
        <f t="shared" si="231"/>
        <v>0.93000030000000034</v>
      </c>
      <c r="AS690">
        <f t="shared" si="211"/>
        <v>0</v>
      </c>
    </row>
    <row r="691" spans="1:45" hidden="1" x14ac:dyDescent="0.3">
      <c r="A691" s="1">
        <v>43026</v>
      </c>
      <c r="B691">
        <f>CLOSE!B692-CLOSE!B691</f>
        <v>4.9599999999999866E-2</v>
      </c>
      <c r="C691">
        <f>CLOSE!C692-CLOSE!C691</f>
        <v>-4.9998999999999683E-2</v>
      </c>
      <c r="D691">
        <f>CLOSE!D692-CLOSE!D691</f>
        <v>-4.0000000000000036E-2</v>
      </c>
      <c r="E691">
        <f>CLOSE!E692-CLOSE!E691</f>
        <v>-1.9999999999999574E-2</v>
      </c>
      <c r="F691">
        <f>CLOSE!F692-CLOSE!F691</f>
        <v>5.0001000000001738E-2</v>
      </c>
      <c r="G691">
        <f>CLOSE!G692-CLOSE!G691</f>
        <v>-0.34999799999999937</v>
      </c>
      <c r="H691">
        <f>CLOSE!H692-CLOSE!H691</f>
        <v>-8.9999999999999858E-2</v>
      </c>
      <c r="I691">
        <f>CLOSE!I692-CLOSE!I691</f>
        <v>-9.9997999999999365E-2</v>
      </c>
      <c r="J691">
        <f>CLOSE!J692-CLOSE!J691</f>
        <v>1.25</v>
      </c>
      <c r="K691">
        <f>CLOSE!K692-CLOSE!K691</f>
        <v>0.44999899999999826</v>
      </c>
      <c r="L691">
        <f>CLOSE!L692-CLOSE!L691</f>
        <v>-1.9999999999999574E-2</v>
      </c>
      <c r="M691">
        <f>CLOSE!M692-CLOSE!M691</f>
        <v>-0.10000300000000095</v>
      </c>
      <c r="N691">
        <f>CLOSE!N692-CLOSE!N691</f>
        <v>-1.9999999999999574E-2</v>
      </c>
      <c r="O691">
        <f>CLOSE!O692-CLOSE!O691</f>
        <v>-0.10000000000000142</v>
      </c>
      <c r="P691">
        <f>CLOSE!P692-CLOSE!P691</f>
        <v>3.9999999999999147E-2</v>
      </c>
      <c r="Q691">
        <f>CLOSE!Q692-CLOSE!Q691</f>
        <v>0</v>
      </c>
      <c r="R691">
        <f>CLOSE!R692-CLOSE!R691</f>
        <v>1.0499989999999997</v>
      </c>
      <c r="S691">
        <f>CLOSE!S692-CLOSE!S691</f>
        <v>0</v>
      </c>
      <c r="T691">
        <f>CLOSE!T692-CLOSE!T691</f>
        <v>-3.0000000000000249E-2</v>
      </c>
      <c r="U691">
        <f>CLOSE!U692-CLOSE!U691</f>
        <v>-0.19998199999997723</v>
      </c>
      <c r="X691">
        <f t="shared" si="212"/>
        <v>8.2500000000003122E-4</v>
      </c>
      <c r="Y691">
        <f t="shared" si="213"/>
        <v>-3.7499999999999999E-2</v>
      </c>
      <c r="Z691">
        <f t="shared" si="214"/>
        <v>-6.4999999999999945E-3</v>
      </c>
      <c r="AA691">
        <f t="shared" si="215"/>
        <v>1.0999999999999944E-2</v>
      </c>
      <c r="AB691">
        <f t="shared" si="216"/>
        <v>0.30249994999999996</v>
      </c>
      <c r="AC691">
        <f t="shared" si="217"/>
        <v>-1.0000050000000016E-2</v>
      </c>
      <c r="AD691">
        <f t="shared" si="218"/>
        <v>4.049999999999998E-2</v>
      </c>
      <c r="AE691">
        <f t="shared" si="219"/>
        <v>4.2499899999999965E-2</v>
      </c>
      <c r="AF691">
        <f t="shared" si="220"/>
        <v>0.15</v>
      </c>
      <c r="AG691">
        <f t="shared" si="221"/>
        <v>-0.10999994999999992</v>
      </c>
      <c r="AH691">
        <f t="shared" si="222"/>
        <v>-1.2000000000000011E-2</v>
      </c>
      <c r="AI691">
        <f t="shared" si="223"/>
        <v>-3.9999949999999986E-2</v>
      </c>
      <c r="AJ691">
        <f t="shared" si="224"/>
        <v>3.0999999999999962E-2</v>
      </c>
      <c r="AK691">
        <f t="shared" si="225"/>
        <v>-3.7499999999999999E-2</v>
      </c>
      <c r="AL691">
        <f t="shared" si="226"/>
        <v>4.1999999999999996E-2</v>
      </c>
      <c r="AM691">
        <f t="shared" si="227"/>
        <v>-0.11749989999999996</v>
      </c>
      <c r="AN691">
        <f t="shared" si="228"/>
        <v>-2.0000100000000031E-2</v>
      </c>
      <c r="AO691">
        <f t="shared" si="229"/>
        <v>4.9999999999999819E-3</v>
      </c>
      <c r="AP691">
        <f t="shared" si="230"/>
        <v>-1.5499999999999981E-2</v>
      </c>
      <c r="AQ691">
        <f t="shared" si="231"/>
        <v>0.8</v>
      </c>
      <c r="AS691">
        <f t="shared" si="211"/>
        <v>0</v>
      </c>
    </row>
    <row r="692" spans="1:45" hidden="1" x14ac:dyDescent="0.3">
      <c r="A692" s="1">
        <v>43027</v>
      </c>
      <c r="B692">
        <f>CLOSE!B693-CLOSE!B692</f>
        <v>-6.6100000000000492E-2</v>
      </c>
      <c r="C692">
        <f>CLOSE!C693-CLOSE!C692</f>
        <v>-0.29999899999999968</v>
      </c>
      <c r="D692">
        <f>CLOSE!D693-CLOSE!D692</f>
        <v>-0.10000000000000053</v>
      </c>
      <c r="E692">
        <f>CLOSE!E693-CLOSE!E692</f>
        <v>-0.11999999999999922</v>
      </c>
      <c r="F692">
        <f>CLOSE!F693-CLOSE!F692</f>
        <v>-2</v>
      </c>
      <c r="G692">
        <f>CLOSE!G693-CLOSE!G692</f>
        <v>-0.6000009999999989</v>
      </c>
      <c r="H692">
        <f>CLOSE!H693-CLOSE!H692</f>
        <v>-1.9999999999999574E-2</v>
      </c>
      <c r="I692">
        <f>CLOSE!I693-CLOSE!I692</f>
        <v>-0.6000009999999989</v>
      </c>
      <c r="J692">
        <f>CLOSE!J693-CLOSE!J692</f>
        <v>-1.4500050000000044</v>
      </c>
      <c r="K692">
        <f>CLOSE!K693-CLOSE!K692</f>
        <v>-0.39999999999999858</v>
      </c>
      <c r="L692">
        <f>CLOSE!L693-CLOSE!L692</f>
        <v>7.0000000000000284E-2</v>
      </c>
      <c r="M692">
        <f>CLOSE!M693-CLOSE!M692</f>
        <v>-0.5</v>
      </c>
      <c r="N692">
        <f>CLOSE!N693-CLOSE!N692</f>
        <v>-0.20000000000000018</v>
      </c>
      <c r="O692">
        <f>CLOSE!O693-CLOSE!O692</f>
        <v>-0.17999999999999972</v>
      </c>
      <c r="P692">
        <f>CLOSE!P693-CLOSE!P692</f>
        <v>0.32000000000000028</v>
      </c>
      <c r="Q692">
        <f>CLOSE!Q693-CLOSE!Q692</f>
        <v>-0.84999899999999684</v>
      </c>
      <c r="R692">
        <f>CLOSE!R693-CLOSE!R692</f>
        <v>0.25</v>
      </c>
      <c r="S692">
        <f>CLOSE!S693-CLOSE!S692</f>
        <v>-5.9999999999999609E-2</v>
      </c>
      <c r="T692">
        <f>CLOSE!T693-CLOSE!T692</f>
        <v>-0.12999999999999989</v>
      </c>
      <c r="U692">
        <f>CLOSE!U693-CLOSE!U692</f>
        <v>-8.3999939999999924</v>
      </c>
      <c r="X692">
        <f t="shared" si="212"/>
        <v>5.7850000000000176E-3</v>
      </c>
      <c r="Y692">
        <f t="shared" si="213"/>
        <v>-3.9999949999999986E-2</v>
      </c>
      <c r="Z692">
        <f t="shared" si="214"/>
        <v>-1.0999999999999987E-2</v>
      </c>
      <c r="AA692">
        <f t="shared" si="215"/>
        <v>4.0000000000000036E-3</v>
      </c>
      <c r="AB692">
        <f t="shared" si="216"/>
        <v>0.22500000000000001</v>
      </c>
      <c r="AC692">
        <f t="shared" si="217"/>
        <v>-5.749984999999995E-2</v>
      </c>
      <c r="AD692">
        <f t="shared" si="218"/>
        <v>3.5499999999999997E-2</v>
      </c>
      <c r="AE692">
        <f t="shared" si="219"/>
        <v>2.7500050000000088E-2</v>
      </c>
      <c r="AF692">
        <f t="shared" si="220"/>
        <v>0.16500020000000007</v>
      </c>
      <c r="AG692">
        <f t="shared" si="221"/>
        <v>-7.2500000000000148E-2</v>
      </c>
      <c r="AH692">
        <f t="shared" si="222"/>
        <v>-1.4999999999999947E-2</v>
      </c>
      <c r="AI692">
        <f t="shared" si="223"/>
        <v>-8.2500100000000035E-2</v>
      </c>
      <c r="AJ692">
        <f t="shared" si="224"/>
        <v>2.6500000000000013E-2</v>
      </c>
      <c r="AK692">
        <f t="shared" si="225"/>
        <v>-4.4999999999999929E-2</v>
      </c>
      <c r="AL692">
        <f t="shared" si="226"/>
        <v>3.1999999999999938E-2</v>
      </c>
      <c r="AM692">
        <f t="shared" si="227"/>
        <v>-9.7499799999999942E-2</v>
      </c>
      <c r="AN692">
        <f t="shared" si="228"/>
        <v>7.2499900000000034E-2</v>
      </c>
      <c r="AO692">
        <f t="shared" si="229"/>
        <v>4.4999999999999927E-3</v>
      </c>
      <c r="AP692">
        <f t="shared" si="230"/>
        <v>-1.9499999999999983E-2</v>
      </c>
      <c r="AQ692">
        <f t="shared" si="231"/>
        <v>0.43000030000000039</v>
      </c>
      <c r="AS692">
        <f t="shared" si="211"/>
        <v>0</v>
      </c>
    </row>
    <row r="693" spans="1:45" hidden="1" x14ac:dyDescent="0.3">
      <c r="A693" s="1">
        <v>43028</v>
      </c>
      <c r="B693">
        <f>CLOSE!B694-CLOSE!B693</f>
        <v>4.9500000000000099E-2</v>
      </c>
      <c r="C693">
        <f>CLOSE!C694-CLOSE!C693</f>
        <v>9.9997999999999365E-2</v>
      </c>
      <c r="D693">
        <f>CLOSE!D694-CLOSE!D693</f>
        <v>5.0000000000000711E-2</v>
      </c>
      <c r="E693">
        <f>CLOSE!E694-CLOSE!E693</f>
        <v>0.11999999999999922</v>
      </c>
      <c r="F693">
        <f>CLOSE!F694-CLOSE!F693</f>
        <v>1.4499989999999983</v>
      </c>
      <c r="G693">
        <f>CLOSE!G694-CLOSE!G693</f>
        <v>0.79999999999999716</v>
      </c>
      <c r="H693">
        <f>CLOSE!H694-CLOSE!H693</f>
        <v>-3.0000000000000249E-2</v>
      </c>
      <c r="I693">
        <f>CLOSE!I694-CLOSE!I693</f>
        <v>0.75</v>
      </c>
      <c r="J693">
        <f>CLOSE!J694-CLOSE!J693</f>
        <v>2.4500050000000044</v>
      </c>
      <c r="K693">
        <f>CLOSE!K694-CLOSE!K693</f>
        <v>0.60000000000000142</v>
      </c>
      <c r="L693">
        <f>CLOSE!L694-CLOSE!L693</f>
        <v>-0.16000000000000014</v>
      </c>
      <c r="M693">
        <f>CLOSE!M694-CLOSE!M693</f>
        <v>0.65000200000000063</v>
      </c>
      <c r="N693">
        <f>CLOSE!N694-CLOSE!N693</f>
        <v>0.16999999999999993</v>
      </c>
      <c r="O693">
        <f>CLOSE!O694-CLOSE!O693</f>
        <v>0.57999999999999829</v>
      </c>
      <c r="P693">
        <f>CLOSE!P694-CLOSE!P693</f>
        <v>6.0000000000000497E-2</v>
      </c>
      <c r="Q693">
        <f>CLOSE!Q694-CLOSE!Q693</f>
        <v>1</v>
      </c>
      <c r="R693">
        <f>CLOSE!R694-CLOSE!R693</f>
        <v>1.8000040000000013</v>
      </c>
      <c r="S693">
        <f>CLOSE!S694-CLOSE!S693</f>
        <v>1.9999999999999574E-2</v>
      </c>
      <c r="T693">
        <f>CLOSE!T694-CLOSE!T693</f>
        <v>0.17999999999999972</v>
      </c>
      <c r="U693">
        <f>CLOSE!U694-CLOSE!U693</f>
        <v>3.3999939999999924</v>
      </c>
      <c r="X693">
        <f t="shared" si="212"/>
        <v>3.310000000000013E-3</v>
      </c>
      <c r="Y693">
        <f t="shared" si="213"/>
        <v>-0.05</v>
      </c>
      <c r="Z693">
        <f t="shared" si="214"/>
        <v>-1.2500000000000001E-2</v>
      </c>
      <c r="AA693">
        <f t="shared" si="215"/>
        <v>-5.9999999999999611E-3</v>
      </c>
      <c r="AB693">
        <f t="shared" si="216"/>
        <v>0.10749995000000005</v>
      </c>
      <c r="AC693">
        <f t="shared" si="217"/>
        <v>-8.2499999999999934E-2</v>
      </c>
      <c r="AD693">
        <f t="shared" si="218"/>
        <v>4.0500000000000022E-2</v>
      </c>
      <c r="AE693">
        <f t="shared" si="219"/>
        <v>-2.4999999999998578E-3</v>
      </c>
      <c r="AF693">
        <f t="shared" si="220"/>
        <v>0.11999989999999983</v>
      </c>
      <c r="AG693">
        <f t="shared" si="221"/>
        <v>-0.10249994999999998</v>
      </c>
      <c r="AH693">
        <f t="shared" si="222"/>
        <v>-6.4999999999999503E-3</v>
      </c>
      <c r="AI693">
        <f t="shared" si="223"/>
        <v>-0.10750010000000003</v>
      </c>
      <c r="AJ693">
        <f t="shared" si="224"/>
        <v>1.6000000000000014E-2</v>
      </c>
      <c r="AK693">
        <f t="shared" si="225"/>
        <v>-5.150000000000006E-2</v>
      </c>
      <c r="AL693">
        <f t="shared" si="226"/>
        <v>4.6999999999999972E-2</v>
      </c>
      <c r="AM693">
        <f t="shared" si="227"/>
        <v>-0.14249994999999985</v>
      </c>
      <c r="AN693">
        <f t="shared" si="228"/>
        <v>8.7499899999999894E-2</v>
      </c>
      <c r="AO693">
        <f t="shared" si="229"/>
        <v>3.0000000000000248E-3</v>
      </c>
      <c r="AP693">
        <f t="shared" si="230"/>
        <v>-2.3E-2</v>
      </c>
      <c r="AQ693">
        <f t="shared" si="231"/>
        <v>0.1</v>
      </c>
      <c r="AS693">
        <f t="shared" si="211"/>
        <v>0</v>
      </c>
    </row>
    <row r="694" spans="1:45" hidden="1" x14ac:dyDescent="0.3">
      <c r="A694" s="1">
        <v>43031</v>
      </c>
      <c r="B694">
        <f>CLOSE!B695-CLOSE!B694</f>
        <v>-1.6500000000000625E-2</v>
      </c>
      <c r="C694">
        <f>CLOSE!C695-CLOSE!C694</f>
        <v>-4.9998999999999683E-2</v>
      </c>
      <c r="D694">
        <f>CLOSE!D695-CLOSE!D694</f>
        <v>-4.0000000000000036E-2</v>
      </c>
      <c r="E694">
        <f>CLOSE!E695-CLOSE!E694</f>
        <v>-3.9999999999999147E-2</v>
      </c>
      <c r="F694">
        <f>CLOSE!F695-CLOSE!F694</f>
        <v>-0.54999899999999968</v>
      </c>
      <c r="G694">
        <f>CLOSE!G695-CLOSE!G694</f>
        <v>-0.29999999999999716</v>
      </c>
      <c r="H694">
        <f>CLOSE!H695-CLOSE!H694</f>
        <v>0.16000000000000014</v>
      </c>
      <c r="I694">
        <f>CLOSE!I695-CLOSE!I694</f>
        <v>-0.20000000000000284</v>
      </c>
      <c r="J694">
        <f>CLOSE!J695-CLOSE!J694</f>
        <v>-9.999899999999684E-2</v>
      </c>
      <c r="K694">
        <f>CLOSE!K695-CLOSE!K694</f>
        <v>-0.3999990000000011</v>
      </c>
      <c r="L694">
        <f>CLOSE!L695-CLOSE!L694</f>
        <v>1.9999999999999574E-2</v>
      </c>
      <c r="M694">
        <f>CLOSE!M695-CLOSE!M694</f>
        <v>-0.20000100000000032</v>
      </c>
      <c r="N694">
        <f>CLOSE!N695-CLOSE!N694</f>
        <v>-0.13999999999999968</v>
      </c>
      <c r="O694">
        <f>CLOSE!O695-CLOSE!O694</f>
        <v>-0.1000009999999989</v>
      </c>
      <c r="P694">
        <f>CLOSE!P695-CLOSE!P694</f>
        <v>0.27999999999999936</v>
      </c>
      <c r="Q694">
        <f>CLOSE!Q695-CLOSE!Q694</f>
        <v>-0.40000100000000316</v>
      </c>
      <c r="R694">
        <f>CLOSE!R695-CLOSE!R694</f>
        <v>0.14999699999999905</v>
      </c>
      <c r="S694">
        <f>CLOSE!S695-CLOSE!S694</f>
        <v>-4.0000000000000036E-2</v>
      </c>
      <c r="T694">
        <f>CLOSE!T695-CLOSE!T694</f>
        <v>-0.13999999999999968</v>
      </c>
      <c r="U694">
        <f>CLOSE!U695-CLOSE!U694</f>
        <v>-1</v>
      </c>
      <c r="X694">
        <f t="shared" si="212"/>
        <v>7.434999999999992E-3</v>
      </c>
      <c r="Y694">
        <f t="shared" si="213"/>
        <v>-3.7499999999999999E-2</v>
      </c>
      <c r="Z694">
        <f t="shared" si="214"/>
        <v>-7.999999999999962E-3</v>
      </c>
      <c r="AA694">
        <f t="shared" si="215"/>
        <v>0</v>
      </c>
      <c r="AB694">
        <f t="shared" si="216"/>
        <v>0.11499994999999999</v>
      </c>
      <c r="AC694">
        <f t="shared" si="217"/>
        <v>-5.7499950000000057E-2</v>
      </c>
      <c r="AD694">
        <f t="shared" si="218"/>
        <v>3.7999999999999992E-2</v>
      </c>
      <c r="AE694">
        <f t="shared" si="219"/>
        <v>3.0000000000000072E-2</v>
      </c>
      <c r="AF694">
        <f t="shared" si="220"/>
        <v>0.23749999999999999</v>
      </c>
      <c r="AG694">
        <f t="shared" si="221"/>
        <v>-5.5000049999999946E-2</v>
      </c>
      <c r="AH694">
        <f t="shared" si="222"/>
        <v>-2.0500000000000008E-2</v>
      </c>
      <c r="AI694">
        <f t="shared" si="223"/>
        <v>-7.7499949999999984E-2</v>
      </c>
      <c r="AJ694">
        <f t="shared" si="224"/>
        <v>2.250000000000001E-2</v>
      </c>
      <c r="AK694">
        <f t="shared" si="225"/>
        <v>-3.0000000000000072E-2</v>
      </c>
      <c r="AL694">
        <f t="shared" si="226"/>
        <v>2.8000000000000025E-2</v>
      </c>
      <c r="AM694">
        <f t="shared" si="227"/>
        <v>-6.9999699999999623E-2</v>
      </c>
      <c r="AN694">
        <f t="shared" si="228"/>
        <v>0.12250005000000001</v>
      </c>
      <c r="AO694">
        <f t="shared" si="229"/>
        <v>4.9999999999999819E-3</v>
      </c>
      <c r="AP694">
        <f t="shared" si="230"/>
        <v>-6.0000000000000053E-3</v>
      </c>
      <c r="AQ694">
        <f t="shared" si="231"/>
        <v>0.16000060000000077</v>
      </c>
      <c r="AS694">
        <f t="shared" si="211"/>
        <v>0</v>
      </c>
    </row>
    <row r="695" spans="1:45" hidden="1" x14ac:dyDescent="0.3">
      <c r="A695" s="1">
        <v>43032</v>
      </c>
      <c r="B695">
        <f>CLOSE!B696-CLOSE!B695</f>
        <v>-6.6099999999998715E-2</v>
      </c>
      <c r="C695">
        <f>CLOSE!C696-CLOSE!C695</f>
        <v>-4.9998999999999683E-2</v>
      </c>
      <c r="D695">
        <f>CLOSE!D696-CLOSE!D695</f>
        <v>-2.0000000000000462E-2</v>
      </c>
      <c r="E695">
        <f>CLOSE!E696-CLOSE!E695</f>
        <v>0</v>
      </c>
      <c r="F695">
        <f>CLOSE!F696-CLOSE!F695</f>
        <v>-0.64999999999999858</v>
      </c>
      <c r="G695">
        <f>CLOSE!G696-CLOSE!G695</f>
        <v>-5.0001000000001738E-2</v>
      </c>
      <c r="H695">
        <f>CLOSE!H696-CLOSE!H695</f>
        <v>-0.14000000000000057</v>
      </c>
      <c r="I695">
        <f>CLOSE!I696-CLOSE!I695</f>
        <v>-0.54999999999999716</v>
      </c>
      <c r="J695">
        <f>CLOSE!J696-CLOSE!J695</f>
        <v>-0.90000100000000316</v>
      </c>
      <c r="K695">
        <f>CLOSE!K696-CLOSE!K695</f>
        <v>1</v>
      </c>
      <c r="L695">
        <f>CLOSE!L696-CLOSE!L695</f>
        <v>4.9999999999998934E-2</v>
      </c>
      <c r="M695">
        <f>CLOSE!M696-CLOSE!M695</f>
        <v>0.10000300000000095</v>
      </c>
      <c r="N695">
        <f>CLOSE!N696-CLOSE!N695</f>
        <v>-9.9999999999997868E-3</v>
      </c>
      <c r="O695">
        <f>CLOSE!O696-CLOSE!O695</f>
        <v>-0.25</v>
      </c>
      <c r="P695">
        <f>CLOSE!P696-CLOSE!P695</f>
        <v>-0.21999999999999886</v>
      </c>
      <c r="Q695">
        <f>CLOSE!Q696-CLOSE!Q695</f>
        <v>-0.40000200000000063</v>
      </c>
      <c r="R695">
        <f>CLOSE!R696-CLOSE!R695</f>
        <v>-0.89999699999999905</v>
      </c>
      <c r="S695">
        <f>CLOSE!S696-CLOSE!S695</f>
        <v>-4.0000000000000036E-2</v>
      </c>
      <c r="T695">
        <f>CLOSE!T696-CLOSE!T695</f>
        <v>-1.0000000000000675E-2</v>
      </c>
      <c r="U695">
        <f>CLOSE!U696-CLOSE!U695</f>
        <v>-1.2000120000000152</v>
      </c>
      <c r="X695">
        <f t="shared" si="212"/>
        <v>5.7849999999999291E-3</v>
      </c>
      <c r="Y695">
        <f t="shared" si="213"/>
        <v>-2.9999899999999968E-2</v>
      </c>
      <c r="Z695">
        <f t="shared" si="214"/>
        <v>-1.0499999999999999E-2</v>
      </c>
      <c r="AA695">
        <f t="shared" si="215"/>
        <v>1.0000000000000675E-3</v>
      </c>
      <c r="AB695">
        <f t="shared" si="216"/>
        <v>7.7499949999999984E-2</v>
      </c>
      <c r="AC695">
        <f t="shared" si="217"/>
        <v>-3.7499999999999999E-2</v>
      </c>
      <c r="AD695">
        <f t="shared" si="218"/>
        <v>4.5000000000000019E-2</v>
      </c>
      <c r="AE695">
        <f t="shared" si="219"/>
        <v>3.0000049999999945E-2</v>
      </c>
      <c r="AF695">
        <f t="shared" si="220"/>
        <v>0.22250025000000023</v>
      </c>
      <c r="AG695">
        <f t="shared" si="221"/>
        <v>-7.4999999999999997E-2</v>
      </c>
      <c r="AH695">
        <f t="shared" si="222"/>
        <v>-1.7499999999999981E-2</v>
      </c>
      <c r="AI695">
        <f t="shared" si="223"/>
        <v>-0.1125</v>
      </c>
      <c r="AJ695">
        <f t="shared" si="224"/>
        <v>1.4000000000000012E-2</v>
      </c>
      <c r="AK695">
        <f t="shared" si="225"/>
        <v>-3.5000050000000019E-2</v>
      </c>
      <c r="AL695">
        <f t="shared" si="226"/>
        <v>3.2000000000000028E-2</v>
      </c>
      <c r="AM695">
        <f t="shared" si="227"/>
        <v>-6.25E-2</v>
      </c>
      <c r="AN695">
        <f t="shared" si="228"/>
        <v>0.11000005000000002</v>
      </c>
      <c r="AO695">
        <f t="shared" si="229"/>
        <v>2.9999999999999805E-3</v>
      </c>
      <c r="AP695">
        <f t="shared" si="230"/>
        <v>-1.1999999999999966E-2</v>
      </c>
      <c r="AQ695">
        <f t="shared" si="231"/>
        <v>6.9999699999999623E-2</v>
      </c>
      <c r="AS695">
        <f t="shared" si="211"/>
        <v>0</v>
      </c>
    </row>
    <row r="696" spans="1:45" hidden="1" x14ac:dyDescent="0.3">
      <c r="A696" s="1">
        <v>43033</v>
      </c>
      <c r="B696">
        <f>CLOSE!B697-CLOSE!B696</f>
        <v>-3.3100000000001017E-2</v>
      </c>
      <c r="C696">
        <f>CLOSE!C697-CLOSE!C696</f>
        <v>0.14999699999999905</v>
      </c>
      <c r="D696">
        <f>CLOSE!D697-CLOSE!D696</f>
        <v>0</v>
      </c>
      <c r="E696">
        <f>CLOSE!E697-CLOSE!E696</f>
        <v>-0.12000000000000099</v>
      </c>
      <c r="F696">
        <f>CLOSE!F697-CLOSE!F696</f>
        <v>0.6000009999999989</v>
      </c>
      <c r="G696">
        <f>CLOSE!G697-CLOSE!G696</f>
        <v>0.20000100000000032</v>
      </c>
      <c r="H696">
        <f>CLOSE!H697-CLOSE!H696</f>
        <v>0.20999999999999996</v>
      </c>
      <c r="I696">
        <f>CLOSE!I697-CLOSE!I696</f>
        <v>0.3500009999999989</v>
      </c>
      <c r="J696">
        <f>CLOSE!J697-CLOSE!J696</f>
        <v>0.84999799999999937</v>
      </c>
      <c r="K696">
        <f>CLOSE!K697-CLOSE!K696</f>
        <v>0.84999799999999937</v>
      </c>
      <c r="L696">
        <f>CLOSE!L697-CLOSE!L696</f>
        <v>-0.16999999999999993</v>
      </c>
      <c r="M696">
        <f>CLOSE!M697-CLOSE!M696</f>
        <v>0.34999799999999937</v>
      </c>
      <c r="N696">
        <f>CLOSE!N697-CLOSE!N696</f>
        <v>9.9999999999997868E-3</v>
      </c>
      <c r="O696">
        <f>CLOSE!O697-CLOSE!O696</f>
        <v>0</v>
      </c>
      <c r="P696">
        <f>CLOSE!P697-CLOSE!P696</f>
        <v>-0.14000000000000057</v>
      </c>
      <c r="Q696">
        <f>CLOSE!Q697-CLOSE!Q696</f>
        <v>-9.9997999999999365E-2</v>
      </c>
      <c r="R696">
        <f>CLOSE!R697-CLOSE!R696</f>
        <v>0.84999799999999937</v>
      </c>
      <c r="S696">
        <f>CLOSE!S697-CLOSE!S696</f>
        <v>4.0000000000000036E-2</v>
      </c>
      <c r="T696">
        <f>CLOSE!T697-CLOSE!T696</f>
        <v>0</v>
      </c>
      <c r="U696">
        <f>CLOSE!U697-CLOSE!U696</f>
        <v>4.6000060000000076</v>
      </c>
      <c r="X696">
        <f t="shared" si="212"/>
        <v>4.1300000000000555E-3</v>
      </c>
      <c r="Y696">
        <f t="shared" si="213"/>
        <v>-1.9999849999999951E-2</v>
      </c>
      <c r="Z696">
        <f t="shared" si="214"/>
        <v>-1.0000000000000009E-2</v>
      </c>
      <c r="AA696">
        <f t="shared" si="215"/>
        <v>3.0000000000000248E-3</v>
      </c>
      <c r="AB696">
        <f t="shared" si="216"/>
        <v>8.7499999999999994E-2</v>
      </c>
      <c r="AC696">
        <f t="shared" si="217"/>
        <v>-4.5000100000000029E-2</v>
      </c>
      <c r="AD696">
        <f t="shared" si="218"/>
        <v>4.2999999999999969E-2</v>
      </c>
      <c r="AE696">
        <f t="shared" si="219"/>
        <v>1.5000050000000088E-2</v>
      </c>
      <c r="AF696">
        <f t="shared" si="220"/>
        <v>0.22750020000000007</v>
      </c>
      <c r="AG696">
        <f t="shared" si="221"/>
        <v>2.5000000000000001E-2</v>
      </c>
      <c r="AH696">
        <f t="shared" si="222"/>
        <v>-1.1500000000000021E-2</v>
      </c>
      <c r="AI696">
        <f t="shared" si="223"/>
        <v>-0.10499989999999997</v>
      </c>
      <c r="AJ696">
        <f t="shared" si="224"/>
        <v>1.5500000000000024E-2</v>
      </c>
      <c r="AK696">
        <f t="shared" si="225"/>
        <v>-4.5000100000000029E-2</v>
      </c>
      <c r="AL696">
        <f t="shared" si="226"/>
        <v>9.0000000000000739E-3</v>
      </c>
      <c r="AM696">
        <f t="shared" si="227"/>
        <v>-4.5000100000000029E-2</v>
      </c>
      <c r="AN696">
        <f t="shared" si="228"/>
        <v>6.25E-2</v>
      </c>
      <c r="AO696">
        <f t="shared" si="229"/>
        <v>2.4999999999999909E-3</v>
      </c>
      <c r="AP696">
        <f t="shared" si="230"/>
        <v>-1.0000000000000009E-2</v>
      </c>
      <c r="AQ696">
        <f t="shared" si="231"/>
        <v>5.9999099999998862E-2</v>
      </c>
      <c r="AS696">
        <f t="shared" si="211"/>
        <v>0</v>
      </c>
    </row>
    <row r="697" spans="1:45" hidden="1" x14ac:dyDescent="0.3">
      <c r="A697" s="1">
        <v>43034</v>
      </c>
      <c r="B697">
        <f>CLOSE!B698-CLOSE!B697</f>
        <v>1.6600000000000392E-2</v>
      </c>
      <c r="C697">
        <f>CLOSE!C698-CLOSE!C697</f>
        <v>5.000400000000127E-2</v>
      </c>
      <c r="D697">
        <f>CLOSE!D698-CLOSE!D697</f>
        <v>-4.0000000000000036E-2</v>
      </c>
      <c r="E697">
        <f>CLOSE!E698-CLOSE!E697</f>
        <v>0.16000000000000014</v>
      </c>
      <c r="F697">
        <f>CLOSE!F698-CLOSE!F697</f>
        <v>-0.55000100000000174</v>
      </c>
      <c r="G697">
        <f>CLOSE!G698-CLOSE!G697</f>
        <v>0.79999899999999968</v>
      </c>
      <c r="H697">
        <f>CLOSE!H698-CLOSE!H697</f>
        <v>8.0000000000000071E-2</v>
      </c>
      <c r="I697">
        <f>CLOSE!I698-CLOSE!I697</f>
        <v>0.54999899999999968</v>
      </c>
      <c r="J697">
        <f>CLOSE!J698-CLOSE!J697</f>
        <v>0.25</v>
      </c>
      <c r="K697">
        <f>CLOSE!K698-CLOSE!K697</f>
        <v>-0.59999799999999937</v>
      </c>
      <c r="L697">
        <f>CLOSE!L698-CLOSE!L697</f>
        <v>-0.17999999999999972</v>
      </c>
      <c r="M697">
        <f>CLOSE!M698-CLOSE!M697</f>
        <v>-0.75</v>
      </c>
      <c r="N697">
        <f>CLOSE!N698-CLOSE!N697</f>
        <v>-2.0000000000000462E-2</v>
      </c>
      <c r="O697">
        <f>CLOSE!O698-CLOSE!O697</f>
        <v>-0.1499990000000011</v>
      </c>
      <c r="P697">
        <f>CLOSE!P698-CLOSE!P697</f>
        <v>0.19999999999999929</v>
      </c>
      <c r="Q697">
        <f>CLOSE!Q698-CLOSE!Q697</f>
        <v>-0.34999899999999684</v>
      </c>
      <c r="R697">
        <f>CLOSE!R698-CLOSE!R697</f>
        <v>-0.84999799999999937</v>
      </c>
      <c r="S697">
        <f>CLOSE!S698-CLOSE!S697</f>
        <v>-1.9999999999999574E-2</v>
      </c>
      <c r="T697">
        <f>CLOSE!T698-CLOSE!T697</f>
        <v>0.11000000000000032</v>
      </c>
      <c r="U697">
        <f>CLOSE!U698-CLOSE!U697</f>
        <v>-5</v>
      </c>
      <c r="X697">
        <f t="shared" si="212"/>
        <v>4.129999999999967E-3</v>
      </c>
      <c r="Y697">
        <f t="shared" si="213"/>
        <v>-1.5000200000000064E-2</v>
      </c>
      <c r="Z697">
        <f t="shared" si="214"/>
        <v>-6.9999999999999837E-3</v>
      </c>
      <c r="AA697">
        <f t="shared" si="215"/>
        <v>1.9999999999999575E-3</v>
      </c>
      <c r="AB697">
        <f t="shared" si="216"/>
        <v>0.18250010000000003</v>
      </c>
      <c r="AC697">
        <f t="shared" si="217"/>
        <v>2.4999499999999843E-3</v>
      </c>
      <c r="AD697">
        <f t="shared" si="218"/>
        <v>5.6999999999999981E-2</v>
      </c>
      <c r="AE697">
        <f t="shared" si="219"/>
        <v>6.1000049999999993E-2</v>
      </c>
      <c r="AF697">
        <f t="shared" si="220"/>
        <v>0.30750010000000005</v>
      </c>
      <c r="AG697">
        <f t="shared" si="221"/>
        <v>0.17499999999999999</v>
      </c>
      <c r="AH697">
        <f t="shared" si="222"/>
        <v>-2.2500000000000055E-2</v>
      </c>
      <c r="AI697">
        <f t="shared" si="223"/>
        <v>-6.0000050000000013E-2</v>
      </c>
      <c r="AJ697">
        <f t="shared" si="224"/>
        <v>2.250000000000001E-2</v>
      </c>
      <c r="AK697">
        <f t="shared" si="225"/>
        <v>-2.2500050000000014E-2</v>
      </c>
      <c r="AL697">
        <f t="shared" si="226"/>
        <v>2.0999999999999998E-2</v>
      </c>
      <c r="AM697">
        <f t="shared" si="227"/>
        <v>-3.2500050000000155E-2</v>
      </c>
      <c r="AN697">
        <f t="shared" si="228"/>
        <v>0.13999994999999998</v>
      </c>
      <c r="AO697">
        <f t="shared" si="229"/>
        <v>6.9999999999999837E-3</v>
      </c>
      <c r="AP697">
        <f t="shared" si="230"/>
        <v>-3.5000000000000144E-3</v>
      </c>
      <c r="AQ697">
        <f t="shared" si="231"/>
        <v>0.51999969999999962</v>
      </c>
      <c r="AS697">
        <f t="shared" si="211"/>
        <v>0</v>
      </c>
    </row>
    <row r="698" spans="1:45" hidden="1" x14ac:dyDescent="0.3">
      <c r="A698" s="1">
        <v>43035</v>
      </c>
      <c r="B698">
        <f>CLOSE!B699-CLOSE!B698</f>
        <v>4.9599999999999866E-2</v>
      </c>
      <c r="C698">
        <f>CLOSE!C699-CLOSE!C698</f>
        <v>0</v>
      </c>
      <c r="D698">
        <f>CLOSE!D699-CLOSE!D698</f>
        <v>2.0000000000000462E-2</v>
      </c>
      <c r="E698">
        <f>CLOSE!E699-CLOSE!E698</f>
        <v>4.0000000000000924E-2</v>
      </c>
      <c r="F698">
        <f>CLOSE!F699-CLOSE!F698</f>
        <v>-0.89999999999999858</v>
      </c>
      <c r="G698">
        <f>CLOSE!G699-CLOSE!G698</f>
        <v>-4.9998999999999683E-2</v>
      </c>
      <c r="H698">
        <f>CLOSE!H699-CLOSE!H698</f>
        <v>-8.9999999999999858E-2</v>
      </c>
      <c r="I698">
        <f>CLOSE!I699-CLOSE!I698</f>
        <v>-0.5</v>
      </c>
      <c r="J698">
        <f>CLOSE!J699-CLOSE!J698</f>
        <v>1.5</v>
      </c>
      <c r="K698">
        <f>CLOSE!K699-CLOSE!K698</f>
        <v>-0.6000009999999989</v>
      </c>
      <c r="L698">
        <f>CLOSE!L699-CLOSE!L698</f>
        <v>0</v>
      </c>
      <c r="M698">
        <f>CLOSE!M699-CLOSE!M698</f>
        <v>-0.5</v>
      </c>
      <c r="N698">
        <f>CLOSE!N699-CLOSE!N698</f>
        <v>0.25</v>
      </c>
      <c r="O698">
        <f>CLOSE!O699-CLOSE!O698</f>
        <v>-0.52000099999999705</v>
      </c>
      <c r="P698">
        <f>CLOSE!P699-CLOSE!P698</f>
        <v>-0.17999999999999972</v>
      </c>
      <c r="Q698">
        <f>CLOSE!Q699-CLOSE!Q698</f>
        <v>1.1499939999999924</v>
      </c>
      <c r="R698">
        <f>CLOSE!R699-CLOSE!R698</f>
        <v>-0.65000200000000063</v>
      </c>
      <c r="S698">
        <f>CLOSE!S699-CLOSE!S698</f>
        <v>3.0000000000000249E-2</v>
      </c>
      <c r="T698">
        <f>CLOSE!T699-CLOSE!T698</f>
        <v>0.46999999999999975</v>
      </c>
      <c r="U698">
        <f>CLOSE!U699-CLOSE!U698</f>
        <v>0.79998799999998482</v>
      </c>
      <c r="X698">
        <f t="shared" si="212"/>
        <v>1.6549999999999621E-3</v>
      </c>
      <c r="Y698">
        <f t="shared" si="213"/>
        <v>-3.2499849999999955E-2</v>
      </c>
      <c r="Z698">
        <f t="shared" si="214"/>
        <v>-1.4000000000000012E-2</v>
      </c>
      <c r="AA698">
        <f t="shared" si="215"/>
        <v>8.9999999999999854E-3</v>
      </c>
      <c r="AB698">
        <f t="shared" si="216"/>
        <v>0.14749994999999991</v>
      </c>
      <c r="AC698">
        <f t="shared" si="217"/>
        <v>7.249994999999991E-2</v>
      </c>
      <c r="AD698">
        <f t="shared" si="218"/>
        <v>5.6499999999999995E-2</v>
      </c>
      <c r="AE698">
        <f t="shared" si="219"/>
        <v>6.9999999999999923E-2</v>
      </c>
      <c r="AF698">
        <f t="shared" si="220"/>
        <v>0.32749994999999998</v>
      </c>
      <c r="AG698">
        <f t="shared" si="221"/>
        <v>0.14250004999999993</v>
      </c>
      <c r="AH698">
        <f t="shared" si="222"/>
        <v>-5.0999999999999976E-2</v>
      </c>
      <c r="AI698">
        <f t="shared" si="223"/>
        <v>-9.7500050000000019E-2</v>
      </c>
      <c r="AJ698">
        <f t="shared" si="224"/>
        <v>1.9999999999999973E-2</v>
      </c>
      <c r="AK698">
        <f t="shared" si="225"/>
        <v>-1.5000050000000088E-2</v>
      </c>
      <c r="AL698">
        <f t="shared" si="226"/>
        <v>3.0999999999999962E-2</v>
      </c>
      <c r="AM698">
        <f t="shared" si="227"/>
        <v>-8.9999749999999781E-2</v>
      </c>
      <c r="AN698">
        <f t="shared" si="228"/>
        <v>9.5000100000000032E-2</v>
      </c>
      <c r="AO698">
        <f t="shared" si="229"/>
        <v>-2.4999999999999909E-3</v>
      </c>
      <c r="AP698">
        <f t="shared" si="230"/>
        <v>4.4999999999999927E-3</v>
      </c>
      <c r="AQ698">
        <f t="shared" si="231"/>
        <v>0.46999969999999963</v>
      </c>
      <c r="AS698">
        <f t="shared" si="211"/>
        <v>0</v>
      </c>
    </row>
    <row r="699" spans="1:45" hidden="1" x14ac:dyDescent="0.3">
      <c r="A699" s="1">
        <v>43038</v>
      </c>
      <c r="B699">
        <f>CLOSE!B700-CLOSE!B699</f>
        <v>-1.6600000000000392E-2</v>
      </c>
      <c r="C699">
        <f>CLOSE!C700-CLOSE!C699</f>
        <v>0.14999699999999905</v>
      </c>
      <c r="D699">
        <f>CLOSE!D700-CLOSE!D699</f>
        <v>6.9999999999999396E-2</v>
      </c>
      <c r="E699">
        <f>CLOSE!E700-CLOSE!E699</f>
        <v>-4.0000000000000924E-2</v>
      </c>
      <c r="F699">
        <f>CLOSE!F700-CLOSE!F699</f>
        <v>-0.70000100000000032</v>
      </c>
      <c r="G699">
        <f>CLOSE!G700-CLOSE!G699</f>
        <v>0.25</v>
      </c>
      <c r="H699">
        <f>CLOSE!H700-CLOSE!H699</f>
        <v>-9.9999999999997868E-3</v>
      </c>
      <c r="I699">
        <f>CLOSE!I700-CLOSE!I699</f>
        <v>0.60000000000000142</v>
      </c>
      <c r="J699">
        <f>CLOSE!J700-CLOSE!J699</f>
        <v>-0.69999699999999621</v>
      </c>
      <c r="K699">
        <f>CLOSE!K700-CLOSE!K699</f>
        <v>1</v>
      </c>
      <c r="L699">
        <f>CLOSE!L700-CLOSE!L699</f>
        <v>-0.10999999999999943</v>
      </c>
      <c r="M699">
        <f>CLOSE!M700-CLOSE!M699</f>
        <v>0</v>
      </c>
      <c r="N699">
        <f>CLOSE!N700-CLOSE!N699</f>
        <v>-8.0000000000000071E-2</v>
      </c>
      <c r="O699">
        <f>CLOSE!O700-CLOSE!O699</f>
        <v>-1.999800000000107E-2</v>
      </c>
      <c r="P699">
        <f>CLOSE!P700-CLOSE!P699</f>
        <v>-3.9999999999999147E-2</v>
      </c>
      <c r="Q699">
        <f>CLOSE!Q700-CLOSE!Q699</f>
        <v>-0.25</v>
      </c>
      <c r="R699">
        <f>CLOSE!R700-CLOSE!R699</f>
        <v>0.25</v>
      </c>
      <c r="S699">
        <f>CLOSE!S700-CLOSE!S699</f>
        <v>0.10999999999999943</v>
      </c>
      <c r="T699">
        <f>CLOSE!T700-CLOSE!T699</f>
        <v>0.28000000000000025</v>
      </c>
      <c r="U699">
        <f>CLOSE!U700-CLOSE!U699</f>
        <v>1.8000180000000228</v>
      </c>
      <c r="X699">
        <f t="shared" si="212"/>
        <v>4.959999999999987E-3</v>
      </c>
      <c r="Y699">
        <f t="shared" si="213"/>
        <v>-2.5000000000000001E-2</v>
      </c>
      <c r="Z699">
        <f t="shared" si="214"/>
        <v>-1.0999999999999987E-2</v>
      </c>
      <c r="AA699">
        <f t="shared" si="215"/>
        <v>1.2000000000000011E-2</v>
      </c>
      <c r="AB699">
        <f t="shared" si="216"/>
        <v>8.0000000000000071E-2</v>
      </c>
      <c r="AC699">
        <f t="shared" si="217"/>
        <v>6.25E-2</v>
      </c>
      <c r="AD699">
        <f t="shared" si="218"/>
        <v>5.3499999999999971E-2</v>
      </c>
      <c r="AE699">
        <f t="shared" si="219"/>
        <v>5.0000000000000712E-3</v>
      </c>
      <c r="AF699">
        <f t="shared" si="220"/>
        <v>0.38750000000000001</v>
      </c>
      <c r="AG699">
        <f t="shared" si="221"/>
        <v>3.5000000000000142E-2</v>
      </c>
      <c r="AH699">
        <f t="shared" si="222"/>
        <v>-5.700000000000003E-2</v>
      </c>
      <c r="AI699">
        <f t="shared" si="223"/>
        <v>-0.16749989999999998</v>
      </c>
      <c r="AJ699">
        <f t="shared" si="224"/>
        <v>2.9000000000000005E-2</v>
      </c>
      <c r="AK699">
        <f t="shared" si="225"/>
        <v>-6.6000099999999937E-2</v>
      </c>
      <c r="AL699">
        <f t="shared" si="226"/>
        <v>1.2999999999999989E-2</v>
      </c>
      <c r="AM699">
        <f t="shared" si="227"/>
        <v>-5.250015000000019E-2</v>
      </c>
      <c r="AN699">
        <f t="shared" si="228"/>
        <v>6.4999949999999987E-2</v>
      </c>
      <c r="AO699">
        <f t="shared" si="229"/>
        <v>-1.4999999999999679E-3</v>
      </c>
      <c r="AP699">
        <f t="shared" si="230"/>
        <v>2.9499999999999992E-2</v>
      </c>
      <c r="AQ699">
        <f t="shared" si="231"/>
        <v>0.46999969999999963</v>
      </c>
      <c r="AS699">
        <f t="shared" si="211"/>
        <v>0</v>
      </c>
    </row>
    <row r="700" spans="1:45" hidden="1" x14ac:dyDescent="0.3">
      <c r="A700" s="1">
        <v>43039</v>
      </c>
      <c r="B700">
        <f>CLOSE!B701-CLOSE!B700</f>
        <v>-3.2999999999999474E-2</v>
      </c>
      <c r="C700">
        <f>CLOSE!C701-CLOSE!C700</f>
        <v>-9.9997999999999365E-2</v>
      </c>
      <c r="D700">
        <f>CLOSE!D701-CLOSE!D700</f>
        <v>1.0000000000000675E-2</v>
      </c>
      <c r="E700">
        <f>CLOSE!E701-CLOSE!E700</f>
        <v>0.12000000000000099</v>
      </c>
      <c r="F700">
        <f>CLOSE!F701-CLOSE!F700</f>
        <v>0.6000009999999989</v>
      </c>
      <c r="G700">
        <f>CLOSE!G701-CLOSE!G700</f>
        <v>0.65000200000000063</v>
      </c>
      <c r="H700">
        <f>CLOSE!H701-CLOSE!H700</f>
        <v>0.12999999999999989</v>
      </c>
      <c r="I700">
        <f>CLOSE!I701-CLOSE!I700</f>
        <v>-0.25</v>
      </c>
      <c r="J700">
        <f>CLOSE!J701-CLOSE!J700</f>
        <v>0.44999699999999621</v>
      </c>
      <c r="K700">
        <f>CLOSE!K701-CLOSE!K700</f>
        <v>-0.35000000000000142</v>
      </c>
      <c r="L700">
        <f>CLOSE!L701-CLOSE!L700</f>
        <v>-9.9999999999997868E-3</v>
      </c>
      <c r="M700">
        <f>CLOSE!M701-CLOSE!M700</f>
        <v>0.25</v>
      </c>
      <c r="N700">
        <f>CLOSE!N701-CLOSE!N700</f>
        <v>-0.11999999999999922</v>
      </c>
      <c r="O700">
        <f>CLOSE!O701-CLOSE!O700</f>
        <v>0.63999899999999954</v>
      </c>
      <c r="P700">
        <f>CLOSE!P701-CLOSE!P700</f>
        <v>0.25999999999999979</v>
      </c>
      <c r="Q700">
        <f>CLOSE!Q701-CLOSE!Q700</f>
        <v>-0.59999899999999684</v>
      </c>
      <c r="R700">
        <f>CLOSE!R701-CLOSE!R700</f>
        <v>9.9997999999999365E-2</v>
      </c>
      <c r="S700">
        <f>CLOSE!S701-CLOSE!S700</f>
        <v>0</v>
      </c>
      <c r="T700">
        <f>CLOSE!T701-CLOSE!T700</f>
        <v>9.9999999999997868E-3</v>
      </c>
      <c r="U700">
        <f>CLOSE!U701-CLOSE!U700</f>
        <v>0.19998199999997723</v>
      </c>
      <c r="X700">
        <f t="shared" si="212"/>
        <v>5.7850000000000176E-3</v>
      </c>
      <c r="Y700">
        <f t="shared" si="213"/>
        <v>-1.7500150000000048E-2</v>
      </c>
      <c r="Z700">
        <f t="shared" si="214"/>
        <v>-2.0000000000000018E-3</v>
      </c>
      <c r="AA700">
        <f t="shared" si="215"/>
        <v>3.0000000000000248E-3</v>
      </c>
      <c r="AB700">
        <f t="shared" si="216"/>
        <v>8.4999949999999908E-2</v>
      </c>
      <c r="AC700">
        <f t="shared" si="217"/>
        <v>0.10500000000000007</v>
      </c>
      <c r="AD700">
        <f t="shared" si="218"/>
        <v>4.5999999999999999E-2</v>
      </c>
      <c r="AE700">
        <f t="shared" si="219"/>
        <v>4.7500000000000139E-2</v>
      </c>
      <c r="AF700">
        <f t="shared" si="220"/>
        <v>0.43250005000000014</v>
      </c>
      <c r="AG700">
        <f t="shared" si="221"/>
        <v>0.11999995000000005</v>
      </c>
      <c r="AH700">
        <f t="shared" si="222"/>
        <v>-5.9499999999999977E-2</v>
      </c>
      <c r="AI700">
        <f t="shared" si="223"/>
        <v>-0.19249989999999997</v>
      </c>
      <c r="AJ700">
        <f t="shared" si="224"/>
        <v>2.849999999999997E-2</v>
      </c>
      <c r="AK700">
        <f t="shared" si="225"/>
        <v>-8.4499899999999961E-2</v>
      </c>
      <c r="AL700">
        <f t="shared" si="226"/>
        <v>1.5000000000000036E-2</v>
      </c>
      <c r="AM700">
        <f t="shared" si="227"/>
        <v>-2.5000000000000001E-2</v>
      </c>
      <c r="AN700">
        <f t="shared" si="228"/>
        <v>8.7499999999999994E-2</v>
      </c>
      <c r="AO700">
        <f t="shared" si="229"/>
        <v>8.9999999999999854E-3</v>
      </c>
      <c r="AP700">
        <f t="shared" si="230"/>
        <v>4.9500000000000009E-2</v>
      </c>
      <c r="AQ700">
        <f t="shared" si="231"/>
        <v>0.83000030000000036</v>
      </c>
      <c r="AS700">
        <f t="shared" si="211"/>
        <v>0</v>
      </c>
    </row>
    <row r="701" spans="1:45" x14ac:dyDescent="0.3">
      <c r="A701" s="1">
        <v>43040</v>
      </c>
      <c r="B701">
        <f>CLOSE!B702-CLOSE!B701</f>
        <v>4.9599999999999866E-2</v>
      </c>
      <c r="C701">
        <f>CLOSE!C702-CLOSE!C701</f>
        <v>0</v>
      </c>
      <c r="D701">
        <f>CLOSE!D702-CLOSE!D701</f>
        <v>9.9999999999997868E-3</v>
      </c>
      <c r="E701">
        <f>CLOSE!E702-CLOSE!E701</f>
        <v>0.19999999999999929</v>
      </c>
      <c r="F701">
        <f>CLOSE!F702-CLOSE!F701</f>
        <v>0.10000000000000142</v>
      </c>
      <c r="G701">
        <f>CLOSE!G702-CLOSE!G701</f>
        <v>-0.25</v>
      </c>
      <c r="H701">
        <f>CLOSE!H702-CLOSE!H701</f>
        <v>-8.0000000000000071E-2</v>
      </c>
      <c r="I701">
        <f>CLOSE!I702-CLOSE!I701</f>
        <v>-5.0001000000001738E-2</v>
      </c>
      <c r="J701">
        <f>CLOSE!J702-CLOSE!J701</f>
        <v>1.8000030000000038</v>
      </c>
      <c r="K701">
        <f>CLOSE!K702-CLOSE!K701</f>
        <v>0.60000000000000142</v>
      </c>
      <c r="L701">
        <f>CLOSE!L702-CLOSE!L701</f>
        <v>2.9999999999999361E-2</v>
      </c>
      <c r="M701">
        <f>CLOSE!M702-CLOSE!M701</f>
        <v>1.5499989999999997</v>
      </c>
      <c r="N701">
        <f>CLOSE!N702-CLOSE!N701</f>
        <v>6.9999999999999396E-2</v>
      </c>
      <c r="O701">
        <f>CLOSE!O702-CLOSE!O701</f>
        <v>0.64999999999999858</v>
      </c>
      <c r="P701">
        <f>CLOSE!P702-CLOSE!P701</f>
        <v>0.11999999999999922</v>
      </c>
      <c r="Q701">
        <f>CLOSE!Q702-CLOSE!Q701</f>
        <v>1.0500040000000013</v>
      </c>
      <c r="R701">
        <f>CLOSE!R702-CLOSE!R701</f>
        <v>-1.0999979999999994</v>
      </c>
      <c r="S701">
        <f>CLOSE!S702-CLOSE!S701</f>
        <v>2.0000000000000462E-2</v>
      </c>
      <c r="T701">
        <f>CLOSE!T702-CLOSE!T701</f>
        <v>0.49000000000000021</v>
      </c>
      <c r="U701">
        <f>CLOSE!U702-CLOSE!U701</f>
        <v>10.200012000000015</v>
      </c>
      <c r="X701">
        <f t="shared" si="212"/>
        <v>4.135000000000044E-3</v>
      </c>
      <c r="Y701">
        <f t="shared" si="213"/>
        <v>-1.9999849999999951E-2</v>
      </c>
      <c r="Z701">
        <f t="shared" si="214"/>
        <v>-5.9999999999999611E-3</v>
      </c>
      <c r="AA701">
        <f t="shared" si="215"/>
        <v>8.0000000000000071E-3</v>
      </c>
      <c r="AB701">
        <f t="shared" si="216"/>
        <v>0.10749999999999993</v>
      </c>
      <c r="AC701">
        <f t="shared" si="217"/>
        <v>0.1375001000000001</v>
      </c>
      <c r="AD701">
        <f t="shared" si="218"/>
        <v>4.4499999999999984E-2</v>
      </c>
      <c r="AE701">
        <f t="shared" si="219"/>
        <v>-1.2500000000000001E-2</v>
      </c>
      <c r="AF701">
        <f t="shared" si="220"/>
        <v>0.42749994999999996</v>
      </c>
      <c r="AG701">
        <f t="shared" si="221"/>
        <v>0.10249994999999998</v>
      </c>
      <c r="AH701">
        <f t="shared" si="222"/>
        <v>-6.0999999999999943E-2</v>
      </c>
      <c r="AI701">
        <f t="shared" si="223"/>
        <v>-0.19500010000000004</v>
      </c>
      <c r="AJ701">
        <f t="shared" si="224"/>
        <v>1.9500000000000028E-2</v>
      </c>
      <c r="AK701">
        <f t="shared" si="225"/>
        <v>-5.2499949999999983E-2</v>
      </c>
      <c r="AL701">
        <f t="shared" si="226"/>
        <v>2.4000000000000021E-2</v>
      </c>
      <c r="AM701">
        <f t="shared" si="227"/>
        <v>-4.0000200000000062E-2</v>
      </c>
      <c r="AN701">
        <f t="shared" si="228"/>
        <v>0.10999990000000004</v>
      </c>
      <c r="AO701">
        <f t="shared" si="229"/>
        <v>6.9999999999999837E-3</v>
      </c>
      <c r="AP701">
        <f t="shared" si="230"/>
        <v>4.6999999999999972E-2</v>
      </c>
      <c r="AQ701">
        <f t="shared" si="231"/>
        <v>0.67999879999999846</v>
      </c>
      <c r="AS701">
        <f t="shared" si="211"/>
        <v>1</v>
      </c>
    </row>
    <row r="702" spans="1:45" hidden="1" x14ac:dyDescent="0.3">
      <c r="A702" s="1">
        <v>43041</v>
      </c>
      <c r="B702">
        <f>CLOSE!B703-CLOSE!B702</f>
        <v>-4.9599999999999866E-2</v>
      </c>
      <c r="C702">
        <f>CLOSE!C703-CLOSE!C702</f>
        <v>-0.25</v>
      </c>
      <c r="D702">
        <f>CLOSE!D703-CLOSE!D702</f>
        <v>1.9999999999999574E-2</v>
      </c>
      <c r="E702">
        <f>CLOSE!E703-CLOSE!E702</f>
        <v>-3.9999999999999147E-2</v>
      </c>
      <c r="F702">
        <f>CLOSE!F703-CLOSE!F702</f>
        <v>-0.14999999999999858</v>
      </c>
      <c r="G702">
        <f>CLOSE!G703-CLOSE!G702</f>
        <v>4.9998999999999683E-2</v>
      </c>
      <c r="H702">
        <f>CLOSE!H703-CLOSE!H702</f>
        <v>2.0000000000000462E-2</v>
      </c>
      <c r="I702">
        <f>CLOSE!I703-CLOSE!I702</f>
        <v>-0.3999990000000011</v>
      </c>
      <c r="J702">
        <f>CLOSE!J703-CLOSE!J702</f>
        <v>-0.25</v>
      </c>
      <c r="K702">
        <f>CLOSE!K703-CLOSE!K702</f>
        <v>0.14999999999999858</v>
      </c>
      <c r="L702">
        <f>CLOSE!L703-CLOSE!L702</f>
        <v>6.0000000000000497E-2</v>
      </c>
      <c r="M702">
        <f>CLOSE!M703-CLOSE!M702</f>
        <v>-0.25</v>
      </c>
      <c r="N702">
        <f>CLOSE!N703-CLOSE!N702</f>
        <v>-2.9999999999999361E-2</v>
      </c>
      <c r="O702">
        <f>CLOSE!O703-CLOSE!O702</f>
        <v>-0.1000009999999989</v>
      </c>
      <c r="P702">
        <f>CLOSE!P703-CLOSE!P702</f>
        <v>0.28000000000000114</v>
      </c>
      <c r="Q702">
        <f>CLOSE!Q703-CLOSE!Q702</f>
        <v>-0.80000400000000127</v>
      </c>
      <c r="R702">
        <f>CLOSE!R703-CLOSE!R702</f>
        <v>9.9997999999999365E-2</v>
      </c>
      <c r="S702">
        <f>CLOSE!S703-CLOSE!S702</f>
        <v>0.1899999999999995</v>
      </c>
      <c r="T702">
        <f>CLOSE!T703-CLOSE!T702</f>
        <v>4.0000000000000036E-2</v>
      </c>
      <c r="U702">
        <f>CLOSE!U703-CLOSE!U702</f>
        <v>1.7999879999999848</v>
      </c>
      <c r="X702">
        <f t="shared" si="212"/>
        <v>5.7850000000000176E-3</v>
      </c>
      <c r="Y702">
        <f t="shared" si="213"/>
        <v>-1.2500000000000001E-2</v>
      </c>
      <c r="Z702">
        <f t="shared" si="214"/>
        <v>-4.4999999999999927E-3</v>
      </c>
      <c r="AA702">
        <f t="shared" si="215"/>
        <v>1.3999999999999967E-2</v>
      </c>
      <c r="AB702">
        <f t="shared" si="216"/>
        <v>-2.2500050000000014E-2</v>
      </c>
      <c r="AC702">
        <f t="shared" si="217"/>
        <v>0.12250005000000001</v>
      </c>
      <c r="AD702">
        <f t="shared" si="218"/>
        <v>3.3000000000000008E-2</v>
      </c>
      <c r="AE702">
        <f t="shared" si="219"/>
        <v>2.4999499999999843E-3</v>
      </c>
      <c r="AF702">
        <f t="shared" si="220"/>
        <v>0.40000020000000019</v>
      </c>
      <c r="AG702">
        <f t="shared" si="221"/>
        <v>9.4999950000000055E-2</v>
      </c>
      <c r="AH702">
        <f t="shared" si="222"/>
        <v>-5.4999999999999979E-2</v>
      </c>
      <c r="AI702">
        <f t="shared" si="223"/>
        <v>-0.12749994999999997</v>
      </c>
      <c r="AJ702">
        <f t="shared" si="224"/>
        <v>0</v>
      </c>
      <c r="AK702">
        <f t="shared" si="225"/>
        <v>-1.5000050000000088E-2</v>
      </c>
      <c r="AL702">
        <f t="shared" si="226"/>
        <v>7.0000000000000288E-3</v>
      </c>
      <c r="AM702">
        <f t="shared" si="227"/>
        <v>-2.4997499999997786E-3</v>
      </c>
      <c r="AN702">
        <f t="shared" si="228"/>
        <v>0</v>
      </c>
      <c r="AO702">
        <f t="shared" si="229"/>
        <v>6.0000000000000053E-3</v>
      </c>
      <c r="AP702">
        <f t="shared" si="230"/>
        <v>6.8500000000000005E-2</v>
      </c>
      <c r="AQ702">
        <f t="shared" si="231"/>
        <v>0.66000060000000071</v>
      </c>
      <c r="AS702">
        <f t="shared" si="211"/>
        <v>0</v>
      </c>
    </row>
    <row r="703" spans="1:45" hidden="1" x14ac:dyDescent="0.3">
      <c r="A703" s="1">
        <v>43042</v>
      </c>
      <c r="B703">
        <f>CLOSE!B704-CLOSE!B703</f>
        <v>1.6500000000000625E-2</v>
      </c>
      <c r="C703">
        <f>CLOSE!C704-CLOSE!C703</f>
        <v>-0.10000300000000095</v>
      </c>
      <c r="D703">
        <f>CLOSE!D704-CLOSE!D703</f>
        <v>-1.9999999999999574E-2</v>
      </c>
      <c r="E703">
        <f>CLOSE!E704-CLOSE!E703</f>
        <v>-4.0000000000000924E-2</v>
      </c>
      <c r="F703">
        <f>CLOSE!F704-CLOSE!F703</f>
        <v>0.1000009999999989</v>
      </c>
      <c r="G703">
        <f>CLOSE!G704-CLOSE!G703</f>
        <v>-0.5</v>
      </c>
      <c r="H703">
        <f>CLOSE!H704-CLOSE!H703</f>
        <v>0.25999999999999979</v>
      </c>
      <c r="I703">
        <f>CLOSE!I704-CLOSE!I703</f>
        <v>0.1499990000000011</v>
      </c>
      <c r="J703">
        <f>CLOSE!J704-CLOSE!J703</f>
        <v>0.64999399999999241</v>
      </c>
      <c r="K703">
        <f>CLOSE!K704-CLOSE!K703</f>
        <v>-0.45000100000000032</v>
      </c>
      <c r="L703">
        <f>CLOSE!L704-CLOSE!L703</f>
        <v>0.17999999999999972</v>
      </c>
      <c r="M703">
        <f>CLOSE!M704-CLOSE!M703</f>
        <v>-0.20000100000000032</v>
      </c>
      <c r="N703">
        <f>CLOSE!N704-CLOSE!N703</f>
        <v>1.9999999999999574E-2</v>
      </c>
      <c r="O703">
        <f>CLOSE!O704-CLOSE!O703</f>
        <v>0</v>
      </c>
      <c r="P703">
        <f>CLOSE!P704-CLOSE!P703</f>
        <v>0.21999999999999886</v>
      </c>
      <c r="Q703">
        <f>CLOSE!Q704-CLOSE!Q703</f>
        <v>0.25</v>
      </c>
      <c r="R703">
        <f>CLOSE!R704-CLOSE!R703</f>
        <v>-0.25</v>
      </c>
      <c r="S703">
        <f>CLOSE!S704-CLOSE!S703</f>
        <v>-1.9999999999999574E-2</v>
      </c>
      <c r="T703">
        <f>CLOSE!T704-CLOSE!T703</f>
        <v>-0.25999999999999979</v>
      </c>
      <c r="U703">
        <f>CLOSE!U704-CLOSE!U703</f>
        <v>6.2000120000000152</v>
      </c>
      <c r="X703">
        <f t="shared" si="212"/>
        <v>4.135000000000044E-3</v>
      </c>
      <c r="Y703">
        <f t="shared" si="213"/>
        <v>-2.5000000000000001E-2</v>
      </c>
      <c r="Z703">
        <f t="shared" si="214"/>
        <v>-4.0000000000000036E-3</v>
      </c>
      <c r="AA703">
        <f t="shared" si="215"/>
        <v>1.9000000000000038E-2</v>
      </c>
      <c r="AB703">
        <f t="shared" si="216"/>
        <v>-8.9999999999999858E-2</v>
      </c>
      <c r="AC703">
        <f t="shared" si="217"/>
        <v>0.10500004999999994</v>
      </c>
      <c r="AD703">
        <f t="shared" si="218"/>
        <v>3.400000000000003E-2</v>
      </c>
      <c r="AE703">
        <f t="shared" si="219"/>
        <v>-1.0000000000000142E-2</v>
      </c>
      <c r="AF703">
        <f t="shared" si="220"/>
        <v>0.34750025000000023</v>
      </c>
      <c r="AG703">
        <f t="shared" si="221"/>
        <v>4.2500000000000072E-2</v>
      </c>
      <c r="AH703">
        <f t="shared" si="222"/>
        <v>-5.1499999999999969E-2</v>
      </c>
      <c r="AI703">
        <f t="shared" si="223"/>
        <v>-0.13250010000000004</v>
      </c>
      <c r="AJ703">
        <f t="shared" si="224"/>
        <v>-6.9999999999999837E-3</v>
      </c>
      <c r="AK703">
        <f t="shared" si="225"/>
        <v>-2.7500050000000088E-2</v>
      </c>
      <c r="AL703">
        <f t="shared" si="226"/>
        <v>3.0000000000000072E-2</v>
      </c>
      <c r="AM703">
        <f t="shared" si="227"/>
        <v>-2.2500250000000221E-2</v>
      </c>
      <c r="AN703">
        <f t="shared" si="228"/>
        <v>2.2499900000000038E-2</v>
      </c>
      <c r="AO703">
        <f t="shared" si="229"/>
        <v>1.4000000000000012E-2</v>
      </c>
      <c r="AP703">
        <f t="shared" si="230"/>
        <v>6.8999999999999992E-2</v>
      </c>
      <c r="AQ703">
        <f t="shared" si="231"/>
        <v>0.6199996999999996</v>
      </c>
      <c r="AS703">
        <f t="shared" si="211"/>
        <v>0</v>
      </c>
    </row>
    <row r="704" spans="1:45" hidden="1" x14ac:dyDescent="0.3">
      <c r="A704" s="1">
        <v>43045</v>
      </c>
      <c r="B704">
        <f>CLOSE!B705-CLOSE!B704</f>
        <v>-8.2600000000001117E-2</v>
      </c>
      <c r="C704">
        <f>CLOSE!C705-CLOSE!C704</f>
        <v>0</v>
      </c>
      <c r="D704">
        <f>CLOSE!D705-CLOSE!D704</f>
        <v>-9.9999999999997868E-3</v>
      </c>
      <c r="E704">
        <f>CLOSE!E705-CLOSE!E704</f>
        <v>-1.9999999999999574E-2</v>
      </c>
      <c r="F704">
        <f>CLOSE!F705-CLOSE!F704</f>
        <v>0.54999899999999968</v>
      </c>
      <c r="G704">
        <f>CLOSE!G705-CLOSE!G704</f>
        <v>0.45000100000000032</v>
      </c>
      <c r="H704">
        <f>CLOSE!H705-CLOSE!H704</f>
        <v>-3.0000000000000249E-2</v>
      </c>
      <c r="I704">
        <f>CLOSE!I705-CLOSE!I704</f>
        <v>0.25</v>
      </c>
      <c r="J704">
        <f>CLOSE!J705-CLOSE!J704</f>
        <v>0.10000600000000759</v>
      </c>
      <c r="K704">
        <f>CLOSE!K705-CLOSE!K704</f>
        <v>-0.25</v>
      </c>
      <c r="L704">
        <f>CLOSE!L705-CLOSE!L704</f>
        <v>0</v>
      </c>
      <c r="M704">
        <f>CLOSE!M705-CLOSE!M704</f>
        <v>-0.34999799999999937</v>
      </c>
      <c r="N704">
        <f>CLOSE!N705-CLOSE!N704</f>
        <v>-8.9999999999999858E-2</v>
      </c>
      <c r="O704">
        <f>CLOSE!O705-CLOSE!O704</f>
        <v>0.15000200000000063</v>
      </c>
      <c r="P704">
        <f>CLOSE!P705-CLOSE!P704</f>
        <v>1.120000000000001</v>
      </c>
      <c r="Q704">
        <f>CLOSE!Q705-CLOSE!Q704</f>
        <v>-0.19999599999999873</v>
      </c>
      <c r="R704">
        <f>CLOSE!R705-CLOSE!R704</f>
        <v>5.000400000000127E-2</v>
      </c>
      <c r="S704">
        <f>CLOSE!S705-CLOSE!S704</f>
        <v>0.16000000000000014</v>
      </c>
      <c r="T704">
        <f>CLOSE!T705-CLOSE!T704</f>
        <v>-0.23000000000000043</v>
      </c>
      <c r="U704">
        <f>CLOSE!U705-CLOSE!U704</f>
        <v>9</v>
      </c>
      <c r="X704">
        <f t="shared" si="212"/>
        <v>1.655000000000051E-3</v>
      </c>
      <c r="Y704">
        <f t="shared" si="213"/>
        <v>-1.7500150000000048E-2</v>
      </c>
      <c r="Z704">
        <f t="shared" si="214"/>
        <v>-4.9999999999999819E-3</v>
      </c>
      <c r="AA704">
        <f t="shared" si="215"/>
        <v>9.9999999999997877E-4</v>
      </c>
      <c r="AB704">
        <f t="shared" si="216"/>
        <v>-0.15749995000000006</v>
      </c>
      <c r="AC704">
        <f t="shared" si="217"/>
        <v>7.0000100000000037E-2</v>
      </c>
      <c r="AD704">
        <f t="shared" si="218"/>
        <v>4.9000000000000023E-2</v>
      </c>
      <c r="AE704">
        <f t="shared" si="219"/>
        <v>-3.5000050000000019E-2</v>
      </c>
      <c r="AF704">
        <f t="shared" si="220"/>
        <v>0.3449998999999998</v>
      </c>
      <c r="AG704">
        <f t="shared" si="221"/>
        <v>2.4999499999999843E-3</v>
      </c>
      <c r="AH704">
        <f t="shared" si="222"/>
        <v>-3.3999999999999989E-2</v>
      </c>
      <c r="AI704">
        <f t="shared" si="223"/>
        <v>-8.7499999999999994E-2</v>
      </c>
      <c r="AJ704">
        <f t="shared" si="224"/>
        <v>-6.4999999999999945E-3</v>
      </c>
      <c r="AK704">
        <f t="shared" si="225"/>
        <v>2.4999499999999843E-3</v>
      </c>
      <c r="AL704">
        <f t="shared" si="226"/>
        <v>3.7000000000000012E-2</v>
      </c>
      <c r="AM704">
        <f t="shared" si="227"/>
        <v>-4.9999499999998417E-3</v>
      </c>
      <c r="AN704">
        <f t="shared" si="228"/>
        <v>1.4999949999999984E-2</v>
      </c>
      <c r="AO704">
        <f t="shared" si="229"/>
        <v>1.2000000000000011E-2</v>
      </c>
      <c r="AP704">
        <f t="shared" si="230"/>
        <v>5.2499999999999991E-2</v>
      </c>
      <c r="AQ704">
        <f t="shared" si="231"/>
        <v>0.8</v>
      </c>
      <c r="AS704">
        <f t="shared" si="211"/>
        <v>0</v>
      </c>
    </row>
    <row r="705" spans="1:45" hidden="1" x14ac:dyDescent="0.3">
      <c r="A705" s="1">
        <v>43046</v>
      </c>
      <c r="B705">
        <f>CLOSE!B706-CLOSE!B705</f>
        <v>1.6500000000000625E-2</v>
      </c>
      <c r="C705">
        <f>CLOSE!C706-CLOSE!C705</f>
        <v>0.35000300000000095</v>
      </c>
      <c r="D705">
        <f>CLOSE!D706-CLOSE!D705</f>
        <v>0.20999999999999996</v>
      </c>
      <c r="E705">
        <f>CLOSE!E706-CLOSE!E705</f>
        <v>-9.9999999999999645E-2</v>
      </c>
      <c r="F705">
        <f>CLOSE!F706-CLOSE!F705</f>
        <v>1.3999999999999986</v>
      </c>
      <c r="G705">
        <f>CLOSE!G706-CLOSE!G705</f>
        <v>0.59999799999999937</v>
      </c>
      <c r="H705">
        <f>CLOSE!H706-CLOSE!H705</f>
        <v>0.36000000000000032</v>
      </c>
      <c r="I705">
        <f>CLOSE!I706-CLOSE!I705</f>
        <v>0.15000200000000063</v>
      </c>
      <c r="J705">
        <f>CLOSE!J706-CLOSE!J705</f>
        <v>0.89999399999999241</v>
      </c>
      <c r="K705">
        <f>CLOSE!K706-CLOSE!K705</f>
        <v>0.5</v>
      </c>
      <c r="L705">
        <f>CLOSE!L706-CLOSE!L705</f>
        <v>-8.0000000000000071E-2</v>
      </c>
      <c r="M705">
        <f>CLOSE!M706-CLOSE!M705</f>
        <v>0.5</v>
      </c>
      <c r="N705">
        <f>CLOSE!N706-CLOSE!N705</f>
        <v>8.9999999999999858E-2</v>
      </c>
      <c r="O705">
        <f>CLOSE!O706-CLOSE!O705</f>
        <v>0.69999899999999826</v>
      </c>
      <c r="P705">
        <f>CLOSE!P706-CLOSE!P705</f>
        <v>-2.000000000000135E-2</v>
      </c>
      <c r="Q705">
        <f>CLOSE!Q706-CLOSE!Q705</f>
        <v>0.44999599999999873</v>
      </c>
      <c r="R705">
        <f>CLOSE!R706-CLOSE!R705</f>
        <v>0</v>
      </c>
      <c r="S705">
        <f>CLOSE!S706-CLOSE!S705</f>
        <v>0.13999999999999968</v>
      </c>
      <c r="T705">
        <f>CLOSE!T706-CLOSE!T705</f>
        <v>1.0000000000000675E-2</v>
      </c>
      <c r="U705">
        <f>CLOSE!U706-CLOSE!U705</f>
        <v>14</v>
      </c>
      <c r="X705">
        <f t="shared" si="212"/>
        <v>-2.475000000000005E-3</v>
      </c>
      <c r="Y705">
        <f t="shared" si="213"/>
        <v>-1.5000200000000064E-2</v>
      </c>
      <c r="Z705">
        <f t="shared" si="214"/>
        <v>-2.9999999999999805E-3</v>
      </c>
      <c r="AA705">
        <f t="shared" si="215"/>
        <v>3.0000000000000248E-3</v>
      </c>
      <c r="AB705">
        <f t="shared" si="216"/>
        <v>-0.10500000000000007</v>
      </c>
      <c r="AC705">
        <f t="shared" si="217"/>
        <v>7.7500099999999961E-2</v>
      </c>
      <c r="AD705">
        <f t="shared" si="218"/>
        <v>3.0499999999999972E-2</v>
      </c>
      <c r="AE705">
        <f t="shared" si="219"/>
        <v>-4.0000050000000086E-2</v>
      </c>
      <c r="AF705">
        <f t="shared" si="220"/>
        <v>0.3775001500000002</v>
      </c>
      <c r="AG705">
        <f t="shared" si="221"/>
        <v>2.2499949999999914E-2</v>
      </c>
      <c r="AH705">
        <f t="shared" si="222"/>
        <v>-2.9000000000000005E-2</v>
      </c>
      <c r="AI705">
        <f t="shared" si="223"/>
        <v>-5.2499949999999983E-2</v>
      </c>
      <c r="AJ705">
        <f t="shared" si="224"/>
        <v>-8.0000000000000071E-3</v>
      </c>
      <c r="AK705">
        <f t="shared" si="225"/>
        <v>5.2000050000000006E-2</v>
      </c>
      <c r="AL705">
        <f t="shared" si="226"/>
        <v>9.0000000000000038E-2</v>
      </c>
      <c r="AM705">
        <f t="shared" si="227"/>
        <v>1.5000200000000064E-2</v>
      </c>
      <c r="AN705">
        <f t="shared" si="228"/>
        <v>2.0000100000000031E-2</v>
      </c>
      <c r="AO705">
        <f t="shared" si="229"/>
        <v>2.200000000000002E-2</v>
      </c>
      <c r="AP705">
        <f t="shared" si="230"/>
        <v>4.0999999999999967E-2</v>
      </c>
      <c r="AQ705">
        <f t="shared" si="231"/>
        <v>1.4</v>
      </c>
      <c r="AS705">
        <f t="shared" si="211"/>
        <v>0</v>
      </c>
    </row>
    <row r="706" spans="1:45" hidden="1" x14ac:dyDescent="0.3">
      <c r="A706" s="1">
        <v>43047</v>
      </c>
      <c r="B706">
        <f>CLOSE!B707-CLOSE!B706</f>
        <v>0.11570000000000036</v>
      </c>
      <c r="C706">
        <f>CLOSE!C707-CLOSE!C706</f>
        <v>0</v>
      </c>
      <c r="D706">
        <f>CLOSE!D707-CLOSE!D706</f>
        <v>-0.10000000000000053</v>
      </c>
      <c r="E706">
        <f>CLOSE!E707-CLOSE!E706</f>
        <v>5.9999999999998721E-2</v>
      </c>
      <c r="F706">
        <f>CLOSE!F707-CLOSE!F706</f>
        <v>-0.14999999999999858</v>
      </c>
      <c r="G706">
        <f>CLOSE!G707-CLOSE!G706</f>
        <v>-0.59999799999999937</v>
      </c>
      <c r="H706">
        <f>CLOSE!H707-CLOSE!H706</f>
        <v>-8.9999999999999858E-2</v>
      </c>
      <c r="I706">
        <f>CLOSE!I707-CLOSE!I706</f>
        <v>9.9997999999999365E-2</v>
      </c>
      <c r="J706">
        <f>CLOSE!J707-CLOSE!J706</f>
        <v>-0.84999899999999684</v>
      </c>
      <c r="K706">
        <f>CLOSE!K707-CLOSE!K706</f>
        <v>-4.9998999999999683E-2</v>
      </c>
      <c r="L706">
        <f>CLOSE!L707-CLOSE!L706</f>
        <v>-0.11999999999999922</v>
      </c>
      <c r="M706">
        <f>CLOSE!M707-CLOSE!M706</f>
        <v>9.9997999999999365E-2</v>
      </c>
      <c r="N706">
        <f>CLOSE!N707-CLOSE!N706</f>
        <v>-4.9999999999999822E-2</v>
      </c>
      <c r="O706">
        <f>CLOSE!O707-CLOSE!O706</f>
        <v>0.45000000000000284</v>
      </c>
      <c r="P706">
        <f>CLOSE!P707-CLOSE!P706</f>
        <v>-8.0000000000000071E-2</v>
      </c>
      <c r="Q706">
        <f>CLOSE!Q707-CLOSE!Q706</f>
        <v>0.15000200000000063</v>
      </c>
      <c r="R706">
        <f>CLOSE!R707-CLOSE!R706</f>
        <v>-0.35000300000000095</v>
      </c>
      <c r="S706">
        <f>CLOSE!S707-CLOSE!S706</f>
        <v>-7.0000000000000284E-2</v>
      </c>
      <c r="T706">
        <f>CLOSE!T707-CLOSE!T706</f>
        <v>-0.3100000000000005</v>
      </c>
      <c r="U706">
        <f>CLOSE!U707-CLOSE!U706</f>
        <v>-5.3999939999999924</v>
      </c>
      <c r="X706">
        <f t="shared" si="212"/>
        <v>0</v>
      </c>
      <c r="Y706">
        <f t="shared" si="213"/>
        <v>5.0001500000000478E-3</v>
      </c>
      <c r="Z706">
        <f t="shared" si="214"/>
        <v>7.5000000000000179E-3</v>
      </c>
      <c r="AA706">
        <f t="shared" si="215"/>
        <v>1.6000000000000014E-2</v>
      </c>
      <c r="AB706">
        <f t="shared" si="216"/>
        <v>-4.0000050000000086E-2</v>
      </c>
      <c r="AC706">
        <f t="shared" si="217"/>
        <v>7.250005000000001E-2</v>
      </c>
      <c r="AD706">
        <f t="shared" si="218"/>
        <v>5.700000000000003E-2</v>
      </c>
      <c r="AE706">
        <f t="shared" si="219"/>
        <v>-4.2499899999999965E-2</v>
      </c>
      <c r="AF706">
        <f t="shared" si="220"/>
        <v>0.42999994999999985</v>
      </c>
      <c r="AG706">
        <f t="shared" si="221"/>
        <v>0.05</v>
      </c>
      <c r="AH706">
        <f t="shared" si="222"/>
        <v>-3.6500000000000019E-2</v>
      </c>
      <c r="AI706">
        <f t="shared" si="223"/>
        <v>-4.7500050000000016E-2</v>
      </c>
      <c r="AJ706">
        <f t="shared" si="224"/>
        <v>-6.9999999999999837E-3</v>
      </c>
      <c r="AK706">
        <f t="shared" si="225"/>
        <v>6.9999999999999923E-2</v>
      </c>
      <c r="AL706">
        <f t="shared" si="226"/>
        <v>9.2999999999999972E-2</v>
      </c>
      <c r="AM706">
        <f t="shared" si="227"/>
        <v>4.9998999999999686E-3</v>
      </c>
      <c r="AN706">
        <f t="shared" si="228"/>
        <v>4.2500150000000049E-2</v>
      </c>
      <c r="AO706">
        <f t="shared" si="229"/>
        <v>2.9000000000000005E-2</v>
      </c>
      <c r="AP706">
        <f t="shared" si="230"/>
        <v>4.0500000000000022E-2</v>
      </c>
      <c r="AQ706">
        <f t="shared" si="231"/>
        <v>1.9899993999999992</v>
      </c>
      <c r="AS706">
        <f t="shared" si="211"/>
        <v>0</v>
      </c>
    </row>
    <row r="707" spans="1:45" hidden="1" x14ac:dyDescent="0.3">
      <c r="A707" s="1">
        <v>43048</v>
      </c>
      <c r="B707">
        <f>CLOSE!B708-CLOSE!B707</f>
        <v>-3.3100000000001017E-2</v>
      </c>
      <c r="C707">
        <f>CLOSE!C708-CLOSE!C707</f>
        <v>0</v>
      </c>
      <c r="D707">
        <f>CLOSE!D708-CLOSE!D707</f>
        <v>9.9999999999997868E-3</v>
      </c>
      <c r="E707">
        <f>CLOSE!E708-CLOSE!E707</f>
        <v>0.10000000000000142</v>
      </c>
      <c r="F707">
        <f>CLOSE!F708-CLOSE!F707</f>
        <v>0.20000100000000032</v>
      </c>
      <c r="G707">
        <f>CLOSE!G708-CLOSE!G707</f>
        <v>1</v>
      </c>
      <c r="H707">
        <f>CLOSE!H708-CLOSE!H707</f>
        <v>-8.9999999999999858E-2</v>
      </c>
      <c r="I707">
        <f>CLOSE!I708-CLOSE!I707</f>
        <v>-0.54999899999999968</v>
      </c>
      <c r="J707">
        <f>CLOSE!J708-CLOSE!J707</f>
        <v>2.5999989999999968</v>
      </c>
      <c r="K707">
        <f>CLOSE!K708-CLOSE!K707</f>
        <v>0</v>
      </c>
      <c r="L707">
        <f>CLOSE!L708-CLOSE!L707</f>
        <v>-2.000000000000135E-2</v>
      </c>
      <c r="M707">
        <f>CLOSE!M708-CLOSE!M707</f>
        <v>-0.29999899999999968</v>
      </c>
      <c r="N707">
        <f>CLOSE!N708-CLOSE!N707</f>
        <v>6.9999999999999396E-2</v>
      </c>
      <c r="O707">
        <f>CLOSE!O708-CLOSE!O707</f>
        <v>0.1000009999999989</v>
      </c>
      <c r="P707">
        <f>CLOSE!P708-CLOSE!P707</f>
        <v>8.0000000000000071E-2</v>
      </c>
      <c r="Q707">
        <f>CLOSE!Q708-CLOSE!Q707</f>
        <v>0.40000200000000063</v>
      </c>
      <c r="R707">
        <f>CLOSE!R708-CLOSE!R707</f>
        <v>0.25</v>
      </c>
      <c r="S707">
        <f>CLOSE!S708-CLOSE!S707</f>
        <v>4.9999999999999822E-2</v>
      </c>
      <c r="T707">
        <f>CLOSE!T708-CLOSE!T707</f>
        <v>4.0000000000000036E-2</v>
      </c>
      <c r="U707">
        <f>CLOSE!U708-CLOSE!U707</f>
        <v>2.1999819999999772</v>
      </c>
      <c r="X707">
        <f t="shared" si="212"/>
        <v>3.3050000000000245E-3</v>
      </c>
      <c r="Y707">
        <f t="shared" si="213"/>
        <v>1.0000050000000016E-2</v>
      </c>
      <c r="Z707">
        <f t="shared" si="214"/>
        <v>2.4999999999999909E-3</v>
      </c>
      <c r="AA707">
        <f t="shared" si="215"/>
        <v>1.3999999999999967E-2</v>
      </c>
      <c r="AB707">
        <f t="shared" si="216"/>
        <v>-3.7499999999999999E-2</v>
      </c>
      <c r="AC707">
        <f t="shared" si="217"/>
        <v>1.0000050000000016E-2</v>
      </c>
      <c r="AD707">
        <f t="shared" si="218"/>
        <v>5.6000000000000008E-2</v>
      </c>
      <c r="AE707">
        <f t="shared" si="219"/>
        <v>-2.0000100000000031E-2</v>
      </c>
      <c r="AF707">
        <f t="shared" si="220"/>
        <v>0.43249984999999996</v>
      </c>
      <c r="AG707">
        <f t="shared" si="221"/>
        <v>7.250005000000001E-2</v>
      </c>
      <c r="AH707">
        <f t="shared" si="222"/>
        <v>-3.8499999999999979E-2</v>
      </c>
      <c r="AI707">
        <f t="shared" si="223"/>
        <v>7.499849999999952E-3</v>
      </c>
      <c r="AJ707">
        <f t="shared" si="224"/>
        <v>-1.0000000000000009E-2</v>
      </c>
      <c r="AK707">
        <f t="shared" si="225"/>
        <v>0.11149995000000015</v>
      </c>
      <c r="AL707">
        <f t="shared" si="226"/>
        <v>9.7999999999999948E-2</v>
      </c>
      <c r="AM707">
        <f t="shared" si="227"/>
        <v>4.0000150000000192E-2</v>
      </c>
      <c r="AN707">
        <f t="shared" si="228"/>
        <v>5.9999949999999913E-2</v>
      </c>
      <c r="AO707">
        <f t="shared" si="229"/>
        <v>2.3999999999999976E-2</v>
      </c>
      <c r="AP707">
        <f t="shared" si="230"/>
        <v>2.3999999999999976E-2</v>
      </c>
      <c r="AQ707">
        <f t="shared" si="231"/>
        <v>1.7</v>
      </c>
      <c r="AS707">
        <f t="shared" si="211"/>
        <v>0</v>
      </c>
    </row>
    <row r="708" spans="1:45" hidden="1" x14ac:dyDescent="0.3">
      <c r="A708" s="1">
        <v>43049</v>
      </c>
      <c r="B708">
        <f>CLOSE!B709-CLOSE!B708</f>
        <v>-1.6499999999998849E-2</v>
      </c>
      <c r="C708">
        <f>CLOSE!C709-CLOSE!C708</f>
        <v>-0.20000100000000032</v>
      </c>
      <c r="D708">
        <f>CLOSE!D709-CLOSE!D708</f>
        <v>-5.9999999999999609E-2</v>
      </c>
      <c r="E708">
        <f>CLOSE!E709-CLOSE!E708</f>
        <v>-0.10000000000000142</v>
      </c>
      <c r="F708">
        <f>CLOSE!F709-CLOSE!F708</f>
        <v>4.9998999999999683E-2</v>
      </c>
      <c r="G708">
        <f>CLOSE!G709-CLOSE!G708</f>
        <v>0.29999899999999968</v>
      </c>
      <c r="H708">
        <f>CLOSE!H709-CLOSE!H708</f>
        <v>0</v>
      </c>
      <c r="I708">
        <f>CLOSE!I709-CLOSE!I708</f>
        <v>-0.54999899999999968</v>
      </c>
      <c r="J708">
        <f>CLOSE!J709-CLOSE!J708</f>
        <v>2.3500060000000076</v>
      </c>
      <c r="K708">
        <f>CLOSE!K709-CLOSE!K708</f>
        <v>-0.10000000000000142</v>
      </c>
      <c r="L708">
        <f>CLOSE!L709-CLOSE!L708</f>
        <v>-2.9999999999999361E-2</v>
      </c>
      <c r="M708">
        <f>CLOSE!M709-CLOSE!M708</f>
        <v>-0.20000100000000032</v>
      </c>
      <c r="N708">
        <f>CLOSE!N709-CLOSE!N708</f>
        <v>-6.9999999999999396E-2</v>
      </c>
      <c r="O708">
        <f>CLOSE!O709-CLOSE!O708</f>
        <v>-0.3500009999999989</v>
      </c>
      <c r="P708">
        <f>CLOSE!P709-CLOSE!P708</f>
        <v>0.33999999999999986</v>
      </c>
      <c r="Q708">
        <f>CLOSE!Q709-CLOSE!Q708</f>
        <v>0.65000100000000316</v>
      </c>
      <c r="R708">
        <f>CLOSE!R709-CLOSE!R708</f>
        <v>-0.44999899999999826</v>
      </c>
      <c r="S708">
        <f>CLOSE!S709-CLOSE!S708</f>
        <v>1.0000000000000675E-2</v>
      </c>
      <c r="T708">
        <f>CLOSE!T709-CLOSE!T708</f>
        <v>-1.9999999999999574E-2</v>
      </c>
      <c r="U708">
        <f>CLOSE!U709-CLOSE!U708</f>
        <v>-2.3999939999999924</v>
      </c>
      <c r="X708">
        <f t="shared" si="212"/>
        <v>-8.3000000000001963E-4</v>
      </c>
      <c r="Y708">
        <f t="shared" si="213"/>
        <v>1.0000050000000016E-2</v>
      </c>
      <c r="Z708">
        <f t="shared" si="214"/>
        <v>2.9999999999999805E-3</v>
      </c>
      <c r="AA708">
        <f t="shared" si="215"/>
        <v>1.5000000000000036E-2</v>
      </c>
      <c r="AB708">
        <f t="shared" si="216"/>
        <v>-2.5000000000000001E-2</v>
      </c>
      <c r="AC708">
        <f t="shared" si="217"/>
        <v>9.7500050000000019E-2</v>
      </c>
      <c r="AD708">
        <f t="shared" si="218"/>
        <v>4.4000000000000039E-2</v>
      </c>
      <c r="AE708">
        <f t="shared" si="219"/>
        <v>-3.2499999999999932E-2</v>
      </c>
      <c r="AF708">
        <f t="shared" si="220"/>
        <v>0.47499979999999981</v>
      </c>
      <c r="AG708">
        <f t="shared" si="221"/>
        <v>7.250005000000001E-2</v>
      </c>
      <c r="AH708">
        <f t="shared" si="222"/>
        <v>-3.0000000000000072E-2</v>
      </c>
      <c r="AI708">
        <f t="shared" si="223"/>
        <v>-1.4999949999999984E-2</v>
      </c>
      <c r="AJ708">
        <f t="shared" si="224"/>
        <v>-6.5000000000000387E-3</v>
      </c>
      <c r="AK708">
        <f t="shared" si="225"/>
        <v>9.2500049999999945E-2</v>
      </c>
      <c r="AL708">
        <f t="shared" si="226"/>
        <v>0.10199999999999995</v>
      </c>
      <c r="AM708">
        <f t="shared" si="227"/>
        <v>3.5000250000000219E-2</v>
      </c>
      <c r="AN708">
        <f t="shared" si="228"/>
        <v>5.7499950000000057E-2</v>
      </c>
      <c r="AO708">
        <f t="shared" si="229"/>
        <v>2.849999999999997E-2</v>
      </c>
      <c r="AP708">
        <f t="shared" si="230"/>
        <v>2.9000000000000005E-2</v>
      </c>
      <c r="AQ708">
        <f t="shared" si="231"/>
        <v>1.8799987999999985</v>
      </c>
      <c r="AS708">
        <f t="shared" ref="AS708:AS771" si="232">IF(MONTH(A708)-MONTH(A707)=0,0,1)</f>
        <v>0</v>
      </c>
    </row>
    <row r="709" spans="1:45" hidden="1" x14ac:dyDescent="0.3">
      <c r="A709" s="1">
        <v>43052</v>
      </c>
      <c r="B709">
        <f>CLOSE!B710-CLOSE!B709</f>
        <v>-4.9599999999999866E-2</v>
      </c>
      <c r="C709">
        <f>CLOSE!C710-CLOSE!C709</f>
        <v>0.15000200000000063</v>
      </c>
      <c r="D709">
        <f>CLOSE!D710-CLOSE!D709</f>
        <v>-7.0000000000000284E-2</v>
      </c>
      <c r="E709">
        <f>CLOSE!E710-CLOSE!E709</f>
        <v>-0.13999999999999879</v>
      </c>
      <c r="F709">
        <f>CLOSE!F710-CLOSE!F709</f>
        <v>0.25</v>
      </c>
      <c r="G709">
        <f>CLOSE!G710-CLOSE!G709</f>
        <v>4.9998999999999683E-2</v>
      </c>
      <c r="H709">
        <f>CLOSE!H710-CLOSE!H709</f>
        <v>-0.22000000000000064</v>
      </c>
      <c r="I709">
        <f>CLOSE!I710-CLOSE!I709</f>
        <v>0.34999799999999937</v>
      </c>
      <c r="J709">
        <f>CLOSE!J710-CLOSE!J709</f>
        <v>-0.25</v>
      </c>
      <c r="K709">
        <f>CLOSE!K710-CLOSE!K709</f>
        <v>-0.54999999999999716</v>
      </c>
      <c r="L709">
        <f>CLOSE!L710-CLOSE!L709</f>
        <v>-9.9999999999997868E-3</v>
      </c>
      <c r="M709">
        <f>CLOSE!M710-CLOSE!M709</f>
        <v>-0.19999599999999873</v>
      </c>
      <c r="N709">
        <f>CLOSE!N710-CLOSE!N709</f>
        <v>-3.0000000000000249E-2</v>
      </c>
      <c r="O709">
        <f>CLOSE!O710-CLOSE!O709</f>
        <v>4.9999999999997158E-2</v>
      </c>
      <c r="P709">
        <f>CLOSE!P710-CLOSE!P709</f>
        <v>-0.31999999999999851</v>
      </c>
      <c r="Q709">
        <f>CLOSE!Q710-CLOSE!Q709</f>
        <v>-0.75</v>
      </c>
      <c r="R709">
        <f>CLOSE!R710-CLOSE!R709</f>
        <v>0.89999999999999858</v>
      </c>
      <c r="S709">
        <f>CLOSE!S710-CLOSE!S709</f>
        <v>-8.0000000000000071E-2</v>
      </c>
      <c r="T709">
        <f>CLOSE!T710-CLOSE!T709</f>
        <v>6.9999999999999396E-2</v>
      </c>
      <c r="U709">
        <f>CLOSE!U710-CLOSE!U709</f>
        <v>2.2000120000000152</v>
      </c>
      <c r="X709">
        <f t="shared" si="212"/>
        <v>-4.129999999999967E-3</v>
      </c>
      <c r="Y709">
        <f t="shared" si="213"/>
        <v>0</v>
      </c>
      <c r="Z709">
        <f t="shared" si="214"/>
        <v>0</v>
      </c>
      <c r="AA709">
        <f t="shared" si="215"/>
        <v>9.9999999999997877E-4</v>
      </c>
      <c r="AB709">
        <f t="shared" si="216"/>
        <v>-3.5000050000000019E-2</v>
      </c>
      <c r="AC709">
        <f t="shared" si="217"/>
        <v>4.5000100000000029E-2</v>
      </c>
      <c r="AD709">
        <f t="shared" si="218"/>
        <v>4.4500000000000026E-2</v>
      </c>
      <c r="AE709">
        <f t="shared" si="219"/>
        <v>-0.05</v>
      </c>
      <c r="AF709">
        <f t="shared" si="220"/>
        <v>0.5925001000000002</v>
      </c>
      <c r="AG709">
        <f t="shared" si="221"/>
        <v>5.7499999999999926E-2</v>
      </c>
      <c r="AH709">
        <f t="shared" si="222"/>
        <v>-3.2000000000000028E-2</v>
      </c>
      <c r="AI709">
        <f t="shared" si="223"/>
        <v>-1.5000200000000064E-2</v>
      </c>
      <c r="AJ709">
        <f t="shared" si="224"/>
        <v>-8.4999999999999971E-3</v>
      </c>
      <c r="AK709">
        <f t="shared" si="225"/>
        <v>8.0000000000000071E-2</v>
      </c>
      <c r="AL709">
        <f t="shared" si="226"/>
        <v>0.13699999999999993</v>
      </c>
      <c r="AM709">
        <f t="shared" si="227"/>
        <v>9.5000050000000155E-2</v>
      </c>
      <c r="AN709">
        <f t="shared" si="228"/>
        <v>2.7500050000000088E-2</v>
      </c>
      <c r="AO709">
        <f t="shared" si="229"/>
        <v>2.9000000000000005E-2</v>
      </c>
      <c r="AP709">
        <f t="shared" si="230"/>
        <v>2.250000000000001E-2</v>
      </c>
      <c r="AQ709">
        <f t="shared" si="231"/>
        <v>1.8099990999999989</v>
      </c>
      <c r="AS709">
        <f t="shared" si="232"/>
        <v>0</v>
      </c>
    </row>
    <row r="710" spans="1:45" hidden="1" x14ac:dyDescent="0.3">
      <c r="A710" s="1">
        <v>43053</v>
      </c>
      <c r="B710">
        <f>CLOSE!B711-CLOSE!B710</f>
        <v>4.9599999999999866E-2</v>
      </c>
      <c r="C710">
        <f>CLOSE!C711-CLOSE!C710</f>
        <v>4.9998999999999683E-2</v>
      </c>
      <c r="D710">
        <f>CLOSE!D711-CLOSE!D710</f>
        <v>-8.9999999999999858E-2</v>
      </c>
      <c r="E710">
        <f>CLOSE!E711-CLOSE!E710</f>
        <v>0.24000000000000021</v>
      </c>
      <c r="F710">
        <f>CLOSE!F711-CLOSE!F710</f>
        <v>1.7000010000000003</v>
      </c>
      <c r="G710">
        <f>CLOSE!G711-CLOSE!G710</f>
        <v>0.15000200000000063</v>
      </c>
      <c r="H710">
        <f>CLOSE!H711-CLOSE!H710</f>
        <v>2.0000000000000462E-2</v>
      </c>
      <c r="I710">
        <f>CLOSE!I711-CLOSE!I710</f>
        <v>0</v>
      </c>
      <c r="J710">
        <f>CLOSE!J711-CLOSE!J710</f>
        <v>-0.10000600000000759</v>
      </c>
      <c r="K710">
        <f>CLOSE!K711-CLOSE!K710</f>
        <v>0.25</v>
      </c>
      <c r="L710">
        <f>CLOSE!L711-CLOSE!L710</f>
        <v>-4.0000000000000924E-2</v>
      </c>
      <c r="M710">
        <f>CLOSE!M711-CLOSE!M710</f>
        <v>0</v>
      </c>
      <c r="N710">
        <f>CLOSE!N711-CLOSE!N710</f>
        <v>-3.0000000000000249E-2</v>
      </c>
      <c r="O710">
        <f>CLOSE!O711-CLOSE!O710</f>
        <v>-4.9999999999997158E-2</v>
      </c>
      <c r="P710">
        <f>CLOSE!P711-CLOSE!P710</f>
        <v>-4.0000000000000924E-2</v>
      </c>
      <c r="Q710">
        <f>CLOSE!Q711-CLOSE!Q710</f>
        <v>-1</v>
      </c>
      <c r="R710">
        <f>CLOSE!R711-CLOSE!R710</f>
        <v>1.2999989999999997</v>
      </c>
      <c r="S710">
        <f>CLOSE!S711-CLOSE!S710</f>
        <v>-7.0000000000000284E-2</v>
      </c>
      <c r="T710">
        <f>CLOSE!T711-CLOSE!T710</f>
        <v>0.35000000000000053</v>
      </c>
      <c r="U710">
        <f>CLOSE!U711-CLOSE!U710</f>
        <v>0.39999399999999241</v>
      </c>
      <c r="X710">
        <f t="shared" si="212"/>
        <v>-4.959999999999987E-3</v>
      </c>
      <c r="Y710">
        <f t="shared" si="213"/>
        <v>-1.4999949999999984E-2</v>
      </c>
      <c r="Z710">
        <f t="shared" si="214"/>
        <v>-6.0000000000000053E-3</v>
      </c>
      <c r="AA710">
        <f t="shared" si="215"/>
        <v>1.0000000000000675E-3</v>
      </c>
      <c r="AB710">
        <f t="shared" si="216"/>
        <v>-5.0000000000000712E-3</v>
      </c>
      <c r="AC710">
        <f t="shared" si="217"/>
        <v>0.10749999999999993</v>
      </c>
      <c r="AD710">
        <f t="shared" si="218"/>
        <v>2.6499999999999968E-2</v>
      </c>
      <c r="AE710">
        <f t="shared" si="219"/>
        <v>-4.0000050000000086E-2</v>
      </c>
      <c r="AF710">
        <f t="shared" si="220"/>
        <v>0.54250030000000038</v>
      </c>
      <c r="AG710">
        <f t="shared" si="221"/>
        <v>3.5000000000000142E-2</v>
      </c>
      <c r="AH710">
        <f t="shared" si="222"/>
        <v>-2.6999999999999958E-2</v>
      </c>
      <c r="AI710">
        <f t="shared" si="223"/>
        <v>-9.9997999999999372E-3</v>
      </c>
      <c r="AJ710">
        <f t="shared" si="224"/>
        <v>-1.2000000000000011E-2</v>
      </c>
      <c r="AK710">
        <f t="shared" si="225"/>
        <v>6.750004999999995E-2</v>
      </c>
      <c r="AL710">
        <f t="shared" si="226"/>
        <v>0.11100000000000003</v>
      </c>
      <c r="AM710">
        <f t="shared" si="227"/>
        <v>4.2500300000000379E-2</v>
      </c>
      <c r="AN710">
        <f t="shared" si="228"/>
        <v>5.500000000000007E-2</v>
      </c>
      <c r="AO710">
        <f t="shared" si="229"/>
        <v>2.250000000000001E-2</v>
      </c>
      <c r="AP710">
        <f t="shared" si="230"/>
        <v>1.8999999999999996E-2</v>
      </c>
      <c r="AQ710">
        <f t="shared" si="231"/>
        <v>1.6</v>
      </c>
      <c r="AS710">
        <f t="shared" si="232"/>
        <v>0</v>
      </c>
    </row>
    <row r="711" spans="1:45" hidden="1" x14ac:dyDescent="0.3">
      <c r="A711" s="1">
        <v>43054</v>
      </c>
      <c r="B711">
        <f>CLOSE!B712-CLOSE!B711</f>
        <v>1.6499999999998849E-2</v>
      </c>
      <c r="C711">
        <f>CLOSE!C712-CLOSE!C711</f>
        <v>-4.9998999999999683E-2</v>
      </c>
      <c r="D711">
        <f>CLOSE!D712-CLOSE!D711</f>
        <v>-0.12000000000000011</v>
      </c>
      <c r="E711">
        <f>CLOSE!E712-CLOSE!E711</f>
        <v>-0.22000000000000064</v>
      </c>
      <c r="F711">
        <f>CLOSE!F712-CLOSE!F711</f>
        <v>-0.95000100000000032</v>
      </c>
      <c r="G711">
        <f>CLOSE!G712-CLOSE!G711</f>
        <v>-0.5</v>
      </c>
      <c r="H711">
        <f>CLOSE!H712-CLOSE!H711</f>
        <v>-0.11000000000000032</v>
      </c>
      <c r="I711">
        <f>CLOSE!I712-CLOSE!I711</f>
        <v>-0.5</v>
      </c>
      <c r="J711">
        <f>CLOSE!J712-CLOSE!J711</f>
        <v>-1.6999969999999962</v>
      </c>
      <c r="K711">
        <f>CLOSE!K712-CLOSE!K711</f>
        <v>0.1000009999999989</v>
      </c>
      <c r="L711">
        <f>CLOSE!L712-CLOSE!L711</f>
        <v>0.11000000000000121</v>
      </c>
      <c r="M711">
        <f>CLOSE!M712-CLOSE!M711</f>
        <v>-0.70000100000000032</v>
      </c>
      <c r="N711">
        <f>CLOSE!N712-CLOSE!N711</f>
        <v>-9.9999999999999645E-2</v>
      </c>
      <c r="O711">
        <f>CLOSE!O712-CLOSE!O711</f>
        <v>-5.0001000000001738E-2</v>
      </c>
      <c r="P711">
        <f>CLOSE!P712-CLOSE!P711</f>
        <v>1.9999999999999574E-2</v>
      </c>
      <c r="Q711">
        <f>CLOSE!Q712-CLOSE!Q711</f>
        <v>0</v>
      </c>
      <c r="R711">
        <f>CLOSE!R712-CLOSE!R711</f>
        <v>-1</v>
      </c>
      <c r="S711">
        <f>CLOSE!S712-CLOSE!S711</f>
        <v>-0.16999999999999993</v>
      </c>
      <c r="T711">
        <f>CLOSE!T712-CLOSE!T711</f>
        <v>0.12000000000000011</v>
      </c>
      <c r="U711">
        <f>CLOSE!U712-CLOSE!U711</f>
        <v>-5</v>
      </c>
      <c r="X711">
        <f t="shared" si="212"/>
        <v>-2.4799999999999935E-3</v>
      </c>
      <c r="Y711">
        <f t="shared" si="213"/>
        <v>-4.9998999999999686E-3</v>
      </c>
      <c r="Z711">
        <f t="shared" si="214"/>
        <v>-9.5000000000000188E-3</v>
      </c>
      <c r="AA711">
        <f t="shared" si="215"/>
        <v>1.3000000000000077E-2</v>
      </c>
      <c r="AB711">
        <f t="shared" si="216"/>
        <v>7.0000100000000037E-2</v>
      </c>
      <c r="AC711">
        <f t="shared" si="217"/>
        <v>0.13000015000000004</v>
      </c>
      <c r="AD711">
        <f t="shared" si="218"/>
        <v>1.7500000000000026E-2</v>
      </c>
      <c r="AE711">
        <f t="shared" si="219"/>
        <v>-2.5000000000000001E-2</v>
      </c>
      <c r="AF711">
        <f t="shared" si="220"/>
        <v>0.52749974999999982</v>
      </c>
      <c r="AG711">
        <f t="shared" si="221"/>
        <v>8.2499950000000058E-2</v>
      </c>
      <c r="AH711">
        <f t="shared" si="222"/>
        <v>-2.7000000000000045E-2</v>
      </c>
      <c r="AI711">
        <f t="shared" si="223"/>
        <v>-2.4999499999999843E-3</v>
      </c>
      <c r="AJ711">
        <f t="shared" si="224"/>
        <v>-1.0499999999999999E-2</v>
      </c>
      <c r="AK711">
        <f t="shared" si="225"/>
        <v>7.4999999999999997E-2</v>
      </c>
      <c r="AL711">
        <f t="shared" si="226"/>
        <v>0.11399999999999996</v>
      </c>
      <c r="AM711">
        <f t="shared" si="227"/>
        <v>-2.9999949999999841E-2</v>
      </c>
      <c r="AN711">
        <f t="shared" si="228"/>
        <v>0.125</v>
      </c>
      <c r="AO711">
        <f t="shared" si="229"/>
        <v>1.8500000000000006E-2</v>
      </c>
      <c r="AP711">
        <f t="shared" si="230"/>
        <v>4.5999999999999999E-2</v>
      </c>
      <c r="AQ711">
        <f t="shared" si="231"/>
        <v>1.6600006000000007</v>
      </c>
      <c r="AS711">
        <f t="shared" si="232"/>
        <v>0</v>
      </c>
    </row>
    <row r="712" spans="1:45" hidden="1" x14ac:dyDescent="0.3">
      <c r="A712" s="1">
        <v>43055</v>
      </c>
      <c r="B712">
        <f>CLOSE!B713-CLOSE!B712</f>
        <v>-3.2999999999999474E-2</v>
      </c>
      <c r="C712">
        <f>CLOSE!C713-CLOSE!C712</f>
        <v>4.9998999999999683E-2</v>
      </c>
      <c r="D712">
        <f>CLOSE!D713-CLOSE!D712</f>
        <v>2.0000000000000462E-2</v>
      </c>
      <c r="E712">
        <f>CLOSE!E713-CLOSE!E712</f>
        <v>-4.0000000000000924E-2</v>
      </c>
      <c r="F712">
        <f>CLOSE!F713-CLOSE!F712</f>
        <v>0.14999999999999858</v>
      </c>
      <c r="G712">
        <f>CLOSE!G713-CLOSE!G712</f>
        <v>-0.15000200000000063</v>
      </c>
      <c r="H712">
        <f>CLOSE!H713-CLOSE!H712</f>
        <v>-4.9999999999999822E-2</v>
      </c>
      <c r="I712">
        <f>CLOSE!I713-CLOSE!I712</f>
        <v>0.25</v>
      </c>
      <c r="J712">
        <f>CLOSE!J713-CLOSE!J712</f>
        <v>4.0999979999999994</v>
      </c>
      <c r="K712">
        <f>CLOSE!K713-CLOSE!K712</f>
        <v>-0.20000100000000032</v>
      </c>
      <c r="L712">
        <f>CLOSE!L713-CLOSE!L712</f>
        <v>8.9999999999999858E-2</v>
      </c>
      <c r="M712">
        <f>CLOSE!M713-CLOSE!M712</f>
        <v>-0.35000300000000095</v>
      </c>
      <c r="N712">
        <f>CLOSE!N713-CLOSE!N712</f>
        <v>1.9999999999999574E-2</v>
      </c>
      <c r="O712">
        <f>CLOSE!O713-CLOSE!O712</f>
        <v>-0.19999899999999826</v>
      </c>
      <c r="P712">
        <f>CLOSE!P713-CLOSE!P712</f>
        <v>0.77999900000000189</v>
      </c>
      <c r="Q712">
        <f>CLOSE!Q713-CLOSE!Q712</f>
        <v>-0.45000500000000443</v>
      </c>
      <c r="R712">
        <f>CLOSE!R713-CLOSE!R712</f>
        <v>0.85000300000000095</v>
      </c>
      <c r="S712">
        <f>CLOSE!S713-CLOSE!S712</f>
        <v>-9.9999999999997868E-3</v>
      </c>
      <c r="T712">
        <f>CLOSE!T713-CLOSE!T712</f>
        <v>8.9999999999999858E-2</v>
      </c>
      <c r="U712">
        <f>CLOSE!U713-CLOSE!U712</f>
        <v>8.7999879999999848</v>
      </c>
      <c r="X712">
        <f t="shared" si="212"/>
        <v>-4.135000000000044E-3</v>
      </c>
      <c r="Y712">
        <f t="shared" si="213"/>
        <v>-4.9998999999999686E-3</v>
      </c>
      <c r="Z712">
        <f t="shared" si="214"/>
        <v>-1.3500000000000022E-2</v>
      </c>
      <c r="AA712">
        <f t="shared" si="215"/>
        <v>3.0000000000000248E-3</v>
      </c>
      <c r="AB712">
        <f t="shared" si="216"/>
        <v>1.9999999999999928E-2</v>
      </c>
      <c r="AC712">
        <f t="shared" si="217"/>
        <v>0.12250005000000001</v>
      </c>
      <c r="AD712">
        <f t="shared" si="218"/>
        <v>1.6500000000000004E-2</v>
      </c>
      <c r="AE712">
        <f t="shared" si="219"/>
        <v>-4.5000100000000029E-2</v>
      </c>
      <c r="AF712">
        <f t="shared" si="220"/>
        <v>0.37999989999999995</v>
      </c>
      <c r="AG712">
        <f t="shared" si="221"/>
        <v>6.5000050000000087E-2</v>
      </c>
      <c r="AH712">
        <f t="shared" si="222"/>
        <v>-2.0500000000000008E-2</v>
      </c>
      <c r="AI712">
        <f t="shared" si="223"/>
        <v>-3.2499849999999955E-2</v>
      </c>
      <c r="AJ712">
        <f t="shared" si="224"/>
        <v>-1.4500000000000002E-2</v>
      </c>
      <c r="AK712">
        <f t="shared" si="225"/>
        <v>7.7499949999999984E-2</v>
      </c>
      <c r="AL712">
        <f t="shared" si="226"/>
        <v>0.11299999999999999</v>
      </c>
      <c r="AM712">
        <f t="shared" si="227"/>
        <v>-2.9999949999999841E-2</v>
      </c>
      <c r="AN712">
        <f t="shared" si="228"/>
        <v>2.2500050000000014E-2</v>
      </c>
      <c r="AO712">
        <f t="shared" si="229"/>
        <v>1.0000000000000009E-2</v>
      </c>
      <c r="AP712">
        <f t="shared" si="230"/>
        <v>5.3500000000000013E-2</v>
      </c>
      <c r="AQ712">
        <f t="shared" si="231"/>
        <v>1.4199996999999995</v>
      </c>
      <c r="AS712">
        <f t="shared" si="232"/>
        <v>0</v>
      </c>
    </row>
    <row r="713" spans="1:45" hidden="1" x14ac:dyDescent="0.3">
      <c r="A713" s="1">
        <v>43056</v>
      </c>
      <c r="B713">
        <f>CLOSE!B714-CLOSE!B713</f>
        <v>1.6500000000000625E-2</v>
      </c>
      <c r="C713">
        <f>CLOSE!C714-CLOSE!C713</f>
        <v>0.14999699999999905</v>
      </c>
      <c r="D713">
        <f>CLOSE!D714-CLOSE!D713</f>
        <v>-4.9999999999999822E-2</v>
      </c>
      <c r="E713">
        <f>CLOSE!E714-CLOSE!E713</f>
        <v>-5.9999999999998721E-2</v>
      </c>
      <c r="F713">
        <f>CLOSE!F714-CLOSE!F713</f>
        <v>5.0001000000001738E-2</v>
      </c>
      <c r="G713">
        <f>CLOSE!G714-CLOSE!G713</f>
        <v>-0.5</v>
      </c>
      <c r="H713">
        <f>CLOSE!H714-CLOSE!H713</f>
        <v>-0.16000000000000014</v>
      </c>
      <c r="I713">
        <f>CLOSE!I714-CLOSE!I713</f>
        <v>-0.29999899999999968</v>
      </c>
      <c r="J713">
        <f>CLOSE!J714-CLOSE!J713</f>
        <v>1</v>
      </c>
      <c r="K713">
        <f>CLOSE!K714-CLOSE!K713</f>
        <v>0.35000000000000142</v>
      </c>
      <c r="L713">
        <f>CLOSE!L714-CLOSE!L713</f>
        <v>-5.0000000000000711E-2</v>
      </c>
      <c r="M713">
        <f>CLOSE!M714-CLOSE!M713</f>
        <v>-9.9997999999999365E-2</v>
      </c>
      <c r="N713">
        <f>CLOSE!N714-CLOSE!N713</f>
        <v>0.13000000000000078</v>
      </c>
      <c r="O713">
        <f>CLOSE!O714-CLOSE!O713</f>
        <v>0.29999999999999716</v>
      </c>
      <c r="P713">
        <f>CLOSE!P714-CLOSE!P713</f>
        <v>-3.9999000000001672E-2</v>
      </c>
      <c r="Q713">
        <f>CLOSE!Q714-CLOSE!Q713</f>
        <v>5.000400000000127E-2</v>
      </c>
      <c r="R713">
        <f>CLOSE!R714-CLOSE!R713</f>
        <v>1.399996999999999</v>
      </c>
      <c r="S713">
        <f>CLOSE!S714-CLOSE!S713</f>
        <v>-4.0000000000000036E-2</v>
      </c>
      <c r="T713">
        <f>CLOSE!T714-CLOSE!T713</f>
        <v>0.35999999999999943</v>
      </c>
      <c r="U713">
        <f>CLOSE!U714-CLOSE!U713</f>
        <v>11.600006000000008</v>
      </c>
      <c r="X713">
        <f t="shared" si="212"/>
        <v>-2.4799999999999935E-3</v>
      </c>
      <c r="Y713">
        <f t="shared" si="213"/>
        <v>1.2500000000000001E-2</v>
      </c>
      <c r="Z713">
        <f t="shared" si="214"/>
        <v>-7.4999999999999737E-3</v>
      </c>
      <c r="AA713">
        <f t="shared" si="215"/>
        <v>6.9999999999999394E-3</v>
      </c>
      <c r="AB713">
        <f t="shared" si="216"/>
        <v>0.12749999999999986</v>
      </c>
      <c r="AC713">
        <f t="shared" si="217"/>
        <v>0.14499999999999993</v>
      </c>
      <c r="AD713">
        <f t="shared" si="218"/>
        <v>1.4999999999999991E-2</v>
      </c>
      <c r="AE713">
        <f t="shared" si="219"/>
        <v>-2.5000500000000869E-3</v>
      </c>
      <c r="AF713">
        <f t="shared" si="220"/>
        <v>0.65750005000000011</v>
      </c>
      <c r="AG713">
        <f t="shared" si="221"/>
        <v>7.4999999999999997E-2</v>
      </c>
      <c r="AH713">
        <f t="shared" si="222"/>
        <v>-1.9500000000000028E-2</v>
      </c>
      <c r="AI713">
        <f t="shared" si="223"/>
        <v>-2.5000000000000001E-2</v>
      </c>
      <c r="AJ713">
        <f t="shared" si="224"/>
        <v>-3.5000000000000144E-3</v>
      </c>
      <c r="AK713">
        <f t="shared" si="225"/>
        <v>7.6500000000000054E-2</v>
      </c>
      <c r="AL713">
        <f t="shared" si="226"/>
        <v>0.13599995000000006</v>
      </c>
      <c r="AM713">
        <f t="shared" si="227"/>
        <v>-1.0000250000000221E-2</v>
      </c>
      <c r="AN713">
        <f t="shared" si="228"/>
        <v>5.2500200000000066E-2</v>
      </c>
      <c r="AO713">
        <f t="shared" si="229"/>
        <v>1.2500000000000001E-2</v>
      </c>
      <c r="AP713">
        <f t="shared" si="230"/>
        <v>6.4500000000000002E-2</v>
      </c>
      <c r="AQ713">
        <f t="shared" si="231"/>
        <v>2.2799987999999987</v>
      </c>
      <c r="AS713">
        <f t="shared" si="232"/>
        <v>0</v>
      </c>
    </row>
    <row r="714" spans="1:45" hidden="1" x14ac:dyDescent="0.3">
      <c r="A714" s="1">
        <v>43059</v>
      </c>
      <c r="B714">
        <f>CLOSE!B715-CLOSE!B714</f>
        <v>-6.6100000000000492E-2</v>
      </c>
      <c r="C714">
        <f>CLOSE!C715-CLOSE!C714</f>
        <v>-0.25</v>
      </c>
      <c r="D714">
        <f>CLOSE!D715-CLOSE!D714</f>
        <v>-4.0000000000000036E-2</v>
      </c>
      <c r="E714">
        <f>CLOSE!E715-CLOSE!E714</f>
        <v>-0.22000000000000064</v>
      </c>
      <c r="F714">
        <f>CLOSE!F715-CLOSE!F714</f>
        <v>0.5</v>
      </c>
      <c r="G714">
        <f>CLOSE!G715-CLOSE!G714</f>
        <v>0.20000100000000032</v>
      </c>
      <c r="H714">
        <f>CLOSE!H715-CLOSE!H714</f>
        <v>0.16000000000000014</v>
      </c>
      <c r="I714">
        <f>CLOSE!I715-CLOSE!I714</f>
        <v>0.10000000000000142</v>
      </c>
      <c r="J714">
        <f>CLOSE!J715-CLOSE!J714</f>
        <v>0.34999899999999684</v>
      </c>
      <c r="K714">
        <f>CLOSE!K715-CLOSE!K714</f>
        <v>-0.95000000000000284</v>
      </c>
      <c r="L714">
        <f>CLOSE!L715-CLOSE!L714</f>
        <v>6.0000000000000497E-2</v>
      </c>
      <c r="M714">
        <f>CLOSE!M715-CLOSE!M714</f>
        <v>1.0499989999999997</v>
      </c>
      <c r="N714">
        <f>CLOSE!N715-CLOSE!N714</f>
        <v>-7.0000000000000284E-2</v>
      </c>
      <c r="O714">
        <f>CLOSE!O715-CLOSE!O714</f>
        <v>1</v>
      </c>
      <c r="P714">
        <f>CLOSE!P715-CLOSE!P714</f>
        <v>-0.11999999999999922</v>
      </c>
      <c r="Q714">
        <f>CLOSE!Q715-CLOSE!Q714</f>
        <v>-9.999899999999684E-2</v>
      </c>
      <c r="R714">
        <f>CLOSE!R715-CLOSE!R714</f>
        <v>0.20000100000000032</v>
      </c>
      <c r="S714">
        <f>CLOSE!S715-CLOSE!S714</f>
        <v>-4.0000000000000036E-2</v>
      </c>
      <c r="T714">
        <f>CLOSE!T715-CLOSE!T714</f>
        <v>-7.0000000000000284E-2</v>
      </c>
      <c r="U714">
        <f>CLOSE!U715-CLOSE!U714</f>
        <v>16.600006000000008</v>
      </c>
      <c r="X714">
        <f t="shared" si="212"/>
        <v>-4.129999999999967E-3</v>
      </c>
      <c r="Y714">
        <f t="shared" si="213"/>
        <v>1.4999949999999984E-2</v>
      </c>
      <c r="Z714">
        <f t="shared" si="214"/>
        <v>-1.2500000000000001E-2</v>
      </c>
      <c r="AA714">
        <f t="shared" si="215"/>
        <v>-1.9999999999999575E-3</v>
      </c>
      <c r="AB714">
        <f t="shared" si="216"/>
        <v>5.7500100000000033E-2</v>
      </c>
      <c r="AC714">
        <f t="shared" si="217"/>
        <v>8.0000000000000071E-2</v>
      </c>
      <c r="AD714">
        <f t="shared" si="218"/>
        <v>8.4999999999999971E-3</v>
      </c>
      <c r="AE714">
        <f t="shared" si="219"/>
        <v>-5.500000000000007E-2</v>
      </c>
      <c r="AF714">
        <f t="shared" si="220"/>
        <v>0.58499979999999996</v>
      </c>
      <c r="AG714">
        <f t="shared" si="221"/>
        <v>6.25E-2</v>
      </c>
      <c r="AH714">
        <f t="shared" si="222"/>
        <v>-1.4000000000000058E-2</v>
      </c>
      <c r="AI714">
        <f t="shared" si="223"/>
        <v>-6.25E-2</v>
      </c>
      <c r="AJ714">
        <f t="shared" si="224"/>
        <v>-5.4999999999999719E-3</v>
      </c>
      <c r="AK714">
        <f t="shared" si="225"/>
        <v>6.25E-2</v>
      </c>
      <c r="AL714">
        <f t="shared" si="226"/>
        <v>0.13099999999999995</v>
      </c>
      <c r="AM714">
        <f t="shared" si="227"/>
        <v>-5.7500050000000157E-2</v>
      </c>
      <c r="AN714">
        <f t="shared" si="228"/>
        <v>3.2499849999999955E-2</v>
      </c>
      <c r="AO714">
        <f t="shared" si="229"/>
        <v>9.5000000000000188E-3</v>
      </c>
      <c r="AP714">
        <f t="shared" si="230"/>
        <v>7.3499999999999982E-2</v>
      </c>
      <c r="AQ714">
        <f t="shared" si="231"/>
        <v>2.6899993999999992</v>
      </c>
      <c r="AS714">
        <f t="shared" si="232"/>
        <v>0</v>
      </c>
    </row>
    <row r="715" spans="1:45" hidden="1" x14ac:dyDescent="0.3">
      <c r="A715" s="1">
        <v>43060</v>
      </c>
      <c r="B715">
        <f>CLOSE!B716-CLOSE!B715</f>
        <v>3.2999999999999474E-2</v>
      </c>
      <c r="C715">
        <f>CLOSE!C716-CLOSE!C715</f>
        <v>-4.9998999999999683E-2</v>
      </c>
      <c r="D715">
        <f>CLOSE!D716-CLOSE!D715</f>
        <v>4.9999999999999822E-2</v>
      </c>
      <c r="E715">
        <f>CLOSE!E716-CLOSE!E715</f>
        <v>4.0000000000000924E-2</v>
      </c>
      <c r="F715">
        <f>CLOSE!F716-CLOSE!F715</f>
        <v>1</v>
      </c>
      <c r="G715">
        <f>CLOSE!G716-CLOSE!G715</f>
        <v>0.54999899999999968</v>
      </c>
      <c r="H715">
        <f>CLOSE!H716-CLOSE!H715</f>
        <v>-0.36000000000000032</v>
      </c>
      <c r="I715">
        <f>CLOSE!I716-CLOSE!I715</f>
        <v>0.79999999999999716</v>
      </c>
      <c r="J715">
        <f>CLOSE!J716-CLOSE!J715</f>
        <v>7</v>
      </c>
      <c r="K715">
        <f>CLOSE!K716-CLOSE!K715</f>
        <v>2</v>
      </c>
      <c r="L715">
        <f>CLOSE!L716-CLOSE!L715</f>
        <v>0.47000000000000064</v>
      </c>
      <c r="M715">
        <f>CLOSE!M716-CLOSE!M715</f>
        <v>-9.9997999999999365E-2</v>
      </c>
      <c r="N715">
        <f>CLOSE!N716-CLOSE!N715</f>
        <v>0.11000000000000032</v>
      </c>
      <c r="O715">
        <f>CLOSE!O716-CLOSE!O715</f>
        <v>0</v>
      </c>
      <c r="P715">
        <f>CLOSE!P716-CLOSE!P715</f>
        <v>0.47999900000000117</v>
      </c>
      <c r="Q715">
        <f>CLOSE!Q716-CLOSE!Q715</f>
        <v>0.25</v>
      </c>
      <c r="R715">
        <f>CLOSE!R716-CLOSE!R715</f>
        <v>0.20000100000000032</v>
      </c>
      <c r="S715">
        <f>CLOSE!S716-CLOSE!S715</f>
        <v>3.0000000000000249E-2</v>
      </c>
      <c r="T715">
        <f>CLOSE!T716-CLOSE!T715</f>
        <v>0.15000000000000036</v>
      </c>
      <c r="U715">
        <f>CLOSE!U716-CLOSE!U715</f>
        <v>10</v>
      </c>
      <c r="X715">
        <f t="shared" si="212"/>
        <v>-6.6099999999999605E-3</v>
      </c>
      <c r="Y715">
        <f t="shared" si="213"/>
        <v>4.9998999999999686E-3</v>
      </c>
      <c r="Z715">
        <f t="shared" si="214"/>
        <v>-1.2500000000000001E-2</v>
      </c>
      <c r="AA715">
        <f t="shared" si="215"/>
        <v>-1.1000000000000032E-2</v>
      </c>
      <c r="AB715">
        <f t="shared" si="216"/>
        <v>0.11000005000000002</v>
      </c>
      <c r="AC715">
        <f t="shared" si="217"/>
        <v>0.10500004999999994</v>
      </c>
      <c r="AD715">
        <f t="shared" si="218"/>
        <v>8.4999999999999971E-3</v>
      </c>
      <c r="AE715">
        <f t="shared" si="219"/>
        <v>-3.9999999999999855E-2</v>
      </c>
      <c r="AF715">
        <f t="shared" si="220"/>
        <v>0.60749969999999964</v>
      </c>
      <c r="AG715">
        <f t="shared" si="221"/>
        <v>3.4999949999999912E-2</v>
      </c>
      <c r="AH715">
        <f t="shared" si="222"/>
        <v>-1.2000000000000011E-2</v>
      </c>
      <c r="AI715">
        <f t="shared" si="223"/>
        <v>0</v>
      </c>
      <c r="AJ715">
        <f t="shared" si="224"/>
        <v>-2.0000000000000018E-3</v>
      </c>
      <c r="AK715">
        <f t="shared" si="225"/>
        <v>0.11750004999999994</v>
      </c>
      <c r="AL715">
        <f t="shared" si="226"/>
        <v>0.11100000000000003</v>
      </c>
      <c r="AM715">
        <f t="shared" si="227"/>
        <v>-4.2499949999999842E-2</v>
      </c>
      <c r="AN715">
        <f t="shared" si="228"/>
        <v>3.5000050000000019E-2</v>
      </c>
      <c r="AO715">
        <f t="shared" si="229"/>
        <v>9.5000000000000188E-3</v>
      </c>
      <c r="AP715">
        <f t="shared" si="230"/>
        <v>7.6999999999999957E-2</v>
      </c>
      <c r="AQ715">
        <f t="shared" si="231"/>
        <v>3.5699996999999994</v>
      </c>
      <c r="AS715">
        <f t="shared" si="232"/>
        <v>0</v>
      </c>
    </row>
    <row r="716" spans="1:45" hidden="1" x14ac:dyDescent="0.3">
      <c r="A716" s="1">
        <v>43061</v>
      </c>
      <c r="B716">
        <f>CLOSE!B717-CLOSE!B716</f>
        <v>3.3100000000001017E-2</v>
      </c>
      <c r="C716">
        <f>CLOSE!C717-CLOSE!C716</f>
        <v>0.20000100000000032</v>
      </c>
      <c r="D716">
        <f>CLOSE!D717-CLOSE!D716</f>
        <v>8.9999999999999858E-2</v>
      </c>
      <c r="E716">
        <f>CLOSE!E717-CLOSE!E716</f>
        <v>-0.24000000000000021</v>
      </c>
      <c r="F716">
        <f>CLOSE!F717-CLOSE!F716</f>
        <v>0.19999899999999826</v>
      </c>
      <c r="G716">
        <f>CLOSE!G717-CLOSE!G716</f>
        <v>0.59999799999999937</v>
      </c>
      <c r="H716">
        <f>CLOSE!H717-CLOSE!H716</f>
        <v>0.20000000000000018</v>
      </c>
      <c r="I716">
        <f>CLOSE!I717-CLOSE!I716</f>
        <v>-0.29999999999999716</v>
      </c>
      <c r="J716">
        <f>CLOSE!J717-CLOSE!J716</f>
        <v>-2.0999989999999968</v>
      </c>
      <c r="K716">
        <f>CLOSE!K717-CLOSE!K716</f>
        <v>0.70000000000000284</v>
      </c>
      <c r="L716">
        <f>CLOSE!L717-CLOSE!L716</f>
        <v>0.25</v>
      </c>
      <c r="M716">
        <f>CLOSE!M717-CLOSE!M716</f>
        <v>9.9997999999999365E-2</v>
      </c>
      <c r="N716">
        <f>CLOSE!N717-CLOSE!N716</f>
        <v>9.9999999999999645E-2</v>
      </c>
      <c r="O716">
        <f>CLOSE!O717-CLOSE!O716</f>
        <v>0.55000100000000174</v>
      </c>
      <c r="P716">
        <f>CLOSE!P717-CLOSE!P716</f>
        <v>-0.21999900000000139</v>
      </c>
      <c r="Q716">
        <f>CLOSE!Q717-CLOSE!Q716</f>
        <v>0.64999399999999241</v>
      </c>
      <c r="R716">
        <f>CLOSE!R717-CLOSE!R716</f>
        <v>0.70000100000000032</v>
      </c>
      <c r="S716">
        <f>CLOSE!S717-CLOSE!S716</f>
        <v>9.9999999999999645E-2</v>
      </c>
      <c r="T716">
        <f>CLOSE!T717-CLOSE!T716</f>
        <v>0.57000000000000028</v>
      </c>
      <c r="U716">
        <f>CLOSE!U717-CLOSE!U716</f>
        <v>-3.2000120000000152</v>
      </c>
      <c r="X716">
        <f t="shared" si="212"/>
        <v>-1.655000000000051E-3</v>
      </c>
      <c r="Y716">
        <f t="shared" si="213"/>
        <v>4.9998999999999686E-3</v>
      </c>
      <c r="Z716">
        <f t="shared" si="214"/>
        <v>-8.9999999999999854E-3</v>
      </c>
      <c r="AA716">
        <f t="shared" si="215"/>
        <v>-8.9999999999999854E-3</v>
      </c>
      <c r="AB716">
        <f t="shared" si="216"/>
        <v>0.19250004999999995</v>
      </c>
      <c r="AC716">
        <f t="shared" si="217"/>
        <v>0.13500005000000001</v>
      </c>
      <c r="AD716">
        <f t="shared" si="218"/>
        <v>-2.4999999999999909E-3</v>
      </c>
      <c r="AE716">
        <f t="shared" si="219"/>
        <v>2.7499999999999858E-2</v>
      </c>
      <c r="AF716">
        <f t="shared" si="220"/>
        <v>1.0024997499999997</v>
      </c>
      <c r="AG716">
        <f t="shared" si="221"/>
        <v>8.4999949999999908E-2</v>
      </c>
      <c r="AH716">
        <f t="shared" si="222"/>
        <v>9.0000000000000739E-3</v>
      </c>
      <c r="AI716">
        <f t="shared" si="223"/>
        <v>-1.0000050000000016E-2</v>
      </c>
      <c r="AJ716">
        <f t="shared" si="224"/>
        <v>4.0000000000000036E-3</v>
      </c>
      <c r="AK716">
        <f t="shared" si="225"/>
        <v>0.13000004999999995</v>
      </c>
      <c r="AL716">
        <f t="shared" si="226"/>
        <v>0.14599995000000004</v>
      </c>
      <c r="AM716">
        <f t="shared" si="227"/>
        <v>-9.9998499999998103E-3</v>
      </c>
      <c r="AN716">
        <f t="shared" si="228"/>
        <v>8.9999949999999981E-2</v>
      </c>
      <c r="AO716">
        <f t="shared" si="229"/>
        <v>1.3000000000000034E-2</v>
      </c>
      <c r="AP716">
        <f t="shared" si="230"/>
        <v>8.5000000000000006E-2</v>
      </c>
      <c r="AQ716">
        <f t="shared" si="231"/>
        <v>4.1300003000000007</v>
      </c>
      <c r="AS716">
        <f t="shared" si="232"/>
        <v>0</v>
      </c>
    </row>
    <row r="717" spans="1:45" hidden="1" x14ac:dyDescent="0.3">
      <c r="A717" s="1">
        <v>43062</v>
      </c>
      <c r="B717">
        <f>CLOSE!B718-CLOSE!B717</f>
        <v>6.6099999999998715E-2</v>
      </c>
      <c r="C717">
        <f>CLOSE!C718-CLOSE!C717</f>
        <v>0</v>
      </c>
      <c r="D717">
        <f>CLOSE!D718-CLOSE!D717</f>
        <v>1.9999999999999574E-2</v>
      </c>
      <c r="E717">
        <f>CLOSE!E718-CLOSE!E717</f>
        <v>-0.33999999999999986</v>
      </c>
      <c r="F717">
        <f>CLOSE!F718-CLOSE!F717</f>
        <v>-0.79999999999999716</v>
      </c>
      <c r="G717">
        <f>CLOSE!G718-CLOSE!G717</f>
        <v>-0.34999799999999937</v>
      </c>
      <c r="H717">
        <f>CLOSE!H718-CLOSE!H717</f>
        <v>7.0000000000000284E-2</v>
      </c>
      <c r="I717">
        <f>CLOSE!I718-CLOSE!I717</f>
        <v>-0.10000000000000142</v>
      </c>
      <c r="J717">
        <f>CLOSE!J718-CLOSE!J717</f>
        <v>-3.1999959999999987</v>
      </c>
      <c r="K717">
        <f>CLOSE!K718-CLOSE!K717</f>
        <v>-1.0500010000000017</v>
      </c>
      <c r="L717">
        <f>CLOSE!L718-CLOSE!L717</f>
        <v>9.9999999999997868E-3</v>
      </c>
      <c r="M717">
        <f>CLOSE!M718-CLOSE!M717</f>
        <v>-0.14999699999999905</v>
      </c>
      <c r="N717">
        <f>CLOSE!N718-CLOSE!N717</f>
        <v>-0.16999999999999993</v>
      </c>
      <c r="O717">
        <f>CLOSE!O718-CLOSE!O717</f>
        <v>-0.20000100000000032</v>
      </c>
      <c r="P717">
        <f>CLOSE!P718-CLOSE!P717</f>
        <v>-0.83999999999999986</v>
      </c>
      <c r="Q717">
        <f>CLOSE!Q718-CLOSE!Q717</f>
        <v>0.10000600000000759</v>
      </c>
      <c r="R717">
        <f>CLOSE!R718-CLOSE!R717</f>
        <v>-0.15000200000000063</v>
      </c>
      <c r="S717">
        <f>CLOSE!S718-CLOSE!S717</f>
        <v>9.9999999999997868E-3</v>
      </c>
      <c r="T717">
        <f>CLOSE!T718-CLOSE!T717</f>
        <v>-0.33000000000000007</v>
      </c>
      <c r="U717">
        <f>CLOSE!U718-CLOSE!U717</f>
        <v>-7.1999819999999772</v>
      </c>
      <c r="X717">
        <f t="shared" si="212"/>
        <v>1.655000000000051E-3</v>
      </c>
      <c r="Y717">
        <f t="shared" si="213"/>
        <v>7.5001000000000321E-3</v>
      </c>
      <c r="Z717">
        <f t="shared" si="214"/>
        <v>-4.4999999999999927E-3</v>
      </c>
      <c r="AA717">
        <f t="shared" si="215"/>
        <v>-1.4999999999999947E-2</v>
      </c>
      <c r="AB717">
        <f t="shared" si="216"/>
        <v>0.1724999499999999</v>
      </c>
      <c r="AC717">
        <f t="shared" si="217"/>
        <v>0.15499989999999997</v>
      </c>
      <c r="AD717">
        <f t="shared" si="218"/>
        <v>-2.9999999999999805E-3</v>
      </c>
      <c r="AE717">
        <f t="shared" si="219"/>
        <v>-5.0000499999999452E-3</v>
      </c>
      <c r="AF717">
        <f t="shared" si="220"/>
        <v>0.85499989999999992</v>
      </c>
      <c r="AG717">
        <f t="shared" si="221"/>
        <v>7.7500050000000084E-2</v>
      </c>
      <c r="AH717">
        <f t="shared" si="222"/>
        <v>3.0000000000000072E-2</v>
      </c>
      <c r="AI717">
        <f t="shared" si="223"/>
        <v>-2.2500050000000014E-2</v>
      </c>
      <c r="AJ717">
        <f t="shared" si="224"/>
        <v>8.4999999999999971E-3</v>
      </c>
      <c r="AK717">
        <f t="shared" si="225"/>
        <v>0.15750010000000003</v>
      </c>
      <c r="AL717">
        <f t="shared" si="226"/>
        <v>0.14199999999999999</v>
      </c>
      <c r="AM717">
        <f t="shared" si="227"/>
        <v>2.7499749999999778E-2</v>
      </c>
      <c r="AN717">
        <f t="shared" si="228"/>
        <v>8.2500100000000035E-2</v>
      </c>
      <c r="AO717">
        <f t="shared" si="229"/>
        <v>1.6000000000000014E-2</v>
      </c>
      <c r="AP717">
        <f t="shared" si="230"/>
        <v>0.11350000000000002</v>
      </c>
      <c r="AQ717">
        <f t="shared" si="231"/>
        <v>3.7399993999999994</v>
      </c>
      <c r="AS717">
        <f t="shared" si="232"/>
        <v>0</v>
      </c>
    </row>
    <row r="718" spans="1:45" hidden="1" x14ac:dyDescent="0.3">
      <c r="A718" s="1">
        <v>43063</v>
      </c>
      <c r="B718">
        <f>CLOSE!B719-CLOSE!B718</f>
        <v>6.6100000000000492E-2</v>
      </c>
      <c r="C718">
        <f>CLOSE!C719-CLOSE!C718</f>
        <v>0.25</v>
      </c>
      <c r="D718">
        <f>CLOSE!D719-CLOSE!D718</f>
        <v>5.0000000000000711E-2</v>
      </c>
      <c r="E718">
        <f>CLOSE!E719-CLOSE!E718</f>
        <v>5.9999999999998721E-2</v>
      </c>
      <c r="F718">
        <f>CLOSE!F719-CLOSE!F718</f>
        <v>-0.5</v>
      </c>
      <c r="G718">
        <f>CLOSE!G719-CLOSE!G718</f>
        <v>-0.29999899999999968</v>
      </c>
      <c r="H718">
        <f>CLOSE!H719-CLOSE!H718</f>
        <v>-7.0000000000000284E-2</v>
      </c>
      <c r="I718">
        <f>CLOSE!I719-CLOSE!I718</f>
        <v>-4.9998999999999683E-2</v>
      </c>
      <c r="J718">
        <f>CLOSE!J719-CLOSE!J718</f>
        <v>2.8499979999999994</v>
      </c>
      <c r="K718">
        <f>CLOSE!K719-CLOSE!K718</f>
        <v>0.6000009999999989</v>
      </c>
      <c r="L718">
        <f>CLOSE!L719-CLOSE!L718</f>
        <v>-9.9999999999999645E-2</v>
      </c>
      <c r="M718">
        <f>CLOSE!M719-CLOSE!M718</f>
        <v>0.44999599999999873</v>
      </c>
      <c r="N718">
        <f>CLOSE!N719-CLOSE!N718</f>
        <v>7.0000000000000284E-2</v>
      </c>
      <c r="O718">
        <f>CLOSE!O719-CLOSE!O718</f>
        <v>-0.25</v>
      </c>
      <c r="P718">
        <f>CLOSE!P719-CLOSE!P718</f>
        <v>0.53999999999999915</v>
      </c>
      <c r="Q718">
        <f>CLOSE!Q719-CLOSE!Q718</f>
        <v>0.59999899999999684</v>
      </c>
      <c r="R718">
        <f>CLOSE!R719-CLOSE!R718</f>
        <v>4.9998999999999683E-2</v>
      </c>
      <c r="S718">
        <f>CLOSE!S719-CLOSE!S718</f>
        <v>4.0000000000000036E-2</v>
      </c>
      <c r="T718">
        <f>CLOSE!T719-CLOSE!T718</f>
        <v>5.0000000000000711E-2</v>
      </c>
      <c r="U718">
        <f>CLOSE!U719-CLOSE!U718</f>
        <v>-3.8000180000000228</v>
      </c>
      <c r="X718">
        <f t="shared" si="212"/>
        <v>4.129999999999967E-3</v>
      </c>
      <c r="Y718">
        <f t="shared" si="213"/>
        <v>4.9998999999999686E-3</v>
      </c>
      <c r="Z718">
        <f t="shared" si="214"/>
        <v>-1.5000000000000124E-3</v>
      </c>
      <c r="AA718">
        <f t="shared" si="215"/>
        <v>-3.9999999999999945E-2</v>
      </c>
      <c r="AB718">
        <f t="shared" si="216"/>
        <v>0.16000000000000014</v>
      </c>
      <c r="AC718">
        <f t="shared" si="217"/>
        <v>9.7500050000000019E-2</v>
      </c>
      <c r="AD718">
        <f t="shared" si="218"/>
        <v>-3.4999999999999697E-3</v>
      </c>
      <c r="AE718">
        <f t="shared" si="219"/>
        <v>-3.7499999999999999E-2</v>
      </c>
      <c r="AF718">
        <f t="shared" si="220"/>
        <v>0.68250010000000005</v>
      </c>
      <c r="AG718">
        <f t="shared" si="221"/>
        <v>5.499989999999997E-2</v>
      </c>
      <c r="AH718">
        <f t="shared" si="222"/>
        <v>3.9500000000000049E-2</v>
      </c>
      <c r="AI718">
        <f t="shared" si="223"/>
        <v>7.5001000000000321E-3</v>
      </c>
      <c r="AJ718">
        <f t="shared" si="224"/>
        <v>1.000000000000023E-3</v>
      </c>
      <c r="AK718">
        <f t="shared" si="225"/>
        <v>0.15500000000000008</v>
      </c>
      <c r="AL718">
        <f t="shared" si="226"/>
        <v>9.0000000000000038E-2</v>
      </c>
      <c r="AM718">
        <f t="shared" si="227"/>
        <v>0.05</v>
      </c>
      <c r="AN718">
        <f t="shared" si="228"/>
        <v>0.11749989999999996</v>
      </c>
      <c r="AO718">
        <f t="shared" si="229"/>
        <v>1.7499999999999981E-2</v>
      </c>
      <c r="AP718">
        <f t="shared" si="230"/>
        <v>9.1499999999999998E-2</v>
      </c>
      <c r="AQ718">
        <f t="shared" si="231"/>
        <v>3.6300003000000003</v>
      </c>
      <c r="AS718">
        <f t="shared" si="232"/>
        <v>0</v>
      </c>
    </row>
    <row r="719" spans="1:45" hidden="1" x14ac:dyDescent="0.3">
      <c r="A719" s="1">
        <v>43066</v>
      </c>
      <c r="B719">
        <f>CLOSE!B720-CLOSE!B719</f>
        <v>0.13230000000000075</v>
      </c>
      <c r="C719">
        <f>CLOSE!C720-CLOSE!C719</f>
        <v>0.15000200000000063</v>
      </c>
      <c r="D719">
        <f>CLOSE!D720-CLOSE!D719</f>
        <v>1.9999999999999574E-2</v>
      </c>
      <c r="E719">
        <f>CLOSE!E720-CLOSE!E719</f>
        <v>0.17999999999999972</v>
      </c>
      <c r="F719">
        <f>CLOSE!F720-CLOSE!F719</f>
        <v>-0.45000000000000284</v>
      </c>
      <c r="G719">
        <f>CLOSE!G720-CLOSE!G719</f>
        <v>-0.75</v>
      </c>
      <c r="H719">
        <f>CLOSE!H720-CLOSE!H719</f>
        <v>0</v>
      </c>
      <c r="I719">
        <f>CLOSE!I720-CLOSE!I719</f>
        <v>-0.95000100000000032</v>
      </c>
      <c r="J719">
        <f>CLOSE!J720-CLOSE!J719</f>
        <v>-2.25</v>
      </c>
      <c r="K719">
        <f>CLOSE!K720-CLOSE!K719</f>
        <v>-0.6000009999999989</v>
      </c>
      <c r="L719">
        <f>CLOSE!L720-CLOSE!L719</f>
        <v>-0.13000000000000078</v>
      </c>
      <c r="M719">
        <f>CLOSE!M720-CLOSE!M719</f>
        <v>-4.9998999999999683E-2</v>
      </c>
      <c r="N719">
        <f>CLOSE!N720-CLOSE!N719</f>
        <v>-5.0000000000000711E-2</v>
      </c>
      <c r="O719">
        <f>CLOSE!O720-CLOSE!O719</f>
        <v>0.54999899999999968</v>
      </c>
      <c r="P719">
        <f>CLOSE!P720-CLOSE!P719</f>
        <v>-0.33999999999999986</v>
      </c>
      <c r="Q719">
        <f>CLOSE!Q720-CLOSE!Q719</f>
        <v>-9.999899999999684E-2</v>
      </c>
      <c r="R719">
        <f>CLOSE!R720-CLOSE!R719</f>
        <v>-0.84999799999999937</v>
      </c>
      <c r="S719">
        <f>CLOSE!S720-CLOSE!S719</f>
        <v>9.9999999999997868E-3</v>
      </c>
      <c r="T719">
        <f>CLOSE!T720-CLOSE!T719</f>
        <v>-0.15000000000000036</v>
      </c>
      <c r="U719">
        <f>CLOSE!U720-CLOSE!U719</f>
        <v>-4.3999939999999924</v>
      </c>
      <c r="X719">
        <f t="shared" si="212"/>
        <v>4.9549999999999985E-3</v>
      </c>
      <c r="Y719">
        <f t="shared" si="213"/>
        <v>1.7499899999999968E-2</v>
      </c>
      <c r="Z719">
        <f t="shared" si="214"/>
        <v>0</v>
      </c>
      <c r="AA719">
        <f t="shared" si="215"/>
        <v>-3.9000000000000055E-2</v>
      </c>
      <c r="AB719">
        <f t="shared" si="216"/>
        <v>0.18000000000000008</v>
      </c>
      <c r="AC719">
        <f t="shared" si="217"/>
        <v>8.5000050000000021E-2</v>
      </c>
      <c r="AD719">
        <f t="shared" si="218"/>
        <v>-2.4999999999999909E-3</v>
      </c>
      <c r="AE719">
        <f t="shared" si="219"/>
        <v>-1.4999949999999984E-2</v>
      </c>
      <c r="AF719">
        <f t="shared" si="220"/>
        <v>0.75</v>
      </c>
      <c r="AG719">
        <f t="shared" si="221"/>
        <v>0.11499999999999985</v>
      </c>
      <c r="AH719">
        <f t="shared" si="222"/>
        <v>3.4500000000000065E-2</v>
      </c>
      <c r="AI719">
        <f t="shared" si="223"/>
        <v>5.499989999999997E-2</v>
      </c>
      <c r="AJ719">
        <f t="shared" si="224"/>
        <v>-7.999999999999962E-3</v>
      </c>
      <c r="AK719">
        <f t="shared" si="225"/>
        <v>0.16850004999999993</v>
      </c>
      <c r="AL719">
        <f t="shared" si="226"/>
        <v>0.12599999999999997</v>
      </c>
      <c r="AM719">
        <f t="shared" si="227"/>
        <v>2.2500250000000221E-2</v>
      </c>
      <c r="AN719">
        <f t="shared" si="228"/>
        <v>0.15249995</v>
      </c>
      <c r="AO719">
        <f t="shared" si="229"/>
        <v>1.7999999999999971E-2</v>
      </c>
      <c r="AP719">
        <f t="shared" si="230"/>
        <v>7.0500000000000049E-2</v>
      </c>
      <c r="AQ719">
        <f t="shared" si="231"/>
        <v>3.4</v>
      </c>
      <c r="AS719">
        <f t="shared" si="232"/>
        <v>0</v>
      </c>
    </row>
    <row r="720" spans="1:45" hidden="1" x14ac:dyDescent="0.3">
      <c r="A720" s="1">
        <v>43067</v>
      </c>
      <c r="B720">
        <f>CLOSE!B721-CLOSE!B720</f>
        <v>0.13219999999999921</v>
      </c>
      <c r="C720">
        <f>CLOSE!C721-CLOSE!C720</f>
        <v>0.34999799999999937</v>
      </c>
      <c r="D720">
        <f>CLOSE!D721-CLOSE!D720</f>
        <v>-4.0000000000000036E-2</v>
      </c>
      <c r="E720">
        <f>CLOSE!E721-CLOSE!E720</f>
        <v>0</v>
      </c>
      <c r="F720">
        <f>CLOSE!F721-CLOSE!F720</f>
        <v>0.60000000000000142</v>
      </c>
      <c r="G720">
        <f>CLOSE!G721-CLOSE!G720</f>
        <v>4.9998999999999683E-2</v>
      </c>
      <c r="H720">
        <f>CLOSE!H721-CLOSE!H720</f>
        <v>-9.9999999999997868E-3</v>
      </c>
      <c r="I720">
        <f>CLOSE!I721-CLOSE!I720</f>
        <v>0.45000100000000032</v>
      </c>
      <c r="J720">
        <f>CLOSE!J721-CLOSE!J720</f>
        <v>5.0003000000003794E-2</v>
      </c>
      <c r="K720">
        <f>CLOSE!K721-CLOSE!K720</f>
        <v>-0.3999990000000011</v>
      </c>
      <c r="L720">
        <f>CLOSE!L721-CLOSE!L720</f>
        <v>6.0000000000000497E-2</v>
      </c>
      <c r="M720">
        <f>CLOSE!M721-CLOSE!M720</f>
        <v>0.35000300000000095</v>
      </c>
      <c r="N720">
        <f>CLOSE!N721-CLOSE!N720</f>
        <v>-2.9999999999999361E-2</v>
      </c>
      <c r="O720">
        <f>CLOSE!O721-CLOSE!O720</f>
        <v>-0.1499990000000011</v>
      </c>
      <c r="P720">
        <f>CLOSE!P721-CLOSE!P720</f>
        <v>0.20000000000000107</v>
      </c>
      <c r="Q720">
        <f>CLOSE!Q721-CLOSE!Q720</f>
        <v>0.79999499999999557</v>
      </c>
      <c r="R720">
        <f>CLOSE!R721-CLOSE!R720</f>
        <v>1.649996999999999</v>
      </c>
      <c r="S720">
        <f>CLOSE!S721-CLOSE!S720</f>
        <v>-6.9999999999999396E-2</v>
      </c>
      <c r="T720">
        <f>CLOSE!T721-CLOSE!T720</f>
        <v>0</v>
      </c>
      <c r="U720">
        <f>CLOSE!U721-CLOSE!U720</f>
        <v>7.8000180000000228</v>
      </c>
      <c r="X720">
        <f t="shared" si="212"/>
        <v>1.2400000000000055E-2</v>
      </c>
      <c r="Y720">
        <f t="shared" si="213"/>
        <v>1.7500150000000048E-2</v>
      </c>
      <c r="Z720">
        <f t="shared" si="214"/>
        <v>-2.4999999999999909E-3</v>
      </c>
      <c r="AA720">
        <f t="shared" si="215"/>
        <v>-2.8000000000000025E-2</v>
      </c>
      <c r="AB720">
        <f t="shared" si="216"/>
        <v>0.19250004999999995</v>
      </c>
      <c r="AC720">
        <f t="shared" si="217"/>
        <v>3.5000050000000019E-2</v>
      </c>
      <c r="AD720">
        <f t="shared" si="218"/>
        <v>-2.0000000000000018E-3</v>
      </c>
      <c r="AE720">
        <f t="shared" si="219"/>
        <v>-9.2500000000000068E-2</v>
      </c>
      <c r="AF720">
        <f t="shared" si="220"/>
        <v>0.67249984999999979</v>
      </c>
      <c r="AG720">
        <f t="shared" si="221"/>
        <v>3.4999949999999912E-2</v>
      </c>
      <c r="AH720">
        <f t="shared" si="222"/>
        <v>3.3499999999999995E-2</v>
      </c>
      <c r="AI720">
        <f t="shared" si="223"/>
        <v>5.2499949999999983E-2</v>
      </c>
      <c r="AJ720">
        <f t="shared" si="224"/>
        <v>-6.4999999999999945E-3</v>
      </c>
      <c r="AK720">
        <f t="shared" si="225"/>
        <v>0.19699989999999995</v>
      </c>
      <c r="AL720">
        <f t="shared" si="226"/>
        <v>0.11099999999999995</v>
      </c>
      <c r="AM720">
        <f t="shared" si="227"/>
        <v>3.0000300000000379E-2</v>
      </c>
      <c r="AN720">
        <f t="shared" si="228"/>
        <v>9.7500050000000019E-2</v>
      </c>
      <c r="AO720">
        <f t="shared" si="229"/>
        <v>1.2999999999999989E-2</v>
      </c>
      <c r="AP720">
        <f t="shared" si="230"/>
        <v>4.9000000000000023E-2</v>
      </c>
      <c r="AQ720">
        <f t="shared" si="231"/>
        <v>3.0899993999999991</v>
      </c>
      <c r="AS720">
        <f t="shared" si="232"/>
        <v>0</v>
      </c>
    </row>
    <row r="721" spans="1:45" hidden="1" x14ac:dyDescent="0.3">
      <c r="A721" s="1">
        <v>43068</v>
      </c>
      <c r="B721">
        <f>CLOSE!B722-CLOSE!B721</f>
        <v>0</v>
      </c>
      <c r="C721">
        <f>CLOSE!C722-CLOSE!C721</f>
        <v>-4.9998999999999683E-2</v>
      </c>
      <c r="D721">
        <f>CLOSE!D722-CLOSE!D721</f>
        <v>-3.0000000000000249E-2</v>
      </c>
      <c r="E721">
        <f>CLOSE!E722-CLOSE!E721</f>
        <v>2.000000000000135E-2</v>
      </c>
      <c r="F721">
        <f>CLOSE!F722-CLOSE!F721</f>
        <v>-4.9998999999999683E-2</v>
      </c>
      <c r="G721">
        <f>CLOSE!G722-CLOSE!G721</f>
        <v>-4.9998999999999683E-2</v>
      </c>
      <c r="H721">
        <f>CLOSE!H722-CLOSE!H721</f>
        <v>0.10999999999999943</v>
      </c>
      <c r="I721">
        <f>CLOSE!I722-CLOSE!I721</f>
        <v>4.9998999999999683E-2</v>
      </c>
      <c r="J721">
        <f>CLOSE!J722-CLOSE!J721</f>
        <v>-1.5500030000000038</v>
      </c>
      <c r="K721">
        <f>CLOSE!K722-CLOSE!K721</f>
        <v>1.4500000000000028</v>
      </c>
      <c r="L721">
        <f>CLOSE!L722-CLOSE!L721</f>
        <v>-0.23000000000000043</v>
      </c>
      <c r="M721">
        <f>CLOSE!M722-CLOSE!M721</f>
        <v>0.5</v>
      </c>
      <c r="N721">
        <f>CLOSE!N722-CLOSE!N721</f>
        <v>0</v>
      </c>
      <c r="O721">
        <f>CLOSE!O722-CLOSE!O721</f>
        <v>0.30000100000000174</v>
      </c>
      <c r="P721">
        <f>CLOSE!P722-CLOSE!P721</f>
        <v>3.9999999999999147E-2</v>
      </c>
      <c r="Q721">
        <f>CLOSE!Q722-CLOSE!Q721</f>
        <v>-0.29999499999999557</v>
      </c>
      <c r="R721">
        <f>CLOSE!R722-CLOSE!R721</f>
        <v>1.850003000000001</v>
      </c>
      <c r="S721">
        <f>CLOSE!S722-CLOSE!S721</f>
        <v>-4.0000000000000036E-2</v>
      </c>
      <c r="T721">
        <f>CLOSE!T722-CLOSE!T721</f>
        <v>3.9999999999999147E-2</v>
      </c>
      <c r="U721">
        <f>CLOSE!U722-CLOSE!U721</f>
        <v>-7.6000060000000076</v>
      </c>
      <c r="X721">
        <f t="shared" si="212"/>
        <v>2.0659999999999991E-2</v>
      </c>
      <c r="Y721">
        <f t="shared" si="213"/>
        <v>3.9999949999999986E-2</v>
      </c>
      <c r="Z721">
        <f t="shared" si="214"/>
        <v>-5.000000000000027E-3</v>
      </c>
      <c r="AA721">
        <f t="shared" si="215"/>
        <v>-3.4000000000000072E-2</v>
      </c>
      <c r="AB721">
        <f t="shared" si="216"/>
        <v>0.19250000000000006</v>
      </c>
      <c r="AC721">
        <f t="shared" si="217"/>
        <v>4.9998999999999686E-3</v>
      </c>
      <c r="AD721">
        <f t="shared" si="218"/>
        <v>-8.9999999999999854E-3</v>
      </c>
      <c r="AE721">
        <f t="shared" si="219"/>
        <v>-5.7499950000000057E-2</v>
      </c>
      <c r="AF721">
        <f t="shared" si="220"/>
        <v>0.65250015000000017</v>
      </c>
      <c r="AG721">
        <f t="shared" si="221"/>
        <v>3.2499999999999932E-2</v>
      </c>
      <c r="AH721">
        <f t="shared" si="222"/>
        <v>3.7000000000000012E-2</v>
      </c>
      <c r="AI721">
        <f t="shared" si="223"/>
        <v>5.7500100000000033E-2</v>
      </c>
      <c r="AJ721">
        <f t="shared" si="224"/>
        <v>-2.0000000000000018E-3</v>
      </c>
      <c r="AK721">
        <f t="shared" si="225"/>
        <v>0.15749999999999992</v>
      </c>
      <c r="AL721">
        <f t="shared" si="226"/>
        <v>0.10800000000000001</v>
      </c>
      <c r="AM721">
        <f t="shared" si="227"/>
        <v>0.1</v>
      </c>
      <c r="AN721">
        <f t="shared" si="228"/>
        <v>0.17499999999999999</v>
      </c>
      <c r="AO721">
        <f t="shared" si="229"/>
        <v>9.5000000000000188E-3</v>
      </c>
      <c r="AP721">
        <f t="shared" si="230"/>
        <v>4.8500000000000029E-2</v>
      </c>
      <c r="AQ721">
        <f t="shared" si="231"/>
        <v>3.4700012000000013</v>
      </c>
      <c r="AS721">
        <f t="shared" si="232"/>
        <v>0</v>
      </c>
    </row>
    <row r="722" spans="1:45" hidden="1" x14ac:dyDescent="0.3">
      <c r="A722" s="1">
        <v>43069</v>
      </c>
      <c r="B722">
        <f>CLOSE!B723-CLOSE!B722</f>
        <v>-3.3099999999999241E-2</v>
      </c>
      <c r="C722">
        <f>CLOSE!C723-CLOSE!C722</f>
        <v>0</v>
      </c>
      <c r="D722">
        <f>CLOSE!D723-CLOSE!D722</f>
        <v>-1.9999999999999574E-2</v>
      </c>
      <c r="E722">
        <f>CLOSE!E723-CLOSE!E722</f>
        <v>-0.14000000000000057</v>
      </c>
      <c r="F722">
        <f>CLOSE!F723-CLOSE!F722</f>
        <v>-0.75</v>
      </c>
      <c r="G722">
        <f>CLOSE!G723-CLOSE!G722</f>
        <v>-1</v>
      </c>
      <c r="H722">
        <f>CLOSE!H723-CLOSE!H722</f>
        <v>-0.1899999999999995</v>
      </c>
      <c r="I722">
        <f>CLOSE!I723-CLOSE!I722</f>
        <v>-0.66000000000000014</v>
      </c>
      <c r="J722">
        <f>CLOSE!J723-CLOSE!J722</f>
        <v>-3</v>
      </c>
      <c r="K722">
        <f>CLOSE!K723-CLOSE!K722</f>
        <v>-1.3999990000000011</v>
      </c>
      <c r="L722">
        <f>CLOSE!L723-CLOSE!L722</f>
        <v>-0.16000000000000014</v>
      </c>
      <c r="M722">
        <f>CLOSE!M723-CLOSE!M722</f>
        <v>-0.45000100000000032</v>
      </c>
      <c r="N722">
        <f>CLOSE!N723-CLOSE!N722</f>
        <v>-8.0000000000000071E-2</v>
      </c>
      <c r="O722">
        <f>CLOSE!O723-CLOSE!O722</f>
        <v>-1.1000009999999989</v>
      </c>
      <c r="P722">
        <f>CLOSE!P723-CLOSE!P722</f>
        <v>-0.25999999999999979</v>
      </c>
      <c r="Q722">
        <f>CLOSE!Q723-CLOSE!Q722</f>
        <v>-0.80000300000000379</v>
      </c>
      <c r="R722">
        <f>CLOSE!R723-CLOSE!R722</f>
        <v>-1.2000010000000003</v>
      </c>
      <c r="S722">
        <f>CLOSE!S723-CLOSE!S722</f>
        <v>9.9999999999997868E-3</v>
      </c>
      <c r="T722">
        <f>CLOSE!T723-CLOSE!T722</f>
        <v>-5.9999999999998721E-2</v>
      </c>
      <c r="U722">
        <f>CLOSE!U723-CLOSE!U722</f>
        <v>-13.600006000000008</v>
      </c>
      <c r="X722">
        <f t="shared" si="212"/>
        <v>1.8179999999999995E-2</v>
      </c>
      <c r="Y722">
        <f t="shared" si="213"/>
        <v>3.7499999999999999E-2</v>
      </c>
      <c r="Z722">
        <f t="shared" si="214"/>
        <v>-7.0000000000000288E-3</v>
      </c>
      <c r="AA722">
        <f t="shared" si="215"/>
        <v>-4.2999999999999969E-2</v>
      </c>
      <c r="AB722">
        <f t="shared" si="216"/>
        <v>0.18500005000000003</v>
      </c>
      <c r="AC722">
        <f t="shared" si="217"/>
        <v>1.4999949999999984E-2</v>
      </c>
      <c r="AD722">
        <f t="shared" si="218"/>
        <v>4.9999999999998939E-4</v>
      </c>
      <c r="AE722">
        <f t="shared" si="219"/>
        <v>-5.2499949999999983E-2</v>
      </c>
      <c r="AF722">
        <f t="shared" si="220"/>
        <v>0.48499984999999979</v>
      </c>
      <c r="AG722">
        <f t="shared" si="221"/>
        <v>7.4999999999999997E-2</v>
      </c>
      <c r="AH722">
        <f t="shared" si="222"/>
        <v>2.4000000000000021E-2</v>
      </c>
      <c r="AI722">
        <f t="shared" si="223"/>
        <v>5.0001500000000478E-3</v>
      </c>
      <c r="AJ722">
        <f t="shared" si="224"/>
        <v>-5.4999999999999719E-3</v>
      </c>
      <c r="AK722">
        <f t="shared" si="225"/>
        <v>0.1400000500000001</v>
      </c>
      <c r="AL722">
        <f t="shared" si="226"/>
        <v>0.10400000000000001</v>
      </c>
      <c r="AM722">
        <f t="shared" si="227"/>
        <v>3.2500050000000155E-2</v>
      </c>
      <c r="AN722">
        <f t="shared" si="228"/>
        <v>0.32250005000000004</v>
      </c>
      <c r="AO722">
        <f t="shared" si="229"/>
        <v>6.4999999999999945E-3</v>
      </c>
      <c r="AP722">
        <f t="shared" si="230"/>
        <v>2.5999999999999978E-2</v>
      </c>
      <c r="AQ722">
        <f t="shared" si="231"/>
        <v>2.5800003000000005</v>
      </c>
      <c r="AS722">
        <f t="shared" si="232"/>
        <v>0</v>
      </c>
    </row>
    <row r="723" spans="1:45" x14ac:dyDescent="0.3">
      <c r="A723" s="1">
        <v>43070</v>
      </c>
      <c r="B723">
        <f>CLOSE!B724-CLOSE!B723</f>
        <v>0.13229999999999897</v>
      </c>
      <c r="C723">
        <f>CLOSE!C724-CLOSE!C723</f>
        <v>4.9998999999999683E-2</v>
      </c>
      <c r="D723">
        <f>CLOSE!D724-CLOSE!D723</f>
        <v>-7.0000000000000284E-2</v>
      </c>
      <c r="E723">
        <f>CLOSE!E724-CLOSE!E723</f>
        <v>0.30000000000000071</v>
      </c>
      <c r="F723">
        <f>CLOSE!F724-CLOSE!F723</f>
        <v>0.29999899999999968</v>
      </c>
      <c r="G723">
        <f>CLOSE!G724-CLOSE!G723</f>
        <v>-5.0001000000001738E-2</v>
      </c>
      <c r="H723">
        <f>CLOSE!H724-CLOSE!H723</f>
        <v>7.0000000000000284E-2</v>
      </c>
      <c r="I723">
        <f>CLOSE!I724-CLOSE!I723</f>
        <v>0.14000000000000057</v>
      </c>
      <c r="J723">
        <f>CLOSE!J724-CLOSE!J723</f>
        <v>-1.5</v>
      </c>
      <c r="K723">
        <f>CLOSE!K724-CLOSE!K723</f>
        <v>0.94999899999999826</v>
      </c>
      <c r="L723">
        <f>CLOSE!L724-CLOSE!L723</f>
        <v>-5.0000000000000711E-2</v>
      </c>
      <c r="M723">
        <f>CLOSE!M724-CLOSE!M723</f>
        <v>0.59999799999999937</v>
      </c>
      <c r="N723">
        <f>CLOSE!N724-CLOSE!N723</f>
        <v>9.9999999999997868E-3</v>
      </c>
      <c r="O723">
        <f>CLOSE!O724-CLOSE!O723</f>
        <v>0.39999999999999858</v>
      </c>
      <c r="P723">
        <f>CLOSE!P724-CLOSE!P723</f>
        <v>0</v>
      </c>
      <c r="Q723">
        <f>CLOSE!Q724-CLOSE!Q723</f>
        <v>-0.44999699999999621</v>
      </c>
      <c r="R723">
        <f>CLOSE!R724-CLOSE!R723</f>
        <v>-0.45000100000000032</v>
      </c>
      <c r="S723">
        <f>CLOSE!S724-CLOSE!S723</f>
        <v>-9.9999999999997868E-3</v>
      </c>
      <c r="T723">
        <f>CLOSE!T724-CLOSE!T723</f>
        <v>9.9999999999997868E-3</v>
      </c>
      <c r="U723">
        <f>CLOSE!U724-CLOSE!U723</f>
        <v>-13</v>
      </c>
      <c r="X723">
        <f t="shared" si="212"/>
        <v>1.9005000000000029E-2</v>
      </c>
      <c r="Y723">
        <f t="shared" si="213"/>
        <v>0.05</v>
      </c>
      <c r="Z723">
        <f t="shared" si="214"/>
        <v>-8.9999999999999854E-3</v>
      </c>
      <c r="AA723">
        <f t="shared" si="215"/>
        <v>-4.8000000000000043E-2</v>
      </c>
      <c r="AB723">
        <f t="shared" si="216"/>
        <v>0.15500004999999994</v>
      </c>
      <c r="AC723">
        <f t="shared" si="217"/>
        <v>-3.7499999999999999E-2</v>
      </c>
      <c r="AD723">
        <f t="shared" si="218"/>
        <v>-1.0000000000000009E-2</v>
      </c>
      <c r="AE723">
        <f t="shared" si="219"/>
        <v>-6.5499999999999933E-2</v>
      </c>
      <c r="AF723">
        <f t="shared" si="220"/>
        <v>0.34749984999999983</v>
      </c>
      <c r="AG723">
        <f t="shared" si="221"/>
        <v>-2.4999499999999843E-3</v>
      </c>
      <c r="AH723">
        <f t="shared" si="222"/>
        <v>1.2999999999999989E-2</v>
      </c>
      <c r="AI723">
        <f t="shared" si="223"/>
        <v>-4.9998999999999686E-3</v>
      </c>
      <c r="AJ723">
        <f t="shared" si="224"/>
        <v>-8.0000000000000071E-3</v>
      </c>
      <c r="AK723">
        <f t="shared" si="225"/>
        <v>9.0000050000000081E-2</v>
      </c>
      <c r="AL723">
        <f t="shared" si="226"/>
        <v>7.6999999999999957E-2</v>
      </c>
      <c r="AM723">
        <f t="shared" si="227"/>
        <v>3.2500100000000032E-2</v>
      </c>
      <c r="AN723">
        <f t="shared" si="228"/>
        <v>0.25750010000000001</v>
      </c>
      <c r="AO723">
        <f t="shared" si="229"/>
        <v>-2.4999999999999909E-3</v>
      </c>
      <c r="AP723">
        <f t="shared" si="230"/>
        <v>2.1000000000000039E-2</v>
      </c>
      <c r="AQ723">
        <f t="shared" si="231"/>
        <v>1.8100006000000008</v>
      </c>
      <c r="AS723">
        <f t="shared" si="232"/>
        <v>1</v>
      </c>
    </row>
    <row r="724" spans="1:45" hidden="1" x14ac:dyDescent="0.3">
      <c r="A724" s="1">
        <v>43073</v>
      </c>
      <c r="B724">
        <f>CLOSE!B725-CLOSE!B724</f>
        <v>4.9599999999999866E-2</v>
      </c>
      <c r="C724">
        <f>CLOSE!C725-CLOSE!C724</f>
        <v>0.40000200000000063</v>
      </c>
      <c r="D724">
        <f>CLOSE!D725-CLOSE!D724</f>
        <v>6.0000000000000497E-2</v>
      </c>
      <c r="E724">
        <f>CLOSE!E725-CLOSE!E724</f>
        <v>5.9999999999998721E-2</v>
      </c>
      <c r="F724">
        <f>CLOSE!F725-CLOSE!F724</f>
        <v>0.60000000000000142</v>
      </c>
      <c r="G724">
        <f>CLOSE!G725-CLOSE!G724</f>
        <v>2.0500010000000017</v>
      </c>
      <c r="H724">
        <f>CLOSE!H725-CLOSE!H724</f>
        <v>-3.0000000000000249E-2</v>
      </c>
      <c r="I724">
        <f>CLOSE!I725-CLOSE!I724</f>
        <v>0.16999999999999815</v>
      </c>
      <c r="J724">
        <f>CLOSE!J725-CLOSE!J724</f>
        <v>1.6999969999999962</v>
      </c>
      <c r="K724">
        <f>CLOSE!K725-CLOSE!K724</f>
        <v>-0.25</v>
      </c>
      <c r="L724">
        <f>CLOSE!L725-CLOSE!L724</f>
        <v>-0.21999999999999886</v>
      </c>
      <c r="M724">
        <f>CLOSE!M725-CLOSE!M724</f>
        <v>-0.20000100000000032</v>
      </c>
      <c r="N724">
        <f>CLOSE!N725-CLOSE!N724</f>
        <v>-9.9999999999997868E-3</v>
      </c>
      <c r="O724">
        <f>CLOSE!O725-CLOSE!O724</f>
        <v>0.10000000000000142</v>
      </c>
      <c r="P724">
        <f>CLOSE!P725-CLOSE!P724</f>
        <v>0.11999999999999922</v>
      </c>
      <c r="Q724">
        <f>CLOSE!Q725-CLOSE!Q724</f>
        <v>-0.30000300000000379</v>
      </c>
      <c r="R724">
        <f>CLOSE!R725-CLOSE!R724</f>
        <v>0.60000300000000095</v>
      </c>
      <c r="S724">
        <f>CLOSE!S725-CLOSE!S724</f>
        <v>8.0000000000000071E-2</v>
      </c>
      <c r="T724">
        <f>CLOSE!T725-CLOSE!T724</f>
        <v>0.25</v>
      </c>
      <c r="U724">
        <f>CLOSE!U725-CLOSE!U724</f>
        <v>3.3999939999999924</v>
      </c>
      <c r="X724">
        <f t="shared" si="212"/>
        <v>2.4794999999999946E-2</v>
      </c>
      <c r="Y724">
        <f t="shared" si="213"/>
        <v>5.7500100000000033E-2</v>
      </c>
      <c r="Z724">
        <f t="shared" si="214"/>
        <v>-1.1500000000000021E-2</v>
      </c>
      <c r="AA724">
        <f t="shared" si="215"/>
        <v>-3.0999999999999962E-2</v>
      </c>
      <c r="AB724">
        <f t="shared" si="216"/>
        <v>0.16499994999999998</v>
      </c>
      <c r="AC724">
        <f t="shared" si="217"/>
        <v>-1.5000050000000088E-2</v>
      </c>
      <c r="AD724">
        <f t="shared" si="218"/>
        <v>-1.9499999999999983E-2</v>
      </c>
      <c r="AE724">
        <f t="shared" si="219"/>
        <v>-6.599994999999996E-2</v>
      </c>
      <c r="AF724">
        <f t="shared" si="220"/>
        <v>0.24000015000000019</v>
      </c>
      <c r="AG724">
        <f t="shared" si="221"/>
        <v>6.750004999999995E-2</v>
      </c>
      <c r="AH724">
        <f t="shared" si="222"/>
        <v>1.4999999999999679E-3</v>
      </c>
      <c r="AI724">
        <f t="shared" si="223"/>
        <v>3.5000050000000019E-2</v>
      </c>
      <c r="AJ724">
        <f t="shared" si="224"/>
        <v>-8.4999999999999971E-3</v>
      </c>
      <c r="AK724">
        <f t="shared" si="225"/>
        <v>0.11000005000000002</v>
      </c>
      <c r="AL724">
        <f t="shared" si="226"/>
        <v>6.6000000000000017E-2</v>
      </c>
      <c r="AM724">
        <f t="shared" si="227"/>
        <v>-2.4997499999997786E-3</v>
      </c>
      <c r="AN724">
        <f t="shared" si="228"/>
        <v>0.24750005000000003</v>
      </c>
      <c r="AO724">
        <f t="shared" si="229"/>
        <v>-2.0000000000000018E-3</v>
      </c>
      <c r="AP724">
        <f t="shared" si="230"/>
        <v>3.4500000000000017E-2</v>
      </c>
      <c r="AQ724">
        <f t="shared" si="231"/>
        <v>0.85</v>
      </c>
      <c r="AS724">
        <f t="shared" si="232"/>
        <v>0</v>
      </c>
    </row>
    <row r="725" spans="1:45" hidden="1" x14ac:dyDescent="0.3">
      <c r="A725" s="1">
        <v>43074</v>
      </c>
      <c r="B725">
        <f>CLOSE!B726-CLOSE!B725</f>
        <v>3.3000000000001251E-2</v>
      </c>
      <c r="C725">
        <f>CLOSE!C726-CLOSE!C725</f>
        <v>0.14999699999999905</v>
      </c>
      <c r="D725">
        <f>CLOSE!D726-CLOSE!D725</f>
        <v>9.9999999999997868E-3</v>
      </c>
      <c r="E725">
        <f>CLOSE!E726-CLOSE!E725</f>
        <v>-1.9999999999999574E-2</v>
      </c>
      <c r="F725">
        <f>CLOSE!F726-CLOSE!F725</f>
        <v>-0.70000000000000284</v>
      </c>
      <c r="G725">
        <f>CLOSE!G726-CLOSE!G725</f>
        <v>-0.29999899999999968</v>
      </c>
      <c r="H725">
        <f>CLOSE!H726-CLOSE!H725</f>
        <v>-2.0000000000000462E-2</v>
      </c>
      <c r="I725">
        <f>CLOSE!I726-CLOSE!I725</f>
        <v>-4.9999999999997158E-2</v>
      </c>
      <c r="J725">
        <f>CLOSE!J726-CLOSE!J725</f>
        <v>-1</v>
      </c>
      <c r="K725">
        <f>CLOSE!K726-CLOSE!K725</f>
        <v>-0.39999999999999858</v>
      </c>
      <c r="L725">
        <f>CLOSE!L726-CLOSE!L725</f>
        <v>-3.0000000000001137E-2</v>
      </c>
      <c r="M725">
        <f>CLOSE!M726-CLOSE!M725</f>
        <v>-0.39999699999999905</v>
      </c>
      <c r="N725">
        <f>CLOSE!N726-CLOSE!N725</f>
        <v>-5.0000000000000711E-2</v>
      </c>
      <c r="O725">
        <f>CLOSE!O726-CLOSE!O725</f>
        <v>-0.25</v>
      </c>
      <c r="P725">
        <f>CLOSE!P726-CLOSE!P725</f>
        <v>-0.11999999999999922</v>
      </c>
      <c r="Q725">
        <f>CLOSE!Q726-CLOSE!Q725</f>
        <v>-0.15000200000000063</v>
      </c>
      <c r="R725">
        <f>CLOSE!R726-CLOSE!R725</f>
        <v>0.44999599999999873</v>
      </c>
      <c r="S725">
        <f>CLOSE!S726-CLOSE!S725</f>
        <v>-1.0000000000000675E-2</v>
      </c>
      <c r="T725">
        <f>CLOSE!T726-CLOSE!T725</f>
        <v>-8.0000000000000071E-2</v>
      </c>
      <c r="U725">
        <f>CLOSE!U726-CLOSE!U725</f>
        <v>-12.399993999999992</v>
      </c>
      <c r="X725">
        <f t="shared" si="212"/>
        <v>3.1404999999999995E-2</v>
      </c>
      <c r="Y725">
        <f t="shared" si="213"/>
        <v>7.7500200000000061E-2</v>
      </c>
      <c r="Z725">
        <f t="shared" si="214"/>
        <v>-8.0000000000000071E-3</v>
      </c>
      <c r="AA725">
        <f t="shared" si="215"/>
        <v>-2.7000000000000045E-2</v>
      </c>
      <c r="AB725">
        <f t="shared" si="216"/>
        <v>0.16750000000000007</v>
      </c>
      <c r="AC725">
        <f t="shared" si="217"/>
        <v>6.4999949999999987E-2</v>
      </c>
      <c r="AD725">
        <f t="shared" si="218"/>
        <v>-1.9499999999999983E-2</v>
      </c>
      <c r="AE725">
        <f t="shared" si="219"/>
        <v>-6.9999950000000061E-2</v>
      </c>
      <c r="AF725">
        <f t="shared" si="220"/>
        <v>0.31999969999999961</v>
      </c>
      <c r="AG725">
        <f t="shared" si="221"/>
        <v>6.750004999999995E-2</v>
      </c>
      <c r="AH725">
        <f t="shared" si="222"/>
        <v>-9.4999999999999755E-3</v>
      </c>
      <c r="AI725">
        <f t="shared" si="223"/>
        <v>4.2499899999999965E-2</v>
      </c>
      <c r="AJ725">
        <f t="shared" si="224"/>
        <v>-4.4999999999999927E-3</v>
      </c>
      <c r="AK725">
        <f t="shared" si="225"/>
        <v>0.10749995000000005</v>
      </c>
      <c r="AL725">
        <f t="shared" si="226"/>
        <v>1.5999999999999924E-2</v>
      </c>
      <c r="AM725">
        <f t="shared" si="227"/>
        <v>-7.5001000000000321E-3</v>
      </c>
      <c r="AN725">
        <f t="shared" si="228"/>
        <v>0.27500000000000002</v>
      </c>
      <c r="AO725">
        <f t="shared" si="229"/>
        <v>-6.0000000000000053E-3</v>
      </c>
      <c r="AP725">
        <f t="shared" si="230"/>
        <v>5.8500000000000038E-2</v>
      </c>
      <c r="AQ725">
        <f t="shared" si="231"/>
        <v>0.56999969999999966</v>
      </c>
      <c r="AS725">
        <f t="shared" si="232"/>
        <v>0</v>
      </c>
    </row>
    <row r="726" spans="1:45" hidden="1" x14ac:dyDescent="0.3">
      <c r="A726" s="1">
        <v>43075</v>
      </c>
      <c r="B726">
        <f>CLOSE!B727-CLOSE!B726</f>
        <v>-8.2600000000001117E-2</v>
      </c>
      <c r="C726">
        <f>CLOSE!C727-CLOSE!C726</f>
        <v>-0.84999799999999937</v>
      </c>
      <c r="D726">
        <f>CLOSE!D727-CLOSE!D726</f>
        <v>-0.11000000000000032</v>
      </c>
      <c r="E726">
        <f>CLOSE!E727-CLOSE!E726</f>
        <v>-0.19999999999999929</v>
      </c>
      <c r="F726">
        <f>CLOSE!F727-CLOSE!F726</f>
        <v>-2.2999999999999972</v>
      </c>
      <c r="G726">
        <f>CLOSE!G727-CLOSE!G726</f>
        <v>-1.0500040000000013</v>
      </c>
      <c r="H726">
        <f>CLOSE!H727-CLOSE!H726</f>
        <v>-0.12999999999999989</v>
      </c>
      <c r="I726">
        <f>CLOSE!I727-CLOSE!I726</f>
        <v>-0.3999990000000011</v>
      </c>
      <c r="J726">
        <f>CLOSE!J727-CLOSE!J726</f>
        <v>-3.1999969999999962</v>
      </c>
      <c r="K726">
        <f>CLOSE!K727-CLOSE!K726</f>
        <v>-0.89999999999999858</v>
      </c>
      <c r="L726">
        <f>CLOSE!L727-CLOSE!L726</f>
        <v>-9.9999999999999645E-2</v>
      </c>
      <c r="M726">
        <f>CLOSE!M727-CLOSE!M726</f>
        <v>-0.65000200000000063</v>
      </c>
      <c r="N726">
        <f>CLOSE!N727-CLOSE!N726</f>
        <v>-0.12999999999999989</v>
      </c>
      <c r="O726">
        <f>CLOSE!O727-CLOSE!O726</f>
        <v>-0.80000100000000174</v>
      </c>
      <c r="P726">
        <f>CLOSE!P727-CLOSE!P726</f>
        <v>-0.75999999999999979</v>
      </c>
      <c r="Q726">
        <f>CLOSE!Q727-CLOSE!Q726</f>
        <v>-1</v>
      </c>
      <c r="R726">
        <f>CLOSE!R727-CLOSE!R726</f>
        <v>-2.1999959999999987</v>
      </c>
      <c r="S726">
        <f>CLOSE!S727-CLOSE!S726</f>
        <v>-8.9999999999999858E-2</v>
      </c>
      <c r="T726">
        <f>CLOSE!T727-CLOSE!T726</f>
        <v>-0.44000000000000128</v>
      </c>
      <c r="U726">
        <f>CLOSE!U727-CLOSE!U726</f>
        <v>-10</v>
      </c>
      <c r="X726">
        <f t="shared" si="212"/>
        <v>3.2230000000000023E-2</v>
      </c>
      <c r="Y726">
        <f t="shared" si="213"/>
        <v>6.7499899999999974E-2</v>
      </c>
      <c r="Z726">
        <f t="shared" si="214"/>
        <v>-1.8000000000000016E-2</v>
      </c>
      <c r="AA726">
        <f t="shared" si="215"/>
        <v>-2.3000000000000041E-2</v>
      </c>
      <c r="AB726">
        <f t="shared" si="216"/>
        <v>6.25E-2</v>
      </c>
      <c r="AC726">
        <f t="shared" si="217"/>
        <v>2.0000100000000031E-2</v>
      </c>
      <c r="AD726">
        <f t="shared" si="218"/>
        <v>-3.850000000000002E-2</v>
      </c>
      <c r="AE726">
        <f t="shared" si="219"/>
        <v>-8.0000049999999948E-2</v>
      </c>
      <c r="AF726">
        <f t="shared" si="220"/>
        <v>0.22500000000000001</v>
      </c>
      <c r="AG726">
        <f t="shared" si="221"/>
        <v>2.2500050000000014E-2</v>
      </c>
      <c r="AH726">
        <f t="shared" si="222"/>
        <v>-7.0000000000000288E-3</v>
      </c>
      <c r="AI726">
        <f t="shared" si="223"/>
        <v>-2.4999499999999843E-3</v>
      </c>
      <c r="AJ726">
        <f t="shared" si="224"/>
        <v>-1.1500000000000021E-2</v>
      </c>
      <c r="AK726">
        <f t="shared" si="225"/>
        <v>6.0000000000000143E-2</v>
      </c>
      <c r="AL726">
        <f t="shared" si="226"/>
        <v>1.1000000000000032E-2</v>
      </c>
      <c r="AM726">
        <f t="shared" si="227"/>
        <v>-3.7499999999999999E-2</v>
      </c>
      <c r="AN726">
        <f t="shared" si="228"/>
        <v>0.29749979999999993</v>
      </c>
      <c r="AO726">
        <f t="shared" si="229"/>
        <v>-1.3500000000000022E-2</v>
      </c>
      <c r="AP726">
        <f t="shared" si="230"/>
        <v>5.4000000000000006E-2</v>
      </c>
      <c r="AQ726">
        <f t="shared" si="231"/>
        <v>-0.75</v>
      </c>
      <c r="AS726">
        <f t="shared" si="232"/>
        <v>0</v>
      </c>
    </row>
    <row r="727" spans="1:45" hidden="1" x14ac:dyDescent="0.3">
      <c r="A727" s="1">
        <v>43076</v>
      </c>
      <c r="B727">
        <f>CLOSE!B728-CLOSE!B727</f>
        <v>-6.6100000000000492E-2</v>
      </c>
      <c r="C727">
        <f>CLOSE!C728-CLOSE!C727</f>
        <v>0.29999899999999968</v>
      </c>
      <c r="D727">
        <f>CLOSE!D728-CLOSE!D727</f>
        <v>0</v>
      </c>
      <c r="E727">
        <f>CLOSE!E728-CLOSE!E727</f>
        <v>3.9999999999999147E-2</v>
      </c>
      <c r="F727">
        <f>CLOSE!F728-CLOSE!F727</f>
        <v>-0.6499990000000011</v>
      </c>
      <c r="G727">
        <f>CLOSE!G728-CLOSE!G727</f>
        <v>1.0500040000000013</v>
      </c>
      <c r="H727">
        <f>CLOSE!H728-CLOSE!H727</f>
        <v>-9.9999999999997868E-3</v>
      </c>
      <c r="I727">
        <f>CLOSE!I728-CLOSE!I727</f>
        <v>-4.0001000000000175E-2</v>
      </c>
      <c r="J727">
        <f>CLOSE!J728-CLOSE!J727</f>
        <v>1.75</v>
      </c>
      <c r="K727">
        <f>CLOSE!K728-CLOSE!K727</f>
        <v>-0.35000000000000142</v>
      </c>
      <c r="L727">
        <f>CLOSE!L728-CLOSE!L727</f>
        <v>5.0000000000000711E-2</v>
      </c>
      <c r="M727">
        <f>CLOSE!M728-CLOSE!M727</f>
        <v>0.75</v>
      </c>
      <c r="N727">
        <f>CLOSE!N728-CLOSE!N727</f>
        <v>0</v>
      </c>
      <c r="O727">
        <f>CLOSE!O728-CLOSE!O727</f>
        <v>0.45000100000000032</v>
      </c>
      <c r="P727">
        <f>CLOSE!P728-CLOSE!P727</f>
        <v>0.25999999999999979</v>
      </c>
      <c r="Q727">
        <f>CLOSE!Q728-CLOSE!Q727</f>
        <v>-0.75</v>
      </c>
      <c r="R727">
        <f>CLOSE!R728-CLOSE!R727</f>
        <v>-0.80000400000000127</v>
      </c>
      <c r="S727">
        <f>CLOSE!S728-CLOSE!S727</f>
        <v>-6.9999999999999396E-2</v>
      </c>
      <c r="T727">
        <f>CLOSE!T728-CLOSE!T727</f>
        <v>-0.15999999999999925</v>
      </c>
      <c r="U727">
        <f>CLOSE!U728-CLOSE!U727</f>
        <v>12</v>
      </c>
      <c r="X727">
        <f t="shared" ref="X727:X790" si="233">AVERAGE(B707:B726)</f>
        <v>2.2314999999999953E-2</v>
      </c>
      <c r="Y727">
        <f t="shared" ref="Y727:Y790" si="234">AVERAGE(C707:C726)</f>
        <v>2.5000000000000001E-2</v>
      </c>
      <c r="Z727">
        <f t="shared" ref="Z727:Z790" si="235">AVERAGE(D707:D726)</f>
        <v>-1.8500000000000006E-2</v>
      </c>
      <c r="AA727">
        <f t="shared" ref="AA727:AA790" si="236">AVERAGE(E707:E726)</f>
        <v>-3.5999999999999942E-2</v>
      </c>
      <c r="AB727">
        <f t="shared" ref="AB727:AB790" si="237">AVERAGE(F707:F726)</f>
        <v>-4.4999999999999929E-2</v>
      </c>
      <c r="AC727">
        <f t="shared" ref="AC727:AC790" si="238">AVERAGE(G707:G726)</f>
        <v>-2.5002000000000635E-3</v>
      </c>
      <c r="AD727">
        <f t="shared" ref="AD727:AD790" si="239">AVERAGE(H707:H726)</f>
        <v>-4.0500000000000022E-2</v>
      </c>
      <c r="AE727">
        <f t="shared" ref="AE727:AE790" si="240">AVERAGE(I707:I726)</f>
        <v>-0.10499989999999997</v>
      </c>
      <c r="AF727">
        <f t="shared" ref="AF727:AF790" si="241">AVERAGE(J707:J726)</f>
        <v>0.10750010000000003</v>
      </c>
      <c r="AG727">
        <f t="shared" ref="AG727:AG790" si="242">AVERAGE(K707:K726)</f>
        <v>-1.9999999999999928E-2</v>
      </c>
      <c r="AH727">
        <f t="shared" ref="AH727:AH790" si="243">AVERAGE(L707:L726)</f>
        <v>-6.0000000000000496E-3</v>
      </c>
      <c r="AI727">
        <f t="shared" ref="AI727:AI790" si="244">AVERAGE(M707:M726)</f>
        <v>-3.9999949999999986E-2</v>
      </c>
      <c r="AJ727">
        <f t="shared" ref="AJ727:AJ790" si="245">AVERAGE(N707:N726)</f>
        <v>-1.5500000000000024E-2</v>
      </c>
      <c r="AK727">
        <f t="shared" ref="AK727:AK790" si="246">AVERAGE(O707:O726)</f>
        <v>-2.5000500000000869E-3</v>
      </c>
      <c r="AL727">
        <f t="shared" ref="AL727:AL790" si="247">AVERAGE(P707:P726)</f>
        <v>-2.2999999999999955E-2</v>
      </c>
      <c r="AM727">
        <f t="shared" ref="AM727:AM790" si="248">AVERAGE(Q707:Q726)</f>
        <v>-9.5000100000000032E-2</v>
      </c>
      <c r="AN727">
        <f t="shared" ref="AN727:AN790" si="249">AVERAGE(R707:R726)</f>
        <v>0.20500015000000005</v>
      </c>
      <c r="AO727">
        <f t="shared" ref="AO727:AO790" si="250">AVERAGE(S707:S726)</f>
        <v>-1.4500000000000002E-2</v>
      </c>
      <c r="AP727">
        <f t="shared" ref="AP727:AP790" si="251">AVERAGE(T707:T726)</f>
        <v>4.7499999999999966E-2</v>
      </c>
      <c r="AQ727">
        <f t="shared" ref="AQ727:AQ790" si="252">AVERAGE(U707:U726)</f>
        <v>-0.98000030000000038</v>
      </c>
      <c r="AS727">
        <f t="shared" si="232"/>
        <v>0</v>
      </c>
    </row>
    <row r="728" spans="1:45" hidden="1" x14ac:dyDescent="0.3">
      <c r="A728" s="1">
        <v>43077</v>
      </c>
      <c r="B728">
        <f>CLOSE!B729-CLOSE!B728</f>
        <v>6.6100000000000492E-2</v>
      </c>
      <c r="C728">
        <f>CLOSE!C729-CLOSE!C728</f>
        <v>-0.59999799999999937</v>
      </c>
      <c r="D728">
        <f>CLOSE!D729-CLOSE!D728</f>
        <v>-1.9999999999999574E-2</v>
      </c>
      <c r="E728">
        <f>CLOSE!E729-CLOSE!E728</f>
        <v>0</v>
      </c>
      <c r="F728">
        <f>CLOSE!F729-CLOSE!F728</f>
        <v>1.25</v>
      </c>
      <c r="G728">
        <f>CLOSE!G729-CLOSE!G728</f>
        <v>0.14999699999999905</v>
      </c>
      <c r="H728">
        <f>CLOSE!H729-CLOSE!H728</f>
        <v>8.9999999999999858E-2</v>
      </c>
      <c r="I728">
        <f>CLOSE!I729-CLOSE!I728</f>
        <v>0.69000000000000128</v>
      </c>
      <c r="J728">
        <f>CLOSE!J729-CLOSE!J728</f>
        <v>3.6500020000000006</v>
      </c>
      <c r="K728">
        <f>CLOSE!K729-CLOSE!K728</f>
        <v>0.79999899999999968</v>
      </c>
      <c r="L728">
        <f>CLOSE!L729-CLOSE!L728</f>
        <v>0.15000000000000036</v>
      </c>
      <c r="M728">
        <f>CLOSE!M729-CLOSE!M728</f>
        <v>0.40000200000000063</v>
      </c>
      <c r="N728">
        <f>CLOSE!N729-CLOSE!N728</f>
        <v>1.0000000000000675E-2</v>
      </c>
      <c r="O728">
        <f>CLOSE!O729-CLOSE!O728</f>
        <v>0.75</v>
      </c>
      <c r="P728">
        <f>CLOSE!P729-CLOSE!P728</f>
        <v>0.41999999999999993</v>
      </c>
      <c r="Q728">
        <f>CLOSE!Q729-CLOSE!Q728</f>
        <v>-0.59999799999999937</v>
      </c>
      <c r="R728">
        <f>CLOSE!R729-CLOSE!R728</f>
        <v>1.3000040000000013</v>
      </c>
      <c r="S728">
        <f>CLOSE!S729-CLOSE!S728</f>
        <v>-2.0000000000000462E-2</v>
      </c>
      <c r="T728">
        <f>CLOSE!T729-CLOSE!T728</f>
        <v>0.13999999999999968</v>
      </c>
      <c r="U728">
        <f>CLOSE!U729-CLOSE!U728</f>
        <v>16</v>
      </c>
      <c r="X728">
        <f t="shared" si="233"/>
        <v>2.0664999999999979E-2</v>
      </c>
      <c r="Y728">
        <f t="shared" si="234"/>
        <v>3.9999949999999986E-2</v>
      </c>
      <c r="Z728">
        <f t="shared" si="235"/>
        <v>-1.8999999999999996E-2</v>
      </c>
      <c r="AA728">
        <f t="shared" si="236"/>
        <v>-3.9000000000000055E-2</v>
      </c>
      <c r="AB728">
        <f t="shared" si="237"/>
        <v>-8.7499999999999994E-2</v>
      </c>
      <c r="AC728">
        <f t="shared" si="238"/>
        <v>0</v>
      </c>
      <c r="AD728">
        <f t="shared" si="239"/>
        <v>-3.6500000000000019E-2</v>
      </c>
      <c r="AE728">
        <f t="shared" si="240"/>
        <v>-7.9499999999999987E-2</v>
      </c>
      <c r="AF728">
        <f t="shared" si="241"/>
        <v>6.5000150000000187E-2</v>
      </c>
      <c r="AG728">
        <f t="shared" si="242"/>
        <v>-3.7499999999999999E-2</v>
      </c>
      <c r="AH728">
        <f t="shared" si="243"/>
        <v>-2.4999999999999467E-3</v>
      </c>
      <c r="AI728">
        <f t="shared" si="244"/>
        <v>1.2500000000000001E-2</v>
      </c>
      <c r="AJ728">
        <f t="shared" si="245"/>
        <v>-1.8999999999999996E-2</v>
      </c>
      <c r="AK728">
        <f t="shared" si="246"/>
        <v>1.4999949999999984E-2</v>
      </c>
      <c r="AL728">
        <f t="shared" si="247"/>
        <v>-1.3999999999999967E-2</v>
      </c>
      <c r="AM728">
        <f t="shared" si="248"/>
        <v>-0.15250020000000006</v>
      </c>
      <c r="AN728">
        <f t="shared" si="249"/>
        <v>0.15249995</v>
      </c>
      <c r="AO728">
        <f t="shared" si="250"/>
        <v>-2.0499999999999963E-2</v>
      </c>
      <c r="AP728">
        <f t="shared" si="251"/>
        <v>3.7499999999999999E-2</v>
      </c>
      <c r="AQ728">
        <f t="shared" si="252"/>
        <v>-0.48999939999999925</v>
      </c>
      <c r="AS728">
        <f t="shared" si="232"/>
        <v>0</v>
      </c>
    </row>
    <row r="729" spans="1:45" hidden="1" x14ac:dyDescent="0.3">
      <c r="A729" s="1">
        <v>43080</v>
      </c>
      <c r="B729">
        <f>CLOSE!B730-CLOSE!B729</f>
        <v>-9.9199999999999733E-2</v>
      </c>
      <c r="C729">
        <f>CLOSE!C730-CLOSE!C729</f>
        <v>0.19999599999999873</v>
      </c>
      <c r="D729">
        <f>CLOSE!D730-CLOSE!D729</f>
        <v>4.9999999999999822E-2</v>
      </c>
      <c r="E729">
        <f>CLOSE!E730-CLOSE!E729</f>
        <v>-9.9999999999999645E-2</v>
      </c>
      <c r="F729">
        <f>CLOSE!F730-CLOSE!F729</f>
        <v>0.34999799999999937</v>
      </c>
      <c r="G729">
        <f>CLOSE!G730-CLOSE!G729</f>
        <v>-0.5</v>
      </c>
      <c r="H729">
        <f>CLOSE!H730-CLOSE!H729</f>
        <v>-0.12999999999999989</v>
      </c>
      <c r="I729">
        <f>CLOSE!I730-CLOSE!I729</f>
        <v>0.64999999999999858</v>
      </c>
      <c r="J729">
        <f>CLOSE!J730-CLOSE!J729</f>
        <v>2.9499959999999987</v>
      </c>
      <c r="K729">
        <f>CLOSE!K730-CLOSE!K729</f>
        <v>0.20000100000000032</v>
      </c>
      <c r="L729">
        <f>CLOSE!L730-CLOSE!L729</f>
        <v>-6.0000000000000497E-2</v>
      </c>
      <c r="M729">
        <f>CLOSE!M730-CLOSE!M729</f>
        <v>1.2000010000000003</v>
      </c>
      <c r="N729">
        <f>CLOSE!N730-CLOSE!N729</f>
        <v>5.9999999999999609E-2</v>
      </c>
      <c r="O729">
        <f>CLOSE!O730-CLOSE!O729</f>
        <v>1.3500000000000014</v>
      </c>
      <c r="P729">
        <f>CLOSE!P730-CLOSE!P729</f>
        <v>0.38000000000000078</v>
      </c>
      <c r="Q729">
        <f>CLOSE!Q730-CLOSE!Q729</f>
        <v>-9.9997999999999365E-2</v>
      </c>
      <c r="R729">
        <f>CLOSE!R730-CLOSE!R729</f>
        <v>1.1999959999999987</v>
      </c>
      <c r="S729">
        <f>CLOSE!S730-CLOSE!S729</f>
        <v>2.0000000000000462E-2</v>
      </c>
      <c r="T729">
        <f>CLOSE!T730-CLOSE!T729</f>
        <v>0.21000000000000085</v>
      </c>
      <c r="U729">
        <f>CLOSE!U730-CLOSE!U729</f>
        <v>11.399993999999992</v>
      </c>
      <c r="X729">
        <f t="shared" si="233"/>
        <v>2.4794999999999946E-2</v>
      </c>
      <c r="Y729">
        <f t="shared" si="234"/>
        <v>2.0000100000000031E-2</v>
      </c>
      <c r="Z729">
        <f t="shared" si="235"/>
        <v>-1.6999999999999994E-2</v>
      </c>
      <c r="AA729">
        <f t="shared" si="236"/>
        <v>-3.3999999999999989E-2</v>
      </c>
      <c r="AB729">
        <f t="shared" si="237"/>
        <v>-2.7499949999999985E-2</v>
      </c>
      <c r="AC729">
        <f t="shared" si="238"/>
        <v>-7.5001000000000321E-3</v>
      </c>
      <c r="AD729">
        <f t="shared" si="239"/>
        <v>-3.2000000000000028E-2</v>
      </c>
      <c r="AE729">
        <f t="shared" si="240"/>
        <v>-1.7500049999999944E-2</v>
      </c>
      <c r="AF729">
        <f t="shared" si="241"/>
        <v>0.12999994999999984</v>
      </c>
      <c r="AG729">
        <f t="shared" si="242"/>
        <v>7.4999500000000555E-3</v>
      </c>
      <c r="AH729">
        <f t="shared" si="243"/>
        <v>6.5000000000000387E-3</v>
      </c>
      <c r="AI729">
        <f t="shared" si="244"/>
        <v>4.2500150000000049E-2</v>
      </c>
      <c r="AJ729">
        <f t="shared" si="245"/>
        <v>-1.4999999999999991E-2</v>
      </c>
      <c r="AK729">
        <f t="shared" si="246"/>
        <v>6.9999999999999923E-2</v>
      </c>
      <c r="AL729">
        <f t="shared" si="247"/>
        <v>-9.9999999999999638E-3</v>
      </c>
      <c r="AM729">
        <f t="shared" si="248"/>
        <v>-0.2150001500000002</v>
      </c>
      <c r="AN729">
        <f t="shared" si="249"/>
        <v>0.24000009999999997</v>
      </c>
      <c r="AO729">
        <f t="shared" si="250"/>
        <v>-2.200000000000002E-2</v>
      </c>
      <c r="AP729">
        <f t="shared" si="251"/>
        <v>4.5499999999999964E-2</v>
      </c>
      <c r="AQ729">
        <f t="shared" si="252"/>
        <v>0.43000030000000039</v>
      </c>
      <c r="AS729">
        <f t="shared" si="232"/>
        <v>0</v>
      </c>
    </row>
    <row r="730" spans="1:45" hidden="1" x14ac:dyDescent="0.3">
      <c r="A730" s="1">
        <v>43081</v>
      </c>
      <c r="B730">
        <f>CLOSE!B731-CLOSE!B730</f>
        <v>-3.3099999999999241E-2</v>
      </c>
      <c r="C730">
        <f>CLOSE!C731-CLOSE!C730</f>
        <v>-0.14999699999999905</v>
      </c>
      <c r="D730">
        <f>CLOSE!D731-CLOSE!D730</f>
        <v>9.9999999999997868E-3</v>
      </c>
      <c r="E730">
        <f>CLOSE!E731-CLOSE!E730</f>
        <v>0.19999999999999929</v>
      </c>
      <c r="F730">
        <f>CLOSE!F731-CLOSE!F730</f>
        <v>-0.8999990000000011</v>
      </c>
      <c r="G730">
        <f>CLOSE!G731-CLOSE!G730</f>
        <v>0.15000200000000063</v>
      </c>
      <c r="H730">
        <f>CLOSE!H731-CLOSE!H730</f>
        <v>-1.9999999999999574E-2</v>
      </c>
      <c r="I730">
        <f>CLOSE!I731-CLOSE!I730</f>
        <v>-4.9998999999999683E-2</v>
      </c>
      <c r="J730">
        <f>CLOSE!J731-CLOSE!J730</f>
        <v>-2.6999959999999987</v>
      </c>
      <c r="K730">
        <f>CLOSE!K731-CLOSE!K730</f>
        <v>-0.89999999999999858</v>
      </c>
      <c r="L730">
        <f>CLOSE!L731-CLOSE!L730</f>
        <v>-7.0000000000000284E-2</v>
      </c>
      <c r="M730">
        <f>CLOSE!M731-CLOSE!M730</f>
        <v>-0.30000400000000127</v>
      </c>
      <c r="N730">
        <f>CLOSE!N731-CLOSE!N730</f>
        <v>4.0000000000000036E-2</v>
      </c>
      <c r="O730">
        <f>CLOSE!O731-CLOSE!O730</f>
        <v>-0.80000100000000174</v>
      </c>
      <c r="P730">
        <f>CLOSE!P731-CLOSE!P730</f>
        <v>-0.16000000000000014</v>
      </c>
      <c r="Q730">
        <f>CLOSE!Q731-CLOSE!Q730</f>
        <v>0.5</v>
      </c>
      <c r="R730">
        <f>CLOSE!R731-CLOSE!R730</f>
        <v>-1.149996999999999</v>
      </c>
      <c r="S730">
        <f>CLOSE!S731-CLOSE!S730</f>
        <v>5.9999999999999609E-2</v>
      </c>
      <c r="T730">
        <f>CLOSE!T731-CLOSE!T730</f>
        <v>-0.25</v>
      </c>
      <c r="U730">
        <f>CLOSE!U731-CLOSE!U730</f>
        <v>-12.199981999999977</v>
      </c>
      <c r="X730">
        <f t="shared" si="233"/>
        <v>2.2314999999999953E-2</v>
      </c>
      <c r="Y730">
        <f t="shared" si="234"/>
        <v>2.2499799999999938E-2</v>
      </c>
      <c r="Z730">
        <f t="shared" si="235"/>
        <v>-1.0999999999999987E-2</v>
      </c>
      <c r="AA730">
        <f t="shared" si="236"/>
        <v>-3.2000000000000028E-2</v>
      </c>
      <c r="AB730">
        <f t="shared" si="237"/>
        <v>-2.2500050000000014E-2</v>
      </c>
      <c r="AC730">
        <f t="shared" si="238"/>
        <v>-3.5000050000000019E-2</v>
      </c>
      <c r="AD730">
        <f t="shared" si="239"/>
        <v>-2.749999999999999E-2</v>
      </c>
      <c r="AE730">
        <f t="shared" si="240"/>
        <v>-2.4999499999999843E-3</v>
      </c>
      <c r="AF730">
        <f t="shared" si="241"/>
        <v>0.28999974999999978</v>
      </c>
      <c r="AG730">
        <f t="shared" si="242"/>
        <v>4.4999999999999929E-2</v>
      </c>
      <c r="AH730">
        <f t="shared" si="243"/>
        <v>4.0000000000000036E-3</v>
      </c>
      <c r="AI730">
        <f t="shared" si="244"/>
        <v>0.1125</v>
      </c>
      <c r="AJ730">
        <f t="shared" si="245"/>
        <v>-1.0499999999999999E-2</v>
      </c>
      <c r="AK730">
        <f t="shared" si="246"/>
        <v>0.13500000000000015</v>
      </c>
      <c r="AL730">
        <f t="shared" si="247"/>
        <v>2.5000000000000001E-2</v>
      </c>
      <c r="AM730">
        <f t="shared" si="248"/>
        <v>-0.18250005000000016</v>
      </c>
      <c r="AN730">
        <f t="shared" si="249"/>
        <v>0.25499989999999995</v>
      </c>
      <c r="AO730">
        <f t="shared" si="250"/>
        <v>-1.6999999999999994E-2</v>
      </c>
      <c r="AP730">
        <f t="shared" si="251"/>
        <v>5.2500000000000033E-2</v>
      </c>
      <c r="AQ730">
        <f t="shared" si="252"/>
        <v>0.88999939999999922</v>
      </c>
      <c r="AS730">
        <f t="shared" si="232"/>
        <v>0</v>
      </c>
    </row>
    <row r="731" spans="1:45" hidden="1" x14ac:dyDescent="0.3">
      <c r="A731" s="1">
        <v>43082</v>
      </c>
      <c r="B731">
        <f>CLOSE!B732-CLOSE!B731</f>
        <v>1.6599999999998616E-2</v>
      </c>
      <c r="C731">
        <f>CLOSE!C732-CLOSE!C731</f>
        <v>0.14999699999999905</v>
      </c>
      <c r="D731">
        <f>CLOSE!D732-CLOSE!D731</f>
        <v>6.0000000000000497E-2</v>
      </c>
      <c r="E731">
        <f>CLOSE!E732-CLOSE!E731</f>
        <v>-9.9999999999999645E-2</v>
      </c>
      <c r="F731">
        <f>CLOSE!F732-CLOSE!F731</f>
        <v>0.35000000000000142</v>
      </c>
      <c r="G731">
        <f>CLOSE!G732-CLOSE!G731</f>
        <v>1.9500010000000003</v>
      </c>
      <c r="H731">
        <f>CLOSE!H732-CLOSE!H731</f>
        <v>8.9999999999999858E-2</v>
      </c>
      <c r="I731">
        <f>CLOSE!I732-CLOSE!I731</f>
        <v>0.5</v>
      </c>
      <c r="J731">
        <f>CLOSE!J732-CLOSE!J731</f>
        <v>0.84999799999999937</v>
      </c>
      <c r="K731">
        <f>CLOSE!K732-CLOSE!K731</f>
        <v>0.69999899999999826</v>
      </c>
      <c r="L731">
        <f>CLOSE!L732-CLOSE!L731</f>
        <v>9.9999999999997868E-3</v>
      </c>
      <c r="M731">
        <f>CLOSE!M732-CLOSE!M731</f>
        <v>2</v>
      </c>
      <c r="N731">
        <f>CLOSE!N732-CLOSE!N731</f>
        <v>0.20000000000000018</v>
      </c>
      <c r="O731">
        <f>CLOSE!O732-CLOSE!O731</f>
        <v>0.75</v>
      </c>
      <c r="P731">
        <f>CLOSE!P732-CLOSE!P731</f>
        <v>5.9999999999998721E-2</v>
      </c>
      <c r="Q731">
        <f>CLOSE!Q732-CLOSE!Q731</f>
        <v>0.40000100000000316</v>
      </c>
      <c r="R731">
        <f>CLOSE!R732-CLOSE!R731</f>
        <v>-0.29999899999999968</v>
      </c>
      <c r="S731">
        <f>CLOSE!S732-CLOSE!S731</f>
        <v>0.20000000000000018</v>
      </c>
      <c r="T731">
        <f>CLOSE!T732-CLOSE!T731</f>
        <v>0.66000000000000014</v>
      </c>
      <c r="U731">
        <f>CLOSE!U732-CLOSE!U731</f>
        <v>2.3999939999999924</v>
      </c>
      <c r="X731">
        <f t="shared" si="233"/>
        <v>1.8179999999999995E-2</v>
      </c>
      <c r="Y731">
        <f t="shared" si="234"/>
        <v>1.2500000000000001E-2</v>
      </c>
      <c r="Z731">
        <f t="shared" si="235"/>
        <v>-6.0000000000000053E-3</v>
      </c>
      <c r="AA731">
        <f t="shared" si="236"/>
        <v>-3.4000000000000072E-2</v>
      </c>
      <c r="AB731">
        <f t="shared" si="237"/>
        <v>-0.15250005000000008</v>
      </c>
      <c r="AC731">
        <f t="shared" si="238"/>
        <v>-3.5000050000000019E-2</v>
      </c>
      <c r="AD731">
        <f t="shared" si="239"/>
        <v>-2.9499999999999992E-2</v>
      </c>
      <c r="AE731">
        <f t="shared" si="240"/>
        <v>-4.9998999999999686E-3</v>
      </c>
      <c r="AF731">
        <f t="shared" si="241"/>
        <v>0.16000025000000023</v>
      </c>
      <c r="AG731">
        <f t="shared" si="242"/>
        <v>-1.2500000000000001E-2</v>
      </c>
      <c r="AH731">
        <f t="shared" si="243"/>
        <v>2.5000000000000356E-3</v>
      </c>
      <c r="AI731">
        <f t="shared" si="244"/>
        <v>9.7499799999999942E-2</v>
      </c>
      <c r="AJ731">
        <f t="shared" si="245"/>
        <v>-6.9999999999999837E-3</v>
      </c>
      <c r="AK731">
        <f t="shared" si="246"/>
        <v>9.7499949999999919E-2</v>
      </c>
      <c r="AL731">
        <f t="shared" si="247"/>
        <v>1.9000000000000038E-2</v>
      </c>
      <c r="AM731">
        <f t="shared" si="248"/>
        <v>-0.10750005000000015</v>
      </c>
      <c r="AN731">
        <f t="shared" si="249"/>
        <v>0.13250010000000004</v>
      </c>
      <c r="AO731">
        <f t="shared" si="250"/>
        <v>-1.0499999999999999E-2</v>
      </c>
      <c r="AP731">
        <f t="shared" si="251"/>
        <v>2.250000000000001E-2</v>
      </c>
      <c r="AQ731">
        <f t="shared" si="252"/>
        <v>0.26000060000000075</v>
      </c>
      <c r="AS731">
        <f t="shared" si="232"/>
        <v>0</v>
      </c>
    </row>
    <row r="732" spans="1:45" hidden="1" x14ac:dyDescent="0.3">
      <c r="A732" s="1">
        <v>43083</v>
      </c>
      <c r="B732">
        <f>CLOSE!B733-CLOSE!B732</f>
        <v>0</v>
      </c>
      <c r="C732">
        <f>CLOSE!C733-CLOSE!C732</f>
        <v>-0.19999599999999873</v>
      </c>
      <c r="D732">
        <f>CLOSE!D733-CLOSE!D732</f>
        <v>-1.0000000000000675E-2</v>
      </c>
      <c r="E732">
        <f>CLOSE!E733-CLOSE!E732</f>
        <v>0</v>
      </c>
      <c r="F732">
        <f>CLOSE!F733-CLOSE!F732</f>
        <v>0.20000100000000032</v>
      </c>
      <c r="G732">
        <f>CLOSE!G733-CLOSE!G732</f>
        <v>2.7999989999999997</v>
      </c>
      <c r="H732">
        <f>CLOSE!H733-CLOSE!H732</f>
        <v>-2.0000000000000462E-2</v>
      </c>
      <c r="I732">
        <f>CLOSE!I733-CLOSE!I732</f>
        <v>-5.0001000000001738E-2</v>
      </c>
      <c r="J732">
        <f>CLOSE!J733-CLOSE!J732</f>
        <v>-0.34999799999999937</v>
      </c>
      <c r="K732">
        <f>CLOSE!K733-CLOSE!K732</f>
        <v>0.90000200000000063</v>
      </c>
      <c r="L732">
        <f>CLOSE!L733-CLOSE!L732</f>
        <v>-0.10999999999999943</v>
      </c>
      <c r="M732">
        <f>CLOSE!M733-CLOSE!M732</f>
        <v>-0.79999899999999968</v>
      </c>
      <c r="N732">
        <f>CLOSE!N733-CLOSE!N732</f>
        <v>4.0000000000000036E-2</v>
      </c>
      <c r="O732">
        <f>CLOSE!O733-CLOSE!O732</f>
        <v>-9.9997999999999365E-2</v>
      </c>
      <c r="P732">
        <f>CLOSE!P733-CLOSE!P732</f>
        <v>-1.9999999999999574E-2</v>
      </c>
      <c r="Q732">
        <f>CLOSE!Q733-CLOSE!Q732</f>
        <v>0.14999399999999241</v>
      </c>
      <c r="R732">
        <f>CLOSE!R733-CLOSE!R732</f>
        <v>-0.40000200000000063</v>
      </c>
      <c r="S732">
        <f>CLOSE!S733-CLOSE!S732</f>
        <v>0</v>
      </c>
      <c r="T732">
        <f>CLOSE!T733-CLOSE!T732</f>
        <v>0.30999999999999872</v>
      </c>
      <c r="U732">
        <f>CLOSE!U733-CLOSE!U732</f>
        <v>1.6000060000000076</v>
      </c>
      <c r="X732">
        <f t="shared" si="233"/>
        <v>1.8184999999999986E-2</v>
      </c>
      <c r="Y732">
        <f t="shared" si="234"/>
        <v>2.2499799999999938E-2</v>
      </c>
      <c r="Z732">
        <f t="shared" si="235"/>
        <v>3.0000000000000248E-3</v>
      </c>
      <c r="AA732">
        <f t="shared" si="236"/>
        <v>-2.8000000000000025E-2</v>
      </c>
      <c r="AB732">
        <f t="shared" si="237"/>
        <v>-8.7499999999999994E-2</v>
      </c>
      <c r="AC732">
        <f t="shared" si="238"/>
        <v>8.7499999999999994E-2</v>
      </c>
      <c r="AD732">
        <f t="shared" si="239"/>
        <v>-1.9499999999999983E-2</v>
      </c>
      <c r="AE732">
        <f t="shared" si="240"/>
        <v>4.5000100000000029E-2</v>
      </c>
      <c r="AF732">
        <f t="shared" si="241"/>
        <v>0.28749999999999998</v>
      </c>
      <c r="AG732">
        <f t="shared" si="242"/>
        <v>1.7499899999999968E-2</v>
      </c>
      <c r="AH732">
        <f t="shared" si="243"/>
        <v>-2.5000000000000356E-3</v>
      </c>
      <c r="AI732">
        <f t="shared" si="244"/>
        <v>0.23249984999999995</v>
      </c>
      <c r="AJ732">
        <f t="shared" si="245"/>
        <v>8.0000000000000071E-3</v>
      </c>
      <c r="AK732">
        <f t="shared" si="246"/>
        <v>0.13750000000000001</v>
      </c>
      <c r="AL732">
        <f t="shared" si="247"/>
        <v>2.0999999999999998E-2</v>
      </c>
      <c r="AM732">
        <f t="shared" si="248"/>
        <v>-8.7499999999999994E-2</v>
      </c>
      <c r="AN732">
        <f t="shared" si="249"/>
        <v>0.16750015000000004</v>
      </c>
      <c r="AO732">
        <f t="shared" si="250"/>
        <v>8.0000000000000071E-3</v>
      </c>
      <c r="AP732">
        <f t="shared" si="251"/>
        <v>4.9500000000000009E-2</v>
      </c>
      <c r="AQ732">
        <f t="shared" si="252"/>
        <v>0.6300003000000004</v>
      </c>
      <c r="AS732">
        <f t="shared" si="232"/>
        <v>0</v>
      </c>
    </row>
    <row r="733" spans="1:45" hidden="1" x14ac:dyDescent="0.3">
      <c r="A733" s="1">
        <v>43084</v>
      </c>
      <c r="B733">
        <f>CLOSE!B734-CLOSE!B733</f>
        <v>-6.6099999999998715E-2</v>
      </c>
      <c r="C733">
        <f>CLOSE!C734-CLOSE!C733</f>
        <v>4.9998999999999683E-2</v>
      </c>
      <c r="D733">
        <f>CLOSE!D734-CLOSE!D733</f>
        <v>-7.9999999999999183E-2</v>
      </c>
      <c r="E733">
        <f>CLOSE!E734-CLOSE!E733</f>
        <v>1.9999999999999574E-2</v>
      </c>
      <c r="F733">
        <f>CLOSE!F734-CLOSE!F733</f>
        <v>-0.75</v>
      </c>
      <c r="G733">
        <f>CLOSE!G734-CLOSE!G733</f>
        <v>0.54999899999999968</v>
      </c>
      <c r="H733">
        <f>CLOSE!H734-CLOSE!H733</f>
        <v>-0.12999999999999989</v>
      </c>
      <c r="I733">
        <f>CLOSE!I734-CLOSE!I733</f>
        <v>0.10000000000000142</v>
      </c>
      <c r="J733">
        <f>CLOSE!J734-CLOSE!J733</f>
        <v>-1.75</v>
      </c>
      <c r="K733">
        <f>CLOSE!K734-CLOSE!K733</f>
        <v>-0.40000200000000063</v>
      </c>
      <c r="L733">
        <f>CLOSE!L734-CLOSE!L733</f>
        <v>9.9999999999999645E-2</v>
      </c>
      <c r="M733">
        <f>CLOSE!M734-CLOSE!M733</f>
        <v>0.10000300000000095</v>
      </c>
      <c r="N733">
        <f>CLOSE!N734-CLOSE!N733</f>
        <v>-0.10000000000000053</v>
      </c>
      <c r="O733">
        <f>CLOSE!O734-CLOSE!O733</f>
        <v>0.44999899999999826</v>
      </c>
      <c r="P733">
        <f>CLOSE!P734-CLOSE!P733</f>
        <v>-0.32000000000000028</v>
      </c>
      <c r="Q733">
        <f>CLOSE!Q734-CLOSE!Q733</f>
        <v>-0.14999399999999241</v>
      </c>
      <c r="R733">
        <f>CLOSE!R734-CLOSE!R733</f>
        <v>-1</v>
      </c>
      <c r="S733">
        <f>CLOSE!S734-CLOSE!S733</f>
        <v>-4.9999999999999822E-2</v>
      </c>
      <c r="T733">
        <f>CLOSE!T734-CLOSE!T733</f>
        <v>-0.22999999999999865</v>
      </c>
      <c r="U733">
        <f>CLOSE!U734-CLOSE!U733</f>
        <v>-8.2000120000000152</v>
      </c>
      <c r="X733">
        <f t="shared" si="233"/>
        <v>1.9834999999999957E-2</v>
      </c>
      <c r="Y733">
        <f t="shared" si="234"/>
        <v>1.0000050000000016E-2</v>
      </c>
      <c r="Z733">
        <f t="shared" si="235"/>
        <v>1.4999999999999679E-3</v>
      </c>
      <c r="AA733">
        <f t="shared" si="236"/>
        <v>-2.5999999999999978E-2</v>
      </c>
      <c r="AB733">
        <f t="shared" si="237"/>
        <v>-8.4999949999999908E-2</v>
      </c>
      <c r="AC733">
        <f t="shared" si="238"/>
        <v>0.23500005000000002</v>
      </c>
      <c r="AD733">
        <f t="shared" si="239"/>
        <v>-1.8000000000000016E-2</v>
      </c>
      <c r="AE733">
        <f t="shared" si="240"/>
        <v>3.0000049999999945E-2</v>
      </c>
      <c r="AF733">
        <f t="shared" si="241"/>
        <v>6.5000200000000063E-2</v>
      </c>
      <c r="AG733">
        <f t="shared" si="242"/>
        <v>7.250005000000001E-2</v>
      </c>
      <c r="AH733">
        <f t="shared" si="243"/>
        <v>-1.2500000000000001E-2</v>
      </c>
      <c r="AI733">
        <f t="shared" si="244"/>
        <v>0.21000005000000002</v>
      </c>
      <c r="AJ733">
        <f t="shared" si="245"/>
        <v>9.0000000000000305E-3</v>
      </c>
      <c r="AK733">
        <f t="shared" si="246"/>
        <v>0.14250004999999993</v>
      </c>
      <c r="AL733">
        <f t="shared" si="247"/>
        <v>-1.8999950000000078E-2</v>
      </c>
      <c r="AM733">
        <f t="shared" si="248"/>
        <v>-5.7500050000000157E-2</v>
      </c>
      <c r="AN733">
        <f t="shared" si="249"/>
        <v>0.10499989999999997</v>
      </c>
      <c r="AO733">
        <f t="shared" si="250"/>
        <v>8.4999999999999971E-3</v>
      </c>
      <c r="AP733">
        <f t="shared" si="251"/>
        <v>6.0499999999999957E-2</v>
      </c>
      <c r="AQ733">
        <f t="shared" si="252"/>
        <v>0.2700012000000015</v>
      </c>
      <c r="AS733">
        <f t="shared" si="232"/>
        <v>0</v>
      </c>
    </row>
    <row r="734" spans="1:45" hidden="1" x14ac:dyDescent="0.3">
      <c r="A734" s="1">
        <v>43087</v>
      </c>
      <c r="B734">
        <f>CLOSE!B735-CLOSE!B734</f>
        <v>-4.9599999999999866E-2</v>
      </c>
      <c r="C734">
        <f>CLOSE!C735-CLOSE!C734</f>
        <v>-0.20000100000000032</v>
      </c>
      <c r="D734">
        <f>CLOSE!D735-CLOSE!D734</f>
        <v>5.9999999999999609E-2</v>
      </c>
      <c r="E734">
        <f>CLOSE!E735-CLOSE!E734</f>
        <v>-9.9999999999999645E-2</v>
      </c>
      <c r="F734">
        <f>CLOSE!F735-CLOSE!F734</f>
        <v>-0.20000100000000032</v>
      </c>
      <c r="G734">
        <f>CLOSE!G735-CLOSE!G734</f>
        <v>-0.25</v>
      </c>
      <c r="H734">
        <f>CLOSE!H735-CLOSE!H734</f>
        <v>4.9999999999999822E-2</v>
      </c>
      <c r="I734">
        <f>CLOSE!I735-CLOSE!I734</f>
        <v>0.10000000000000142</v>
      </c>
      <c r="J734">
        <f>CLOSE!J735-CLOSE!J734</f>
        <v>-9.999899999999684E-2</v>
      </c>
      <c r="K734">
        <f>CLOSE!K735-CLOSE!K734</f>
        <v>-0.5</v>
      </c>
      <c r="L734">
        <f>CLOSE!L735-CLOSE!L734</f>
        <v>-6.0000000000000497E-2</v>
      </c>
      <c r="M734">
        <f>CLOSE!M735-CLOSE!M734</f>
        <v>-0.40000200000000063</v>
      </c>
      <c r="N734">
        <f>CLOSE!N735-CLOSE!N734</f>
        <v>0.11000000000000032</v>
      </c>
      <c r="O734">
        <f>CLOSE!O735-CLOSE!O734</f>
        <v>-0.25</v>
      </c>
      <c r="P734">
        <f>CLOSE!P735-CLOSE!P734</f>
        <v>4.0000000000000924E-2</v>
      </c>
      <c r="Q734">
        <f>CLOSE!Q735-CLOSE!Q734</f>
        <v>4.9994999999995571E-2</v>
      </c>
      <c r="R734">
        <f>CLOSE!R735-CLOSE!R734</f>
        <v>0.25</v>
      </c>
      <c r="S734">
        <f>CLOSE!S735-CLOSE!S734</f>
        <v>-1.0000000000000675E-2</v>
      </c>
      <c r="T734">
        <f>CLOSE!T735-CLOSE!T734</f>
        <v>-6.0000000000000497E-2</v>
      </c>
      <c r="U734">
        <f>CLOSE!U735-CLOSE!U734</f>
        <v>5.2000120000000152</v>
      </c>
      <c r="X734">
        <f t="shared" si="233"/>
        <v>1.570499999999999E-2</v>
      </c>
      <c r="Y734">
        <f t="shared" si="234"/>
        <v>5.0001500000000478E-3</v>
      </c>
      <c r="Z734">
        <f t="shared" si="235"/>
        <v>0</v>
      </c>
      <c r="AA734">
        <f t="shared" si="236"/>
        <v>-2.2000000000000065E-2</v>
      </c>
      <c r="AB734">
        <f t="shared" si="237"/>
        <v>-0.125</v>
      </c>
      <c r="AC734">
        <f t="shared" si="238"/>
        <v>0.28749999999999998</v>
      </c>
      <c r="AD734">
        <f t="shared" si="239"/>
        <v>-1.6500000000000004E-2</v>
      </c>
      <c r="AE734">
        <f t="shared" si="240"/>
        <v>0.05</v>
      </c>
      <c r="AF734">
        <f t="shared" si="241"/>
        <v>-7.2499799999999934E-2</v>
      </c>
      <c r="AG734">
        <f t="shared" si="242"/>
        <v>3.4999949999999912E-2</v>
      </c>
      <c r="AH734">
        <f t="shared" si="243"/>
        <v>-4.9999999999999819E-3</v>
      </c>
      <c r="AI734">
        <f t="shared" si="244"/>
        <v>0.22000010000000003</v>
      </c>
      <c r="AJ734">
        <f t="shared" si="245"/>
        <v>-2.5000000000000356E-3</v>
      </c>
      <c r="AK734">
        <f t="shared" si="246"/>
        <v>0.15</v>
      </c>
      <c r="AL734">
        <f t="shared" si="247"/>
        <v>-3.3000000000000008E-2</v>
      </c>
      <c r="AM734">
        <f t="shared" si="248"/>
        <v>-6.7499949999999836E-2</v>
      </c>
      <c r="AN734">
        <f t="shared" si="249"/>
        <v>-1.4999949999999984E-2</v>
      </c>
      <c r="AO734">
        <f t="shared" si="250"/>
        <v>8.0000000000000071E-3</v>
      </c>
      <c r="AP734">
        <f t="shared" si="251"/>
        <v>3.1000000000000048E-2</v>
      </c>
      <c r="AQ734">
        <f t="shared" si="252"/>
        <v>-0.71999969999999958</v>
      </c>
      <c r="AS734">
        <f t="shared" si="232"/>
        <v>0</v>
      </c>
    </row>
    <row r="735" spans="1:45" hidden="1" x14ac:dyDescent="0.3">
      <c r="A735" s="1">
        <v>43088</v>
      </c>
      <c r="B735">
        <f>CLOSE!B736-CLOSE!B735</f>
        <v>-1.6600000000000392E-2</v>
      </c>
      <c r="C735">
        <f>CLOSE!C736-CLOSE!C735</f>
        <v>4.9998999999999683E-2</v>
      </c>
      <c r="D735">
        <f>CLOSE!D736-CLOSE!D735</f>
        <v>4.0000000000000036E-2</v>
      </c>
      <c r="E735">
        <f>CLOSE!E736-CLOSE!E735</f>
        <v>-3.9999999999999147E-2</v>
      </c>
      <c r="F735">
        <f>CLOSE!F736-CLOSE!F735</f>
        <v>0.45000100000000032</v>
      </c>
      <c r="G735">
        <f>CLOSE!G736-CLOSE!G735</f>
        <v>0.25</v>
      </c>
      <c r="H735">
        <f>CLOSE!H736-CLOSE!H735</f>
        <v>-9.9999999999997868E-3</v>
      </c>
      <c r="I735">
        <f>CLOSE!I736-CLOSE!I735</f>
        <v>4.9999999999997158E-2</v>
      </c>
      <c r="J735">
        <f>CLOSE!J736-CLOSE!J735</f>
        <v>3.25</v>
      </c>
      <c r="K735">
        <f>CLOSE!K736-CLOSE!K735</f>
        <v>5.0001000000001738E-2</v>
      </c>
      <c r="L735">
        <f>CLOSE!L736-CLOSE!L735</f>
        <v>9.9999999999997868E-3</v>
      </c>
      <c r="M735">
        <f>CLOSE!M736-CLOSE!M735</f>
        <v>-0.20000100000000032</v>
      </c>
      <c r="N735">
        <f>CLOSE!N736-CLOSE!N735</f>
        <v>3.0000000000000249E-2</v>
      </c>
      <c r="O735">
        <f>CLOSE!O736-CLOSE!O735</f>
        <v>0.20000000000000284</v>
      </c>
      <c r="P735">
        <f>CLOSE!P736-CLOSE!P735</f>
        <v>0.4399999999999995</v>
      </c>
      <c r="Q735">
        <f>CLOSE!Q736-CLOSE!Q735</f>
        <v>0</v>
      </c>
      <c r="R735">
        <f>CLOSE!R736-CLOSE!R735</f>
        <v>0.34999799999999937</v>
      </c>
      <c r="S735">
        <f>CLOSE!S736-CLOSE!S735</f>
        <v>7.0000000000000284E-2</v>
      </c>
      <c r="T735">
        <f>CLOSE!T736-CLOSE!T735</f>
        <v>0.4399999999999995</v>
      </c>
      <c r="U735">
        <f>CLOSE!U736-CLOSE!U735</f>
        <v>7</v>
      </c>
      <c r="X735">
        <f t="shared" si="233"/>
        <v>1.6530000000000024E-2</v>
      </c>
      <c r="Y735">
        <f t="shared" si="234"/>
        <v>7.5001000000000321E-3</v>
      </c>
      <c r="Z735">
        <f t="shared" si="235"/>
        <v>4.9999999999999819E-3</v>
      </c>
      <c r="AA735">
        <f t="shared" si="236"/>
        <v>-1.6000000000000014E-2</v>
      </c>
      <c r="AB735">
        <f t="shared" si="237"/>
        <v>-0.16000005</v>
      </c>
      <c r="AC735">
        <f t="shared" si="238"/>
        <v>0.26499994999999998</v>
      </c>
      <c r="AD735">
        <f t="shared" si="239"/>
        <v>-2.200000000000002E-2</v>
      </c>
      <c r="AE735">
        <f t="shared" si="240"/>
        <v>0.05</v>
      </c>
      <c r="AF735">
        <f t="shared" si="241"/>
        <v>-9.4999699999999618E-2</v>
      </c>
      <c r="AG735">
        <f t="shared" si="242"/>
        <v>5.7499950000000057E-2</v>
      </c>
      <c r="AH735">
        <f t="shared" si="243"/>
        <v>-1.1000000000000032E-2</v>
      </c>
      <c r="AI735">
        <f t="shared" si="244"/>
        <v>0.14750005000000002</v>
      </c>
      <c r="AJ735">
        <f t="shared" si="245"/>
        <v>6.4999999999999945E-3</v>
      </c>
      <c r="AK735">
        <f t="shared" si="246"/>
        <v>8.7499999999999994E-2</v>
      </c>
      <c r="AL735">
        <f t="shared" si="247"/>
        <v>-2.5000000000000001E-2</v>
      </c>
      <c r="AM735">
        <f t="shared" si="248"/>
        <v>-6.000025000000022E-2</v>
      </c>
      <c r="AN735">
        <f t="shared" si="249"/>
        <v>-1.2500000000000001E-2</v>
      </c>
      <c r="AO735">
        <f t="shared" si="250"/>
        <v>9.4999999999999755E-3</v>
      </c>
      <c r="AP735">
        <f t="shared" si="251"/>
        <v>3.1500000000000042E-2</v>
      </c>
      <c r="AQ735">
        <f t="shared" si="252"/>
        <v>-1.2899993999999992</v>
      </c>
      <c r="AS735">
        <f t="shared" si="232"/>
        <v>0</v>
      </c>
    </row>
    <row r="736" spans="1:45" hidden="1" x14ac:dyDescent="0.3">
      <c r="A736" s="1">
        <v>43089</v>
      </c>
      <c r="B736">
        <f>CLOSE!B737-CLOSE!B736</f>
        <v>6.6200000000000259E-2</v>
      </c>
      <c r="C736">
        <f>CLOSE!C737-CLOSE!C736</f>
        <v>0.40000200000000063</v>
      </c>
      <c r="D736">
        <f>CLOSE!D737-CLOSE!D736</f>
        <v>3.0000000000000249E-2</v>
      </c>
      <c r="E736">
        <f>CLOSE!E737-CLOSE!E736</f>
        <v>0.13999999999999879</v>
      </c>
      <c r="F736">
        <f>CLOSE!F737-CLOSE!F736</f>
        <v>-0.30000100000000174</v>
      </c>
      <c r="G736">
        <f>CLOSE!G737-CLOSE!G736</f>
        <v>1.5</v>
      </c>
      <c r="H736">
        <f>CLOSE!H737-CLOSE!H736</f>
        <v>0.33000000000000007</v>
      </c>
      <c r="I736">
        <f>CLOSE!I737-CLOSE!I736</f>
        <v>1</v>
      </c>
      <c r="J736">
        <f>CLOSE!J737-CLOSE!J736</f>
        <v>-0.30000300000000379</v>
      </c>
      <c r="K736">
        <f>CLOSE!K737-CLOSE!K736</f>
        <v>-0.5</v>
      </c>
      <c r="L736">
        <f>CLOSE!L737-CLOSE!L736</f>
        <v>0.10000000000000142</v>
      </c>
      <c r="M736">
        <f>CLOSE!M737-CLOSE!M736</f>
        <v>0.65000200000000063</v>
      </c>
      <c r="N736">
        <f>CLOSE!N737-CLOSE!N736</f>
        <v>-4.9999999999999822E-2</v>
      </c>
      <c r="O736">
        <f>CLOSE!O737-CLOSE!O736</f>
        <v>-0.3999990000000011</v>
      </c>
      <c r="P736">
        <f>CLOSE!P737-CLOSE!P736</f>
        <v>-1.9999999999999574E-2</v>
      </c>
      <c r="Q736">
        <f>CLOSE!Q737-CLOSE!Q736</f>
        <v>0.80000400000000127</v>
      </c>
      <c r="R736">
        <f>CLOSE!R737-CLOSE!R736</f>
        <v>-0.44999599999999873</v>
      </c>
      <c r="S736">
        <f>CLOSE!S737-CLOSE!S736</f>
        <v>-9.9999999999997868E-3</v>
      </c>
      <c r="T736">
        <f>CLOSE!T737-CLOSE!T736</f>
        <v>0.41000000000000014</v>
      </c>
      <c r="U736">
        <f>CLOSE!U737-CLOSE!U736</f>
        <v>-3.8000180000000228</v>
      </c>
      <c r="X736">
        <f t="shared" si="233"/>
        <v>1.4050000000000029E-2</v>
      </c>
      <c r="Y736">
        <f t="shared" si="234"/>
        <v>1.2500000000000001E-2</v>
      </c>
      <c r="Z736">
        <f t="shared" si="235"/>
        <v>4.4999999999999927E-3</v>
      </c>
      <c r="AA736">
        <f t="shared" si="236"/>
        <v>-2.0000000000000018E-2</v>
      </c>
      <c r="AB736">
        <f t="shared" si="237"/>
        <v>-0.1875</v>
      </c>
      <c r="AC736">
        <f t="shared" si="238"/>
        <v>0.25</v>
      </c>
      <c r="AD736">
        <f t="shared" si="239"/>
        <v>-4.4999999999999927E-3</v>
      </c>
      <c r="AE736">
        <f t="shared" si="240"/>
        <v>1.2500000000000001E-2</v>
      </c>
      <c r="AF736">
        <f t="shared" si="241"/>
        <v>-0.28249969999999963</v>
      </c>
      <c r="AG736">
        <f t="shared" si="242"/>
        <v>-3.9999999999999855E-2</v>
      </c>
      <c r="AH736">
        <f t="shared" si="243"/>
        <v>-3.4000000000000072E-2</v>
      </c>
      <c r="AI736">
        <f t="shared" si="244"/>
        <v>0.14249989999999996</v>
      </c>
      <c r="AJ736">
        <f t="shared" si="245"/>
        <v>2.4999999999999909E-3</v>
      </c>
      <c r="AK736">
        <f t="shared" si="246"/>
        <v>9.7500000000000142E-2</v>
      </c>
      <c r="AL736">
        <f t="shared" si="247"/>
        <v>-2.6999950000000085E-2</v>
      </c>
      <c r="AM736">
        <f t="shared" si="248"/>
        <v>-7.2500250000000224E-2</v>
      </c>
      <c r="AN736">
        <f t="shared" si="249"/>
        <v>-5.0001500000000478E-3</v>
      </c>
      <c r="AO736">
        <f t="shared" si="250"/>
        <v>1.1499999999999977E-2</v>
      </c>
      <c r="AP736">
        <f t="shared" si="251"/>
        <v>4.5999999999999999E-2</v>
      </c>
      <c r="AQ736">
        <f t="shared" si="252"/>
        <v>-1.4399993999999992</v>
      </c>
      <c r="AS736">
        <f t="shared" si="232"/>
        <v>0</v>
      </c>
    </row>
    <row r="737" spans="1:45" hidden="1" x14ac:dyDescent="0.3">
      <c r="A737" s="1">
        <v>43090</v>
      </c>
      <c r="B737">
        <f>CLOSE!B738-CLOSE!B737</f>
        <v>-6.6200000000000259E-2</v>
      </c>
      <c r="C737">
        <f>CLOSE!C738-CLOSE!C737</f>
        <v>-0.40000200000000063</v>
      </c>
      <c r="D737">
        <f>CLOSE!D738-CLOSE!D737</f>
        <v>9.9999999999999645E-2</v>
      </c>
      <c r="E737">
        <f>CLOSE!E738-CLOSE!E737</f>
        <v>-0.19999999999999929</v>
      </c>
      <c r="F737">
        <f>CLOSE!F738-CLOSE!F737</f>
        <v>0.60000000000000142</v>
      </c>
      <c r="G737">
        <f>CLOSE!G738-CLOSE!G737</f>
        <v>-2.5499989999999997</v>
      </c>
      <c r="H737">
        <f>CLOSE!H738-CLOSE!H737</f>
        <v>8.0000000000000071E-2</v>
      </c>
      <c r="I737">
        <f>CLOSE!I738-CLOSE!I737</f>
        <v>-0.39999999999999858</v>
      </c>
      <c r="J737">
        <f>CLOSE!J738-CLOSE!J737</f>
        <v>2.25</v>
      </c>
      <c r="K737">
        <f>CLOSE!K738-CLOSE!K737</f>
        <v>0.79999999999999716</v>
      </c>
      <c r="L737">
        <f>CLOSE!L738-CLOSE!L737</f>
        <v>5.9999999999998721E-2</v>
      </c>
      <c r="M737">
        <f>CLOSE!M738-CLOSE!M737</f>
        <v>-0.45000100000000032</v>
      </c>
      <c r="N737">
        <f>CLOSE!N738-CLOSE!N737</f>
        <v>1.9999999999999574E-2</v>
      </c>
      <c r="O737">
        <f>CLOSE!O738-CLOSE!O737</f>
        <v>0.54999899999999968</v>
      </c>
      <c r="P737">
        <f>CLOSE!P738-CLOSE!P737</f>
        <v>0.17999999999999972</v>
      </c>
      <c r="Q737">
        <f>CLOSE!Q738-CLOSE!Q737</f>
        <v>-0.25</v>
      </c>
      <c r="R737">
        <f>CLOSE!R738-CLOSE!R737</f>
        <v>1.25</v>
      </c>
      <c r="S737">
        <f>CLOSE!S738-CLOSE!S737</f>
        <v>3.0000000000000249E-2</v>
      </c>
      <c r="T737">
        <f>CLOSE!T738-CLOSE!T737</f>
        <v>-0.14000000000000057</v>
      </c>
      <c r="U737">
        <f>CLOSE!U738-CLOSE!U737</f>
        <v>2.3999939999999924</v>
      </c>
      <c r="X737">
        <f t="shared" si="233"/>
        <v>1.570499999999999E-2</v>
      </c>
      <c r="Y737">
        <f t="shared" si="234"/>
        <v>2.2500050000000014E-2</v>
      </c>
      <c r="Z737">
        <f t="shared" si="235"/>
        <v>1.5000000000000124E-3</v>
      </c>
      <c r="AA737">
        <f t="shared" si="236"/>
        <v>-1.0000000000000675E-3</v>
      </c>
      <c r="AB737">
        <f t="shared" si="237"/>
        <v>-0.21249999999999999</v>
      </c>
      <c r="AC737">
        <f t="shared" si="238"/>
        <v>0.29500010000000004</v>
      </c>
      <c r="AD737">
        <f t="shared" si="239"/>
        <v>2.0000000000000018E-3</v>
      </c>
      <c r="AE737">
        <f t="shared" si="240"/>
        <v>7.7499999999999861E-2</v>
      </c>
      <c r="AF737">
        <f t="shared" si="241"/>
        <v>-0.19249989999999997</v>
      </c>
      <c r="AG737">
        <f t="shared" si="242"/>
        <v>-0.1</v>
      </c>
      <c r="AH737">
        <f t="shared" si="243"/>
        <v>-4.1500000000000002E-2</v>
      </c>
      <c r="AI737">
        <f t="shared" si="244"/>
        <v>0.17000010000000004</v>
      </c>
      <c r="AJ737">
        <f t="shared" si="245"/>
        <v>-4.9999999999999819E-3</v>
      </c>
      <c r="AK737">
        <f t="shared" si="246"/>
        <v>0.05</v>
      </c>
      <c r="AL737">
        <f t="shared" si="247"/>
        <v>-1.6999999999999994E-2</v>
      </c>
      <c r="AM737">
        <f t="shared" si="248"/>
        <v>-6.4999749999999773E-2</v>
      </c>
      <c r="AN737">
        <f t="shared" si="249"/>
        <v>-6.25E-2</v>
      </c>
      <c r="AO737">
        <f t="shared" si="250"/>
        <v>6.0000000000000053E-3</v>
      </c>
      <c r="AP737">
        <f t="shared" si="251"/>
        <v>3.7999999999999992E-2</v>
      </c>
      <c r="AQ737">
        <f t="shared" si="252"/>
        <v>-1.4699996999999996</v>
      </c>
      <c r="AS737">
        <f t="shared" si="232"/>
        <v>0</v>
      </c>
    </row>
    <row r="738" spans="1:45" hidden="1" x14ac:dyDescent="0.3">
      <c r="A738" s="1">
        <v>43091</v>
      </c>
      <c r="B738">
        <f>CLOSE!B739-CLOSE!B738</f>
        <v>9.9199999999999733E-2</v>
      </c>
      <c r="C738">
        <f>CLOSE!C739-CLOSE!C738</f>
        <v>0.29999899999999968</v>
      </c>
      <c r="D738">
        <f>CLOSE!D739-CLOSE!D738</f>
        <v>4.9999999999999822E-2</v>
      </c>
      <c r="E738">
        <f>CLOSE!E739-CLOSE!E738</f>
        <v>-3.9999999999999147E-2</v>
      </c>
      <c r="F738">
        <f>CLOSE!F739-CLOSE!F738</f>
        <v>0.14999999999999858</v>
      </c>
      <c r="G738">
        <f>CLOSE!G739-CLOSE!G738</f>
        <v>2.2000010000000003</v>
      </c>
      <c r="H738">
        <f>CLOSE!H739-CLOSE!H738</f>
        <v>0.21999999999999975</v>
      </c>
      <c r="I738">
        <f>CLOSE!I739-CLOSE!I738</f>
        <v>1.25</v>
      </c>
      <c r="J738">
        <f>CLOSE!J739-CLOSE!J738</f>
        <v>0.40000200000000063</v>
      </c>
      <c r="K738">
        <f>CLOSE!K739-CLOSE!K738</f>
        <v>1.3000010000000017</v>
      </c>
      <c r="L738">
        <f>CLOSE!L739-CLOSE!L738</f>
        <v>-1.9999999999999574E-2</v>
      </c>
      <c r="M738">
        <f>CLOSE!M739-CLOSE!M738</f>
        <v>-0.54999899999999968</v>
      </c>
      <c r="N738">
        <f>CLOSE!N739-CLOSE!N738</f>
        <v>3.0000000000000249E-2</v>
      </c>
      <c r="O738">
        <f>CLOSE!O739-CLOSE!O738</f>
        <v>-0.54999899999999968</v>
      </c>
      <c r="P738">
        <f>CLOSE!P739-CLOSE!P738</f>
        <v>-3.9999999999999147E-2</v>
      </c>
      <c r="Q738">
        <f>CLOSE!Q739-CLOSE!Q738</f>
        <v>0.59999799999999937</v>
      </c>
      <c r="R738">
        <f>CLOSE!R739-CLOSE!R738</f>
        <v>-0.30000400000000127</v>
      </c>
      <c r="S738">
        <f>CLOSE!S739-CLOSE!S738</f>
        <v>4.9999999999999822E-2</v>
      </c>
      <c r="T738">
        <f>CLOSE!T739-CLOSE!T738</f>
        <v>-0.12999999999999901</v>
      </c>
      <c r="U738">
        <f>CLOSE!U739-CLOSE!U738</f>
        <v>6</v>
      </c>
      <c r="X738">
        <f t="shared" si="233"/>
        <v>9.0900000000000425E-3</v>
      </c>
      <c r="Y738">
        <f t="shared" si="234"/>
        <v>2.4999499999999843E-3</v>
      </c>
      <c r="Z738">
        <f t="shared" si="235"/>
        <v>5.5000000000000162E-3</v>
      </c>
      <c r="AA738">
        <f t="shared" si="236"/>
        <v>5.9999999999999611E-3</v>
      </c>
      <c r="AB738">
        <f t="shared" si="237"/>
        <v>-0.14250000000000007</v>
      </c>
      <c r="AC738">
        <f t="shared" si="238"/>
        <v>0.18500005000000003</v>
      </c>
      <c r="AD738">
        <f t="shared" si="239"/>
        <v>2.4999999999999909E-3</v>
      </c>
      <c r="AE738">
        <f t="shared" si="240"/>
        <v>6.25E-2</v>
      </c>
      <c r="AF738">
        <f t="shared" si="241"/>
        <v>7.9999899999999971E-2</v>
      </c>
      <c r="AG738">
        <f t="shared" si="242"/>
        <v>-7.4999500000000555E-3</v>
      </c>
      <c r="AH738">
        <f t="shared" si="243"/>
        <v>-3.9000000000000055E-2</v>
      </c>
      <c r="AI738">
        <f t="shared" si="244"/>
        <v>0.15499989999999997</v>
      </c>
      <c r="AJ738">
        <f t="shared" si="245"/>
        <v>4.4999999999999927E-3</v>
      </c>
      <c r="AK738">
        <f t="shared" si="246"/>
        <v>8.7499999999999994E-2</v>
      </c>
      <c r="AL738">
        <f t="shared" si="247"/>
        <v>3.3999999999999989E-2</v>
      </c>
      <c r="AM738">
        <f t="shared" si="248"/>
        <v>-8.2500050000000158E-2</v>
      </c>
      <c r="AN738">
        <f t="shared" si="249"/>
        <v>7.5001000000000321E-3</v>
      </c>
      <c r="AO738">
        <f t="shared" si="250"/>
        <v>7.0000000000000288E-3</v>
      </c>
      <c r="AP738">
        <f t="shared" si="251"/>
        <v>4.7499999999999966E-2</v>
      </c>
      <c r="AQ738">
        <f t="shared" si="252"/>
        <v>-0.99000090000000118</v>
      </c>
      <c r="AS738">
        <f t="shared" si="232"/>
        <v>0</v>
      </c>
    </row>
    <row r="739" spans="1:45" hidden="1" x14ac:dyDescent="0.3">
      <c r="A739" s="1">
        <v>43096</v>
      </c>
      <c r="B739">
        <f>CLOSE!B740-CLOSE!B739</f>
        <v>1.6500000000000625E-2</v>
      </c>
      <c r="C739">
        <f>CLOSE!C740-CLOSE!C739</f>
        <v>5.000400000000127E-2</v>
      </c>
      <c r="D739">
        <f>CLOSE!D740-CLOSE!D739</f>
        <v>9.9999999999997868E-3</v>
      </c>
      <c r="E739">
        <f>CLOSE!E740-CLOSE!E739</f>
        <v>0</v>
      </c>
      <c r="F739">
        <f>CLOSE!F740-CLOSE!F739</f>
        <v>0.1499990000000011</v>
      </c>
      <c r="G739">
        <f>CLOSE!G740-CLOSE!G739</f>
        <v>-0.10000300000000095</v>
      </c>
      <c r="H739">
        <f>CLOSE!H740-CLOSE!H739</f>
        <v>-9.9999999999997868E-3</v>
      </c>
      <c r="I739">
        <f>CLOSE!I740-CLOSE!I739</f>
        <v>0.10000000000000142</v>
      </c>
      <c r="J739">
        <f>CLOSE!J740-CLOSE!J739</f>
        <v>-2</v>
      </c>
      <c r="K739">
        <f>CLOSE!K740-CLOSE!K739</f>
        <v>0.6499990000000011</v>
      </c>
      <c r="L739">
        <f>CLOSE!L740-CLOSE!L739</f>
        <v>-7.0000000000000284E-2</v>
      </c>
      <c r="M739">
        <f>CLOSE!M740-CLOSE!M739</f>
        <v>-4.9998999999999683E-2</v>
      </c>
      <c r="N739">
        <f>CLOSE!N740-CLOSE!N739</f>
        <v>-3.0000000000000249E-2</v>
      </c>
      <c r="O739">
        <f>CLOSE!O740-CLOSE!O739</f>
        <v>0.19999899999999826</v>
      </c>
      <c r="P739">
        <f>CLOSE!P740-CLOSE!P739</f>
        <v>-0.16000000000000014</v>
      </c>
      <c r="Q739">
        <f>CLOSE!Q740-CLOSE!Q739</f>
        <v>0.40000200000000063</v>
      </c>
      <c r="R739">
        <f>CLOSE!R740-CLOSE!R739</f>
        <v>0.20000100000000032</v>
      </c>
      <c r="S739">
        <f>CLOSE!S740-CLOSE!S739</f>
        <v>2.9999999999999361E-2</v>
      </c>
      <c r="T739">
        <f>CLOSE!T740-CLOSE!T739</f>
        <v>-0.15000000000000036</v>
      </c>
      <c r="U739">
        <f>CLOSE!U740-CLOSE!U739</f>
        <v>-4.5999759999999696</v>
      </c>
      <c r="X739">
        <f t="shared" si="233"/>
        <v>1.0745000000000005E-2</v>
      </c>
      <c r="Y739">
        <f t="shared" si="234"/>
        <v>4.9998999999999686E-3</v>
      </c>
      <c r="Z739">
        <f t="shared" si="235"/>
        <v>5.4999999999999719E-3</v>
      </c>
      <c r="AA739">
        <f t="shared" si="236"/>
        <v>1.0000000000000675E-3</v>
      </c>
      <c r="AB739">
        <f t="shared" si="237"/>
        <v>-0.11000000000000014</v>
      </c>
      <c r="AC739">
        <f t="shared" si="238"/>
        <v>0.31000005000000003</v>
      </c>
      <c r="AD739">
        <f t="shared" si="239"/>
        <v>1.6999999999999994E-2</v>
      </c>
      <c r="AE739">
        <f t="shared" si="240"/>
        <v>0.12749994999999997</v>
      </c>
      <c r="AF739">
        <f t="shared" si="241"/>
        <v>-4.2499899999999965E-2</v>
      </c>
      <c r="AG739">
        <f t="shared" si="242"/>
        <v>2.7500050000000088E-2</v>
      </c>
      <c r="AH739">
        <f t="shared" si="243"/>
        <v>-3.5000000000000052E-2</v>
      </c>
      <c r="AI739">
        <f t="shared" si="244"/>
        <v>0.10500015000000004</v>
      </c>
      <c r="AJ739">
        <f t="shared" si="245"/>
        <v>2.4999999999999909E-3</v>
      </c>
      <c r="AK739">
        <f t="shared" si="246"/>
        <v>7.250005000000001E-2</v>
      </c>
      <c r="AL739">
        <f t="shared" si="247"/>
        <v>5.0000000000000712E-3</v>
      </c>
      <c r="AM739">
        <f t="shared" si="248"/>
        <v>-8.2500100000000035E-2</v>
      </c>
      <c r="AN739">
        <f t="shared" si="249"/>
        <v>-1.0000050000000016E-2</v>
      </c>
      <c r="AO739">
        <f t="shared" si="250"/>
        <v>7.5000000000000179E-3</v>
      </c>
      <c r="AP739">
        <f t="shared" si="251"/>
        <v>3.8499999999999979E-2</v>
      </c>
      <c r="AQ739">
        <f t="shared" si="252"/>
        <v>-0.5</v>
      </c>
      <c r="AS739">
        <f t="shared" si="232"/>
        <v>0</v>
      </c>
    </row>
    <row r="740" spans="1:45" hidden="1" x14ac:dyDescent="0.3">
      <c r="A740" s="1">
        <v>43097</v>
      </c>
      <c r="B740">
        <f>CLOSE!B741-CLOSE!B740</f>
        <v>9.9199999999999733E-2</v>
      </c>
      <c r="C740">
        <f>CLOSE!C741-CLOSE!C740</f>
        <v>9.9997999999999365E-2</v>
      </c>
      <c r="D740">
        <f>CLOSE!D741-CLOSE!D740</f>
        <v>-3.9999999999999147E-2</v>
      </c>
      <c r="E740">
        <f>CLOSE!E741-CLOSE!E740</f>
        <v>0</v>
      </c>
      <c r="F740">
        <f>CLOSE!F741-CLOSE!F740</f>
        <v>0.80000100000000174</v>
      </c>
      <c r="G740">
        <f>CLOSE!G741-CLOSE!G740</f>
        <v>-0.59999799999999937</v>
      </c>
      <c r="H740">
        <f>CLOSE!H741-CLOSE!H740</f>
        <v>4.9999999999999822E-2</v>
      </c>
      <c r="I740">
        <f>CLOSE!I741-CLOSE!I740</f>
        <v>-0.45000000000000284</v>
      </c>
      <c r="J740">
        <f>CLOSE!J741-CLOSE!J740</f>
        <v>0.69999599999999873</v>
      </c>
      <c r="K740">
        <f>CLOSE!K741-CLOSE!K740</f>
        <v>0.54999999999999716</v>
      </c>
      <c r="L740">
        <f>CLOSE!L741-CLOSE!L740</f>
        <v>9.9999999999997868E-3</v>
      </c>
      <c r="M740">
        <f>CLOSE!M741-CLOSE!M740</f>
        <v>0.64999699999999905</v>
      </c>
      <c r="N740">
        <f>CLOSE!N741-CLOSE!N740</f>
        <v>7.0000000000000284E-2</v>
      </c>
      <c r="O740">
        <f>CLOSE!O741-CLOSE!O740</f>
        <v>0.5</v>
      </c>
      <c r="P740">
        <f>CLOSE!P741-CLOSE!P740</f>
        <v>0.11999999999999922</v>
      </c>
      <c r="Q740">
        <f>CLOSE!Q741-CLOSE!Q740</f>
        <v>-0.20000500000000443</v>
      </c>
      <c r="R740">
        <f>CLOSE!R741-CLOSE!R740</f>
        <v>0.40000200000000063</v>
      </c>
      <c r="S740">
        <f>CLOSE!S741-CLOSE!S740</f>
        <v>-3.9999999999999147E-2</v>
      </c>
      <c r="T740">
        <f>CLOSE!T741-CLOSE!T740</f>
        <v>9.9999999999997868E-3</v>
      </c>
      <c r="U740">
        <f>CLOSE!U741-CLOSE!U740</f>
        <v>7</v>
      </c>
      <c r="X740">
        <f t="shared" si="233"/>
        <v>4.9549999999999985E-3</v>
      </c>
      <c r="Y740">
        <f t="shared" si="234"/>
        <v>0</v>
      </c>
      <c r="Z740">
        <f t="shared" si="235"/>
        <v>4.9999999999999819E-3</v>
      </c>
      <c r="AA740">
        <f t="shared" si="236"/>
        <v>-7.9999999999999186E-3</v>
      </c>
      <c r="AB740">
        <f t="shared" si="237"/>
        <v>-8.0000049999999948E-2</v>
      </c>
      <c r="AC740">
        <f t="shared" si="238"/>
        <v>0.34249989999999997</v>
      </c>
      <c r="AD740">
        <f t="shared" si="239"/>
        <v>1.6500000000000004E-2</v>
      </c>
      <c r="AE740">
        <f t="shared" si="240"/>
        <v>0.18000000000000008</v>
      </c>
      <c r="AF740">
        <f t="shared" si="241"/>
        <v>-2.9999899999999968E-2</v>
      </c>
      <c r="AG740">
        <f t="shared" si="242"/>
        <v>9.0000050000000081E-2</v>
      </c>
      <c r="AH740">
        <f t="shared" si="243"/>
        <v>-3.2000000000000028E-2</v>
      </c>
      <c r="AI740">
        <f t="shared" si="244"/>
        <v>0.10500015000000004</v>
      </c>
      <c r="AJ740">
        <f t="shared" si="245"/>
        <v>3.5000000000000144E-3</v>
      </c>
      <c r="AK740">
        <f t="shared" si="246"/>
        <v>5.5000049999999946E-2</v>
      </c>
      <c r="AL740">
        <f t="shared" si="247"/>
        <v>1.4000000000000058E-2</v>
      </c>
      <c r="AM740">
        <f t="shared" si="248"/>
        <v>-5.7500050000000157E-2</v>
      </c>
      <c r="AN740">
        <f t="shared" si="249"/>
        <v>4.2499899999999965E-2</v>
      </c>
      <c r="AO740">
        <f t="shared" si="250"/>
        <v>8.4999999999999971E-3</v>
      </c>
      <c r="AP740">
        <f t="shared" si="251"/>
        <v>3.8499999999999979E-2</v>
      </c>
      <c r="AQ740">
        <f t="shared" si="252"/>
        <v>-0.50999909999999882</v>
      </c>
      <c r="AS740">
        <f t="shared" si="232"/>
        <v>0</v>
      </c>
    </row>
    <row r="741" spans="1:45" hidden="1" x14ac:dyDescent="0.3">
      <c r="A741" s="1">
        <v>43098</v>
      </c>
      <c r="B741">
        <f>CLOSE!B742-CLOSE!B741</f>
        <v>-3.3000000000001251E-2</v>
      </c>
      <c r="C741">
        <f>CLOSE!C742-CLOSE!C741</f>
        <v>4.9998999999999683E-2</v>
      </c>
      <c r="D741">
        <f>CLOSE!D742-CLOSE!D741</f>
        <v>0</v>
      </c>
      <c r="E741">
        <f>CLOSE!E742-CLOSE!E741</f>
        <v>0</v>
      </c>
      <c r="F741">
        <f>CLOSE!F742-CLOSE!F741</f>
        <v>0.5</v>
      </c>
      <c r="G741">
        <f>CLOSE!G742-CLOSE!G741</f>
        <v>1.3499979999999994</v>
      </c>
      <c r="H741">
        <f>CLOSE!H742-CLOSE!H741</f>
        <v>-4.0000000000000036E-2</v>
      </c>
      <c r="I741">
        <f>CLOSE!I742-CLOSE!I741</f>
        <v>0.10000000000000142</v>
      </c>
      <c r="J741">
        <f>CLOSE!J742-CLOSE!J741</f>
        <v>-0.25</v>
      </c>
      <c r="K741">
        <f>CLOSE!K742-CLOSE!K741</f>
        <v>5.0001000000001738E-2</v>
      </c>
      <c r="L741">
        <f>CLOSE!L742-CLOSE!L741</f>
        <v>0</v>
      </c>
      <c r="M741">
        <f>CLOSE!M742-CLOSE!M741</f>
        <v>4.9998999999999683E-2</v>
      </c>
      <c r="N741">
        <f>CLOSE!N742-CLOSE!N741</f>
        <v>-3.0000000000000249E-2</v>
      </c>
      <c r="O741">
        <f>CLOSE!O742-CLOSE!O741</f>
        <v>-0.14999999999999858</v>
      </c>
      <c r="P741">
        <f>CLOSE!P742-CLOSE!P741</f>
        <v>-0.14000000000000057</v>
      </c>
      <c r="Q741">
        <f>CLOSE!Q742-CLOSE!Q741</f>
        <v>1.0500030000000038</v>
      </c>
      <c r="R741">
        <f>CLOSE!R742-CLOSE!R741</f>
        <v>0.29999899999999968</v>
      </c>
      <c r="S741">
        <f>CLOSE!S742-CLOSE!S741</f>
        <v>-3.0000000000000249E-2</v>
      </c>
      <c r="T741">
        <f>CLOSE!T742-CLOSE!T741</f>
        <v>0.30000000000000071</v>
      </c>
      <c r="U741">
        <f>CLOSE!U742-CLOSE!U741</f>
        <v>-2.2000120000000152</v>
      </c>
      <c r="X741">
        <f t="shared" si="233"/>
        <v>3.3050000000000245E-3</v>
      </c>
      <c r="Y741">
        <f t="shared" si="234"/>
        <v>-1.2500000000000001E-2</v>
      </c>
      <c r="Z741">
        <f t="shared" si="235"/>
        <v>5.000000000000027E-3</v>
      </c>
      <c r="AA741">
        <f t="shared" si="236"/>
        <v>-7.9999999999999186E-3</v>
      </c>
      <c r="AB741">
        <f t="shared" si="237"/>
        <v>-6.9999999999999923E-2</v>
      </c>
      <c r="AC741">
        <f t="shared" si="238"/>
        <v>0.31000005000000003</v>
      </c>
      <c r="AD741">
        <f t="shared" si="239"/>
        <v>1.9499999999999983E-2</v>
      </c>
      <c r="AE741">
        <f t="shared" si="240"/>
        <v>0.13499994999999992</v>
      </c>
      <c r="AF741">
        <f t="shared" si="241"/>
        <v>2.4997499999997786E-3</v>
      </c>
      <c r="AG741">
        <f t="shared" si="242"/>
        <v>0.13750000000000001</v>
      </c>
      <c r="AH741">
        <f t="shared" si="243"/>
        <v>-3.4500000000000065E-2</v>
      </c>
      <c r="AI741">
        <f t="shared" si="244"/>
        <v>0.11999984999999995</v>
      </c>
      <c r="AJ741">
        <f t="shared" si="245"/>
        <v>8.4999999999999971E-3</v>
      </c>
      <c r="AK741">
        <f t="shared" si="246"/>
        <v>8.7499999999999994E-2</v>
      </c>
      <c r="AL741">
        <f t="shared" si="247"/>
        <v>9.9999999999999638E-3</v>
      </c>
      <c r="AM741">
        <f t="shared" si="248"/>
        <v>-0.10750005000000015</v>
      </c>
      <c r="AN741">
        <f t="shared" si="249"/>
        <v>-1.9999849999999951E-2</v>
      </c>
      <c r="AO741">
        <f t="shared" si="250"/>
        <v>1.0000000000000009E-2</v>
      </c>
      <c r="AP741">
        <f t="shared" si="251"/>
        <v>3.8999999999999965E-2</v>
      </c>
      <c r="AQ741">
        <f t="shared" si="252"/>
        <v>-0.55000000000000004</v>
      </c>
      <c r="AS741">
        <f t="shared" si="232"/>
        <v>0</v>
      </c>
    </row>
    <row r="742" spans="1:45" x14ac:dyDescent="0.3">
      <c r="A742" s="1">
        <v>43102</v>
      </c>
      <c r="B742">
        <f>CLOSE!B743-CLOSE!B742</f>
        <v>-1.6599999999998616E-2</v>
      </c>
      <c r="C742">
        <f>CLOSE!C743-CLOSE!C742</f>
        <v>0</v>
      </c>
      <c r="D742">
        <f>CLOSE!D743-CLOSE!D742</f>
        <v>0.17999999999999972</v>
      </c>
      <c r="E742">
        <f>CLOSE!E743-CLOSE!E742</f>
        <v>-2.000000000000135E-2</v>
      </c>
      <c r="F742">
        <f>CLOSE!F743-CLOSE!F742</f>
        <v>0.25</v>
      </c>
      <c r="G742">
        <f>CLOSE!G743-CLOSE!G742</f>
        <v>0.10000300000000095</v>
      </c>
      <c r="H742">
        <f>CLOSE!H743-CLOSE!H742</f>
        <v>-0.12000000000000011</v>
      </c>
      <c r="I742">
        <f>CLOSE!I743-CLOSE!I742</f>
        <v>-0.25</v>
      </c>
      <c r="J742">
        <f>CLOSE!J743-CLOSE!J742</f>
        <v>3.6500020000000006</v>
      </c>
      <c r="K742">
        <f>CLOSE!K743-CLOSE!K742</f>
        <v>3.0999979999999994</v>
      </c>
      <c r="L742">
        <f>CLOSE!L743-CLOSE!L742</f>
        <v>1.0000000000001563E-2</v>
      </c>
      <c r="M742">
        <f>CLOSE!M743-CLOSE!M742</f>
        <v>-0.84999799999999937</v>
      </c>
      <c r="N742">
        <f>CLOSE!N743-CLOSE!N742</f>
        <v>0.19000000000000039</v>
      </c>
      <c r="O742">
        <f>CLOSE!O743-CLOSE!O742</f>
        <v>-0.70000100000000032</v>
      </c>
      <c r="P742">
        <f>CLOSE!P743-CLOSE!P742</f>
        <v>0.61999999999999922</v>
      </c>
      <c r="Q742">
        <f>CLOSE!Q743-CLOSE!Q742</f>
        <v>0</v>
      </c>
      <c r="R742">
        <f>CLOSE!R743-CLOSE!R742</f>
        <v>2.3499979999999994</v>
      </c>
      <c r="S742">
        <f>CLOSE!S743-CLOSE!S742</f>
        <v>0.12999999999999989</v>
      </c>
      <c r="T742">
        <f>CLOSE!T743-CLOSE!T742</f>
        <v>-0.15000000000000036</v>
      </c>
      <c r="U742">
        <f>CLOSE!U743-CLOSE!U742</f>
        <v>11.799987999999985</v>
      </c>
      <c r="X742">
        <f t="shared" si="233"/>
        <v>1.6549999999999621E-3</v>
      </c>
      <c r="Y742">
        <f t="shared" si="234"/>
        <v>-7.5001000000000321E-3</v>
      </c>
      <c r="Z742">
        <f t="shared" si="235"/>
        <v>6.5000000000000387E-3</v>
      </c>
      <c r="AA742">
        <f t="shared" si="236"/>
        <v>-8.9999999999999854E-3</v>
      </c>
      <c r="AB742">
        <f t="shared" si="237"/>
        <v>-4.2500049999999942E-2</v>
      </c>
      <c r="AC742">
        <f t="shared" si="238"/>
        <v>0.37999989999999995</v>
      </c>
      <c r="AD742">
        <f t="shared" si="239"/>
        <v>1.2000000000000011E-2</v>
      </c>
      <c r="AE742">
        <f t="shared" si="240"/>
        <v>0.13750000000000001</v>
      </c>
      <c r="AF742">
        <f t="shared" si="241"/>
        <v>6.7499899999999974E-2</v>
      </c>
      <c r="AG742">
        <f t="shared" si="242"/>
        <v>6.750004999999995E-2</v>
      </c>
      <c r="AH742">
        <f t="shared" si="243"/>
        <v>-2.3000000000000041E-2</v>
      </c>
      <c r="AI742">
        <f t="shared" si="244"/>
        <v>9.7499799999999942E-2</v>
      </c>
      <c r="AJ742">
        <f t="shared" si="245"/>
        <v>6.9999999999999837E-3</v>
      </c>
      <c r="AK742">
        <f t="shared" si="246"/>
        <v>6.4999949999999987E-2</v>
      </c>
      <c r="AL742">
        <f t="shared" si="247"/>
        <v>9.9999999999997877E-4</v>
      </c>
      <c r="AM742">
        <f t="shared" si="248"/>
        <v>-4.0000150000000192E-2</v>
      </c>
      <c r="AN742">
        <f t="shared" si="249"/>
        <v>-9.7500050000000019E-2</v>
      </c>
      <c r="AO742">
        <f t="shared" si="250"/>
        <v>1.0499999999999999E-2</v>
      </c>
      <c r="AP742">
        <f t="shared" si="251"/>
        <v>5.2000000000000046E-2</v>
      </c>
      <c r="AQ742">
        <f t="shared" si="252"/>
        <v>-0.28000030000000037</v>
      </c>
      <c r="AS742">
        <f t="shared" si="232"/>
        <v>1</v>
      </c>
    </row>
    <row r="743" spans="1:45" hidden="1" x14ac:dyDescent="0.3">
      <c r="A743" s="1">
        <v>43103</v>
      </c>
      <c r="B743">
        <f>CLOSE!B744-CLOSE!B743</f>
        <v>6.6099999999998715E-2</v>
      </c>
      <c r="C743">
        <f>CLOSE!C744-CLOSE!C743</f>
        <v>0.5</v>
      </c>
      <c r="D743">
        <f>CLOSE!D744-CLOSE!D743</f>
        <v>-9.9999999999997868E-3</v>
      </c>
      <c r="E743">
        <f>CLOSE!E744-CLOSE!E743</f>
        <v>-5.9999999999998721E-2</v>
      </c>
      <c r="F743">
        <f>CLOSE!F744-CLOSE!F743</f>
        <v>1</v>
      </c>
      <c r="G743">
        <f>CLOSE!G744-CLOSE!G743</f>
        <v>4.9998999999999683E-2</v>
      </c>
      <c r="H743">
        <f>CLOSE!H744-CLOSE!H743</f>
        <v>-0.10999999999999943</v>
      </c>
      <c r="I743">
        <f>CLOSE!I744-CLOSE!I743</f>
        <v>0.39999999999999858</v>
      </c>
      <c r="J743">
        <f>CLOSE!J744-CLOSE!J743</f>
        <v>-1.1999969999999962</v>
      </c>
      <c r="K743">
        <f>CLOSE!K744-CLOSE!K743</f>
        <v>-0.14999699999999905</v>
      </c>
      <c r="L743">
        <f>CLOSE!L744-CLOSE!L743</f>
        <v>0.4399999999999995</v>
      </c>
      <c r="M743">
        <f>CLOSE!M744-CLOSE!M743</f>
        <v>0.25</v>
      </c>
      <c r="N743">
        <f>CLOSE!N744-CLOSE!N743</f>
        <v>1.9999999999999574E-2</v>
      </c>
      <c r="O743">
        <f>CLOSE!O744-CLOSE!O743</f>
        <v>0.25</v>
      </c>
      <c r="P743">
        <f>CLOSE!P744-CLOSE!P743</f>
        <v>0.80000100000000174</v>
      </c>
      <c r="Q743">
        <f>CLOSE!Q744-CLOSE!Q743</f>
        <v>-1.0500030000000038</v>
      </c>
      <c r="R743">
        <f>CLOSE!R744-CLOSE!R743</f>
        <v>0.20000100000000032</v>
      </c>
      <c r="S743">
        <f>CLOSE!S744-CLOSE!S743</f>
        <v>-8.0000000000000071E-2</v>
      </c>
      <c r="T743">
        <f>CLOSE!T744-CLOSE!T743</f>
        <v>0.63000000000000078</v>
      </c>
      <c r="U743">
        <f>CLOSE!U744-CLOSE!U743</f>
        <v>4.4000240000000304</v>
      </c>
      <c r="X743">
        <f t="shared" si="233"/>
        <v>2.4799999999999935E-3</v>
      </c>
      <c r="Y743">
        <f t="shared" si="234"/>
        <v>-7.5001000000000321E-3</v>
      </c>
      <c r="Z743">
        <f t="shared" si="235"/>
        <v>1.6500000000000004E-2</v>
      </c>
      <c r="AA743">
        <f t="shared" si="236"/>
        <v>-3.0000000000000248E-3</v>
      </c>
      <c r="AB743">
        <f t="shared" si="237"/>
        <v>7.4999500000000555E-3</v>
      </c>
      <c r="AC743">
        <f t="shared" si="238"/>
        <v>0.43500005000000003</v>
      </c>
      <c r="AD743">
        <f t="shared" si="239"/>
        <v>1.5499999999999981E-2</v>
      </c>
      <c r="AE743">
        <f t="shared" si="240"/>
        <v>0.158</v>
      </c>
      <c r="AF743">
        <f t="shared" si="241"/>
        <v>0.4</v>
      </c>
      <c r="AG743">
        <f t="shared" si="242"/>
        <v>0.29249989999999998</v>
      </c>
      <c r="AH743">
        <f t="shared" si="243"/>
        <v>-1.4499999999999957E-2</v>
      </c>
      <c r="AI743">
        <f t="shared" si="244"/>
        <v>7.7499949999999984E-2</v>
      </c>
      <c r="AJ743">
        <f t="shared" si="245"/>
        <v>2.0500000000000008E-2</v>
      </c>
      <c r="AK743">
        <f t="shared" si="246"/>
        <v>8.4999949999999908E-2</v>
      </c>
      <c r="AL743">
        <f t="shared" si="247"/>
        <v>4.4999999999999929E-2</v>
      </c>
      <c r="AM743">
        <f t="shared" si="248"/>
        <v>0</v>
      </c>
      <c r="AN743">
        <f t="shared" si="249"/>
        <v>7.9999899999999971E-2</v>
      </c>
      <c r="AO743">
        <f t="shared" si="250"/>
        <v>1.6500000000000004E-2</v>
      </c>
      <c r="AP743">
        <f t="shared" si="251"/>
        <v>4.7499999999999966E-2</v>
      </c>
      <c r="AQ743">
        <f t="shared" si="252"/>
        <v>0.9899993999999992</v>
      </c>
      <c r="AS743">
        <f t="shared" si="232"/>
        <v>0</v>
      </c>
    </row>
    <row r="744" spans="1:45" hidden="1" x14ac:dyDescent="0.3">
      <c r="A744" s="1">
        <v>43104</v>
      </c>
      <c r="B744">
        <f>CLOSE!B745-CLOSE!B744</f>
        <v>6.6200000000000259E-2</v>
      </c>
      <c r="C744">
        <f>CLOSE!C745-CLOSE!C744</f>
        <v>0.15000200000000063</v>
      </c>
      <c r="D744">
        <f>CLOSE!D745-CLOSE!D744</f>
        <v>0.23999999999999932</v>
      </c>
      <c r="E744">
        <f>CLOSE!E745-CLOSE!E744</f>
        <v>5.9999999999998721E-2</v>
      </c>
      <c r="F744">
        <f>CLOSE!F745-CLOSE!F744</f>
        <v>-0.8999990000000011</v>
      </c>
      <c r="G744">
        <f>CLOSE!G745-CLOSE!G744</f>
        <v>1.5999979999999994</v>
      </c>
      <c r="H744">
        <f>CLOSE!H745-CLOSE!H744</f>
        <v>-7.0000000000000284E-2</v>
      </c>
      <c r="I744">
        <f>CLOSE!I745-CLOSE!I744</f>
        <v>-0.94999899999999826</v>
      </c>
      <c r="J744">
        <f>CLOSE!J745-CLOSE!J744</f>
        <v>4.9994999999995571E-2</v>
      </c>
      <c r="K744">
        <f>CLOSE!K745-CLOSE!K744</f>
        <v>0.34999799999999937</v>
      </c>
      <c r="L744">
        <f>CLOSE!L745-CLOSE!L744</f>
        <v>2.9999999999999361E-2</v>
      </c>
      <c r="M744">
        <f>CLOSE!M745-CLOSE!M744</f>
        <v>4.9998999999999683E-2</v>
      </c>
      <c r="N744">
        <f>CLOSE!N745-CLOSE!N744</f>
        <v>7.0000000000000284E-2</v>
      </c>
      <c r="O744">
        <f>CLOSE!O745-CLOSE!O744</f>
        <v>-0.5</v>
      </c>
      <c r="P744">
        <f>CLOSE!P745-CLOSE!P744</f>
        <v>0.3999990000000011</v>
      </c>
      <c r="Q744">
        <f>CLOSE!Q745-CLOSE!Q744</f>
        <v>-4.9994999999995571E-2</v>
      </c>
      <c r="R744">
        <f>CLOSE!R745-CLOSE!R744</f>
        <v>0.25</v>
      </c>
      <c r="S744">
        <f>CLOSE!S745-CLOSE!S744</f>
        <v>0.28000000000000025</v>
      </c>
      <c r="T744">
        <f>CLOSE!T745-CLOSE!T744</f>
        <v>5.9999999999998721E-2</v>
      </c>
      <c r="U744">
        <f>CLOSE!U745-CLOSE!U744</f>
        <v>9.5999759999999696</v>
      </c>
      <c r="X744">
        <f t="shared" si="233"/>
        <v>-8.3000000000001963E-4</v>
      </c>
      <c r="Y744">
        <f t="shared" si="234"/>
        <v>1.4999949999999984E-2</v>
      </c>
      <c r="Z744">
        <f t="shared" si="235"/>
        <v>1.9500000000000028E-2</v>
      </c>
      <c r="AA744">
        <f t="shared" si="236"/>
        <v>-2.0999999999999998E-2</v>
      </c>
      <c r="AB744">
        <f t="shared" si="237"/>
        <v>4.2500000000000072E-2</v>
      </c>
      <c r="AC744">
        <f t="shared" si="238"/>
        <v>0.44000005000000009</v>
      </c>
      <c r="AD744">
        <f t="shared" si="239"/>
        <v>6.4999999999999945E-3</v>
      </c>
      <c r="AE744">
        <f t="shared" si="240"/>
        <v>0.1709999999999999</v>
      </c>
      <c r="AF744">
        <f t="shared" si="241"/>
        <v>0.41500015000000018</v>
      </c>
      <c r="AG744">
        <f t="shared" si="242"/>
        <v>0.2375001000000001</v>
      </c>
      <c r="AH744">
        <f t="shared" si="243"/>
        <v>1.0000000000000054E-2</v>
      </c>
      <c r="AI744">
        <f t="shared" si="244"/>
        <v>6.0000050000000013E-2</v>
      </c>
      <c r="AJ744">
        <f t="shared" si="245"/>
        <v>2.0999999999999998E-2</v>
      </c>
      <c r="AK744">
        <f t="shared" si="246"/>
        <v>7.7499949999999984E-2</v>
      </c>
      <c r="AL744">
        <f t="shared" si="247"/>
        <v>8.5000050000000021E-2</v>
      </c>
      <c r="AM744">
        <f t="shared" si="248"/>
        <v>-3.0000300000000379E-2</v>
      </c>
      <c r="AN744">
        <f t="shared" si="249"/>
        <v>0.1125</v>
      </c>
      <c r="AO744">
        <f t="shared" si="250"/>
        <v>1.2999999999999989E-2</v>
      </c>
      <c r="AP744">
        <f t="shared" si="251"/>
        <v>7.8500000000000014E-2</v>
      </c>
      <c r="AQ744">
        <f t="shared" si="252"/>
        <v>1.8600006000000007</v>
      </c>
      <c r="AS744">
        <f t="shared" si="232"/>
        <v>0</v>
      </c>
    </row>
    <row r="745" spans="1:45" hidden="1" x14ac:dyDescent="0.3">
      <c r="A745" s="1">
        <v>43105</v>
      </c>
      <c r="B745">
        <f>CLOSE!B746-CLOSE!B745</f>
        <v>3.3000000000001251E-2</v>
      </c>
      <c r="C745">
        <f>CLOSE!C746-CLOSE!C745</f>
        <v>-0.20000100000000032</v>
      </c>
      <c r="D745">
        <f>CLOSE!D746-CLOSE!D745</f>
        <v>9.0000000000000746E-2</v>
      </c>
      <c r="E745">
        <f>CLOSE!E746-CLOSE!E745</f>
        <v>-5.9999999999998721E-2</v>
      </c>
      <c r="F745">
        <f>CLOSE!F746-CLOSE!F745</f>
        <v>9.9997999999999365E-2</v>
      </c>
      <c r="G745">
        <f>CLOSE!G746-CLOSE!G745</f>
        <v>4.5499989999999997</v>
      </c>
      <c r="H745">
        <f>CLOSE!H746-CLOSE!H745</f>
        <v>0.15000000000000036</v>
      </c>
      <c r="I745">
        <f>CLOSE!I746-CLOSE!I745</f>
        <v>-5.0001000000001738E-2</v>
      </c>
      <c r="J745">
        <f>CLOSE!J746-CLOSE!J745</f>
        <v>-1.5999979999999994</v>
      </c>
      <c r="K745">
        <f>CLOSE!K746-CLOSE!K745</f>
        <v>2.2000010000000003</v>
      </c>
      <c r="L745">
        <f>CLOSE!L746-CLOSE!L745</f>
        <v>-0.21999999999999886</v>
      </c>
      <c r="M745">
        <f>CLOSE!M746-CLOSE!M745</f>
        <v>-0.39999699999999905</v>
      </c>
      <c r="N745">
        <f>CLOSE!N746-CLOSE!N745</f>
        <v>-1.0000000000000675E-2</v>
      </c>
      <c r="O745">
        <f>CLOSE!O746-CLOSE!O745</f>
        <v>-0.34999799999999937</v>
      </c>
      <c r="P745">
        <f>CLOSE!P746-CLOSE!P745</f>
        <v>-0.1400010000000016</v>
      </c>
      <c r="Q745">
        <f>CLOSE!Q746-CLOSE!Q745</f>
        <v>-9.999899999999684E-2</v>
      </c>
      <c r="R745">
        <f>CLOSE!R746-CLOSE!R745</f>
        <v>0.70000100000000032</v>
      </c>
      <c r="S745">
        <f>CLOSE!S746-CLOSE!S745</f>
        <v>1.9999999999999574E-2</v>
      </c>
      <c r="T745">
        <f>CLOSE!T746-CLOSE!T745</f>
        <v>-0.12999999999999901</v>
      </c>
      <c r="U745">
        <f>CLOSE!U746-CLOSE!U745</f>
        <v>1.4000240000000304</v>
      </c>
      <c r="X745">
        <f t="shared" si="233"/>
        <v>0</v>
      </c>
      <c r="Y745">
        <f t="shared" si="234"/>
        <v>2.4999499999999843E-3</v>
      </c>
      <c r="Z745">
        <f t="shared" si="235"/>
        <v>2.849999999999997E-2</v>
      </c>
      <c r="AA745">
        <f t="shared" si="236"/>
        <v>-2.0999999999999998E-2</v>
      </c>
      <c r="AB745">
        <f t="shared" si="237"/>
        <v>-3.2499950000000055E-2</v>
      </c>
      <c r="AC745">
        <f t="shared" si="238"/>
        <v>0.41749989999999998</v>
      </c>
      <c r="AD745">
        <f t="shared" si="239"/>
        <v>4.4999999999999927E-3</v>
      </c>
      <c r="AE745">
        <f t="shared" si="240"/>
        <v>0.11500005000000009</v>
      </c>
      <c r="AF745">
        <f t="shared" si="241"/>
        <v>0.33250005000000016</v>
      </c>
      <c r="AG745">
        <f t="shared" si="242"/>
        <v>0.26750000000000007</v>
      </c>
      <c r="AH745">
        <f t="shared" si="243"/>
        <v>2.2499999999999964E-2</v>
      </c>
      <c r="AI745">
        <f t="shared" si="244"/>
        <v>7.250005000000001E-2</v>
      </c>
      <c r="AJ745">
        <f t="shared" si="245"/>
        <v>2.5000000000000001E-2</v>
      </c>
      <c r="AK745">
        <f t="shared" si="246"/>
        <v>4.7499949999999916E-2</v>
      </c>
      <c r="AL745">
        <f t="shared" si="247"/>
        <v>9.9000000000000116E-2</v>
      </c>
      <c r="AM745">
        <f t="shared" si="248"/>
        <v>-1.7499899999999968E-2</v>
      </c>
      <c r="AN745">
        <f t="shared" si="249"/>
        <v>9.4999849999999955E-2</v>
      </c>
      <c r="AO745">
        <f t="shared" si="250"/>
        <v>2.3E-2</v>
      </c>
      <c r="AP745">
        <f t="shared" si="251"/>
        <v>6.899999999999995E-2</v>
      </c>
      <c r="AQ745">
        <f t="shared" si="252"/>
        <v>2.1699996999999995</v>
      </c>
      <c r="AS745">
        <f t="shared" si="232"/>
        <v>0</v>
      </c>
    </row>
    <row r="746" spans="1:45" hidden="1" x14ac:dyDescent="0.3">
      <c r="A746" s="1">
        <v>43108</v>
      </c>
      <c r="B746">
        <f>CLOSE!B747-CLOSE!B746</f>
        <v>0</v>
      </c>
      <c r="C746">
        <f>CLOSE!C747-CLOSE!C746</f>
        <v>-4.9998999999999683E-2</v>
      </c>
      <c r="D746">
        <f>CLOSE!D747-CLOSE!D746</f>
        <v>0</v>
      </c>
      <c r="E746">
        <f>CLOSE!E747-CLOSE!E746</f>
        <v>0</v>
      </c>
      <c r="F746">
        <f>CLOSE!F747-CLOSE!F746</f>
        <v>0.20000100000000032</v>
      </c>
      <c r="G746">
        <f>CLOSE!G747-CLOSE!G746</f>
        <v>-1.0999979999999994</v>
      </c>
      <c r="H746">
        <f>CLOSE!H747-CLOSE!H746</f>
        <v>-3.0000000000000249E-2</v>
      </c>
      <c r="I746">
        <f>CLOSE!I747-CLOSE!I746</f>
        <v>1</v>
      </c>
      <c r="J746">
        <f>CLOSE!J747-CLOSE!J746</f>
        <v>0</v>
      </c>
      <c r="K746">
        <f>CLOSE!K747-CLOSE!K746</f>
        <v>1.0499989999999997</v>
      </c>
      <c r="L746">
        <f>CLOSE!L747-CLOSE!L746</f>
        <v>5.9999999999998721E-2</v>
      </c>
      <c r="M746">
        <f>CLOSE!M747-CLOSE!M746</f>
        <v>0.5</v>
      </c>
      <c r="N746">
        <f>CLOSE!N747-CLOSE!N746</f>
        <v>-9.9999999999997868E-3</v>
      </c>
      <c r="O746">
        <f>CLOSE!O747-CLOSE!O746</f>
        <v>0.3999990000000011</v>
      </c>
      <c r="P746">
        <f>CLOSE!P747-CLOSE!P746</f>
        <v>0.30000100000000174</v>
      </c>
      <c r="Q746">
        <f>CLOSE!Q747-CLOSE!Q746</f>
        <v>-5.0003000000003794E-2</v>
      </c>
      <c r="R746">
        <f>CLOSE!R747-CLOSE!R746</f>
        <v>1.75</v>
      </c>
      <c r="S746">
        <f>CLOSE!S747-CLOSE!S746</f>
        <v>-4.0000000000000036E-2</v>
      </c>
      <c r="T746">
        <f>CLOSE!T747-CLOSE!T746</f>
        <v>0.60999999999999943</v>
      </c>
      <c r="U746">
        <f>CLOSE!U747-CLOSE!U746</f>
        <v>5.3999939999999924</v>
      </c>
      <c r="X746">
        <f t="shared" si="233"/>
        <v>0</v>
      </c>
      <c r="Y746">
        <f t="shared" si="234"/>
        <v>-1.4999949999999984E-2</v>
      </c>
      <c r="Z746">
        <f t="shared" si="235"/>
        <v>3.2500000000000015E-2</v>
      </c>
      <c r="AA746">
        <f t="shared" si="236"/>
        <v>-2.2999999999999955E-2</v>
      </c>
      <c r="AB746">
        <f t="shared" si="237"/>
        <v>7.4999500000000555E-3</v>
      </c>
      <c r="AC746">
        <f t="shared" si="238"/>
        <v>0.65999979999999991</v>
      </c>
      <c r="AD746">
        <f t="shared" si="239"/>
        <v>1.3000000000000034E-2</v>
      </c>
      <c r="AE746">
        <f t="shared" si="240"/>
        <v>0.11499999999999985</v>
      </c>
      <c r="AF746">
        <f t="shared" si="241"/>
        <v>0.30250015000000019</v>
      </c>
      <c r="AG746">
        <f t="shared" si="242"/>
        <v>0.39750004999999999</v>
      </c>
      <c r="AH746">
        <f t="shared" si="243"/>
        <v>1.3000000000000077E-2</v>
      </c>
      <c r="AI746">
        <f t="shared" si="244"/>
        <v>7.250005000000001E-2</v>
      </c>
      <c r="AJ746">
        <f t="shared" si="245"/>
        <v>2.7000000000000003E-2</v>
      </c>
      <c r="AK746">
        <f t="shared" si="246"/>
        <v>4.2500049999999942E-2</v>
      </c>
      <c r="AL746">
        <f t="shared" si="247"/>
        <v>9.7999949999999988E-2</v>
      </c>
      <c r="AM746">
        <f t="shared" si="248"/>
        <v>-1.4999749999999779E-2</v>
      </c>
      <c r="AN746">
        <f t="shared" si="249"/>
        <v>0.10750010000000003</v>
      </c>
      <c r="AO746">
        <f t="shared" si="250"/>
        <v>2.4500000000000011E-2</v>
      </c>
      <c r="AP746">
        <f t="shared" si="251"/>
        <v>6.6500000000000004E-2</v>
      </c>
      <c r="AQ746">
        <f t="shared" si="252"/>
        <v>2.8600006000000007</v>
      </c>
      <c r="AS746">
        <f t="shared" si="232"/>
        <v>0</v>
      </c>
    </row>
    <row r="747" spans="1:45" hidden="1" x14ac:dyDescent="0.3">
      <c r="A747" s="1">
        <v>43109</v>
      </c>
      <c r="B747">
        <f>CLOSE!B748-CLOSE!B747</f>
        <v>3.3099999999999241E-2</v>
      </c>
      <c r="C747">
        <f>CLOSE!C748-CLOSE!C747</f>
        <v>0.14999699999999905</v>
      </c>
      <c r="D747">
        <f>CLOSE!D748-CLOSE!D747</f>
        <v>7.9999999999999183E-2</v>
      </c>
      <c r="E747">
        <f>CLOSE!E748-CLOSE!E747</f>
        <v>0</v>
      </c>
      <c r="F747">
        <f>CLOSE!F748-CLOSE!F747</f>
        <v>-0.75</v>
      </c>
      <c r="G747">
        <f>CLOSE!G748-CLOSE!G747</f>
        <v>-0.34999799999999937</v>
      </c>
      <c r="H747">
        <f>CLOSE!H748-CLOSE!H747</f>
        <v>0.12999999999999989</v>
      </c>
      <c r="I747">
        <f>CLOSE!I748-CLOSE!I747</f>
        <v>0</v>
      </c>
      <c r="J747">
        <f>CLOSE!J748-CLOSE!J747</f>
        <v>2.0500030000000038</v>
      </c>
      <c r="K747">
        <f>CLOSE!K748-CLOSE!K747</f>
        <v>0.5</v>
      </c>
      <c r="L747">
        <f>CLOSE!L748-CLOSE!L747</f>
        <v>-5.9999999999998721E-2</v>
      </c>
      <c r="M747">
        <f>CLOSE!M748-CLOSE!M747</f>
        <v>1.9499959999999987</v>
      </c>
      <c r="N747">
        <f>CLOSE!N748-CLOSE!N747</f>
        <v>-4.9999999999999822E-2</v>
      </c>
      <c r="O747">
        <f>CLOSE!O748-CLOSE!O747</f>
        <v>0.39999999999999858</v>
      </c>
      <c r="P747">
        <f>CLOSE!P748-CLOSE!P747</f>
        <v>0.23999999999999844</v>
      </c>
      <c r="Q747">
        <f>CLOSE!Q748-CLOSE!Q747</f>
        <v>-9.9997999999999365E-2</v>
      </c>
      <c r="R747">
        <f>CLOSE!R748-CLOSE!R747</f>
        <v>-1.0999979999999994</v>
      </c>
      <c r="S747">
        <f>CLOSE!S748-CLOSE!S747</f>
        <v>2.0000000000000462E-2</v>
      </c>
      <c r="T747">
        <f>CLOSE!T748-CLOSE!T747</f>
        <v>-0.19999999999999929</v>
      </c>
      <c r="U747">
        <f>CLOSE!U748-CLOSE!U747</f>
        <v>5.1999819999999772</v>
      </c>
      <c r="X747">
        <f t="shared" si="233"/>
        <v>4.1300000000000555E-3</v>
      </c>
      <c r="Y747">
        <f t="shared" si="234"/>
        <v>2.5000000000000001E-2</v>
      </c>
      <c r="Z747">
        <f t="shared" si="235"/>
        <v>3.8000000000000034E-2</v>
      </c>
      <c r="AA747">
        <f t="shared" si="236"/>
        <v>-1.2999999999999989E-2</v>
      </c>
      <c r="AB747">
        <f t="shared" si="237"/>
        <v>0.13249999999999992</v>
      </c>
      <c r="AC747">
        <f t="shared" si="238"/>
        <v>0.65750010000000003</v>
      </c>
      <c r="AD747">
        <f t="shared" si="239"/>
        <v>1.8000000000000016E-2</v>
      </c>
      <c r="AE747">
        <f t="shared" si="240"/>
        <v>0.18499994999999991</v>
      </c>
      <c r="AF747">
        <f t="shared" si="241"/>
        <v>0.46250000000000002</v>
      </c>
      <c r="AG747">
        <f t="shared" si="242"/>
        <v>0.49499999999999994</v>
      </c>
      <c r="AH747">
        <f t="shared" si="243"/>
        <v>2.0999999999999998E-2</v>
      </c>
      <c r="AI747">
        <f t="shared" si="244"/>
        <v>0.13000015000000004</v>
      </c>
      <c r="AJ747">
        <f t="shared" si="245"/>
        <v>3.3000000000000008E-2</v>
      </c>
      <c r="AK747">
        <f t="shared" si="246"/>
        <v>0.10250005000000009</v>
      </c>
      <c r="AL747">
        <f t="shared" si="247"/>
        <v>0.15100000000000008</v>
      </c>
      <c r="AM747">
        <f t="shared" si="248"/>
        <v>3.2500100000000032E-2</v>
      </c>
      <c r="AN747">
        <f t="shared" si="249"/>
        <v>0.30499989999999999</v>
      </c>
      <c r="AO747">
        <f t="shared" si="250"/>
        <v>2.7000000000000003E-2</v>
      </c>
      <c r="AP747">
        <f t="shared" si="251"/>
        <v>0.11900000000000004</v>
      </c>
      <c r="AQ747">
        <f t="shared" si="252"/>
        <v>3.6300003000000003</v>
      </c>
      <c r="AS747">
        <f t="shared" si="232"/>
        <v>0</v>
      </c>
    </row>
    <row r="748" spans="1:45" hidden="1" x14ac:dyDescent="0.3">
      <c r="A748" s="1">
        <v>43110</v>
      </c>
      <c r="B748">
        <f>CLOSE!B749-CLOSE!B748</f>
        <v>-9.9199999999999733E-2</v>
      </c>
      <c r="C748">
        <f>CLOSE!C749-CLOSE!C748</f>
        <v>-9.9997999999999365E-2</v>
      </c>
      <c r="D748">
        <f>CLOSE!D749-CLOSE!D748</f>
        <v>8.0000000000000071E-2</v>
      </c>
      <c r="E748">
        <f>CLOSE!E749-CLOSE!E748</f>
        <v>0.27999999999999936</v>
      </c>
      <c r="F748">
        <f>CLOSE!F749-CLOSE!F748</f>
        <v>-0.29999899999999968</v>
      </c>
      <c r="G748">
        <f>CLOSE!G749-CLOSE!G748</f>
        <v>0.69999599999999873</v>
      </c>
      <c r="H748">
        <f>CLOSE!H749-CLOSE!H748</f>
        <v>-4.9999999999999822E-2</v>
      </c>
      <c r="I748">
        <f>CLOSE!I749-CLOSE!I748</f>
        <v>0.80000100000000174</v>
      </c>
      <c r="J748">
        <f>CLOSE!J749-CLOSE!J748</f>
        <v>-1.1500010000000032</v>
      </c>
      <c r="K748">
        <f>CLOSE!K749-CLOSE!K748</f>
        <v>0.75</v>
      </c>
      <c r="L748">
        <f>CLOSE!L749-CLOSE!L748</f>
        <v>0.11999999999999922</v>
      </c>
      <c r="M748">
        <f>CLOSE!M749-CLOSE!M748</f>
        <v>-0.39999699999999905</v>
      </c>
      <c r="N748">
        <f>CLOSE!N749-CLOSE!N748</f>
        <v>4.0000000000000036E-2</v>
      </c>
      <c r="O748">
        <f>CLOSE!O749-CLOSE!O748</f>
        <v>-0.45000100000000032</v>
      </c>
      <c r="P748">
        <f>CLOSE!P749-CLOSE!P748</f>
        <v>-1.9999999999999574E-2</v>
      </c>
      <c r="Q748">
        <f>CLOSE!Q749-CLOSE!Q748</f>
        <v>-0.5</v>
      </c>
      <c r="R748">
        <f>CLOSE!R749-CLOSE!R748</f>
        <v>2</v>
      </c>
      <c r="S748">
        <f>CLOSE!S749-CLOSE!S748</f>
        <v>4.0000000000000036E-2</v>
      </c>
      <c r="T748">
        <f>CLOSE!T749-CLOSE!T748</f>
        <v>-0.36000000000000121</v>
      </c>
      <c r="U748">
        <f>CLOSE!U749-CLOSE!U748</f>
        <v>-3.3999939999999924</v>
      </c>
      <c r="X748">
        <f t="shared" si="233"/>
        <v>9.0900000000000425E-3</v>
      </c>
      <c r="Y748">
        <f t="shared" si="234"/>
        <v>1.7499899999999968E-2</v>
      </c>
      <c r="Z748">
        <f t="shared" si="235"/>
        <v>4.1999999999999996E-2</v>
      </c>
      <c r="AA748">
        <f t="shared" si="236"/>
        <v>-1.4999999999999947E-2</v>
      </c>
      <c r="AB748">
        <f t="shared" si="237"/>
        <v>0.12749994999999997</v>
      </c>
      <c r="AC748">
        <f t="shared" si="238"/>
        <v>0.58750000000000002</v>
      </c>
      <c r="AD748">
        <f t="shared" si="239"/>
        <v>2.5000000000000001E-2</v>
      </c>
      <c r="AE748">
        <f t="shared" si="240"/>
        <v>0.18699999999999992</v>
      </c>
      <c r="AF748">
        <f t="shared" si="241"/>
        <v>0.47750015000000018</v>
      </c>
      <c r="AG748">
        <f t="shared" si="242"/>
        <v>0.53749999999999998</v>
      </c>
      <c r="AH748">
        <f t="shared" si="243"/>
        <v>1.5500000000000024E-2</v>
      </c>
      <c r="AI748">
        <f t="shared" si="244"/>
        <v>0.18999994999999997</v>
      </c>
      <c r="AJ748">
        <f t="shared" si="245"/>
        <v>3.0500000000000017E-2</v>
      </c>
      <c r="AK748">
        <f t="shared" si="246"/>
        <v>0.1</v>
      </c>
      <c r="AL748">
        <f t="shared" si="247"/>
        <v>0.15</v>
      </c>
      <c r="AM748">
        <f t="shared" si="248"/>
        <v>6.5000200000000063E-2</v>
      </c>
      <c r="AN748">
        <f t="shared" si="249"/>
        <v>0.29000020000000004</v>
      </c>
      <c r="AO748">
        <f t="shared" si="250"/>
        <v>3.1499999999999993E-2</v>
      </c>
      <c r="AP748">
        <f t="shared" si="251"/>
        <v>0.11700000000000003</v>
      </c>
      <c r="AQ748">
        <f t="shared" si="252"/>
        <v>3.2899993999999992</v>
      </c>
      <c r="AS748">
        <f t="shared" si="232"/>
        <v>0</v>
      </c>
    </row>
    <row r="749" spans="1:45" hidden="1" x14ac:dyDescent="0.3">
      <c r="A749" s="1">
        <v>43111</v>
      </c>
      <c r="B749">
        <f>CLOSE!B750-CLOSE!B749</f>
        <v>-3.3100000000001017E-2</v>
      </c>
      <c r="C749">
        <f>CLOSE!C750-CLOSE!C749</f>
        <v>-0.29999899999999968</v>
      </c>
      <c r="D749">
        <f>CLOSE!D750-CLOSE!D749</f>
        <v>0</v>
      </c>
      <c r="E749">
        <f>CLOSE!E750-CLOSE!E749</f>
        <v>-8.0000000000000071E-2</v>
      </c>
      <c r="F749">
        <f>CLOSE!F750-CLOSE!F749</f>
        <v>-0.40000200000000063</v>
      </c>
      <c r="G749">
        <f>CLOSE!G750-CLOSE!G749</f>
        <v>0.40000200000000063</v>
      </c>
      <c r="H749">
        <f>CLOSE!H750-CLOSE!H749</f>
        <v>9.9999999999999645E-2</v>
      </c>
      <c r="I749">
        <f>CLOSE!I750-CLOSE!I749</f>
        <v>0</v>
      </c>
      <c r="J749">
        <f>CLOSE!J750-CLOSE!J749</f>
        <v>0.40000100000000316</v>
      </c>
      <c r="K749">
        <f>CLOSE!K750-CLOSE!K749</f>
        <v>-0.5</v>
      </c>
      <c r="L749">
        <f>CLOSE!L750-CLOSE!L749</f>
        <v>-2.9999999999999361E-2</v>
      </c>
      <c r="M749">
        <f>CLOSE!M750-CLOSE!M749</f>
        <v>-4.9998999999999683E-2</v>
      </c>
      <c r="N749">
        <f>CLOSE!N750-CLOSE!N749</f>
        <v>-9.9999999999997868E-3</v>
      </c>
      <c r="O749">
        <f>CLOSE!O750-CLOSE!O749</f>
        <v>-0.34999799999999937</v>
      </c>
      <c r="P749">
        <f>CLOSE!P750-CLOSE!P749</f>
        <v>0.69999999999999929</v>
      </c>
      <c r="Q749">
        <f>CLOSE!Q750-CLOSE!Q749</f>
        <v>0.65000100000000316</v>
      </c>
      <c r="R749">
        <f>CLOSE!R750-CLOSE!R749</f>
        <v>-2.4500010000000003</v>
      </c>
      <c r="S749">
        <f>CLOSE!S750-CLOSE!S749</f>
        <v>5.9999999999999609E-2</v>
      </c>
      <c r="T749">
        <f>CLOSE!T750-CLOSE!T749</f>
        <v>0.38000000000000078</v>
      </c>
      <c r="U749">
        <f>CLOSE!U750-CLOSE!U749</f>
        <v>-11</v>
      </c>
      <c r="X749">
        <f t="shared" si="233"/>
        <v>8.2500000000003122E-4</v>
      </c>
      <c r="Y749">
        <f t="shared" si="234"/>
        <v>4.2499899999999965E-2</v>
      </c>
      <c r="Z749">
        <f t="shared" si="235"/>
        <v>4.6999999999999972E-2</v>
      </c>
      <c r="AA749">
        <f t="shared" si="236"/>
        <v>-9.9999999999997877E-4</v>
      </c>
      <c r="AB749">
        <f t="shared" si="237"/>
        <v>0.05</v>
      </c>
      <c r="AC749">
        <f t="shared" si="238"/>
        <v>0.61499994999999996</v>
      </c>
      <c r="AD749">
        <f t="shared" si="239"/>
        <v>1.8000000000000016E-2</v>
      </c>
      <c r="AE749">
        <f t="shared" si="240"/>
        <v>0.19250004999999995</v>
      </c>
      <c r="AF749">
        <f t="shared" si="241"/>
        <v>0.23749999999999999</v>
      </c>
      <c r="AG749">
        <f t="shared" si="242"/>
        <v>0.53500005000000006</v>
      </c>
      <c r="AH749">
        <f t="shared" si="243"/>
        <v>1.3999999999999967E-2</v>
      </c>
      <c r="AI749">
        <f t="shared" si="244"/>
        <v>0.15</v>
      </c>
      <c r="AJ749">
        <f t="shared" si="245"/>
        <v>3.1999999999999987E-2</v>
      </c>
      <c r="AK749">
        <f t="shared" si="246"/>
        <v>3.9999949999999986E-2</v>
      </c>
      <c r="AL749">
        <f t="shared" si="247"/>
        <v>0.12800000000000003</v>
      </c>
      <c r="AM749">
        <f t="shared" si="248"/>
        <v>7.0000100000000037E-2</v>
      </c>
      <c r="AN749">
        <f t="shared" si="249"/>
        <v>0.32500000000000001</v>
      </c>
      <c r="AO749">
        <f t="shared" si="250"/>
        <v>3.4500000000000017E-2</v>
      </c>
      <c r="AP749">
        <f t="shared" si="251"/>
        <v>9.1999999999999998E-2</v>
      </c>
      <c r="AQ749">
        <f t="shared" si="252"/>
        <v>2.3199996999999994</v>
      </c>
      <c r="AS749">
        <f t="shared" si="232"/>
        <v>0</v>
      </c>
    </row>
    <row r="750" spans="1:45" hidden="1" x14ac:dyDescent="0.3">
      <c r="A750" s="1">
        <v>43112</v>
      </c>
      <c r="B750">
        <f>CLOSE!B751-CLOSE!B750</f>
        <v>-4.9500000000000099E-2</v>
      </c>
      <c r="C750">
        <f>CLOSE!C751-CLOSE!C750</f>
        <v>-0.25</v>
      </c>
      <c r="D750">
        <f>CLOSE!D751-CLOSE!D750</f>
        <v>0.12000000000000011</v>
      </c>
      <c r="E750">
        <f>CLOSE!E751-CLOSE!E750</f>
        <v>0.11999999999999922</v>
      </c>
      <c r="F750">
        <f>CLOSE!F751-CLOSE!F750</f>
        <v>0.70000100000000032</v>
      </c>
      <c r="G750">
        <f>CLOSE!G751-CLOSE!G750</f>
        <v>-0.25</v>
      </c>
      <c r="H750">
        <f>CLOSE!H751-CLOSE!H750</f>
        <v>0</v>
      </c>
      <c r="I750">
        <f>CLOSE!I751-CLOSE!I750</f>
        <v>0.19999899999999826</v>
      </c>
      <c r="J750">
        <f>CLOSE!J751-CLOSE!J750</f>
        <v>2.8499989999999968</v>
      </c>
      <c r="K750">
        <f>CLOSE!K751-CLOSE!K750</f>
        <v>4.9998999999999683E-2</v>
      </c>
      <c r="L750">
        <f>CLOSE!L751-CLOSE!L750</f>
        <v>-7.0000000000000284E-2</v>
      </c>
      <c r="M750">
        <f>CLOSE!M751-CLOSE!M750</f>
        <v>0.29999899999999968</v>
      </c>
      <c r="N750">
        <f>CLOSE!N751-CLOSE!N750</f>
        <v>0.10999999999999943</v>
      </c>
      <c r="O750">
        <f>CLOSE!O751-CLOSE!O750</f>
        <v>9.9997999999999365E-2</v>
      </c>
      <c r="P750">
        <f>CLOSE!P751-CLOSE!P750</f>
        <v>-0.22000099999999989</v>
      </c>
      <c r="Q750">
        <f>CLOSE!Q751-CLOSE!Q750</f>
        <v>-0.30000300000000379</v>
      </c>
      <c r="R750">
        <f>CLOSE!R751-CLOSE!R750</f>
        <v>-0.40000200000000063</v>
      </c>
      <c r="S750">
        <f>CLOSE!S751-CLOSE!S750</f>
        <v>4.9999999999999822E-2</v>
      </c>
      <c r="T750">
        <f>CLOSE!T751-CLOSE!T750</f>
        <v>0.59999999999999964</v>
      </c>
      <c r="U750">
        <f>CLOSE!U751-CLOSE!U750</f>
        <v>12.800018000000023</v>
      </c>
      <c r="X750">
        <f t="shared" si="233"/>
        <v>4.129999999999967E-3</v>
      </c>
      <c r="Y750">
        <f t="shared" si="234"/>
        <v>1.7500150000000048E-2</v>
      </c>
      <c r="Z750">
        <f t="shared" si="235"/>
        <v>4.4499999999999984E-2</v>
      </c>
      <c r="AA750">
        <f t="shared" si="236"/>
        <v>0</v>
      </c>
      <c r="AB750">
        <f t="shared" si="237"/>
        <v>1.2500000000000001E-2</v>
      </c>
      <c r="AC750">
        <f t="shared" si="238"/>
        <v>0.66000005000000006</v>
      </c>
      <c r="AD750">
        <f t="shared" si="239"/>
        <v>2.9499999999999992E-2</v>
      </c>
      <c r="AE750">
        <f t="shared" si="240"/>
        <v>0.16000005</v>
      </c>
      <c r="AF750">
        <f t="shared" si="241"/>
        <v>0.11000025000000022</v>
      </c>
      <c r="AG750">
        <f t="shared" si="242"/>
        <v>0.5</v>
      </c>
      <c r="AH750">
        <f t="shared" si="243"/>
        <v>1.5500000000000024E-2</v>
      </c>
      <c r="AI750">
        <f t="shared" si="244"/>
        <v>8.7499999999999994E-2</v>
      </c>
      <c r="AJ750">
        <f t="shared" si="245"/>
        <v>2.8500000000000015E-2</v>
      </c>
      <c r="AK750">
        <f t="shared" si="246"/>
        <v>-4.4999950000000052E-2</v>
      </c>
      <c r="AL750">
        <f t="shared" si="247"/>
        <v>0.14399999999999996</v>
      </c>
      <c r="AM750">
        <f t="shared" si="248"/>
        <v>0.10750005000000015</v>
      </c>
      <c r="AN750">
        <f t="shared" si="249"/>
        <v>0.14250015000000005</v>
      </c>
      <c r="AO750">
        <f t="shared" si="250"/>
        <v>3.6499999999999977E-2</v>
      </c>
      <c r="AP750">
        <f t="shared" si="251"/>
        <v>0.10049999999999999</v>
      </c>
      <c r="AQ750">
        <f t="shared" si="252"/>
        <v>1.2</v>
      </c>
      <c r="AS750">
        <f t="shared" si="232"/>
        <v>0</v>
      </c>
    </row>
    <row r="751" spans="1:45" hidden="1" x14ac:dyDescent="0.3">
      <c r="A751" s="1">
        <v>43115</v>
      </c>
      <c r="B751">
        <f>CLOSE!B752-CLOSE!B751</f>
        <v>1.6500000000000625E-2</v>
      </c>
      <c r="C751">
        <f>CLOSE!C752-CLOSE!C751</f>
        <v>-0.40000200000000063</v>
      </c>
      <c r="D751">
        <f>CLOSE!D752-CLOSE!D751</f>
        <v>-4.0000000000000036E-2</v>
      </c>
      <c r="E751">
        <f>CLOSE!E752-CLOSE!E751</f>
        <v>-3.9999999999999147E-2</v>
      </c>
      <c r="F751">
        <f>CLOSE!F752-CLOSE!F751</f>
        <v>-0.85000000000000142</v>
      </c>
      <c r="G751">
        <f>CLOSE!G752-CLOSE!G751</f>
        <v>-0.15000200000000063</v>
      </c>
      <c r="H751">
        <f>CLOSE!H752-CLOSE!H751</f>
        <v>-0.16999999999999993</v>
      </c>
      <c r="I751">
        <f>CLOSE!I752-CLOSE!I751</f>
        <v>-0.79999999999999716</v>
      </c>
      <c r="J751">
        <f>CLOSE!J752-CLOSE!J751</f>
        <v>1.7999949999999956</v>
      </c>
      <c r="K751">
        <f>CLOSE!K752-CLOSE!K751</f>
        <v>0.10000300000000095</v>
      </c>
      <c r="L751">
        <f>CLOSE!L752-CLOSE!L751</f>
        <v>-3.0000000000001137E-2</v>
      </c>
      <c r="M751">
        <f>CLOSE!M752-CLOSE!M751</f>
        <v>2.2999989999999997</v>
      </c>
      <c r="N751">
        <f>CLOSE!N752-CLOSE!N751</f>
        <v>1.0000000000000675E-2</v>
      </c>
      <c r="O751">
        <f>CLOSE!O752-CLOSE!O751</f>
        <v>0.8500009999999989</v>
      </c>
      <c r="P751">
        <f>CLOSE!P752-CLOSE!P751</f>
        <v>-0.71999900000000139</v>
      </c>
      <c r="Q751">
        <f>CLOSE!Q752-CLOSE!Q751</f>
        <v>0.75</v>
      </c>
      <c r="R751">
        <f>CLOSE!R752-CLOSE!R751</f>
        <v>-1.0999979999999994</v>
      </c>
      <c r="S751">
        <f>CLOSE!S752-CLOSE!S751</f>
        <v>-1.9999999999999574E-2</v>
      </c>
      <c r="T751">
        <f>CLOSE!T752-CLOSE!T751</f>
        <v>-0.40000000000000036</v>
      </c>
      <c r="U751">
        <f>CLOSE!U752-CLOSE!U751</f>
        <v>-9</v>
      </c>
      <c r="X751">
        <f t="shared" si="233"/>
        <v>3.3099999999999241E-3</v>
      </c>
      <c r="Y751">
        <f t="shared" si="234"/>
        <v>1.2500000000000001E-2</v>
      </c>
      <c r="Z751">
        <f t="shared" si="235"/>
        <v>0.05</v>
      </c>
      <c r="AA751">
        <f t="shared" si="236"/>
        <v>-4.0000000000000036E-3</v>
      </c>
      <c r="AB751">
        <f t="shared" si="237"/>
        <v>9.2500000000000068E-2</v>
      </c>
      <c r="AC751">
        <f t="shared" si="238"/>
        <v>0.63999994999999998</v>
      </c>
      <c r="AD751">
        <f t="shared" si="239"/>
        <v>3.0499999999999972E-2</v>
      </c>
      <c r="AE751">
        <f t="shared" si="240"/>
        <v>0.1724999499999999</v>
      </c>
      <c r="AF751">
        <f t="shared" si="241"/>
        <v>0.38750000000000001</v>
      </c>
      <c r="AG751">
        <f t="shared" si="242"/>
        <v>0.54749994999999996</v>
      </c>
      <c r="AH751">
        <f t="shared" si="243"/>
        <v>1.5500000000000024E-2</v>
      </c>
      <c r="AI751">
        <f t="shared" si="244"/>
        <v>0.11750015000000005</v>
      </c>
      <c r="AJ751">
        <f t="shared" si="245"/>
        <v>3.1999999999999987E-2</v>
      </c>
      <c r="AK751">
        <f t="shared" si="246"/>
        <v>0</v>
      </c>
      <c r="AL751">
        <f t="shared" si="247"/>
        <v>0.14099994999999996</v>
      </c>
      <c r="AM751">
        <f t="shared" si="248"/>
        <v>6.7499899999999974E-2</v>
      </c>
      <c r="AN751">
        <f t="shared" si="249"/>
        <v>0.17999989999999996</v>
      </c>
      <c r="AO751">
        <f t="shared" si="250"/>
        <v>3.599999999999999E-2</v>
      </c>
      <c r="AP751">
        <f t="shared" si="251"/>
        <v>0.14299999999999996</v>
      </c>
      <c r="AQ751">
        <f t="shared" si="252"/>
        <v>2.4500000000000002</v>
      </c>
      <c r="AS751">
        <f t="shared" si="232"/>
        <v>0</v>
      </c>
    </row>
    <row r="752" spans="1:45" hidden="1" x14ac:dyDescent="0.3">
      <c r="A752" s="1">
        <v>43116</v>
      </c>
      <c r="B752">
        <f>CLOSE!B753-CLOSE!B752</f>
        <v>4.9599999999999866E-2</v>
      </c>
      <c r="C752">
        <f>CLOSE!C753-CLOSE!C752</f>
        <v>-9.9997999999999365E-2</v>
      </c>
      <c r="D752">
        <f>CLOSE!D753-CLOSE!D752</f>
        <v>4.9999999999999822E-2</v>
      </c>
      <c r="E752">
        <f>CLOSE!E753-CLOSE!E752</f>
        <v>3.9999999999999147E-2</v>
      </c>
      <c r="F752">
        <f>CLOSE!F753-CLOSE!F752</f>
        <v>0.1499990000000011</v>
      </c>
      <c r="G752">
        <f>CLOSE!G753-CLOSE!G752</f>
        <v>1.8000040000000013</v>
      </c>
      <c r="H752">
        <f>CLOSE!H753-CLOSE!H752</f>
        <v>0.32000000000000028</v>
      </c>
      <c r="I752">
        <f>CLOSE!I753-CLOSE!I752</f>
        <v>0.94999899999999826</v>
      </c>
      <c r="J752">
        <f>CLOSE!J753-CLOSE!J752</f>
        <v>2.4500050000000044</v>
      </c>
      <c r="K752">
        <f>CLOSE!K753-CLOSE!K752</f>
        <v>3.5499989999999997</v>
      </c>
      <c r="L752">
        <f>CLOSE!L753-CLOSE!L752</f>
        <v>6.0000000000000497E-2</v>
      </c>
      <c r="M752">
        <f>CLOSE!M753-CLOSE!M752</f>
        <v>1.1500020000000006</v>
      </c>
      <c r="N752">
        <f>CLOSE!N753-CLOSE!N752</f>
        <v>0.21999999999999975</v>
      </c>
      <c r="O752">
        <f>CLOSE!O753-CLOSE!O752</f>
        <v>1</v>
      </c>
      <c r="P752">
        <f>CLOSE!P753-CLOSE!P752</f>
        <v>0.38000100000000003</v>
      </c>
      <c r="Q752">
        <f>CLOSE!Q753-CLOSE!Q752</f>
        <v>0.84999799999999937</v>
      </c>
      <c r="R752">
        <f>CLOSE!R753-CLOSE!R752</f>
        <v>1.3499979999999994</v>
      </c>
      <c r="S752">
        <f>CLOSE!S753-CLOSE!S752</f>
        <v>-9.9999999999997868E-3</v>
      </c>
      <c r="T752">
        <f>CLOSE!T753-CLOSE!T752</f>
        <v>-0.25999999999999979</v>
      </c>
      <c r="U752">
        <f>CLOSE!U753-CLOSE!U752</f>
        <v>11</v>
      </c>
      <c r="X752">
        <f t="shared" si="233"/>
        <v>3.3050000000000245E-3</v>
      </c>
      <c r="Y752">
        <f t="shared" si="234"/>
        <v>-1.4999949999999984E-2</v>
      </c>
      <c r="Z752">
        <f t="shared" si="235"/>
        <v>4.4999999999999971E-2</v>
      </c>
      <c r="AA752">
        <f t="shared" si="236"/>
        <v>-9.9999999999997877E-4</v>
      </c>
      <c r="AB752">
        <f t="shared" si="237"/>
        <v>3.2499999999999932E-2</v>
      </c>
      <c r="AC752">
        <f t="shared" si="238"/>
        <v>0.53499979999999991</v>
      </c>
      <c r="AD752">
        <f t="shared" si="239"/>
        <v>1.7499999999999981E-2</v>
      </c>
      <c r="AE752">
        <f t="shared" si="240"/>
        <v>0.10749995000000005</v>
      </c>
      <c r="AF752">
        <f t="shared" si="241"/>
        <v>0.4349998499999998</v>
      </c>
      <c r="AG752">
        <f t="shared" si="242"/>
        <v>0.51750015000000005</v>
      </c>
      <c r="AH752">
        <f t="shared" si="243"/>
        <v>1.3499999999999979E-2</v>
      </c>
      <c r="AI752">
        <f t="shared" si="244"/>
        <v>0.13250010000000004</v>
      </c>
      <c r="AJ752">
        <f t="shared" si="245"/>
        <v>2.250000000000001E-2</v>
      </c>
      <c r="AK752">
        <f t="shared" si="246"/>
        <v>5.0000499999999452E-3</v>
      </c>
      <c r="AL752">
        <f t="shared" si="247"/>
        <v>0.10199999999999995</v>
      </c>
      <c r="AM752">
        <f t="shared" si="248"/>
        <v>8.4999849999999808E-2</v>
      </c>
      <c r="AN752">
        <f t="shared" si="249"/>
        <v>0.13999994999999998</v>
      </c>
      <c r="AO752">
        <f t="shared" si="250"/>
        <v>2.5000000000000001E-2</v>
      </c>
      <c r="AP752">
        <f t="shared" si="251"/>
        <v>8.9999999999999941E-2</v>
      </c>
      <c r="AQ752">
        <f t="shared" si="252"/>
        <v>1.8800003000000003</v>
      </c>
      <c r="AS752">
        <f t="shared" si="232"/>
        <v>0</v>
      </c>
    </row>
    <row r="753" spans="1:45" hidden="1" x14ac:dyDescent="0.3">
      <c r="A753" s="1">
        <v>43117</v>
      </c>
      <c r="B753">
        <f>CLOSE!B754-CLOSE!B753</f>
        <v>4.9599999999999866E-2</v>
      </c>
      <c r="C753">
        <f>CLOSE!C754-CLOSE!C753</f>
        <v>0</v>
      </c>
      <c r="D753">
        <f>CLOSE!D754-CLOSE!D753</f>
        <v>-7.9999999999999183E-2</v>
      </c>
      <c r="E753">
        <f>CLOSE!E754-CLOSE!E753</f>
        <v>6.0000000000000497E-2</v>
      </c>
      <c r="F753">
        <f>CLOSE!F754-CLOSE!F753</f>
        <v>-0.54999899999999968</v>
      </c>
      <c r="G753">
        <f>CLOSE!G754-CLOSE!G753</f>
        <v>-0.20000100000000032</v>
      </c>
      <c r="H753">
        <f>CLOSE!H754-CLOSE!H753</f>
        <v>0.12999999999999989</v>
      </c>
      <c r="I753">
        <f>CLOSE!I754-CLOSE!I753</f>
        <v>1.3500009999999989</v>
      </c>
      <c r="J753">
        <f>CLOSE!J754-CLOSE!J753</f>
        <v>-0.55000400000000127</v>
      </c>
      <c r="K753">
        <f>CLOSE!K754-CLOSE!K753</f>
        <v>-2.100003000000001</v>
      </c>
      <c r="L753">
        <f>CLOSE!L754-CLOSE!L753</f>
        <v>5.0000000000000711E-2</v>
      </c>
      <c r="M753">
        <f>CLOSE!M754-CLOSE!M753</f>
        <v>0.54999899999999968</v>
      </c>
      <c r="N753">
        <f>CLOSE!N754-CLOSE!N753</f>
        <v>7.0000000000000284E-2</v>
      </c>
      <c r="O753">
        <f>CLOSE!O754-CLOSE!O753</f>
        <v>0.95000000000000284</v>
      </c>
      <c r="P753">
        <f>CLOSE!P754-CLOSE!P753</f>
        <v>-0.36000099999999691</v>
      </c>
      <c r="Q753">
        <f>CLOSE!Q754-CLOSE!Q753</f>
        <v>-0.19999599999999873</v>
      </c>
      <c r="R753">
        <f>CLOSE!R754-CLOSE!R753</f>
        <v>-0.20000100000000032</v>
      </c>
      <c r="S753">
        <f>CLOSE!S754-CLOSE!S753</f>
        <v>-8.0000000000000071E-2</v>
      </c>
      <c r="T753">
        <f>CLOSE!T754-CLOSE!T753</f>
        <v>-0.17999999999999972</v>
      </c>
      <c r="U753">
        <f>CLOSE!U754-CLOSE!U753</f>
        <v>4.7999879999999848</v>
      </c>
      <c r="X753">
        <f t="shared" si="233"/>
        <v>5.7850000000000176E-3</v>
      </c>
      <c r="Y753">
        <f t="shared" si="234"/>
        <v>-1.0000050000000016E-2</v>
      </c>
      <c r="Z753">
        <f t="shared" si="235"/>
        <v>4.8000000000000001E-2</v>
      </c>
      <c r="AA753">
        <f t="shared" si="236"/>
        <v>9.9999999999997877E-4</v>
      </c>
      <c r="AB753">
        <f t="shared" si="237"/>
        <v>2.9999899999999968E-2</v>
      </c>
      <c r="AC753">
        <f t="shared" si="238"/>
        <v>0.48500005000000002</v>
      </c>
      <c r="AD753">
        <f t="shared" si="239"/>
        <v>3.4500000000000017E-2</v>
      </c>
      <c r="AE753">
        <f t="shared" si="240"/>
        <v>0.15749995000000006</v>
      </c>
      <c r="AF753">
        <f t="shared" si="241"/>
        <v>0.57499999999999996</v>
      </c>
      <c r="AG753">
        <f t="shared" si="242"/>
        <v>0.65</v>
      </c>
      <c r="AH753">
        <f t="shared" si="243"/>
        <v>2.1999999999999974E-2</v>
      </c>
      <c r="AI753">
        <f t="shared" si="244"/>
        <v>0.23000015000000004</v>
      </c>
      <c r="AJ753">
        <f t="shared" si="245"/>
        <v>3.1499999999999993E-2</v>
      </c>
      <c r="AK753">
        <f t="shared" si="246"/>
        <v>5.9999949999999913E-2</v>
      </c>
      <c r="AL753">
        <f t="shared" si="247"/>
        <v>0.12200004999999994</v>
      </c>
      <c r="AM753">
        <f t="shared" si="248"/>
        <v>0.12000005000000016</v>
      </c>
      <c r="AN753">
        <f t="shared" si="249"/>
        <v>0.22749994999999998</v>
      </c>
      <c r="AO753">
        <f t="shared" si="250"/>
        <v>2.4500000000000011E-2</v>
      </c>
      <c r="AP753">
        <f t="shared" si="251"/>
        <v>6.150000000000002E-2</v>
      </c>
      <c r="AQ753">
        <f t="shared" si="252"/>
        <v>2.35</v>
      </c>
      <c r="AS753">
        <f t="shared" si="232"/>
        <v>0</v>
      </c>
    </row>
    <row r="754" spans="1:45" hidden="1" x14ac:dyDescent="0.3">
      <c r="A754" s="1">
        <v>43118</v>
      </c>
      <c r="B754">
        <f>CLOSE!B755-CLOSE!B754</f>
        <v>-4.9599999999999866E-2</v>
      </c>
      <c r="C754">
        <f>CLOSE!C755-CLOSE!C754</f>
        <v>4.9998999999999683E-2</v>
      </c>
      <c r="D754">
        <f>CLOSE!D755-CLOSE!D754</f>
        <v>2.9999999999999361E-2</v>
      </c>
      <c r="E754">
        <f>CLOSE!E755-CLOSE!E754</f>
        <v>1.9999999999999574E-2</v>
      </c>
      <c r="F754">
        <f>CLOSE!F755-CLOSE!F754</f>
        <v>-1.1000000000000014</v>
      </c>
      <c r="G754">
        <f>CLOSE!G755-CLOSE!G754</f>
        <v>-0.5</v>
      </c>
      <c r="H754">
        <f>CLOSE!H755-CLOSE!H754</f>
        <v>-0.17999999999999972</v>
      </c>
      <c r="I754">
        <f>CLOSE!I755-CLOSE!I754</f>
        <v>0.1499990000000011</v>
      </c>
      <c r="J754">
        <f>CLOSE!J755-CLOSE!J754</f>
        <v>2.4000020000000006</v>
      </c>
      <c r="K754">
        <f>CLOSE!K755-CLOSE!K754</f>
        <v>-0.54999899999999968</v>
      </c>
      <c r="L754">
        <f>CLOSE!L755-CLOSE!L754</f>
        <v>-0.30000000000000071</v>
      </c>
      <c r="M754">
        <f>CLOSE!M755-CLOSE!M754</f>
        <v>0.29999899999999968</v>
      </c>
      <c r="N754">
        <f>CLOSE!N755-CLOSE!N754</f>
        <v>0.21999999999999975</v>
      </c>
      <c r="O754">
        <f>CLOSE!O755-CLOSE!O754</f>
        <v>-0.1499990000000011</v>
      </c>
      <c r="P754">
        <f>CLOSE!P755-CLOSE!P754</f>
        <v>-0.31999900000000281</v>
      </c>
      <c r="Q754">
        <f>CLOSE!Q755-CLOSE!Q754</f>
        <v>2.2999949999999956</v>
      </c>
      <c r="R754">
        <f>CLOSE!R755-CLOSE!R754</f>
        <v>0.20000100000000032</v>
      </c>
      <c r="S754">
        <f>CLOSE!S755-CLOSE!S754</f>
        <v>9.9999999999997868E-3</v>
      </c>
      <c r="T754">
        <f>CLOSE!T755-CLOSE!T754</f>
        <v>-0.13000000000000078</v>
      </c>
      <c r="U754">
        <f>CLOSE!U755-CLOSE!U754</f>
        <v>-1.2000120000000152</v>
      </c>
      <c r="X754">
        <f t="shared" si="233"/>
        <v>1.1569999999999947E-2</v>
      </c>
      <c r="Y754">
        <f t="shared" si="234"/>
        <v>-1.2500000000000001E-2</v>
      </c>
      <c r="Z754">
        <f t="shared" si="235"/>
        <v>4.8000000000000001E-2</v>
      </c>
      <c r="AA754">
        <f t="shared" si="236"/>
        <v>3.0000000000000248E-3</v>
      </c>
      <c r="AB754">
        <f t="shared" si="237"/>
        <v>3.9999949999999986E-2</v>
      </c>
      <c r="AC754">
        <f t="shared" si="238"/>
        <v>0.44750005000000004</v>
      </c>
      <c r="AD754">
        <f t="shared" si="239"/>
        <v>4.7500000000000007E-2</v>
      </c>
      <c r="AE754">
        <f t="shared" si="240"/>
        <v>0.21999999999999992</v>
      </c>
      <c r="AF754">
        <f t="shared" si="241"/>
        <v>0.63499979999999989</v>
      </c>
      <c r="AG754">
        <f t="shared" si="242"/>
        <v>0.56499995000000003</v>
      </c>
      <c r="AH754">
        <f t="shared" si="243"/>
        <v>1.9500000000000028E-2</v>
      </c>
      <c r="AI754">
        <f t="shared" si="244"/>
        <v>0.25249994999999997</v>
      </c>
      <c r="AJ754">
        <f t="shared" si="245"/>
        <v>4.0000000000000036E-2</v>
      </c>
      <c r="AK754">
        <f t="shared" si="246"/>
        <v>8.5000000000000145E-2</v>
      </c>
      <c r="AL754">
        <f t="shared" si="247"/>
        <v>0.12000000000000011</v>
      </c>
      <c r="AM754">
        <f t="shared" si="248"/>
        <v>0.11749994999999984</v>
      </c>
      <c r="AN754">
        <f t="shared" si="249"/>
        <v>0.26749989999999996</v>
      </c>
      <c r="AO754">
        <f t="shared" si="250"/>
        <v>2.3E-2</v>
      </c>
      <c r="AP754">
        <f t="shared" si="251"/>
        <v>6.3999999999999974E-2</v>
      </c>
      <c r="AQ754">
        <f t="shared" si="252"/>
        <v>3</v>
      </c>
      <c r="AS754">
        <f t="shared" si="232"/>
        <v>0</v>
      </c>
    </row>
    <row r="755" spans="1:45" hidden="1" x14ac:dyDescent="0.3">
      <c r="A755" s="1">
        <v>43119</v>
      </c>
      <c r="B755">
        <f>CLOSE!B756-CLOSE!B755</f>
        <v>0</v>
      </c>
      <c r="C755">
        <f>CLOSE!C756-CLOSE!C755</f>
        <v>-0.20000100000000032</v>
      </c>
      <c r="D755">
        <f>CLOSE!D756-CLOSE!D755</f>
        <v>6.0000000000000497E-2</v>
      </c>
      <c r="E755">
        <f>CLOSE!E756-CLOSE!E755</f>
        <v>0.10000000000000142</v>
      </c>
      <c r="F755">
        <f>CLOSE!F756-CLOSE!F755</f>
        <v>0.35000000000000142</v>
      </c>
      <c r="G755">
        <f>CLOSE!G756-CLOSE!G755</f>
        <v>-1.5499989999999997</v>
      </c>
      <c r="H755">
        <f>CLOSE!H756-CLOSE!H755</f>
        <v>0.26999999999999957</v>
      </c>
      <c r="I755">
        <f>CLOSE!I756-CLOSE!I755</f>
        <v>0.30000100000000174</v>
      </c>
      <c r="J755">
        <f>CLOSE!J756-CLOSE!J755</f>
        <v>0.80000300000000379</v>
      </c>
      <c r="K755">
        <f>CLOSE!K756-CLOSE!K755</f>
        <v>1.1500020000000006</v>
      </c>
      <c r="L755">
        <f>CLOSE!L756-CLOSE!L755</f>
        <v>-0.16000000000000014</v>
      </c>
      <c r="M755">
        <f>CLOSE!M756-CLOSE!M755</f>
        <v>0</v>
      </c>
      <c r="N755">
        <f>CLOSE!N756-CLOSE!N755</f>
        <v>3.0000000000000249E-2</v>
      </c>
      <c r="O755">
        <f>CLOSE!O756-CLOSE!O755</f>
        <v>0.54999899999999968</v>
      </c>
      <c r="P755">
        <f>CLOSE!P756-CLOSE!P755</f>
        <v>0.33999999999999986</v>
      </c>
      <c r="Q755">
        <f>CLOSE!Q756-CLOSE!Q755</f>
        <v>-0.94999699999999621</v>
      </c>
      <c r="R755">
        <f>CLOSE!R756-CLOSE!R755</f>
        <v>1.5499989999999997</v>
      </c>
      <c r="S755">
        <f>CLOSE!S756-CLOSE!S755</f>
        <v>-3.0000000000000249E-2</v>
      </c>
      <c r="T755">
        <f>CLOSE!T756-CLOSE!T755</f>
        <v>0.41000000000000014</v>
      </c>
      <c r="U755">
        <f>CLOSE!U756-CLOSE!U755</f>
        <v>4.6000060000000076</v>
      </c>
      <c r="X755">
        <f t="shared" si="233"/>
        <v>1.1569999999999947E-2</v>
      </c>
      <c r="Y755">
        <f t="shared" si="234"/>
        <v>0</v>
      </c>
      <c r="Z755">
        <f t="shared" si="235"/>
        <v>4.6499999999999986E-2</v>
      </c>
      <c r="AA755">
        <f t="shared" si="236"/>
        <v>8.9999999999999854E-3</v>
      </c>
      <c r="AB755">
        <f t="shared" si="237"/>
        <v>-5.0000000000000712E-3</v>
      </c>
      <c r="AC755">
        <f t="shared" si="238"/>
        <v>0.43500005000000003</v>
      </c>
      <c r="AD755">
        <f t="shared" si="239"/>
        <v>3.6000000000000032E-2</v>
      </c>
      <c r="AE755">
        <f t="shared" si="240"/>
        <v>0.22249994999999992</v>
      </c>
      <c r="AF755">
        <f t="shared" si="241"/>
        <v>0.75999984999999981</v>
      </c>
      <c r="AG755">
        <f t="shared" si="242"/>
        <v>0.5625</v>
      </c>
      <c r="AH755">
        <f t="shared" si="243"/>
        <v>7.5000000000000179E-3</v>
      </c>
      <c r="AI755">
        <f t="shared" si="244"/>
        <v>0.28749999999999998</v>
      </c>
      <c r="AJ755">
        <f t="shared" si="245"/>
        <v>4.5500000000000006E-2</v>
      </c>
      <c r="AK755">
        <f t="shared" si="246"/>
        <v>9.0000050000000081E-2</v>
      </c>
      <c r="AL755">
        <f t="shared" si="247"/>
        <v>0.10200004999999993</v>
      </c>
      <c r="AM755">
        <f t="shared" si="248"/>
        <v>0.22999994999999984</v>
      </c>
      <c r="AN755">
        <f t="shared" si="249"/>
        <v>0.26499994999999998</v>
      </c>
      <c r="AO755">
        <f t="shared" si="250"/>
        <v>2.4000000000000021E-2</v>
      </c>
      <c r="AP755">
        <f t="shared" si="251"/>
        <v>6.0499999999999957E-2</v>
      </c>
      <c r="AQ755">
        <f t="shared" si="252"/>
        <v>2.6799987999999986</v>
      </c>
      <c r="AS755">
        <f t="shared" si="232"/>
        <v>0</v>
      </c>
    </row>
    <row r="756" spans="1:45" hidden="1" x14ac:dyDescent="0.3">
      <c r="A756" s="1">
        <v>43122</v>
      </c>
      <c r="B756">
        <f>CLOSE!B757-CLOSE!B756</f>
        <v>-3.3099999999999241E-2</v>
      </c>
      <c r="C756">
        <f>CLOSE!C757-CLOSE!C756</f>
        <v>-0.14999699999999905</v>
      </c>
      <c r="D756">
        <f>CLOSE!D757-CLOSE!D756</f>
        <v>-2.0000000000000462E-2</v>
      </c>
      <c r="E756">
        <f>CLOSE!E757-CLOSE!E756</f>
        <v>0.41999999999999993</v>
      </c>
      <c r="F756">
        <f>CLOSE!F757-CLOSE!F756</f>
        <v>-0.29999899999999968</v>
      </c>
      <c r="G756">
        <f>CLOSE!G757-CLOSE!G756</f>
        <v>0.29999899999999968</v>
      </c>
      <c r="H756">
        <f>CLOSE!H757-CLOSE!H756</f>
        <v>0.32000000000000028</v>
      </c>
      <c r="I756">
        <f>CLOSE!I757-CLOSE!I756</f>
        <v>0.54999999999999716</v>
      </c>
      <c r="J756">
        <f>CLOSE!J757-CLOSE!J756</f>
        <v>2.8499989999999968</v>
      </c>
      <c r="K756">
        <f>CLOSE!K757-CLOSE!K756</f>
        <v>0.75</v>
      </c>
      <c r="L756">
        <f>CLOSE!L757-CLOSE!L756</f>
        <v>0.14000000000000057</v>
      </c>
      <c r="M756">
        <f>CLOSE!M757-CLOSE!M756</f>
        <v>1.9000020000000006</v>
      </c>
      <c r="N756">
        <f>CLOSE!N757-CLOSE!N756</f>
        <v>-0.10000000000000053</v>
      </c>
      <c r="O756">
        <f>CLOSE!O757-CLOSE!O756</f>
        <v>0.85000000000000142</v>
      </c>
      <c r="P756">
        <f>CLOSE!P757-CLOSE!P756</f>
        <v>0.43999800000000278</v>
      </c>
      <c r="Q756">
        <f>CLOSE!Q757-CLOSE!Q756</f>
        <v>0.84999799999999937</v>
      </c>
      <c r="R756">
        <f>CLOSE!R757-CLOSE!R756</f>
        <v>-0.64999699999999905</v>
      </c>
      <c r="S756">
        <f>CLOSE!S757-CLOSE!S756</f>
        <v>7.0000000000000284E-2</v>
      </c>
      <c r="T756">
        <f>CLOSE!T757-CLOSE!T756</f>
        <v>6.0000000000000497E-2</v>
      </c>
      <c r="U756">
        <f>CLOSE!U757-CLOSE!U756</f>
        <v>7.6000060000000076</v>
      </c>
      <c r="X756">
        <f t="shared" si="233"/>
        <v>1.2399999999999967E-2</v>
      </c>
      <c r="Y756">
        <f t="shared" si="234"/>
        <v>-1.2500000000000001E-2</v>
      </c>
      <c r="Z756">
        <f t="shared" si="235"/>
        <v>4.7500000000000007E-2</v>
      </c>
      <c r="AA756">
        <f t="shared" si="236"/>
        <v>1.6000000000000014E-2</v>
      </c>
      <c r="AB756">
        <f t="shared" si="237"/>
        <v>-1.0000050000000016E-2</v>
      </c>
      <c r="AC756">
        <f t="shared" si="238"/>
        <v>0.34500010000000003</v>
      </c>
      <c r="AD756">
        <f t="shared" si="239"/>
        <v>0.05</v>
      </c>
      <c r="AE756">
        <f t="shared" si="240"/>
        <v>0.23500000000000015</v>
      </c>
      <c r="AF756">
        <f t="shared" si="241"/>
        <v>0.63749999999999996</v>
      </c>
      <c r="AG756">
        <f t="shared" si="242"/>
        <v>0.61750004999999997</v>
      </c>
      <c r="AH756">
        <f t="shared" si="243"/>
        <v>-9.9999999999997877E-4</v>
      </c>
      <c r="AI756">
        <f t="shared" si="244"/>
        <v>0.29750005000000002</v>
      </c>
      <c r="AJ756">
        <f t="shared" si="245"/>
        <v>4.5500000000000006E-2</v>
      </c>
      <c r="AK756">
        <f t="shared" si="246"/>
        <v>0.10749999999999993</v>
      </c>
      <c r="AL756">
        <f t="shared" si="247"/>
        <v>9.7000049999999935E-2</v>
      </c>
      <c r="AM756">
        <f t="shared" si="248"/>
        <v>0.18250010000000003</v>
      </c>
      <c r="AN756">
        <f t="shared" si="249"/>
        <v>0.32500000000000001</v>
      </c>
      <c r="AO756">
        <f t="shared" si="250"/>
        <v>1.8999999999999996E-2</v>
      </c>
      <c r="AP756">
        <f t="shared" si="251"/>
        <v>5.8999999999999983E-2</v>
      </c>
      <c r="AQ756">
        <f t="shared" si="252"/>
        <v>2.5599990999999989</v>
      </c>
      <c r="AS756">
        <f t="shared" si="232"/>
        <v>0</v>
      </c>
    </row>
    <row r="757" spans="1:45" hidden="1" x14ac:dyDescent="0.3">
      <c r="A757" s="1">
        <v>43123</v>
      </c>
      <c r="B757">
        <f>CLOSE!B758-CLOSE!B757</f>
        <v>1.6499999999998849E-2</v>
      </c>
      <c r="C757">
        <f>CLOSE!C758-CLOSE!C757</f>
        <v>0</v>
      </c>
      <c r="D757">
        <f>CLOSE!D758-CLOSE!D757</f>
        <v>4.0000000000000036E-2</v>
      </c>
      <c r="E757">
        <f>CLOSE!E758-CLOSE!E757</f>
        <v>0.16000000000000014</v>
      </c>
      <c r="F757">
        <f>CLOSE!F758-CLOSE!F757</f>
        <v>1.4499989999999983</v>
      </c>
      <c r="G757">
        <f>CLOSE!G758-CLOSE!G757</f>
        <v>-0.70000100000000032</v>
      </c>
      <c r="H757">
        <f>CLOSE!H758-CLOSE!H757</f>
        <v>-4.0000000000000036E-2</v>
      </c>
      <c r="I757">
        <f>CLOSE!I758-CLOSE!I757</f>
        <v>-4.9999999999997158E-2</v>
      </c>
      <c r="J757">
        <f>CLOSE!J758-CLOSE!J757</f>
        <v>0.25</v>
      </c>
      <c r="K757">
        <f>CLOSE!K758-CLOSE!K757</f>
        <v>0.45000100000000032</v>
      </c>
      <c r="L757">
        <f>CLOSE!L758-CLOSE!L757</f>
        <v>0.35999999999999943</v>
      </c>
      <c r="M757">
        <f>CLOSE!M758-CLOSE!M757</f>
        <v>0.64999699999999905</v>
      </c>
      <c r="N757">
        <f>CLOSE!N758-CLOSE!N757</f>
        <v>0.24000000000000021</v>
      </c>
      <c r="O757">
        <f>CLOSE!O758-CLOSE!O757</f>
        <v>1.6999989999999983</v>
      </c>
      <c r="P757">
        <f>CLOSE!P758-CLOSE!P757</f>
        <v>0.1000009999999989</v>
      </c>
      <c r="Q757">
        <f>CLOSE!Q758-CLOSE!Q757</f>
        <v>0.25</v>
      </c>
      <c r="R757">
        <f>CLOSE!R758-CLOSE!R757</f>
        <v>9.9997999999999365E-2</v>
      </c>
      <c r="S757">
        <f>CLOSE!S758-CLOSE!S757</f>
        <v>3.0000000000000249E-2</v>
      </c>
      <c r="T757">
        <f>CLOSE!T758-CLOSE!T757</f>
        <v>-1.9999999999999574E-2</v>
      </c>
      <c r="U757">
        <f>CLOSE!U758-CLOSE!U757</f>
        <v>14.600006000000008</v>
      </c>
      <c r="X757">
        <f t="shared" si="233"/>
        <v>7.434999999999992E-3</v>
      </c>
      <c r="Y757">
        <f t="shared" si="234"/>
        <v>-3.9999949999999986E-2</v>
      </c>
      <c r="Z757">
        <f t="shared" si="235"/>
        <v>4.4999999999999971E-2</v>
      </c>
      <c r="AA757">
        <f t="shared" si="236"/>
        <v>3.0000000000000072E-2</v>
      </c>
      <c r="AB757">
        <f t="shared" si="237"/>
        <v>-9.9999499999999138E-3</v>
      </c>
      <c r="AC757">
        <f t="shared" si="238"/>
        <v>0.28500005</v>
      </c>
      <c r="AD757">
        <f t="shared" si="239"/>
        <v>4.9500000000000009E-2</v>
      </c>
      <c r="AE757">
        <f t="shared" si="240"/>
        <v>0.21249999999999999</v>
      </c>
      <c r="AF757">
        <f t="shared" si="241"/>
        <v>0.79500009999999999</v>
      </c>
      <c r="AG757">
        <f t="shared" si="242"/>
        <v>0.68000004999999997</v>
      </c>
      <c r="AH757">
        <f t="shared" si="243"/>
        <v>9.9999999999997877E-4</v>
      </c>
      <c r="AI757">
        <f t="shared" si="244"/>
        <v>0.36000005000000002</v>
      </c>
      <c r="AJ757">
        <f t="shared" si="245"/>
        <v>4.2999999999999969E-2</v>
      </c>
      <c r="AK757">
        <f t="shared" si="246"/>
        <v>0.16999995000000007</v>
      </c>
      <c r="AL757">
        <f t="shared" si="247"/>
        <v>0.11999995000000005</v>
      </c>
      <c r="AM757">
        <f t="shared" si="248"/>
        <v>0.18499979999999994</v>
      </c>
      <c r="AN757">
        <f t="shared" si="249"/>
        <v>0.31499994999999997</v>
      </c>
      <c r="AO757">
        <f t="shared" si="250"/>
        <v>2.3E-2</v>
      </c>
      <c r="AP757">
        <f t="shared" si="251"/>
        <v>4.1500000000000002E-2</v>
      </c>
      <c r="AQ757">
        <f t="shared" si="252"/>
        <v>3.1300003000000003</v>
      </c>
      <c r="AS757">
        <f t="shared" si="232"/>
        <v>0</v>
      </c>
    </row>
    <row r="758" spans="1:45" hidden="1" x14ac:dyDescent="0.3">
      <c r="A758" s="1">
        <v>43124</v>
      </c>
      <c r="B758">
        <f>CLOSE!B759-CLOSE!B758</f>
        <v>-1.6499999999998849E-2</v>
      </c>
      <c r="C758">
        <f>CLOSE!C759-CLOSE!C758</f>
        <v>-0.10000300000000095</v>
      </c>
      <c r="D758">
        <f>CLOSE!D759-CLOSE!D758</f>
        <v>0.29999999999999982</v>
      </c>
      <c r="E758">
        <f>CLOSE!E759-CLOSE!E758</f>
        <v>-6.0000000000000497E-2</v>
      </c>
      <c r="F758">
        <f>CLOSE!F759-CLOSE!F758</f>
        <v>-0.29999999999999716</v>
      </c>
      <c r="G758">
        <f>CLOSE!G759-CLOSE!G758</f>
        <v>0.45000100000000032</v>
      </c>
      <c r="H758">
        <f>CLOSE!H759-CLOSE!H758</f>
        <v>-8.9999999999999858E-2</v>
      </c>
      <c r="I758">
        <f>CLOSE!I759-CLOSE!I758</f>
        <v>0</v>
      </c>
      <c r="J758">
        <f>CLOSE!J759-CLOSE!J758</f>
        <v>-2.4000020000000006</v>
      </c>
      <c r="K758">
        <f>CLOSE!K759-CLOSE!K758</f>
        <v>-0.70000100000000032</v>
      </c>
      <c r="L758">
        <f>CLOSE!L759-CLOSE!L758</f>
        <v>0.20000000000000107</v>
      </c>
      <c r="M758">
        <f>CLOSE!M759-CLOSE!M758</f>
        <v>-0.39999699999999905</v>
      </c>
      <c r="N758">
        <f>CLOSE!N759-CLOSE!N758</f>
        <v>-4.9999999999999822E-2</v>
      </c>
      <c r="O758">
        <f>CLOSE!O759-CLOSE!O758</f>
        <v>0.20000100000000032</v>
      </c>
      <c r="P758">
        <f>CLOSE!P759-CLOSE!P758</f>
        <v>-0.18000100000000074</v>
      </c>
      <c r="Q758">
        <f>CLOSE!Q759-CLOSE!Q758</f>
        <v>1.2000050000000044</v>
      </c>
      <c r="R758">
        <f>CLOSE!R759-CLOSE!R758</f>
        <v>0</v>
      </c>
      <c r="S758">
        <f>CLOSE!S759-CLOSE!S758</f>
        <v>0.30999999999999961</v>
      </c>
      <c r="T758">
        <f>CLOSE!T759-CLOSE!T758</f>
        <v>-0.12000000000000099</v>
      </c>
      <c r="U758">
        <f>CLOSE!U759-CLOSE!U758</f>
        <v>-5.6000060000000076</v>
      </c>
      <c r="X758">
        <f t="shared" si="233"/>
        <v>1.1569999999999947E-2</v>
      </c>
      <c r="Y758">
        <f t="shared" si="234"/>
        <v>-1.9999849999999951E-2</v>
      </c>
      <c r="Z758">
        <f t="shared" si="235"/>
        <v>4.1999999999999996E-2</v>
      </c>
      <c r="AA758">
        <f t="shared" si="236"/>
        <v>4.8000000000000043E-2</v>
      </c>
      <c r="AB758">
        <f t="shared" si="237"/>
        <v>3.2499999999999932E-2</v>
      </c>
      <c r="AC758">
        <f t="shared" si="238"/>
        <v>0.37749994999999997</v>
      </c>
      <c r="AD758">
        <f t="shared" si="239"/>
        <v>4.3500000000000004E-2</v>
      </c>
      <c r="AE758">
        <f t="shared" si="240"/>
        <v>0.23000000000000007</v>
      </c>
      <c r="AF758">
        <f t="shared" si="241"/>
        <v>0.69500010000000001</v>
      </c>
      <c r="AG758">
        <f t="shared" si="242"/>
        <v>0.66250010000000015</v>
      </c>
      <c r="AH758">
        <f t="shared" si="243"/>
        <v>1.6000000000000014E-2</v>
      </c>
      <c r="AI758">
        <f t="shared" si="244"/>
        <v>0.41499995000000001</v>
      </c>
      <c r="AJ758">
        <f t="shared" si="245"/>
        <v>5.4000000000000006E-2</v>
      </c>
      <c r="AK758">
        <f t="shared" si="246"/>
        <v>0.22749994999999998</v>
      </c>
      <c r="AL758">
        <f t="shared" si="247"/>
        <v>0.11600000000000002</v>
      </c>
      <c r="AM758">
        <f t="shared" si="248"/>
        <v>0.20999979999999993</v>
      </c>
      <c r="AN758">
        <f t="shared" si="249"/>
        <v>0.25749984999999997</v>
      </c>
      <c r="AO758">
        <f t="shared" si="250"/>
        <v>2.3E-2</v>
      </c>
      <c r="AP758">
        <f t="shared" si="251"/>
        <v>4.7500000000000056E-2</v>
      </c>
      <c r="AQ758">
        <f t="shared" si="252"/>
        <v>3.740000900000001</v>
      </c>
      <c r="AS758">
        <f t="shared" si="232"/>
        <v>0</v>
      </c>
    </row>
    <row r="759" spans="1:45" hidden="1" x14ac:dyDescent="0.3">
      <c r="A759" s="1">
        <v>43125</v>
      </c>
      <c r="B759">
        <f>CLOSE!B760-CLOSE!B759</f>
        <v>6.6100000000000492E-2</v>
      </c>
      <c r="C759">
        <f>CLOSE!C760-CLOSE!C759</f>
        <v>0.20000100000000032</v>
      </c>
      <c r="D759">
        <f>CLOSE!D760-CLOSE!D759</f>
        <v>0.13000000000000078</v>
      </c>
      <c r="E759">
        <f>CLOSE!E760-CLOSE!E759</f>
        <v>0.11999999999999922</v>
      </c>
      <c r="F759">
        <f>CLOSE!F760-CLOSE!F759</f>
        <v>-0.45000000000000284</v>
      </c>
      <c r="G759">
        <f>CLOSE!G760-CLOSE!G759</f>
        <v>-0.60000300000000095</v>
      </c>
      <c r="H759">
        <f>CLOSE!H760-CLOSE!H759</f>
        <v>2.9999999999999361E-2</v>
      </c>
      <c r="I759">
        <f>CLOSE!I760-CLOSE!I759</f>
        <v>-1.1000000000000014</v>
      </c>
      <c r="J759">
        <f>CLOSE!J760-CLOSE!J759</f>
        <v>-2.3000030000000038</v>
      </c>
      <c r="K759">
        <f>CLOSE!K760-CLOSE!K759</f>
        <v>-1.2000010000000003</v>
      </c>
      <c r="L759">
        <f>CLOSE!L760-CLOSE!L759</f>
        <v>-0.12000000000000099</v>
      </c>
      <c r="M759">
        <f>CLOSE!M760-CLOSE!M759</f>
        <v>-0.80000400000000127</v>
      </c>
      <c r="N759">
        <f>CLOSE!N760-CLOSE!N759</f>
        <v>-0.22000000000000064</v>
      </c>
      <c r="O759">
        <f>CLOSE!O760-CLOSE!O759</f>
        <v>-0.14999999999999858</v>
      </c>
      <c r="P759">
        <f>CLOSE!P760-CLOSE!P759</f>
        <v>-0.4799989999999994</v>
      </c>
      <c r="Q759">
        <f>CLOSE!Q760-CLOSE!Q759</f>
        <v>-0.25</v>
      </c>
      <c r="R759">
        <f>CLOSE!R760-CLOSE!R759</f>
        <v>0.90000200000000063</v>
      </c>
      <c r="S759">
        <f>CLOSE!S760-CLOSE!S759</f>
        <v>0.13999999999999968</v>
      </c>
      <c r="T759">
        <f>CLOSE!T760-CLOSE!T759</f>
        <v>0.78000000000000114</v>
      </c>
      <c r="U759">
        <f>CLOSE!U760-CLOSE!U759</f>
        <v>-11</v>
      </c>
      <c r="X759">
        <f t="shared" si="233"/>
        <v>5.7850000000000176E-3</v>
      </c>
      <c r="Y759">
        <f t="shared" si="234"/>
        <v>-3.9999949999999986E-2</v>
      </c>
      <c r="Z759">
        <f t="shared" si="235"/>
        <v>5.4499999999999993E-2</v>
      </c>
      <c r="AA759">
        <f t="shared" si="236"/>
        <v>4.6999999999999972E-2</v>
      </c>
      <c r="AB759">
        <f t="shared" si="237"/>
        <v>1.0000000000000142E-2</v>
      </c>
      <c r="AC759">
        <f t="shared" si="238"/>
        <v>0.28999995000000001</v>
      </c>
      <c r="AD759">
        <f t="shared" si="239"/>
        <v>2.8000000000000025E-2</v>
      </c>
      <c r="AE759">
        <f t="shared" si="240"/>
        <v>0.16750000000000007</v>
      </c>
      <c r="AF759">
        <f t="shared" si="241"/>
        <v>0.55499989999999999</v>
      </c>
      <c r="AG759">
        <f t="shared" si="242"/>
        <v>0.5625</v>
      </c>
      <c r="AH759">
        <f t="shared" si="243"/>
        <v>2.7000000000000045E-2</v>
      </c>
      <c r="AI759">
        <f t="shared" si="244"/>
        <v>0.42250005000000002</v>
      </c>
      <c r="AJ759">
        <f t="shared" si="245"/>
        <v>0.05</v>
      </c>
      <c r="AK759">
        <f t="shared" si="246"/>
        <v>0.26499994999999998</v>
      </c>
      <c r="AL759">
        <f t="shared" si="247"/>
        <v>0.10899994999999993</v>
      </c>
      <c r="AM759">
        <f t="shared" si="248"/>
        <v>0.24000015000000019</v>
      </c>
      <c r="AN759">
        <f t="shared" si="249"/>
        <v>0.27250004999999999</v>
      </c>
      <c r="AO759">
        <f t="shared" si="250"/>
        <v>3.599999999999999E-2</v>
      </c>
      <c r="AP759">
        <f t="shared" si="251"/>
        <v>4.7999999999999952E-2</v>
      </c>
      <c r="AQ759">
        <f t="shared" si="252"/>
        <v>3.1600006000000009</v>
      </c>
      <c r="AS759">
        <f t="shared" si="232"/>
        <v>0</v>
      </c>
    </row>
    <row r="760" spans="1:45" hidden="1" x14ac:dyDescent="0.3">
      <c r="A760" s="1">
        <v>43126</v>
      </c>
      <c r="B760">
        <f>CLOSE!B761-CLOSE!B760</f>
        <v>3.3099999999999241E-2</v>
      </c>
      <c r="C760">
        <f>CLOSE!C761-CLOSE!C760</f>
        <v>0.15000200000000063</v>
      </c>
      <c r="D760">
        <f>CLOSE!D761-CLOSE!D760</f>
        <v>-3.0000000000000249E-2</v>
      </c>
      <c r="E760">
        <f>CLOSE!E761-CLOSE!E760</f>
        <v>-9.9999999999999645E-2</v>
      </c>
      <c r="F760">
        <f>CLOSE!F761-CLOSE!F760</f>
        <v>-0.29999999999999716</v>
      </c>
      <c r="G760">
        <f>CLOSE!G761-CLOSE!G760</f>
        <v>0.15000200000000063</v>
      </c>
      <c r="H760">
        <f>CLOSE!H761-CLOSE!H760</f>
        <v>1.0000000000000675E-2</v>
      </c>
      <c r="I760">
        <f>CLOSE!I761-CLOSE!I760</f>
        <v>0.20000100000000032</v>
      </c>
      <c r="J760">
        <f>CLOSE!J761-CLOSE!J760</f>
        <v>1.7000050000000044</v>
      </c>
      <c r="K760">
        <f>CLOSE!K761-CLOSE!K760</f>
        <v>0.75</v>
      </c>
      <c r="L760">
        <f>CLOSE!L761-CLOSE!L760</f>
        <v>1.9999999999999574E-2</v>
      </c>
      <c r="M760">
        <f>CLOSE!M761-CLOSE!M760</f>
        <v>-0.19999599999999873</v>
      </c>
      <c r="N760">
        <f>CLOSE!N761-CLOSE!N760</f>
        <v>0.28000000000000025</v>
      </c>
      <c r="O760">
        <f>CLOSE!O761-CLOSE!O760</f>
        <v>0.64999999999999858</v>
      </c>
      <c r="P760">
        <f>CLOSE!P761-CLOSE!P760</f>
        <v>-0.5</v>
      </c>
      <c r="Q760">
        <f>CLOSE!Q761-CLOSE!Q760</f>
        <v>-0.25</v>
      </c>
      <c r="R760">
        <f>CLOSE!R761-CLOSE!R760</f>
        <v>1.649996999999999</v>
      </c>
      <c r="S760">
        <f>CLOSE!S761-CLOSE!S760</f>
        <v>3.0000000000000249E-2</v>
      </c>
      <c r="T760">
        <f>CLOSE!T761-CLOSE!T760</f>
        <v>0.24000000000000021</v>
      </c>
      <c r="U760">
        <f>CLOSE!U761-CLOSE!U760</f>
        <v>13.200012000000015</v>
      </c>
      <c r="X760">
        <f t="shared" si="233"/>
        <v>8.2650000000000119E-3</v>
      </c>
      <c r="Y760">
        <f t="shared" si="234"/>
        <v>-3.2500100000000032E-2</v>
      </c>
      <c r="Z760">
        <f t="shared" si="235"/>
        <v>6.050000000000004E-2</v>
      </c>
      <c r="AA760">
        <f t="shared" si="236"/>
        <v>5.2999999999999936E-2</v>
      </c>
      <c r="AB760">
        <f t="shared" si="237"/>
        <v>-1.9999950000000054E-2</v>
      </c>
      <c r="AC760">
        <f t="shared" si="238"/>
        <v>0.26499994999999998</v>
      </c>
      <c r="AD760">
        <f t="shared" si="239"/>
        <v>2.9999999999999982E-2</v>
      </c>
      <c r="AE760">
        <f t="shared" si="240"/>
        <v>0.10749999999999993</v>
      </c>
      <c r="AF760">
        <f t="shared" si="241"/>
        <v>0.53999974999999978</v>
      </c>
      <c r="AG760">
        <f t="shared" si="242"/>
        <v>0.46999999999999992</v>
      </c>
      <c r="AH760">
        <f t="shared" si="243"/>
        <v>2.4500000000000011E-2</v>
      </c>
      <c r="AI760">
        <f t="shared" si="244"/>
        <v>0.38499979999999995</v>
      </c>
      <c r="AJ760">
        <f t="shared" si="245"/>
        <v>4.049999999999998E-2</v>
      </c>
      <c r="AK760">
        <f t="shared" si="246"/>
        <v>0.24750000000000014</v>
      </c>
      <c r="AL760">
        <f t="shared" si="247"/>
        <v>9.2999999999999972E-2</v>
      </c>
      <c r="AM760">
        <f t="shared" si="248"/>
        <v>0.20750005000000016</v>
      </c>
      <c r="AN760">
        <f t="shared" si="249"/>
        <v>0.30750010000000005</v>
      </c>
      <c r="AO760">
        <f t="shared" si="250"/>
        <v>4.1500000000000002E-2</v>
      </c>
      <c r="AP760">
        <f t="shared" si="251"/>
        <v>9.4500000000000028E-2</v>
      </c>
      <c r="AQ760">
        <f t="shared" si="252"/>
        <v>2.8399993999999991</v>
      </c>
      <c r="AS760">
        <f t="shared" si="232"/>
        <v>0</v>
      </c>
    </row>
    <row r="761" spans="1:45" hidden="1" x14ac:dyDescent="0.3">
      <c r="A761" s="1">
        <v>43129</v>
      </c>
      <c r="B761">
        <f>CLOSE!B762-CLOSE!B761</f>
        <v>-1.6500000000000625E-2</v>
      </c>
      <c r="C761">
        <f>CLOSE!C762-CLOSE!C761</f>
        <v>-0.20000100000000032</v>
      </c>
      <c r="D761">
        <f>CLOSE!D762-CLOSE!D761</f>
        <v>4.9999999999999822E-2</v>
      </c>
      <c r="E761">
        <f>CLOSE!E762-CLOSE!E761</f>
        <v>1.9999999999999574E-2</v>
      </c>
      <c r="F761">
        <f>CLOSE!F762-CLOSE!F761</f>
        <v>-0.3999990000000011</v>
      </c>
      <c r="G761">
        <f>CLOSE!G762-CLOSE!G761</f>
        <v>-2.25</v>
      </c>
      <c r="H761">
        <f>CLOSE!H762-CLOSE!H761</f>
        <v>-0.15000000000000036</v>
      </c>
      <c r="I761">
        <f>CLOSE!I762-CLOSE!I761</f>
        <v>-0.70000100000000032</v>
      </c>
      <c r="J761">
        <f>CLOSE!J762-CLOSE!J761</f>
        <v>-2.75</v>
      </c>
      <c r="K761">
        <f>CLOSE!K762-CLOSE!K761</f>
        <v>-1.75</v>
      </c>
      <c r="L761">
        <f>CLOSE!L762-CLOSE!L761</f>
        <v>2.000000000000135E-2</v>
      </c>
      <c r="M761">
        <f>CLOSE!M762-CLOSE!M761</f>
        <v>-0.25</v>
      </c>
      <c r="N761">
        <f>CLOSE!N762-CLOSE!N761</f>
        <v>0.10000000000000053</v>
      </c>
      <c r="O761">
        <f>CLOSE!O762-CLOSE!O761</f>
        <v>-1.9500010000000003</v>
      </c>
      <c r="P761">
        <f>CLOSE!P762-CLOSE!P761</f>
        <v>-0.37999900000000153</v>
      </c>
      <c r="Q761">
        <f>CLOSE!Q762-CLOSE!Q761</f>
        <v>0.19999699999999621</v>
      </c>
      <c r="R761">
        <f>CLOSE!R762-CLOSE!R761</f>
        <v>-0.29999899999999968</v>
      </c>
      <c r="S761">
        <f>CLOSE!S762-CLOSE!S761</f>
        <v>0.10000000000000053</v>
      </c>
      <c r="T761">
        <f>CLOSE!T762-CLOSE!T761</f>
        <v>0.17999999999999972</v>
      </c>
      <c r="U761">
        <f>CLOSE!U762-CLOSE!U761</f>
        <v>0.39999399999999241</v>
      </c>
      <c r="X761">
        <f t="shared" si="233"/>
        <v>4.959999999999987E-3</v>
      </c>
      <c r="Y761">
        <f t="shared" si="234"/>
        <v>-2.9999899999999968E-2</v>
      </c>
      <c r="Z761">
        <f t="shared" si="235"/>
        <v>6.0999999999999985E-2</v>
      </c>
      <c r="AA761">
        <f t="shared" si="236"/>
        <v>4.7999999999999952E-2</v>
      </c>
      <c r="AB761">
        <f t="shared" si="237"/>
        <v>-7.4999999999999997E-2</v>
      </c>
      <c r="AC761">
        <f t="shared" si="238"/>
        <v>0.30249994999999996</v>
      </c>
      <c r="AD761">
        <f t="shared" si="239"/>
        <v>2.8000000000000025E-2</v>
      </c>
      <c r="AE761">
        <f t="shared" si="240"/>
        <v>0.1400000500000001</v>
      </c>
      <c r="AF761">
        <f t="shared" si="241"/>
        <v>0.59000020000000009</v>
      </c>
      <c r="AG761">
        <f t="shared" si="242"/>
        <v>0.48000000000000009</v>
      </c>
      <c r="AH761">
        <f t="shared" si="243"/>
        <v>2.5000000000000001E-2</v>
      </c>
      <c r="AI761">
        <f t="shared" si="244"/>
        <v>0.34250015000000006</v>
      </c>
      <c r="AJ761">
        <f t="shared" si="245"/>
        <v>5.0999999999999976E-2</v>
      </c>
      <c r="AK761">
        <f t="shared" si="246"/>
        <v>0.25500000000000006</v>
      </c>
      <c r="AL761">
        <f t="shared" si="247"/>
        <v>6.2000000000000013E-2</v>
      </c>
      <c r="AM761">
        <f t="shared" si="248"/>
        <v>0.20500030000000038</v>
      </c>
      <c r="AN761">
        <f t="shared" si="249"/>
        <v>0.36999984999999996</v>
      </c>
      <c r="AO761">
        <f t="shared" si="250"/>
        <v>4.4999999999999971E-2</v>
      </c>
      <c r="AP761">
        <f t="shared" si="251"/>
        <v>0.10600000000000005</v>
      </c>
      <c r="AQ761">
        <f t="shared" si="252"/>
        <v>3.15</v>
      </c>
      <c r="AS761">
        <f t="shared" si="232"/>
        <v>0</v>
      </c>
    </row>
    <row r="762" spans="1:45" hidden="1" x14ac:dyDescent="0.3">
      <c r="A762" s="1">
        <v>43130</v>
      </c>
      <c r="B762">
        <f>CLOSE!B763-CLOSE!B762</f>
        <v>8.2600000000001117E-2</v>
      </c>
      <c r="C762">
        <f>CLOSE!C763-CLOSE!C762</f>
        <v>-4.9998999999999683E-2</v>
      </c>
      <c r="D762">
        <f>CLOSE!D763-CLOSE!D762</f>
        <v>-0.15000000000000036</v>
      </c>
      <c r="E762">
        <f>CLOSE!E763-CLOSE!E762</f>
        <v>-9.9999999999999645E-2</v>
      </c>
      <c r="F762">
        <f>CLOSE!F763-CLOSE!F762</f>
        <v>-5.0001000000001738E-2</v>
      </c>
      <c r="G762">
        <f>CLOSE!G763-CLOSE!G762</f>
        <v>-0.25</v>
      </c>
      <c r="H762">
        <f>CLOSE!H763-CLOSE!H762</f>
        <v>-9.9999999999999645E-2</v>
      </c>
      <c r="I762">
        <f>CLOSE!I763-CLOSE!I762</f>
        <v>-0.29999899999999968</v>
      </c>
      <c r="J762">
        <f>CLOSE!J763-CLOSE!J762</f>
        <v>-0.45000500000000443</v>
      </c>
      <c r="K762">
        <f>CLOSE!K763-CLOSE!K762</f>
        <v>-0.34999799999999937</v>
      </c>
      <c r="L762">
        <f>CLOSE!L763-CLOSE!L762</f>
        <v>-6.0000000000000497E-2</v>
      </c>
      <c r="M762">
        <f>CLOSE!M763-CLOSE!M762</f>
        <v>-0.65000200000000063</v>
      </c>
      <c r="N762">
        <f>CLOSE!N763-CLOSE!N762</f>
        <v>-0.17000000000000082</v>
      </c>
      <c r="O762">
        <f>CLOSE!O763-CLOSE!O762</f>
        <v>-1.3499979999999994</v>
      </c>
      <c r="P762">
        <f>CLOSE!P763-CLOSE!P762</f>
        <v>0.17999800000000121</v>
      </c>
      <c r="Q762">
        <f>CLOSE!Q763-CLOSE!Q762</f>
        <v>-0.34999799999999937</v>
      </c>
      <c r="R762">
        <f>CLOSE!R763-CLOSE!R762</f>
        <v>-1</v>
      </c>
      <c r="S762">
        <f>CLOSE!S763-CLOSE!S762</f>
        <v>-0.23000000000000043</v>
      </c>
      <c r="T762">
        <f>CLOSE!T763-CLOSE!T762</f>
        <v>-0.22000000000000064</v>
      </c>
      <c r="U762">
        <f>CLOSE!U763-CLOSE!U762</f>
        <v>-9.8000180000000228</v>
      </c>
      <c r="X762">
        <f t="shared" si="233"/>
        <v>5.7850000000000176E-3</v>
      </c>
      <c r="Y762">
        <f t="shared" si="234"/>
        <v>-4.2499899999999965E-2</v>
      </c>
      <c r="Z762">
        <f t="shared" si="235"/>
        <v>6.3499999999999973E-2</v>
      </c>
      <c r="AA762">
        <f t="shared" si="236"/>
        <v>4.8999999999999932E-2</v>
      </c>
      <c r="AB762">
        <f t="shared" si="237"/>
        <v>-0.11999995000000005</v>
      </c>
      <c r="AC762">
        <f t="shared" si="238"/>
        <v>0.12250005000000001</v>
      </c>
      <c r="AD762">
        <f t="shared" si="239"/>
        <v>2.250000000000001E-2</v>
      </c>
      <c r="AE762">
        <f t="shared" si="240"/>
        <v>0.1</v>
      </c>
      <c r="AF762">
        <f t="shared" si="241"/>
        <v>0.46500020000000009</v>
      </c>
      <c r="AG762">
        <f t="shared" si="242"/>
        <v>0.38999994999999998</v>
      </c>
      <c r="AH762">
        <f t="shared" si="243"/>
        <v>2.6000000000000068E-2</v>
      </c>
      <c r="AI762">
        <f t="shared" si="244"/>
        <v>0.32750020000000007</v>
      </c>
      <c r="AJ762">
        <f t="shared" si="245"/>
        <v>5.7500000000000016E-2</v>
      </c>
      <c r="AK762">
        <f t="shared" si="246"/>
        <v>0.16499994999999998</v>
      </c>
      <c r="AL762">
        <f t="shared" si="247"/>
        <v>5.0000049999999963E-2</v>
      </c>
      <c r="AM762">
        <f t="shared" si="248"/>
        <v>0.16250000000000001</v>
      </c>
      <c r="AN762">
        <f t="shared" si="249"/>
        <v>0.33999995</v>
      </c>
      <c r="AO762">
        <f t="shared" si="250"/>
        <v>5.1500000000000011E-2</v>
      </c>
      <c r="AP762">
        <f t="shared" si="251"/>
        <v>0.1</v>
      </c>
      <c r="AQ762">
        <f t="shared" si="252"/>
        <v>3.2800003000000002</v>
      </c>
      <c r="AS762">
        <f t="shared" si="232"/>
        <v>0</v>
      </c>
    </row>
    <row r="763" spans="1:45" hidden="1" x14ac:dyDescent="0.3">
      <c r="A763" s="1">
        <v>43131</v>
      </c>
      <c r="B763">
        <f>CLOSE!B764-CLOSE!B763</f>
        <v>-8.2600000000001117E-2</v>
      </c>
      <c r="C763">
        <f>CLOSE!C764-CLOSE!C763</f>
        <v>-0.10000300000000095</v>
      </c>
      <c r="D763">
        <f>CLOSE!D764-CLOSE!D763</f>
        <v>-8.9999999999999858E-2</v>
      </c>
      <c r="E763">
        <f>CLOSE!E764-CLOSE!E763</f>
        <v>0.30000000000000071</v>
      </c>
      <c r="F763">
        <f>CLOSE!F764-CLOSE!F763</f>
        <v>0.3999990000000011</v>
      </c>
      <c r="G763">
        <f>CLOSE!G764-CLOSE!G763</f>
        <v>1.0999979999999994</v>
      </c>
      <c r="H763">
        <f>CLOSE!H764-CLOSE!H763</f>
        <v>9.9999999999997868E-3</v>
      </c>
      <c r="I763">
        <f>CLOSE!I764-CLOSE!I763</f>
        <v>0.59999799999999937</v>
      </c>
      <c r="J763">
        <f>CLOSE!J764-CLOSE!J763</f>
        <v>2.4500050000000044</v>
      </c>
      <c r="K763">
        <f>CLOSE!K764-CLOSE!K763</f>
        <v>-0.35000300000000095</v>
      </c>
      <c r="L763">
        <f>CLOSE!L764-CLOSE!L763</f>
        <v>9.9999999999999645E-2</v>
      </c>
      <c r="M763">
        <f>CLOSE!M764-CLOSE!M763</f>
        <v>0.34999799999999937</v>
      </c>
      <c r="N763">
        <f>CLOSE!N764-CLOSE!N763</f>
        <v>0.13000000000000078</v>
      </c>
      <c r="O763">
        <f>CLOSE!O764-CLOSE!O763</f>
        <v>0.8999990000000011</v>
      </c>
      <c r="P763">
        <f>CLOSE!P764-CLOSE!P763</f>
        <v>0.40000200000000063</v>
      </c>
      <c r="Q763">
        <f>CLOSE!Q764-CLOSE!Q763</f>
        <v>0.44999599999999873</v>
      </c>
      <c r="R763">
        <f>CLOSE!R764-CLOSE!R763</f>
        <v>0.54999899999999968</v>
      </c>
      <c r="S763">
        <f>CLOSE!S764-CLOSE!S763</f>
        <v>-4.9999999999999822E-2</v>
      </c>
      <c r="T763">
        <f>CLOSE!T764-CLOSE!T763</f>
        <v>0.17999999999999972</v>
      </c>
      <c r="U763">
        <f>CLOSE!U764-CLOSE!U763</f>
        <v>1.8000180000000228</v>
      </c>
      <c r="X763">
        <f t="shared" si="233"/>
        <v>1.0745000000000005E-2</v>
      </c>
      <c r="Y763">
        <f t="shared" si="234"/>
        <v>-4.4999849999999952E-2</v>
      </c>
      <c r="Z763">
        <f t="shared" si="235"/>
        <v>4.6999999999999972E-2</v>
      </c>
      <c r="AA763">
        <f t="shared" si="236"/>
        <v>4.5000000000000019E-2</v>
      </c>
      <c r="AB763">
        <f t="shared" si="237"/>
        <v>-0.13500000000000015</v>
      </c>
      <c r="AC763">
        <f t="shared" si="238"/>
        <v>0.10499989999999997</v>
      </c>
      <c r="AD763">
        <f t="shared" si="239"/>
        <v>2.3500000000000031E-2</v>
      </c>
      <c r="AE763">
        <f t="shared" si="240"/>
        <v>9.7500050000000019E-2</v>
      </c>
      <c r="AF763">
        <f t="shared" si="241"/>
        <v>0.25999984999999981</v>
      </c>
      <c r="AG763">
        <f t="shared" si="242"/>
        <v>0.21750015000000006</v>
      </c>
      <c r="AH763">
        <f t="shared" si="243"/>
        <v>2.2499999999999964E-2</v>
      </c>
      <c r="AI763">
        <f t="shared" si="244"/>
        <v>0.33750000000000002</v>
      </c>
      <c r="AJ763">
        <f t="shared" si="245"/>
        <v>3.9499999999999959E-2</v>
      </c>
      <c r="AK763">
        <f t="shared" si="246"/>
        <v>0.13250010000000004</v>
      </c>
      <c r="AL763">
        <f t="shared" si="247"/>
        <v>2.7999950000000062E-2</v>
      </c>
      <c r="AM763">
        <f t="shared" si="248"/>
        <v>0.14500010000000002</v>
      </c>
      <c r="AN763">
        <f t="shared" si="249"/>
        <v>0.17250005000000002</v>
      </c>
      <c r="AO763">
        <f t="shared" si="250"/>
        <v>3.3499999999999995E-2</v>
      </c>
      <c r="AP763">
        <f t="shared" si="251"/>
        <v>9.6499999999999989E-2</v>
      </c>
      <c r="AQ763">
        <f t="shared" si="252"/>
        <v>2.2000000000000002</v>
      </c>
      <c r="AS763">
        <f t="shared" si="232"/>
        <v>0</v>
      </c>
    </row>
    <row r="764" spans="1:45" x14ac:dyDescent="0.3">
      <c r="A764" s="1">
        <v>43132</v>
      </c>
      <c r="B764">
        <f>CLOSE!B765-CLOSE!B764</f>
        <v>1.6500000000000625E-2</v>
      </c>
      <c r="C764">
        <f>CLOSE!C765-CLOSE!C764</f>
        <v>-0.14999699999999905</v>
      </c>
      <c r="D764">
        <f>CLOSE!D765-CLOSE!D764</f>
        <v>-4.9999999999999822E-2</v>
      </c>
      <c r="E764">
        <f>CLOSE!E765-CLOSE!E764</f>
        <v>1.9999999999999574E-2</v>
      </c>
      <c r="F764">
        <f>CLOSE!F765-CLOSE!F764</f>
        <v>-0.54999899999999968</v>
      </c>
      <c r="G764">
        <f>CLOSE!G765-CLOSE!G764</f>
        <v>-0.89999699999999905</v>
      </c>
      <c r="H764">
        <f>CLOSE!H765-CLOSE!H764</f>
        <v>-0.23000000000000043</v>
      </c>
      <c r="I764">
        <f>CLOSE!I765-CLOSE!I764</f>
        <v>-0.59999799999999937</v>
      </c>
      <c r="J764">
        <f>CLOSE!J765-CLOSE!J764</f>
        <v>-1.5500040000000013</v>
      </c>
      <c r="K764">
        <f>CLOSE!K765-CLOSE!K764</f>
        <v>0.20000100000000032</v>
      </c>
      <c r="L764">
        <f>CLOSE!L765-CLOSE!L764</f>
        <v>0.21000000000000085</v>
      </c>
      <c r="M764">
        <f>CLOSE!M765-CLOSE!M764</f>
        <v>-1.3499979999999994</v>
      </c>
      <c r="N764">
        <f>CLOSE!N765-CLOSE!N764</f>
        <v>-1.0000000000000675E-2</v>
      </c>
      <c r="O764">
        <f>CLOSE!O765-CLOSE!O764</f>
        <v>-0.6499990000000011</v>
      </c>
      <c r="P764">
        <f>CLOSE!P765-CLOSE!P764</f>
        <v>-0.30000199999999921</v>
      </c>
      <c r="Q764">
        <f>CLOSE!Q765-CLOSE!Q764</f>
        <v>-0.59999799999999937</v>
      </c>
      <c r="R764">
        <f>CLOSE!R765-CLOSE!R764</f>
        <v>-9.9997999999999365E-2</v>
      </c>
      <c r="S764">
        <f>CLOSE!S765-CLOSE!S764</f>
        <v>-0.10000000000000053</v>
      </c>
      <c r="T764">
        <f>CLOSE!T765-CLOSE!T764</f>
        <v>-0.16000000000000014</v>
      </c>
      <c r="U764">
        <f>CLOSE!U765-CLOSE!U764</f>
        <v>-3.6000060000000076</v>
      </c>
      <c r="X764">
        <f t="shared" si="233"/>
        <v>3.310000000000013E-3</v>
      </c>
      <c r="Y764">
        <f t="shared" si="234"/>
        <v>-7.4999999999999997E-2</v>
      </c>
      <c r="Z764">
        <f t="shared" si="235"/>
        <v>4.2999999999999969E-2</v>
      </c>
      <c r="AA764">
        <f t="shared" si="236"/>
        <v>6.2999999999999987E-2</v>
      </c>
      <c r="AB764">
        <f t="shared" si="237"/>
        <v>-0.16500005000000009</v>
      </c>
      <c r="AC764">
        <f t="shared" si="238"/>
        <v>0.15749984999999994</v>
      </c>
      <c r="AD764">
        <f t="shared" si="239"/>
        <v>2.9499999999999992E-2</v>
      </c>
      <c r="AE764">
        <f t="shared" si="240"/>
        <v>0.10749995000000005</v>
      </c>
      <c r="AF764">
        <f t="shared" si="241"/>
        <v>0.44249994999999986</v>
      </c>
      <c r="AG764">
        <f t="shared" si="242"/>
        <v>0.20749984999999996</v>
      </c>
      <c r="AH764">
        <f t="shared" si="243"/>
        <v>5.4999999999999719E-3</v>
      </c>
      <c r="AI764">
        <f t="shared" si="244"/>
        <v>0.34249989999999997</v>
      </c>
      <c r="AJ764">
        <f t="shared" si="245"/>
        <v>4.5000000000000019E-2</v>
      </c>
      <c r="AK764">
        <f t="shared" si="246"/>
        <v>0.16500005000000009</v>
      </c>
      <c r="AL764">
        <f t="shared" si="247"/>
        <v>8.0000000000000071E-3</v>
      </c>
      <c r="AM764">
        <f t="shared" si="248"/>
        <v>0.22000005000000017</v>
      </c>
      <c r="AN764">
        <f t="shared" si="249"/>
        <v>0.18999994999999997</v>
      </c>
      <c r="AO764">
        <f t="shared" si="250"/>
        <v>3.500000000000001E-2</v>
      </c>
      <c r="AP764">
        <f t="shared" si="251"/>
        <v>7.3999999999999927E-2</v>
      </c>
      <c r="AQ764">
        <f t="shared" si="252"/>
        <v>2.0699996999999994</v>
      </c>
      <c r="AS764">
        <f t="shared" si="232"/>
        <v>1</v>
      </c>
    </row>
    <row r="765" spans="1:45" hidden="1" x14ac:dyDescent="0.3">
      <c r="A765" s="1">
        <v>43133</v>
      </c>
      <c r="B765">
        <f>CLOSE!B766-CLOSE!B765</f>
        <v>-3.3099999999999241E-2</v>
      </c>
      <c r="C765">
        <f>CLOSE!C766-CLOSE!C765</f>
        <v>-0.45000100000000032</v>
      </c>
      <c r="D765">
        <f>CLOSE!D766-CLOSE!D765</f>
        <v>0.25999999999999979</v>
      </c>
      <c r="E765">
        <f>CLOSE!E766-CLOSE!E765</f>
        <v>0.11999999999999922</v>
      </c>
      <c r="F765">
        <f>CLOSE!F766-CLOSE!F765</f>
        <v>0.25</v>
      </c>
      <c r="G765">
        <f>CLOSE!G766-CLOSE!G765</f>
        <v>0.34999799999999937</v>
      </c>
      <c r="H765">
        <f>CLOSE!H766-CLOSE!H765</f>
        <v>-8.9999999999999858E-2</v>
      </c>
      <c r="I765">
        <f>CLOSE!I766-CLOSE!I765</f>
        <v>-0.30000100000000174</v>
      </c>
      <c r="J765">
        <f>CLOSE!J766-CLOSE!J765</f>
        <v>-0.40000100000000316</v>
      </c>
      <c r="K765">
        <f>CLOSE!K766-CLOSE!K765</f>
        <v>0.15000200000000063</v>
      </c>
      <c r="L765">
        <f>CLOSE!L766-CLOSE!L765</f>
        <v>-6.0000000000000497E-2</v>
      </c>
      <c r="M765">
        <f>CLOSE!M766-CLOSE!M765</f>
        <v>-0.65000200000000063</v>
      </c>
      <c r="N765">
        <f>CLOSE!N766-CLOSE!N765</f>
        <v>0</v>
      </c>
      <c r="O765">
        <f>CLOSE!O766-CLOSE!O765</f>
        <v>-5.0001000000001738E-2</v>
      </c>
      <c r="P765">
        <f>CLOSE!P766-CLOSE!P765</f>
        <v>0.23999999999999844</v>
      </c>
      <c r="Q765">
        <f>CLOSE!Q766-CLOSE!Q765</f>
        <v>-1.0999979999999994</v>
      </c>
      <c r="R765">
        <f>CLOSE!R766-CLOSE!R765</f>
        <v>1.7000010000000003</v>
      </c>
      <c r="S765">
        <f>CLOSE!S766-CLOSE!S765</f>
        <v>0.23000000000000043</v>
      </c>
      <c r="T765">
        <f>CLOSE!T766-CLOSE!T765</f>
        <v>0.54000000000000092</v>
      </c>
      <c r="U765">
        <f>CLOSE!U766-CLOSE!U765</f>
        <v>-7.6000060000000076</v>
      </c>
      <c r="X765">
        <f t="shared" si="233"/>
        <v>8.2500000000003122E-4</v>
      </c>
      <c r="Y765">
        <f t="shared" si="234"/>
        <v>-8.9999949999999981E-2</v>
      </c>
      <c r="Z765">
        <f t="shared" si="235"/>
        <v>2.8500000000000015E-2</v>
      </c>
      <c r="AA765">
        <f t="shared" si="236"/>
        <v>6.1000000000000033E-2</v>
      </c>
      <c r="AB765">
        <f t="shared" si="237"/>
        <v>-0.14750005000000002</v>
      </c>
      <c r="AC765">
        <f t="shared" si="238"/>
        <v>3.2500100000000032E-2</v>
      </c>
      <c r="AD765">
        <f t="shared" si="239"/>
        <v>2.1499999999999984E-2</v>
      </c>
      <c r="AE765">
        <f t="shared" si="240"/>
        <v>0.125</v>
      </c>
      <c r="AF765">
        <f t="shared" si="241"/>
        <v>0.36249999999999999</v>
      </c>
      <c r="AG765">
        <f t="shared" si="242"/>
        <v>0.2</v>
      </c>
      <c r="AH765">
        <f t="shared" si="243"/>
        <v>1.4500000000000046E-2</v>
      </c>
      <c r="AI765">
        <f t="shared" si="244"/>
        <v>0.27250004999999999</v>
      </c>
      <c r="AJ765">
        <f t="shared" si="245"/>
        <v>4.0999999999999967E-2</v>
      </c>
      <c r="AK765">
        <f t="shared" si="246"/>
        <v>0.15750010000000003</v>
      </c>
      <c r="AL765">
        <f t="shared" si="247"/>
        <v>-2.7000050000000008E-2</v>
      </c>
      <c r="AM765">
        <f t="shared" si="248"/>
        <v>0.19249989999999997</v>
      </c>
      <c r="AN765">
        <f t="shared" si="249"/>
        <v>0.17250005000000002</v>
      </c>
      <c r="AO765">
        <f t="shared" si="250"/>
        <v>1.5999999999999969E-2</v>
      </c>
      <c r="AP765">
        <f t="shared" si="251"/>
        <v>6.2999999999999987E-2</v>
      </c>
      <c r="AQ765">
        <f t="shared" si="252"/>
        <v>1.4100006000000007</v>
      </c>
      <c r="AS765">
        <f t="shared" si="232"/>
        <v>0</v>
      </c>
    </row>
    <row r="766" spans="1:45" hidden="1" x14ac:dyDescent="0.3">
      <c r="A766" s="1">
        <v>43136</v>
      </c>
      <c r="B766">
        <f>CLOSE!B767-CLOSE!B766</f>
        <v>-8.2600000000001117E-2</v>
      </c>
      <c r="C766">
        <f>CLOSE!C767-CLOSE!C766</f>
        <v>-0.54999899999999968</v>
      </c>
      <c r="D766">
        <f>CLOSE!D767-CLOSE!D766</f>
        <v>-0.20999999999999996</v>
      </c>
      <c r="E766">
        <f>CLOSE!E767-CLOSE!E766</f>
        <v>-0.13999999999999879</v>
      </c>
      <c r="F766">
        <f>CLOSE!F767-CLOSE!F766</f>
        <v>-0.35000000000000142</v>
      </c>
      <c r="G766">
        <f>CLOSE!G767-CLOSE!G766</f>
        <v>-1</v>
      </c>
      <c r="H766">
        <f>CLOSE!H767-CLOSE!H766</f>
        <v>3.0000000000000249E-2</v>
      </c>
      <c r="I766">
        <f>CLOSE!I767-CLOSE!I766</f>
        <v>-0.19999899999999826</v>
      </c>
      <c r="J766">
        <f>CLOSE!J767-CLOSE!J766</f>
        <v>-1</v>
      </c>
      <c r="K766">
        <f>CLOSE!K767-CLOSE!K766</f>
        <v>-0.65000200000000063</v>
      </c>
      <c r="L766">
        <f>CLOSE!L767-CLOSE!L766</f>
        <v>-0.17999999999999972</v>
      </c>
      <c r="M766">
        <f>CLOSE!M767-CLOSE!M766</f>
        <v>-0.69999599999999873</v>
      </c>
      <c r="N766">
        <f>CLOSE!N767-CLOSE!N766</f>
        <v>5.0000000000000711E-2</v>
      </c>
      <c r="O766">
        <f>CLOSE!O767-CLOSE!O766</f>
        <v>-0.44999899999999826</v>
      </c>
      <c r="P766">
        <f>CLOSE!P767-CLOSE!P766</f>
        <v>-0.5</v>
      </c>
      <c r="Q766">
        <f>CLOSE!Q767-CLOSE!Q766</f>
        <v>-1</v>
      </c>
      <c r="R766">
        <f>CLOSE!R767-CLOSE!R766</f>
        <v>-1.100003000000001</v>
      </c>
      <c r="S766">
        <f>CLOSE!S767-CLOSE!S766</f>
        <v>-0.16000000000000014</v>
      </c>
      <c r="T766">
        <f>CLOSE!T767-CLOSE!T766</f>
        <v>0.32000000000000028</v>
      </c>
      <c r="U766">
        <f>CLOSE!U767-CLOSE!U766</f>
        <v>-11.399993999999992</v>
      </c>
      <c r="X766">
        <f t="shared" si="233"/>
        <v>-2.4799999999999935E-3</v>
      </c>
      <c r="Y766">
        <f t="shared" si="234"/>
        <v>-0.10249994999999998</v>
      </c>
      <c r="Z766">
        <f t="shared" si="235"/>
        <v>3.6999999999999963E-2</v>
      </c>
      <c r="AA766">
        <f t="shared" si="236"/>
        <v>6.9999999999999923E-2</v>
      </c>
      <c r="AB766">
        <f t="shared" si="237"/>
        <v>-0.13999994999999998</v>
      </c>
      <c r="AC766">
        <f t="shared" si="238"/>
        <v>-0.17749994999999999</v>
      </c>
      <c r="AD766">
        <f t="shared" si="239"/>
        <v>9.4999999999999755E-3</v>
      </c>
      <c r="AE766">
        <f t="shared" si="240"/>
        <v>0.1125</v>
      </c>
      <c r="AF766">
        <f t="shared" si="241"/>
        <v>0.42249984999999979</v>
      </c>
      <c r="AG766">
        <f t="shared" si="242"/>
        <v>9.7500050000000019E-2</v>
      </c>
      <c r="AH766">
        <f t="shared" si="243"/>
        <v>2.2499999999999964E-2</v>
      </c>
      <c r="AI766">
        <f t="shared" si="244"/>
        <v>0.25999979999999995</v>
      </c>
      <c r="AJ766">
        <f t="shared" si="245"/>
        <v>4.1500000000000002E-2</v>
      </c>
      <c r="AK766">
        <f t="shared" si="246"/>
        <v>0.1724999499999999</v>
      </c>
      <c r="AL766">
        <f t="shared" si="247"/>
        <v>-8.0000000000000071E-3</v>
      </c>
      <c r="AM766">
        <f t="shared" si="248"/>
        <v>0.14249994999999985</v>
      </c>
      <c r="AN766">
        <f t="shared" si="249"/>
        <v>0.22250005</v>
      </c>
      <c r="AO766">
        <f t="shared" si="250"/>
        <v>2.6500000000000013E-2</v>
      </c>
      <c r="AP766">
        <f t="shared" si="251"/>
        <v>9.6499999999999989E-2</v>
      </c>
      <c r="AQ766">
        <f t="shared" si="252"/>
        <v>0.95999909999999888</v>
      </c>
      <c r="AS766">
        <f t="shared" si="232"/>
        <v>0</v>
      </c>
    </row>
    <row r="767" spans="1:45" hidden="1" x14ac:dyDescent="0.3">
      <c r="A767" s="1">
        <v>43137</v>
      </c>
      <c r="B767">
        <f>CLOSE!B768-CLOSE!B767</f>
        <v>-0.23139999999999894</v>
      </c>
      <c r="C767">
        <f>CLOSE!C768-CLOSE!C767</f>
        <v>-1.1500020000000006</v>
      </c>
      <c r="D767">
        <f>CLOSE!D768-CLOSE!D767</f>
        <v>-0.30999999999999961</v>
      </c>
      <c r="E767">
        <f>CLOSE!E768-CLOSE!E767</f>
        <v>-0.16000000000000014</v>
      </c>
      <c r="F767">
        <f>CLOSE!F768-CLOSE!F767</f>
        <v>-2.1000009999999989</v>
      </c>
      <c r="G767">
        <f>CLOSE!G768-CLOSE!G767</f>
        <v>-1.149996999999999</v>
      </c>
      <c r="H767">
        <f>CLOSE!H768-CLOSE!H767</f>
        <v>-0.27000000000000046</v>
      </c>
      <c r="I767">
        <f>CLOSE!I768-CLOSE!I767</f>
        <v>-0.6000009999999989</v>
      </c>
      <c r="J767">
        <f>CLOSE!J768-CLOSE!J767</f>
        <v>-5.3499989999999968</v>
      </c>
      <c r="K767">
        <f>CLOSE!K768-CLOSE!K767</f>
        <v>-1.7000010000000003</v>
      </c>
      <c r="L767">
        <f>CLOSE!L768-CLOSE!L767</f>
        <v>-0.40000000000000036</v>
      </c>
      <c r="M767">
        <f>CLOSE!M768-CLOSE!M767</f>
        <v>-1.3000040000000013</v>
      </c>
      <c r="N767">
        <f>CLOSE!N768-CLOSE!N767</f>
        <v>-0.54</v>
      </c>
      <c r="O767">
        <f>CLOSE!O768-CLOSE!O767</f>
        <v>-1.4500010000000003</v>
      </c>
      <c r="P767">
        <f>CLOSE!P768-CLOSE!P767</f>
        <v>-0.93999900000000025</v>
      </c>
      <c r="Q767">
        <f>CLOSE!Q768-CLOSE!Q767</f>
        <v>-2.0500040000000013</v>
      </c>
      <c r="R767">
        <f>CLOSE!R768-CLOSE!R767</f>
        <v>-2.3499979999999994</v>
      </c>
      <c r="S767">
        <f>CLOSE!S768-CLOSE!S767</f>
        <v>-0.36000000000000032</v>
      </c>
      <c r="T767">
        <f>CLOSE!T768-CLOSE!T767</f>
        <v>-0.86000000000000121</v>
      </c>
      <c r="U767">
        <f>CLOSE!U768-CLOSE!U767</f>
        <v>-31</v>
      </c>
      <c r="X767">
        <f t="shared" si="233"/>
        <v>-6.610000000000049E-3</v>
      </c>
      <c r="Y767">
        <f t="shared" si="234"/>
        <v>-0.12749994999999997</v>
      </c>
      <c r="Z767">
        <f t="shared" si="235"/>
        <v>2.6499999999999968E-2</v>
      </c>
      <c r="AA767">
        <f t="shared" si="236"/>
        <v>6.2999999999999987E-2</v>
      </c>
      <c r="AB767">
        <f t="shared" si="237"/>
        <v>-0.16750000000000007</v>
      </c>
      <c r="AC767">
        <f t="shared" si="238"/>
        <v>-0.17250005000000002</v>
      </c>
      <c r="AD767">
        <f t="shared" si="239"/>
        <v>1.2500000000000001E-2</v>
      </c>
      <c r="AE767">
        <f t="shared" si="240"/>
        <v>5.250005000000009E-2</v>
      </c>
      <c r="AF767">
        <f t="shared" si="241"/>
        <v>0.3724998499999998</v>
      </c>
      <c r="AG767">
        <f t="shared" si="242"/>
        <v>1.2500000000000001E-2</v>
      </c>
      <c r="AH767">
        <f t="shared" si="243"/>
        <v>1.0500000000000042E-2</v>
      </c>
      <c r="AI767">
        <f t="shared" si="244"/>
        <v>0.2</v>
      </c>
      <c r="AJ767">
        <f t="shared" si="245"/>
        <v>4.4500000000000026E-2</v>
      </c>
      <c r="AK767">
        <f t="shared" si="246"/>
        <v>0.13000004999999995</v>
      </c>
      <c r="AL767">
        <f t="shared" si="247"/>
        <v>-4.8000050000000093E-2</v>
      </c>
      <c r="AM767">
        <f t="shared" si="248"/>
        <v>9.5000100000000032E-2</v>
      </c>
      <c r="AN767">
        <f t="shared" si="249"/>
        <v>7.9999899999999971E-2</v>
      </c>
      <c r="AO767">
        <f t="shared" si="250"/>
        <v>2.0500000000000008E-2</v>
      </c>
      <c r="AP767">
        <f t="shared" si="251"/>
        <v>8.2000000000000031E-2</v>
      </c>
      <c r="AQ767">
        <f t="shared" si="252"/>
        <v>0.11999969999999963</v>
      </c>
      <c r="AS767">
        <f t="shared" si="232"/>
        <v>0</v>
      </c>
    </row>
    <row r="768" spans="1:45" hidden="1" x14ac:dyDescent="0.3">
      <c r="A768" s="1">
        <v>43138</v>
      </c>
      <c r="B768">
        <f>CLOSE!B769-CLOSE!B768</f>
        <v>-0.11570000000000036</v>
      </c>
      <c r="C768">
        <f>CLOSE!C769-CLOSE!C768</f>
        <v>-0.79999899999999968</v>
      </c>
      <c r="D768">
        <f>CLOSE!D769-CLOSE!D768</f>
        <v>-6.0000000000000497E-2</v>
      </c>
      <c r="E768">
        <f>CLOSE!E769-CLOSE!E768</f>
        <v>-1.9999999999999574E-2</v>
      </c>
      <c r="F768">
        <f>CLOSE!F769-CLOSE!F768</f>
        <v>-0.44999899999999826</v>
      </c>
      <c r="G768">
        <f>CLOSE!G769-CLOSE!G768</f>
        <v>0.5</v>
      </c>
      <c r="H768">
        <f>CLOSE!H769-CLOSE!H768</f>
        <v>0.11000000000000032</v>
      </c>
      <c r="I768">
        <f>CLOSE!I769-CLOSE!I768</f>
        <v>-0.1499990000000011</v>
      </c>
      <c r="J768">
        <f>CLOSE!J769-CLOSE!J768</f>
        <v>-1.25</v>
      </c>
      <c r="K768">
        <f>CLOSE!K769-CLOSE!K768</f>
        <v>-1.5</v>
      </c>
      <c r="L768">
        <f>CLOSE!L769-CLOSE!L768</f>
        <v>0.11999999999999922</v>
      </c>
      <c r="M768">
        <f>CLOSE!M769-CLOSE!M768</f>
        <v>-0.25</v>
      </c>
      <c r="N768">
        <f>CLOSE!N769-CLOSE!N768</f>
        <v>-0.12000000000000011</v>
      </c>
      <c r="O768">
        <f>CLOSE!O769-CLOSE!O768</f>
        <v>0</v>
      </c>
      <c r="P768">
        <f>CLOSE!P769-CLOSE!P768</f>
        <v>-0.16000000000000014</v>
      </c>
      <c r="Q768">
        <f>CLOSE!Q769-CLOSE!Q768</f>
        <v>-0.69999599999999873</v>
      </c>
      <c r="R768">
        <f>CLOSE!R769-CLOSE!R768</f>
        <v>-1.0999979999999994</v>
      </c>
      <c r="S768">
        <f>CLOSE!S769-CLOSE!S768</f>
        <v>-0.14999999999999947</v>
      </c>
      <c r="T768">
        <f>CLOSE!T769-CLOSE!T768</f>
        <v>-0.39999999999999858</v>
      </c>
      <c r="U768">
        <f>CLOSE!U769-CLOSE!U768</f>
        <v>4.7999879999999848</v>
      </c>
      <c r="X768">
        <f t="shared" si="233"/>
        <v>-1.9834999999999957E-2</v>
      </c>
      <c r="Y768">
        <f t="shared" si="234"/>
        <v>-0.19249989999999997</v>
      </c>
      <c r="Z768">
        <f t="shared" si="235"/>
        <v>7.0000000000000288E-3</v>
      </c>
      <c r="AA768">
        <f t="shared" si="236"/>
        <v>5.4999999999999979E-2</v>
      </c>
      <c r="AB768">
        <f t="shared" si="237"/>
        <v>-0.23500005000000002</v>
      </c>
      <c r="AC768">
        <f t="shared" si="238"/>
        <v>-0.21249999999999999</v>
      </c>
      <c r="AD768">
        <f t="shared" si="239"/>
        <v>-7.5000000000000179E-3</v>
      </c>
      <c r="AE768">
        <f t="shared" si="240"/>
        <v>2.2500000000000141E-2</v>
      </c>
      <c r="AF768">
        <f t="shared" si="241"/>
        <v>2.4997499999997786E-3</v>
      </c>
      <c r="AG768">
        <f t="shared" si="242"/>
        <v>-9.7500050000000019E-2</v>
      </c>
      <c r="AH768">
        <f t="shared" si="243"/>
        <v>-6.5000000000000387E-3</v>
      </c>
      <c r="AI768">
        <f t="shared" si="244"/>
        <v>3.7499999999999999E-2</v>
      </c>
      <c r="AJ768">
        <f t="shared" si="245"/>
        <v>2.0000000000000018E-2</v>
      </c>
      <c r="AK768">
        <f t="shared" si="246"/>
        <v>3.7499999999999999E-2</v>
      </c>
      <c r="AL768">
        <f t="shared" si="247"/>
        <v>-0.10700000000000003</v>
      </c>
      <c r="AM768">
        <f t="shared" si="248"/>
        <v>-2.5002000000000635E-3</v>
      </c>
      <c r="AN768">
        <f t="shared" si="249"/>
        <v>1.7499899999999968E-2</v>
      </c>
      <c r="AO768">
        <f t="shared" si="250"/>
        <v>1.4999999999999679E-3</v>
      </c>
      <c r="AP768">
        <f t="shared" si="251"/>
        <v>4.8999999999999932E-2</v>
      </c>
      <c r="AQ768">
        <f t="shared" si="252"/>
        <v>-1.6899993999999992</v>
      </c>
      <c r="AS768">
        <f t="shared" si="232"/>
        <v>0</v>
      </c>
    </row>
    <row r="769" spans="1:45" hidden="1" x14ac:dyDescent="0.3">
      <c r="A769" s="1">
        <v>43139</v>
      </c>
      <c r="B769">
        <f>CLOSE!B770-CLOSE!B769</f>
        <v>3.2999999999999474E-2</v>
      </c>
      <c r="C769">
        <f>CLOSE!C770-CLOSE!C769</f>
        <v>0</v>
      </c>
      <c r="D769">
        <f>CLOSE!D770-CLOSE!D769</f>
        <v>-0.13999999999999968</v>
      </c>
      <c r="E769">
        <f>CLOSE!E770-CLOSE!E769</f>
        <v>-0.18000000000000149</v>
      </c>
      <c r="F769">
        <f>CLOSE!F770-CLOSE!F769</f>
        <v>4.9999999999997158E-2</v>
      </c>
      <c r="G769">
        <f>CLOSE!G770-CLOSE!G769</f>
        <v>-0.65000200000000063</v>
      </c>
      <c r="H769">
        <f>CLOSE!H770-CLOSE!H769</f>
        <v>-9.9999999999997868E-3</v>
      </c>
      <c r="I769">
        <f>CLOSE!I770-CLOSE!I769</f>
        <v>0.29999899999999968</v>
      </c>
      <c r="J769">
        <f>CLOSE!J770-CLOSE!J769</f>
        <v>0.30000400000000127</v>
      </c>
      <c r="K769">
        <f>CLOSE!K770-CLOSE!K769</f>
        <v>0.54999899999999968</v>
      </c>
      <c r="L769">
        <f>CLOSE!L770-CLOSE!L769</f>
        <v>0.28000000000000114</v>
      </c>
      <c r="M769">
        <f>CLOSE!M770-CLOSE!M769</f>
        <v>0.85000300000000095</v>
      </c>
      <c r="N769">
        <f>CLOSE!N770-CLOSE!N769</f>
        <v>-6.0000000000000497E-2</v>
      </c>
      <c r="O769">
        <f>CLOSE!O770-CLOSE!O769</f>
        <v>2</v>
      </c>
      <c r="P769">
        <f>CLOSE!P770-CLOSE!P769</f>
        <v>0.32000000000000028</v>
      </c>
      <c r="Q769">
        <f>CLOSE!Q770-CLOSE!Q769</f>
        <v>4.9994999999995571E-2</v>
      </c>
      <c r="R769">
        <f>CLOSE!R770-CLOSE!R769</f>
        <v>-5.000400000000127E-2</v>
      </c>
      <c r="S769">
        <f>CLOSE!S770-CLOSE!S769</f>
        <v>-8.9999999999999858E-2</v>
      </c>
      <c r="T769">
        <f>CLOSE!T770-CLOSE!T769</f>
        <v>-0.28000000000000114</v>
      </c>
      <c r="U769">
        <f>CLOSE!U770-CLOSE!U769</f>
        <v>5.4000240000000304</v>
      </c>
      <c r="X769">
        <f t="shared" si="233"/>
        <v>-2.0659999999999991E-2</v>
      </c>
      <c r="Y769">
        <f t="shared" si="234"/>
        <v>-0.22749994999999998</v>
      </c>
      <c r="Z769">
        <f t="shared" si="235"/>
        <v>0</v>
      </c>
      <c r="AA769">
        <f t="shared" si="236"/>
        <v>4.0000000000000036E-2</v>
      </c>
      <c r="AB769">
        <f t="shared" si="237"/>
        <v>-0.24250004999999994</v>
      </c>
      <c r="AC769">
        <f t="shared" si="238"/>
        <v>-0.22249979999999994</v>
      </c>
      <c r="AD769">
        <f t="shared" si="239"/>
        <v>4.9999999999998939E-4</v>
      </c>
      <c r="AE769">
        <f t="shared" si="240"/>
        <v>-2.5000000000000001E-2</v>
      </c>
      <c r="AF769">
        <f t="shared" si="241"/>
        <v>-2.5002000000000635E-3</v>
      </c>
      <c r="AG769">
        <f t="shared" si="242"/>
        <v>-0.21000005000000002</v>
      </c>
      <c r="AH769">
        <f t="shared" si="243"/>
        <v>-6.5000000000000387E-3</v>
      </c>
      <c r="AI769">
        <f t="shared" si="244"/>
        <v>4.4999849999999952E-2</v>
      </c>
      <c r="AJ769">
        <f t="shared" si="245"/>
        <v>1.2000000000000011E-2</v>
      </c>
      <c r="AK769">
        <f t="shared" si="246"/>
        <v>6.0000050000000013E-2</v>
      </c>
      <c r="AL769">
        <f t="shared" si="247"/>
        <v>-0.11400000000000006</v>
      </c>
      <c r="AM769">
        <f t="shared" si="248"/>
        <v>-1.2500000000000001E-2</v>
      </c>
      <c r="AN769">
        <f t="shared" si="249"/>
        <v>-0.13750000000000001</v>
      </c>
      <c r="AO769">
        <f t="shared" si="250"/>
        <v>-8.0000000000000071E-3</v>
      </c>
      <c r="AP769">
        <f t="shared" si="251"/>
        <v>4.7000000000000063E-2</v>
      </c>
      <c r="AQ769">
        <f t="shared" si="252"/>
        <v>-1.2800003000000004</v>
      </c>
      <c r="AS769">
        <f t="shared" si="232"/>
        <v>0</v>
      </c>
    </row>
    <row r="770" spans="1:45" hidden="1" x14ac:dyDescent="0.3">
      <c r="A770" s="1">
        <v>43140</v>
      </c>
      <c r="B770">
        <f>CLOSE!B771-CLOSE!B770</f>
        <v>-0.16530000000000022</v>
      </c>
      <c r="C770">
        <f>CLOSE!C771-CLOSE!C770</f>
        <v>-0.85000300000000095</v>
      </c>
      <c r="D770">
        <f>CLOSE!D771-CLOSE!D770</f>
        <v>-0.16999999999999993</v>
      </c>
      <c r="E770">
        <f>CLOSE!E771-CLOSE!E770</f>
        <v>-0.19999999999999929</v>
      </c>
      <c r="F770">
        <f>CLOSE!F771-CLOSE!F770</f>
        <v>-0.39999999999999858</v>
      </c>
      <c r="G770">
        <f>CLOSE!G771-CLOSE!G770</f>
        <v>-1.2000010000000003</v>
      </c>
      <c r="H770">
        <f>CLOSE!H771-CLOSE!H770</f>
        <v>-0.23000000000000043</v>
      </c>
      <c r="I770">
        <f>CLOSE!I771-CLOSE!I770</f>
        <v>-0.39999999999999858</v>
      </c>
      <c r="J770">
        <f>CLOSE!J771-CLOSE!J770</f>
        <v>-4.1500020000000006</v>
      </c>
      <c r="K770">
        <f>CLOSE!K771-CLOSE!K770</f>
        <v>-1.2999989999999997</v>
      </c>
      <c r="L770">
        <f>CLOSE!L771-CLOSE!L770</f>
        <v>-0.41999999999999993</v>
      </c>
      <c r="M770">
        <f>CLOSE!M771-CLOSE!M770</f>
        <v>-1.6500020000000006</v>
      </c>
      <c r="N770">
        <f>CLOSE!N771-CLOSE!N770</f>
        <v>-0.1899999999999995</v>
      </c>
      <c r="O770">
        <f>CLOSE!O771-CLOSE!O770</f>
        <v>-1.2000010000000003</v>
      </c>
      <c r="P770">
        <f>CLOSE!P771-CLOSE!P770</f>
        <v>-0.40000000000000036</v>
      </c>
      <c r="Q770">
        <f>CLOSE!Q771-CLOSE!Q770</f>
        <v>-2.5999989999999968</v>
      </c>
      <c r="R770">
        <f>CLOSE!R771-CLOSE!R770</f>
        <v>-1.5</v>
      </c>
      <c r="S770">
        <f>CLOSE!S771-CLOSE!S770</f>
        <v>-0.19000000000000039</v>
      </c>
      <c r="T770">
        <f>CLOSE!T771-CLOSE!T770</f>
        <v>-0.33999999999999986</v>
      </c>
      <c r="U770">
        <f>CLOSE!U771-CLOSE!U770</f>
        <v>-12.800018000000023</v>
      </c>
      <c r="X770">
        <f t="shared" si="233"/>
        <v>-1.7354999999999964E-2</v>
      </c>
      <c r="Y770">
        <f t="shared" si="234"/>
        <v>-0.21249999999999999</v>
      </c>
      <c r="Z770">
        <f t="shared" si="235"/>
        <v>-6.9999999999999837E-3</v>
      </c>
      <c r="AA770">
        <f t="shared" si="236"/>
        <v>3.4999999999999962E-2</v>
      </c>
      <c r="AB770">
        <f t="shared" si="237"/>
        <v>-0.21999995000000006</v>
      </c>
      <c r="AC770">
        <f t="shared" si="238"/>
        <v>-0.27500000000000002</v>
      </c>
      <c r="AD770">
        <f t="shared" si="239"/>
        <v>-4.9999999999999819E-3</v>
      </c>
      <c r="AE770">
        <f t="shared" si="240"/>
        <v>-1.0000050000000016E-2</v>
      </c>
      <c r="AF770">
        <f t="shared" si="241"/>
        <v>-7.5000500000001582E-3</v>
      </c>
      <c r="AG770">
        <f t="shared" si="242"/>
        <v>-0.15750010000000003</v>
      </c>
      <c r="AH770">
        <f t="shared" si="243"/>
        <v>8.9999999999999854E-3</v>
      </c>
      <c r="AI770">
        <f t="shared" si="244"/>
        <v>8.9999949999999981E-2</v>
      </c>
      <c r="AJ770">
        <f t="shared" si="245"/>
        <v>9.4999999999999755E-3</v>
      </c>
      <c r="AK770">
        <f t="shared" si="246"/>
        <v>0.17749994999999999</v>
      </c>
      <c r="AL770">
        <f t="shared" si="247"/>
        <v>-0.13300000000000001</v>
      </c>
      <c r="AM770">
        <f t="shared" si="248"/>
        <v>-4.2500300000000379E-2</v>
      </c>
      <c r="AN770">
        <f t="shared" si="249"/>
        <v>-1.7500150000000048E-2</v>
      </c>
      <c r="AO770">
        <f t="shared" si="250"/>
        <v>-1.5499999999999981E-2</v>
      </c>
      <c r="AP770">
        <f t="shared" si="251"/>
        <v>1.3999999999999967E-2</v>
      </c>
      <c r="AQ770">
        <f t="shared" si="252"/>
        <v>-0.45999909999999888</v>
      </c>
      <c r="AS770">
        <f t="shared" si="232"/>
        <v>0</v>
      </c>
    </row>
    <row r="771" spans="1:45" hidden="1" x14ac:dyDescent="0.3">
      <c r="A771" s="1">
        <v>43143</v>
      </c>
      <c r="B771">
        <f>CLOSE!B772-CLOSE!B771</f>
        <v>-4.9500000000000099E-2</v>
      </c>
      <c r="C771">
        <f>CLOSE!C772-CLOSE!C771</f>
        <v>-4.9998999999999683E-2</v>
      </c>
      <c r="D771">
        <f>CLOSE!D772-CLOSE!D771</f>
        <v>-2.0000000000000462E-2</v>
      </c>
      <c r="E771">
        <f>CLOSE!E772-CLOSE!E771</f>
        <v>-8.0000000000000071E-2</v>
      </c>
      <c r="F771">
        <f>CLOSE!F772-CLOSE!F771</f>
        <v>0.60000000000000142</v>
      </c>
      <c r="G771">
        <f>CLOSE!G772-CLOSE!G771</f>
        <v>1.6500020000000006</v>
      </c>
      <c r="H771">
        <f>CLOSE!H772-CLOSE!H771</f>
        <v>-0.16000000000000014</v>
      </c>
      <c r="I771">
        <f>CLOSE!I772-CLOSE!I771</f>
        <v>0.19999899999999826</v>
      </c>
      <c r="J771">
        <f>CLOSE!J772-CLOSE!J771</f>
        <v>0.19999699999999621</v>
      </c>
      <c r="K771">
        <f>CLOSE!K772-CLOSE!K771</f>
        <v>0.60000300000000095</v>
      </c>
      <c r="L771">
        <f>CLOSE!L772-CLOSE!L771</f>
        <v>-0.13000000000000078</v>
      </c>
      <c r="M771">
        <f>CLOSE!M772-CLOSE!M771</f>
        <v>0.10000300000000095</v>
      </c>
      <c r="N771">
        <f>CLOSE!N772-CLOSE!N771</f>
        <v>-7.0000000000000284E-2</v>
      </c>
      <c r="O771">
        <f>CLOSE!O772-CLOSE!O771</f>
        <v>0.1000009999999989</v>
      </c>
      <c r="P771">
        <f>CLOSE!P772-CLOSE!P771</f>
        <v>1.0199990000000003</v>
      </c>
      <c r="Q771">
        <f>CLOSE!Q772-CLOSE!Q771</f>
        <v>-0.59999799999999937</v>
      </c>
      <c r="R771">
        <f>CLOSE!R772-CLOSE!R771</f>
        <v>0.85000300000000095</v>
      </c>
      <c r="S771">
        <f>CLOSE!S772-CLOSE!S771</f>
        <v>-8.9999999999999858E-2</v>
      </c>
      <c r="T771">
        <f>CLOSE!T772-CLOSE!T771</f>
        <v>0.58000000000000007</v>
      </c>
      <c r="U771">
        <f>CLOSE!U772-CLOSE!U771</f>
        <v>2.2000120000000152</v>
      </c>
      <c r="X771">
        <f t="shared" si="233"/>
        <v>-2.3144999999999971E-2</v>
      </c>
      <c r="Y771">
        <f t="shared" si="234"/>
        <v>-0.24250015000000005</v>
      </c>
      <c r="Z771">
        <f t="shared" si="235"/>
        <v>-2.1499999999999984E-2</v>
      </c>
      <c r="AA771">
        <f t="shared" si="236"/>
        <v>1.9000000000000038E-2</v>
      </c>
      <c r="AB771">
        <f t="shared" si="237"/>
        <v>-0.27500000000000002</v>
      </c>
      <c r="AC771">
        <f t="shared" si="238"/>
        <v>-0.32250005000000004</v>
      </c>
      <c r="AD771">
        <f t="shared" si="239"/>
        <v>-1.6500000000000004E-2</v>
      </c>
      <c r="AE771">
        <f t="shared" si="240"/>
        <v>-3.9999999999999855E-2</v>
      </c>
      <c r="AF771">
        <f t="shared" si="241"/>
        <v>-0.35750010000000004</v>
      </c>
      <c r="AG771">
        <f t="shared" si="242"/>
        <v>-0.22500000000000001</v>
      </c>
      <c r="AH771">
        <f t="shared" si="243"/>
        <v>-8.4999999999999971E-3</v>
      </c>
      <c r="AI771">
        <f t="shared" si="244"/>
        <v>-7.5001000000000321E-3</v>
      </c>
      <c r="AJ771">
        <f t="shared" si="245"/>
        <v>-5.4999999999999719E-3</v>
      </c>
      <c r="AK771">
        <f t="shared" si="246"/>
        <v>0.1125</v>
      </c>
      <c r="AL771">
        <f t="shared" si="247"/>
        <v>-0.14199995000000004</v>
      </c>
      <c r="AM771">
        <f t="shared" si="248"/>
        <v>-0.15750010000000003</v>
      </c>
      <c r="AN771">
        <f t="shared" si="249"/>
        <v>-7.250005000000001E-2</v>
      </c>
      <c r="AO771">
        <f t="shared" si="250"/>
        <v>-2.749999999999999E-2</v>
      </c>
      <c r="AP771">
        <f t="shared" si="251"/>
        <v>-3.3000000000000008E-2</v>
      </c>
      <c r="AQ771">
        <f t="shared" si="252"/>
        <v>-1.7400009000000012</v>
      </c>
      <c r="AS771">
        <f t="shared" si="232"/>
        <v>0</v>
      </c>
    </row>
    <row r="772" spans="1:45" hidden="1" x14ac:dyDescent="0.3">
      <c r="A772" s="1">
        <v>43144</v>
      </c>
      <c r="B772">
        <f>CLOSE!B773-CLOSE!B772</f>
        <v>0</v>
      </c>
      <c r="C772">
        <f>CLOSE!C773-CLOSE!C772</f>
        <v>-4.9998999999999683E-2</v>
      </c>
      <c r="D772">
        <f>CLOSE!D773-CLOSE!D772</f>
        <v>-6.9999999999999396E-2</v>
      </c>
      <c r="E772">
        <f>CLOSE!E773-CLOSE!E772</f>
        <v>0.11999999999999922</v>
      </c>
      <c r="F772">
        <f>CLOSE!F773-CLOSE!F772</f>
        <v>0.29999999999999716</v>
      </c>
      <c r="G772">
        <f>CLOSE!G773-CLOSE!G772</f>
        <v>0.70000100000000032</v>
      </c>
      <c r="H772">
        <f>CLOSE!H773-CLOSE!H772</f>
        <v>0.11000000000000032</v>
      </c>
      <c r="I772">
        <f>CLOSE!I773-CLOSE!I772</f>
        <v>0.80000100000000174</v>
      </c>
      <c r="J772">
        <f>CLOSE!J773-CLOSE!J772</f>
        <v>2.9000010000000032</v>
      </c>
      <c r="K772">
        <f>CLOSE!K773-CLOSE!K772</f>
        <v>0.59999799999999937</v>
      </c>
      <c r="L772">
        <f>CLOSE!L773-CLOSE!L772</f>
        <v>0.13000000000000078</v>
      </c>
      <c r="M772">
        <f>CLOSE!M773-CLOSE!M772</f>
        <v>1.2999989999999997</v>
      </c>
      <c r="N772">
        <f>CLOSE!N773-CLOSE!N772</f>
        <v>8.9999999999999858E-2</v>
      </c>
      <c r="O772">
        <f>CLOSE!O773-CLOSE!O772</f>
        <v>0.6499990000000011</v>
      </c>
      <c r="P772">
        <f>CLOSE!P773-CLOSE!P772</f>
        <v>0.26000099999999904</v>
      </c>
      <c r="Q772">
        <f>CLOSE!Q773-CLOSE!Q772</f>
        <v>-0.44999699999999621</v>
      </c>
      <c r="R772">
        <f>CLOSE!R773-CLOSE!R772</f>
        <v>0.45000100000000032</v>
      </c>
      <c r="S772">
        <f>CLOSE!S773-CLOSE!S772</f>
        <v>1.9999999999999574E-2</v>
      </c>
      <c r="T772">
        <f>CLOSE!T773-CLOSE!T772</f>
        <v>-0.22000000000000064</v>
      </c>
      <c r="U772">
        <f>CLOSE!U773-CLOSE!U772</f>
        <v>12.799987999999985</v>
      </c>
      <c r="X772">
        <f t="shared" si="233"/>
        <v>-2.6445000000000007E-2</v>
      </c>
      <c r="Y772">
        <f t="shared" si="234"/>
        <v>-0.22500000000000001</v>
      </c>
      <c r="Z772">
        <f t="shared" si="235"/>
        <v>-2.0500000000000008E-2</v>
      </c>
      <c r="AA772">
        <f t="shared" si="236"/>
        <v>1.6999999999999994E-2</v>
      </c>
      <c r="AB772">
        <f t="shared" si="237"/>
        <v>-0.20249999999999985</v>
      </c>
      <c r="AC772">
        <f t="shared" si="238"/>
        <v>-0.23249984999999995</v>
      </c>
      <c r="AD772">
        <f t="shared" si="239"/>
        <v>-1.6000000000000014E-2</v>
      </c>
      <c r="AE772">
        <f t="shared" si="240"/>
        <v>9.9999499999999138E-3</v>
      </c>
      <c r="AF772">
        <f t="shared" si="241"/>
        <v>-0.4375</v>
      </c>
      <c r="AG772">
        <f t="shared" si="242"/>
        <v>-0.2</v>
      </c>
      <c r="AH772">
        <f t="shared" si="243"/>
        <v>-1.3499999999999979E-2</v>
      </c>
      <c r="AI772">
        <f t="shared" si="244"/>
        <v>-0.11749989999999996</v>
      </c>
      <c r="AJ772">
        <f t="shared" si="245"/>
        <v>-9.5000000000000188E-3</v>
      </c>
      <c r="AK772">
        <f t="shared" si="246"/>
        <v>7.4999999999999997E-2</v>
      </c>
      <c r="AL772">
        <f t="shared" si="247"/>
        <v>-5.5000049999999946E-2</v>
      </c>
      <c r="AM772">
        <f t="shared" si="248"/>
        <v>-0.22500000000000001</v>
      </c>
      <c r="AN772">
        <f t="shared" si="249"/>
        <v>2.5000000000000001E-2</v>
      </c>
      <c r="AO772">
        <f t="shared" si="250"/>
        <v>-3.1000000000000007E-2</v>
      </c>
      <c r="AP772">
        <f t="shared" si="251"/>
        <v>1.6000000000000014E-2</v>
      </c>
      <c r="AQ772">
        <f t="shared" si="252"/>
        <v>-1.1800003000000003</v>
      </c>
      <c r="AS772">
        <f t="shared" ref="AS772:AS835" si="253">IF(MONTH(A772)-MONTH(A771)=0,0,1)</f>
        <v>0</v>
      </c>
    </row>
    <row r="773" spans="1:45" hidden="1" x14ac:dyDescent="0.3">
      <c r="A773" s="1">
        <v>43145</v>
      </c>
      <c r="B773">
        <f>CLOSE!B774-CLOSE!B773</f>
        <v>0.11570000000000036</v>
      </c>
      <c r="C773">
        <f>CLOSE!C774-CLOSE!C773</f>
        <v>-0.15000200000000063</v>
      </c>
      <c r="D773">
        <f>CLOSE!D774-CLOSE!D773</f>
        <v>0.10999999999999943</v>
      </c>
      <c r="E773">
        <f>CLOSE!E774-CLOSE!E773</f>
        <v>0.12000000000000099</v>
      </c>
      <c r="F773">
        <f>CLOSE!F774-CLOSE!F773</f>
        <v>0.10000000000000142</v>
      </c>
      <c r="G773">
        <f>CLOSE!G774-CLOSE!G773</f>
        <v>0.19999599999999873</v>
      </c>
      <c r="H773">
        <f>CLOSE!H774-CLOSE!H773</f>
        <v>3.0000000000000249E-2</v>
      </c>
      <c r="I773">
        <f>CLOSE!I774-CLOSE!I773</f>
        <v>0.39999999999999858</v>
      </c>
      <c r="J773">
        <f>CLOSE!J774-CLOSE!J773</f>
        <v>1.8000040000000013</v>
      </c>
      <c r="K773">
        <f>CLOSE!K774-CLOSE!K773</f>
        <v>0.95000100000000032</v>
      </c>
      <c r="L773">
        <f>CLOSE!L774-CLOSE!L773</f>
        <v>0</v>
      </c>
      <c r="M773">
        <f>CLOSE!M774-CLOSE!M773</f>
        <v>0.95000100000000032</v>
      </c>
      <c r="N773">
        <f>CLOSE!N774-CLOSE!N773</f>
        <v>0.23000000000000043</v>
      </c>
      <c r="O773">
        <f>CLOSE!O774-CLOSE!O773</f>
        <v>0.20000100000000032</v>
      </c>
      <c r="P773">
        <f>CLOSE!P774-CLOSE!P773</f>
        <v>0.36000000000000298</v>
      </c>
      <c r="Q773">
        <f>CLOSE!Q774-CLOSE!Q773</f>
        <v>0.14999399999999241</v>
      </c>
      <c r="R773">
        <f>CLOSE!R774-CLOSE!R773</f>
        <v>0.89999699999999905</v>
      </c>
      <c r="S773">
        <f>CLOSE!S774-CLOSE!S773</f>
        <v>3.0000000000000249E-2</v>
      </c>
      <c r="T773">
        <f>CLOSE!T774-CLOSE!T773</f>
        <v>0.18000000000000149</v>
      </c>
      <c r="U773">
        <f>CLOSE!U774-CLOSE!U773</f>
        <v>11.200012000000015</v>
      </c>
      <c r="X773">
        <f t="shared" si="233"/>
        <v>-2.8924999999999999E-2</v>
      </c>
      <c r="Y773">
        <f t="shared" si="234"/>
        <v>-0.22250005</v>
      </c>
      <c r="Z773">
        <f t="shared" si="235"/>
        <v>-2.6499999999999968E-2</v>
      </c>
      <c r="AA773">
        <f t="shared" si="236"/>
        <v>2.0999999999999998E-2</v>
      </c>
      <c r="AB773">
        <f t="shared" si="237"/>
        <v>-0.19499995000000006</v>
      </c>
      <c r="AC773">
        <f t="shared" si="238"/>
        <v>-0.28749999999999998</v>
      </c>
      <c r="AD773">
        <f t="shared" si="239"/>
        <v>-2.6500000000000013E-2</v>
      </c>
      <c r="AE773">
        <f t="shared" si="240"/>
        <v>2.5000500000000869E-3</v>
      </c>
      <c r="AF773">
        <f t="shared" si="241"/>
        <v>-0.41500020000000004</v>
      </c>
      <c r="AG773">
        <f t="shared" si="242"/>
        <v>-0.34750005</v>
      </c>
      <c r="AH773">
        <f t="shared" si="243"/>
        <v>-9.9999999999999638E-3</v>
      </c>
      <c r="AI773">
        <f t="shared" si="244"/>
        <v>-0.11000005000000002</v>
      </c>
      <c r="AJ773">
        <f t="shared" si="245"/>
        <v>-1.6000000000000014E-2</v>
      </c>
      <c r="AK773">
        <f t="shared" si="246"/>
        <v>5.7499950000000057E-2</v>
      </c>
      <c r="AL773">
        <f t="shared" si="247"/>
        <v>-6.1000049999999993E-2</v>
      </c>
      <c r="AM773">
        <f t="shared" si="248"/>
        <v>-0.28999974999999978</v>
      </c>
      <c r="AN773">
        <f t="shared" si="249"/>
        <v>-1.9999849999999951E-2</v>
      </c>
      <c r="AO773">
        <f t="shared" si="250"/>
        <v>-2.9500000000000037E-2</v>
      </c>
      <c r="AP773">
        <f t="shared" si="251"/>
        <v>1.7999999999999971E-2</v>
      </c>
      <c r="AQ773">
        <f t="shared" si="252"/>
        <v>-1.090000900000001</v>
      </c>
      <c r="AS773">
        <f t="shared" si="253"/>
        <v>0</v>
      </c>
    </row>
    <row r="774" spans="1:45" hidden="1" x14ac:dyDescent="0.3">
      <c r="A774" s="1">
        <v>43146</v>
      </c>
      <c r="B774">
        <f>CLOSE!B775-CLOSE!B774</f>
        <v>-3.3099999999999241E-2</v>
      </c>
      <c r="C774">
        <f>CLOSE!C775-CLOSE!C774</f>
        <v>0.30000400000000127</v>
      </c>
      <c r="D774">
        <f>CLOSE!D775-CLOSE!D774</f>
        <v>0.16999999999999993</v>
      </c>
      <c r="E774">
        <f>CLOSE!E775-CLOSE!E774</f>
        <v>-0.12000000000000099</v>
      </c>
      <c r="F774">
        <f>CLOSE!F775-CLOSE!F774</f>
        <v>0.20000100000000032</v>
      </c>
      <c r="G774">
        <f>CLOSE!G775-CLOSE!G774</f>
        <v>2.4000020000000006</v>
      </c>
      <c r="H774">
        <f>CLOSE!H775-CLOSE!H774</f>
        <v>-9.9999999999997868E-3</v>
      </c>
      <c r="I774">
        <f>CLOSE!I775-CLOSE!I774</f>
        <v>0.20000100000000032</v>
      </c>
      <c r="J774">
        <f>CLOSE!J775-CLOSE!J774</f>
        <v>2.6999959999999987</v>
      </c>
      <c r="K774">
        <f>CLOSE!K775-CLOSE!K774</f>
        <v>0.54999899999999968</v>
      </c>
      <c r="L774">
        <f>CLOSE!L775-CLOSE!L774</f>
        <v>1.9999999999999574E-2</v>
      </c>
      <c r="M774">
        <f>CLOSE!M775-CLOSE!M774</f>
        <v>0.69999599999999873</v>
      </c>
      <c r="N774">
        <f>CLOSE!N775-CLOSE!N774</f>
        <v>0.20999999999999996</v>
      </c>
      <c r="O774">
        <f>CLOSE!O775-CLOSE!O774</f>
        <v>0.5</v>
      </c>
      <c r="P774">
        <f>CLOSE!P775-CLOSE!P774</f>
        <v>0.23999999999999844</v>
      </c>
      <c r="Q774">
        <f>CLOSE!Q775-CLOSE!Q774</f>
        <v>0.5</v>
      </c>
      <c r="R774">
        <f>CLOSE!R775-CLOSE!R774</f>
        <v>1.1500020000000006</v>
      </c>
      <c r="S774">
        <f>CLOSE!S775-CLOSE!S774</f>
        <v>0.11000000000000032</v>
      </c>
      <c r="T774">
        <f>CLOSE!T775-CLOSE!T774</f>
        <v>9.9999999999999645E-2</v>
      </c>
      <c r="U774">
        <f>CLOSE!U775-CLOSE!U774</f>
        <v>13.399993999999992</v>
      </c>
      <c r="X774">
        <f t="shared" si="233"/>
        <v>-2.5619999999999976E-2</v>
      </c>
      <c r="Y774">
        <f t="shared" si="234"/>
        <v>-0.23000015000000004</v>
      </c>
      <c r="Z774">
        <f t="shared" si="235"/>
        <v>-1.7000000000000036E-2</v>
      </c>
      <c r="AA774">
        <f t="shared" si="236"/>
        <v>2.4000000000000021E-2</v>
      </c>
      <c r="AB774">
        <f t="shared" si="237"/>
        <v>-0.16250000000000001</v>
      </c>
      <c r="AC774">
        <f t="shared" si="238"/>
        <v>-0.26750015000000005</v>
      </c>
      <c r="AD774">
        <f t="shared" si="239"/>
        <v>-3.1499999999999993E-2</v>
      </c>
      <c r="AE774">
        <f t="shared" si="240"/>
        <v>-4.4999999999999929E-2</v>
      </c>
      <c r="AF774">
        <f t="shared" si="241"/>
        <v>-0.29749979999999993</v>
      </c>
      <c r="AG774">
        <f t="shared" si="242"/>
        <v>-0.19499984999999995</v>
      </c>
      <c r="AH774">
        <f t="shared" si="243"/>
        <v>-1.2500000000000001E-2</v>
      </c>
      <c r="AI774">
        <f t="shared" si="244"/>
        <v>-8.9999949999999981E-2</v>
      </c>
      <c r="AJ774">
        <f t="shared" si="245"/>
        <v>-8.0000000000000071E-3</v>
      </c>
      <c r="AK774">
        <f t="shared" si="246"/>
        <v>1.9999999999999928E-2</v>
      </c>
      <c r="AL774">
        <f t="shared" si="247"/>
        <v>-2.5000000000000001E-2</v>
      </c>
      <c r="AM774">
        <f t="shared" si="248"/>
        <v>-0.27250025000000022</v>
      </c>
      <c r="AN774">
        <f t="shared" si="249"/>
        <v>3.5000050000000019E-2</v>
      </c>
      <c r="AO774">
        <f t="shared" si="250"/>
        <v>-2.4000000000000021E-2</v>
      </c>
      <c r="AP774">
        <f t="shared" si="251"/>
        <v>3.6000000000000032E-2</v>
      </c>
      <c r="AQ774">
        <f t="shared" si="252"/>
        <v>-0.76999969999999962</v>
      </c>
      <c r="AS774">
        <f t="shared" si="253"/>
        <v>0</v>
      </c>
    </row>
    <row r="775" spans="1:45" hidden="1" x14ac:dyDescent="0.3">
      <c r="A775" s="1">
        <v>43151</v>
      </c>
      <c r="B775">
        <f>CLOSE!B776-CLOSE!B775</f>
        <v>0.26449999999999996</v>
      </c>
      <c r="C775">
        <f>CLOSE!C776-CLOSE!C775</f>
        <v>0.34999799999999937</v>
      </c>
      <c r="D775">
        <f>CLOSE!D776-CLOSE!D775</f>
        <v>-7.9999999999999183E-2</v>
      </c>
      <c r="E775">
        <f>CLOSE!E776-CLOSE!E775</f>
        <v>0.86000000000000121</v>
      </c>
      <c r="F775">
        <f>CLOSE!F776-CLOSE!F775</f>
        <v>0.54999899999999968</v>
      </c>
      <c r="G775">
        <f>CLOSE!G776-CLOSE!G775</f>
        <v>-1.3499979999999994</v>
      </c>
      <c r="H775">
        <f>CLOSE!H776-CLOSE!H775</f>
        <v>9.9999999999999645E-2</v>
      </c>
      <c r="I775">
        <f>CLOSE!I776-CLOSE!I775</f>
        <v>-0.3500009999999989</v>
      </c>
      <c r="J775">
        <f>CLOSE!J776-CLOSE!J775</f>
        <v>-1.75</v>
      </c>
      <c r="K775">
        <f>CLOSE!K776-CLOSE!K775</f>
        <v>-0.70000100000000032</v>
      </c>
      <c r="L775">
        <f>CLOSE!L776-CLOSE!L775</f>
        <v>8.0000000000000071E-2</v>
      </c>
      <c r="M775">
        <f>CLOSE!M776-CLOSE!M775</f>
        <v>0.5</v>
      </c>
      <c r="N775">
        <f>CLOSE!N776-CLOSE!N775</f>
        <v>-0.11000000000000032</v>
      </c>
      <c r="O775">
        <f>CLOSE!O776-CLOSE!O775</f>
        <v>0.45000100000000032</v>
      </c>
      <c r="P775">
        <f>CLOSE!P776-CLOSE!P775</f>
        <v>0.20000100000000032</v>
      </c>
      <c r="Q775">
        <f>CLOSE!Q776-CLOSE!Q775</f>
        <v>-0.19999699999999621</v>
      </c>
      <c r="R775">
        <f>CLOSE!R776-CLOSE!R775</f>
        <v>0.70000100000000032</v>
      </c>
      <c r="S775">
        <f>CLOSE!S776-CLOSE!S775</f>
        <v>-3.0000000000000249E-2</v>
      </c>
      <c r="T775">
        <f>CLOSE!T776-CLOSE!T775</f>
        <v>0.17999999999999972</v>
      </c>
      <c r="U775">
        <f>CLOSE!U776-CLOSE!U775</f>
        <v>-1.2000120000000152</v>
      </c>
      <c r="X775">
        <f t="shared" si="233"/>
        <v>-2.4794999999999946E-2</v>
      </c>
      <c r="Y775">
        <f t="shared" si="234"/>
        <v>-0.21749989999999997</v>
      </c>
      <c r="Z775">
        <f t="shared" si="235"/>
        <v>-1.0000000000000009E-2</v>
      </c>
      <c r="AA775">
        <f t="shared" si="236"/>
        <v>1.6999999999999994E-2</v>
      </c>
      <c r="AB775">
        <f t="shared" si="237"/>
        <v>-9.7499949999999919E-2</v>
      </c>
      <c r="AC775">
        <f t="shared" si="238"/>
        <v>-0.12250005000000001</v>
      </c>
      <c r="AD775">
        <f t="shared" si="239"/>
        <v>-2.3E-2</v>
      </c>
      <c r="AE775">
        <f t="shared" si="240"/>
        <v>-4.2499899999999965E-2</v>
      </c>
      <c r="AF775">
        <f t="shared" si="241"/>
        <v>-0.28250010000000003</v>
      </c>
      <c r="AG775">
        <f t="shared" si="242"/>
        <v>-0.13999994999999998</v>
      </c>
      <c r="AH775">
        <f t="shared" si="243"/>
        <v>3.5000000000000144E-3</v>
      </c>
      <c r="AI775">
        <f t="shared" si="244"/>
        <v>-7.0000100000000037E-2</v>
      </c>
      <c r="AJ775">
        <f t="shared" si="245"/>
        <v>-8.4999999999999971E-3</v>
      </c>
      <c r="AK775">
        <f t="shared" si="246"/>
        <v>5.2499949999999983E-2</v>
      </c>
      <c r="AL775">
        <f t="shared" si="247"/>
        <v>2.9999500000000624E-3</v>
      </c>
      <c r="AM775">
        <f t="shared" si="248"/>
        <v>-0.36249999999999999</v>
      </c>
      <c r="AN775">
        <f t="shared" si="249"/>
        <v>8.2500100000000035E-2</v>
      </c>
      <c r="AO775">
        <f t="shared" si="250"/>
        <v>-1.8999999999999996E-2</v>
      </c>
      <c r="AP775">
        <f t="shared" si="251"/>
        <v>4.7500000000000056E-2</v>
      </c>
      <c r="AQ775">
        <f t="shared" si="252"/>
        <v>-3.9999399999999241E-2</v>
      </c>
      <c r="AS775">
        <f t="shared" si="253"/>
        <v>0</v>
      </c>
    </row>
    <row r="776" spans="1:45" hidden="1" x14ac:dyDescent="0.3">
      <c r="A776" s="1">
        <v>43152</v>
      </c>
      <c r="B776">
        <f>CLOSE!B777-CLOSE!B776</f>
        <v>3.2999999999999474E-2</v>
      </c>
      <c r="C776">
        <f>CLOSE!C777-CLOSE!C776</f>
        <v>0.34999799999999937</v>
      </c>
      <c r="D776">
        <f>CLOSE!D777-CLOSE!D776</f>
        <v>0.22999999999999954</v>
      </c>
      <c r="E776">
        <f>CLOSE!E777-CLOSE!E776</f>
        <v>-0.25999999999999979</v>
      </c>
      <c r="F776">
        <f>CLOSE!F777-CLOSE!F776</f>
        <v>0.5</v>
      </c>
      <c r="G776">
        <f>CLOSE!G777-CLOSE!G776</f>
        <v>0.84999799999999937</v>
      </c>
      <c r="H776">
        <f>CLOSE!H777-CLOSE!H776</f>
        <v>0.22999999999999954</v>
      </c>
      <c r="I776">
        <f>CLOSE!I777-CLOSE!I776</f>
        <v>0.25</v>
      </c>
      <c r="J776">
        <f>CLOSE!J777-CLOSE!J776</f>
        <v>1.5</v>
      </c>
      <c r="K776">
        <f>CLOSE!K777-CLOSE!K776</f>
        <v>0.95000100000000032</v>
      </c>
      <c r="L776">
        <f>CLOSE!L777-CLOSE!L776</f>
        <v>1.9999999999999574E-2</v>
      </c>
      <c r="M776">
        <f>CLOSE!M777-CLOSE!M776</f>
        <v>0.25</v>
      </c>
      <c r="N776">
        <f>CLOSE!N777-CLOSE!N776</f>
        <v>0.23000000000000043</v>
      </c>
      <c r="O776">
        <f>CLOSE!O777-CLOSE!O776</f>
        <v>-5.0001000000001738E-2</v>
      </c>
      <c r="P776">
        <f>CLOSE!P777-CLOSE!P776</f>
        <v>0.35999800000000093</v>
      </c>
      <c r="Q776">
        <f>CLOSE!Q777-CLOSE!Q776</f>
        <v>1.25</v>
      </c>
      <c r="R776">
        <f>CLOSE!R777-CLOSE!R776</f>
        <v>-0.25</v>
      </c>
      <c r="S776">
        <f>CLOSE!S777-CLOSE!S776</f>
        <v>0.15000000000000036</v>
      </c>
      <c r="T776">
        <f>CLOSE!T777-CLOSE!T776</f>
        <v>-1.9999999999999574E-2</v>
      </c>
      <c r="U776">
        <f>CLOSE!U777-CLOSE!U776</f>
        <v>12.200012000000015</v>
      </c>
      <c r="X776">
        <f t="shared" si="233"/>
        <v>-1.1569999999999947E-2</v>
      </c>
      <c r="Y776">
        <f t="shared" si="234"/>
        <v>-0.18999994999999997</v>
      </c>
      <c r="Z776">
        <f t="shared" si="235"/>
        <v>-1.6999999999999994E-2</v>
      </c>
      <c r="AA776">
        <f t="shared" si="236"/>
        <v>5.4999999999999979E-2</v>
      </c>
      <c r="AB776">
        <f t="shared" si="237"/>
        <v>-8.7499999999999994E-2</v>
      </c>
      <c r="AC776">
        <f t="shared" si="238"/>
        <v>-0.1125</v>
      </c>
      <c r="AD776">
        <f t="shared" si="239"/>
        <v>-3.1499999999999993E-2</v>
      </c>
      <c r="AE776">
        <f t="shared" si="240"/>
        <v>-7.4999999999999997E-2</v>
      </c>
      <c r="AF776">
        <f t="shared" si="241"/>
        <v>-0.41000025000000023</v>
      </c>
      <c r="AG776">
        <f t="shared" si="242"/>
        <v>-0.23250010000000004</v>
      </c>
      <c r="AH776">
        <f t="shared" si="243"/>
        <v>1.5500000000000024E-2</v>
      </c>
      <c r="AI776">
        <f t="shared" si="244"/>
        <v>-4.5000100000000029E-2</v>
      </c>
      <c r="AJ776">
        <f t="shared" si="245"/>
        <v>-1.5500000000000024E-2</v>
      </c>
      <c r="AK776">
        <f t="shared" si="246"/>
        <v>4.7500050000000016E-2</v>
      </c>
      <c r="AL776">
        <f t="shared" si="247"/>
        <v>-3.9999999999999151E-3</v>
      </c>
      <c r="AM776">
        <f t="shared" si="248"/>
        <v>-0.32500000000000001</v>
      </c>
      <c r="AN776">
        <f t="shared" si="249"/>
        <v>4.0000200000000062E-2</v>
      </c>
      <c r="AO776">
        <f t="shared" si="250"/>
        <v>-1.8999999999999996E-2</v>
      </c>
      <c r="AP776">
        <f t="shared" si="251"/>
        <v>3.6000000000000032E-2</v>
      </c>
      <c r="AQ776">
        <f t="shared" si="252"/>
        <v>-0.33000030000000036</v>
      </c>
      <c r="AS776">
        <f t="shared" si="253"/>
        <v>0</v>
      </c>
    </row>
    <row r="777" spans="1:45" hidden="1" x14ac:dyDescent="0.3">
      <c r="A777" s="1">
        <v>43153</v>
      </c>
      <c r="B777">
        <f>CLOSE!B778-CLOSE!B777</f>
        <v>4.9599999999999866E-2</v>
      </c>
      <c r="C777">
        <f>CLOSE!C778-CLOSE!C777</f>
        <v>0</v>
      </c>
      <c r="D777">
        <f>CLOSE!D778-CLOSE!D777</f>
        <v>-0.13999999999999968</v>
      </c>
      <c r="E777">
        <f>CLOSE!E778-CLOSE!E777</f>
        <v>-8.0000000000000071E-2</v>
      </c>
      <c r="F777">
        <f>CLOSE!F778-CLOSE!F777</f>
        <v>-4.9998999999999683E-2</v>
      </c>
      <c r="G777">
        <f>CLOSE!G778-CLOSE!G777</f>
        <v>-0.90000200000000063</v>
      </c>
      <c r="H777">
        <f>CLOSE!H778-CLOSE!H777</f>
        <v>0.14000000000000057</v>
      </c>
      <c r="I777">
        <f>CLOSE!I778-CLOSE!I777</f>
        <v>1.3999999999999986</v>
      </c>
      <c r="J777">
        <f>CLOSE!J778-CLOSE!J777</f>
        <v>-1.4499959999999987</v>
      </c>
      <c r="K777">
        <f>CLOSE!K778-CLOSE!K777</f>
        <v>-1.2000010000000003</v>
      </c>
      <c r="L777">
        <f>CLOSE!L778-CLOSE!L777</f>
        <v>-8.0000000000000071E-2</v>
      </c>
      <c r="M777">
        <f>CLOSE!M778-CLOSE!M777</f>
        <v>-1.399996999999999</v>
      </c>
      <c r="N777">
        <f>CLOSE!N778-CLOSE!N777</f>
        <v>-0.16000000000000014</v>
      </c>
      <c r="O777">
        <f>CLOSE!O778-CLOSE!O777</f>
        <v>-1.1999989999999983</v>
      </c>
      <c r="P777">
        <f>CLOSE!P778-CLOSE!P777</f>
        <v>-0.31999900000000281</v>
      </c>
      <c r="Q777">
        <f>CLOSE!Q778-CLOSE!Q777</f>
        <v>-0.59999799999999937</v>
      </c>
      <c r="R777">
        <f>CLOSE!R778-CLOSE!R777</f>
        <v>-1</v>
      </c>
      <c r="S777">
        <f>CLOSE!S778-CLOSE!S777</f>
        <v>-8.9999999999999858E-2</v>
      </c>
      <c r="T777">
        <f>CLOSE!T778-CLOSE!T777</f>
        <v>0.63999999999999879</v>
      </c>
      <c r="U777">
        <f>CLOSE!U778-CLOSE!U777</f>
        <v>-11.600006000000008</v>
      </c>
      <c r="X777">
        <f t="shared" si="233"/>
        <v>-8.2650000000000119E-3</v>
      </c>
      <c r="Y777">
        <f t="shared" si="234"/>
        <v>-0.16500020000000007</v>
      </c>
      <c r="Z777">
        <f t="shared" si="235"/>
        <v>-4.4999999999999927E-3</v>
      </c>
      <c r="AA777">
        <f t="shared" si="236"/>
        <v>2.0999999999999998E-2</v>
      </c>
      <c r="AB777">
        <f t="shared" si="237"/>
        <v>-4.7500050000000016E-2</v>
      </c>
      <c r="AC777">
        <f t="shared" si="238"/>
        <v>-8.5000050000000021E-2</v>
      </c>
      <c r="AD777">
        <f t="shared" si="239"/>
        <v>-3.6000000000000032E-2</v>
      </c>
      <c r="AE777">
        <f t="shared" si="240"/>
        <v>-8.9999999999999858E-2</v>
      </c>
      <c r="AF777">
        <f t="shared" si="241"/>
        <v>-0.47750020000000004</v>
      </c>
      <c r="AG777">
        <f t="shared" si="242"/>
        <v>-0.22250005</v>
      </c>
      <c r="AH777">
        <f t="shared" si="243"/>
        <v>9.4999999999999755E-3</v>
      </c>
      <c r="AI777">
        <f t="shared" si="244"/>
        <v>-0.12750020000000006</v>
      </c>
      <c r="AJ777">
        <f t="shared" si="245"/>
        <v>1.000000000000023E-3</v>
      </c>
      <c r="AK777">
        <f t="shared" si="246"/>
        <v>2.4999999999998578E-3</v>
      </c>
      <c r="AL777">
        <f t="shared" si="247"/>
        <v>-8.0000000000000071E-3</v>
      </c>
      <c r="AM777">
        <f t="shared" si="248"/>
        <v>-0.30499989999999999</v>
      </c>
      <c r="AN777">
        <f t="shared" si="249"/>
        <v>6.0000050000000013E-2</v>
      </c>
      <c r="AO777">
        <f t="shared" si="250"/>
        <v>-1.4999999999999991E-2</v>
      </c>
      <c r="AP777">
        <f t="shared" si="251"/>
        <v>3.2000000000000028E-2</v>
      </c>
      <c r="AQ777">
        <f t="shared" si="252"/>
        <v>-0.1</v>
      </c>
      <c r="AS777">
        <f t="shared" si="253"/>
        <v>0</v>
      </c>
    </row>
    <row r="778" spans="1:45" hidden="1" x14ac:dyDescent="0.3">
      <c r="A778" s="1">
        <v>43154</v>
      </c>
      <c r="B778">
        <f>CLOSE!B779-CLOSE!B778</f>
        <v>8.2699999999999108E-2</v>
      </c>
      <c r="C778">
        <f>CLOSE!C779-CLOSE!C778</f>
        <v>0.20000100000000032</v>
      </c>
      <c r="D778">
        <f>CLOSE!D779-CLOSE!D778</f>
        <v>0.1899999999999995</v>
      </c>
      <c r="E778">
        <f>CLOSE!E779-CLOSE!E778</f>
        <v>0.16000000000000014</v>
      </c>
      <c r="F778">
        <f>CLOSE!F779-CLOSE!F778</f>
        <v>0.19999899999999826</v>
      </c>
      <c r="G778">
        <f>CLOSE!G779-CLOSE!G778</f>
        <v>-0.25</v>
      </c>
      <c r="H778">
        <f>CLOSE!H779-CLOSE!H778</f>
        <v>1.9999999999999574E-2</v>
      </c>
      <c r="I778">
        <f>CLOSE!I779-CLOSE!I778</f>
        <v>-0.45000100000000032</v>
      </c>
      <c r="J778">
        <f>CLOSE!J779-CLOSE!J778</f>
        <v>0.59999799999999937</v>
      </c>
      <c r="K778">
        <f>CLOSE!K779-CLOSE!K778</f>
        <v>0.79999899999999968</v>
      </c>
      <c r="L778">
        <f>CLOSE!L779-CLOSE!L778</f>
        <v>6.0000000000000497E-2</v>
      </c>
      <c r="M778">
        <f>CLOSE!M779-CLOSE!M778</f>
        <v>4.9998999999999683E-2</v>
      </c>
      <c r="N778">
        <f>CLOSE!N779-CLOSE!N778</f>
        <v>8.0000000000000071E-2</v>
      </c>
      <c r="O778">
        <f>CLOSE!O779-CLOSE!O778</f>
        <v>0.75</v>
      </c>
      <c r="P778">
        <f>CLOSE!P779-CLOSE!P778</f>
        <v>-0.21999999999999886</v>
      </c>
      <c r="Q778">
        <f>CLOSE!Q779-CLOSE!Q778</f>
        <v>9.9997999999999365E-2</v>
      </c>
      <c r="R778">
        <f>CLOSE!R779-CLOSE!R778</f>
        <v>1.0999979999999994</v>
      </c>
      <c r="S778">
        <f>CLOSE!S779-CLOSE!S778</f>
        <v>8.9999999999999858E-2</v>
      </c>
      <c r="T778">
        <f>CLOSE!T779-CLOSE!T778</f>
        <v>0.10000000000000142</v>
      </c>
      <c r="U778">
        <f>CLOSE!U779-CLOSE!U778</f>
        <v>7</v>
      </c>
      <c r="X778">
        <f t="shared" si="233"/>
        <v>-6.6099999999999605E-3</v>
      </c>
      <c r="Y778">
        <f t="shared" si="234"/>
        <v>-0.16500020000000007</v>
      </c>
      <c r="Z778">
        <f t="shared" si="235"/>
        <v>-1.3499999999999979E-2</v>
      </c>
      <c r="AA778">
        <f t="shared" si="236"/>
        <v>8.9999999999999854E-3</v>
      </c>
      <c r="AB778">
        <f t="shared" si="237"/>
        <v>-0.12249994999999991</v>
      </c>
      <c r="AC778">
        <f t="shared" si="238"/>
        <v>-9.5000100000000032E-2</v>
      </c>
      <c r="AD778">
        <f t="shared" si="239"/>
        <v>-2.7000000000000003E-2</v>
      </c>
      <c r="AE778">
        <f t="shared" si="240"/>
        <v>-1.7500000000000071E-2</v>
      </c>
      <c r="AF778">
        <f t="shared" si="241"/>
        <v>-0.5625</v>
      </c>
      <c r="AG778">
        <f t="shared" si="242"/>
        <v>-0.30500015000000003</v>
      </c>
      <c r="AH778">
        <f t="shared" si="243"/>
        <v>-1.2500000000000001E-2</v>
      </c>
      <c r="AI778">
        <f t="shared" si="244"/>
        <v>-0.22999989999999998</v>
      </c>
      <c r="AJ778">
        <f t="shared" si="245"/>
        <v>-1.8999999999999996E-2</v>
      </c>
      <c r="AK778">
        <f t="shared" si="246"/>
        <v>-0.14249989999999996</v>
      </c>
      <c r="AL778">
        <f t="shared" si="247"/>
        <v>-2.9000000000000092E-2</v>
      </c>
      <c r="AM778">
        <f t="shared" si="248"/>
        <v>-0.34749979999999991</v>
      </c>
      <c r="AN778">
        <f t="shared" si="249"/>
        <v>5.0001500000000478E-3</v>
      </c>
      <c r="AO778">
        <f t="shared" si="250"/>
        <v>-2.0999999999999998E-2</v>
      </c>
      <c r="AP778">
        <f t="shared" si="251"/>
        <v>6.4999999999999947E-2</v>
      </c>
      <c r="AQ778">
        <f t="shared" si="252"/>
        <v>-1.4100006000000007</v>
      </c>
      <c r="AS778">
        <f t="shared" si="253"/>
        <v>0</v>
      </c>
    </row>
    <row r="779" spans="1:45" hidden="1" x14ac:dyDescent="0.3">
      <c r="A779" s="1">
        <v>43157</v>
      </c>
      <c r="B779">
        <f>CLOSE!B780-CLOSE!B779</f>
        <v>0.23140000000000072</v>
      </c>
      <c r="C779">
        <f>CLOSE!C780-CLOSE!C779</f>
        <v>0.20000100000000032</v>
      </c>
      <c r="D779">
        <f>CLOSE!D780-CLOSE!D779</f>
        <v>0.10000000000000053</v>
      </c>
      <c r="E779">
        <f>CLOSE!E780-CLOSE!E779</f>
        <v>0.11999999999999922</v>
      </c>
      <c r="F779">
        <f>CLOSE!F780-CLOSE!F779</f>
        <v>1.5500010000000017</v>
      </c>
      <c r="G779">
        <f>CLOSE!G780-CLOSE!G779</f>
        <v>-0.54999899999999968</v>
      </c>
      <c r="H779">
        <f>CLOSE!H780-CLOSE!H779</f>
        <v>0.12000000000000011</v>
      </c>
      <c r="I779">
        <f>CLOSE!I780-CLOSE!I779</f>
        <v>0.45000100000000032</v>
      </c>
      <c r="J779">
        <f>CLOSE!J780-CLOSE!J779</f>
        <v>1.25</v>
      </c>
      <c r="K779">
        <f>CLOSE!K780-CLOSE!K779</f>
        <v>-0.19999599999999873</v>
      </c>
      <c r="L779">
        <f>CLOSE!L780-CLOSE!L779</f>
        <v>0.15000000000000036</v>
      </c>
      <c r="M779">
        <f>CLOSE!M780-CLOSE!M779</f>
        <v>0.84999799999999937</v>
      </c>
      <c r="N779">
        <f>CLOSE!N780-CLOSE!N779</f>
        <v>0</v>
      </c>
      <c r="O779">
        <f>CLOSE!O780-CLOSE!O779</f>
        <v>-0.20000100000000032</v>
      </c>
      <c r="P779">
        <f>CLOSE!P780-CLOSE!P779</f>
        <v>0.58000000000000185</v>
      </c>
      <c r="Q779">
        <f>CLOSE!Q780-CLOSE!Q779</f>
        <v>-0.5</v>
      </c>
      <c r="R779">
        <f>CLOSE!R780-CLOSE!R779</f>
        <v>1.5</v>
      </c>
      <c r="S779">
        <f>CLOSE!S780-CLOSE!S779</f>
        <v>4.9999999999999822E-2</v>
      </c>
      <c r="T779">
        <f>CLOSE!T780-CLOSE!T779</f>
        <v>0.77999999999999936</v>
      </c>
      <c r="U779">
        <f>CLOSE!U780-CLOSE!U779</f>
        <v>-0.39999399999999241</v>
      </c>
      <c r="X779">
        <f t="shared" si="233"/>
        <v>-1.6500000000000624E-3</v>
      </c>
      <c r="Y779">
        <f t="shared" si="234"/>
        <v>-0.15</v>
      </c>
      <c r="Z779">
        <f t="shared" si="235"/>
        <v>-1.8999999999999996E-2</v>
      </c>
      <c r="AA779">
        <f t="shared" si="236"/>
        <v>2.0000000000000018E-2</v>
      </c>
      <c r="AB779">
        <f t="shared" si="237"/>
        <v>-9.7500000000000142E-2</v>
      </c>
      <c r="AC779">
        <f t="shared" si="238"/>
        <v>-0.13000015000000004</v>
      </c>
      <c r="AD779">
        <f t="shared" si="239"/>
        <v>-2.150000000000003E-2</v>
      </c>
      <c r="AE779">
        <f t="shared" si="240"/>
        <v>-4.0000050000000086E-2</v>
      </c>
      <c r="AF779">
        <f t="shared" si="241"/>
        <v>-0.41249999999999998</v>
      </c>
      <c r="AG779">
        <f t="shared" si="242"/>
        <v>-0.23000015000000004</v>
      </c>
      <c r="AH779">
        <f t="shared" si="243"/>
        <v>-1.9500000000000028E-2</v>
      </c>
      <c r="AI779">
        <f t="shared" si="244"/>
        <v>-0.20750010000000002</v>
      </c>
      <c r="AJ779">
        <f t="shared" si="245"/>
        <v>-1.2500000000000001E-2</v>
      </c>
      <c r="AK779">
        <f t="shared" si="246"/>
        <v>-0.11499994999999999</v>
      </c>
      <c r="AL779">
        <f t="shared" si="247"/>
        <v>-3.0999949999999998E-2</v>
      </c>
      <c r="AM779">
        <f t="shared" si="248"/>
        <v>-0.40250015000000017</v>
      </c>
      <c r="AN779">
        <f t="shared" si="249"/>
        <v>6.0000050000000013E-2</v>
      </c>
      <c r="AO779">
        <f t="shared" si="250"/>
        <v>-3.1999999999999987E-2</v>
      </c>
      <c r="AP779">
        <f t="shared" si="251"/>
        <v>7.6000000000000068E-2</v>
      </c>
      <c r="AQ779">
        <f t="shared" si="252"/>
        <v>-0.78000030000000042</v>
      </c>
      <c r="AS779">
        <f t="shared" si="253"/>
        <v>0</v>
      </c>
    </row>
    <row r="780" spans="1:45" hidden="1" x14ac:dyDescent="0.3">
      <c r="A780" s="1">
        <v>43158</v>
      </c>
      <c r="B780">
        <f>CLOSE!B781-CLOSE!B780</f>
        <v>-3.3099999999999241E-2</v>
      </c>
      <c r="C780">
        <f>CLOSE!C781-CLOSE!C780</f>
        <v>-0.29999899999999968</v>
      </c>
      <c r="D780">
        <f>CLOSE!D781-CLOSE!D780</f>
        <v>-7.0000000000000284E-2</v>
      </c>
      <c r="E780">
        <f>CLOSE!E781-CLOSE!E780</f>
        <v>0.30000000000000071</v>
      </c>
      <c r="F780">
        <f>CLOSE!F781-CLOSE!F780</f>
        <v>-0.40000200000000063</v>
      </c>
      <c r="G780">
        <f>CLOSE!G781-CLOSE!G780</f>
        <v>-4.9998999999999683E-2</v>
      </c>
      <c r="H780">
        <f>CLOSE!H781-CLOSE!H780</f>
        <v>-0.20999999999999996</v>
      </c>
      <c r="I780">
        <f>CLOSE!I781-CLOSE!I780</f>
        <v>-0.54999899999999968</v>
      </c>
      <c r="J780">
        <f>CLOSE!J781-CLOSE!J780</f>
        <v>-1.6500020000000006</v>
      </c>
      <c r="K780">
        <f>CLOSE!K781-CLOSE!K780</f>
        <v>-0.60000300000000095</v>
      </c>
      <c r="L780">
        <f>CLOSE!L781-CLOSE!L780</f>
        <v>-3.0000000000001137E-2</v>
      </c>
      <c r="M780">
        <f>CLOSE!M781-CLOSE!M780</f>
        <v>-0.34999799999999937</v>
      </c>
      <c r="N780">
        <f>CLOSE!N781-CLOSE!N780</f>
        <v>-0.12999999999999989</v>
      </c>
      <c r="O780">
        <f>CLOSE!O781-CLOSE!O780</f>
        <v>0.20000100000000032</v>
      </c>
      <c r="P780">
        <f>CLOSE!P781-CLOSE!P780</f>
        <v>-0.38000100000000003</v>
      </c>
      <c r="Q780">
        <f>CLOSE!Q781-CLOSE!Q780</f>
        <v>-0.40000200000000063</v>
      </c>
      <c r="R780">
        <f>CLOSE!R781-CLOSE!R780</f>
        <v>-1.5</v>
      </c>
      <c r="S780">
        <f>CLOSE!S781-CLOSE!S780</f>
        <v>0</v>
      </c>
      <c r="T780">
        <f>CLOSE!T781-CLOSE!T780</f>
        <v>-0.41999999999999993</v>
      </c>
      <c r="U780">
        <f>CLOSE!U781-CLOSE!U780</f>
        <v>-7</v>
      </c>
      <c r="X780">
        <f t="shared" si="233"/>
        <v>6.614999999999949E-3</v>
      </c>
      <c r="Y780">
        <f t="shared" si="234"/>
        <v>-0.15</v>
      </c>
      <c r="Z780">
        <f t="shared" si="235"/>
        <v>-2.0500000000000008E-2</v>
      </c>
      <c r="AA780">
        <f t="shared" si="236"/>
        <v>2.0000000000000018E-2</v>
      </c>
      <c r="AB780">
        <f t="shared" si="237"/>
        <v>2.5000500000000869E-3</v>
      </c>
      <c r="AC780">
        <f t="shared" si="238"/>
        <v>-0.12749994999999997</v>
      </c>
      <c r="AD780">
        <f t="shared" si="239"/>
        <v>-1.6999999999999994E-2</v>
      </c>
      <c r="AE780">
        <f t="shared" si="240"/>
        <v>3.7499999999999999E-2</v>
      </c>
      <c r="AF780">
        <f t="shared" si="241"/>
        <v>-0.23499984999999982</v>
      </c>
      <c r="AG780">
        <f t="shared" si="242"/>
        <v>-0.17999989999999996</v>
      </c>
      <c r="AH780">
        <f t="shared" si="243"/>
        <v>-5.9999999999999611E-3</v>
      </c>
      <c r="AI780">
        <f t="shared" si="244"/>
        <v>-0.125</v>
      </c>
      <c r="AJ780">
        <f t="shared" si="245"/>
        <v>-1.4999999999999679E-3</v>
      </c>
      <c r="AK780">
        <f t="shared" si="246"/>
        <v>-0.11750000000000008</v>
      </c>
      <c r="AL780">
        <f t="shared" si="247"/>
        <v>2.2000000000000065E-2</v>
      </c>
      <c r="AM780">
        <f t="shared" si="248"/>
        <v>-0.41500015000000018</v>
      </c>
      <c r="AN780">
        <f t="shared" si="249"/>
        <v>8.9999949999999981E-2</v>
      </c>
      <c r="AO780">
        <f t="shared" si="250"/>
        <v>-3.6499999999999977E-2</v>
      </c>
      <c r="AP780">
        <f t="shared" si="251"/>
        <v>7.5999999999999984E-2</v>
      </c>
      <c r="AQ780">
        <f t="shared" si="252"/>
        <v>-0.25</v>
      </c>
      <c r="AS780">
        <f t="shared" si="253"/>
        <v>0</v>
      </c>
    </row>
    <row r="781" spans="1:45" hidden="1" x14ac:dyDescent="0.3">
      <c r="A781" s="1">
        <v>43159</v>
      </c>
      <c r="B781">
        <f>CLOSE!B782-CLOSE!B781</f>
        <v>-6.6100000000000492E-2</v>
      </c>
      <c r="C781">
        <f>CLOSE!C782-CLOSE!C781</f>
        <v>-0.20000100000000032</v>
      </c>
      <c r="D781">
        <f>CLOSE!D782-CLOSE!D781</f>
        <v>-0.20000000000000018</v>
      </c>
      <c r="E781">
        <f>CLOSE!E782-CLOSE!E781</f>
        <v>-0.24000000000000021</v>
      </c>
      <c r="F781">
        <f>CLOSE!F782-CLOSE!F781</f>
        <v>0.5</v>
      </c>
      <c r="G781">
        <f>CLOSE!G782-CLOSE!G781</f>
        <v>0.75</v>
      </c>
      <c r="H781">
        <f>CLOSE!H782-CLOSE!H781</f>
        <v>2.0000000000000462E-2</v>
      </c>
      <c r="I781">
        <f>CLOSE!I782-CLOSE!I781</f>
        <v>-0.1000009999999989</v>
      </c>
      <c r="J781">
        <f>CLOSE!J782-CLOSE!J781</f>
        <v>-1.9000010000000032</v>
      </c>
      <c r="K781">
        <f>CLOSE!K782-CLOSE!K781</f>
        <v>-0.64999699999999905</v>
      </c>
      <c r="L781">
        <f>CLOSE!L782-CLOSE!L781</f>
        <v>8.0000000000000071E-2</v>
      </c>
      <c r="M781">
        <f>CLOSE!M782-CLOSE!M781</f>
        <v>-0.34999799999999937</v>
      </c>
      <c r="N781">
        <f>CLOSE!N782-CLOSE!N781</f>
        <v>-0.14000000000000057</v>
      </c>
      <c r="O781">
        <f>CLOSE!O782-CLOSE!O781</f>
        <v>0.29999899999999968</v>
      </c>
      <c r="P781">
        <f>CLOSE!P782-CLOSE!P781</f>
        <v>0.36000099999999691</v>
      </c>
      <c r="Q781">
        <f>CLOSE!Q782-CLOSE!Q781</f>
        <v>-0.44999599999999873</v>
      </c>
      <c r="R781">
        <f>CLOSE!R782-CLOSE!R781</f>
        <v>-0.54999899999999968</v>
      </c>
      <c r="S781">
        <f>CLOSE!S782-CLOSE!S781</f>
        <v>-8.9999999999999858E-2</v>
      </c>
      <c r="T781">
        <f>CLOSE!T782-CLOSE!T781</f>
        <v>-0.22000000000000064</v>
      </c>
      <c r="U781">
        <f>CLOSE!U782-CLOSE!U781</f>
        <v>-13.799987999999985</v>
      </c>
      <c r="X781">
        <f t="shared" si="233"/>
        <v>3.3050000000000245E-3</v>
      </c>
      <c r="Y781">
        <f t="shared" si="234"/>
        <v>-0.17250005000000002</v>
      </c>
      <c r="Z781">
        <f t="shared" si="235"/>
        <v>-2.250000000000001E-2</v>
      </c>
      <c r="AA781">
        <f t="shared" si="236"/>
        <v>4.0000000000000036E-2</v>
      </c>
      <c r="AB781">
        <f t="shared" si="237"/>
        <v>-2.5000500000000869E-3</v>
      </c>
      <c r="AC781">
        <f t="shared" si="238"/>
        <v>-0.13750000000000001</v>
      </c>
      <c r="AD781">
        <f t="shared" si="239"/>
        <v>-2.8000000000000025E-2</v>
      </c>
      <c r="AE781">
        <f t="shared" si="240"/>
        <v>0</v>
      </c>
      <c r="AF781">
        <f t="shared" si="241"/>
        <v>-0.40250020000000009</v>
      </c>
      <c r="AG781">
        <f t="shared" si="242"/>
        <v>-0.24750005000000003</v>
      </c>
      <c r="AH781">
        <f t="shared" si="243"/>
        <v>-8.4999999999999971E-3</v>
      </c>
      <c r="AI781">
        <f t="shared" si="244"/>
        <v>-0.13250010000000004</v>
      </c>
      <c r="AJ781">
        <f t="shared" si="245"/>
        <v>-2.1999999999999974E-2</v>
      </c>
      <c r="AK781">
        <f t="shared" si="246"/>
        <v>-0.13999994999999998</v>
      </c>
      <c r="AL781">
        <f t="shared" si="247"/>
        <v>2.7999950000000062E-2</v>
      </c>
      <c r="AM781">
        <f t="shared" si="248"/>
        <v>-0.42250025000000024</v>
      </c>
      <c r="AN781">
        <f t="shared" si="249"/>
        <v>-6.7499899999999974E-2</v>
      </c>
      <c r="AO781">
        <f t="shared" si="250"/>
        <v>-3.7999999999999992E-2</v>
      </c>
      <c r="AP781">
        <f t="shared" si="251"/>
        <v>4.2999999999999969E-2</v>
      </c>
      <c r="AQ781">
        <f t="shared" si="252"/>
        <v>-1.2600006000000008</v>
      </c>
      <c r="AS781">
        <f t="shared" si="253"/>
        <v>0</v>
      </c>
    </row>
    <row r="782" spans="1:45" x14ac:dyDescent="0.3">
      <c r="A782" s="1">
        <v>43160</v>
      </c>
      <c r="B782">
        <f>CLOSE!B783-CLOSE!B782</f>
        <v>3.3099999999999241E-2</v>
      </c>
      <c r="C782">
        <f>CLOSE!C783-CLOSE!C782</f>
        <v>4.9998999999999683E-2</v>
      </c>
      <c r="D782">
        <f>CLOSE!D783-CLOSE!D782</f>
        <v>-1.9999999999999574E-2</v>
      </c>
      <c r="E782">
        <f>CLOSE!E783-CLOSE!E782</f>
        <v>-8.0000000000000071E-2</v>
      </c>
      <c r="F782">
        <f>CLOSE!F783-CLOSE!F782</f>
        <v>-0.19999899999999826</v>
      </c>
      <c r="G782">
        <f>CLOSE!G783-CLOSE!G782</f>
        <v>9.9997999999999365E-2</v>
      </c>
      <c r="H782">
        <f>CLOSE!H783-CLOSE!H782</f>
        <v>-0.15000000000000036</v>
      </c>
      <c r="I782">
        <f>CLOSE!I783-CLOSE!I782</f>
        <v>-0.1499990000000011</v>
      </c>
      <c r="J782">
        <f>CLOSE!J783-CLOSE!J782</f>
        <v>1.25</v>
      </c>
      <c r="K782">
        <f>CLOSE!K783-CLOSE!K782</f>
        <v>-0.25</v>
      </c>
      <c r="L782">
        <f>CLOSE!L783-CLOSE!L782</f>
        <v>2.000000000000135E-2</v>
      </c>
      <c r="M782">
        <f>CLOSE!M783-CLOSE!M782</f>
        <v>-0.70000100000000032</v>
      </c>
      <c r="N782">
        <f>CLOSE!N783-CLOSE!N782</f>
        <v>4.9999999999999822E-2</v>
      </c>
      <c r="O782">
        <f>CLOSE!O783-CLOSE!O782</f>
        <v>-4.9998999999999683E-2</v>
      </c>
      <c r="P782">
        <f>CLOSE!P783-CLOSE!P782</f>
        <v>-7.9999999999998295E-2</v>
      </c>
      <c r="Q782">
        <f>CLOSE!Q783-CLOSE!Q782</f>
        <v>-0.5</v>
      </c>
      <c r="R782">
        <f>CLOSE!R783-CLOSE!R782</f>
        <v>-0.29999899999999968</v>
      </c>
      <c r="S782">
        <f>CLOSE!S783-CLOSE!S782</f>
        <v>-7.0000000000000284E-2</v>
      </c>
      <c r="T782">
        <f>CLOSE!T783-CLOSE!T782</f>
        <v>-0.13999999999999879</v>
      </c>
      <c r="U782">
        <f>CLOSE!U783-CLOSE!U782</f>
        <v>14.799987999999985</v>
      </c>
      <c r="X782">
        <f t="shared" si="233"/>
        <v>8.2500000000003122E-4</v>
      </c>
      <c r="Y782">
        <f t="shared" si="234"/>
        <v>-0.17250005000000002</v>
      </c>
      <c r="Z782">
        <f t="shared" si="235"/>
        <v>-3.500000000000001E-2</v>
      </c>
      <c r="AA782">
        <f t="shared" si="236"/>
        <v>2.7000000000000045E-2</v>
      </c>
      <c r="AB782">
        <f t="shared" si="237"/>
        <v>4.2499899999999965E-2</v>
      </c>
      <c r="AC782">
        <f t="shared" si="238"/>
        <v>1.2500000000000001E-2</v>
      </c>
      <c r="AD782">
        <f t="shared" si="239"/>
        <v>-1.9499999999999983E-2</v>
      </c>
      <c r="AE782">
        <f t="shared" si="240"/>
        <v>3.0000000000000072E-2</v>
      </c>
      <c r="AF782">
        <f t="shared" si="241"/>
        <v>-0.36000025000000024</v>
      </c>
      <c r="AG782">
        <f t="shared" si="242"/>
        <v>-0.19249989999999997</v>
      </c>
      <c r="AH782">
        <f t="shared" si="243"/>
        <v>-5.5000000000000604E-3</v>
      </c>
      <c r="AI782">
        <f t="shared" si="244"/>
        <v>-0.13750000000000001</v>
      </c>
      <c r="AJ782">
        <f t="shared" si="245"/>
        <v>-3.400000000000003E-2</v>
      </c>
      <c r="AK782">
        <f t="shared" si="246"/>
        <v>-2.7499949999999985E-2</v>
      </c>
      <c r="AL782">
        <f t="shared" si="247"/>
        <v>6.4999949999999987E-2</v>
      </c>
      <c r="AM782">
        <f t="shared" si="248"/>
        <v>-0.45499989999999996</v>
      </c>
      <c r="AN782">
        <f t="shared" si="249"/>
        <v>-7.9999899999999971E-2</v>
      </c>
      <c r="AO782">
        <f t="shared" si="250"/>
        <v>-4.7500000000000007E-2</v>
      </c>
      <c r="AP782">
        <f t="shared" si="251"/>
        <v>2.2999999999999955E-2</v>
      </c>
      <c r="AQ782">
        <f t="shared" si="252"/>
        <v>-1.9699996999999996</v>
      </c>
      <c r="AS782">
        <f t="shared" si="253"/>
        <v>1</v>
      </c>
    </row>
    <row r="783" spans="1:45" hidden="1" x14ac:dyDescent="0.3">
      <c r="A783" s="1">
        <v>43161</v>
      </c>
      <c r="B783">
        <f>CLOSE!B784-CLOSE!B783</f>
        <v>-6.6199999999998482E-2</v>
      </c>
      <c r="C783">
        <f>CLOSE!C784-CLOSE!C783</f>
        <v>-0.39999699999999905</v>
      </c>
      <c r="D783">
        <f>CLOSE!D784-CLOSE!D783</f>
        <v>-8.9999999999999858E-2</v>
      </c>
      <c r="E783">
        <f>CLOSE!E784-CLOSE!E783</f>
        <v>-6.0000000000000497E-2</v>
      </c>
      <c r="F783">
        <f>CLOSE!F784-CLOSE!F783</f>
        <v>-0.5</v>
      </c>
      <c r="G783">
        <f>CLOSE!G784-CLOSE!G783</f>
        <v>-0.19999599999999873</v>
      </c>
      <c r="H783">
        <f>CLOSE!H784-CLOSE!H783</f>
        <v>-8.0000000000000071E-2</v>
      </c>
      <c r="I783">
        <f>CLOSE!I784-CLOSE!I783</f>
        <v>-0.3500009999999989</v>
      </c>
      <c r="J783">
        <f>CLOSE!J784-CLOSE!J783</f>
        <v>-2</v>
      </c>
      <c r="K783">
        <f>CLOSE!K784-CLOSE!K783</f>
        <v>-0.20000100000000032</v>
      </c>
      <c r="L783">
        <f>CLOSE!L784-CLOSE!L783</f>
        <v>9.9999999999999645E-2</v>
      </c>
      <c r="M783">
        <f>CLOSE!M784-CLOSE!M783</f>
        <v>-0.45000100000000032</v>
      </c>
      <c r="N783">
        <f>CLOSE!N784-CLOSE!N783</f>
        <v>-0.13999999999999968</v>
      </c>
      <c r="O783">
        <f>CLOSE!O784-CLOSE!O783</f>
        <v>-0.6000009999999989</v>
      </c>
      <c r="P783">
        <f>CLOSE!P784-CLOSE!P783</f>
        <v>-0.26000000000000156</v>
      </c>
      <c r="Q783">
        <f>CLOSE!Q784-CLOSE!Q783</f>
        <v>-0.30000400000000127</v>
      </c>
      <c r="R783">
        <f>CLOSE!R784-CLOSE!R783</f>
        <v>-0.75</v>
      </c>
      <c r="S783">
        <f>CLOSE!S784-CLOSE!S783</f>
        <v>-0.11000000000000032</v>
      </c>
      <c r="T783">
        <f>CLOSE!T784-CLOSE!T783</f>
        <v>-0.18000000000000149</v>
      </c>
      <c r="U783">
        <f>CLOSE!U784-CLOSE!U783</f>
        <v>-11</v>
      </c>
      <c r="X783">
        <f t="shared" si="233"/>
        <v>-1.6500000000000624E-3</v>
      </c>
      <c r="Y783">
        <f t="shared" si="234"/>
        <v>-0.16750015000000004</v>
      </c>
      <c r="Z783">
        <f t="shared" si="235"/>
        <v>-2.849999999999997E-2</v>
      </c>
      <c r="AA783">
        <f t="shared" si="236"/>
        <v>2.8000000000000025E-2</v>
      </c>
      <c r="AB783">
        <f t="shared" si="237"/>
        <v>3.5000000000000142E-2</v>
      </c>
      <c r="AC783">
        <f t="shared" si="238"/>
        <v>2.9999899999999968E-2</v>
      </c>
      <c r="AD783">
        <f t="shared" si="239"/>
        <v>-2.200000000000002E-2</v>
      </c>
      <c r="AE783">
        <f t="shared" si="240"/>
        <v>3.7499999999999999E-2</v>
      </c>
      <c r="AF783">
        <f t="shared" si="241"/>
        <v>-0.27500000000000002</v>
      </c>
      <c r="AG783">
        <f t="shared" si="242"/>
        <v>-0.1875</v>
      </c>
      <c r="AH783">
        <f t="shared" si="243"/>
        <v>-1.4999999999999679E-3</v>
      </c>
      <c r="AI783">
        <f t="shared" si="244"/>
        <v>-0.13999994999999998</v>
      </c>
      <c r="AJ783">
        <f t="shared" si="245"/>
        <v>-2.3E-2</v>
      </c>
      <c r="AK783">
        <f t="shared" si="246"/>
        <v>3.7499999999999999E-2</v>
      </c>
      <c r="AL783">
        <f t="shared" si="247"/>
        <v>5.2000050000000006E-2</v>
      </c>
      <c r="AM783">
        <f t="shared" si="248"/>
        <v>-0.46250000000000002</v>
      </c>
      <c r="AN783">
        <f t="shared" si="249"/>
        <v>-4.4999849999999952E-2</v>
      </c>
      <c r="AO783">
        <f t="shared" si="250"/>
        <v>-3.95E-2</v>
      </c>
      <c r="AP783">
        <f t="shared" si="251"/>
        <v>2.7000000000000045E-2</v>
      </c>
      <c r="AQ783">
        <f t="shared" si="252"/>
        <v>-0.7399993999999992</v>
      </c>
      <c r="AS783">
        <f t="shared" si="253"/>
        <v>0</v>
      </c>
    </row>
    <row r="784" spans="1:45" hidden="1" x14ac:dyDescent="0.3">
      <c r="A784" s="1">
        <v>43164</v>
      </c>
      <c r="B784">
        <f>CLOSE!B785-CLOSE!B784</f>
        <v>-0.11570000000000036</v>
      </c>
      <c r="C784">
        <f>CLOSE!C785-CLOSE!C784</f>
        <v>-0.55000400000000127</v>
      </c>
      <c r="D784">
        <f>CLOSE!D785-CLOSE!D784</f>
        <v>-6.0000000000000497E-2</v>
      </c>
      <c r="E784">
        <f>CLOSE!E785-CLOSE!E784</f>
        <v>-0.22000000000000064</v>
      </c>
      <c r="F784">
        <f>CLOSE!F785-CLOSE!F784</f>
        <v>-0.60000000000000142</v>
      </c>
      <c r="G784">
        <f>CLOSE!G785-CLOSE!G784</f>
        <v>-1.100003000000001</v>
      </c>
      <c r="H784">
        <f>CLOSE!H785-CLOSE!H784</f>
        <v>-0.25</v>
      </c>
      <c r="I784">
        <f>CLOSE!I785-CLOSE!I784</f>
        <v>-0.60000000000000142</v>
      </c>
      <c r="J784">
        <f>CLOSE!J785-CLOSE!J784</f>
        <v>-2.0999989999999968</v>
      </c>
      <c r="K784">
        <f>CLOSE!K785-CLOSE!K784</f>
        <v>0</v>
      </c>
      <c r="L784">
        <f>CLOSE!L785-CLOSE!L784</f>
        <v>-0.20000000000000107</v>
      </c>
      <c r="M784">
        <f>CLOSE!M785-CLOSE!M784</f>
        <v>-1.0999979999999994</v>
      </c>
      <c r="N784">
        <f>CLOSE!N785-CLOSE!N784</f>
        <v>-0.12999999999999989</v>
      </c>
      <c r="O784">
        <f>CLOSE!O785-CLOSE!O784</f>
        <v>-0.80000100000000174</v>
      </c>
      <c r="P784">
        <f>CLOSE!P785-CLOSE!P784</f>
        <v>-0.5</v>
      </c>
      <c r="Q784">
        <f>CLOSE!Q785-CLOSE!Q784</f>
        <v>-2.2999949999999956</v>
      </c>
      <c r="R784">
        <f>CLOSE!R785-CLOSE!R784</f>
        <v>-1.3000040000000013</v>
      </c>
      <c r="S784">
        <f>CLOSE!S785-CLOSE!S784</f>
        <v>-0.10999999999999943</v>
      </c>
      <c r="T784">
        <f>CLOSE!T785-CLOSE!T784</f>
        <v>-0.21999999999999886</v>
      </c>
      <c r="U784">
        <f>CLOSE!U785-CLOSE!U784</f>
        <v>-11</v>
      </c>
      <c r="X784">
        <f t="shared" si="233"/>
        <v>-8.2999999999993084E-4</v>
      </c>
      <c r="Y784">
        <f t="shared" si="234"/>
        <v>-0.18249984999999996</v>
      </c>
      <c r="Z784">
        <f t="shared" si="235"/>
        <v>-2.849999999999997E-2</v>
      </c>
      <c r="AA784">
        <f t="shared" si="236"/>
        <v>9.9999999999999638E-3</v>
      </c>
      <c r="AB784">
        <f t="shared" si="237"/>
        <v>-9.9999499999999138E-3</v>
      </c>
      <c r="AC784">
        <f t="shared" si="238"/>
        <v>-3.4999799999999935E-2</v>
      </c>
      <c r="AD784">
        <f t="shared" si="239"/>
        <v>-2.6500000000000013E-2</v>
      </c>
      <c r="AE784">
        <f t="shared" si="240"/>
        <v>-9.9999499999999138E-3</v>
      </c>
      <c r="AF784">
        <f t="shared" si="241"/>
        <v>-0.4975002500000002</v>
      </c>
      <c r="AG784">
        <f t="shared" si="242"/>
        <v>-0.17999989999999996</v>
      </c>
      <c r="AH784">
        <f t="shared" si="243"/>
        <v>-1.4999999999999679E-3</v>
      </c>
      <c r="AI784">
        <f t="shared" si="244"/>
        <v>-0.17999989999999996</v>
      </c>
      <c r="AJ784">
        <f t="shared" si="245"/>
        <v>-3.6500000000000019E-2</v>
      </c>
      <c r="AK784">
        <f t="shared" si="246"/>
        <v>-3.7499999999999999E-2</v>
      </c>
      <c r="AL784">
        <f t="shared" si="247"/>
        <v>1.8999949999999897E-2</v>
      </c>
      <c r="AM784">
        <f t="shared" si="248"/>
        <v>-0.5</v>
      </c>
      <c r="AN784">
        <f t="shared" si="249"/>
        <v>-0.10999979999999994</v>
      </c>
      <c r="AO784">
        <f t="shared" si="250"/>
        <v>-4.2500000000000024E-2</v>
      </c>
      <c r="AP784">
        <f t="shared" si="251"/>
        <v>8.9999999999999854E-3</v>
      </c>
      <c r="AQ784">
        <f t="shared" si="252"/>
        <v>-1.3800003000000003</v>
      </c>
      <c r="AS784">
        <f t="shared" si="253"/>
        <v>0</v>
      </c>
    </row>
    <row r="785" spans="1:45" hidden="1" x14ac:dyDescent="0.3">
      <c r="A785" s="1">
        <v>43165</v>
      </c>
      <c r="B785">
        <f>CLOSE!B786-CLOSE!B785</f>
        <v>9.9199999999999733E-2</v>
      </c>
      <c r="C785">
        <f>CLOSE!C786-CLOSE!C785</f>
        <v>0.30000400000000127</v>
      </c>
      <c r="D785">
        <f>CLOSE!D786-CLOSE!D785</f>
        <v>0.12000000000000011</v>
      </c>
      <c r="E785">
        <f>CLOSE!E786-CLOSE!E785</f>
        <v>0.30000000000000071</v>
      </c>
      <c r="F785">
        <f>CLOSE!F786-CLOSE!F785</f>
        <v>0.20000100000000032</v>
      </c>
      <c r="G785">
        <f>CLOSE!G786-CLOSE!G785</f>
        <v>-0.34999799999999937</v>
      </c>
      <c r="H785">
        <f>CLOSE!H786-CLOSE!H785</f>
        <v>0.27000000000000046</v>
      </c>
      <c r="I785">
        <f>CLOSE!I786-CLOSE!I785</f>
        <v>1.0499989999999997</v>
      </c>
      <c r="J785">
        <f>CLOSE!J786-CLOSE!J785</f>
        <v>2.9000020000000006</v>
      </c>
      <c r="K785">
        <f>CLOSE!K786-CLOSE!K785</f>
        <v>0.39999699999999905</v>
      </c>
      <c r="L785">
        <f>CLOSE!L786-CLOSE!L785</f>
        <v>5.0000000000000711E-2</v>
      </c>
      <c r="M785">
        <f>CLOSE!M786-CLOSE!M785</f>
        <v>1.149996999999999</v>
      </c>
      <c r="N785">
        <f>CLOSE!N786-CLOSE!N785</f>
        <v>0.24000000000000021</v>
      </c>
      <c r="O785">
        <f>CLOSE!O786-CLOSE!O785</f>
        <v>0.90000200000000063</v>
      </c>
      <c r="P785">
        <f>CLOSE!P786-CLOSE!P785</f>
        <v>0.26000000000000156</v>
      </c>
      <c r="Q785">
        <f>CLOSE!Q786-CLOSE!Q785</f>
        <v>0.39999399999999241</v>
      </c>
      <c r="R785">
        <f>CLOSE!R786-CLOSE!R785</f>
        <v>0.55000400000000127</v>
      </c>
      <c r="S785">
        <f>CLOSE!S786-CLOSE!S785</f>
        <v>0.13999999999999968</v>
      </c>
      <c r="T785">
        <f>CLOSE!T786-CLOSE!T785</f>
        <v>0.11999999999999922</v>
      </c>
      <c r="U785">
        <f>CLOSE!U786-CLOSE!U785</f>
        <v>13.600006000000008</v>
      </c>
      <c r="X785">
        <f t="shared" si="233"/>
        <v>-7.4399999999999796E-3</v>
      </c>
      <c r="Y785">
        <f t="shared" si="234"/>
        <v>-0.20250020000000007</v>
      </c>
      <c r="Z785">
        <f t="shared" si="235"/>
        <v>-2.9000000000000005E-2</v>
      </c>
      <c r="AA785">
        <f t="shared" si="236"/>
        <v>-2.000000000000046E-3</v>
      </c>
      <c r="AB785">
        <f t="shared" si="237"/>
        <v>-1.2500000000000001E-2</v>
      </c>
      <c r="AC785">
        <f t="shared" si="238"/>
        <v>-4.5000100000000029E-2</v>
      </c>
      <c r="AD785">
        <f t="shared" si="239"/>
        <v>-2.749999999999999E-2</v>
      </c>
      <c r="AE785">
        <f t="shared" si="240"/>
        <v>-1.0000050000000016E-2</v>
      </c>
      <c r="AF785">
        <f t="shared" si="241"/>
        <v>-0.52500000000000002</v>
      </c>
      <c r="AG785">
        <f t="shared" si="242"/>
        <v>-0.18999994999999997</v>
      </c>
      <c r="AH785">
        <f t="shared" si="243"/>
        <v>-2.2000000000000065E-2</v>
      </c>
      <c r="AI785">
        <f t="shared" si="244"/>
        <v>-0.16749989999999998</v>
      </c>
      <c r="AJ785">
        <f t="shared" si="245"/>
        <v>-4.2499999999999982E-2</v>
      </c>
      <c r="AK785">
        <f t="shared" si="246"/>
        <v>-4.5000100000000029E-2</v>
      </c>
      <c r="AL785">
        <f t="shared" si="247"/>
        <v>9.0000499999998602E-3</v>
      </c>
      <c r="AM785">
        <f t="shared" si="248"/>
        <v>-0.58499984999999977</v>
      </c>
      <c r="AN785">
        <f t="shared" si="249"/>
        <v>-0.17000010000000004</v>
      </c>
      <c r="AO785">
        <f t="shared" si="250"/>
        <v>-4.2999999999999969E-2</v>
      </c>
      <c r="AP785">
        <f t="shared" si="251"/>
        <v>6.0000000000000496E-3</v>
      </c>
      <c r="AQ785">
        <f t="shared" si="252"/>
        <v>-1.75</v>
      </c>
      <c r="AS785">
        <f t="shared" si="253"/>
        <v>0</v>
      </c>
    </row>
    <row r="786" spans="1:45" hidden="1" x14ac:dyDescent="0.3">
      <c r="A786" s="1">
        <v>43166</v>
      </c>
      <c r="B786">
        <f>CLOSE!B787-CLOSE!B786</f>
        <v>-3.3100000000001017E-2</v>
      </c>
      <c r="C786">
        <f>CLOSE!C787-CLOSE!C786</f>
        <v>-0.15000200000000063</v>
      </c>
      <c r="D786">
        <f>CLOSE!D787-CLOSE!D786</f>
        <v>-7.0000000000000284E-2</v>
      </c>
      <c r="E786">
        <f>CLOSE!E787-CLOSE!E786</f>
        <v>4.0000000000000924E-2</v>
      </c>
      <c r="F786">
        <f>CLOSE!F787-CLOSE!F786</f>
        <v>0</v>
      </c>
      <c r="G786">
        <f>CLOSE!G787-CLOSE!G786</f>
        <v>0</v>
      </c>
      <c r="H786">
        <f>CLOSE!H787-CLOSE!H786</f>
        <v>-7.0000000000000284E-2</v>
      </c>
      <c r="I786">
        <f>CLOSE!I787-CLOSE!I786</f>
        <v>-0.69999899999999826</v>
      </c>
      <c r="J786">
        <f>CLOSE!J787-CLOSE!J786</f>
        <v>-1.75</v>
      </c>
      <c r="K786">
        <f>CLOSE!K787-CLOSE!K786</f>
        <v>-1</v>
      </c>
      <c r="L786">
        <f>CLOSE!L787-CLOSE!L786</f>
        <v>5.0000000000000711E-2</v>
      </c>
      <c r="M786">
        <f>CLOSE!M787-CLOSE!M786</f>
        <v>-0.54999899999999968</v>
      </c>
      <c r="N786">
        <f>CLOSE!N787-CLOSE!N786</f>
        <v>1.9999999999999574E-2</v>
      </c>
      <c r="O786">
        <f>CLOSE!O787-CLOSE!O786</f>
        <v>-0.55000100000000174</v>
      </c>
      <c r="P786">
        <f>CLOSE!P787-CLOSE!P786</f>
        <v>0.23999999999999844</v>
      </c>
      <c r="Q786">
        <f>CLOSE!Q787-CLOSE!Q786</f>
        <v>-0.19999699999999621</v>
      </c>
      <c r="R786">
        <f>CLOSE!R787-CLOSE!R786</f>
        <v>-0.5</v>
      </c>
      <c r="S786">
        <f>CLOSE!S787-CLOSE!S786</f>
        <v>-0.11000000000000032</v>
      </c>
      <c r="T786">
        <f>CLOSE!T787-CLOSE!T786</f>
        <v>-0.67999999999999972</v>
      </c>
      <c r="U786">
        <f>CLOSE!U787-CLOSE!U786</f>
        <v>-4.3999939999999924</v>
      </c>
      <c r="X786">
        <f t="shared" si="233"/>
        <v>-8.2500000000003122E-4</v>
      </c>
      <c r="Y786">
        <f t="shared" si="234"/>
        <v>-0.16499994999999998</v>
      </c>
      <c r="Z786">
        <f t="shared" si="235"/>
        <v>-3.599999999999999E-2</v>
      </c>
      <c r="AA786">
        <f t="shared" si="236"/>
        <v>7.0000000000000288E-3</v>
      </c>
      <c r="AB786">
        <f t="shared" si="237"/>
        <v>-1.4999949999999984E-2</v>
      </c>
      <c r="AC786">
        <f t="shared" si="238"/>
        <v>-7.9999899999999971E-2</v>
      </c>
      <c r="AD786">
        <f t="shared" si="239"/>
        <v>-9.4999999999999755E-3</v>
      </c>
      <c r="AE786">
        <f t="shared" si="240"/>
        <v>5.7499950000000057E-2</v>
      </c>
      <c r="AF786">
        <f t="shared" si="241"/>
        <v>-0.35999984999999979</v>
      </c>
      <c r="AG786">
        <f t="shared" si="242"/>
        <v>-0.17750020000000005</v>
      </c>
      <c r="AH786">
        <f t="shared" si="243"/>
        <v>-1.6500000000000004E-2</v>
      </c>
      <c r="AI786">
        <f t="shared" si="244"/>
        <v>-7.7499949999999984E-2</v>
      </c>
      <c r="AJ786">
        <f t="shared" si="245"/>
        <v>-3.0499999999999972E-2</v>
      </c>
      <c r="AK786">
        <f t="shared" si="246"/>
        <v>2.5000500000000869E-3</v>
      </c>
      <c r="AL786">
        <f t="shared" si="247"/>
        <v>1.0000050000000016E-2</v>
      </c>
      <c r="AM786">
        <f t="shared" si="248"/>
        <v>-0.51000025000000027</v>
      </c>
      <c r="AN786">
        <f t="shared" si="249"/>
        <v>-0.22749994999999998</v>
      </c>
      <c r="AO786">
        <f t="shared" si="250"/>
        <v>-4.7500000000000007E-2</v>
      </c>
      <c r="AP786">
        <f t="shared" si="251"/>
        <v>-1.5000000000000036E-2</v>
      </c>
      <c r="AQ786">
        <f t="shared" si="252"/>
        <v>-0.68999939999999926</v>
      </c>
      <c r="AS786">
        <f t="shared" si="253"/>
        <v>0</v>
      </c>
    </row>
    <row r="787" spans="1:45" hidden="1" x14ac:dyDescent="0.3">
      <c r="A787" s="1">
        <v>43167</v>
      </c>
      <c r="B787">
        <f>CLOSE!B788-CLOSE!B787</f>
        <v>8.2700000000000884E-2</v>
      </c>
      <c r="C787">
        <f>CLOSE!C788-CLOSE!C787</f>
        <v>0.25</v>
      </c>
      <c r="D787">
        <f>CLOSE!D788-CLOSE!D787</f>
        <v>0.22000000000000064</v>
      </c>
      <c r="E787">
        <f>CLOSE!E788-CLOSE!E787</f>
        <v>-2.000000000000135E-2</v>
      </c>
      <c r="F787">
        <f>CLOSE!F788-CLOSE!F787</f>
        <v>0.25</v>
      </c>
      <c r="G787">
        <f>CLOSE!G788-CLOSE!G787</f>
        <v>0.20000100000000032</v>
      </c>
      <c r="H787">
        <f>CLOSE!H788-CLOSE!H787</f>
        <v>4.0000000000000036E-2</v>
      </c>
      <c r="I787">
        <f>CLOSE!I788-CLOSE!I787</f>
        <v>0.5</v>
      </c>
      <c r="J787">
        <f>CLOSE!J788-CLOSE!J787</f>
        <v>2.25</v>
      </c>
      <c r="K787">
        <f>CLOSE!K788-CLOSE!K787</f>
        <v>0.70000100000000032</v>
      </c>
      <c r="L787">
        <f>CLOSE!L788-CLOSE!L787</f>
        <v>0.11999999999999922</v>
      </c>
      <c r="M787">
        <f>CLOSE!M788-CLOSE!M787</f>
        <v>2.4000020000000006</v>
      </c>
      <c r="N787">
        <f>CLOSE!N788-CLOSE!N787</f>
        <v>9.9999999999997868E-3</v>
      </c>
      <c r="O787">
        <f>CLOSE!O788-CLOSE!O787</f>
        <v>1.75</v>
      </c>
      <c r="P787">
        <f>CLOSE!P788-CLOSE!P787</f>
        <v>0.92000000000000171</v>
      </c>
      <c r="Q787">
        <f>CLOSE!Q788-CLOSE!Q787</f>
        <v>1.25</v>
      </c>
      <c r="R787">
        <f>CLOSE!R788-CLOSE!R787</f>
        <v>0.94999599999999873</v>
      </c>
      <c r="S787">
        <f>CLOSE!S788-CLOSE!S787</f>
        <v>9.0000000000000746E-2</v>
      </c>
      <c r="T787">
        <f>CLOSE!T788-CLOSE!T787</f>
        <v>-3.9999999999999147E-2</v>
      </c>
      <c r="U787">
        <f>CLOSE!U788-CLOSE!U787</f>
        <v>8.7999879999999848</v>
      </c>
      <c r="X787">
        <f t="shared" si="233"/>
        <v>1.6499999999999738E-3</v>
      </c>
      <c r="Y787">
        <f t="shared" si="234"/>
        <v>-0.14500010000000002</v>
      </c>
      <c r="Z787">
        <f t="shared" si="235"/>
        <v>-2.9000000000000005E-2</v>
      </c>
      <c r="AA787">
        <f t="shared" si="236"/>
        <v>1.6000000000000014E-2</v>
      </c>
      <c r="AB787">
        <f t="shared" si="237"/>
        <v>2.5000500000000869E-3</v>
      </c>
      <c r="AC787">
        <f t="shared" si="238"/>
        <v>-2.9999899999999968E-2</v>
      </c>
      <c r="AD787">
        <f t="shared" si="239"/>
        <v>-1.4500000000000002E-2</v>
      </c>
      <c r="AE787">
        <f t="shared" si="240"/>
        <v>3.2499950000000055E-2</v>
      </c>
      <c r="AF787">
        <f t="shared" si="241"/>
        <v>-0.39749984999999982</v>
      </c>
      <c r="AG787">
        <f t="shared" si="242"/>
        <v>-0.19500010000000004</v>
      </c>
      <c r="AH787">
        <f t="shared" si="243"/>
        <v>-4.9999999999999819E-3</v>
      </c>
      <c r="AI787">
        <f t="shared" si="244"/>
        <v>-7.0000100000000037E-2</v>
      </c>
      <c r="AJ787">
        <f t="shared" si="245"/>
        <v>-3.2000000000000028E-2</v>
      </c>
      <c r="AK787">
        <f t="shared" si="246"/>
        <v>-2.5000500000000869E-3</v>
      </c>
      <c r="AL787">
        <f t="shared" si="247"/>
        <v>4.7000049999999939E-2</v>
      </c>
      <c r="AM787">
        <f t="shared" si="248"/>
        <v>-0.47000010000000003</v>
      </c>
      <c r="AN787">
        <f t="shared" si="249"/>
        <v>-0.19749979999999995</v>
      </c>
      <c r="AO787">
        <f t="shared" si="250"/>
        <v>-4.5000000000000019E-2</v>
      </c>
      <c r="AP787">
        <f t="shared" si="251"/>
        <v>-6.500000000000003E-2</v>
      </c>
      <c r="AQ787">
        <f t="shared" si="252"/>
        <v>-0.33999939999999923</v>
      </c>
      <c r="AS787">
        <f t="shared" si="253"/>
        <v>0</v>
      </c>
    </row>
    <row r="788" spans="1:45" hidden="1" x14ac:dyDescent="0.3">
      <c r="A788" s="1">
        <v>43168</v>
      </c>
      <c r="B788">
        <f>CLOSE!B789-CLOSE!B788</f>
        <v>8.2599999999999341E-2</v>
      </c>
      <c r="C788">
        <f>CLOSE!C789-CLOSE!C788</f>
        <v>1.7000010000000003</v>
      </c>
      <c r="D788">
        <f>CLOSE!D789-CLOSE!D788</f>
        <v>0</v>
      </c>
      <c r="E788">
        <f>CLOSE!E789-CLOSE!E788</f>
        <v>-1.9999999999999574E-2</v>
      </c>
      <c r="F788">
        <f>CLOSE!F789-CLOSE!F788</f>
        <v>1.1499990000000011</v>
      </c>
      <c r="G788">
        <f>CLOSE!G789-CLOSE!G788</f>
        <v>0.79999899999999968</v>
      </c>
      <c r="H788">
        <f>CLOSE!H789-CLOSE!H788</f>
        <v>-4.9999999999999822E-2</v>
      </c>
      <c r="I788">
        <f>CLOSE!I789-CLOSE!I788</f>
        <v>0.64999999999999858</v>
      </c>
      <c r="J788">
        <f>CLOSE!J789-CLOSE!J788</f>
        <v>0.55000300000000379</v>
      </c>
      <c r="K788">
        <f>CLOSE!K789-CLOSE!K788</f>
        <v>0.20000100000000032</v>
      </c>
      <c r="L788">
        <f>CLOSE!L789-CLOSE!L788</f>
        <v>9.9999999999997868E-3</v>
      </c>
      <c r="M788">
        <f>CLOSE!M789-CLOSE!M788</f>
        <v>0.34999799999999937</v>
      </c>
      <c r="N788">
        <f>CLOSE!N789-CLOSE!N788</f>
        <v>7.0000000000000284E-2</v>
      </c>
      <c r="O788">
        <f>CLOSE!O789-CLOSE!O788</f>
        <v>5.0001000000001738E-2</v>
      </c>
      <c r="P788">
        <f>CLOSE!P789-CLOSE!P788</f>
        <v>0.3999990000000011</v>
      </c>
      <c r="Q788">
        <f>CLOSE!Q789-CLOSE!Q788</f>
        <v>0.44999699999999621</v>
      </c>
      <c r="R788">
        <f>CLOSE!R789-CLOSE!R788</f>
        <v>0.40000200000000063</v>
      </c>
      <c r="S788">
        <f>CLOSE!S789-CLOSE!S788</f>
        <v>-1.0000000000000675E-2</v>
      </c>
      <c r="T788">
        <f>CLOSE!T789-CLOSE!T788</f>
        <v>0.25999999999999979</v>
      </c>
      <c r="U788">
        <f>CLOSE!U789-CLOSE!U788</f>
        <v>4</v>
      </c>
      <c r="X788">
        <f t="shared" si="233"/>
        <v>1.7354999999999964E-2</v>
      </c>
      <c r="Y788">
        <f t="shared" si="234"/>
        <v>-7.4999999999999997E-2</v>
      </c>
      <c r="Z788">
        <f t="shared" si="235"/>
        <v>-2.4999999999999909E-3</v>
      </c>
      <c r="AA788">
        <f t="shared" si="236"/>
        <v>2.2999999999999955E-2</v>
      </c>
      <c r="AB788">
        <f t="shared" si="237"/>
        <v>0.12000010000000003</v>
      </c>
      <c r="AC788">
        <f t="shared" si="238"/>
        <v>3.7499999999999999E-2</v>
      </c>
      <c r="AD788">
        <f t="shared" si="239"/>
        <v>1.000000000000023E-3</v>
      </c>
      <c r="AE788">
        <f t="shared" si="240"/>
        <v>8.7499999999999994E-2</v>
      </c>
      <c r="AF788">
        <f t="shared" si="241"/>
        <v>-1.7499899999999968E-2</v>
      </c>
      <c r="AG788">
        <f t="shared" si="242"/>
        <v>-7.4999999999999997E-2</v>
      </c>
      <c r="AH788">
        <f t="shared" si="243"/>
        <v>2.0999999999999998E-2</v>
      </c>
      <c r="AI788">
        <f t="shared" si="244"/>
        <v>0.11500020000000007</v>
      </c>
      <c r="AJ788">
        <f t="shared" si="245"/>
        <v>-4.500000000000037E-3</v>
      </c>
      <c r="AK788">
        <f t="shared" si="246"/>
        <v>0.15749999999999992</v>
      </c>
      <c r="AL788">
        <f t="shared" si="247"/>
        <v>0.14000000000000004</v>
      </c>
      <c r="AM788">
        <f t="shared" si="248"/>
        <v>-0.30499989999999999</v>
      </c>
      <c r="AN788">
        <f t="shared" si="249"/>
        <v>-3.2500100000000032E-2</v>
      </c>
      <c r="AO788">
        <f t="shared" si="250"/>
        <v>-2.2499999999999964E-2</v>
      </c>
      <c r="AP788">
        <f t="shared" si="251"/>
        <v>-2.3999999999999931E-2</v>
      </c>
      <c r="AQ788">
        <f t="shared" si="252"/>
        <v>1.65</v>
      </c>
      <c r="AS788">
        <f t="shared" si="253"/>
        <v>0</v>
      </c>
    </row>
    <row r="789" spans="1:45" hidden="1" x14ac:dyDescent="0.3">
      <c r="A789" s="1">
        <v>43171</v>
      </c>
      <c r="B789">
        <f>CLOSE!B790-CLOSE!B789</f>
        <v>3.3100000000001017E-2</v>
      </c>
      <c r="C789">
        <f>CLOSE!C790-CLOSE!C789</f>
        <v>0.5</v>
      </c>
      <c r="D789">
        <f>CLOSE!D790-CLOSE!D789</f>
        <v>5.9999999999999609E-2</v>
      </c>
      <c r="E789">
        <f>CLOSE!E790-CLOSE!E789</f>
        <v>0.27999999999999936</v>
      </c>
      <c r="F789">
        <f>CLOSE!F790-CLOSE!F789</f>
        <v>0.79999999999999716</v>
      </c>
      <c r="G789">
        <f>CLOSE!G790-CLOSE!G789</f>
        <v>2.2000010000000003</v>
      </c>
      <c r="H789">
        <f>CLOSE!H790-CLOSE!H789</f>
        <v>0.17999999999999972</v>
      </c>
      <c r="I789">
        <f>CLOSE!I790-CLOSE!I789</f>
        <v>0.10000000000000142</v>
      </c>
      <c r="J789">
        <f>CLOSE!J790-CLOSE!J789</f>
        <v>2.25</v>
      </c>
      <c r="K789">
        <f>CLOSE!K790-CLOSE!K789</f>
        <v>0.29999899999999968</v>
      </c>
      <c r="L789">
        <f>CLOSE!L790-CLOSE!L789</f>
        <v>2.9999999999999361E-2</v>
      </c>
      <c r="M789">
        <f>CLOSE!M790-CLOSE!M789</f>
        <v>1.1500020000000006</v>
      </c>
      <c r="N789">
        <f>CLOSE!N790-CLOSE!N789</f>
        <v>0.16999999999999993</v>
      </c>
      <c r="O789">
        <f>CLOSE!O790-CLOSE!O789</f>
        <v>1</v>
      </c>
      <c r="P789">
        <f>CLOSE!P790-CLOSE!P789</f>
        <v>0.44000099999999875</v>
      </c>
      <c r="Q789">
        <f>CLOSE!Q790-CLOSE!Q789</f>
        <v>0.35000600000000759</v>
      </c>
      <c r="R789">
        <f>CLOSE!R790-CLOSE!R789</f>
        <v>1.25</v>
      </c>
      <c r="S789">
        <f>CLOSE!S790-CLOSE!S789</f>
        <v>8.0000000000000071E-2</v>
      </c>
      <c r="T789">
        <f>CLOSE!T790-CLOSE!T789</f>
        <v>0.53999999999999915</v>
      </c>
      <c r="U789">
        <f>CLOSE!U790-CLOSE!U789</f>
        <v>13</v>
      </c>
      <c r="X789">
        <f t="shared" si="233"/>
        <v>2.7269999999999951E-2</v>
      </c>
      <c r="Y789">
        <f t="shared" si="234"/>
        <v>0.05</v>
      </c>
      <c r="Z789">
        <f t="shared" si="235"/>
        <v>5.0000000000003373E-4</v>
      </c>
      <c r="AA789">
        <f t="shared" si="236"/>
        <v>2.2999999999999955E-2</v>
      </c>
      <c r="AB789">
        <f t="shared" si="237"/>
        <v>0.2</v>
      </c>
      <c r="AC789">
        <f t="shared" si="238"/>
        <v>5.2499949999999983E-2</v>
      </c>
      <c r="AD789">
        <f t="shared" si="239"/>
        <v>-6.9999999999999837E-3</v>
      </c>
      <c r="AE789">
        <f t="shared" si="240"/>
        <v>0.12749994999999997</v>
      </c>
      <c r="AF789">
        <f t="shared" si="241"/>
        <v>7.2500250000000224E-2</v>
      </c>
      <c r="AG789">
        <f t="shared" si="242"/>
        <v>1.0000050000000016E-2</v>
      </c>
      <c r="AH789">
        <f t="shared" si="243"/>
        <v>1.5500000000000024E-2</v>
      </c>
      <c r="AI789">
        <f t="shared" si="244"/>
        <v>0.14500010000000002</v>
      </c>
      <c r="AJ789">
        <f t="shared" si="245"/>
        <v>4.9999999999999819E-3</v>
      </c>
      <c r="AK789">
        <f t="shared" si="246"/>
        <v>0.16000005</v>
      </c>
      <c r="AL789">
        <f t="shared" si="247"/>
        <v>0.16799995000000009</v>
      </c>
      <c r="AM789">
        <f t="shared" si="248"/>
        <v>-0.24750025000000023</v>
      </c>
      <c r="AN789">
        <f t="shared" si="249"/>
        <v>4.2499899999999965E-2</v>
      </c>
      <c r="AO789">
        <f t="shared" si="250"/>
        <v>-1.5500000000000024E-2</v>
      </c>
      <c r="AP789">
        <f t="shared" si="251"/>
        <v>8.9999999999999854E-3</v>
      </c>
      <c r="AQ789">
        <f t="shared" si="252"/>
        <v>1.6100006000000007</v>
      </c>
      <c r="AS789">
        <f t="shared" si="253"/>
        <v>0</v>
      </c>
    </row>
    <row r="790" spans="1:45" hidden="1" x14ac:dyDescent="0.3">
      <c r="A790" s="1">
        <v>43172</v>
      </c>
      <c r="B790">
        <f>CLOSE!B791-CLOSE!B790</f>
        <v>0.23139999999999894</v>
      </c>
      <c r="C790">
        <f>CLOSE!C791-CLOSE!C790</f>
        <v>0.64999699999999905</v>
      </c>
      <c r="D790">
        <f>CLOSE!D791-CLOSE!D790</f>
        <v>-4.9999999999999822E-2</v>
      </c>
      <c r="E790">
        <f>CLOSE!E791-CLOSE!E790</f>
        <v>0.28000000000000114</v>
      </c>
      <c r="F790">
        <f>CLOSE!F791-CLOSE!F790</f>
        <v>-0.14999999999999858</v>
      </c>
      <c r="G790">
        <f>CLOSE!G791-CLOSE!G790</f>
        <v>-0.45000100000000032</v>
      </c>
      <c r="H790">
        <f>CLOSE!H791-CLOSE!H790</f>
        <v>-8.9999999999999858E-2</v>
      </c>
      <c r="I790">
        <f>CLOSE!I791-CLOSE!I790</f>
        <v>-0.45000000000000284</v>
      </c>
      <c r="J790">
        <f>CLOSE!J791-CLOSE!J790</f>
        <v>-0.40000100000000316</v>
      </c>
      <c r="K790">
        <f>CLOSE!K791-CLOSE!K790</f>
        <v>-0.34999799999999937</v>
      </c>
      <c r="L790">
        <f>CLOSE!L791-CLOSE!L790</f>
        <v>6.0000000000000497E-2</v>
      </c>
      <c r="M790">
        <f>CLOSE!M791-CLOSE!M790</f>
        <v>-0.70000100000000032</v>
      </c>
      <c r="N790">
        <f>CLOSE!N791-CLOSE!N790</f>
        <v>8.0000000000000071E-2</v>
      </c>
      <c r="O790">
        <f>CLOSE!O791-CLOSE!O790</f>
        <v>-5.0001000000001738E-2</v>
      </c>
      <c r="P790">
        <f>CLOSE!P791-CLOSE!P790</f>
        <v>-0.12000099999999847</v>
      </c>
      <c r="Q790">
        <f>CLOSE!Q791-CLOSE!Q790</f>
        <v>-0.85000600000000759</v>
      </c>
      <c r="R790">
        <f>CLOSE!R791-CLOSE!R790</f>
        <v>-0.70000100000000032</v>
      </c>
      <c r="S790">
        <f>CLOSE!S791-CLOSE!S790</f>
        <v>-1.9999999999999574E-2</v>
      </c>
      <c r="T790">
        <f>CLOSE!T791-CLOSE!T790</f>
        <v>-0.17999999999999972</v>
      </c>
      <c r="U790">
        <f>CLOSE!U791-CLOSE!U790</f>
        <v>2.7999879999999848</v>
      </c>
      <c r="X790">
        <f t="shared" si="233"/>
        <v>2.7275000000000028E-2</v>
      </c>
      <c r="Y790">
        <f t="shared" si="234"/>
        <v>7.4999999999999997E-2</v>
      </c>
      <c r="Z790">
        <f t="shared" si="235"/>
        <v>1.0499999999999999E-2</v>
      </c>
      <c r="AA790">
        <f t="shared" si="236"/>
        <v>4.5999999999999999E-2</v>
      </c>
      <c r="AB790">
        <f t="shared" si="237"/>
        <v>0.23749999999999999</v>
      </c>
      <c r="AC790">
        <f t="shared" si="238"/>
        <v>0.19500010000000004</v>
      </c>
      <c r="AD790">
        <f t="shared" si="239"/>
        <v>2.4999999999999909E-3</v>
      </c>
      <c r="AE790">
        <f t="shared" si="240"/>
        <v>0.11750000000000008</v>
      </c>
      <c r="AF790">
        <f t="shared" si="241"/>
        <v>0.17000005000000015</v>
      </c>
      <c r="AG790">
        <f t="shared" si="242"/>
        <v>-2.4999499999999843E-3</v>
      </c>
      <c r="AH790">
        <f t="shared" si="243"/>
        <v>2.9999999999999359E-3</v>
      </c>
      <c r="AI790">
        <f t="shared" si="244"/>
        <v>0.16000005</v>
      </c>
      <c r="AJ790">
        <f t="shared" si="245"/>
        <v>1.6500000000000004E-2</v>
      </c>
      <c r="AK790">
        <f t="shared" si="246"/>
        <v>0.11000005000000002</v>
      </c>
      <c r="AL790">
        <f t="shared" si="247"/>
        <v>0.17400000000000002</v>
      </c>
      <c r="AM790">
        <f t="shared" si="248"/>
        <v>-0.23249969999999962</v>
      </c>
      <c r="AN790">
        <f t="shared" si="249"/>
        <v>0.10750010000000003</v>
      </c>
      <c r="AO790">
        <f t="shared" si="250"/>
        <v>-7.0000000000000288E-3</v>
      </c>
      <c r="AP790">
        <f t="shared" si="251"/>
        <v>0.05</v>
      </c>
      <c r="AQ790">
        <f t="shared" si="252"/>
        <v>1.9899993999999992</v>
      </c>
      <c r="AS790">
        <f t="shared" si="253"/>
        <v>0</v>
      </c>
    </row>
    <row r="791" spans="1:45" hidden="1" x14ac:dyDescent="0.3">
      <c r="A791" s="1">
        <v>43173</v>
      </c>
      <c r="B791">
        <f>CLOSE!B792-CLOSE!B791</f>
        <v>6.6100000000000492E-2</v>
      </c>
      <c r="C791">
        <f>CLOSE!C792-CLOSE!C791</f>
        <v>0.15000200000000063</v>
      </c>
      <c r="D791">
        <f>CLOSE!D792-CLOSE!D791</f>
        <v>5.9999999999999609E-2</v>
      </c>
      <c r="E791">
        <f>CLOSE!E792-CLOSE!E791</f>
        <v>-0.12000000000000099</v>
      </c>
      <c r="F791">
        <f>CLOSE!F792-CLOSE!F791</f>
        <v>-0.29999899999999968</v>
      </c>
      <c r="G791">
        <f>CLOSE!G792-CLOSE!G791</f>
        <v>-0.65000200000000063</v>
      </c>
      <c r="H791">
        <f>CLOSE!H792-CLOSE!H791</f>
        <v>-3.0000000000000249E-2</v>
      </c>
      <c r="I791">
        <f>CLOSE!I792-CLOSE!I791</f>
        <v>0.10000000000000142</v>
      </c>
      <c r="J791">
        <f>CLOSE!J792-CLOSE!J791</f>
        <v>-0.40000200000000063</v>
      </c>
      <c r="K791">
        <f>CLOSE!K792-CLOSE!K791</f>
        <v>-4.9998999999999683E-2</v>
      </c>
      <c r="L791">
        <f>CLOSE!L792-CLOSE!L791</f>
        <v>0.16000000000000014</v>
      </c>
      <c r="M791">
        <f>CLOSE!M792-CLOSE!M791</f>
        <v>-0.54999899999999968</v>
      </c>
      <c r="N791">
        <f>CLOSE!N792-CLOSE!N791</f>
        <v>-9.9999999999999645E-2</v>
      </c>
      <c r="O791">
        <f>CLOSE!O792-CLOSE!O791</f>
        <v>-0.39999999999999858</v>
      </c>
      <c r="P791">
        <f>CLOSE!P792-CLOSE!P791</f>
        <v>-0.17999800000000121</v>
      </c>
      <c r="Q791">
        <f>CLOSE!Q792-CLOSE!Q791</f>
        <v>5.0003000000003794E-2</v>
      </c>
      <c r="R791">
        <f>CLOSE!R792-CLOSE!R791</f>
        <v>1.5499989999999997</v>
      </c>
      <c r="S791">
        <f>CLOSE!S792-CLOSE!S791</f>
        <v>-2.0000000000000462E-2</v>
      </c>
      <c r="T791">
        <f>CLOSE!T792-CLOSE!T791</f>
        <v>-3.9999999999999147E-2</v>
      </c>
      <c r="U791">
        <f>CLOSE!U792-CLOSE!U791</f>
        <v>0.80001800000002277</v>
      </c>
      <c r="X791">
        <f t="shared" ref="X791:X854" si="254">AVERAGE(B771:B790)</f>
        <v>4.7109999999999985E-2</v>
      </c>
      <c r="Y791">
        <f t="shared" ref="Y791:Y854" si="255">AVERAGE(C771:C790)</f>
        <v>0.15</v>
      </c>
      <c r="Z791">
        <f t="shared" ref="Z791:Z854" si="256">AVERAGE(D771:D790)</f>
        <v>1.6500000000000004E-2</v>
      </c>
      <c r="AA791">
        <f t="shared" ref="AA791:AA854" si="257">AVERAGE(E771:E790)</f>
        <v>7.0000000000000021E-2</v>
      </c>
      <c r="AB791">
        <f t="shared" ref="AB791:AB854" si="258">AVERAGE(F771:F790)</f>
        <v>0.25</v>
      </c>
      <c r="AC791">
        <f t="shared" ref="AC791:AC854" si="259">AVERAGE(G771:G790)</f>
        <v>0.23250010000000004</v>
      </c>
      <c r="AD791">
        <f t="shared" ref="AD791:AD854" si="260">AVERAGE(H771:H790)</f>
        <v>9.5000000000000188E-3</v>
      </c>
      <c r="AE791">
        <f t="shared" ref="AE791:AE854" si="261">AVERAGE(I771:I790)</f>
        <v>0.11499999999999985</v>
      </c>
      <c r="AF791">
        <f t="shared" ref="AF791:AF854" si="262">AVERAGE(J771:J790)</f>
        <v>0.35750010000000004</v>
      </c>
      <c r="AG791">
        <f t="shared" ref="AG791:AG854" si="263">AVERAGE(K771:K790)</f>
        <v>4.5000100000000029E-2</v>
      </c>
      <c r="AH791">
        <f t="shared" ref="AH791:AH854" si="264">AVERAGE(L771:L790)</f>
        <v>2.6999999999999958E-2</v>
      </c>
      <c r="AI791">
        <f t="shared" ref="AI791:AI854" si="265">AVERAGE(M771:M790)</f>
        <v>0.20750010000000002</v>
      </c>
      <c r="AJ791">
        <f t="shared" ref="AJ791:AJ854" si="266">AVERAGE(N771:N790)</f>
        <v>2.9999999999999982E-2</v>
      </c>
      <c r="AK791">
        <f t="shared" ref="AK791:AK854" si="267">AVERAGE(O771:O790)</f>
        <v>0.16750004999999996</v>
      </c>
      <c r="AL791">
        <f t="shared" ref="AL791:AL854" si="268">AVERAGE(P771:P790)</f>
        <v>0.18799995000000011</v>
      </c>
      <c r="AM791">
        <f t="shared" ref="AM791:AM854" si="269">AVERAGE(Q771:Q790)</f>
        <v>-0.14500005000000016</v>
      </c>
      <c r="AN791">
        <f t="shared" ref="AN791:AN854" si="270">AVERAGE(R771:R790)</f>
        <v>0.14750005000000002</v>
      </c>
      <c r="AO791">
        <f t="shared" ref="AO791:AO854" si="271">AVERAGE(S771:S790)</f>
        <v>1.5000000000000124E-3</v>
      </c>
      <c r="AP791">
        <f t="shared" ref="AP791:AP854" si="272">AVERAGE(T771:T790)</f>
        <v>5.800000000000001E-2</v>
      </c>
      <c r="AQ791">
        <f t="shared" ref="AQ791:AQ854" si="273">AVERAGE(U771:U790)</f>
        <v>2.7699996999999996</v>
      </c>
      <c r="AS791">
        <f t="shared" si="253"/>
        <v>0</v>
      </c>
    </row>
    <row r="792" spans="1:45" hidden="1" x14ac:dyDescent="0.3">
      <c r="A792" s="1">
        <v>43174</v>
      </c>
      <c r="B792">
        <f>CLOSE!B793-CLOSE!B792</f>
        <v>0</v>
      </c>
      <c r="C792">
        <f>CLOSE!C793-CLOSE!C792</f>
        <v>-4.9998999999999683E-2</v>
      </c>
      <c r="D792">
        <f>CLOSE!D793-CLOSE!D792</f>
        <v>0</v>
      </c>
      <c r="E792">
        <f>CLOSE!E793-CLOSE!E792</f>
        <v>-9.9999999999999645E-2</v>
      </c>
      <c r="F792">
        <f>CLOSE!F793-CLOSE!F792</f>
        <v>9.9997999999999365E-2</v>
      </c>
      <c r="G792">
        <f>CLOSE!G793-CLOSE!G792</f>
        <v>0.15000200000000063</v>
      </c>
      <c r="H792">
        <f>CLOSE!H793-CLOSE!H792</f>
        <v>-9.9999999999999645E-2</v>
      </c>
      <c r="I792">
        <f>CLOSE!I793-CLOSE!I792</f>
        <v>-1</v>
      </c>
      <c r="J792">
        <f>CLOSE!J793-CLOSE!J792</f>
        <v>2.9499969999999962</v>
      </c>
      <c r="K792">
        <f>CLOSE!K793-CLOSE!K792</f>
        <v>0</v>
      </c>
      <c r="L792">
        <f>CLOSE!L793-CLOSE!L792</f>
        <v>-1.9999999999999574E-2</v>
      </c>
      <c r="M792">
        <f>CLOSE!M793-CLOSE!M792</f>
        <v>-0.15000200000000063</v>
      </c>
      <c r="N792">
        <f>CLOSE!N793-CLOSE!N792</f>
        <v>-3.0000000000000249E-2</v>
      </c>
      <c r="O792">
        <f>CLOSE!O793-CLOSE!O792</f>
        <v>0.35000000000000142</v>
      </c>
      <c r="P792">
        <f>CLOSE!P793-CLOSE!P792</f>
        <v>0.63999899999999954</v>
      </c>
      <c r="Q792">
        <f>CLOSE!Q793-CLOSE!Q792</f>
        <v>0.19999699999999621</v>
      </c>
      <c r="R792">
        <f>CLOSE!R793-CLOSE!R792</f>
        <v>0</v>
      </c>
      <c r="S792">
        <f>CLOSE!S793-CLOSE!S792</f>
        <v>-1.9999999999999574E-2</v>
      </c>
      <c r="T792">
        <f>CLOSE!T793-CLOSE!T792</f>
        <v>0.29999999999999893</v>
      </c>
      <c r="U792">
        <f>CLOSE!U793-CLOSE!U792</f>
        <v>5</v>
      </c>
      <c r="X792">
        <f t="shared" si="254"/>
        <v>5.2890000000000013E-2</v>
      </c>
      <c r="Y792">
        <f t="shared" si="255"/>
        <v>0.16000005</v>
      </c>
      <c r="Z792">
        <f t="shared" si="256"/>
        <v>2.0500000000000008E-2</v>
      </c>
      <c r="AA792">
        <f t="shared" si="257"/>
        <v>6.7999999999999977E-2</v>
      </c>
      <c r="AB792">
        <f t="shared" si="258"/>
        <v>0.20500004999999993</v>
      </c>
      <c r="AC792">
        <f t="shared" si="259"/>
        <v>0.11749989999999996</v>
      </c>
      <c r="AD792">
        <f t="shared" si="260"/>
        <v>1.6000000000000014E-2</v>
      </c>
      <c r="AE792">
        <f t="shared" si="261"/>
        <v>0.11000005000000002</v>
      </c>
      <c r="AF792">
        <f t="shared" si="262"/>
        <v>0.32750015000000021</v>
      </c>
      <c r="AG792">
        <f t="shared" si="263"/>
        <v>1.2500000000000001E-2</v>
      </c>
      <c r="AH792">
        <f t="shared" si="264"/>
        <v>4.1500000000000002E-2</v>
      </c>
      <c r="AI792">
        <f t="shared" si="265"/>
        <v>0.17499999999999999</v>
      </c>
      <c r="AJ792">
        <f t="shared" si="266"/>
        <v>2.8500000000000015E-2</v>
      </c>
      <c r="AK792">
        <f t="shared" si="267"/>
        <v>0.14250000000000007</v>
      </c>
      <c r="AL792">
        <f t="shared" si="268"/>
        <v>0.12800010000000003</v>
      </c>
      <c r="AM792">
        <f t="shared" si="269"/>
        <v>-0.1125</v>
      </c>
      <c r="AN792">
        <f t="shared" si="270"/>
        <v>0.18249984999999996</v>
      </c>
      <c r="AO792">
        <f t="shared" si="271"/>
        <v>4.9999999999999819E-3</v>
      </c>
      <c r="AP792">
        <f t="shared" si="272"/>
        <v>2.7000000000000045E-2</v>
      </c>
      <c r="AQ792">
        <f t="shared" si="273"/>
        <v>2.7</v>
      </c>
      <c r="AS792">
        <f t="shared" si="253"/>
        <v>0</v>
      </c>
    </row>
    <row r="793" spans="1:45" hidden="1" x14ac:dyDescent="0.3">
      <c r="A793" s="1">
        <v>43175</v>
      </c>
      <c r="B793">
        <f>CLOSE!B794-CLOSE!B793</f>
        <v>6.6100000000000492E-2</v>
      </c>
      <c r="C793">
        <f>CLOSE!C794-CLOSE!C793</f>
        <v>-0.25</v>
      </c>
      <c r="D793">
        <f>CLOSE!D794-CLOSE!D793</f>
        <v>-9.9999999999997868E-3</v>
      </c>
      <c r="E793">
        <f>CLOSE!E794-CLOSE!E793</f>
        <v>0</v>
      </c>
      <c r="F793">
        <f>CLOSE!F794-CLOSE!F793</f>
        <v>0.15000200000000063</v>
      </c>
      <c r="G793">
        <f>CLOSE!G794-CLOSE!G793</f>
        <v>-1.100003000000001</v>
      </c>
      <c r="H793">
        <f>CLOSE!H794-CLOSE!H793</f>
        <v>4.0000000000000036E-2</v>
      </c>
      <c r="I793">
        <f>CLOSE!I794-CLOSE!I793</f>
        <v>4.9998999999999683E-2</v>
      </c>
      <c r="J793">
        <f>CLOSE!J794-CLOSE!J793</f>
        <v>0.70000500000000443</v>
      </c>
      <c r="K793">
        <f>CLOSE!K794-CLOSE!K793</f>
        <v>-0.35000300000000095</v>
      </c>
      <c r="L793">
        <f>CLOSE!L794-CLOSE!L793</f>
        <v>-8.9999999999999858E-2</v>
      </c>
      <c r="M793">
        <f>CLOSE!M794-CLOSE!M793</f>
        <v>-0.45000100000000032</v>
      </c>
      <c r="N793">
        <f>CLOSE!N794-CLOSE!N793</f>
        <v>-8.0000000000000071E-2</v>
      </c>
      <c r="O793">
        <f>CLOSE!O794-CLOSE!O793</f>
        <v>-0.30000100000000174</v>
      </c>
      <c r="P793">
        <f>CLOSE!P794-CLOSE!P793</f>
        <v>0.20999899999999982</v>
      </c>
      <c r="Q793">
        <f>CLOSE!Q794-CLOSE!Q793</f>
        <v>0.35000600000000759</v>
      </c>
      <c r="R793">
        <f>CLOSE!R794-CLOSE!R793</f>
        <v>1.3000040000000013</v>
      </c>
      <c r="S793">
        <f>CLOSE!S794-CLOSE!S793</f>
        <v>-4.9999999999999822E-2</v>
      </c>
      <c r="T793">
        <f>CLOSE!T794-CLOSE!T793</f>
        <v>6.0000000000000497E-2</v>
      </c>
      <c r="U793">
        <f>CLOSE!U794-CLOSE!U793</f>
        <v>-3.3999939999999924</v>
      </c>
      <c r="X793">
        <f t="shared" si="254"/>
        <v>5.2890000000000013E-2</v>
      </c>
      <c r="Y793">
        <f t="shared" si="255"/>
        <v>0.16000005</v>
      </c>
      <c r="Z793">
        <f t="shared" si="256"/>
        <v>2.3999999999999976E-2</v>
      </c>
      <c r="AA793">
        <f t="shared" si="257"/>
        <v>5.700000000000003E-2</v>
      </c>
      <c r="AB793">
        <f t="shared" si="258"/>
        <v>0.19499995000000006</v>
      </c>
      <c r="AC793">
        <f t="shared" si="259"/>
        <v>8.9999949999999981E-2</v>
      </c>
      <c r="AD793">
        <f t="shared" si="260"/>
        <v>5.5000000000000162E-3</v>
      </c>
      <c r="AE793">
        <f t="shared" si="261"/>
        <v>1.9999999999999928E-2</v>
      </c>
      <c r="AF793">
        <f t="shared" si="262"/>
        <v>0.32999994999999982</v>
      </c>
      <c r="AG793">
        <f t="shared" si="263"/>
        <v>-1.7499899999999968E-2</v>
      </c>
      <c r="AH793">
        <f t="shared" si="264"/>
        <v>3.3999999999999989E-2</v>
      </c>
      <c r="AI793">
        <f t="shared" si="265"/>
        <v>0.10249994999999998</v>
      </c>
      <c r="AJ793">
        <f t="shared" si="266"/>
        <v>2.250000000000001E-2</v>
      </c>
      <c r="AK793">
        <f t="shared" si="267"/>
        <v>0.12750005000000009</v>
      </c>
      <c r="AL793">
        <f t="shared" si="268"/>
        <v>0.14700000000000008</v>
      </c>
      <c r="AM793">
        <f t="shared" si="269"/>
        <v>-8.0000300000000385E-2</v>
      </c>
      <c r="AN793">
        <f t="shared" si="270"/>
        <v>0.15999979999999994</v>
      </c>
      <c r="AO793">
        <f t="shared" si="271"/>
        <v>3.0000000000000248E-3</v>
      </c>
      <c r="AP793">
        <f t="shared" si="272"/>
        <v>5.3000000000000026E-2</v>
      </c>
      <c r="AQ793">
        <f t="shared" si="273"/>
        <v>2.3100006000000008</v>
      </c>
      <c r="AS793">
        <f t="shared" si="253"/>
        <v>0</v>
      </c>
    </row>
    <row r="794" spans="1:45" hidden="1" x14ac:dyDescent="0.3">
      <c r="A794" s="1">
        <v>43178</v>
      </c>
      <c r="B794">
        <f>CLOSE!B795-CLOSE!B794</f>
        <v>4.9599999999999866E-2</v>
      </c>
      <c r="C794">
        <f>CLOSE!C795-CLOSE!C794</f>
        <v>-0.54999899999999968</v>
      </c>
      <c r="D794">
        <f>CLOSE!D795-CLOSE!D794</f>
        <v>4.9999999999999822E-2</v>
      </c>
      <c r="E794">
        <f>CLOSE!E795-CLOSE!E794</f>
        <v>1.9999999999999574E-2</v>
      </c>
      <c r="F794">
        <f>CLOSE!F795-CLOSE!F794</f>
        <v>0.44999899999999826</v>
      </c>
      <c r="G794">
        <f>CLOSE!G795-CLOSE!G794</f>
        <v>-0.79999899999999968</v>
      </c>
      <c r="H794">
        <f>CLOSE!H795-CLOSE!H794</f>
        <v>-2.0000000000000462E-2</v>
      </c>
      <c r="I794">
        <f>CLOSE!I795-CLOSE!I794</f>
        <v>-0.25</v>
      </c>
      <c r="J794">
        <f>CLOSE!J795-CLOSE!J794</f>
        <v>1.8499979999999994</v>
      </c>
      <c r="K794">
        <f>CLOSE!K795-CLOSE!K794</f>
        <v>-1.149996999999999</v>
      </c>
      <c r="L794">
        <f>CLOSE!L795-CLOSE!L794</f>
        <v>0.11999999999999922</v>
      </c>
      <c r="M794">
        <f>CLOSE!M795-CLOSE!M794</f>
        <v>0.54999899999999968</v>
      </c>
      <c r="N794">
        <f>CLOSE!N795-CLOSE!N794</f>
        <v>-9.9999999999997868E-3</v>
      </c>
      <c r="O794">
        <f>CLOSE!O795-CLOSE!O794</f>
        <v>0.45000100000000032</v>
      </c>
      <c r="P794">
        <f>CLOSE!P795-CLOSE!P794</f>
        <v>0.15000200000000063</v>
      </c>
      <c r="Q794">
        <f>CLOSE!Q795-CLOSE!Q794</f>
        <v>0.39999399999999241</v>
      </c>
      <c r="R794">
        <f>CLOSE!R795-CLOSE!R794</f>
        <v>-1</v>
      </c>
      <c r="S794">
        <f>CLOSE!S795-CLOSE!S794</f>
        <v>1.9999999999999574E-2</v>
      </c>
      <c r="T794">
        <f>CLOSE!T795-CLOSE!T794</f>
        <v>-0.5600000000000005</v>
      </c>
      <c r="U794">
        <f>CLOSE!U795-CLOSE!U794</f>
        <v>-3.4000240000000304</v>
      </c>
      <c r="X794">
        <f t="shared" si="254"/>
        <v>5.0410000000000024E-2</v>
      </c>
      <c r="Y794">
        <f t="shared" si="255"/>
        <v>0.15500015000000006</v>
      </c>
      <c r="Z794">
        <f t="shared" si="256"/>
        <v>1.8000000000000016E-2</v>
      </c>
      <c r="AA794">
        <f t="shared" si="257"/>
        <v>5.0999999999999976E-2</v>
      </c>
      <c r="AB794">
        <f t="shared" si="258"/>
        <v>0.19750005000000001</v>
      </c>
      <c r="AC794">
        <f t="shared" si="259"/>
        <v>2.5000000000000001E-2</v>
      </c>
      <c r="AD794">
        <f t="shared" si="260"/>
        <v>6.0000000000000053E-3</v>
      </c>
      <c r="AE794">
        <f t="shared" si="261"/>
        <v>2.4999499999999843E-3</v>
      </c>
      <c r="AF794">
        <f t="shared" si="262"/>
        <v>0.27500000000000002</v>
      </c>
      <c r="AG794">
        <f t="shared" si="263"/>
        <v>-8.2500100000000035E-2</v>
      </c>
      <c r="AH794">
        <f t="shared" si="264"/>
        <v>2.9499999999999992E-2</v>
      </c>
      <c r="AI794">
        <f t="shared" si="265"/>
        <v>3.2499849999999955E-2</v>
      </c>
      <c r="AJ794">
        <f t="shared" si="266"/>
        <v>6.9999999999999837E-3</v>
      </c>
      <c r="AK794">
        <f t="shared" si="267"/>
        <v>0.10249994999999998</v>
      </c>
      <c r="AL794">
        <f t="shared" si="268"/>
        <v>0.1394999499999999</v>
      </c>
      <c r="AM794">
        <f t="shared" si="269"/>
        <v>-6.9999699999999623E-2</v>
      </c>
      <c r="AN794">
        <f t="shared" si="270"/>
        <v>0.18000015000000005</v>
      </c>
      <c r="AO794">
        <f t="shared" si="271"/>
        <v>-9.9999999999997877E-4</v>
      </c>
      <c r="AP794">
        <f t="shared" si="272"/>
        <v>4.6999999999999972E-2</v>
      </c>
      <c r="AQ794">
        <f t="shared" si="273"/>
        <v>1.5800003000000005</v>
      </c>
      <c r="AS794">
        <f t="shared" si="253"/>
        <v>0</v>
      </c>
    </row>
    <row r="795" spans="1:45" hidden="1" x14ac:dyDescent="0.3">
      <c r="A795" s="1">
        <v>43179</v>
      </c>
      <c r="B795">
        <f>CLOSE!B796-CLOSE!B795</f>
        <v>4.9599999999999866E-2</v>
      </c>
      <c r="C795">
        <f>CLOSE!C796-CLOSE!C795</f>
        <v>-0.20000100000000032</v>
      </c>
      <c r="D795">
        <f>CLOSE!D796-CLOSE!D795</f>
        <v>8.0000000000000071E-2</v>
      </c>
      <c r="E795">
        <f>CLOSE!E796-CLOSE!E795</f>
        <v>8.0000000000000071E-2</v>
      </c>
      <c r="F795">
        <f>CLOSE!F796-CLOSE!F795</f>
        <v>0.60000000000000142</v>
      </c>
      <c r="G795">
        <f>CLOSE!G796-CLOSE!G795</f>
        <v>0.25</v>
      </c>
      <c r="H795">
        <f>CLOSE!H796-CLOSE!H795</f>
        <v>9.9999999999997868E-3</v>
      </c>
      <c r="I795">
        <f>CLOSE!I796-CLOSE!I795</f>
        <v>0.20000100000000032</v>
      </c>
      <c r="J795">
        <f>CLOSE!J796-CLOSE!J795</f>
        <v>-0.25</v>
      </c>
      <c r="K795">
        <f>CLOSE!K796-CLOSE!K795</f>
        <v>-0.75</v>
      </c>
      <c r="L795">
        <f>CLOSE!L796-CLOSE!L795</f>
        <v>0.12000000000000099</v>
      </c>
      <c r="M795">
        <f>CLOSE!M796-CLOSE!M795</f>
        <v>-0.59999799999999937</v>
      </c>
      <c r="N795">
        <f>CLOSE!N796-CLOSE!N795</f>
        <v>-4.0000000000000036E-2</v>
      </c>
      <c r="O795">
        <f>CLOSE!O796-CLOSE!O795</f>
        <v>-0.29999899999999968</v>
      </c>
      <c r="P795">
        <f>CLOSE!P796-CLOSE!P795</f>
        <v>2.2999989999999997</v>
      </c>
      <c r="Q795">
        <f>CLOSE!Q796-CLOSE!Q795</f>
        <v>0.15000100000000316</v>
      </c>
      <c r="R795">
        <f>CLOSE!R796-CLOSE!R795</f>
        <v>-0.30000400000000127</v>
      </c>
      <c r="S795">
        <f>CLOSE!S796-CLOSE!S795</f>
        <v>0</v>
      </c>
      <c r="T795">
        <f>CLOSE!T796-CLOSE!T795</f>
        <v>-0.16000000000000014</v>
      </c>
      <c r="U795">
        <f>CLOSE!U796-CLOSE!U795</f>
        <v>4.8000180000000228</v>
      </c>
      <c r="X795">
        <f t="shared" si="254"/>
        <v>5.4544999999999975E-2</v>
      </c>
      <c r="Y795">
        <f t="shared" si="255"/>
        <v>0.1125</v>
      </c>
      <c r="Z795">
        <f t="shared" si="256"/>
        <v>1.2000000000000011E-2</v>
      </c>
      <c r="AA795">
        <f t="shared" si="257"/>
        <v>5.800000000000001E-2</v>
      </c>
      <c r="AB795">
        <f t="shared" si="258"/>
        <v>0.20999994999999991</v>
      </c>
      <c r="AC795">
        <f t="shared" si="259"/>
        <v>-0.13500005000000001</v>
      </c>
      <c r="AD795">
        <f t="shared" si="260"/>
        <v>5.4999999999999719E-3</v>
      </c>
      <c r="AE795">
        <f t="shared" si="261"/>
        <v>-2.0000100000000031E-2</v>
      </c>
      <c r="AF795">
        <f t="shared" si="262"/>
        <v>0.23250010000000004</v>
      </c>
      <c r="AG795">
        <f t="shared" si="263"/>
        <v>-0.16749989999999998</v>
      </c>
      <c r="AH795">
        <f t="shared" si="264"/>
        <v>3.4499999999999975E-2</v>
      </c>
      <c r="AI795">
        <f t="shared" si="265"/>
        <v>2.5000000000000001E-2</v>
      </c>
      <c r="AJ795">
        <f t="shared" si="266"/>
        <v>-4.0000000000000036E-3</v>
      </c>
      <c r="AK795">
        <f t="shared" si="267"/>
        <v>0.1</v>
      </c>
      <c r="AL795">
        <f t="shared" si="268"/>
        <v>0.13500005000000001</v>
      </c>
      <c r="AM795">
        <f t="shared" si="269"/>
        <v>-7.4999999999999997E-2</v>
      </c>
      <c r="AN795">
        <f t="shared" si="270"/>
        <v>7.250005000000001E-2</v>
      </c>
      <c r="AO795">
        <f t="shared" si="271"/>
        <v>-5.5000000000000162E-3</v>
      </c>
      <c r="AP795">
        <f t="shared" si="272"/>
        <v>1.3999999999999967E-2</v>
      </c>
      <c r="AQ795">
        <f t="shared" si="273"/>
        <v>0.7399993999999992</v>
      </c>
      <c r="AS795">
        <f t="shared" si="253"/>
        <v>0</v>
      </c>
    </row>
    <row r="796" spans="1:45" hidden="1" x14ac:dyDescent="0.3">
      <c r="A796" s="1">
        <v>43180</v>
      </c>
      <c r="B796">
        <f>CLOSE!B797-CLOSE!B796</f>
        <v>0.23140000000000072</v>
      </c>
      <c r="C796">
        <f>CLOSE!C797-CLOSE!C796</f>
        <v>0.25</v>
      </c>
      <c r="D796">
        <f>CLOSE!D797-CLOSE!D796</f>
        <v>0.15000000000000036</v>
      </c>
      <c r="E796">
        <f>CLOSE!E797-CLOSE!E796</f>
        <v>0.28000000000000114</v>
      </c>
      <c r="F796">
        <f>CLOSE!F797-CLOSE!F796</f>
        <v>-1.7000010000000003</v>
      </c>
      <c r="G796">
        <f>CLOSE!G797-CLOSE!G796</f>
        <v>-1.399996999999999</v>
      </c>
      <c r="H796">
        <f>CLOSE!H797-CLOSE!H796</f>
        <v>2.0000000000000462E-2</v>
      </c>
      <c r="I796">
        <f>CLOSE!I797-CLOSE!I796</f>
        <v>-0.5</v>
      </c>
      <c r="J796">
        <f>CLOSE!J797-CLOSE!J796</f>
        <v>-2.9499969999999962</v>
      </c>
      <c r="K796">
        <f>CLOSE!K797-CLOSE!K796</f>
        <v>0.64999699999999905</v>
      </c>
      <c r="L796">
        <f>CLOSE!L797-CLOSE!L796</f>
        <v>8.0000000000000071E-2</v>
      </c>
      <c r="M796">
        <f>CLOSE!M797-CLOSE!M796</f>
        <v>-0.75</v>
      </c>
      <c r="N796">
        <f>CLOSE!N797-CLOSE!N796</f>
        <v>-9.9999999999997868E-3</v>
      </c>
      <c r="O796">
        <f>CLOSE!O797-CLOSE!O796</f>
        <v>9.9997999999999365E-2</v>
      </c>
      <c r="P796">
        <f>CLOSE!P797-CLOSE!P796</f>
        <v>-0.85000000000000142</v>
      </c>
      <c r="Q796">
        <f>CLOSE!Q797-CLOSE!Q796</f>
        <v>-0.54999499999999557</v>
      </c>
      <c r="R796">
        <f>CLOSE!R797-CLOSE!R796</f>
        <v>-0.59999799999999937</v>
      </c>
      <c r="S796">
        <f>CLOSE!S797-CLOSE!S796</f>
        <v>0.12999999999999989</v>
      </c>
      <c r="T796">
        <f>CLOSE!T797-CLOSE!T796</f>
        <v>-0.19999999999999929</v>
      </c>
      <c r="U796">
        <f>CLOSE!U797-CLOSE!U796</f>
        <v>-4</v>
      </c>
      <c r="X796">
        <f t="shared" si="254"/>
        <v>4.3799999999999971E-2</v>
      </c>
      <c r="Y796">
        <f t="shared" si="255"/>
        <v>8.5000050000000021E-2</v>
      </c>
      <c r="Z796">
        <f t="shared" si="256"/>
        <v>1.9999999999999973E-2</v>
      </c>
      <c r="AA796">
        <f t="shared" si="257"/>
        <v>1.8999999999999951E-2</v>
      </c>
      <c r="AB796">
        <f t="shared" si="258"/>
        <v>0.21249999999999999</v>
      </c>
      <c r="AC796">
        <f t="shared" si="259"/>
        <v>-5.5000150000000046E-2</v>
      </c>
      <c r="AD796">
        <f t="shared" si="260"/>
        <v>9.9999999999997877E-4</v>
      </c>
      <c r="AE796">
        <f t="shared" si="261"/>
        <v>7.4999999999999286E-3</v>
      </c>
      <c r="AF796">
        <f t="shared" si="262"/>
        <v>0.30750010000000005</v>
      </c>
      <c r="AG796">
        <f t="shared" si="263"/>
        <v>-0.16999984999999995</v>
      </c>
      <c r="AH796">
        <f t="shared" si="264"/>
        <v>3.6500000000000019E-2</v>
      </c>
      <c r="AI796">
        <f t="shared" si="265"/>
        <v>-2.9999899999999968E-2</v>
      </c>
      <c r="AJ796">
        <f t="shared" si="266"/>
        <v>-4.9999999999998939E-4</v>
      </c>
      <c r="AK796">
        <f t="shared" si="267"/>
        <v>6.25E-2</v>
      </c>
      <c r="AL796">
        <f t="shared" si="268"/>
        <v>0.23999994999999999</v>
      </c>
      <c r="AM796">
        <f t="shared" si="269"/>
        <v>-5.7500100000000033E-2</v>
      </c>
      <c r="AN796">
        <f t="shared" si="270"/>
        <v>2.2499799999999938E-2</v>
      </c>
      <c r="AO796">
        <f t="shared" si="271"/>
        <v>-4.0000000000000036E-3</v>
      </c>
      <c r="AP796">
        <f t="shared" si="272"/>
        <v>-3.0000000000000248E-3</v>
      </c>
      <c r="AQ796">
        <f t="shared" si="273"/>
        <v>1.0400009000000012</v>
      </c>
      <c r="AS796">
        <f t="shared" si="253"/>
        <v>0</v>
      </c>
    </row>
    <row r="797" spans="1:45" hidden="1" x14ac:dyDescent="0.3">
      <c r="A797" s="1">
        <v>43181</v>
      </c>
      <c r="B797">
        <f>CLOSE!B798-CLOSE!B797</f>
        <v>-8.2600000000001117E-2</v>
      </c>
      <c r="C797">
        <f>CLOSE!C798-CLOSE!C797</f>
        <v>-0.45000100000000032</v>
      </c>
      <c r="D797">
        <f>CLOSE!D798-CLOSE!D797</f>
        <v>0</v>
      </c>
      <c r="E797">
        <f>CLOSE!E798-CLOSE!E797</f>
        <v>-0.25999999999999979</v>
      </c>
      <c r="F797">
        <f>CLOSE!F798-CLOSE!F797</f>
        <v>-0.54999899999999968</v>
      </c>
      <c r="G797">
        <f>CLOSE!G798-CLOSE!G797</f>
        <v>0.69999599999999873</v>
      </c>
      <c r="H797">
        <f>CLOSE!H798-CLOSE!H797</f>
        <v>1.9999999999999574E-2</v>
      </c>
      <c r="I797">
        <f>CLOSE!I798-CLOSE!I797</f>
        <v>-0.54999899999999968</v>
      </c>
      <c r="J797">
        <f>CLOSE!J798-CLOSE!J797</f>
        <v>-0.60000600000000759</v>
      </c>
      <c r="K797">
        <f>CLOSE!K798-CLOSE!K797</f>
        <v>-0.14999699999999905</v>
      </c>
      <c r="L797">
        <f>CLOSE!L798-CLOSE!L797</f>
        <v>0</v>
      </c>
      <c r="M797">
        <f>CLOSE!M798-CLOSE!M797</f>
        <v>-9.9997999999999365E-2</v>
      </c>
      <c r="N797">
        <f>CLOSE!N798-CLOSE!N797</f>
        <v>-5.0000000000000711E-2</v>
      </c>
      <c r="O797">
        <f>CLOSE!O798-CLOSE!O797</f>
        <v>-0.59999799999999937</v>
      </c>
      <c r="P797">
        <f>CLOSE!P798-CLOSE!P797</f>
        <v>-0.14999999999999858</v>
      </c>
      <c r="Q797">
        <f>CLOSE!Q798-CLOSE!Q797</f>
        <v>-0.55000300000000379</v>
      </c>
      <c r="R797">
        <f>CLOSE!R798-CLOSE!R797</f>
        <v>9.9997999999999365E-2</v>
      </c>
      <c r="S797">
        <f>CLOSE!S798-CLOSE!S797</f>
        <v>6.0000000000000497E-2</v>
      </c>
      <c r="T797">
        <f>CLOSE!T798-CLOSE!T797</f>
        <v>-0.5</v>
      </c>
      <c r="U797">
        <f>CLOSE!U798-CLOSE!U797</f>
        <v>-23.200012000000015</v>
      </c>
      <c r="X797">
        <f t="shared" si="254"/>
        <v>5.3720000000000032E-2</v>
      </c>
      <c r="Y797">
        <f t="shared" si="255"/>
        <v>8.0000150000000048E-2</v>
      </c>
      <c r="Z797">
        <f t="shared" si="256"/>
        <v>1.6000000000000014E-2</v>
      </c>
      <c r="AA797">
        <f t="shared" si="257"/>
        <v>4.5999999999999999E-2</v>
      </c>
      <c r="AB797">
        <f t="shared" si="258"/>
        <v>0.10249994999999998</v>
      </c>
      <c r="AC797">
        <f t="shared" si="259"/>
        <v>-0.16749989999999998</v>
      </c>
      <c r="AD797">
        <f t="shared" si="260"/>
        <v>-9.4999999999999755E-3</v>
      </c>
      <c r="AE797">
        <f t="shared" si="261"/>
        <v>-3.0000000000000072E-2</v>
      </c>
      <c r="AF797">
        <f t="shared" si="262"/>
        <v>8.5000250000000221E-2</v>
      </c>
      <c r="AG797">
        <f t="shared" si="263"/>
        <v>-0.18500005000000003</v>
      </c>
      <c r="AH797">
        <f t="shared" si="264"/>
        <v>3.9500000000000049E-2</v>
      </c>
      <c r="AI797">
        <f t="shared" si="265"/>
        <v>-7.9999899999999971E-2</v>
      </c>
      <c r="AJ797">
        <f t="shared" si="266"/>
        <v>-1.2500000000000001E-2</v>
      </c>
      <c r="AK797">
        <f t="shared" si="267"/>
        <v>6.9999950000000061E-2</v>
      </c>
      <c r="AL797">
        <f t="shared" si="268"/>
        <v>0.17950004999999986</v>
      </c>
      <c r="AM797">
        <f t="shared" si="269"/>
        <v>-0.14749984999999982</v>
      </c>
      <c r="AN797">
        <f t="shared" si="270"/>
        <v>4.9998999999999686E-3</v>
      </c>
      <c r="AO797">
        <f t="shared" si="271"/>
        <v>-5.000000000000027E-3</v>
      </c>
      <c r="AP797">
        <f t="shared" si="272"/>
        <v>-1.2000000000000011E-2</v>
      </c>
      <c r="AQ797">
        <f t="shared" si="273"/>
        <v>0.23000030000000038</v>
      </c>
      <c r="AS797">
        <f t="shared" si="253"/>
        <v>0</v>
      </c>
    </row>
    <row r="798" spans="1:45" hidden="1" x14ac:dyDescent="0.3">
      <c r="A798" s="1">
        <v>43182</v>
      </c>
      <c r="B798">
        <f>CLOSE!B799-CLOSE!B798</f>
        <v>-0.16530000000000022</v>
      </c>
      <c r="C798">
        <f>CLOSE!C799-CLOSE!C798</f>
        <v>-0.25</v>
      </c>
      <c r="D798">
        <f>CLOSE!D799-CLOSE!D798</f>
        <v>-0.15000000000000036</v>
      </c>
      <c r="E798">
        <f>CLOSE!E799-CLOSE!E798</f>
        <v>-0.18000000000000149</v>
      </c>
      <c r="F798">
        <f>CLOSE!F799-CLOSE!F798</f>
        <v>-1.1499999999999986</v>
      </c>
      <c r="G798">
        <f>CLOSE!G799-CLOSE!G798</f>
        <v>-0.75</v>
      </c>
      <c r="H798">
        <f>CLOSE!H799-CLOSE!H798</f>
        <v>-9.9999999999997868E-3</v>
      </c>
      <c r="I798">
        <f>CLOSE!I799-CLOSE!I798</f>
        <v>-0.20000100000000032</v>
      </c>
      <c r="J798">
        <f>CLOSE!J799-CLOSE!J798</f>
        <v>-3.25</v>
      </c>
      <c r="K798">
        <f>CLOSE!K799-CLOSE!K798</f>
        <v>-0.65000200000000063</v>
      </c>
      <c r="L798">
        <f>CLOSE!L799-CLOSE!L798</f>
        <v>1.9999999999999574E-2</v>
      </c>
      <c r="M798">
        <f>CLOSE!M799-CLOSE!M798</f>
        <v>-1.75</v>
      </c>
      <c r="N798">
        <f>CLOSE!N799-CLOSE!N798</f>
        <v>-0.15999999999999925</v>
      </c>
      <c r="O798">
        <f>CLOSE!O799-CLOSE!O798</f>
        <v>-0.75</v>
      </c>
      <c r="P798">
        <f>CLOSE!P799-CLOSE!P798</f>
        <v>-0.5</v>
      </c>
      <c r="Q798">
        <f>CLOSE!Q799-CLOSE!Q798</f>
        <v>-0.94999699999999621</v>
      </c>
      <c r="R798">
        <f>CLOSE!R799-CLOSE!R798</f>
        <v>-1</v>
      </c>
      <c r="S798">
        <f>CLOSE!S799-CLOSE!S798</f>
        <v>-0.16000000000000014</v>
      </c>
      <c r="T798">
        <f>CLOSE!T799-CLOSE!T798</f>
        <v>-8.0000000000000071E-2</v>
      </c>
      <c r="U798">
        <f>CLOSE!U799-CLOSE!U798</f>
        <v>-19.399993999999992</v>
      </c>
      <c r="X798">
        <f t="shared" si="254"/>
        <v>4.7109999999999985E-2</v>
      </c>
      <c r="Y798">
        <f t="shared" si="255"/>
        <v>5.7500100000000033E-2</v>
      </c>
      <c r="Z798">
        <f t="shared" si="256"/>
        <v>2.3E-2</v>
      </c>
      <c r="AA798">
        <f t="shared" si="257"/>
        <v>3.7000000000000012E-2</v>
      </c>
      <c r="AB798">
        <f t="shared" si="258"/>
        <v>7.7499949999999984E-2</v>
      </c>
      <c r="AC798">
        <f t="shared" si="259"/>
        <v>-8.7499999999999994E-2</v>
      </c>
      <c r="AD798">
        <f t="shared" si="260"/>
        <v>-1.5500000000000024E-2</v>
      </c>
      <c r="AE798">
        <f t="shared" si="261"/>
        <v>-0.12749994999999997</v>
      </c>
      <c r="AF798">
        <f t="shared" si="262"/>
        <v>0.12749974999999977</v>
      </c>
      <c r="AG798">
        <f t="shared" si="263"/>
        <v>-0.13249984999999995</v>
      </c>
      <c r="AH798">
        <f t="shared" si="264"/>
        <v>4.3500000000000053E-2</v>
      </c>
      <c r="AI798">
        <f t="shared" si="265"/>
        <v>-1.4999949999999984E-2</v>
      </c>
      <c r="AJ798">
        <f t="shared" si="266"/>
        <v>-7.0000000000000288E-3</v>
      </c>
      <c r="AK798">
        <f t="shared" si="267"/>
        <v>0.1</v>
      </c>
      <c r="AL798">
        <f t="shared" si="268"/>
        <v>0.18800000000000008</v>
      </c>
      <c r="AM798">
        <f t="shared" si="269"/>
        <v>-0.14500010000000002</v>
      </c>
      <c r="AN798">
        <f t="shared" si="270"/>
        <v>5.9999799999999937E-2</v>
      </c>
      <c r="AO798">
        <f t="shared" si="271"/>
        <v>2.4999999999999909E-3</v>
      </c>
      <c r="AP798">
        <f t="shared" si="272"/>
        <v>-6.899999999999995E-2</v>
      </c>
      <c r="AQ798">
        <f t="shared" si="273"/>
        <v>-0.35</v>
      </c>
      <c r="AS798">
        <f t="shared" si="253"/>
        <v>0</v>
      </c>
    </row>
    <row r="799" spans="1:45" hidden="1" x14ac:dyDescent="0.3">
      <c r="A799" s="1">
        <v>43185</v>
      </c>
      <c r="B799">
        <f>CLOSE!B800-CLOSE!B799</f>
        <v>-1.6599999999998616E-2</v>
      </c>
      <c r="C799">
        <f>CLOSE!C800-CLOSE!C799</f>
        <v>0.40000200000000063</v>
      </c>
      <c r="D799">
        <f>CLOSE!D800-CLOSE!D799</f>
        <v>0.33999999999999986</v>
      </c>
      <c r="E799">
        <f>CLOSE!E800-CLOSE!E799</f>
        <v>0.24000000000000021</v>
      </c>
      <c r="F799">
        <f>CLOSE!F800-CLOSE!F799</f>
        <v>0.14999999999999858</v>
      </c>
      <c r="G799">
        <f>CLOSE!G800-CLOSE!G799</f>
        <v>0.40000200000000063</v>
      </c>
      <c r="H799">
        <f>CLOSE!H800-CLOSE!H799</f>
        <v>-7.0000000000000284E-2</v>
      </c>
      <c r="I799">
        <f>CLOSE!I800-CLOSE!I799</f>
        <v>0.20000100000000032</v>
      </c>
      <c r="J799">
        <f>CLOSE!J800-CLOSE!J799</f>
        <v>-0.44999699999999621</v>
      </c>
      <c r="K799">
        <f>CLOSE!K800-CLOSE!K799</f>
        <v>-9.9997999999999365E-2</v>
      </c>
      <c r="L799">
        <f>CLOSE!L800-CLOSE!L799</f>
        <v>-4.0000000000000924E-2</v>
      </c>
      <c r="M799">
        <f>CLOSE!M800-CLOSE!M799</f>
        <v>0.25</v>
      </c>
      <c r="N799">
        <f>CLOSE!N800-CLOSE!N799</f>
        <v>6.9999999999999396E-2</v>
      </c>
      <c r="O799">
        <f>CLOSE!O800-CLOSE!O799</f>
        <v>0.3999990000000011</v>
      </c>
      <c r="P799">
        <f>CLOSE!P800-CLOSE!P799</f>
        <v>0.79999899999999968</v>
      </c>
      <c r="Q799">
        <f>CLOSE!Q800-CLOSE!Q799</f>
        <v>-0.25</v>
      </c>
      <c r="R799">
        <f>CLOSE!R800-CLOSE!R799</f>
        <v>1</v>
      </c>
      <c r="S799">
        <f>CLOSE!S800-CLOSE!S799</f>
        <v>8.0000000000000071E-2</v>
      </c>
      <c r="T799">
        <f>CLOSE!T800-CLOSE!T799</f>
        <v>-4.0000000000000924E-2</v>
      </c>
      <c r="U799">
        <f>CLOSE!U800-CLOSE!U799</f>
        <v>6.6000060000000076</v>
      </c>
      <c r="X799">
        <f t="shared" si="254"/>
        <v>3.4710000000000019E-2</v>
      </c>
      <c r="Y799">
        <f t="shared" si="255"/>
        <v>3.5000050000000019E-2</v>
      </c>
      <c r="Z799">
        <f t="shared" si="256"/>
        <v>6.0000000000000053E-3</v>
      </c>
      <c r="AA799">
        <f t="shared" si="257"/>
        <v>1.9999999999999928E-2</v>
      </c>
      <c r="AB799">
        <f t="shared" si="258"/>
        <v>1.0000000000000142E-2</v>
      </c>
      <c r="AC799">
        <f t="shared" si="259"/>
        <v>-0.1125</v>
      </c>
      <c r="AD799">
        <f t="shared" si="260"/>
        <v>-1.6999999999999994E-2</v>
      </c>
      <c r="AE799">
        <f t="shared" si="261"/>
        <v>-0.11499994999999999</v>
      </c>
      <c r="AF799">
        <f t="shared" si="262"/>
        <v>-6.5000150000000187E-2</v>
      </c>
      <c r="AG799">
        <f t="shared" si="263"/>
        <v>-0.20499989999999996</v>
      </c>
      <c r="AH799">
        <f t="shared" si="264"/>
        <v>4.1500000000000002E-2</v>
      </c>
      <c r="AI799">
        <f t="shared" si="265"/>
        <v>-0.10499989999999997</v>
      </c>
      <c r="AJ799">
        <f t="shared" si="266"/>
        <v>-1.8999999999999996E-2</v>
      </c>
      <c r="AK799">
        <f t="shared" si="267"/>
        <v>2.5000000000000001E-2</v>
      </c>
      <c r="AL799">
        <f t="shared" si="268"/>
        <v>0.17400000000000002</v>
      </c>
      <c r="AM799">
        <f t="shared" si="269"/>
        <v>-0.19749984999999981</v>
      </c>
      <c r="AN799">
        <f t="shared" si="270"/>
        <v>-4.5000100000000029E-2</v>
      </c>
      <c r="AO799">
        <f t="shared" si="271"/>
        <v>-1.0000000000000009E-2</v>
      </c>
      <c r="AP799">
        <f t="shared" si="272"/>
        <v>-7.8000000000000028E-2</v>
      </c>
      <c r="AQ799">
        <f t="shared" si="273"/>
        <v>-1.6699996999999995</v>
      </c>
      <c r="AS799">
        <f t="shared" si="253"/>
        <v>0</v>
      </c>
    </row>
    <row r="800" spans="1:45" hidden="1" x14ac:dyDescent="0.3">
      <c r="A800" s="1">
        <v>43186</v>
      </c>
      <c r="B800">
        <f>CLOSE!B801-CLOSE!B800</f>
        <v>0.21489999999999831</v>
      </c>
      <c r="C800">
        <f>CLOSE!C801-CLOSE!C800</f>
        <v>0.19999599999999873</v>
      </c>
      <c r="D800">
        <f>CLOSE!D801-CLOSE!D800</f>
        <v>-4.9999999999999822E-2</v>
      </c>
      <c r="E800">
        <f>CLOSE!E801-CLOSE!E800</f>
        <v>4.0000000000000924E-2</v>
      </c>
      <c r="F800">
        <f>CLOSE!F801-CLOSE!F800</f>
        <v>-0.25</v>
      </c>
      <c r="G800">
        <f>CLOSE!G801-CLOSE!G800</f>
        <v>-0.25</v>
      </c>
      <c r="H800">
        <f>CLOSE!H801-CLOSE!H800</f>
        <v>1.0000000000000675E-2</v>
      </c>
      <c r="I800">
        <f>CLOSE!I801-CLOSE!I800</f>
        <v>0.44999899999999826</v>
      </c>
      <c r="J800">
        <f>CLOSE!J801-CLOSE!J800</f>
        <v>-0.44999699999999621</v>
      </c>
      <c r="K800">
        <f>CLOSE!K801-CLOSE!K800</f>
        <v>1.5499989999999997</v>
      </c>
      <c r="L800">
        <f>CLOSE!L801-CLOSE!L800</f>
        <v>-0.29999999999999893</v>
      </c>
      <c r="M800">
        <f>CLOSE!M801-CLOSE!M800</f>
        <v>0.5</v>
      </c>
      <c r="N800">
        <f>CLOSE!N801-CLOSE!N800</f>
        <v>8.9999999999999858E-2</v>
      </c>
      <c r="O800">
        <f>CLOSE!O801-CLOSE!O800</f>
        <v>1.1999989999999983</v>
      </c>
      <c r="P800">
        <f>CLOSE!P801-CLOSE!P800</f>
        <v>0.15000200000000063</v>
      </c>
      <c r="Q800">
        <f>CLOSE!Q801-CLOSE!Q800</f>
        <v>2.1999969999999962</v>
      </c>
      <c r="R800">
        <f>CLOSE!R801-CLOSE!R800</f>
        <v>0.65000200000000063</v>
      </c>
      <c r="S800">
        <f>CLOSE!S801-CLOSE!S800</f>
        <v>4.9999999999999822E-2</v>
      </c>
      <c r="T800">
        <f>CLOSE!T801-CLOSE!T800</f>
        <v>0</v>
      </c>
      <c r="U800">
        <f>CLOSE!U801-CLOSE!U800</f>
        <v>5.6000060000000076</v>
      </c>
      <c r="X800">
        <f t="shared" si="254"/>
        <v>2.2310000000000052E-2</v>
      </c>
      <c r="Y800">
        <f t="shared" si="255"/>
        <v>4.5000100000000029E-2</v>
      </c>
      <c r="Z800">
        <f t="shared" si="256"/>
        <v>1.7999999999999971E-2</v>
      </c>
      <c r="AA800">
        <f t="shared" si="257"/>
        <v>2.5999999999999978E-2</v>
      </c>
      <c r="AB800">
        <f t="shared" si="258"/>
        <v>-6.0000050000000013E-2</v>
      </c>
      <c r="AC800">
        <f t="shared" si="259"/>
        <v>-6.4999949999999987E-2</v>
      </c>
      <c r="AD800">
        <f t="shared" si="260"/>
        <v>-2.6500000000000013E-2</v>
      </c>
      <c r="AE800">
        <f t="shared" si="261"/>
        <v>-0.12749994999999997</v>
      </c>
      <c r="AF800">
        <f t="shared" si="262"/>
        <v>-0.15</v>
      </c>
      <c r="AG800">
        <f t="shared" si="263"/>
        <v>-0.2</v>
      </c>
      <c r="AH800">
        <f t="shared" si="264"/>
        <v>3.1999999999999938E-2</v>
      </c>
      <c r="AI800">
        <f t="shared" si="265"/>
        <v>-0.13499979999999995</v>
      </c>
      <c r="AJ800">
        <f t="shared" si="266"/>
        <v>-1.5500000000000024E-2</v>
      </c>
      <c r="AK800">
        <f t="shared" si="267"/>
        <v>5.500000000000007E-2</v>
      </c>
      <c r="AL800">
        <f t="shared" si="268"/>
        <v>0.18499994999999991</v>
      </c>
      <c r="AM800">
        <f t="shared" si="269"/>
        <v>-0.1849998499999998</v>
      </c>
      <c r="AN800">
        <f t="shared" si="270"/>
        <v>-7.0000100000000037E-2</v>
      </c>
      <c r="AO800">
        <f t="shared" si="271"/>
        <v>-8.4999999999999971E-3</v>
      </c>
      <c r="AP800">
        <f t="shared" si="272"/>
        <v>-0.11900000000000004</v>
      </c>
      <c r="AQ800">
        <f t="shared" si="273"/>
        <v>-1.3199996999999997</v>
      </c>
      <c r="AS800">
        <f t="shared" si="253"/>
        <v>0</v>
      </c>
    </row>
    <row r="801" spans="1:45" hidden="1" x14ac:dyDescent="0.3">
      <c r="A801" s="1">
        <v>43187</v>
      </c>
      <c r="B801">
        <f>CLOSE!B802-CLOSE!B801</f>
        <v>-0.14869999999999983</v>
      </c>
      <c r="C801">
        <f>CLOSE!C802-CLOSE!C801</f>
        <v>-0.25</v>
      </c>
      <c r="D801">
        <f>CLOSE!D802-CLOSE!D801</f>
        <v>-0.12999999999999989</v>
      </c>
      <c r="E801">
        <f>CLOSE!E802-CLOSE!E801</f>
        <v>-0.28000000000000114</v>
      </c>
      <c r="F801">
        <f>CLOSE!F802-CLOSE!F801</f>
        <v>-1.3999999999999986</v>
      </c>
      <c r="G801">
        <f>CLOSE!G802-CLOSE!G801</f>
        <v>-1.2000010000000003</v>
      </c>
      <c r="H801">
        <f>CLOSE!H802-CLOSE!H801</f>
        <v>-0.16000000000000014</v>
      </c>
      <c r="I801">
        <f>CLOSE!I802-CLOSE!I801</f>
        <v>0.75</v>
      </c>
      <c r="J801">
        <f>CLOSE!J802-CLOSE!J801</f>
        <v>-3.4000010000000032</v>
      </c>
      <c r="K801">
        <f>CLOSE!K802-CLOSE!K801</f>
        <v>0.59999799999999937</v>
      </c>
      <c r="L801">
        <f>CLOSE!L802-CLOSE!L801</f>
        <v>-0.16000000000000014</v>
      </c>
      <c r="M801">
        <f>CLOSE!M802-CLOSE!M801</f>
        <v>-1.4500010000000003</v>
      </c>
      <c r="N801">
        <f>CLOSE!N802-CLOSE!N801</f>
        <v>-0.10999999999999943</v>
      </c>
      <c r="O801">
        <f>CLOSE!O802-CLOSE!O801</f>
        <v>-1.5</v>
      </c>
      <c r="P801">
        <f>CLOSE!P802-CLOSE!P801</f>
        <v>-1.1500020000000006</v>
      </c>
      <c r="Q801">
        <f>CLOSE!Q802-CLOSE!Q801</f>
        <v>-1.4499969999999962</v>
      </c>
      <c r="R801">
        <f>CLOSE!R802-CLOSE!R801</f>
        <v>-2.2999989999999997</v>
      </c>
      <c r="S801">
        <f>CLOSE!S802-CLOSE!S801</f>
        <v>-9.9999999999997868E-3</v>
      </c>
      <c r="T801">
        <f>CLOSE!T802-CLOSE!T801</f>
        <v>-0.70999999999999908</v>
      </c>
      <c r="U801">
        <f>CLOSE!U802-CLOSE!U801</f>
        <v>-20</v>
      </c>
      <c r="X801">
        <f t="shared" si="254"/>
        <v>3.4709999999999928E-2</v>
      </c>
      <c r="Y801">
        <f t="shared" si="255"/>
        <v>6.9999849999999947E-2</v>
      </c>
      <c r="Z801">
        <f t="shared" si="256"/>
        <v>1.8999999999999996E-2</v>
      </c>
      <c r="AA801">
        <f t="shared" si="257"/>
        <v>1.2999999999999989E-2</v>
      </c>
      <c r="AB801">
        <f t="shared" si="258"/>
        <v>-5.2499949999999983E-2</v>
      </c>
      <c r="AC801">
        <f t="shared" si="259"/>
        <v>-7.4999999999999997E-2</v>
      </c>
      <c r="AD801">
        <f t="shared" si="260"/>
        <v>-1.5499999999999981E-2</v>
      </c>
      <c r="AE801">
        <f t="shared" si="261"/>
        <v>-7.7500050000000084E-2</v>
      </c>
      <c r="AF801">
        <f t="shared" si="262"/>
        <v>-8.9999749999999781E-2</v>
      </c>
      <c r="AG801">
        <f t="shared" si="263"/>
        <v>-9.2499899999999968E-2</v>
      </c>
      <c r="AH801">
        <f t="shared" si="264"/>
        <v>1.8500000000000051E-2</v>
      </c>
      <c r="AI801">
        <f t="shared" si="265"/>
        <v>-9.2499899999999968E-2</v>
      </c>
      <c r="AJ801">
        <f t="shared" si="266"/>
        <v>-4.500000000000037E-3</v>
      </c>
      <c r="AK801">
        <f t="shared" si="267"/>
        <v>0.10499989999999997</v>
      </c>
      <c r="AL801">
        <f t="shared" si="268"/>
        <v>0.21150009999999994</v>
      </c>
      <c r="AM801">
        <f t="shared" si="269"/>
        <v>-5.499989999999997E-2</v>
      </c>
      <c r="AN801">
        <f t="shared" si="270"/>
        <v>3.7499999999999999E-2</v>
      </c>
      <c r="AO801">
        <f t="shared" si="271"/>
        <v>-6.0000000000000053E-3</v>
      </c>
      <c r="AP801">
        <f t="shared" si="272"/>
        <v>-9.8000000000000045E-2</v>
      </c>
      <c r="AQ801">
        <f t="shared" si="273"/>
        <v>-0.68999939999999926</v>
      </c>
      <c r="AS801">
        <f t="shared" si="253"/>
        <v>0</v>
      </c>
    </row>
    <row r="802" spans="1:45" hidden="1" x14ac:dyDescent="0.3">
      <c r="A802" s="1">
        <v>43188</v>
      </c>
      <c r="B802">
        <f>CLOSE!B803-CLOSE!B802</f>
        <v>-8.2699999999999108E-2</v>
      </c>
      <c r="C802">
        <f>CLOSE!C803-CLOSE!C802</f>
        <v>-0.64999699999999905</v>
      </c>
      <c r="D802">
        <f>CLOSE!D803-CLOSE!D802</f>
        <v>0.13999999999999968</v>
      </c>
      <c r="E802">
        <f>CLOSE!E803-CLOSE!E802</f>
        <v>0.14000000000000057</v>
      </c>
      <c r="F802">
        <f>CLOSE!F803-CLOSE!F802</f>
        <v>0</v>
      </c>
      <c r="G802">
        <f>CLOSE!G803-CLOSE!G802</f>
        <v>1.4500010000000003</v>
      </c>
      <c r="H802">
        <f>CLOSE!H803-CLOSE!H802</f>
        <v>0.16999999999999993</v>
      </c>
      <c r="I802">
        <f>CLOSE!I803-CLOSE!I802</f>
        <v>1.75</v>
      </c>
      <c r="J802">
        <f>CLOSE!J803-CLOSE!J802</f>
        <v>-0.34999899999999684</v>
      </c>
      <c r="K802">
        <f>CLOSE!K803-CLOSE!K802</f>
        <v>1.25</v>
      </c>
      <c r="L802">
        <f>CLOSE!L803-CLOSE!L802</f>
        <v>0.19999999999999929</v>
      </c>
      <c r="M802">
        <f>CLOSE!M803-CLOSE!M802</f>
        <v>1</v>
      </c>
      <c r="N802">
        <f>CLOSE!N803-CLOSE!N802</f>
        <v>3.0000000000000249E-2</v>
      </c>
      <c r="O802">
        <f>CLOSE!O803-CLOSE!O802</f>
        <v>0.65000200000000063</v>
      </c>
      <c r="P802">
        <f>CLOSE!P803-CLOSE!P802</f>
        <v>5.0001000000001738E-2</v>
      </c>
      <c r="Q802">
        <f>CLOSE!Q803-CLOSE!Q802</f>
        <v>0.64999399999999241</v>
      </c>
      <c r="R802">
        <f>CLOSE!R803-CLOSE!R802</f>
        <v>1.7999989999999997</v>
      </c>
      <c r="S802">
        <f>CLOSE!S803-CLOSE!S802</f>
        <v>-0.10000000000000053</v>
      </c>
      <c r="T802">
        <f>CLOSE!T803-CLOSE!T802</f>
        <v>0.50999999999999979</v>
      </c>
      <c r="U802">
        <f>CLOSE!U803-CLOSE!U802</f>
        <v>-2.6000060000000076</v>
      </c>
      <c r="X802">
        <f t="shared" si="254"/>
        <v>3.0579999999999961E-2</v>
      </c>
      <c r="Y802">
        <f t="shared" si="255"/>
        <v>6.7499899999999974E-2</v>
      </c>
      <c r="Z802">
        <f t="shared" si="256"/>
        <v>2.250000000000001E-2</v>
      </c>
      <c r="AA802">
        <f t="shared" si="257"/>
        <v>1.0999999999999944E-2</v>
      </c>
      <c r="AB802">
        <f t="shared" si="258"/>
        <v>-0.14749994999999991</v>
      </c>
      <c r="AC802">
        <f t="shared" si="259"/>
        <v>-0.17250005000000002</v>
      </c>
      <c r="AD802">
        <f t="shared" si="260"/>
        <v>-2.4500000000000011E-2</v>
      </c>
      <c r="AE802">
        <f t="shared" si="261"/>
        <v>-3.5000000000000142E-2</v>
      </c>
      <c r="AF802">
        <f t="shared" si="262"/>
        <v>-0.16499974999999978</v>
      </c>
      <c r="AG802">
        <f t="shared" si="263"/>
        <v>-3.0000150000000048E-2</v>
      </c>
      <c r="AH802">
        <f t="shared" si="264"/>
        <v>6.5000000000000387E-3</v>
      </c>
      <c r="AI802">
        <f t="shared" si="265"/>
        <v>-0.14750005000000002</v>
      </c>
      <c r="AJ802">
        <f t="shared" si="266"/>
        <v>-2.9999999999999805E-3</v>
      </c>
      <c r="AK802">
        <f t="shared" si="267"/>
        <v>1.4999949999999984E-2</v>
      </c>
      <c r="AL802">
        <f t="shared" si="268"/>
        <v>0.13599995000000006</v>
      </c>
      <c r="AM802">
        <f t="shared" si="269"/>
        <v>-0.10499994999999984</v>
      </c>
      <c r="AN802">
        <f t="shared" si="270"/>
        <v>-0.05</v>
      </c>
      <c r="AO802">
        <f t="shared" si="271"/>
        <v>-2.0000000000000018E-3</v>
      </c>
      <c r="AP802">
        <f t="shared" si="272"/>
        <v>-0.12249999999999997</v>
      </c>
      <c r="AQ802">
        <f t="shared" si="273"/>
        <v>-1</v>
      </c>
      <c r="AS802">
        <f t="shared" si="253"/>
        <v>0</v>
      </c>
    </row>
    <row r="803" spans="1:45" x14ac:dyDescent="0.3">
      <c r="A803" s="1">
        <v>43193</v>
      </c>
      <c r="B803">
        <f>CLOSE!B804-CLOSE!B803</f>
        <v>3.3099999999999241E-2</v>
      </c>
      <c r="C803">
        <f>CLOSE!C804-CLOSE!C803</f>
        <v>0.34999799999999937</v>
      </c>
      <c r="D803">
        <f>CLOSE!D804-CLOSE!D803</f>
        <v>0.25</v>
      </c>
      <c r="E803">
        <f>CLOSE!E804-CLOSE!E803</f>
        <v>0</v>
      </c>
      <c r="F803">
        <f>CLOSE!F804-CLOSE!F803</f>
        <v>0.39999999999999858</v>
      </c>
      <c r="G803">
        <f>CLOSE!G804-CLOSE!G803</f>
        <v>2.2999989999999997</v>
      </c>
      <c r="H803">
        <f>CLOSE!H804-CLOSE!H803</f>
        <v>3.0000000000000249E-2</v>
      </c>
      <c r="I803">
        <f>CLOSE!I804-CLOSE!I803</f>
        <v>1</v>
      </c>
      <c r="J803">
        <f>CLOSE!J804-CLOSE!J803</f>
        <v>0.69999699999999621</v>
      </c>
      <c r="K803">
        <f>CLOSE!K804-CLOSE!K803</f>
        <v>-0.54999899999999968</v>
      </c>
      <c r="L803">
        <f>CLOSE!L804-CLOSE!L803</f>
        <v>0.16000000000000014</v>
      </c>
      <c r="M803">
        <f>CLOSE!M804-CLOSE!M803</f>
        <v>0.29999899999999968</v>
      </c>
      <c r="N803">
        <f>CLOSE!N804-CLOSE!N803</f>
        <v>8.9999999999999858E-2</v>
      </c>
      <c r="O803">
        <f>CLOSE!O804-CLOSE!O803</f>
        <v>4.9998999999999683E-2</v>
      </c>
      <c r="P803">
        <f>CLOSE!P804-CLOSE!P803</f>
        <v>0.5</v>
      </c>
      <c r="Q803">
        <f>CLOSE!Q804-CLOSE!Q803</f>
        <v>0.60000600000000759</v>
      </c>
      <c r="R803">
        <f>CLOSE!R804-CLOSE!R803</f>
        <v>3.25</v>
      </c>
      <c r="S803">
        <f>CLOSE!S804-CLOSE!S803</f>
        <v>-1.9999999999999574E-2</v>
      </c>
      <c r="T803">
        <f>CLOSE!T804-CLOSE!T803</f>
        <v>-3.9999999999999147E-2</v>
      </c>
      <c r="U803">
        <f>CLOSE!U804-CLOSE!U803</f>
        <v>-0.20001200000001518</v>
      </c>
      <c r="X803">
        <f t="shared" si="254"/>
        <v>2.4790000000000045E-2</v>
      </c>
      <c r="Y803">
        <f t="shared" si="255"/>
        <v>3.2500100000000032E-2</v>
      </c>
      <c r="Z803">
        <f t="shared" si="256"/>
        <v>3.0499999999999972E-2</v>
      </c>
      <c r="AA803">
        <f t="shared" si="257"/>
        <v>2.1999999999999974E-2</v>
      </c>
      <c r="AB803">
        <f t="shared" si="258"/>
        <v>-0.13750000000000001</v>
      </c>
      <c r="AC803">
        <f t="shared" si="259"/>
        <v>-0.10499989999999997</v>
      </c>
      <c r="AD803">
        <f t="shared" si="260"/>
        <v>-8.4999999999999971E-3</v>
      </c>
      <c r="AE803">
        <f t="shared" si="261"/>
        <v>5.9999949999999913E-2</v>
      </c>
      <c r="AF803">
        <f t="shared" si="262"/>
        <v>-0.24499969999999963</v>
      </c>
      <c r="AG803">
        <f t="shared" si="263"/>
        <v>4.4999849999999952E-2</v>
      </c>
      <c r="AH803">
        <f t="shared" si="264"/>
        <v>1.5499999999999936E-2</v>
      </c>
      <c r="AI803">
        <f t="shared" si="265"/>
        <v>-6.25E-2</v>
      </c>
      <c r="AJ803">
        <f t="shared" si="266"/>
        <v>-3.9999999999999593E-3</v>
      </c>
      <c r="AK803">
        <f t="shared" si="267"/>
        <v>0.05</v>
      </c>
      <c r="AL803">
        <f t="shared" si="268"/>
        <v>0.14250000000000007</v>
      </c>
      <c r="AM803">
        <f t="shared" si="269"/>
        <v>-4.7500250000000223E-2</v>
      </c>
      <c r="AN803">
        <f t="shared" si="270"/>
        <v>5.499989999999997E-2</v>
      </c>
      <c r="AO803">
        <f t="shared" si="271"/>
        <v>-3.5000000000000144E-3</v>
      </c>
      <c r="AP803">
        <f t="shared" si="272"/>
        <v>-9.0000000000000038E-2</v>
      </c>
      <c r="AQ803">
        <f t="shared" si="273"/>
        <v>-1.8699996999999997</v>
      </c>
      <c r="AS803">
        <f t="shared" si="253"/>
        <v>1</v>
      </c>
    </row>
    <row r="804" spans="1:45" hidden="1" x14ac:dyDescent="0.3">
      <c r="A804" s="1">
        <v>43194</v>
      </c>
      <c r="B804">
        <f>CLOSE!B805-CLOSE!B804</f>
        <v>-9.9199999999999733E-2</v>
      </c>
      <c r="C804">
        <f>CLOSE!C805-CLOSE!C804</f>
        <v>-0.70000100000000032</v>
      </c>
      <c r="D804">
        <f>CLOSE!D805-CLOSE!D804</f>
        <v>-0.12000000000000011</v>
      </c>
      <c r="E804">
        <f>CLOSE!E805-CLOSE!E804</f>
        <v>-1.9999999999999574E-2</v>
      </c>
      <c r="F804">
        <f>CLOSE!F805-CLOSE!F804</f>
        <v>-0.85000000000000142</v>
      </c>
      <c r="G804">
        <f>CLOSE!G805-CLOSE!G804</f>
        <v>0.15000200000000063</v>
      </c>
      <c r="H804">
        <f>CLOSE!H805-CLOSE!H804</f>
        <v>-0.28000000000000025</v>
      </c>
      <c r="I804">
        <f>CLOSE!I805-CLOSE!I804</f>
        <v>-1.3500009999999989</v>
      </c>
      <c r="J804">
        <f>CLOSE!J805-CLOSE!J804</f>
        <v>-1.5500030000000038</v>
      </c>
      <c r="K804">
        <f>CLOSE!K805-CLOSE!K804</f>
        <v>-0.65000200000000063</v>
      </c>
      <c r="L804">
        <f>CLOSE!L805-CLOSE!L804</f>
        <v>8.9999999999999858E-2</v>
      </c>
      <c r="M804">
        <f>CLOSE!M805-CLOSE!M804</f>
        <v>-0.59999799999999937</v>
      </c>
      <c r="N804">
        <f>CLOSE!N805-CLOSE!N804</f>
        <v>-0.24000000000000021</v>
      </c>
      <c r="O804">
        <f>CLOSE!O805-CLOSE!O804</f>
        <v>-0.75</v>
      </c>
      <c r="P804">
        <f>CLOSE!P805-CLOSE!P804</f>
        <v>0.69999899999999826</v>
      </c>
      <c r="Q804">
        <f>CLOSE!Q805-CLOSE!Q804</f>
        <v>-2.1000060000000076</v>
      </c>
      <c r="R804">
        <f>CLOSE!R805-CLOSE!R804</f>
        <v>-1.6500020000000006</v>
      </c>
      <c r="S804">
        <f>CLOSE!S805-CLOSE!S804</f>
        <v>-6.0000000000000497E-2</v>
      </c>
      <c r="T804">
        <f>CLOSE!T805-CLOSE!T804</f>
        <v>-0.34000000000000163</v>
      </c>
      <c r="U804">
        <f>CLOSE!U805-CLOSE!U804</f>
        <v>-11.799987999999985</v>
      </c>
      <c r="X804">
        <f t="shared" si="254"/>
        <v>2.9754999999999931E-2</v>
      </c>
      <c r="Y804">
        <f t="shared" si="255"/>
        <v>6.9999849999999947E-2</v>
      </c>
      <c r="Z804">
        <f t="shared" si="256"/>
        <v>4.7499999999999966E-2</v>
      </c>
      <c r="AA804">
        <f t="shared" si="257"/>
        <v>2.5000000000000001E-2</v>
      </c>
      <c r="AB804">
        <f t="shared" si="258"/>
        <v>-9.2500000000000068E-2</v>
      </c>
      <c r="AC804">
        <f t="shared" si="259"/>
        <v>1.9999849999999951E-2</v>
      </c>
      <c r="AD804">
        <f t="shared" si="260"/>
        <v>-2.9999999999999805E-3</v>
      </c>
      <c r="AE804">
        <f t="shared" si="261"/>
        <v>0.12749999999999986</v>
      </c>
      <c r="AF804">
        <f t="shared" si="262"/>
        <v>-0.10999984999999982</v>
      </c>
      <c r="AG804">
        <f t="shared" si="263"/>
        <v>2.7499949999999985E-2</v>
      </c>
      <c r="AH804">
        <f t="shared" si="264"/>
        <v>1.8499999999999961E-2</v>
      </c>
      <c r="AI804">
        <f t="shared" si="265"/>
        <v>-2.5000000000000001E-2</v>
      </c>
      <c r="AJ804">
        <f t="shared" si="266"/>
        <v>7.5000000000000179E-3</v>
      </c>
      <c r="AK804">
        <f t="shared" si="267"/>
        <v>8.2499999999999934E-2</v>
      </c>
      <c r="AL804">
        <f t="shared" si="268"/>
        <v>0.18050000000000016</v>
      </c>
      <c r="AM804">
        <f t="shared" si="269"/>
        <v>-2.4997499999997786E-3</v>
      </c>
      <c r="AN804">
        <f t="shared" si="270"/>
        <v>0.25499989999999995</v>
      </c>
      <c r="AO804">
        <f t="shared" si="271"/>
        <v>1.000000000000023E-3</v>
      </c>
      <c r="AP804">
        <f t="shared" si="272"/>
        <v>-8.2999999999999921E-2</v>
      </c>
      <c r="AQ804">
        <f t="shared" si="273"/>
        <v>-1.3300003000000005</v>
      </c>
      <c r="AS804">
        <f t="shared" si="253"/>
        <v>0</v>
      </c>
    </row>
    <row r="805" spans="1:45" hidden="1" x14ac:dyDescent="0.3">
      <c r="A805" s="1">
        <v>43196</v>
      </c>
      <c r="B805">
        <f>CLOSE!B806-CLOSE!B805</f>
        <v>1.6500000000000625E-2</v>
      </c>
      <c r="C805">
        <f>CLOSE!C806-CLOSE!C805</f>
        <v>0.65000200000000063</v>
      </c>
      <c r="D805">
        <f>CLOSE!D806-CLOSE!D805</f>
        <v>0.1800000000000006</v>
      </c>
      <c r="E805">
        <f>CLOSE!E806-CLOSE!E805</f>
        <v>8.0000000000000071E-2</v>
      </c>
      <c r="F805">
        <f>CLOSE!F806-CLOSE!F805</f>
        <v>0.1499990000000011</v>
      </c>
      <c r="G805">
        <f>CLOSE!G806-CLOSE!G805</f>
        <v>-2.2000010000000003</v>
      </c>
      <c r="H805">
        <f>CLOSE!H806-CLOSE!H805</f>
        <v>0.12999999999999989</v>
      </c>
      <c r="I805">
        <f>CLOSE!I806-CLOSE!I805</f>
        <v>-0.29999899999999968</v>
      </c>
      <c r="J805">
        <f>CLOSE!J806-CLOSE!J805</f>
        <v>0.55000300000000379</v>
      </c>
      <c r="K805">
        <f>CLOSE!K806-CLOSE!K805</f>
        <v>0.75</v>
      </c>
      <c r="L805">
        <f>CLOSE!L806-CLOSE!L805</f>
        <v>0.25</v>
      </c>
      <c r="M805">
        <f>CLOSE!M806-CLOSE!M805</f>
        <v>-0.5</v>
      </c>
      <c r="N805">
        <f>CLOSE!N806-CLOSE!N805</f>
        <v>4.9999999999999822E-2</v>
      </c>
      <c r="O805">
        <f>CLOSE!O806-CLOSE!O805</f>
        <v>-0.20000100000000032</v>
      </c>
      <c r="P805">
        <f>CLOSE!P806-CLOSE!P805</f>
        <v>0</v>
      </c>
      <c r="Q805">
        <f>CLOSE!Q806-CLOSE!Q805</f>
        <v>1.1000060000000076</v>
      </c>
      <c r="R805">
        <f>CLOSE!R806-CLOSE!R805</f>
        <v>2.350003000000001</v>
      </c>
      <c r="S805">
        <f>CLOSE!S806-CLOSE!S805</f>
        <v>6.0000000000000497E-2</v>
      </c>
      <c r="T805">
        <f>CLOSE!T806-CLOSE!T805</f>
        <v>0.23000000000000043</v>
      </c>
      <c r="U805">
        <f>CLOSE!U806-CLOSE!U805</f>
        <v>8.1999819999999772</v>
      </c>
      <c r="X805">
        <f t="shared" si="254"/>
        <v>3.0579999999999961E-2</v>
      </c>
      <c r="Y805">
        <f t="shared" si="255"/>
        <v>6.25E-2</v>
      </c>
      <c r="Z805">
        <f t="shared" si="256"/>
        <v>4.4499999999999984E-2</v>
      </c>
      <c r="AA805">
        <f t="shared" si="257"/>
        <v>3.5000000000000052E-2</v>
      </c>
      <c r="AB805">
        <f t="shared" si="258"/>
        <v>-0.10500000000000007</v>
      </c>
      <c r="AC805">
        <f t="shared" si="259"/>
        <v>8.2500100000000035E-2</v>
      </c>
      <c r="AD805">
        <f t="shared" si="260"/>
        <v>-4.4999999999999927E-3</v>
      </c>
      <c r="AE805">
        <f t="shared" si="261"/>
        <v>8.9999949999999981E-2</v>
      </c>
      <c r="AF805">
        <f t="shared" si="262"/>
        <v>-8.2500050000000158E-2</v>
      </c>
      <c r="AG805">
        <f t="shared" si="263"/>
        <v>-5.0001500000000478E-3</v>
      </c>
      <c r="AH805">
        <f t="shared" si="264"/>
        <v>3.3000000000000008E-2</v>
      </c>
      <c r="AI805">
        <f t="shared" si="265"/>
        <v>0</v>
      </c>
      <c r="AJ805">
        <f t="shared" si="266"/>
        <v>2.0000000000000018E-3</v>
      </c>
      <c r="AK805">
        <f t="shared" si="267"/>
        <v>8.5000050000000021E-2</v>
      </c>
      <c r="AL805">
        <f t="shared" si="268"/>
        <v>0.24049995000000007</v>
      </c>
      <c r="AM805">
        <f t="shared" si="269"/>
        <v>7.4996999999996207E-3</v>
      </c>
      <c r="AN805">
        <f t="shared" si="270"/>
        <v>0.23749999999999999</v>
      </c>
      <c r="AO805">
        <f t="shared" si="271"/>
        <v>3.4999999999999697E-3</v>
      </c>
      <c r="AP805">
        <f t="shared" si="272"/>
        <v>-8.9000000000000051E-2</v>
      </c>
      <c r="AQ805">
        <f t="shared" si="273"/>
        <v>-1.3699996999999997</v>
      </c>
      <c r="AS805">
        <f t="shared" si="253"/>
        <v>0</v>
      </c>
    </row>
    <row r="806" spans="1:45" hidden="1" x14ac:dyDescent="0.3">
      <c r="A806" s="1">
        <v>43199</v>
      </c>
      <c r="B806">
        <f>CLOSE!B807-CLOSE!B806</f>
        <v>8.2699999999999108E-2</v>
      </c>
      <c r="C806">
        <f>CLOSE!C807-CLOSE!C806</f>
        <v>0.75</v>
      </c>
      <c r="D806">
        <f>CLOSE!D807-CLOSE!D806</f>
        <v>6.9999999999999396E-2</v>
      </c>
      <c r="E806">
        <f>CLOSE!E807-CLOSE!E806</f>
        <v>0</v>
      </c>
      <c r="F806">
        <f>CLOSE!F807-CLOSE!F806</f>
        <v>1.1500020000000006</v>
      </c>
      <c r="G806">
        <f>CLOSE!G807-CLOSE!G806</f>
        <v>2.3499979999999994</v>
      </c>
      <c r="H806">
        <f>CLOSE!H807-CLOSE!H806</f>
        <v>-9.9999999999997868E-3</v>
      </c>
      <c r="I806">
        <f>CLOSE!I807-CLOSE!I806</f>
        <v>1.2000010000000003</v>
      </c>
      <c r="J806">
        <f>CLOSE!J807-CLOSE!J806</f>
        <v>0.90000200000000063</v>
      </c>
      <c r="K806">
        <f>CLOSE!K807-CLOSE!K806</f>
        <v>-0.19999599999999873</v>
      </c>
      <c r="L806">
        <f>CLOSE!L807-CLOSE!L806</f>
        <v>0.17999999999999972</v>
      </c>
      <c r="M806">
        <f>CLOSE!M807-CLOSE!M806</f>
        <v>0.5</v>
      </c>
      <c r="N806">
        <f>CLOSE!N807-CLOSE!N806</f>
        <v>2.0000000000000462E-2</v>
      </c>
      <c r="O806">
        <f>CLOSE!O807-CLOSE!O806</f>
        <v>0.15000200000000063</v>
      </c>
      <c r="P806">
        <f>CLOSE!P807-CLOSE!P806</f>
        <v>0.30000100000000174</v>
      </c>
      <c r="Q806">
        <f>CLOSE!Q807-CLOSE!Q806</f>
        <v>1.9499969999999962</v>
      </c>
      <c r="R806">
        <f>CLOSE!R807-CLOSE!R806</f>
        <v>-0.40000200000000063</v>
      </c>
      <c r="S806">
        <f>CLOSE!S807-CLOSE!S806</f>
        <v>0</v>
      </c>
      <c r="T806">
        <f>CLOSE!T807-CLOSE!T806</f>
        <v>-8.0000000000000071E-2</v>
      </c>
      <c r="U806">
        <f>CLOSE!U807-CLOSE!U806</f>
        <v>4.2000120000000152</v>
      </c>
      <c r="X806">
        <f t="shared" si="254"/>
        <v>2.6445000000000007E-2</v>
      </c>
      <c r="Y806">
        <f t="shared" si="255"/>
        <v>7.9999899999999971E-2</v>
      </c>
      <c r="Z806">
        <f t="shared" si="256"/>
        <v>4.7500000000000007E-2</v>
      </c>
      <c r="AA806">
        <f t="shared" si="257"/>
        <v>2.4000000000000021E-2</v>
      </c>
      <c r="AB806">
        <f t="shared" si="258"/>
        <v>-0.10750010000000003</v>
      </c>
      <c r="AC806">
        <f t="shared" si="259"/>
        <v>-1.0000050000000016E-2</v>
      </c>
      <c r="AD806">
        <f t="shared" si="260"/>
        <v>-1.1500000000000021E-2</v>
      </c>
      <c r="AE806">
        <f t="shared" si="261"/>
        <v>2.2500050000000014E-2</v>
      </c>
      <c r="AF806">
        <f t="shared" si="262"/>
        <v>-0.2</v>
      </c>
      <c r="AG806">
        <f t="shared" si="263"/>
        <v>1.2500000000000001E-2</v>
      </c>
      <c r="AH806">
        <f t="shared" si="264"/>
        <v>4.2999999999999969E-2</v>
      </c>
      <c r="AI806">
        <f t="shared" si="265"/>
        <v>-8.2499849999999958E-2</v>
      </c>
      <c r="AJ806">
        <f t="shared" si="266"/>
        <v>-7.5000000000000179E-3</v>
      </c>
      <c r="AK806">
        <f t="shared" si="267"/>
        <v>2.9999899999999968E-2</v>
      </c>
      <c r="AL806">
        <f t="shared" si="268"/>
        <v>0.22749994999999998</v>
      </c>
      <c r="AM806">
        <f t="shared" si="269"/>
        <v>4.2500300000000379E-2</v>
      </c>
      <c r="AN806">
        <f t="shared" si="270"/>
        <v>0.32749994999999998</v>
      </c>
      <c r="AO806">
        <f t="shared" si="271"/>
        <v>-4.9999999999998939E-4</v>
      </c>
      <c r="AP806">
        <f t="shared" si="272"/>
        <v>-8.3499999999999991E-2</v>
      </c>
      <c r="AQ806">
        <f t="shared" si="273"/>
        <v>-1.6400009000000011</v>
      </c>
      <c r="AS806">
        <f t="shared" si="253"/>
        <v>0</v>
      </c>
    </row>
    <row r="807" spans="1:45" hidden="1" x14ac:dyDescent="0.3">
      <c r="A807" s="1">
        <v>43200</v>
      </c>
      <c r="B807">
        <f>CLOSE!B808-CLOSE!B807</f>
        <v>1.6500000000000625E-2</v>
      </c>
      <c r="C807">
        <f>CLOSE!C808-CLOSE!C807</f>
        <v>-0.45000100000000032</v>
      </c>
      <c r="D807">
        <f>CLOSE!D808-CLOSE!D807</f>
        <v>0.11000000000000032</v>
      </c>
      <c r="E807">
        <f>CLOSE!E808-CLOSE!E807</f>
        <v>0.16000000000000014</v>
      </c>
      <c r="F807">
        <f>CLOSE!F808-CLOSE!F807</f>
        <v>0.69999899999999826</v>
      </c>
      <c r="G807">
        <f>CLOSE!G808-CLOSE!G807</f>
        <v>0.40000200000000063</v>
      </c>
      <c r="H807">
        <f>CLOSE!H808-CLOSE!H807</f>
        <v>0.35999999999999943</v>
      </c>
      <c r="I807">
        <f>CLOSE!I808-CLOSE!I807</f>
        <v>0.59999799999999937</v>
      </c>
      <c r="J807">
        <f>CLOSE!J808-CLOSE!J807</f>
        <v>4.0499949999999956</v>
      </c>
      <c r="K807">
        <f>CLOSE!K808-CLOSE!K807</f>
        <v>-0.15000200000000063</v>
      </c>
      <c r="L807">
        <f>CLOSE!L808-CLOSE!L807</f>
        <v>0.23000000000000043</v>
      </c>
      <c r="M807">
        <f>CLOSE!M808-CLOSE!M807</f>
        <v>1.9499959999999987</v>
      </c>
      <c r="N807">
        <f>CLOSE!N808-CLOSE!N807</f>
        <v>0.16999999999999993</v>
      </c>
      <c r="O807">
        <f>CLOSE!O808-CLOSE!O807</f>
        <v>0.75</v>
      </c>
      <c r="P807">
        <f>CLOSE!P808-CLOSE!P807</f>
        <v>-0.3999990000000011</v>
      </c>
      <c r="Q807">
        <f>CLOSE!Q808-CLOSE!Q807</f>
        <v>0.90000200000000063</v>
      </c>
      <c r="R807">
        <f>CLOSE!R808-CLOSE!R807</f>
        <v>1.7000010000000003</v>
      </c>
      <c r="S807">
        <f>CLOSE!S808-CLOSE!S807</f>
        <v>-4.0000000000000036E-2</v>
      </c>
      <c r="T807">
        <f>CLOSE!T808-CLOSE!T807</f>
        <v>0.92999999999999972</v>
      </c>
      <c r="U807">
        <f>CLOSE!U808-CLOSE!U807</f>
        <v>7.2000120000000152</v>
      </c>
      <c r="X807">
        <f t="shared" si="254"/>
        <v>3.2235000000000014E-2</v>
      </c>
      <c r="Y807">
        <f t="shared" si="255"/>
        <v>0.125</v>
      </c>
      <c r="Z807">
        <f t="shared" si="256"/>
        <v>5.4499999999999993E-2</v>
      </c>
      <c r="AA807">
        <f t="shared" si="257"/>
        <v>2.1999999999999974E-2</v>
      </c>
      <c r="AB807">
        <f t="shared" si="258"/>
        <v>-0.05</v>
      </c>
      <c r="AC807">
        <f t="shared" si="259"/>
        <v>0.10749984999999995</v>
      </c>
      <c r="AD807">
        <f t="shared" si="260"/>
        <v>-8.4999999999999971E-3</v>
      </c>
      <c r="AE807">
        <f t="shared" si="261"/>
        <v>0.11750004999999994</v>
      </c>
      <c r="AF807">
        <f t="shared" si="262"/>
        <v>-6.7499899999999974E-2</v>
      </c>
      <c r="AG807">
        <f t="shared" si="263"/>
        <v>5.2500200000000066E-2</v>
      </c>
      <c r="AH807">
        <f t="shared" si="264"/>
        <v>4.9499999999999919E-2</v>
      </c>
      <c r="AI807">
        <f t="shared" si="265"/>
        <v>-2.9999899999999968E-2</v>
      </c>
      <c r="AJ807">
        <f t="shared" si="266"/>
        <v>-7.4999999999999737E-3</v>
      </c>
      <c r="AK807">
        <f t="shared" si="267"/>
        <v>6.5000050000000087E-2</v>
      </c>
      <c r="AL807">
        <f t="shared" si="268"/>
        <v>0.23050000000000015</v>
      </c>
      <c r="AM807">
        <f t="shared" si="269"/>
        <v>0.15</v>
      </c>
      <c r="AN807">
        <f t="shared" si="270"/>
        <v>0.33249984999999993</v>
      </c>
      <c r="AO807">
        <f t="shared" si="271"/>
        <v>5.000000000000027E-3</v>
      </c>
      <c r="AP807">
        <f t="shared" si="272"/>
        <v>-5.3500000000000013E-2</v>
      </c>
      <c r="AQ807">
        <f t="shared" si="273"/>
        <v>-1.2100006000000008</v>
      </c>
      <c r="AS807">
        <f t="shared" si="253"/>
        <v>0</v>
      </c>
    </row>
    <row r="808" spans="1:45" hidden="1" x14ac:dyDescent="0.3">
      <c r="A808" s="1">
        <v>43201</v>
      </c>
      <c r="B808">
        <f>CLOSE!B809-CLOSE!B808</f>
        <v>0</v>
      </c>
      <c r="C808">
        <f>CLOSE!C809-CLOSE!C808</f>
        <v>4.9998999999999683E-2</v>
      </c>
      <c r="D808">
        <f>CLOSE!D809-CLOSE!D808</f>
        <v>2.0000000000000462E-2</v>
      </c>
      <c r="E808">
        <f>CLOSE!E809-CLOSE!E808</f>
        <v>-0.28000000000000114</v>
      </c>
      <c r="F808">
        <f>CLOSE!F809-CLOSE!F808</f>
        <v>-0.39999999999999858</v>
      </c>
      <c r="G808">
        <f>CLOSE!G809-CLOSE!G808</f>
        <v>-4.9998999999999683E-2</v>
      </c>
      <c r="H808">
        <f>CLOSE!H809-CLOSE!H808</f>
        <v>5.0000000000000711E-2</v>
      </c>
      <c r="I808">
        <f>CLOSE!I809-CLOSE!I808</f>
        <v>-0.34999799999999937</v>
      </c>
      <c r="J808">
        <f>CLOSE!J809-CLOSE!J808</f>
        <v>0.15000100000000316</v>
      </c>
      <c r="K808">
        <f>CLOSE!K809-CLOSE!K808</f>
        <v>-9.9997999999999365E-2</v>
      </c>
      <c r="L808">
        <f>CLOSE!L809-CLOSE!L808</f>
        <v>4.0000000000000924E-2</v>
      </c>
      <c r="M808">
        <f>CLOSE!M809-CLOSE!M808</f>
        <v>-0.19999599999999873</v>
      </c>
      <c r="N808">
        <f>CLOSE!N809-CLOSE!N808</f>
        <v>2.9999999999999361E-2</v>
      </c>
      <c r="O808">
        <f>CLOSE!O809-CLOSE!O808</f>
        <v>0.8999990000000011</v>
      </c>
      <c r="P808">
        <f>CLOSE!P809-CLOSE!P808</f>
        <v>-0.45000100000000032</v>
      </c>
      <c r="Q808">
        <f>CLOSE!Q809-CLOSE!Q808</f>
        <v>-0.70000500000000443</v>
      </c>
      <c r="R808">
        <f>CLOSE!R809-CLOSE!R808</f>
        <v>-0.90000200000000063</v>
      </c>
      <c r="S808">
        <f>CLOSE!S809-CLOSE!S808</f>
        <v>0.20000000000000018</v>
      </c>
      <c r="T808">
        <f>CLOSE!T809-CLOSE!T808</f>
        <v>-9.9999999999999645E-2</v>
      </c>
      <c r="U808">
        <f>CLOSE!U809-CLOSE!U808</f>
        <v>2.3999939999999924</v>
      </c>
      <c r="X808">
        <f t="shared" si="254"/>
        <v>2.8924999999999999E-2</v>
      </c>
      <c r="Y808">
        <f t="shared" si="255"/>
        <v>8.9999949999999981E-2</v>
      </c>
      <c r="Z808">
        <f t="shared" si="256"/>
        <v>4.8999999999999974E-2</v>
      </c>
      <c r="AA808">
        <f t="shared" si="257"/>
        <v>3.1000000000000048E-2</v>
      </c>
      <c r="AB808">
        <f t="shared" si="258"/>
        <v>-2.7500050000000088E-2</v>
      </c>
      <c r="AC808">
        <f t="shared" si="259"/>
        <v>0.11749989999999996</v>
      </c>
      <c r="AD808">
        <f t="shared" si="260"/>
        <v>7.4999999999999737E-3</v>
      </c>
      <c r="AE808">
        <f t="shared" si="261"/>
        <v>0.12249994999999991</v>
      </c>
      <c r="AF808">
        <f t="shared" si="262"/>
        <v>2.2499849999999811E-2</v>
      </c>
      <c r="AG808">
        <f t="shared" si="263"/>
        <v>1.0000050000000016E-2</v>
      </c>
      <c r="AH808">
        <f t="shared" si="264"/>
        <v>5.4999999999999979E-2</v>
      </c>
      <c r="AI808">
        <f t="shared" si="265"/>
        <v>-5.2500200000000066E-2</v>
      </c>
      <c r="AJ808">
        <f t="shared" si="266"/>
        <v>5.0000000000003373E-4</v>
      </c>
      <c r="AK808">
        <f t="shared" si="267"/>
        <v>1.5000050000000088E-2</v>
      </c>
      <c r="AL808">
        <f t="shared" si="268"/>
        <v>0.16450005000000001</v>
      </c>
      <c r="AM808">
        <f t="shared" si="269"/>
        <v>0.13250010000000004</v>
      </c>
      <c r="AN808">
        <f t="shared" si="270"/>
        <v>0.37000010000000005</v>
      </c>
      <c r="AO808">
        <f t="shared" si="271"/>
        <v>-1.5000000000000124E-3</v>
      </c>
      <c r="AP808">
        <f t="shared" si="272"/>
        <v>-5.0000000000000712E-3</v>
      </c>
      <c r="AQ808">
        <f t="shared" si="273"/>
        <v>-1.2899993999999992</v>
      </c>
      <c r="AS808">
        <f t="shared" si="253"/>
        <v>0</v>
      </c>
    </row>
    <row r="809" spans="1:45" hidden="1" x14ac:dyDescent="0.3">
      <c r="A809" s="1">
        <v>43202</v>
      </c>
      <c r="B809">
        <f>CLOSE!B810-CLOSE!B809</f>
        <v>3.3099999999999241E-2</v>
      </c>
      <c r="C809">
        <f>CLOSE!C810-CLOSE!C809</f>
        <v>0.45000100000000032</v>
      </c>
      <c r="D809">
        <f>CLOSE!D810-CLOSE!D809</f>
        <v>2.9999999999999361E-2</v>
      </c>
      <c r="E809">
        <f>CLOSE!E810-CLOSE!E809</f>
        <v>-9.9999999999999645E-2</v>
      </c>
      <c r="F809">
        <f>CLOSE!F810-CLOSE!F809</f>
        <v>-0.29999899999999968</v>
      </c>
      <c r="G809">
        <f>CLOSE!G810-CLOSE!G809</f>
        <v>0.64999699999999905</v>
      </c>
      <c r="H809">
        <f>CLOSE!H810-CLOSE!H809</f>
        <v>-1.0000000000000675E-2</v>
      </c>
      <c r="I809">
        <f>CLOSE!I810-CLOSE!I809</f>
        <v>-0.15000200000000063</v>
      </c>
      <c r="J809">
        <f>CLOSE!J810-CLOSE!J809</f>
        <v>-0.34999799999999937</v>
      </c>
      <c r="K809">
        <f>CLOSE!K810-CLOSE!K809</f>
        <v>-0.20000100000000032</v>
      </c>
      <c r="L809">
        <f>CLOSE!L810-CLOSE!L809</f>
        <v>-7.0000000000000284E-2</v>
      </c>
      <c r="M809">
        <f>CLOSE!M810-CLOSE!M809</f>
        <v>0</v>
      </c>
      <c r="N809">
        <f>CLOSE!N810-CLOSE!N809</f>
        <v>-9.9999999999997868E-3</v>
      </c>
      <c r="O809">
        <f>CLOSE!O810-CLOSE!O809</f>
        <v>-0.3999990000000011</v>
      </c>
      <c r="P809">
        <f>CLOSE!P810-CLOSE!P809</f>
        <v>0.20000100000000032</v>
      </c>
      <c r="Q809">
        <f>CLOSE!Q810-CLOSE!Q809</f>
        <v>5.0003000000003794E-2</v>
      </c>
      <c r="R809">
        <f>CLOSE!R810-CLOSE!R809</f>
        <v>-0.64999699999999905</v>
      </c>
      <c r="S809">
        <f>CLOSE!S810-CLOSE!S809</f>
        <v>0.16000000000000014</v>
      </c>
      <c r="T809">
        <f>CLOSE!T810-CLOSE!T809</f>
        <v>-0.4399999999999995</v>
      </c>
      <c r="U809">
        <f>CLOSE!U810-CLOSE!U809</f>
        <v>-6.3999939999999924</v>
      </c>
      <c r="X809">
        <f t="shared" si="254"/>
        <v>2.4795000000000032E-2</v>
      </c>
      <c r="Y809">
        <f t="shared" si="255"/>
        <v>7.499849999999952E-3</v>
      </c>
      <c r="Z809">
        <f t="shared" si="256"/>
        <v>0.05</v>
      </c>
      <c r="AA809">
        <f t="shared" si="257"/>
        <v>1.7999999999999971E-2</v>
      </c>
      <c r="AB809">
        <f t="shared" si="258"/>
        <v>-0.10500000000000007</v>
      </c>
      <c r="AC809">
        <f t="shared" si="259"/>
        <v>7.4999999999999997E-2</v>
      </c>
      <c r="AD809">
        <f t="shared" si="260"/>
        <v>1.2500000000000001E-2</v>
      </c>
      <c r="AE809">
        <f t="shared" si="261"/>
        <v>7.250005000000001E-2</v>
      </c>
      <c r="AF809">
        <f t="shared" si="262"/>
        <v>2.4997499999997786E-3</v>
      </c>
      <c r="AG809">
        <f t="shared" si="263"/>
        <v>-4.9998999999999686E-3</v>
      </c>
      <c r="AH809">
        <f t="shared" si="264"/>
        <v>5.6500000000000036E-2</v>
      </c>
      <c r="AI809">
        <f t="shared" si="265"/>
        <v>-7.9999899999999971E-2</v>
      </c>
      <c r="AJ809">
        <f t="shared" si="266"/>
        <v>-1.5000000000000124E-3</v>
      </c>
      <c r="AK809">
        <f t="shared" si="267"/>
        <v>5.7499950000000057E-2</v>
      </c>
      <c r="AL809">
        <f t="shared" si="268"/>
        <v>0.12200004999999994</v>
      </c>
      <c r="AM809">
        <f t="shared" si="269"/>
        <v>7.4999999999999997E-2</v>
      </c>
      <c r="AN809">
        <f t="shared" si="270"/>
        <v>0.30499989999999999</v>
      </c>
      <c r="AO809">
        <f t="shared" si="271"/>
        <v>9.0000000000000305E-3</v>
      </c>
      <c r="AP809">
        <f t="shared" si="272"/>
        <v>-2.3000000000000041E-2</v>
      </c>
      <c r="AQ809">
        <f t="shared" si="273"/>
        <v>-1.3699996999999997</v>
      </c>
      <c r="AS809">
        <f t="shared" si="253"/>
        <v>0</v>
      </c>
    </row>
    <row r="810" spans="1:45" hidden="1" x14ac:dyDescent="0.3">
      <c r="A810" s="1">
        <v>43203</v>
      </c>
      <c r="B810">
        <f>CLOSE!B811-CLOSE!B810</f>
        <v>-1.6599999999998616E-2</v>
      </c>
      <c r="C810">
        <f>CLOSE!C811-CLOSE!C810</f>
        <v>-0.14999699999999905</v>
      </c>
      <c r="D810">
        <f>CLOSE!D811-CLOSE!D810</f>
        <v>-2.9999999999999361E-2</v>
      </c>
      <c r="E810">
        <f>CLOSE!E811-CLOSE!E810</f>
        <v>-9.9999999999999645E-2</v>
      </c>
      <c r="F810">
        <f>CLOSE!F811-CLOSE!F810</f>
        <v>-5.0001000000001738E-2</v>
      </c>
      <c r="G810">
        <f>CLOSE!G811-CLOSE!G810</f>
        <v>-1.399996999999999</v>
      </c>
      <c r="H810">
        <f>CLOSE!H811-CLOSE!H810</f>
        <v>-5.9999999999999609E-2</v>
      </c>
      <c r="I810">
        <f>CLOSE!I811-CLOSE!I810</f>
        <v>-0.25</v>
      </c>
      <c r="J810">
        <f>CLOSE!J811-CLOSE!J810</f>
        <v>-0.30000300000000379</v>
      </c>
      <c r="K810">
        <f>CLOSE!K811-CLOSE!K810</f>
        <v>-0.95000100000000032</v>
      </c>
      <c r="L810">
        <f>CLOSE!L811-CLOSE!L810</f>
        <v>9.9999999999997868E-3</v>
      </c>
      <c r="M810">
        <f>CLOSE!M811-CLOSE!M810</f>
        <v>0.54999899999999968</v>
      </c>
      <c r="N810">
        <f>CLOSE!N811-CLOSE!N810</f>
        <v>-1.9999999999999574E-2</v>
      </c>
      <c r="O810">
        <f>CLOSE!O811-CLOSE!O810</f>
        <v>1.1999989999999983</v>
      </c>
      <c r="P810">
        <f>CLOSE!P811-CLOSE!P810</f>
        <v>-0.95000100000000032</v>
      </c>
      <c r="Q810">
        <f>CLOSE!Q811-CLOSE!Q810</f>
        <v>0</v>
      </c>
      <c r="R810">
        <f>CLOSE!R811-CLOSE!R810</f>
        <v>-4.9998999999999683E-2</v>
      </c>
      <c r="S810">
        <f>CLOSE!S811-CLOSE!S810</f>
        <v>9.9999999999997868E-3</v>
      </c>
      <c r="T810">
        <f>CLOSE!T811-CLOSE!T810</f>
        <v>-4.0000000000000924E-2</v>
      </c>
      <c r="U810">
        <f>CLOSE!U811-CLOSE!U810</f>
        <v>-5.2000120000000152</v>
      </c>
      <c r="X810">
        <f t="shared" si="254"/>
        <v>2.4794999999999946E-2</v>
      </c>
      <c r="Y810">
        <f t="shared" si="255"/>
        <v>4.9998999999999686E-3</v>
      </c>
      <c r="Z810">
        <f t="shared" si="256"/>
        <v>4.8499999999999988E-2</v>
      </c>
      <c r="AA810">
        <f t="shared" si="257"/>
        <v>-9.9999999999997877E-4</v>
      </c>
      <c r="AB810">
        <f t="shared" si="258"/>
        <v>-0.15999994999999992</v>
      </c>
      <c r="AC810">
        <f t="shared" si="259"/>
        <v>-2.5002000000000635E-3</v>
      </c>
      <c r="AD810">
        <f t="shared" si="260"/>
        <v>2.9999999999999805E-3</v>
      </c>
      <c r="AE810">
        <f t="shared" si="261"/>
        <v>5.9999949999999913E-2</v>
      </c>
      <c r="AF810">
        <f t="shared" si="262"/>
        <v>-0.1275001500000002</v>
      </c>
      <c r="AG810">
        <f t="shared" si="263"/>
        <v>-2.9999899999999968E-2</v>
      </c>
      <c r="AH810">
        <f t="shared" si="264"/>
        <v>5.150000000000006E-2</v>
      </c>
      <c r="AI810">
        <f t="shared" si="265"/>
        <v>-0.13750000000000001</v>
      </c>
      <c r="AJ810">
        <f t="shared" si="266"/>
        <v>-1.0499999999999999E-2</v>
      </c>
      <c r="AK810">
        <f t="shared" si="267"/>
        <v>-1.2500000000000001E-2</v>
      </c>
      <c r="AL810">
        <f t="shared" si="268"/>
        <v>0.11000005000000002</v>
      </c>
      <c r="AM810">
        <f t="shared" si="269"/>
        <v>5.9999849999999813E-2</v>
      </c>
      <c r="AN810">
        <f t="shared" si="270"/>
        <v>0.21000005000000002</v>
      </c>
      <c r="AO810">
        <f t="shared" si="271"/>
        <v>1.3000000000000034E-2</v>
      </c>
      <c r="AP810">
        <f t="shared" si="272"/>
        <v>-7.1999999999999981E-2</v>
      </c>
      <c r="AQ810">
        <f t="shared" si="273"/>
        <v>-2.3399993999999991</v>
      </c>
      <c r="AS810">
        <f t="shared" si="253"/>
        <v>0</v>
      </c>
    </row>
    <row r="811" spans="1:45" hidden="1" x14ac:dyDescent="0.3">
      <c r="A811" s="1">
        <v>43206</v>
      </c>
      <c r="B811">
        <f>CLOSE!B812-CLOSE!B811</f>
        <v>-3.3000000000001251E-2</v>
      </c>
      <c r="C811">
        <f>CLOSE!C812-CLOSE!C811</f>
        <v>0.14999699999999905</v>
      </c>
      <c r="D811">
        <f>CLOSE!D812-CLOSE!D811</f>
        <v>-8.0000000000000071E-2</v>
      </c>
      <c r="E811">
        <f>CLOSE!E812-CLOSE!E811</f>
        <v>0.33999999999999986</v>
      </c>
      <c r="F811">
        <f>CLOSE!F812-CLOSE!F811</f>
        <v>-0.44999899999999826</v>
      </c>
      <c r="G811">
        <f>CLOSE!G812-CLOSE!G811</f>
        <v>0</v>
      </c>
      <c r="H811">
        <f>CLOSE!H812-CLOSE!H811</f>
        <v>0</v>
      </c>
      <c r="I811">
        <f>CLOSE!I812-CLOSE!I811</f>
        <v>0.40000200000000063</v>
      </c>
      <c r="J811">
        <f>CLOSE!J812-CLOSE!J811</f>
        <v>-1.6499939999999924</v>
      </c>
      <c r="K811">
        <f>CLOSE!K812-CLOSE!K811</f>
        <v>-1.4500010000000003</v>
      </c>
      <c r="L811">
        <f>CLOSE!L812-CLOSE!L811</f>
        <v>-8.0000000000000071E-2</v>
      </c>
      <c r="M811">
        <f>CLOSE!M812-CLOSE!M811</f>
        <v>-0.5</v>
      </c>
      <c r="N811">
        <f>CLOSE!N812-CLOSE!N811</f>
        <v>-0.16000000000000014</v>
      </c>
      <c r="O811">
        <f>CLOSE!O812-CLOSE!O811</f>
        <v>5.0001000000001738E-2</v>
      </c>
      <c r="P811">
        <f>CLOSE!P812-CLOSE!P811</f>
        <v>0.10000000000000142</v>
      </c>
      <c r="Q811">
        <f>CLOSE!Q812-CLOSE!Q811</f>
        <v>-0.75</v>
      </c>
      <c r="R811">
        <f>CLOSE!R812-CLOSE!R811</f>
        <v>-2.350003000000001</v>
      </c>
      <c r="S811">
        <f>CLOSE!S812-CLOSE!S811</f>
        <v>-0.11000000000000032</v>
      </c>
      <c r="T811">
        <f>CLOSE!T812-CLOSE!T811</f>
        <v>4.0000000000000924E-2</v>
      </c>
      <c r="U811">
        <f>CLOSE!U812-CLOSE!U811</f>
        <v>-5</v>
      </c>
      <c r="X811">
        <f t="shared" si="254"/>
        <v>1.2395000000000067E-2</v>
      </c>
      <c r="Y811">
        <f t="shared" si="255"/>
        <v>-3.4999799999999935E-2</v>
      </c>
      <c r="Z811">
        <f t="shared" si="256"/>
        <v>4.9500000000000009E-2</v>
      </c>
      <c r="AA811">
        <f t="shared" si="257"/>
        <v>-2.0000000000000018E-2</v>
      </c>
      <c r="AB811">
        <f t="shared" si="258"/>
        <v>-0.15500000000000008</v>
      </c>
      <c r="AC811">
        <f t="shared" si="259"/>
        <v>-0.05</v>
      </c>
      <c r="AD811">
        <f t="shared" si="260"/>
        <v>4.4999999999999927E-3</v>
      </c>
      <c r="AE811">
        <f t="shared" si="261"/>
        <v>6.9999950000000061E-2</v>
      </c>
      <c r="AF811">
        <f t="shared" si="262"/>
        <v>-0.12250025000000023</v>
      </c>
      <c r="AG811">
        <f t="shared" si="263"/>
        <v>-6.0000050000000013E-2</v>
      </c>
      <c r="AH811">
        <f t="shared" si="264"/>
        <v>4.9000000000000023E-2</v>
      </c>
      <c r="AI811">
        <f t="shared" si="265"/>
        <v>-7.4999999999999997E-2</v>
      </c>
      <c r="AJ811">
        <f t="shared" si="266"/>
        <v>-1.5499999999999981E-2</v>
      </c>
      <c r="AK811">
        <f t="shared" si="267"/>
        <v>0.05</v>
      </c>
      <c r="AL811">
        <f t="shared" si="268"/>
        <v>6.8500049999999924E-2</v>
      </c>
      <c r="AM811">
        <f t="shared" si="269"/>
        <v>0.10250015000000019</v>
      </c>
      <c r="AN811">
        <f t="shared" si="270"/>
        <v>0.24250015000000005</v>
      </c>
      <c r="AO811">
        <f t="shared" si="271"/>
        <v>1.4500000000000002E-2</v>
      </c>
      <c r="AP811">
        <f t="shared" si="272"/>
        <v>-6.500000000000003E-2</v>
      </c>
      <c r="AQ811">
        <f t="shared" si="273"/>
        <v>-2.7399993999999994</v>
      </c>
      <c r="AS811">
        <f t="shared" si="253"/>
        <v>0</v>
      </c>
    </row>
    <row r="812" spans="1:45" hidden="1" x14ac:dyDescent="0.3">
      <c r="A812" s="1">
        <v>43207</v>
      </c>
      <c r="B812">
        <f>CLOSE!B813-CLOSE!B812</f>
        <v>0</v>
      </c>
      <c r="C812">
        <f>CLOSE!C813-CLOSE!C812</f>
        <v>-0.34999799999999937</v>
      </c>
      <c r="D812">
        <f>CLOSE!D813-CLOSE!D812</f>
        <v>4.0000000000000036E-2</v>
      </c>
      <c r="E812">
        <f>CLOSE!E813-CLOSE!E812</f>
        <v>-0.25999999999999979</v>
      </c>
      <c r="F812">
        <f>CLOSE!F813-CLOSE!F812</f>
        <v>-0.55000100000000174</v>
      </c>
      <c r="G812">
        <f>CLOSE!G813-CLOSE!G812</f>
        <v>-0.75</v>
      </c>
      <c r="H812">
        <f>CLOSE!H813-CLOSE!H812</f>
        <v>-0.12000000000000011</v>
      </c>
      <c r="I812">
        <f>CLOSE!I813-CLOSE!I812</f>
        <v>-0.70000100000000032</v>
      </c>
      <c r="J812">
        <f>CLOSE!J813-CLOSE!J812</f>
        <v>-1.25</v>
      </c>
      <c r="K812">
        <f>CLOSE!K813-CLOSE!K812</f>
        <v>-0.44999899999999826</v>
      </c>
      <c r="L812">
        <f>CLOSE!L813-CLOSE!L812</f>
        <v>0.6899999999999995</v>
      </c>
      <c r="M812">
        <f>CLOSE!M813-CLOSE!M812</f>
        <v>0.64999699999999905</v>
      </c>
      <c r="N812">
        <f>CLOSE!N813-CLOSE!N812</f>
        <v>-7.0000000000000284E-2</v>
      </c>
      <c r="O812">
        <f>CLOSE!O813-CLOSE!O812</f>
        <v>-0.65000200000000063</v>
      </c>
      <c r="P812">
        <f>CLOSE!P813-CLOSE!P812</f>
        <v>-0.70000000000000284</v>
      </c>
      <c r="Q812">
        <f>CLOSE!Q813-CLOSE!Q812</f>
        <v>-0.40000200000000063</v>
      </c>
      <c r="R812">
        <f>CLOSE!R813-CLOSE!R812</f>
        <v>0.54999899999999968</v>
      </c>
      <c r="S812">
        <f>CLOSE!S813-CLOSE!S812</f>
        <v>-7.0000000000000284E-2</v>
      </c>
      <c r="T812">
        <f>CLOSE!T813-CLOSE!T812</f>
        <v>-9.9999999999999645E-2</v>
      </c>
      <c r="U812">
        <f>CLOSE!U813-CLOSE!U812</f>
        <v>-5.7999879999999848</v>
      </c>
      <c r="X812">
        <f t="shared" si="254"/>
        <v>7.4399999999999796E-3</v>
      </c>
      <c r="Y812">
        <f t="shared" si="255"/>
        <v>-3.5000050000000019E-2</v>
      </c>
      <c r="Z812">
        <f t="shared" si="256"/>
        <v>4.2500000000000024E-2</v>
      </c>
      <c r="AA812">
        <f t="shared" si="257"/>
        <v>3.0000000000000248E-3</v>
      </c>
      <c r="AB812">
        <f t="shared" si="258"/>
        <v>-0.16250000000000001</v>
      </c>
      <c r="AC812">
        <f t="shared" si="259"/>
        <v>-1.7499899999999968E-2</v>
      </c>
      <c r="AD812">
        <f t="shared" si="260"/>
        <v>6.0000000000000053E-3</v>
      </c>
      <c r="AE812">
        <f t="shared" si="261"/>
        <v>8.5000050000000021E-2</v>
      </c>
      <c r="AF812">
        <f t="shared" si="262"/>
        <v>-0.1849998499999998</v>
      </c>
      <c r="AG812">
        <f t="shared" si="263"/>
        <v>-0.13000015000000004</v>
      </c>
      <c r="AH812">
        <f t="shared" si="264"/>
        <v>3.7000000000000012E-2</v>
      </c>
      <c r="AI812">
        <f t="shared" si="265"/>
        <v>-7.250005000000001E-2</v>
      </c>
      <c r="AJ812">
        <f t="shared" si="266"/>
        <v>-1.8500000000000006E-2</v>
      </c>
      <c r="AK812">
        <f t="shared" si="267"/>
        <v>7.250005000000001E-2</v>
      </c>
      <c r="AL812">
        <f t="shared" si="268"/>
        <v>8.2499950000000058E-2</v>
      </c>
      <c r="AM812">
        <f t="shared" si="269"/>
        <v>6.25E-2</v>
      </c>
      <c r="AN812">
        <f t="shared" si="270"/>
        <v>4.7500050000000016E-2</v>
      </c>
      <c r="AO812">
        <f t="shared" si="271"/>
        <v>1.0000000000000009E-2</v>
      </c>
      <c r="AP812">
        <f t="shared" si="272"/>
        <v>-6.1000000000000033E-2</v>
      </c>
      <c r="AQ812">
        <f t="shared" si="273"/>
        <v>-3.0300003000000002</v>
      </c>
      <c r="AS812">
        <f t="shared" si="253"/>
        <v>0</v>
      </c>
    </row>
    <row r="813" spans="1:45" hidden="1" x14ac:dyDescent="0.3">
      <c r="A813" s="1">
        <v>43208</v>
      </c>
      <c r="B813">
        <f>CLOSE!B814-CLOSE!B813</f>
        <v>3.3000000000001251E-2</v>
      </c>
      <c r="C813">
        <f>CLOSE!C814-CLOSE!C813</f>
        <v>0.59999799999999937</v>
      </c>
      <c r="D813">
        <f>CLOSE!D814-CLOSE!D813</f>
        <v>0.13999999999999968</v>
      </c>
      <c r="E813">
        <f>CLOSE!E814-CLOSE!E813</f>
        <v>-1.9999999999999574E-2</v>
      </c>
      <c r="F813">
        <f>CLOSE!F814-CLOSE!F813</f>
        <v>-0.54999999999999716</v>
      </c>
      <c r="G813">
        <f>CLOSE!G814-CLOSE!G813</f>
        <v>-0.54999899999999968</v>
      </c>
      <c r="H813">
        <f>CLOSE!H814-CLOSE!H813</f>
        <v>3.0000000000000249E-2</v>
      </c>
      <c r="I813">
        <f>CLOSE!I814-CLOSE!I813</f>
        <v>0</v>
      </c>
      <c r="J813">
        <f>CLOSE!J814-CLOSE!J813</f>
        <v>-0.20000500000000443</v>
      </c>
      <c r="K813">
        <f>CLOSE!K814-CLOSE!K813</f>
        <v>1.1499999999999986</v>
      </c>
      <c r="L813">
        <f>CLOSE!L814-CLOSE!L813</f>
        <v>-0.33999999999999986</v>
      </c>
      <c r="M813">
        <f>CLOSE!M814-CLOSE!M813</f>
        <v>-4.9998999999999683E-2</v>
      </c>
      <c r="N813">
        <f>CLOSE!N814-CLOSE!N813</f>
        <v>0.10000000000000053</v>
      </c>
      <c r="O813">
        <f>CLOSE!O814-CLOSE!O813</f>
        <v>1.4000020000000006</v>
      </c>
      <c r="P813">
        <f>CLOSE!P814-CLOSE!P813</f>
        <v>0.1499990000000011</v>
      </c>
      <c r="Q813">
        <f>CLOSE!Q814-CLOSE!Q813</f>
        <v>-4.9994999999995571E-2</v>
      </c>
      <c r="R813">
        <f>CLOSE!R814-CLOSE!R813</f>
        <v>1</v>
      </c>
      <c r="S813">
        <f>CLOSE!S814-CLOSE!S813</f>
        <v>0.10000000000000053</v>
      </c>
      <c r="T813">
        <f>CLOSE!T814-CLOSE!T813</f>
        <v>-0.25</v>
      </c>
      <c r="U813">
        <f>CLOSE!U814-CLOSE!U813</f>
        <v>2.7999879999999848</v>
      </c>
      <c r="X813">
        <f t="shared" si="254"/>
        <v>7.4399999999999796E-3</v>
      </c>
      <c r="Y813">
        <f t="shared" si="255"/>
        <v>-0.05</v>
      </c>
      <c r="Z813">
        <f t="shared" si="256"/>
        <v>4.4500000000000026E-2</v>
      </c>
      <c r="AA813">
        <f t="shared" si="257"/>
        <v>-4.9999999999999819E-3</v>
      </c>
      <c r="AB813">
        <f t="shared" si="258"/>
        <v>-0.19499995000000006</v>
      </c>
      <c r="AC813">
        <f t="shared" si="259"/>
        <v>-6.25E-2</v>
      </c>
      <c r="AD813">
        <f t="shared" si="260"/>
        <v>4.9999999999999819E-3</v>
      </c>
      <c r="AE813">
        <f t="shared" si="261"/>
        <v>0.1</v>
      </c>
      <c r="AF813">
        <f t="shared" si="262"/>
        <v>-0.39499969999999962</v>
      </c>
      <c r="AG813">
        <f t="shared" si="263"/>
        <v>-0.15250009999999997</v>
      </c>
      <c r="AH813">
        <f t="shared" si="264"/>
        <v>7.2499999999999967E-2</v>
      </c>
      <c r="AI813">
        <f t="shared" si="265"/>
        <v>-3.2500100000000032E-2</v>
      </c>
      <c r="AJ813">
        <f t="shared" si="266"/>
        <v>-2.0500000000000008E-2</v>
      </c>
      <c r="AK813">
        <f t="shared" si="267"/>
        <v>2.2499949999999914E-2</v>
      </c>
      <c r="AL813">
        <f t="shared" si="268"/>
        <v>1.5499999999999936E-2</v>
      </c>
      <c r="AM813">
        <f t="shared" si="269"/>
        <v>3.2500050000000155E-2</v>
      </c>
      <c r="AN813">
        <f t="shared" si="270"/>
        <v>7.4999999999999997E-2</v>
      </c>
      <c r="AO813">
        <f t="shared" si="271"/>
        <v>7.4999999999999737E-3</v>
      </c>
      <c r="AP813">
        <f t="shared" si="272"/>
        <v>-8.0999999999999961E-2</v>
      </c>
      <c r="AQ813">
        <f t="shared" si="273"/>
        <v>-3.5699996999999994</v>
      </c>
      <c r="AS813">
        <f t="shared" si="253"/>
        <v>0</v>
      </c>
    </row>
    <row r="814" spans="1:45" hidden="1" x14ac:dyDescent="0.3">
      <c r="A814" s="1">
        <v>43209</v>
      </c>
      <c r="B814">
        <f>CLOSE!B815-CLOSE!B814</f>
        <v>1.6599999999998616E-2</v>
      </c>
      <c r="C814">
        <f>CLOSE!C815-CLOSE!C814</f>
        <v>-9.9997999999999365E-2</v>
      </c>
      <c r="D814">
        <f>CLOSE!D815-CLOSE!D814</f>
        <v>0.20000000000000018</v>
      </c>
      <c r="E814">
        <f>CLOSE!E815-CLOSE!E814</f>
        <v>0.16000000000000014</v>
      </c>
      <c r="F814">
        <f>CLOSE!F815-CLOSE!F814</f>
        <v>0.1000009999999989</v>
      </c>
      <c r="G814">
        <f>CLOSE!G815-CLOSE!G814</f>
        <v>0.34999799999999937</v>
      </c>
      <c r="H814">
        <f>CLOSE!H815-CLOSE!H814</f>
        <v>8.9999999999999858E-2</v>
      </c>
      <c r="I814">
        <f>CLOSE!I815-CLOSE!I814</f>
        <v>0.95000100000000032</v>
      </c>
      <c r="J814">
        <f>CLOSE!J815-CLOSE!J814</f>
        <v>0.90000200000000063</v>
      </c>
      <c r="K814">
        <f>CLOSE!K815-CLOSE!K814</f>
        <v>0.40000200000000063</v>
      </c>
      <c r="L814">
        <f>CLOSE!L815-CLOSE!L814</f>
        <v>4.0000000000000924E-2</v>
      </c>
      <c r="M814">
        <f>CLOSE!M815-CLOSE!M814</f>
        <v>0.35000300000000095</v>
      </c>
      <c r="N814">
        <f>CLOSE!N815-CLOSE!N814</f>
        <v>0.19999999999999929</v>
      </c>
      <c r="O814">
        <f>CLOSE!O815-CLOSE!O814</f>
        <v>-0.40000200000000063</v>
      </c>
      <c r="P814">
        <f>CLOSE!P815-CLOSE!P814</f>
        <v>0.30000100000000174</v>
      </c>
      <c r="Q814">
        <f>CLOSE!Q815-CLOSE!Q814</f>
        <v>0.25</v>
      </c>
      <c r="R814">
        <f>CLOSE!R815-CLOSE!R814</f>
        <v>0.75</v>
      </c>
      <c r="S814">
        <f>CLOSE!S815-CLOSE!S814</f>
        <v>0.32000000000000028</v>
      </c>
      <c r="T814">
        <f>CLOSE!T815-CLOSE!T814</f>
        <v>-0.13000000000000078</v>
      </c>
      <c r="U814">
        <f>CLOSE!U815-CLOSE!U814</f>
        <v>5.7999879999999848</v>
      </c>
      <c r="X814">
        <f t="shared" si="254"/>
        <v>5.7850000000000176E-3</v>
      </c>
      <c r="Y814">
        <f t="shared" si="255"/>
        <v>-7.5001000000000321E-3</v>
      </c>
      <c r="Z814">
        <f t="shared" si="256"/>
        <v>5.2000000000000005E-2</v>
      </c>
      <c r="AA814">
        <f t="shared" si="257"/>
        <v>-5.9999999999999611E-3</v>
      </c>
      <c r="AB814">
        <f t="shared" si="258"/>
        <v>-0.23000004999999996</v>
      </c>
      <c r="AC814">
        <f t="shared" si="259"/>
        <v>-3.4999799999999935E-2</v>
      </c>
      <c r="AD814">
        <f t="shared" si="260"/>
        <v>4.4999999999999927E-3</v>
      </c>
      <c r="AE814">
        <f t="shared" si="261"/>
        <v>9.7500050000000019E-2</v>
      </c>
      <c r="AF814">
        <f t="shared" si="262"/>
        <v>-0.44000020000000006</v>
      </c>
      <c r="AG814">
        <f t="shared" si="263"/>
        <v>-7.7499949999999984E-2</v>
      </c>
      <c r="AH814">
        <f t="shared" si="264"/>
        <v>5.9999999999999963E-2</v>
      </c>
      <c r="AI814">
        <f t="shared" si="265"/>
        <v>-1.2500000000000001E-2</v>
      </c>
      <c r="AJ814">
        <f t="shared" si="266"/>
        <v>-1.1499999999999977E-2</v>
      </c>
      <c r="AK814">
        <f t="shared" si="267"/>
        <v>0.10750010000000003</v>
      </c>
      <c r="AL814">
        <f t="shared" si="268"/>
        <v>1.2500000000000001E-2</v>
      </c>
      <c r="AM814">
        <f t="shared" si="269"/>
        <v>1.2500000000000001E-2</v>
      </c>
      <c r="AN814">
        <f t="shared" si="270"/>
        <v>5.9999799999999937E-2</v>
      </c>
      <c r="AO814">
        <f t="shared" si="271"/>
        <v>1.4999999999999991E-2</v>
      </c>
      <c r="AP814">
        <f t="shared" si="272"/>
        <v>-9.6499999999999989E-2</v>
      </c>
      <c r="AQ814">
        <f t="shared" si="273"/>
        <v>-3.2600006000000006</v>
      </c>
      <c r="AS814">
        <f t="shared" si="253"/>
        <v>0</v>
      </c>
    </row>
    <row r="815" spans="1:45" hidden="1" x14ac:dyDescent="0.3">
      <c r="A815" s="1">
        <v>43210</v>
      </c>
      <c r="B815">
        <f>CLOSE!B816-CLOSE!B815</f>
        <v>-4.9599999999999866E-2</v>
      </c>
      <c r="C815">
        <f>CLOSE!C816-CLOSE!C815</f>
        <v>-4.9998999999999683E-2</v>
      </c>
      <c r="D815">
        <f>CLOSE!D816-CLOSE!D815</f>
        <v>-0.20000000000000018</v>
      </c>
      <c r="E815">
        <f>CLOSE!E816-CLOSE!E815</f>
        <v>-2.000000000000135E-2</v>
      </c>
      <c r="F815">
        <f>CLOSE!F816-CLOSE!F815</f>
        <v>-5.0001000000001738E-2</v>
      </c>
      <c r="G815">
        <f>CLOSE!G816-CLOSE!G815</f>
        <v>-0.20000100000000032</v>
      </c>
      <c r="H815">
        <f>CLOSE!H816-CLOSE!H815</f>
        <v>0.19000000000000039</v>
      </c>
      <c r="I815">
        <f>CLOSE!I816-CLOSE!I815</f>
        <v>0.34999799999999937</v>
      </c>
      <c r="J815">
        <f>CLOSE!J816-CLOSE!J815</f>
        <v>-0.25</v>
      </c>
      <c r="K815">
        <f>CLOSE!K816-CLOSE!K815</f>
        <v>-0.60000300000000095</v>
      </c>
      <c r="L815">
        <f>CLOSE!L816-CLOSE!L815</f>
        <v>-0.23000000000000043</v>
      </c>
      <c r="M815">
        <f>CLOSE!M816-CLOSE!M815</f>
        <v>-0.65000200000000063</v>
      </c>
      <c r="N815">
        <f>CLOSE!N816-CLOSE!N815</f>
        <v>-0.12000000000000011</v>
      </c>
      <c r="O815">
        <f>CLOSE!O816-CLOSE!O815</f>
        <v>-0.84999799999999937</v>
      </c>
      <c r="P815">
        <f>CLOSE!P816-CLOSE!P815</f>
        <v>-0.35000000000000142</v>
      </c>
      <c r="Q815">
        <f>CLOSE!Q816-CLOSE!Q815</f>
        <v>0.29999499999999557</v>
      </c>
      <c r="R815">
        <f>CLOSE!R816-CLOSE!R815</f>
        <v>-1.5499989999999997</v>
      </c>
      <c r="S815">
        <f>CLOSE!S816-CLOSE!S815</f>
        <v>-7.0000000000000284E-2</v>
      </c>
      <c r="T815">
        <f>CLOSE!T816-CLOSE!T815</f>
        <v>-0.37999999999999901</v>
      </c>
      <c r="U815">
        <f>CLOSE!U816-CLOSE!U815</f>
        <v>-5.5999759999999696</v>
      </c>
      <c r="X815">
        <f t="shared" si="254"/>
        <v>4.1349999999999556E-3</v>
      </c>
      <c r="Y815">
        <f t="shared" si="255"/>
        <v>1.4999949999999984E-2</v>
      </c>
      <c r="Z815">
        <f t="shared" si="256"/>
        <v>5.9500000000000018E-2</v>
      </c>
      <c r="AA815">
        <f t="shared" si="257"/>
        <v>1.0000000000000675E-3</v>
      </c>
      <c r="AB815">
        <f t="shared" si="258"/>
        <v>-0.24749994999999991</v>
      </c>
      <c r="AC815">
        <f t="shared" si="259"/>
        <v>2.2500050000000014E-2</v>
      </c>
      <c r="AD815">
        <f t="shared" si="260"/>
        <v>1.0000000000000009E-2</v>
      </c>
      <c r="AE815">
        <f t="shared" si="261"/>
        <v>0.15750010000000003</v>
      </c>
      <c r="AF815">
        <f t="shared" si="262"/>
        <v>-0.48749999999999999</v>
      </c>
      <c r="AG815">
        <f t="shared" si="263"/>
        <v>0</v>
      </c>
      <c r="AH815">
        <f t="shared" si="264"/>
        <v>5.600000000000005E-2</v>
      </c>
      <c r="AI815">
        <f t="shared" si="265"/>
        <v>-2.2499799999999938E-2</v>
      </c>
      <c r="AJ815">
        <f t="shared" si="266"/>
        <v>-1.000000000000023E-3</v>
      </c>
      <c r="AK815">
        <f t="shared" si="267"/>
        <v>6.4999949999999987E-2</v>
      </c>
      <c r="AL815">
        <f t="shared" si="268"/>
        <v>1.9999950000000054E-2</v>
      </c>
      <c r="AM815">
        <f t="shared" si="269"/>
        <v>5.0003000000003791E-3</v>
      </c>
      <c r="AN815">
        <f t="shared" si="270"/>
        <v>0.14749979999999993</v>
      </c>
      <c r="AO815">
        <f t="shared" si="271"/>
        <v>3.0000000000000027E-2</v>
      </c>
      <c r="AP815">
        <f t="shared" si="272"/>
        <v>-7.4999999999999997E-2</v>
      </c>
      <c r="AQ815">
        <f t="shared" si="273"/>
        <v>-2.8</v>
      </c>
      <c r="AS815">
        <f t="shared" si="253"/>
        <v>0</v>
      </c>
    </row>
    <row r="816" spans="1:45" hidden="1" x14ac:dyDescent="0.3">
      <c r="A816" s="1">
        <v>43213</v>
      </c>
      <c r="B816">
        <f>CLOSE!B817-CLOSE!B816</f>
        <v>4.9599999999999866E-2</v>
      </c>
      <c r="C816">
        <f>CLOSE!C817-CLOSE!C816</f>
        <v>-0.10000300000000095</v>
      </c>
      <c r="D816">
        <f>CLOSE!D817-CLOSE!D816</f>
        <v>-7.0000000000000284E-2</v>
      </c>
      <c r="E816">
        <f>CLOSE!E817-CLOSE!E816</f>
        <v>-8.0000000000000071E-2</v>
      </c>
      <c r="F816">
        <f>CLOSE!F817-CLOSE!F816</f>
        <v>-0.6000009999999989</v>
      </c>
      <c r="G816">
        <f>CLOSE!G817-CLOSE!G816</f>
        <v>-1.0499989999999997</v>
      </c>
      <c r="H816">
        <f>CLOSE!H817-CLOSE!H816</f>
        <v>0.20999999999999996</v>
      </c>
      <c r="I816">
        <f>CLOSE!I817-CLOSE!I816</f>
        <v>-1.0999979999999994</v>
      </c>
      <c r="J816">
        <f>CLOSE!J817-CLOSE!J816</f>
        <v>0.55000300000000379</v>
      </c>
      <c r="K816">
        <f>CLOSE!K817-CLOSE!K816</f>
        <v>-0.70000100000000032</v>
      </c>
      <c r="L816">
        <f>CLOSE!L817-CLOSE!L816</f>
        <v>-9.9999999999999645E-2</v>
      </c>
      <c r="M816">
        <f>CLOSE!M817-CLOSE!M816</f>
        <v>-0.65000200000000063</v>
      </c>
      <c r="N816">
        <f>CLOSE!N817-CLOSE!N816</f>
        <v>-4.9999999999999822E-2</v>
      </c>
      <c r="O816">
        <f>CLOSE!O817-CLOSE!O816</f>
        <v>-0.15000200000000063</v>
      </c>
      <c r="P816">
        <f>CLOSE!P817-CLOSE!P816</f>
        <v>-0.62999900000000153</v>
      </c>
      <c r="Q816">
        <f>CLOSE!Q817-CLOSE!Q816</f>
        <v>-0.25</v>
      </c>
      <c r="R816">
        <f>CLOSE!R817-CLOSE!R816</f>
        <v>0.35000300000000095</v>
      </c>
      <c r="S816">
        <f>CLOSE!S817-CLOSE!S816</f>
        <v>-4.9999999999999822E-2</v>
      </c>
      <c r="T816">
        <f>CLOSE!T817-CLOSE!T816</f>
        <v>0.28999999999999915</v>
      </c>
      <c r="U816">
        <f>CLOSE!U817-CLOSE!U816</f>
        <v>-6.2000120000000152</v>
      </c>
      <c r="X816">
        <f t="shared" si="254"/>
        <v>-8.2500000000003122E-4</v>
      </c>
      <c r="Y816">
        <f t="shared" si="255"/>
        <v>2.2500050000000014E-2</v>
      </c>
      <c r="Z816">
        <f t="shared" si="256"/>
        <v>4.5500000000000006E-2</v>
      </c>
      <c r="AA816">
        <f t="shared" si="257"/>
        <v>-4.0000000000000036E-3</v>
      </c>
      <c r="AB816">
        <f t="shared" si="258"/>
        <v>-0.28000000000000008</v>
      </c>
      <c r="AC816">
        <f t="shared" si="259"/>
        <v>0</v>
      </c>
      <c r="AD816">
        <f t="shared" si="260"/>
        <v>1.9000000000000038E-2</v>
      </c>
      <c r="AE816">
        <f t="shared" si="261"/>
        <v>0.16499994999999998</v>
      </c>
      <c r="AF816">
        <f t="shared" si="262"/>
        <v>-0.48749999999999999</v>
      </c>
      <c r="AG816">
        <f t="shared" si="263"/>
        <v>7.499849999999952E-3</v>
      </c>
      <c r="AH816">
        <f t="shared" si="264"/>
        <v>3.8499999999999979E-2</v>
      </c>
      <c r="AI816">
        <f t="shared" si="265"/>
        <v>-2.5000000000000001E-2</v>
      </c>
      <c r="AJ816">
        <f t="shared" si="266"/>
        <v>-5.000000000000027E-3</v>
      </c>
      <c r="AK816">
        <f t="shared" si="267"/>
        <v>3.7499999999999999E-2</v>
      </c>
      <c r="AL816">
        <f t="shared" si="268"/>
        <v>-0.1125</v>
      </c>
      <c r="AM816">
        <f t="shared" si="269"/>
        <v>1.2500000000000001E-2</v>
      </c>
      <c r="AN816">
        <f t="shared" si="270"/>
        <v>8.5000050000000021E-2</v>
      </c>
      <c r="AO816">
        <f t="shared" si="271"/>
        <v>2.6500000000000013E-2</v>
      </c>
      <c r="AP816">
        <f t="shared" si="272"/>
        <v>-8.5999999999999938E-2</v>
      </c>
      <c r="AQ816">
        <f t="shared" si="273"/>
        <v>-3.3199996999999994</v>
      </c>
      <c r="AS816">
        <f t="shared" si="253"/>
        <v>0</v>
      </c>
    </row>
    <row r="817" spans="1:45" hidden="1" x14ac:dyDescent="0.3">
      <c r="A817" s="1">
        <v>43214</v>
      </c>
      <c r="B817">
        <f>CLOSE!B818-CLOSE!B817</f>
        <v>0</v>
      </c>
      <c r="C817">
        <f>CLOSE!C818-CLOSE!C817</f>
        <v>0.29999899999999968</v>
      </c>
      <c r="D817">
        <f>CLOSE!D818-CLOSE!D817</f>
        <v>0.16999999999999993</v>
      </c>
      <c r="E817">
        <f>CLOSE!E818-CLOSE!E817</f>
        <v>0.32000000000000028</v>
      </c>
      <c r="F817">
        <f>CLOSE!F818-CLOSE!F817</f>
        <v>0.3500009999999989</v>
      </c>
      <c r="G817">
        <f>CLOSE!G818-CLOSE!G817</f>
        <v>0.5</v>
      </c>
      <c r="H817">
        <f>CLOSE!H818-CLOSE!H817</f>
        <v>5.9999999999999609E-2</v>
      </c>
      <c r="I817">
        <f>CLOSE!I818-CLOSE!I817</f>
        <v>1.1999989999999983</v>
      </c>
      <c r="J817">
        <f>CLOSE!J818-CLOSE!J817</f>
        <v>1.1999969999999962</v>
      </c>
      <c r="K817">
        <f>CLOSE!K818-CLOSE!K817</f>
        <v>1.25</v>
      </c>
      <c r="L817">
        <f>CLOSE!L818-CLOSE!L817</f>
        <v>0.30999999999999872</v>
      </c>
      <c r="M817">
        <f>CLOSE!M818-CLOSE!M817</f>
        <v>0.10000300000000095</v>
      </c>
      <c r="N817">
        <f>CLOSE!N818-CLOSE!N817</f>
        <v>0.16000000000000014</v>
      </c>
      <c r="O817">
        <f>CLOSE!O818-CLOSE!O817</f>
        <v>1.4000020000000006</v>
      </c>
      <c r="P817">
        <f>CLOSE!P818-CLOSE!P817</f>
        <v>0.72999900000000295</v>
      </c>
      <c r="Q817">
        <f>CLOSE!Q818-CLOSE!Q817</f>
        <v>1.1500020000000006</v>
      </c>
      <c r="R817">
        <f>CLOSE!R818-CLOSE!R817</f>
        <v>2.3499979999999994</v>
      </c>
      <c r="S817">
        <f>CLOSE!S818-CLOSE!S817</f>
        <v>4.0000000000000036E-2</v>
      </c>
      <c r="T817">
        <f>CLOSE!T818-CLOSE!T817</f>
        <v>0.35999999999999943</v>
      </c>
      <c r="U817">
        <f>CLOSE!U818-CLOSE!U817</f>
        <v>2.6000060000000076</v>
      </c>
      <c r="X817">
        <f t="shared" si="254"/>
        <v>-9.9150000000000731E-3</v>
      </c>
      <c r="Y817">
        <f t="shared" si="255"/>
        <v>4.9998999999999686E-3</v>
      </c>
      <c r="Z817">
        <f t="shared" si="256"/>
        <v>3.4499999999999975E-2</v>
      </c>
      <c r="AA817">
        <f t="shared" si="257"/>
        <v>-2.2000000000000065E-2</v>
      </c>
      <c r="AB817">
        <f t="shared" si="258"/>
        <v>-0.22500000000000001</v>
      </c>
      <c r="AC817">
        <f t="shared" si="259"/>
        <v>1.7499899999999968E-2</v>
      </c>
      <c r="AD817">
        <f t="shared" si="260"/>
        <v>2.8500000000000015E-2</v>
      </c>
      <c r="AE817">
        <f t="shared" si="261"/>
        <v>0.13500005000000001</v>
      </c>
      <c r="AF817">
        <f t="shared" si="262"/>
        <v>-0.3125</v>
      </c>
      <c r="AG817">
        <f t="shared" si="263"/>
        <v>-6.0000050000000013E-2</v>
      </c>
      <c r="AH817">
        <f t="shared" si="264"/>
        <v>2.9499999999999992E-2</v>
      </c>
      <c r="AI817">
        <f t="shared" si="265"/>
        <v>-2.0000100000000031E-2</v>
      </c>
      <c r="AJ817">
        <f t="shared" si="266"/>
        <v>-7.0000000000000288E-3</v>
      </c>
      <c r="AK817">
        <f t="shared" si="267"/>
        <v>2.5000000000000001E-2</v>
      </c>
      <c r="AL817">
        <f t="shared" si="268"/>
        <v>-0.10149995000000001</v>
      </c>
      <c r="AM817">
        <f t="shared" si="269"/>
        <v>2.7499749999999778E-2</v>
      </c>
      <c r="AN817">
        <f t="shared" si="270"/>
        <v>0.13250010000000004</v>
      </c>
      <c r="AO817">
        <f t="shared" si="271"/>
        <v>1.7500000000000026E-2</v>
      </c>
      <c r="AP817">
        <f t="shared" si="272"/>
        <v>-6.150000000000002E-2</v>
      </c>
      <c r="AQ817">
        <f t="shared" si="273"/>
        <v>-3.4300003000000006</v>
      </c>
      <c r="AS817">
        <f t="shared" si="253"/>
        <v>0</v>
      </c>
    </row>
    <row r="818" spans="1:45" hidden="1" x14ac:dyDescent="0.3">
      <c r="A818" s="1">
        <v>43215</v>
      </c>
      <c r="B818">
        <f>CLOSE!B819-CLOSE!B818</f>
        <v>-1.6599999999998616E-2</v>
      </c>
      <c r="C818">
        <f>CLOSE!C819-CLOSE!C818</f>
        <v>5.000400000000127E-2</v>
      </c>
      <c r="D818">
        <f>CLOSE!D819-CLOSE!D818</f>
        <v>-0.11999999999999922</v>
      </c>
      <c r="E818">
        <f>CLOSE!E819-CLOSE!E818</f>
        <v>-0.16000000000000014</v>
      </c>
      <c r="F818">
        <f>CLOSE!F819-CLOSE!F818</f>
        <v>-0.44999899999999826</v>
      </c>
      <c r="G818">
        <f>CLOSE!G819-CLOSE!G818</f>
        <v>-0.20000100000000032</v>
      </c>
      <c r="H818">
        <f>CLOSE!H819-CLOSE!H818</f>
        <v>0.29000000000000004</v>
      </c>
      <c r="I818">
        <f>CLOSE!I819-CLOSE!I818</f>
        <v>0.1499990000000011</v>
      </c>
      <c r="J818">
        <f>CLOSE!J819-CLOSE!J818</f>
        <v>-1.5999979999999994</v>
      </c>
      <c r="K818">
        <f>CLOSE!K819-CLOSE!K818</f>
        <v>-0.54999899999999968</v>
      </c>
      <c r="L818">
        <f>CLOSE!L819-CLOSE!L818</f>
        <v>2.000000000000135E-2</v>
      </c>
      <c r="M818">
        <f>CLOSE!M819-CLOSE!M818</f>
        <v>-0.45000100000000032</v>
      </c>
      <c r="N818">
        <f>CLOSE!N819-CLOSE!N818</f>
        <v>-8.9999999999999858E-2</v>
      </c>
      <c r="O818">
        <f>CLOSE!O819-CLOSE!O818</f>
        <v>-1.2000010000000003</v>
      </c>
      <c r="P818">
        <f>CLOSE!P819-CLOSE!P818</f>
        <v>0.44999899999999826</v>
      </c>
      <c r="Q818">
        <f>CLOSE!Q819-CLOSE!Q818</f>
        <v>-1.3000030000000038</v>
      </c>
      <c r="R818">
        <f>CLOSE!R819-CLOSE!R818</f>
        <v>-1.4500010000000003</v>
      </c>
      <c r="S818">
        <f>CLOSE!S819-CLOSE!S818</f>
        <v>-0.10000000000000053</v>
      </c>
      <c r="T818">
        <f>CLOSE!T819-CLOSE!T818</f>
        <v>0.19000000000000128</v>
      </c>
      <c r="U818">
        <f>CLOSE!U819-CLOSE!U818</f>
        <v>-9.8000180000000228</v>
      </c>
      <c r="X818">
        <f t="shared" si="254"/>
        <v>-5.7850000000000176E-3</v>
      </c>
      <c r="Y818">
        <f t="shared" si="255"/>
        <v>4.2499899999999965E-2</v>
      </c>
      <c r="Z818">
        <f t="shared" si="256"/>
        <v>4.2999999999999969E-2</v>
      </c>
      <c r="AA818">
        <f t="shared" si="257"/>
        <v>6.9999999999999394E-3</v>
      </c>
      <c r="AB818">
        <f t="shared" si="258"/>
        <v>-0.18000000000000008</v>
      </c>
      <c r="AC818">
        <f t="shared" si="259"/>
        <v>7.5001000000000321E-3</v>
      </c>
      <c r="AD818">
        <f t="shared" si="260"/>
        <v>3.0500000000000017E-2</v>
      </c>
      <c r="AE818">
        <f t="shared" si="261"/>
        <v>0.22249994999999992</v>
      </c>
      <c r="AF818">
        <f t="shared" si="262"/>
        <v>-0.2224998499999998</v>
      </c>
      <c r="AG818">
        <f t="shared" si="263"/>
        <v>9.9997999999999372E-3</v>
      </c>
      <c r="AH818">
        <f t="shared" si="264"/>
        <v>4.4999999999999929E-2</v>
      </c>
      <c r="AI818">
        <f t="shared" si="265"/>
        <v>-1.0000050000000016E-2</v>
      </c>
      <c r="AJ818">
        <f t="shared" si="266"/>
        <v>3.5000000000000144E-3</v>
      </c>
      <c r="AK818">
        <f t="shared" si="267"/>
        <v>0.125</v>
      </c>
      <c r="AL818">
        <f t="shared" si="268"/>
        <v>-5.7499999999999926E-2</v>
      </c>
      <c r="AM818">
        <f t="shared" si="269"/>
        <v>0.1125</v>
      </c>
      <c r="AN818">
        <f t="shared" si="270"/>
        <v>0.24500010000000003</v>
      </c>
      <c r="AO818">
        <f t="shared" si="271"/>
        <v>1.6500000000000004E-2</v>
      </c>
      <c r="AP818">
        <f t="shared" si="272"/>
        <v>-1.8500000000000051E-2</v>
      </c>
      <c r="AQ818">
        <f t="shared" si="273"/>
        <v>-2.1399993999999993</v>
      </c>
      <c r="AS818">
        <f t="shared" si="253"/>
        <v>0</v>
      </c>
    </row>
    <row r="819" spans="1:45" hidden="1" x14ac:dyDescent="0.3">
      <c r="A819" s="1">
        <v>43216</v>
      </c>
      <c r="B819">
        <f>CLOSE!B820-CLOSE!B819</f>
        <v>0</v>
      </c>
      <c r="C819">
        <f>CLOSE!C820-CLOSE!C819</f>
        <v>0</v>
      </c>
      <c r="D819">
        <f>CLOSE!D820-CLOSE!D819</f>
        <v>-0.12000000000000011</v>
      </c>
      <c r="E819">
        <f>CLOSE!E820-CLOSE!E819</f>
        <v>0.20000000000000107</v>
      </c>
      <c r="F819">
        <f>CLOSE!F820-CLOSE!F819</f>
        <v>-0.5</v>
      </c>
      <c r="G819">
        <f>CLOSE!G820-CLOSE!G819</f>
        <v>-0.89999699999999905</v>
      </c>
      <c r="H819">
        <f>CLOSE!H820-CLOSE!H819</f>
        <v>-4.0000000000000036E-2</v>
      </c>
      <c r="I819">
        <f>CLOSE!I820-CLOSE!I819</f>
        <v>-0.29999899999999968</v>
      </c>
      <c r="J819">
        <f>CLOSE!J820-CLOSE!J819</f>
        <v>-3.0999989999999968</v>
      </c>
      <c r="K819">
        <f>CLOSE!K820-CLOSE!K819</f>
        <v>-1.3499979999999994</v>
      </c>
      <c r="L819">
        <f>CLOSE!L820-CLOSE!L819</f>
        <v>0.13999999999999879</v>
      </c>
      <c r="M819">
        <f>CLOSE!M820-CLOSE!M819</f>
        <v>0.25</v>
      </c>
      <c r="N819">
        <f>CLOSE!N820-CLOSE!N819</f>
        <v>-4.0000000000000036E-2</v>
      </c>
      <c r="O819">
        <f>CLOSE!O820-CLOSE!O819</f>
        <v>-0.75</v>
      </c>
      <c r="P819">
        <f>CLOSE!P820-CLOSE!P819</f>
        <v>-0.44999899999999826</v>
      </c>
      <c r="Q819">
        <f>CLOSE!Q820-CLOSE!Q819</f>
        <v>-0.59999899999999684</v>
      </c>
      <c r="R819">
        <f>CLOSE!R820-CLOSE!R819</f>
        <v>-0.14999699999999905</v>
      </c>
      <c r="S819">
        <f>CLOSE!S820-CLOSE!S819</f>
        <v>-0.13999999999999968</v>
      </c>
      <c r="T819">
        <f>CLOSE!T820-CLOSE!T819</f>
        <v>-0.32000000000000028</v>
      </c>
      <c r="U819">
        <f>CLOSE!U820-CLOSE!U819</f>
        <v>-4.5999759999999696</v>
      </c>
      <c r="X819">
        <f t="shared" si="254"/>
        <v>1.6500000000000624E-3</v>
      </c>
      <c r="Y819">
        <f t="shared" si="255"/>
        <v>5.7500100000000033E-2</v>
      </c>
      <c r="Z819">
        <f t="shared" si="256"/>
        <v>4.4500000000000026E-2</v>
      </c>
      <c r="AA819">
        <f t="shared" si="257"/>
        <v>8.0000000000000071E-3</v>
      </c>
      <c r="AB819">
        <f t="shared" si="258"/>
        <v>-0.14499995000000004</v>
      </c>
      <c r="AC819">
        <f t="shared" si="259"/>
        <v>3.5000050000000019E-2</v>
      </c>
      <c r="AD819">
        <f t="shared" si="260"/>
        <v>4.5500000000000006E-2</v>
      </c>
      <c r="AE819">
        <f t="shared" si="261"/>
        <v>0.23999994999999999</v>
      </c>
      <c r="AF819">
        <f t="shared" si="262"/>
        <v>-0.13999974999999978</v>
      </c>
      <c r="AG819">
        <f t="shared" si="263"/>
        <v>1.4999949999999984E-2</v>
      </c>
      <c r="AH819">
        <f t="shared" si="264"/>
        <v>4.5000000000000019E-2</v>
      </c>
      <c r="AI819">
        <f t="shared" si="265"/>
        <v>5.499989999999997E-2</v>
      </c>
      <c r="AJ819">
        <f t="shared" si="266"/>
        <v>6.9999999999999837E-3</v>
      </c>
      <c r="AK819">
        <f t="shared" si="267"/>
        <v>0.10249994999999998</v>
      </c>
      <c r="AL819">
        <f t="shared" si="268"/>
        <v>-1.0000050000000016E-2</v>
      </c>
      <c r="AM819">
        <f t="shared" si="269"/>
        <v>9.4999699999999618E-2</v>
      </c>
      <c r="AN819">
        <f t="shared" si="270"/>
        <v>0.22250005</v>
      </c>
      <c r="AO819">
        <f t="shared" si="271"/>
        <v>1.9499999999999983E-2</v>
      </c>
      <c r="AP819">
        <f t="shared" si="272"/>
        <v>-4.9999999999999819E-3</v>
      </c>
      <c r="AQ819">
        <f t="shared" si="273"/>
        <v>-1.6600006000000007</v>
      </c>
      <c r="AS819">
        <f t="shared" si="253"/>
        <v>0</v>
      </c>
    </row>
    <row r="820" spans="1:45" hidden="1" x14ac:dyDescent="0.3">
      <c r="A820" s="1">
        <v>43217</v>
      </c>
      <c r="B820">
        <f>CLOSE!B821-CLOSE!B820</f>
        <v>0</v>
      </c>
      <c r="C820">
        <f>CLOSE!C821-CLOSE!C820</f>
        <v>0.29999899999999968</v>
      </c>
      <c r="D820">
        <f>CLOSE!D821-CLOSE!D820</f>
        <v>0.33000000000000007</v>
      </c>
      <c r="E820">
        <f>CLOSE!E821-CLOSE!E820</f>
        <v>-0.32000000000000028</v>
      </c>
      <c r="F820">
        <f>CLOSE!F821-CLOSE!F820</f>
        <v>4.9998999999999683E-2</v>
      </c>
      <c r="G820">
        <f>CLOSE!G821-CLOSE!G820</f>
        <v>-1</v>
      </c>
      <c r="H820">
        <f>CLOSE!H821-CLOSE!H820</f>
        <v>-0.16999999999999993</v>
      </c>
      <c r="I820">
        <f>CLOSE!I821-CLOSE!I820</f>
        <v>-1.7999989999999997</v>
      </c>
      <c r="J820">
        <f>CLOSE!J821-CLOSE!J820</f>
        <v>-1.75</v>
      </c>
      <c r="K820">
        <f>CLOSE!K821-CLOSE!K820</f>
        <v>0.34999799999999937</v>
      </c>
      <c r="L820">
        <f>CLOSE!L821-CLOSE!L820</f>
        <v>-0.17999999999999972</v>
      </c>
      <c r="M820">
        <f>CLOSE!M821-CLOSE!M820</f>
        <v>1</v>
      </c>
      <c r="N820">
        <f>CLOSE!N821-CLOSE!N820</f>
        <v>3.0000000000000249E-2</v>
      </c>
      <c r="O820">
        <f>CLOSE!O821-CLOSE!O820</f>
        <v>0.45000100000000032</v>
      </c>
      <c r="P820">
        <f>CLOSE!P821-CLOSE!P820</f>
        <v>0</v>
      </c>
      <c r="Q820">
        <f>CLOSE!Q821-CLOSE!Q820</f>
        <v>2.5500040000000013</v>
      </c>
      <c r="R820">
        <f>CLOSE!R821-CLOSE!R820</f>
        <v>1.5499989999999997</v>
      </c>
      <c r="S820">
        <f>CLOSE!S821-CLOSE!S820</f>
        <v>0.12000000000000011</v>
      </c>
      <c r="T820">
        <f>CLOSE!T821-CLOSE!T820</f>
        <v>0.27999999999999936</v>
      </c>
      <c r="U820">
        <f>CLOSE!U821-CLOSE!U820</f>
        <v>6.1999819999999772</v>
      </c>
      <c r="X820">
        <f t="shared" si="254"/>
        <v>2.4799999999999935E-3</v>
      </c>
      <c r="Y820">
        <f t="shared" si="255"/>
        <v>3.7499999999999999E-2</v>
      </c>
      <c r="Z820">
        <f t="shared" si="256"/>
        <v>2.150000000000003E-2</v>
      </c>
      <c r="AA820">
        <f t="shared" si="257"/>
        <v>6.0000000000000496E-3</v>
      </c>
      <c r="AB820">
        <f t="shared" si="258"/>
        <v>-0.17749994999999999</v>
      </c>
      <c r="AC820">
        <f t="shared" si="259"/>
        <v>-2.9999899999999968E-2</v>
      </c>
      <c r="AD820">
        <f t="shared" si="260"/>
        <v>4.7000000000000021E-2</v>
      </c>
      <c r="AE820">
        <f t="shared" si="261"/>
        <v>0.21499995</v>
      </c>
      <c r="AF820">
        <f t="shared" si="262"/>
        <v>-0.27249984999999982</v>
      </c>
      <c r="AG820">
        <f t="shared" si="263"/>
        <v>-4.7500050000000016E-2</v>
      </c>
      <c r="AH820">
        <f t="shared" si="264"/>
        <v>5.4000000000000006E-2</v>
      </c>
      <c r="AI820">
        <f t="shared" si="265"/>
        <v>5.499989999999997E-2</v>
      </c>
      <c r="AJ820">
        <f t="shared" si="266"/>
        <v>1.5000000000000124E-3</v>
      </c>
      <c r="AK820">
        <f t="shared" si="267"/>
        <v>4.4999999999999929E-2</v>
      </c>
      <c r="AL820">
        <f t="shared" si="268"/>
        <v>-7.249994999999991E-2</v>
      </c>
      <c r="AM820">
        <f t="shared" si="269"/>
        <v>7.7499749999999784E-2</v>
      </c>
      <c r="AN820">
        <f t="shared" si="270"/>
        <v>0.16500020000000007</v>
      </c>
      <c r="AO820">
        <f t="shared" si="271"/>
        <v>8.4999999999999971E-3</v>
      </c>
      <c r="AP820">
        <f t="shared" si="272"/>
        <v>-1.8999999999999951E-2</v>
      </c>
      <c r="AQ820">
        <f t="shared" si="273"/>
        <v>-2.2199996999999998</v>
      </c>
      <c r="AS820">
        <f t="shared" si="253"/>
        <v>0</v>
      </c>
    </row>
    <row r="821" spans="1:45" hidden="1" x14ac:dyDescent="0.3">
      <c r="A821" s="1">
        <v>43220</v>
      </c>
      <c r="B821">
        <f>CLOSE!B822-CLOSE!B821</f>
        <v>0.19839999999999947</v>
      </c>
      <c r="C821">
        <f>CLOSE!C822-CLOSE!C821</f>
        <v>0.29999899999999968</v>
      </c>
      <c r="D821">
        <f>CLOSE!D822-CLOSE!D821</f>
        <v>-2.0000000000000462E-2</v>
      </c>
      <c r="E821">
        <f>CLOSE!E822-CLOSE!E821</f>
        <v>-1.9999999999999574E-2</v>
      </c>
      <c r="F821">
        <f>CLOSE!F822-CLOSE!F821</f>
        <v>0.25</v>
      </c>
      <c r="G821">
        <f>CLOSE!G822-CLOSE!G821</f>
        <v>1.399996999999999</v>
      </c>
      <c r="H821">
        <f>CLOSE!H822-CLOSE!H821</f>
        <v>-7.0000000000000284E-2</v>
      </c>
      <c r="I821">
        <f>CLOSE!I822-CLOSE!I821</f>
        <v>-0.95000100000000032</v>
      </c>
      <c r="J821">
        <f>CLOSE!J822-CLOSE!J821</f>
        <v>0.75</v>
      </c>
      <c r="K821">
        <f>CLOSE!K822-CLOSE!K821</f>
        <v>0.90000200000000063</v>
      </c>
      <c r="L821">
        <f>CLOSE!L822-CLOSE!L821</f>
        <v>6.0000000000000497E-2</v>
      </c>
      <c r="M821">
        <f>CLOSE!M822-CLOSE!M821</f>
        <v>1.5</v>
      </c>
      <c r="N821">
        <f>CLOSE!N822-CLOSE!N821</f>
        <v>0.20000000000000018</v>
      </c>
      <c r="O821">
        <f>CLOSE!O822-CLOSE!O821</f>
        <v>-0.1000009999999989</v>
      </c>
      <c r="P821">
        <f>CLOSE!P822-CLOSE!P821</f>
        <v>-0.1499990000000011</v>
      </c>
      <c r="Q821">
        <f>CLOSE!Q822-CLOSE!Q821</f>
        <v>0.54999499999999557</v>
      </c>
      <c r="R821">
        <f>CLOSE!R822-CLOSE!R821</f>
        <v>1.9500010000000003</v>
      </c>
      <c r="S821">
        <f>CLOSE!S822-CLOSE!S821</f>
        <v>4.9999999999999822E-2</v>
      </c>
      <c r="T821">
        <f>CLOSE!T822-CLOSE!T821</f>
        <v>0.38000000000000078</v>
      </c>
      <c r="U821">
        <f>CLOSE!U822-CLOSE!U821</f>
        <v>2.6000060000000076</v>
      </c>
      <c r="X821">
        <f t="shared" si="254"/>
        <v>-8.2649999999999217E-3</v>
      </c>
      <c r="Y821">
        <f t="shared" si="255"/>
        <v>4.2500150000000049E-2</v>
      </c>
      <c r="Z821">
        <f t="shared" si="256"/>
        <v>4.0500000000000022E-2</v>
      </c>
      <c r="AA821">
        <f t="shared" si="257"/>
        <v>-1.2000000000000011E-2</v>
      </c>
      <c r="AB821">
        <f t="shared" si="258"/>
        <v>-0.16250000000000001</v>
      </c>
      <c r="AC821">
        <f t="shared" si="259"/>
        <v>-6.7499899999999974E-2</v>
      </c>
      <c r="AD821">
        <f t="shared" si="260"/>
        <v>3.7999999999999992E-2</v>
      </c>
      <c r="AE821">
        <f t="shared" si="261"/>
        <v>0.10250005000000009</v>
      </c>
      <c r="AF821">
        <f t="shared" si="262"/>
        <v>-0.33750000000000002</v>
      </c>
      <c r="AG821">
        <f t="shared" si="263"/>
        <v>-0.10750010000000003</v>
      </c>
      <c r="AH821">
        <f t="shared" si="264"/>
        <v>5.9999999999999963E-2</v>
      </c>
      <c r="AI821">
        <f t="shared" si="265"/>
        <v>7.9999899999999971E-2</v>
      </c>
      <c r="AJ821">
        <f t="shared" si="266"/>
        <v>-1.4999999999999679E-3</v>
      </c>
      <c r="AK821">
        <f t="shared" si="267"/>
        <v>7.5001000000000321E-3</v>
      </c>
      <c r="AL821">
        <f t="shared" si="268"/>
        <v>-8.0000049999999948E-2</v>
      </c>
      <c r="AM821">
        <f t="shared" si="269"/>
        <v>9.5000100000000032E-2</v>
      </c>
      <c r="AN821">
        <f t="shared" si="270"/>
        <v>0.21000005000000002</v>
      </c>
      <c r="AO821">
        <f t="shared" si="271"/>
        <v>1.2000000000000011E-2</v>
      </c>
      <c r="AP821">
        <f t="shared" si="272"/>
        <v>-4.9999999999999819E-3</v>
      </c>
      <c r="AQ821">
        <f t="shared" si="273"/>
        <v>-2.1900009000000011</v>
      </c>
      <c r="AS821">
        <f t="shared" si="253"/>
        <v>0</v>
      </c>
    </row>
    <row r="822" spans="1:45" x14ac:dyDescent="0.3">
      <c r="A822" s="1">
        <v>43222</v>
      </c>
      <c r="B822">
        <f>CLOSE!B823-CLOSE!B822</f>
        <v>0.14869999999999983</v>
      </c>
      <c r="C822">
        <f>CLOSE!C823-CLOSE!C822</f>
        <v>-0.40000200000000063</v>
      </c>
      <c r="D822">
        <f>CLOSE!D823-CLOSE!D822</f>
        <v>2.0000000000000462E-2</v>
      </c>
      <c r="E822">
        <f>CLOSE!E823-CLOSE!E822</f>
        <v>1.9999999999999574E-2</v>
      </c>
      <c r="F822">
        <f>CLOSE!F823-CLOSE!F822</f>
        <v>0.64999999999999858</v>
      </c>
      <c r="G822">
        <f>CLOSE!G823-CLOSE!G822</f>
        <v>0.20000100000000032</v>
      </c>
      <c r="H822">
        <f>CLOSE!H823-CLOSE!H822</f>
        <v>-1.9999999999999574E-2</v>
      </c>
      <c r="I822">
        <f>CLOSE!I823-CLOSE!I822</f>
        <v>0.54999899999999968</v>
      </c>
      <c r="J822">
        <f>CLOSE!J823-CLOSE!J822</f>
        <v>-0.85000600000000759</v>
      </c>
      <c r="K822">
        <f>CLOSE!K823-CLOSE!K822</f>
        <v>-1.2000010000000003</v>
      </c>
      <c r="L822">
        <f>CLOSE!L823-CLOSE!L822</f>
        <v>-1.9999999999999574E-2</v>
      </c>
      <c r="M822">
        <f>CLOSE!M823-CLOSE!M822</f>
        <v>1.25</v>
      </c>
      <c r="N822">
        <f>CLOSE!N823-CLOSE!N822</f>
        <v>-5.0000000000000711E-2</v>
      </c>
      <c r="O822">
        <f>CLOSE!O823-CLOSE!O822</f>
        <v>1.5499999999999972</v>
      </c>
      <c r="P822">
        <f>CLOSE!P823-CLOSE!P822</f>
        <v>-0.1000009999999989</v>
      </c>
      <c r="Q822">
        <f>CLOSE!Q823-CLOSE!Q822</f>
        <v>-0.39999399999999241</v>
      </c>
      <c r="R822">
        <f>CLOSE!R823-CLOSE!R822</f>
        <v>-1.100003000000001</v>
      </c>
      <c r="S822">
        <f>CLOSE!S823-CLOSE!S822</f>
        <v>-8.9999999999999858E-2</v>
      </c>
      <c r="T822">
        <f>CLOSE!T823-CLOSE!T822</f>
        <v>-0.22000000000000064</v>
      </c>
      <c r="U822">
        <f>CLOSE!U823-CLOSE!U822</f>
        <v>2.3999939999999924</v>
      </c>
      <c r="X822">
        <f t="shared" si="254"/>
        <v>9.0900000000000425E-3</v>
      </c>
      <c r="Y822">
        <f t="shared" si="255"/>
        <v>7.0000100000000037E-2</v>
      </c>
      <c r="Z822">
        <f t="shared" si="256"/>
        <v>4.5999999999999999E-2</v>
      </c>
      <c r="AA822">
        <f t="shared" si="257"/>
        <v>1.0000000000000675E-3</v>
      </c>
      <c r="AB822">
        <f t="shared" si="258"/>
        <v>-8.0000000000000071E-2</v>
      </c>
      <c r="AC822">
        <f t="shared" si="259"/>
        <v>6.25E-2</v>
      </c>
      <c r="AD822">
        <f t="shared" si="260"/>
        <v>4.2499999999999982E-2</v>
      </c>
      <c r="AE822">
        <f t="shared" si="261"/>
        <v>1.7500000000000071E-2</v>
      </c>
      <c r="AF822">
        <f t="shared" si="262"/>
        <v>-0.12999994999999984</v>
      </c>
      <c r="AG822">
        <f t="shared" si="263"/>
        <v>-9.2499899999999968E-2</v>
      </c>
      <c r="AH822">
        <f t="shared" si="264"/>
        <v>7.0999999999999994E-2</v>
      </c>
      <c r="AI822">
        <f t="shared" si="265"/>
        <v>0.22749994999999998</v>
      </c>
      <c r="AJ822">
        <f t="shared" si="266"/>
        <v>1.4000000000000012E-2</v>
      </c>
      <c r="AK822">
        <f t="shared" si="267"/>
        <v>7.7500050000000084E-2</v>
      </c>
      <c r="AL822">
        <f t="shared" si="268"/>
        <v>-2.9999899999999968E-2</v>
      </c>
      <c r="AM822">
        <f t="shared" si="269"/>
        <v>0.19499969999999961</v>
      </c>
      <c r="AN822">
        <f t="shared" si="270"/>
        <v>0.42250005000000002</v>
      </c>
      <c r="AO822">
        <f t="shared" si="271"/>
        <v>1.4999999999999991E-2</v>
      </c>
      <c r="AP822">
        <f t="shared" si="272"/>
        <v>4.9500000000000009E-2</v>
      </c>
      <c r="AQ822">
        <f t="shared" si="273"/>
        <v>-1.0600006000000008</v>
      </c>
      <c r="AS822">
        <f t="shared" si="253"/>
        <v>1</v>
      </c>
    </row>
    <row r="823" spans="1:45" hidden="1" x14ac:dyDescent="0.3">
      <c r="A823" s="1">
        <v>43223</v>
      </c>
      <c r="B823">
        <f>CLOSE!B824-CLOSE!B823</f>
        <v>-8.2599999999999341E-2</v>
      </c>
      <c r="C823">
        <f>CLOSE!C824-CLOSE!C823</f>
        <v>0.35000300000000095</v>
      </c>
      <c r="D823">
        <f>CLOSE!D824-CLOSE!D823</f>
        <v>-1.0000000000000675E-2</v>
      </c>
      <c r="E823">
        <f>CLOSE!E824-CLOSE!E823</f>
        <v>0</v>
      </c>
      <c r="F823">
        <f>CLOSE!F824-CLOSE!F823</f>
        <v>-0.14999999999999858</v>
      </c>
      <c r="G823">
        <f>CLOSE!G824-CLOSE!G823</f>
        <v>0.29999899999999968</v>
      </c>
      <c r="H823">
        <f>CLOSE!H824-CLOSE!H823</f>
        <v>-4.9999999999999822E-2</v>
      </c>
      <c r="I823">
        <f>CLOSE!I824-CLOSE!I823</f>
        <v>0</v>
      </c>
      <c r="J823">
        <f>CLOSE!J824-CLOSE!J823</f>
        <v>-1.0499949999999956</v>
      </c>
      <c r="K823">
        <f>CLOSE!K824-CLOSE!K823</f>
        <v>-1.25</v>
      </c>
      <c r="L823">
        <f>CLOSE!L824-CLOSE!L823</f>
        <v>-0.12000000000000099</v>
      </c>
      <c r="M823">
        <f>CLOSE!M824-CLOSE!M823</f>
        <v>-0.59999799999999937</v>
      </c>
      <c r="N823">
        <f>CLOSE!N824-CLOSE!N823</f>
        <v>-0.13999999999999968</v>
      </c>
      <c r="O823">
        <f>CLOSE!O824-CLOSE!O823</f>
        <v>-0.25</v>
      </c>
      <c r="P823">
        <f>CLOSE!P824-CLOSE!P823</f>
        <v>-0.17999999999999972</v>
      </c>
      <c r="Q823">
        <f>CLOSE!Q824-CLOSE!Q823</f>
        <v>-1.3000030000000038</v>
      </c>
      <c r="R823">
        <f>CLOSE!R824-CLOSE!R823</f>
        <v>-1.0499989999999997</v>
      </c>
      <c r="S823">
        <f>CLOSE!S824-CLOSE!S823</f>
        <v>-0.10000000000000053</v>
      </c>
      <c r="T823">
        <f>CLOSE!T824-CLOSE!T823</f>
        <v>0.25999999999999979</v>
      </c>
      <c r="U823">
        <f>CLOSE!U824-CLOSE!U823</f>
        <v>-8.3999939999999924</v>
      </c>
      <c r="X823">
        <f t="shared" si="254"/>
        <v>2.0659999999999991E-2</v>
      </c>
      <c r="Y823">
        <f t="shared" si="255"/>
        <v>8.2499849999999958E-2</v>
      </c>
      <c r="Z823">
        <f t="shared" si="256"/>
        <v>4.0000000000000036E-2</v>
      </c>
      <c r="AA823">
        <f t="shared" si="257"/>
        <v>-4.9999999999999819E-3</v>
      </c>
      <c r="AB823">
        <f t="shared" si="258"/>
        <v>-4.7500000000000139E-2</v>
      </c>
      <c r="AC823">
        <f t="shared" si="259"/>
        <v>0</v>
      </c>
      <c r="AD823">
        <f t="shared" si="260"/>
        <v>3.3000000000000008E-2</v>
      </c>
      <c r="AE823">
        <f t="shared" si="261"/>
        <v>-4.2500049999999942E-2</v>
      </c>
      <c r="AF823">
        <f t="shared" si="262"/>
        <v>-0.15500030000000037</v>
      </c>
      <c r="AG823">
        <f t="shared" si="263"/>
        <v>-0.21499995</v>
      </c>
      <c r="AH823">
        <f t="shared" si="264"/>
        <v>6.0000000000000053E-2</v>
      </c>
      <c r="AI823">
        <f t="shared" si="265"/>
        <v>0.23999994999999999</v>
      </c>
      <c r="AJ823">
        <f t="shared" si="266"/>
        <v>9.9999999999999638E-3</v>
      </c>
      <c r="AK823">
        <f t="shared" si="267"/>
        <v>0.12249994999999991</v>
      </c>
      <c r="AL823">
        <f t="shared" si="268"/>
        <v>-3.7499999999999999E-2</v>
      </c>
      <c r="AM823">
        <f t="shared" si="269"/>
        <v>0.14250030000000038</v>
      </c>
      <c r="AN823">
        <f t="shared" si="270"/>
        <v>0.27749995</v>
      </c>
      <c r="AO823">
        <f t="shared" si="271"/>
        <v>1.5500000000000024E-2</v>
      </c>
      <c r="AP823">
        <f t="shared" si="272"/>
        <v>1.2999999999999989E-2</v>
      </c>
      <c r="AQ823">
        <f t="shared" si="273"/>
        <v>-0.81000060000000074</v>
      </c>
      <c r="AS823">
        <f t="shared" si="253"/>
        <v>0</v>
      </c>
    </row>
    <row r="824" spans="1:45" hidden="1" x14ac:dyDescent="0.3">
      <c r="A824" s="1">
        <v>43224</v>
      </c>
      <c r="B824">
        <f>CLOSE!B825-CLOSE!B824</f>
        <v>1.6499999999998849E-2</v>
      </c>
      <c r="C824">
        <f>CLOSE!C825-CLOSE!C824</f>
        <v>4.9998999999999683E-2</v>
      </c>
      <c r="D824">
        <f>CLOSE!D825-CLOSE!D824</f>
        <v>-0.10999999999999943</v>
      </c>
      <c r="E824">
        <f>CLOSE!E825-CLOSE!E824</f>
        <v>-4.0000000000000924E-2</v>
      </c>
      <c r="F824">
        <f>CLOSE!F825-CLOSE!F824</f>
        <v>-0.60000000000000142</v>
      </c>
      <c r="G824">
        <f>CLOSE!G825-CLOSE!G824</f>
        <v>1.9500010000000003</v>
      </c>
      <c r="H824">
        <f>CLOSE!H825-CLOSE!H824</f>
        <v>-5.0000000000000711E-2</v>
      </c>
      <c r="I824">
        <f>CLOSE!I825-CLOSE!I824</f>
        <v>-0.69999899999999826</v>
      </c>
      <c r="J824">
        <f>CLOSE!J825-CLOSE!J824</f>
        <v>-0.80000400000000127</v>
      </c>
      <c r="K824">
        <f>CLOSE!K825-CLOSE!K824</f>
        <v>-0.54999899999999968</v>
      </c>
      <c r="L824">
        <f>CLOSE!L825-CLOSE!L824</f>
        <v>1.9999999999999574E-2</v>
      </c>
      <c r="M824">
        <f>CLOSE!M825-CLOSE!M824</f>
        <v>-1</v>
      </c>
      <c r="N824">
        <f>CLOSE!N825-CLOSE!N824</f>
        <v>-9.9999999999999645E-2</v>
      </c>
      <c r="O824">
        <f>CLOSE!O825-CLOSE!O824</f>
        <v>-0.64999999999999858</v>
      </c>
      <c r="P824">
        <f>CLOSE!P825-CLOSE!P824</f>
        <v>0.37999899999999798</v>
      </c>
      <c r="Q824">
        <f>CLOSE!Q825-CLOSE!Q824</f>
        <v>-0.5</v>
      </c>
      <c r="R824">
        <f>CLOSE!R825-CLOSE!R824</f>
        <v>-0.65000200000000063</v>
      </c>
      <c r="S824">
        <f>CLOSE!S825-CLOSE!S824</f>
        <v>-4.0000000000000036E-2</v>
      </c>
      <c r="T824">
        <f>CLOSE!T825-CLOSE!T824</f>
        <v>-0.40000000000000036</v>
      </c>
      <c r="U824">
        <f>CLOSE!U825-CLOSE!U824</f>
        <v>-2.2000120000000152</v>
      </c>
      <c r="X824">
        <f t="shared" si="254"/>
        <v>1.487500000000006E-2</v>
      </c>
      <c r="Y824">
        <f t="shared" si="255"/>
        <v>8.2500100000000035E-2</v>
      </c>
      <c r="Z824">
        <f t="shared" si="256"/>
        <v>2.7000000000000003E-2</v>
      </c>
      <c r="AA824">
        <f t="shared" si="257"/>
        <v>-4.9999999999999819E-3</v>
      </c>
      <c r="AB824">
        <f t="shared" si="258"/>
        <v>-7.4999999999999997E-2</v>
      </c>
      <c r="AC824">
        <f t="shared" si="259"/>
        <v>-0.1</v>
      </c>
      <c r="AD824">
        <f t="shared" si="260"/>
        <v>2.9000000000000005E-2</v>
      </c>
      <c r="AE824">
        <f t="shared" si="261"/>
        <v>-9.2500049999999945E-2</v>
      </c>
      <c r="AF824">
        <f t="shared" si="262"/>
        <v>-0.24249989999999996</v>
      </c>
      <c r="AG824">
        <f t="shared" si="263"/>
        <v>-0.25</v>
      </c>
      <c r="AH824">
        <f t="shared" si="264"/>
        <v>4.5999999999999999E-2</v>
      </c>
      <c r="AI824">
        <f t="shared" si="265"/>
        <v>0.19500010000000004</v>
      </c>
      <c r="AJ824">
        <f t="shared" si="266"/>
        <v>-1.5000000000000124E-3</v>
      </c>
      <c r="AK824">
        <f t="shared" si="267"/>
        <v>0.10749999999999993</v>
      </c>
      <c r="AL824">
        <f t="shared" si="268"/>
        <v>-7.149999999999998E-2</v>
      </c>
      <c r="AM824">
        <f t="shared" si="269"/>
        <v>4.7499849999999809E-2</v>
      </c>
      <c r="AN824">
        <f t="shared" si="270"/>
        <v>6.25E-2</v>
      </c>
      <c r="AO824">
        <f t="shared" si="271"/>
        <v>1.1499999999999977E-2</v>
      </c>
      <c r="AP824">
        <f t="shared" si="272"/>
        <v>2.7999999999999935E-2</v>
      </c>
      <c r="AQ824">
        <f t="shared" si="273"/>
        <v>-1.2199996999999996</v>
      </c>
      <c r="AS824">
        <f t="shared" si="253"/>
        <v>0</v>
      </c>
    </row>
    <row r="825" spans="1:45" hidden="1" x14ac:dyDescent="0.3">
      <c r="A825" s="1">
        <v>43227</v>
      </c>
      <c r="B825">
        <f>CLOSE!B826-CLOSE!B825</f>
        <v>1.6600000000000392E-2</v>
      </c>
      <c r="C825">
        <f>CLOSE!C826-CLOSE!C825</f>
        <v>-9.9997999999999365E-2</v>
      </c>
      <c r="D825">
        <f>CLOSE!D826-CLOSE!D825</f>
        <v>8.9999999999999858E-2</v>
      </c>
      <c r="E825">
        <f>CLOSE!E826-CLOSE!E825</f>
        <v>0.16000000000000014</v>
      </c>
      <c r="F825">
        <f>CLOSE!F826-CLOSE!F825</f>
        <v>0.8999990000000011</v>
      </c>
      <c r="G825">
        <f>CLOSE!G826-CLOSE!G825</f>
        <v>3.4500010000000003</v>
      </c>
      <c r="H825">
        <f>CLOSE!H826-CLOSE!H825</f>
        <v>5.0000000000000711E-2</v>
      </c>
      <c r="I825">
        <f>CLOSE!I826-CLOSE!I825</f>
        <v>0.69999899999999826</v>
      </c>
      <c r="J825">
        <f>CLOSE!J826-CLOSE!J825</f>
        <v>5.000400000000127E-2</v>
      </c>
      <c r="K825">
        <f>CLOSE!K826-CLOSE!K825</f>
        <v>0.1499990000000011</v>
      </c>
      <c r="L825">
        <f>CLOSE!L826-CLOSE!L825</f>
        <v>0.22000000000000064</v>
      </c>
      <c r="M825">
        <f>CLOSE!M826-CLOSE!M825</f>
        <v>0.19999599999999873</v>
      </c>
      <c r="N825">
        <f>CLOSE!N826-CLOSE!N825</f>
        <v>-1.0000000000000675E-2</v>
      </c>
      <c r="O825">
        <f>CLOSE!O826-CLOSE!O825</f>
        <v>0.35000000000000142</v>
      </c>
      <c r="P825">
        <f>CLOSE!P826-CLOSE!P825</f>
        <v>1.2000010000000003</v>
      </c>
      <c r="Q825">
        <f>CLOSE!Q826-CLOSE!Q825</f>
        <v>0.40000200000000063</v>
      </c>
      <c r="R825">
        <f>CLOSE!R826-CLOSE!R825</f>
        <v>0.30000400000000127</v>
      </c>
      <c r="S825">
        <f>CLOSE!S826-CLOSE!S825</f>
        <v>0.15000000000000036</v>
      </c>
      <c r="T825">
        <f>CLOSE!T826-CLOSE!T825</f>
        <v>0.28000000000000114</v>
      </c>
      <c r="U825">
        <f>CLOSE!U826-CLOSE!U825</f>
        <v>-2.7999879999999848</v>
      </c>
      <c r="X825">
        <f t="shared" si="254"/>
        <v>2.0659999999999991E-2</v>
      </c>
      <c r="Y825">
        <f t="shared" si="255"/>
        <v>0.12000010000000003</v>
      </c>
      <c r="Z825">
        <f t="shared" si="256"/>
        <v>2.7500000000000035E-2</v>
      </c>
      <c r="AA825">
        <f t="shared" si="257"/>
        <v>-6.0000000000000496E-3</v>
      </c>
      <c r="AB825">
        <f t="shared" si="258"/>
        <v>-6.25E-2</v>
      </c>
      <c r="AC825">
        <f t="shared" si="259"/>
        <v>-1.0000050000000016E-2</v>
      </c>
      <c r="AD825">
        <f t="shared" si="260"/>
        <v>4.049999999999998E-2</v>
      </c>
      <c r="AE825">
        <f t="shared" si="261"/>
        <v>-5.9999949999999913E-2</v>
      </c>
      <c r="AF825">
        <f t="shared" si="262"/>
        <v>-0.20499994999999985</v>
      </c>
      <c r="AG825">
        <f t="shared" si="263"/>
        <v>-0.24499984999999996</v>
      </c>
      <c r="AH825">
        <f t="shared" si="264"/>
        <v>4.2499999999999982E-2</v>
      </c>
      <c r="AI825">
        <f t="shared" si="265"/>
        <v>0.17499999999999999</v>
      </c>
      <c r="AJ825">
        <f t="shared" si="266"/>
        <v>5.5000000000000162E-3</v>
      </c>
      <c r="AK825">
        <f t="shared" si="267"/>
        <v>0.1125</v>
      </c>
      <c r="AL825">
        <f t="shared" si="268"/>
        <v>-8.7499999999999994E-2</v>
      </c>
      <c r="AM825">
        <f t="shared" si="269"/>
        <v>0.1275001500000002</v>
      </c>
      <c r="AN825">
        <f t="shared" si="270"/>
        <v>0.1125</v>
      </c>
      <c r="AO825">
        <f t="shared" si="271"/>
        <v>1.2500000000000001E-2</v>
      </c>
      <c r="AP825">
        <f t="shared" si="272"/>
        <v>2.5000000000000001E-2</v>
      </c>
      <c r="AQ825">
        <f t="shared" si="273"/>
        <v>-0.74000090000000118</v>
      </c>
      <c r="AS825">
        <f t="shared" si="253"/>
        <v>0</v>
      </c>
    </row>
    <row r="826" spans="1:45" hidden="1" x14ac:dyDescent="0.3">
      <c r="A826" s="1">
        <v>43228</v>
      </c>
      <c r="B826">
        <f>CLOSE!B827-CLOSE!B826</f>
        <v>3.2999999999999474E-2</v>
      </c>
      <c r="C826">
        <f>CLOSE!C827-CLOSE!C826</f>
        <v>0.64999699999999905</v>
      </c>
      <c r="D826">
        <f>CLOSE!D827-CLOSE!D826</f>
        <v>4.9999999999999822E-2</v>
      </c>
      <c r="E826">
        <f>CLOSE!E827-CLOSE!E826</f>
        <v>0.20000000000000107</v>
      </c>
      <c r="F826">
        <f>CLOSE!F827-CLOSE!F826</f>
        <v>1.1500020000000006</v>
      </c>
      <c r="G826">
        <f>CLOSE!G827-CLOSE!G826</f>
        <v>0</v>
      </c>
      <c r="H826">
        <f>CLOSE!H827-CLOSE!H826</f>
        <v>2.9999999999999361E-2</v>
      </c>
      <c r="I826">
        <f>CLOSE!I827-CLOSE!I826</f>
        <v>0.95000100000000032</v>
      </c>
      <c r="J826">
        <f>CLOSE!J827-CLOSE!J826</f>
        <v>1.6999959999999987</v>
      </c>
      <c r="K826">
        <f>CLOSE!K827-CLOSE!K826</f>
        <v>1.3500009999999989</v>
      </c>
      <c r="L826">
        <f>CLOSE!L827-CLOSE!L826</f>
        <v>0.33999999999999986</v>
      </c>
      <c r="M826">
        <f>CLOSE!M827-CLOSE!M826</f>
        <v>0.70000100000000032</v>
      </c>
      <c r="N826">
        <f>CLOSE!N827-CLOSE!N826</f>
        <v>0.10000000000000053</v>
      </c>
      <c r="O826">
        <f>CLOSE!O827-CLOSE!O826</f>
        <v>0.25</v>
      </c>
      <c r="P826">
        <f>CLOSE!P827-CLOSE!P826</f>
        <v>-0.10000000000000142</v>
      </c>
      <c r="Q826">
        <f>CLOSE!Q827-CLOSE!Q826</f>
        <v>0.40000100000000316</v>
      </c>
      <c r="R826">
        <f>CLOSE!R827-CLOSE!R826</f>
        <v>1.5</v>
      </c>
      <c r="S826">
        <f>CLOSE!S827-CLOSE!S826</f>
        <v>-9.9999999999997868E-3</v>
      </c>
      <c r="T826">
        <f>CLOSE!T827-CLOSE!T826</f>
        <v>1.9999999999999574E-2</v>
      </c>
      <c r="U826">
        <f>CLOSE!U827-CLOSE!U826</f>
        <v>10.600006000000008</v>
      </c>
      <c r="X826">
        <f t="shared" si="254"/>
        <v>2.0664999999999979E-2</v>
      </c>
      <c r="Y826">
        <f t="shared" si="255"/>
        <v>8.2500100000000035E-2</v>
      </c>
      <c r="Z826">
        <f t="shared" si="256"/>
        <v>2.3E-2</v>
      </c>
      <c r="AA826">
        <f t="shared" si="257"/>
        <v>-2.000000000000046E-3</v>
      </c>
      <c r="AB826">
        <f t="shared" si="258"/>
        <v>-2.5000000000000001E-2</v>
      </c>
      <c r="AC826">
        <f t="shared" si="259"/>
        <v>0.27250004999999999</v>
      </c>
      <c r="AD826">
        <f t="shared" si="260"/>
        <v>3.6500000000000019E-2</v>
      </c>
      <c r="AE826">
        <f t="shared" si="261"/>
        <v>-1.0000050000000016E-2</v>
      </c>
      <c r="AF826">
        <f t="shared" si="262"/>
        <v>-0.22999989999999998</v>
      </c>
      <c r="AG826">
        <f t="shared" si="263"/>
        <v>-0.27499989999999991</v>
      </c>
      <c r="AH826">
        <f t="shared" si="264"/>
        <v>4.1000000000000016E-2</v>
      </c>
      <c r="AI826">
        <f t="shared" si="265"/>
        <v>0.20999979999999993</v>
      </c>
      <c r="AJ826">
        <f t="shared" si="266"/>
        <v>2.4999999999999909E-3</v>
      </c>
      <c r="AK826">
        <f t="shared" si="267"/>
        <v>0.1400000500000001</v>
      </c>
      <c r="AL826">
        <f t="shared" si="268"/>
        <v>-2.7499949999999985E-2</v>
      </c>
      <c r="AM826">
        <f t="shared" si="269"/>
        <v>9.2499949999999845E-2</v>
      </c>
      <c r="AN826">
        <f t="shared" si="270"/>
        <v>1.0000050000000016E-2</v>
      </c>
      <c r="AO826">
        <f t="shared" si="271"/>
        <v>1.6999999999999994E-2</v>
      </c>
      <c r="AP826">
        <f t="shared" si="272"/>
        <v>2.7500000000000035E-2</v>
      </c>
      <c r="AQ826">
        <f t="shared" si="273"/>
        <v>-1.2899993999999992</v>
      </c>
      <c r="AS826">
        <f t="shared" si="253"/>
        <v>0</v>
      </c>
    </row>
    <row r="827" spans="1:45" hidden="1" x14ac:dyDescent="0.3">
      <c r="A827" s="1">
        <v>43229</v>
      </c>
      <c r="B827">
        <f>CLOSE!B828-CLOSE!B827</f>
        <v>1.6500000000000625E-2</v>
      </c>
      <c r="C827">
        <f>CLOSE!C828-CLOSE!C827</f>
        <v>0.29999899999999968</v>
      </c>
      <c r="D827">
        <f>CLOSE!D828-CLOSE!D827</f>
        <v>0.16999999999999993</v>
      </c>
      <c r="E827">
        <f>CLOSE!E828-CLOSE!E827</f>
        <v>-4.0000000000000924E-2</v>
      </c>
      <c r="F827">
        <f>CLOSE!F828-CLOSE!F827</f>
        <v>-0.1000009999999989</v>
      </c>
      <c r="G827">
        <f>CLOSE!G828-CLOSE!G827</f>
        <v>0.59999799999999937</v>
      </c>
      <c r="H827">
        <f>CLOSE!H828-CLOSE!H827</f>
        <v>0.15000000000000036</v>
      </c>
      <c r="I827">
        <f>CLOSE!I828-CLOSE!I827</f>
        <v>0.45000100000000032</v>
      </c>
      <c r="J827">
        <f>CLOSE!J828-CLOSE!J827</f>
        <v>0.34999899999999684</v>
      </c>
      <c r="K827">
        <f>CLOSE!K828-CLOSE!K827</f>
        <v>-0.3500009999999989</v>
      </c>
      <c r="L827">
        <f>CLOSE!L828-CLOSE!L827</f>
        <v>-9.9999999999999645E-2</v>
      </c>
      <c r="M827">
        <f>CLOSE!M828-CLOSE!M827</f>
        <v>-0.39999699999999905</v>
      </c>
      <c r="N827">
        <f>CLOSE!N828-CLOSE!N827</f>
        <v>-1.0000000000000675E-2</v>
      </c>
      <c r="O827">
        <f>CLOSE!O828-CLOSE!O827</f>
        <v>-0.70000000000000284</v>
      </c>
      <c r="P827">
        <f>CLOSE!P828-CLOSE!P827</f>
        <v>0</v>
      </c>
      <c r="Q827">
        <f>CLOSE!Q828-CLOSE!Q827</f>
        <v>-0.25</v>
      </c>
      <c r="R827">
        <f>CLOSE!R828-CLOSE!R827</f>
        <v>0.44999599999999873</v>
      </c>
      <c r="S827">
        <f>CLOSE!S828-CLOSE!S827</f>
        <v>0.25</v>
      </c>
      <c r="T827">
        <f>CLOSE!T828-CLOSE!T827</f>
        <v>-0.35999999999999943</v>
      </c>
      <c r="U827">
        <f>CLOSE!U828-CLOSE!U827</f>
        <v>4</v>
      </c>
      <c r="X827">
        <f t="shared" si="254"/>
        <v>1.8179999999999995E-2</v>
      </c>
      <c r="Y827">
        <f t="shared" si="255"/>
        <v>7.7499949999999984E-2</v>
      </c>
      <c r="Z827">
        <f t="shared" si="256"/>
        <v>2.200000000000002E-2</v>
      </c>
      <c r="AA827">
        <f t="shared" si="257"/>
        <v>8.0000000000000071E-3</v>
      </c>
      <c r="AB827">
        <f t="shared" si="258"/>
        <v>-2.5000000000000001E-2</v>
      </c>
      <c r="AC827">
        <f t="shared" si="259"/>
        <v>0.15500015000000006</v>
      </c>
      <c r="AD827">
        <f t="shared" si="260"/>
        <v>3.8499999999999979E-2</v>
      </c>
      <c r="AE827">
        <f t="shared" si="261"/>
        <v>-2.2500050000000014E-2</v>
      </c>
      <c r="AF827">
        <f t="shared" si="262"/>
        <v>-0.19000020000000006</v>
      </c>
      <c r="AG827">
        <f t="shared" si="263"/>
        <v>-0.19750005000000001</v>
      </c>
      <c r="AH827">
        <f t="shared" si="264"/>
        <v>4.9000000000000023E-2</v>
      </c>
      <c r="AI827">
        <f t="shared" si="265"/>
        <v>0.21999984999999994</v>
      </c>
      <c r="AJ827">
        <f t="shared" si="266"/>
        <v>6.4999999999999945E-3</v>
      </c>
      <c r="AK827">
        <f t="shared" si="267"/>
        <v>0.14499995000000004</v>
      </c>
      <c r="AL827">
        <f t="shared" si="268"/>
        <v>-4.7500000000000139E-2</v>
      </c>
      <c r="AM827">
        <f t="shared" si="269"/>
        <v>1.5000150000000189E-2</v>
      </c>
      <c r="AN827">
        <f t="shared" si="270"/>
        <v>0.10500015000000004</v>
      </c>
      <c r="AO827">
        <f t="shared" si="271"/>
        <v>1.6500000000000004E-2</v>
      </c>
      <c r="AP827">
        <f t="shared" si="272"/>
        <v>3.2500000000000015E-2</v>
      </c>
      <c r="AQ827">
        <f t="shared" si="273"/>
        <v>-0.96999969999999958</v>
      </c>
      <c r="AS827">
        <f t="shared" si="253"/>
        <v>0</v>
      </c>
    </row>
    <row r="828" spans="1:45" hidden="1" x14ac:dyDescent="0.3">
      <c r="A828" s="1">
        <v>43230</v>
      </c>
      <c r="B828">
        <f>CLOSE!B829-CLOSE!B828</f>
        <v>4.9599999999999866E-2</v>
      </c>
      <c r="C828">
        <f>CLOSE!C829-CLOSE!C828</f>
        <v>0.60000300000000095</v>
      </c>
      <c r="D828">
        <f>CLOSE!D829-CLOSE!D828</f>
        <v>0.12000000000000011</v>
      </c>
      <c r="E828">
        <f>CLOSE!E829-CLOSE!E828</f>
        <v>9.9999999999999645E-2</v>
      </c>
      <c r="F828">
        <f>CLOSE!F829-CLOSE!F828</f>
        <v>-0.1499990000000011</v>
      </c>
      <c r="G828">
        <f>CLOSE!G829-CLOSE!G828</f>
        <v>-0.20000100000000032</v>
      </c>
      <c r="H828">
        <f>CLOSE!H829-CLOSE!H828</f>
        <v>5.9999999999999609E-2</v>
      </c>
      <c r="I828">
        <f>CLOSE!I829-CLOSE!I828</f>
        <v>-5.0001000000001738E-2</v>
      </c>
      <c r="J828">
        <f>CLOSE!J829-CLOSE!J828</f>
        <v>0.40000100000000316</v>
      </c>
      <c r="K828">
        <f>CLOSE!K829-CLOSE!K828</f>
        <v>-0.20000000000000284</v>
      </c>
      <c r="L828">
        <f>CLOSE!L829-CLOSE!L828</f>
        <v>0</v>
      </c>
      <c r="M828">
        <f>CLOSE!M829-CLOSE!M828</f>
        <v>0.44999599999999873</v>
      </c>
      <c r="N828">
        <f>CLOSE!N829-CLOSE!N828</f>
        <v>2.0000000000000462E-2</v>
      </c>
      <c r="O828">
        <f>CLOSE!O829-CLOSE!O828</f>
        <v>-0.1000009999999989</v>
      </c>
      <c r="P828">
        <f>CLOSE!P829-CLOSE!P828</f>
        <v>-0.14999999999999858</v>
      </c>
      <c r="Q828">
        <f>CLOSE!Q829-CLOSE!Q828</f>
        <v>-0.10000600000000759</v>
      </c>
      <c r="R828">
        <f>CLOSE!R829-CLOSE!R828</f>
        <v>-0.19999599999999873</v>
      </c>
      <c r="S828">
        <f>CLOSE!S829-CLOSE!S828</f>
        <v>9.9999999999999645E-2</v>
      </c>
      <c r="T828">
        <f>CLOSE!T829-CLOSE!T828</f>
        <v>-7.0000000000000284E-2</v>
      </c>
      <c r="U828">
        <f>CLOSE!U829-CLOSE!U828</f>
        <v>11.600006000000008</v>
      </c>
      <c r="X828">
        <f t="shared" si="254"/>
        <v>1.8179999999999995E-2</v>
      </c>
      <c r="Y828">
        <f t="shared" si="255"/>
        <v>0.11499994999999999</v>
      </c>
      <c r="Z828">
        <f t="shared" si="256"/>
        <v>2.5000000000000001E-2</v>
      </c>
      <c r="AA828">
        <f t="shared" si="257"/>
        <v>-2.000000000000046E-3</v>
      </c>
      <c r="AB828">
        <f t="shared" si="258"/>
        <v>-6.4999999999999863E-2</v>
      </c>
      <c r="AC828">
        <f t="shared" si="259"/>
        <v>0.16499994999999998</v>
      </c>
      <c r="AD828">
        <f t="shared" si="260"/>
        <v>2.8000000000000025E-2</v>
      </c>
      <c r="AE828">
        <f t="shared" si="261"/>
        <v>-2.9999899999999968E-2</v>
      </c>
      <c r="AF828">
        <f t="shared" si="262"/>
        <v>-0.375</v>
      </c>
      <c r="AG828">
        <f t="shared" si="263"/>
        <v>-0.20749999999999993</v>
      </c>
      <c r="AH828">
        <f t="shared" si="264"/>
        <v>3.2500000000000015E-2</v>
      </c>
      <c r="AI828">
        <f t="shared" si="265"/>
        <v>0.10250020000000007</v>
      </c>
      <c r="AJ828">
        <f t="shared" si="266"/>
        <v>-2.5000000000000356E-3</v>
      </c>
      <c r="AK828">
        <f t="shared" si="267"/>
        <v>7.249994999999991E-2</v>
      </c>
      <c r="AL828">
        <f t="shared" si="268"/>
        <v>-2.7500050000000088E-2</v>
      </c>
      <c r="AM828">
        <f t="shared" si="269"/>
        <v>-4.2499949999999842E-2</v>
      </c>
      <c r="AN828">
        <f t="shared" si="270"/>
        <v>4.2499899999999965E-2</v>
      </c>
      <c r="AO828">
        <f t="shared" si="271"/>
        <v>3.1000000000000007E-2</v>
      </c>
      <c r="AP828">
        <f t="shared" si="272"/>
        <v>-3.1999999999999938E-2</v>
      </c>
      <c r="AQ828">
        <f t="shared" si="273"/>
        <v>-1.1300003000000003</v>
      </c>
      <c r="AS828">
        <f t="shared" si="253"/>
        <v>0</v>
      </c>
    </row>
    <row r="829" spans="1:45" hidden="1" x14ac:dyDescent="0.3">
      <c r="A829" s="1">
        <v>43231</v>
      </c>
      <c r="B829">
        <f>CLOSE!B830-CLOSE!B829</f>
        <v>0.13230000000000075</v>
      </c>
      <c r="C829">
        <f>CLOSE!C830-CLOSE!C829</f>
        <v>-0.25</v>
      </c>
      <c r="D829">
        <f>CLOSE!D830-CLOSE!D829</f>
        <v>0.13000000000000078</v>
      </c>
      <c r="E829">
        <f>CLOSE!E830-CLOSE!E829</f>
        <v>2.000000000000135E-2</v>
      </c>
      <c r="F829">
        <f>CLOSE!F830-CLOSE!F829</f>
        <v>0.84999799999999937</v>
      </c>
      <c r="G829">
        <f>CLOSE!G830-CLOSE!G829</f>
        <v>-0.89999699999999905</v>
      </c>
      <c r="H829">
        <f>CLOSE!H830-CLOSE!H829</f>
        <v>6.0000000000000497E-2</v>
      </c>
      <c r="I829">
        <f>CLOSE!I830-CLOSE!I829</f>
        <v>0.1499990000000011</v>
      </c>
      <c r="J829">
        <f>CLOSE!J830-CLOSE!J829</f>
        <v>0.55000400000000127</v>
      </c>
      <c r="K829">
        <f>CLOSE!K830-CLOSE!K829</f>
        <v>0.5</v>
      </c>
      <c r="L829">
        <f>CLOSE!L830-CLOSE!L829</f>
        <v>-1.9999999999999574E-2</v>
      </c>
      <c r="M829">
        <f>CLOSE!M830-CLOSE!M829</f>
        <v>1</v>
      </c>
      <c r="N829">
        <f>CLOSE!N830-CLOSE!N829</f>
        <v>5.9999999999999609E-2</v>
      </c>
      <c r="O829">
        <f>CLOSE!O830-CLOSE!O829</f>
        <v>0.1000009999999989</v>
      </c>
      <c r="P829">
        <f>CLOSE!P830-CLOSE!P829</f>
        <v>-0.14999999999999858</v>
      </c>
      <c r="Q829">
        <f>CLOSE!Q830-CLOSE!Q829</f>
        <v>0.40000100000000316</v>
      </c>
      <c r="R829">
        <f>CLOSE!R830-CLOSE!R829</f>
        <v>-0.85000300000000095</v>
      </c>
      <c r="S829">
        <f>CLOSE!S830-CLOSE!S829</f>
        <v>-1.9999999999999574E-2</v>
      </c>
      <c r="T829">
        <f>CLOSE!T830-CLOSE!T829</f>
        <v>0.12999999999999901</v>
      </c>
      <c r="U829">
        <f>CLOSE!U830-CLOSE!U829</f>
        <v>2.5999759999999696</v>
      </c>
      <c r="X829">
        <f t="shared" si="254"/>
        <v>2.0659999999999991E-2</v>
      </c>
      <c r="Y829">
        <f t="shared" si="255"/>
        <v>0.14250015000000005</v>
      </c>
      <c r="Z829">
        <f t="shared" si="256"/>
        <v>2.9999999999999982E-2</v>
      </c>
      <c r="AA829">
        <f t="shared" si="257"/>
        <v>1.6999999999999994E-2</v>
      </c>
      <c r="AB829">
        <f t="shared" si="258"/>
        <v>-5.2499949999999983E-2</v>
      </c>
      <c r="AC829">
        <f t="shared" si="259"/>
        <v>0.15749984999999994</v>
      </c>
      <c r="AD829">
        <f t="shared" si="260"/>
        <v>2.849999999999997E-2</v>
      </c>
      <c r="AE829">
        <f t="shared" si="261"/>
        <v>-1.5000050000000088E-2</v>
      </c>
      <c r="AF829">
        <f t="shared" si="262"/>
        <v>-0.36249999999999999</v>
      </c>
      <c r="AG829">
        <f t="shared" si="263"/>
        <v>-0.21250010000000011</v>
      </c>
      <c r="AH829">
        <f t="shared" si="264"/>
        <v>3.0499999999999972E-2</v>
      </c>
      <c r="AI829">
        <f t="shared" si="265"/>
        <v>0.13499979999999995</v>
      </c>
      <c r="AJ829">
        <f t="shared" si="266"/>
        <v>-2.9999999999999805E-3</v>
      </c>
      <c r="AK829">
        <f t="shared" si="267"/>
        <v>2.2499949999999914E-2</v>
      </c>
      <c r="AL829">
        <f t="shared" si="268"/>
        <v>-1.2500000000000001E-2</v>
      </c>
      <c r="AM829">
        <f t="shared" si="269"/>
        <v>-1.2500000000000001E-2</v>
      </c>
      <c r="AN829">
        <f t="shared" si="270"/>
        <v>7.7500200000000061E-2</v>
      </c>
      <c r="AO829">
        <f t="shared" si="271"/>
        <v>2.5999999999999978E-2</v>
      </c>
      <c r="AP829">
        <f t="shared" si="272"/>
        <v>-3.0499999999999972E-2</v>
      </c>
      <c r="AQ829">
        <f t="shared" si="273"/>
        <v>-0.66999969999999964</v>
      </c>
      <c r="AS829">
        <f t="shared" si="253"/>
        <v>0</v>
      </c>
    </row>
    <row r="830" spans="1:45" hidden="1" x14ac:dyDescent="0.3">
      <c r="A830" s="1">
        <v>43234</v>
      </c>
      <c r="B830">
        <f>CLOSE!B831-CLOSE!B830</f>
        <v>0.28089999999999904</v>
      </c>
      <c r="C830">
        <f>CLOSE!C831-CLOSE!C830</f>
        <v>0.45000100000000032</v>
      </c>
      <c r="D830">
        <f>CLOSE!D831-CLOSE!D830</f>
        <v>8.9999999999999858E-2</v>
      </c>
      <c r="E830">
        <f>CLOSE!E831-CLOSE!E830</f>
        <v>0.32000000000000028</v>
      </c>
      <c r="F830">
        <f>CLOSE!F831-CLOSE!F830</f>
        <v>0.25</v>
      </c>
      <c r="G830">
        <f>CLOSE!G831-CLOSE!G830</f>
        <v>1.2000010000000003</v>
      </c>
      <c r="H830">
        <f>CLOSE!H831-CLOSE!H830</f>
        <v>5.9999999999999609E-2</v>
      </c>
      <c r="I830">
        <f>CLOSE!I831-CLOSE!I830</f>
        <v>0.20000100000000032</v>
      </c>
      <c r="J830">
        <f>CLOSE!J831-CLOSE!J830</f>
        <v>1.2999949999999956</v>
      </c>
      <c r="K830">
        <f>CLOSE!K831-CLOSE!K830</f>
        <v>0.85000000000000142</v>
      </c>
      <c r="L830">
        <f>CLOSE!L831-CLOSE!L830</f>
        <v>-8.0000000000000071E-2</v>
      </c>
      <c r="M830">
        <f>CLOSE!M831-CLOSE!M830</f>
        <v>0</v>
      </c>
      <c r="N830">
        <f>CLOSE!N831-CLOSE!N830</f>
        <v>0.14000000000000057</v>
      </c>
      <c r="O830">
        <f>CLOSE!O831-CLOSE!O830</f>
        <v>0</v>
      </c>
      <c r="P830">
        <f>CLOSE!P831-CLOSE!P830</f>
        <v>0.89999999999999858</v>
      </c>
      <c r="Q830">
        <f>CLOSE!Q831-CLOSE!Q830</f>
        <v>0.45000500000000443</v>
      </c>
      <c r="R830">
        <f>CLOSE!R831-CLOSE!R830</f>
        <v>1</v>
      </c>
      <c r="S830">
        <f>CLOSE!S831-CLOSE!S830</f>
        <v>8.9999999999999858E-2</v>
      </c>
      <c r="T830">
        <f>CLOSE!T831-CLOSE!T830</f>
        <v>0.26000000000000156</v>
      </c>
      <c r="U830">
        <f>CLOSE!U831-CLOSE!U830</f>
        <v>3</v>
      </c>
      <c r="X830">
        <f t="shared" si="254"/>
        <v>2.5620000000000066E-2</v>
      </c>
      <c r="Y830">
        <f t="shared" si="255"/>
        <v>0.10750010000000003</v>
      </c>
      <c r="Z830">
        <f t="shared" si="256"/>
        <v>3.5000000000000052E-2</v>
      </c>
      <c r="AA830">
        <f t="shared" si="257"/>
        <v>2.3000000000000041E-2</v>
      </c>
      <c r="AB830">
        <f t="shared" si="258"/>
        <v>4.9998999999999686E-3</v>
      </c>
      <c r="AC830">
        <f t="shared" si="259"/>
        <v>8.0000150000000048E-2</v>
      </c>
      <c r="AD830">
        <f t="shared" si="260"/>
        <v>3.2000000000000028E-2</v>
      </c>
      <c r="AE830">
        <f t="shared" si="261"/>
        <v>0</v>
      </c>
      <c r="AF830">
        <f t="shared" si="262"/>
        <v>-0.31749989999999995</v>
      </c>
      <c r="AG830">
        <f t="shared" si="263"/>
        <v>-0.17750005000000008</v>
      </c>
      <c r="AH830">
        <f t="shared" si="264"/>
        <v>3.3000000000000008E-2</v>
      </c>
      <c r="AI830">
        <f t="shared" si="265"/>
        <v>0.18499979999999994</v>
      </c>
      <c r="AJ830">
        <f t="shared" si="266"/>
        <v>4.9999999999998939E-4</v>
      </c>
      <c r="AK830">
        <f t="shared" si="267"/>
        <v>4.7499949999999916E-2</v>
      </c>
      <c r="AL830">
        <f t="shared" si="268"/>
        <v>-3.0000049999999945E-2</v>
      </c>
      <c r="AM830">
        <f t="shared" si="269"/>
        <v>4.9998999999999686E-3</v>
      </c>
      <c r="AN830">
        <f t="shared" si="270"/>
        <v>6.7499899999999974E-2</v>
      </c>
      <c r="AO830">
        <f t="shared" si="271"/>
        <v>1.6999999999999994E-2</v>
      </c>
      <c r="AP830">
        <f t="shared" si="272"/>
        <v>-2.000000000000046E-3</v>
      </c>
      <c r="AQ830">
        <f t="shared" si="273"/>
        <v>-0.22000120000000151</v>
      </c>
      <c r="AS830">
        <f t="shared" si="253"/>
        <v>0</v>
      </c>
    </row>
    <row r="831" spans="1:45" hidden="1" x14ac:dyDescent="0.3">
      <c r="A831" s="1">
        <v>43235</v>
      </c>
      <c r="B831">
        <f>CLOSE!B832-CLOSE!B831</f>
        <v>-0.11570000000000036</v>
      </c>
      <c r="C831">
        <f>CLOSE!C832-CLOSE!C831</f>
        <v>0.44999599999999873</v>
      </c>
      <c r="D831">
        <f>CLOSE!D832-CLOSE!D831</f>
        <v>-0.12000000000000099</v>
      </c>
      <c r="E831">
        <f>CLOSE!E832-CLOSE!E831</f>
        <v>-0.18000000000000149</v>
      </c>
      <c r="F831">
        <f>CLOSE!F832-CLOSE!F831</f>
        <v>-0.59999799999999937</v>
      </c>
      <c r="G831">
        <f>CLOSE!G832-CLOSE!G831</f>
        <v>0.54999899999999968</v>
      </c>
      <c r="H831">
        <f>CLOSE!H832-CLOSE!H831</f>
        <v>-1.9999999999999574E-2</v>
      </c>
      <c r="I831">
        <f>CLOSE!I832-CLOSE!I831</f>
        <v>-0.70000100000000032</v>
      </c>
      <c r="J831">
        <f>CLOSE!J832-CLOSE!J831</f>
        <v>-0.29999499999999557</v>
      </c>
      <c r="K831">
        <f>CLOSE!K832-CLOSE!K831</f>
        <v>-0.60000000000000142</v>
      </c>
      <c r="L831">
        <f>CLOSE!L832-CLOSE!L831</f>
        <v>3.9999999999999147E-2</v>
      </c>
      <c r="M831">
        <f>CLOSE!M832-CLOSE!M831</f>
        <v>-0.34999799999999937</v>
      </c>
      <c r="N831">
        <f>CLOSE!N832-CLOSE!N831</f>
        <v>-0.12000000000000011</v>
      </c>
      <c r="O831">
        <f>CLOSE!O832-CLOSE!O831</f>
        <v>0.20000000000000284</v>
      </c>
      <c r="P831">
        <f>CLOSE!P832-CLOSE!P831</f>
        <v>0.95000100000000032</v>
      </c>
      <c r="Q831">
        <f>CLOSE!Q832-CLOSE!Q831</f>
        <v>-0.25</v>
      </c>
      <c r="R831">
        <f>CLOSE!R832-CLOSE!R831</f>
        <v>-0.14999699999999905</v>
      </c>
      <c r="S831">
        <f>CLOSE!S832-CLOSE!S831</f>
        <v>3.0000000000000249E-2</v>
      </c>
      <c r="T831">
        <f>CLOSE!T832-CLOSE!T831</f>
        <v>-0.22000000000000064</v>
      </c>
      <c r="U831">
        <f>CLOSE!U832-CLOSE!U831</f>
        <v>-13.799987999999985</v>
      </c>
      <c r="X831">
        <f t="shared" si="254"/>
        <v>4.0494999999999948E-2</v>
      </c>
      <c r="Y831">
        <f t="shared" si="255"/>
        <v>0.13750000000000001</v>
      </c>
      <c r="Z831">
        <f t="shared" si="256"/>
        <v>4.1000000000000016E-2</v>
      </c>
      <c r="AA831">
        <f t="shared" si="257"/>
        <v>4.4000000000000039E-2</v>
      </c>
      <c r="AB831">
        <f t="shared" si="258"/>
        <v>1.9999950000000054E-2</v>
      </c>
      <c r="AC831">
        <f t="shared" si="259"/>
        <v>0.21000005000000002</v>
      </c>
      <c r="AD831">
        <f t="shared" si="260"/>
        <v>3.7999999999999992E-2</v>
      </c>
      <c r="AE831">
        <f t="shared" si="261"/>
        <v>2.2500050000000014E-2</v>
      </c>
      <c r="AF831">
        <f t="shared" si="262"/>
        <v>-0.23749999999999999</v>
      </c>
      <c r="AG831">
        <f t="shared" si="263"/>
        <v>-8.7499999999999994E-2</v>
      </c>
      <c r="AH831">
        <f t="shared" si="264"/>
        <v>2.8500000000000015E-2</v>
      </c>
      <c r="AI831">
        <f t="shared" si="265"/>
        <v>0.15749984999999994</v>
      </c>
      <c r="AJ831">
        <f t="shared" si="266"/>
        <v>8.4999999999999971E-3</v>
      </c>
      <c r="AK831">
        <f t="shared" si="267"/>
        <v>-1.2500000000000001E-2</v>
      </c>
      <c r="AL831">
        <f t="shared" si="268"/>
        <v>6.25E-2</v>
      </c>
      <c r="AM831">
        <f t="shared" si="269"/>
        <v>2.7500150000000188E-2</v>
      </c>
      <c r="AN831">
        <f t="shared" si="270"/>
        <v>0.11999984999999995</v>
      </c>
      <c r="AO831">
        <f t="shared" si="271"/>
        <v>2.0999999999999998E-2</v>
      </c>
      <c r="AP831">
        <f t="shared" si="272"/>
        <v>1.3000000000000077E-2</v>
      </c>
      <c r="AQ831">
        <f t="shared" si="273"/>
        <v>0.18999939999999924</v>
      </c>
      <c r="AS831">
        <f t="shared" si="253"/>
        <v>0</v>
      </c>
    </row>
    <row r="832" spans="1:45" hidden="1" x14ac:dyDescent="0.3">
      <c r="A832" s="1">
        <v>43236</v>
      </c>
      <c r="B832">
        <f>CLOSE!B833-CLOSE!B832</f>
        <v>-9.9099999999999966E-2</v>
      </c>
      <c r="C832">
        <f>CLOSE!C833-CLOSE!C832</f>
        <v>-0.14999699999999905</v>
      </c>
      <c r="D832">
        <f>CLOSE!D833-CLOSE!D832</f>
        <v>-4.9999999999998934E-2</v>
      </c>
      <c r="E832">
        <f>CLOSE!E833-CLOSE!E832</f>
        <v>6.0000000000000497E-2</v>
      </c>
      <c r="F832">
        <f>CLOSE!F833-CLOSE!F832</f>
        <v>0</v>
      </c>
      <c r="G832">
        <f>CLOSE!G833-CLOSE!G832</f>
        <v>0.64999699999999905</v>
      </c>
      <c r="H832">
        <f>CLOSE!H833-CLOSE!H832</f>
        <v>9.9999999999999645E-2</v>
      </c>
      <c r="I832">
        <f>CLOSE!I833-CLOSE!I832</f>
        <v>0.20000100000000032</v>
      </c>
      <c r="J832">
        <f>CLOSE!J833-CLOSE!J832</f>
        <v>4.9994999999995571E-2</v>
      </c>
      <c r="K832">
        <f>CLOSE!K833-CLOSE!K832</f>
        <v>-0.29999999999999716</v>
      </c>
      <c r="L832">
        <f>CLOSE!L833-CLOSE!L832</f>
        <v>0.16000000000000014</v>
      </c>
      <c r="M832">
        <f>CLOSE!M833-CLOSE!M832</f>
        <v>-0.84999799999999937</v>
      </c>
      <c r="N832">
        <f>CLOSE!N833-CLOSE!N832</f>
        <v>9.9999999999997868E-3</v>
      </c>
      <c r="O832">
        <f>CLOSE!O833-CLOSE!O832</f>
        <v>-1.3000010000000017</v>
      </c>
      <c r="P832">
        <f>CLOSE!P833-CLOSE!P832</f>
        <v>-0.15000200000000063</v>
      </c>
      <c r="Q832">
        <f>CLOSE!Q833-CLOSE!Q832</f>
        <v>-5.0003000000003794E-2</v>
      </c>
      <c r="R832">
        <f>CLOSE!R833-CLOSE!R832</f>
        <v>0.84999799999999937</v>
      </c>
      <c r="S832">
        <f>CLOSE!S833-CLOSE!S832</f>
        <v>-1.0000000000000675E-2</v>
      </c>
      <c r="T832">
        <f>CLOSE!T833-CLOSE!T832</f>
        <v>0.27999999999999936</v>
      </c>
      <c r="U832">
        <f>CLOSE!U833-CLOSE!U832</f>
        <v>-1.7999879999999848</v>
      </c>
      <c r="X832">
        <f t="shared" si="254"/>
        <v>3.635999999999999E-2</v>
      </c>
      <c r="Y832">
        <f t="shared" si="255"/>
        <v>0.15249995</v>
      </c>
      <c r="Z832">
        <f t="shared" si="256"/>
        <v>3.8999999999999965E-2</v>
      </c>
      <c r="AA832">
        <f t="shared" si="257"/>
        <v>1.7999999999999971E-2</v>
      </c>
      <c r="AB832">
        <f t="shared" si="258"/>
        <v>1.2500000000000001E-2</v>
      </c>
      <c r="AC832">
        <f t="shared" si="259"/>
        <v>0.23749999999999999</v>
      </c>
      <c r="AD832">
        <f t="shared" si="260"/>
        <v>3.7000000000000012E-2</v>
      </c>
      <c r="AE832">
        <f t="shared" si="261"/>
        <v>-3.2500100000000032E-2</v>
      </c>
      <c r="AF832">
        <f t="shared" si="262"/>
        <v>-0.17000005000000015</v>
      </c>
      <c r="AG832">
        <f t="shared" si="263"/>
        <v>-4.4999950000000052E-2</v>
      </c>
      <c r="AH832">
        <f t="shared" si="264"/>
        <v>3.4499999999999975E-2</v>
      </c>
      <c r="AI832">
        <f t="shared" si="265"/>
        <v>0.16499994999999998</v>
      </c>
      <c r="AJ832">
        <f t="shared" si="266"/>
        <v>1.0499999999999999E-2</v>
      </c>
      <c r="AK832">
        <f t="shared" si="267"/>
        <v>-5.0000499999999452E-3</v>
      </c>
      <c r="AL832">
        <f t="shared" si="268"/>
        <v>0.10500004999999994</v>
      </c>
      <c r="AM832">
        <f t="shared" si="269"/>
        <v>5.250015000000019E-2</v>
      </c>
      <c r="AN832">
        <f t="shared" si="270"/>
        <v>0.23000015000000004</v>
      </c>
      <c r="AO832">
        <f t="shared" si="271"/>
        <v>2.8000000000000025E-2</v>
      </c>
      <c r="AP832">
        <f t="shared" si="272"/>
        <v>0</v>
      </c>
      <c r="AQ832">
        <f t="shared" si="273"/>
        <v>-0.25</v>
      </c>
      <c r="AS832">
        <f t="shared" si="253"/>
        <v>0</v>
      </c>
    </row>
    <row r="833" spans="1:45" hidden="1" x14ac:dyDescent="0.3">
      <c r="A833" s="1">
        <v>43237</v>
      </c>
      <c r="B833">
        <f>CLOSE!B834-CLOSE!B833</f>
        <v>4.9599999999999866E-2</v>
      </c>
      <c r="C833">
        <f>CLOSE!C834-CLOSE!C833</f>
        <v>-0.35000300000000095</v>
      </c>
      <c r="D833">
        <f>CLOSE!D834-CLOSE!D833</f>
        <v>-3.0000000000001137E-2</v>
      </c>
      <c r="E833">
        <f>CLOSE!E834-CLOSE!E833</f>
        <v>-0.11999999999999922</v>
      </c>
      <c r="F833">
        <f>CLOSE!F834-CLOSE!F833</f>
        <v>-0.15000200000000063</v>
      </c>
      <c r="G833">
        <f>CLOSE!G834-CLOSE!G833</f>
        <v>-0.64999699999999905</v>
      </c>
      <c r="H833">
        <f>CLOSE!H834-CLOSE!H833</f>
        <v>-7.0000000000000284E-2</v>
      </c>
      <c r="I833">
        <f>CLOSE!I834-CLOSE!I833</f>
        <v>0.20000100000000032</v>
      </c>
      <c r="J833">
        <f>CLOSE!J834-CLOSE!J833</f>
        <v>-0.34999899999999684</v>
      </c>
      <c r="K833">
        <f>CLOSE!K834-CLOSE!K833</f>
        <v>-0.5</v>
      </c>
      <c r="L833">
        <f>CLOSE!L834-CLOSE!L833</f>
        <v>-0.29999999999999893</v>
      </c>
      <c r="M833">
        <f>CLOSE!M834-CLOSE!M833</f>
        <v>0.69999599999999873</v>
      </c>
      <c r="N833">
        <f>CLOSE!N834-CLOSE!N833</f>
        <v>-0.12999999999999989</v>
      </c>
      <c r="O833">
        <f>CLOSE!O834-CLOSE!O833</f>
        <v>0.40000200000000063</v>
      </c>
      <c r="P833">
        <f>CLOSE!P834-CLOSE!P833</f>
        <v>0.55000100000000174</v>
      </c>
      <c r="Q833">
        <f>CLOSE!Q834-CLOSE!Q833</f>
        <v>-0.65000200000000063</v>
      </c>
      <c r="R833">
        <f>CLOSE!R834-CLOSE!R833</f>
        <v>-0.75</v>
      </c>
      <c r="S833">
        <f>CLOSE!S834-CLOSE!S833</f>
        <v>-1.9999999999999574E-2</v>
      </c>
      <c r="T833">
        <f>CLOSE!T834-CLOSE!T833</f>
        <v>-0.29999999999999893</v>
      </c>
      <c r="U833">
        <f>CLOSE!U834-CLOSE!U833</f>
        <v>14.799987999999985</v>
      </c>
      <c r="X833">
        <f t="shared" si="254"/>
        <v>3.1404999999999995E-2</v>
      </c>
      <c r="Y833">
        <f t="shared" si="255"/>
        <v>0.16250000000000001</v>
      </c>
      <c r="Z833">
        <f t="shared" si="256"/>
        <v>3.4500000000000017E-2</v>
      </c>
      <c r="AA833">
        <f t="shared" si="257"/>
        <v>3.3999999999999989E-2</v>
      </c>
      <c r="AB833">
        <f t="shared" si="258"/>
        <v>4.0000050000000086E-2</v>
      </c>
      <c r="AC833">
        <f t="shared" si="259"/>
        <v>0.30749984999999996</v>
      </c>
      <c r="AD833">
        <f t="shared" si="260"/>
        <v>4.8000000000000001E-2</v>
      </c>
      <c r="AE833">
        <f t="shared" si="261"/>
        <v>1.2500000000000001E-2</v>
      </c>
      <c r="AF833">
        <f t="shared" si="262"/>
        <v>-0.10500030000000038</v>
      </c>
      <c r="AG833">
        <f t="shared" si="263"/>
        <v>-3.7499999999999999E-2</v>
      </c>
      <c r="AH833">
        <f t="shared" si="264"/>
        <v>8.0000000000000071E-3</v>
      </c>
      <c r="AI833">
        <f t="shared" si="265"/>
        <v>9.0000200000000058E-2</v>
      </c>
      <c r="AJ833">
        <f t="shared" si="266"/>
        <v>1.4500000000000002E-2</v>
      </c>
      <c r="AK833">
        <f t="shared" si="267"/>
        <v>-3.7499999999999999E-2</v>
      </c>
      <c r="AL833">
        <f t="shared" si="268"/>
        <v>0.13249995000000006</v>
      </c>
      <c r="AM833">
        <f t="shared" si="269"/>
        <v>7.0000100000000037E-2</v>
      </c>
      <c r="AN833">
        <f t="shared" si="270"/>
        <v>0.24500010000000003</v>
      </c>
      <c r="AO833">
        <f t="shared" si="271"/>
        <v>3.1000000000000007E-2</v>
      </c>
      <c r="AP833">
        <f t="shared" si="272"/>
        <v>1.8999999999999951E-2</v>
      </c>
      <c r="AQ833">
        <f t="shared" si="273"/>
        <v>-0.05</v>
      </c>
      <c r="AS833">
        <f t="shared" si="253"/>
        <v>0</v>
      </c>
    </row>
    <row r="834" spans="1:45" hidden="1" x14ac:dyDescent="0.3">
      <c r="A834" s="1">
        <v>43238</v>
      </c>
      <c r="B834">
        <f>CLOSE!B835-CLOSE!B834</f>
        <v>3.3000000000001251E-2</v>
      </c>
      <c r="C834">
        <f>CLOSE!C835-CLOSE!C834</f>
        <v>-0.75</v>
      </c>
      <c r="D834">
        <f>CLOSE!D835-CLOSE!D834</f>
        <v>0.19000000000000128</v>
      </c>
      <c r="E834">
        <f>CLOSE!E835-CLOSE!E834</f>
        <v>0.47999999999999865</v>
      </c>
      <c r="F834">
        <f>CLOSE!F835-CLOSE!F834</f>
        <v>-0.1499990000000011</v>
      </c>
      <c r="G834">
        <f>CLOSE!G835-CLOSE!G834</f>
        <v>-0.20000100000000032</v>
      </c>
      <c r="H834">
        <f>CLOSE!H835-CLOSE!H834</f>
        <v>-7.9999999999999183E-2</v>
      </c>
      <c r="I834">
        <f>CLOSE!I835-CLOSE!I834</f>
        <v>-0.45000100000000032</v>
      </c>
      <c r="J834">
        <f>CLOSE!J835-CLOSE!J834</f>
        <v>-0.29999499999999557</v>
      </c>
      <c r="K834">
        <f>CLOSE!K835-CLOSE!K834</f>
        <v>0.1000009999999989</v>
      </c>
      <c r="L834">
        <f>CLOSE!L835-CLOSE!L834</f>
        <v>0</v>
      </c>
      <c r="M834">
        <f>CLOSE!M835-CLOSE!M834</f>
        <v>0.25</v>
      </c>
      <c r="N834">
        <f>CLOSE!N835-CLOSE!N834</f>
        <v>0</v>
      </c>
      <c r="O834">
        <f>CLOSE!O835-CLOSE!O834</f>
        <v>-0.15000200000000063</v>
      </c>
      <c r="P834">
        <f>CLOSE!P835-CLOSE!P834</f>
        <v>0.39999999999999858</v>
      </c>
      <c r="Q834">
        <f>CLOSE!Q835-CLOSE!Q834</f>
        <v>5.000400000000127E-2</v>
      </c>
      <c r="R834">
        <f>CLOSE!R835-CLOSE!R834</f>
        <v>0.45000100000000032</v>
      </c>
      <c r="S834">
        <f>CLOSE!S835-CLOSE!S834</f>
        <v>0.38999999999999968</v>
      </c>
      <c r="T834">
        <f>CLOSE!T835-CLOSE!T834</f>
        <v>-0.62000000000000099</v>
      </c>
      <c r="U834">
        <f>CLOSE!U835-CLOSE!U834</f>
        <v>0</v>
      </c>
      <c r="X834">
        <f t="shared" si="254"/>
        <v>3.2234999999999923E-2</v>
      </c>
      <c r="Y834">
        <f t="shared" si="255"/>
        <v>0.11499994999999999</v>
      </c>
      <c r="Z834">
        <f t="shared" si="256"/>
        <v>2.5999999999999978E-2</v>
      </c>
      <c r="AA834">
        <f t="shared" si="257"/>
        <v>2.9000000000000005E-2</v>
      </c>
      <c r="AB834">
        <f t="shared" si="258"/>
        <v>5.9999949999999913E-2</v>
      </c>
      <c r="AC834">
        <f t="shared" si="259"/>
        <v>0.30249994999999996</v>
      </c>
      <c r="AD834">
        <f t="shared" si="260"/>
        <v>4.2999999999999969E-2</v>
      </c>
      <c r="AE834">
        <f t="shared" si="261"/>
        <v>2.2500050000000014E-2</v>
      </c>
      <c r="AF834">
        <f t="shared" si="262"/>
        <v>-0.1125</v>
      </c>
      <c r="AG834">
        <f t="shared" si="263"/>
        <v>-0.11999999999999993</v>
      </c>
      <c r="AH834">
        <f t="shared" si="264"/>
        <v>1.0000000000000054E-2</v>
      </c>
      <c r="AI834">
        <f t="shared" si="265"/>
        <v>0.12749994999999997</v>
      </c>
      <c r="AJ834">
        <f t="shared" si="266"/>
        <v>2.9999999999999805E-3</v>
      </c>
      <c r="AK834">
        <f t="shared" si="267"/>
        <v>-8.7499999999999994E-2</v>
      </c>
      <c r="AL834">
        <f t="shared" si="268"/>
        <v>0.15250005000000008</v>
      </c>
      <c r="AM834">
        <f t="shared" si="269"/>
        <v>3.9999749999999779E-2</v>
      </c>
      <c r="AN834">
        <f t="shared" si="270"/>
        <v>0.15750010000000003</v>
      </c>
      <c r="AO834">
        <f t="shared" si="271"/>
        <v>2.5000000000000001E-2</v>
      </c>
      <c r="AP834">
        <f t="shared" si="272"/>
        <v>1.6500000000000004E-2</v>
      </c>
      <c r="AQ834">
        <f t="shared" si="273"/>
        <v>0.55000000000000004</v>
      </c>
      <c r="AS834">
        <f t="shared" si="253"/>
        <v>0</v>
      </c>
    </row>
    <row r="835" spans="1:45" hidden="1" x14ac:dyDescent="0.3">
      <c r="A835" s="1">
        <v>43241</v>
      </c>
      <c r="B835">
        <f>CLOSE!B836-CLOSE!B835</f>
        <v>9.9199999999999733E-2</v>
      </c>
      <c r="C835">
        <f>CLOSE!C836-CLOSE!C835</f>
        <v>0.40000200000000063</v>
      </c>
      <c r="D835">
        <f>CLOSE!D836-CLOSE!D835</f>
        <v>-1.0000000000001563E-2</v>
      </c>
      <c r="E835">
        <f>CLOSE!E836-CLOSE!E835</f>
        <v>0.10000000000000142</v>
      </c>
      <c r="F835">
        <f>CLOSE!F836-CLOSE!F835</f>
        <v>0.3999990000000011</v>
      </c>
      <c r="G835">
        <f>CLOSE!G836-CLOSE!G835</f>
        <v>0.29999899999999968</v>
      </c>
      <c r="H835">
        <f>CLOSE!H836-CLOSE!H835</f>
        <v>-8.0000000000000071E-2</v>
      </c>
      <c r="I835">
        <f>CLOSE!I836-CLOSE!I835</f>
        <v>-4.9998999999999683E-2</v>
      </c>
      <c r="J835">
        <f>CLOSE!J836-CLOSE!J835</f>
        <v>9.999899999999684E-2</v>
      </c>
      <c r="K835">
        <f>CLOSE!K836-CLOSE!K835</f>
        <v>-0.55000100000000174</v>
      </c>
      <c r="L835">
        <f>CLOSE!L836-CLOSE!L835</f>
        <v>0.13999999999999879</v>
      </c>
      <c r="M835">
        <f>CLOSE!M836-CLOSE!M835</f>
        <v>0.85000300000000095</v>
      </c>
      <c r="N835">
        <f>CLOSE!N836-CLOSE!N835</f>
        <v>-9.9999999999997868E-3</v>
      </c>
      <c r="O835">
        <f>CLOSE!O836-CLOSE!O835</f>
        <v>1</v>
      </c>
      <c r="P835">
        <f>CLOSE!P836-CLOSE!P835</f>
        <v>4.9998999999999683E-2</v>
      </c>
      <c r="Q835">
        <f>CLOSE!Q836-CLOSE!Q835</f>
        <v>-5.000400000000127E-2</v>
      </c>
      <c r="R835">
        <f>CLOSE!R836-CLOSE!R835</f>
        <v>0.29999899999999968</v>
      </c>
      <c r="S835">
        <f>CLOSE!S836-CLOSE!S835</f>
        <v>-6.9999999999999396E-2</v>
      </c>
      <c r="T835">
        <f>CLOSE!T836-CLOSE!T835</f>
        <v>-0.10999999999999943</v>
      </c>
      <c r="U835">
        <f>CLOSE!U836-CLOSE!U835</f>
        <v>-3</v>
      </c>
      <c r="X835">
        <f t="shared" si="254"/>
        <v>3.3055000000000057E-2</v>
      </c>
      <c r="Y835">
        <f t="shared" si="255"/>
        <v>8.2499849999999958E-2</v>
      </c>
      <c r="Z835">
        <f t="shared" si="256"/>
        <v>2.5500000000000033E-2</v>
      </c>
      <c r="AA835">
        <f t="shared" si="257"/>
        <v>4.4999999999999929E-2</v>
      </c>
      <c r="AB835">
        <f t="shared" si="258"/>
        <v>4.7499949999999916E-2</v>
      </c>
      <c r="AC835">
        <f t="shared" si="259"/>
        <v>0.27500000000000002</v>
      </c>
      <c r="AD835">
        <f t="shared" si="260"/>
        <v>3.4500000000000017E-2</v>
      </c>
      <c r="AE835">
        <f t="shared" si="261"/>
        <v>-4.7500050000000016E-2</v>
      </c>
      <c r="AF835">
        <f t="shared" si="262"/>
        <v>-0.17249984999999982</v>
      </c>
      <c r="AG835">
        <f t="shared" si="263"/>
        <v>-0.13500005000000001</v>
      </c>
      <c r="AH835">
        <f t="shared" si="264"/>
        <v>8.0000000000000071E-3</v>
      </c>
      <c r="AI835">
        <f t="shared" si="265"/>
        <v>0.12249979999999994</v>
      </c>
      <c r="AJ835">
        <f t="shared" si="266"/>
        <v>-6.9999999999999837E-3</v>
      </c>
      <c r="AK835">
        <f t="shared" si="267"/>
        <v>-7.4999999999999997E-2</v>
      </c>
      <c r="AL835">
        <f t="shared" si="268"/>
        <v>0.15749999999999992</v>
      </c>
      <c r="AM835">
        <f t="shared" si="269"/>
        <v>2.9999949999999841E-2</v>
      </c>
      <c r="AN835">
        <f t="shared" si="270"/>
        <v>0.14250015000000005</v>
      </c>
      <c r="AO835">
        <f t="shared" si="271"/>
        <v>2.849999999999997E-2</v>
      </c>
      <c r="AP835">
        <f t="shared" si="272"/>
        <v>-8.0000000000000071E-3</v>
      </c>
      <c r="AQ835">
        <f t="shared" si="273"/>
        <v>0.26000060000000075</v>
      </c>
      <c r="AS835">
        <f t="shared" si="253"/>
        <v>0</v>
      </c>
    </row>
    <row r="836" spans="1:45" hidden="1" x14ac:dyDescent="0.3">
      <c r="A836" s="1">
        <v>43243</v>
      </c>
      <c r="B836">
        <f>CLOSE!B837-CLOSE!B836</f>
        <v>-0.1487999999999996</v>
      </c>
      <c r="C836">
        <f>CLOSE!C837-CLOSE!C836</f>
        <v>-1.6500020000000006</v>
      </c>
      <c r="D836">
        <f>CLOSE!D837-CLOSE!D836</f>
        <v>-0.49999999999999911</v>
      </c>
      <c r="E836">
        <f>CLOSE!E837-CLOSE!E836</f>
        <v>0.11999999999999922</v>
      </c>
      <c r="F836">
        <f>CLOSE!F837-CLOSE!F836</f>
        <v>-0.54999899999999968</v>
      </c>
      <c r="G836">
        <f>CLOSE!G837-CLOSE!G836</f>
        <v>0.45000100000000032</v>
      </c>
      <c r="H836">
        <f>CLOSE!H837-CLOSE!H836</f>
        <v>-1.0000000000000675E-2</v>
      </c>
      <c r="I836">
        <f>CLOSE!I837-CLOSE!I836</f>
        <v>-0.15000200000000063</v>
      </c>
      <c r="J836">
        <f>CLOSE!J837-CLOSE!J836</f>
        <v>-0.59999899999999684</v>
      </c>
      <c r="K836">
        <f>CLOSE!K837-CLOSE!K836</f>
        <v>-0.5</v>
      </c>
      <c r="L836">
        <f>CLOSE!L837-CLOSE!L836</f>
        <v>0</v>
      </c>
      <c r="M836">
        <f>CLOSE!M837-CLOSE!M836</f>
        <v>-0.90000200000000063</v>
      </c>
      <c r="N836">
        <f>CLOSE!N837-CLOSE!N836</f>
        <v>-0.11000000000000032</v>
      </c>
      <c r="O836">
        <f>CLOSE!O837-CLOSE!O836</f>
        <v>-4.9998999999999683E-2</v>
      </c>
      <c r="P836">
        <f>CLOSE!P837-CLOSE!P836</f>
        <v>-0.5</v>
      </c>
      <c r="Q836">
        <f>CLOSE!Q837-CLOSE!Q836</f>
        <v>-0.19999599999999873</v>
      </c>
      <c r="R836">
        <f>CLOSE!R837-CLOSE!R836</f>
        <v>-1.9000020000000006</v>
      </c>
      <c r="S836">
        <f>CLOSE!S837-CLOSE!S836</f>
        <v>-0.29000000000000004</v>
      </c>
      <c r="T836">
        <f>CLOSE!T837-CLOSE!T836</f>
        <v>-0.29000000000000092</v>
      </c>
      <c r="U836">
        <f>CLOSE!U837-CLOSE!U836</f>
        <v>-1</v>
      </c>
      <c r="X836">
        <f t="shared" si="254"/>
        <v>4.0495000000000038E-2</v>
      </c>
      <c r="Y836">
        <f t="shared" si="255"/>
        <v>0.10499989999999997</v>
      </c>
      <c r="Z836">
        <f t="shared" si="256"/>
        <v>3.4999999999999962E-2</v>
      </c>
      <c r="AA836">
        <f t="shared" si="257"/>
        <v>5.1000000000000066E-2</v>
      </c>
      <c r="AB836">
        <f t="shared" si="258"/>
        <v>6.9999950000000061E-2</v>
      </c>
      <c r="AC836">
        <f t="shared" si="259"/>
        <v>0.3</v>
      </c>
      <c r="AD836">
        <f t="shared" si="260"/>
        <v>2.0999999999999998E-2</v>
      </c>
      <c r="AE836">
        <f t="shared" si="261"/>
        <v>-6.7499899999999974E-2</v>
      </c>
      <c r="AF836">
        <f t="shared" si="262"/>
        <v>-0.15499989999999997</v>
      </c>
      <c r="AG836">
        <f t="shared" si="263"/>
        <v>-0.13249995000000006</v>
      </c>
      <c r="AH836">
        <f t="shared" si="264"/>
        <v>2.6499999999999968E-2</v>
      </c>
      <c r="AI836">
        <f t="shared" si="265"/>
        <v>0.19750005000000001</v>
      </c>
      <c r="AJ836">
        <f t="shared" si="266"/>
        <v>-1.4999999999999679E-3</v>
      </c>
      <c r="AK836">
        <f t="shared" si="267"/>
        <v>1.7499899999999968E-2</v>
      </c>
      <c r="AL836">
        <f t="shared" si="268"/>
        <v>0.17749994999999999</v>
      </c>
      <c r="AM836">
        <f t="shared" si="269"/>
        <v>1.2500000000000001E-2</v>
      </c>
      <c r="AN836">
        <f t="shared" si="270"/>
        <v>0.23500005000000002</v>
      </c>
      <c r="AO836">
        <f t="shared" si="271"/>
        <v>2.8500000000000015E-2</v>
      </c>
      <c r="AP836">
        <f t="shared" si="272"/>
        <v>5.4999999999999719E-3</v>
      </c>
      <c r="AQ836">
        <f t="shared" si="273"/>
        <v>0.38999939999999922</v>
      </c>
      <c r="AS836">
        <f t="shared" ref="AS836:AS899" si="274">IF(MONTH(A836)-MONTH(A835)=0,0,1)</f>
        <v>0</v>
      </c>
    </row>
    <row r="837" spans="1:45" hidden="1" x14ac:dyDescent="0.3">
      <c r="A837" s="1">
        <v>43244</v>
      </c>
      <c r="B837">
        <f>CLOSE!B838-CLOSE!B837</f>
        <v>8.2699999999999108E-2</v>
      </c>
      <c r="C837">
        <f>CLOSE!C838-CLOSE!C837</f>
        <v>-4.9998999999999683E-2</v>
      </c>
      <c r="D837">
        <f>CLOSE!D838-CLOSE!D837</f>
        <v>0.1899999999999995</v>
      </c>
      <c r="E837">
        <f>CLOSE!E838-CLOSE!E837</f>
        <v>-0.35999999999999943</v>
      </c>
      <c r="F837">
        <f>CLOSE!F838-CLOSE!F837</f>
        <v>-4.9998999999999683E-2</v>
      </c>
      <c r="G837">
        <f>CLOSE!G838-CLOSE!G837</f>
        <v>-0.90000200000000063</v>
      </c>
      <c r="H837">
        <f>CLOSE!H838-CLOSE!H837</f>
        <v>3.0000000000000249E-2</v>
      </c>
      <c r="I837">
        <f>CLOSE!I838-CLOSE!I837</f>
        <v>-0.3999990000000011</v>
      </c>
      <c r="J837">
        <f>CLOSE!J838-CLOSE!J837</f>
        <v>0.14999399999999241</v>
      </c>
      <c r="K837">
        <f>CLOSE!K838-CLOSE!K837</f>
        <v>0.45000000000000284</v>
      </c>
      <c r="L837">
        <f>CLOSE!L838-CLOSE!L837</f>
        <v>8.0000000000000071E-2</v>
      </c>
      <c r="M837">
        <f>CLOSE!M838-CLOSE!M837</f>
        <v>0.25</v>
      </c>
      <c r="N837">
        <f>CLOSE!N838-CLOSE!N837</f>
        <v>2.0000000000000462E-2</v>
      </c>
      <c r="O837">
        <f>CLOSE!O838-CLOSE!O837</f>
        <v>0</v>
      </c>
      <c r="P837">
        <f>CLOSE!P838-CLOSE!P837</f>
        <v>0.20000100000000032</v>
      </c>
      <c r="Q837">
        <f>CLOSE!Q838-CLOSE!Q837</f>
        <v>-0.55000400000000127</v>
      </c>
      <c r="R837">
        <f>CLOSE!R838-CLOSE!R837</f>
        <v>-0.19999599999999873</v>
      </c>
      <c r="S837">
        <f>CLOSE!S838-CLOSE!S837</f>
        <v>8.9999999999999858E-2</v>
      </c>
      <c r="T837">
        <f>CLOSE!T838-CLOSE!T837</f>
        <v>2.000000000000135E-2</v>
      </c>
      <c r="U837">
        <f>CLOSE!U838-CLOSE!U837</f>
        <v>0</v>
      </c>
      <c r="X837">
        <f t="shared" si="254"/>
        <v>3.0575000000000064E-2</v>
      </c>
      <c r="Y837">
        <f t="shared" si="255"/>
        <v>2.7499949999999985E-2</v>
      </c>
      <c r="Z837">
        <f t="shared" si="256"/>
        <v>1.3500000000000022E-2</v>
      </c>
      <c r="AA837">
        <f t="shared" si="257"/>
        <v>6.1000000000000033E-2</v>
      </c>
      <c r="AB837">
        <f t="shared" si="258"/>
        <v>7.250005000000001E-2</v>
      </c>
      <c r="AC837">
        <f t="shared" si="259"/>
        <v>0.375</v>
      </c>
      <c r="AD837">
        <f t="shared" si="260"/>
        <v>9.9999999999999638E-3</v>
      </c>
      <c r="AE837">
        <f t="shared" si="261"/>
        <v>-2.0000100000000031E-2</v>
      </c>
      <c r="AF837">
        <f t="shared" si="262"/>
        <v>-0.21249999999999999</v>
      </c>
      <c r="AG837">
        <f t="shared" si="263"/>
        <v>-0.12249990000000004</v>
      </c>
      <c r="AH837">
        <f t="shared" si="264"/>
        <v>3.1499999999999952E-2</v>
      </c>
      <c r="AI837">
        <f t="shared" si="265"/>
        <v>0.18500005000000003</v>
      </c>
      <c r="AJ837">
        <f t="shared" si="266"/>
        <v>-4.4999999999999927E-3</v>
      </c>
      <c r="AK837">
        <f t="shared" si="267"/>
        <v>2.2500050000000014E-2</v>
      </c>
      <c r="AL837">
        <f t="shared" si="268"/>
        <v>0.18399990000000005</v>
      </c>
      <c r="AM837">
        <f t="shared" si="269"/>
        <v>1.5000200000000064E-2</v>
      </c>
      <c r="AN837">
        <f t="shared" si="270"/>
        <v>0.12249979999999994</v>
      </c>
      <c r="AO837">
        <f t="shared" si="271"/>
        <v>1.6500000000000004E-2</v>
      </c>
      <c r="AP837">
        <f t="shared" si="272"/>
        <v>-2.3500000000000031E-2</v>
      </c>
      <c r="AQ837">
        <f t="shared" si="273"/>
        <v>0.65</v>
      </c>
      <c r="AS837">
        <f t="shared" si="274"/>
        <v>0</v>
      </c>
    </row>
    <row r="838" spans="1:45" hidden="1" x14ac:dyDescent="0.3">
      <c r="A838" s="1">
        <v>43245</v>
      </c>
      <c r="B838">
        <f>CLOSE!B839-CLOSE!B838</f>
        <v>1.6500000000000625E-2</v>
      </c>
      <c r="C838">
        <f>CLOSE!C839-CLOSE!C838</f>
        <v>0.5</v>
      </c>
      <c r="D838">
        <f>CLOSE!D839-CLOSE!D838</f>
        <v>-0.5699999999999994</v>
      </c>
      <c r="E838">
        <f>CLOSE!E839-CLOSE!E838</f>
        <v>-0.12000000000000099</v>
      </c>
      <c r="F838">
        <f>CLOSE!F839-CLOSE!F838</f>
        <v>-0.5</v>
      </c>
      <c r="G838">
        <f>CLOSE!G839-CLOSE!G838</f>
        <v>1.1500020000000006</v>
      </c>
      <c r="H838">
        <f>CLOSE!H839-CLOSE!H838</f>
        <v>3.0000000000000249E-2</v>
      </c>
      <c r="I838">
        <f>CLOSE!I839-CLOSE!I838</f>
        <v>-0.14999999999999858</v>
      </c>
      <c r="J838">
        <f>CLOSE!J839-CLOSE!J838</f>
        <v>-0.19999699999999621</v>
      </c>
      <c r="K838">
        <f>CLOSE!K839-CLOSE!K838</f>
        <v>-0.5</v>
      </c>
      <c r="L838">
        <f>CLOSE!L839-CLOSE!L838</f>
        <v>-0.25999999999999979</v>
      </c>
      <c r="M838">
        <f>CLOSE!M839-CLOSE!M838</f>
        <v>-0.29999899999999968</v>
      </c>
      <c r="N838">
        <f>CLOSE!N839-CLOSE!N838</f>
        <v>-3.0000000000000249E-2</v>
      </c>
      <c r="O838">
        <f>CLOSE!O839-CLOSE!O838</f>
        <v>-0.5</v>
      </c>
      <c r="P838">
        <f>CLOSE!P839-CLOSE!P838</f>
        <v>1.6000000000000014</v>
      </c>
      <c r="Q838">
        <f>CLOSE!Q839-CLOSE!Q838</f>
        <v>-0.54999499999999557</v>
      </c>
      <c r="R838">
        <f>CLOSE!R839-CLOSE!R838</f>
        <v>-0.10000300000000095</v>
      </c>
      <c r="S838">
        <f>CLOSE!S839-CLOSE!S838</f>
        <v>-0.19000000000000039</v>
      </c>
      <c r="T838">
        <f>CLOSE!T839-CLOSE!T838</f>
        <v>9.9999999999997868E-3</v>
      </c>
      <c r="U838">
        <f>CLOSE!U839-CLOSE!U838</f>
        <v>-3</v>
      </c>
      <c r="X838">
        <f t="shared" si="254"/>
        <v>3.4710000000000019E-2</v>
      </c>
      <c r="Y838">
        <f t="shared" si="255"/>
        <v>1.0000050000000016E-2</v>
      </c>
      <c r="Z838">
        <f t="shared" si="256"/>
        <v>1.4500000000000002E-2</v>
      </c>
      <c r="AA838">
        <f t="shared" si="257"/>
        <v>2.7000000000000045E-2</v>
      </c>
      <c r="AB838">
        <f t="shared" si="258"/>
        <v>5.250005000000009E-2</v>
      </c>
      <c r="AC838">
        <f t="shared" si="259"/>
        <v>0.30499989999999999</v>
      </c>
      <c r="AD838">
        <f t="shared" si="260"/>
        <v>8.4999999999999971E-3</v>
      </c>
      <c r="AE838">
        <f t="shared" si="261"/>
        <v>-0.1</v>
      </c>
      <c r="AF838">
        <f t="shared" si="262"/>
        <v>-0.26500015000000021</v>
      </c>
      <c r="AG838">
        <f t="shared" si="263"/>
        <v>-0.16249989999999989</v>
      </c>
      <c r="AH838">
        <f t="shared" si="264"/>
        <v>2.0000000000000018E-2</v>
      </c>
      <c r="AI838">
        <f t="shared" si="265"/>
        <v>0.19249989999999997</v>
      </c>
      <c r="AJ838">
        <f t="shared" si="266"/>
        <v>-1.1499999999999977E-2</v>
      </c>
      <c r="AK838">
        <f t="shared" si="267"/>
        <v>-4.7500050000000016E-2</v>
      </c>
      <c r="AL838">
        <f t="shared" si="268"/>
        <v>0.15749999999999992</v>
      </c>
      <c r="AM838">
        <f t="shared" si="269"/>
        <v>-7.0000100000000037E-2</v>
      </c>
      <c r="AN838">
        <f t="shared" si="270"/>
        <v>-4.9998999999999686E-3</v>
      </c>
      <c r="AO838">
        <f t="shared" si="271"/>
        <v>1.8999999999999996E-2</v>
      </c>
      <c r="AP838">
        <f t="shared" si="272"/>
        <v>-4.0499999999999939E-2</v>
      </c>
      <c r="AQ838">
        <f t="shared" si="273"/>
        <v>0.51999969999999962</v>
      </c>
      <c r="AS838">
        <f t="shared" si="274"/>
        <v>0</v>
      </c>
    </row>
    <row r="839" spans="1:45" hidden="1" x14ac:dyDescent="0.3">
      <c r="A839" s="1">
        <v>43248</v>
      </c>
      <c r="B839">
        <f>CLOSE!B840-CLOSE!B839</f>
        <v>1.6499999999998849E-2</v>
      </c>
      <c r="C839">
        <f>CLOSE!C840-CLOSE!C839</f>
        <v>0</v>
      </c>
      <c r="D839">
        <f>CLOSE!D840-CLOSE!D839</f>
        <v>1.9999999999999574E-2</v>
      </c>
      <c r="E839">
        <f>CLOSE!E840-CLOSE!E839</f>
        <v>0.12000000000000099</v>
      </c>
      <c r="F839">
        <f>CLOSE!F840-CLOSE!F839</f>
        <v>0.6499990000000011</v>
      </c>
      <c r="G839">
        <f>CLOSE!G840-CLOSE!G839</f>
        <v>2.25</v>
      </c>
      <c r="H839">
        <f>CLOSE!H840-CLOSE!H839</f>
        <v>5.9999999999999609E-2</v>
      </c>
      <c r="I839">
        <f>CLOSE!I840-CLOSE!I839</f>
        <v>0.60000000000000142</v>
      </c>
      <c r="J839">
        <f>CLOSE!J840-CLOSE!J839</f>
        <v>0.40000200000000063</v>
      </c>
      <c r="K839">
        <f>CLOSE!K840-CLOSE!K839</f>
        <v>-0.35000000000000142</v>
      </c>
      <c r="L839">
        <f>CLOSE!L840-CLOSE!L839</f>
        <v>-3.9999999999999147E-2</v>
      </c>
      <c r="M839">
        <f>CLOSE!M840-CLOSE!M839</f>
        <v>1.2999989999999997</v>
      </c>
      <c r="N839">
        <f>CLOSE!N840-CLOSE!N839</f>
        <v>9.9999999999997868E-3</v>
      </c>
      <c r="O839">
        <f>CLOSE!O840-CLOSE!O839</f>
        <v>0.60000000000000142</v>
      </c>
      <c r="P839">
        <f>CLOSE!P840-CLOSE!P839</f>
        <v>0.94999899999999826</v>
      </c>
      <c r="Q839">
        <f>CLOSE!Q840-CLOSE!Q839</f>
        <v>-0.25</v>
      </c>
      <c r="R839">
        <f>CLOSE!R840-CLOSE!R839</f>
        <v>0.54999899999999968</v>
      </c>
      <c r="S839">
        <f>CLOSE!S840-CLOSE!S839</f>
        <v>0.39000000000000057</v>
      </c>
      <c r="T839">
        <f>CLOSE!T840-CLOSE!T839</f>
        <v>0.21999999999999886</v>
      </c>
      <c r="U839">
        <f>CLOSE!U840-CLOSE!U839</f>
        <v>1.2000120000000152</v>
      </c>
      <c r="X839">
        <f t="shared" si="254"/>
        <v>3.6364999999999981E-2</v>
      </c>
      <c r="Y839">
        <f t="shared" si="255"/>
        <v>3.2499849999999955E-2</v>
      </c>
      <c r="Z839">
        <f t="shared" si="256"/>
        <v>-8.0000000000000071E-3</v>
      </c>
      <c r="AA839">
        <f t="shared" si="257"/>
        <v>2.9000000000000005E-2</v>
      </c>
      <c r="AB839">
        <f t="shared" si="258"/>
        <v>0.05</v>
      </c>
      <c r="AC839">
        <f t="shared" si="259"/>
        <v>0.37250005000000003</v>
      </c>
      <c r="AD839">
        <f t="shared" si="260"/>
        <v>-4.4999999999999927E-3</v>
      </c>
      <c r="AE839">
        <f t="shared" si="261"/>
        <v>-0.11499994999999999</v>
      </c>
      <c r="AF839">
        <f t="shared" si="262"/>
        <v>-0.19500010000000004</v>
      </c>
      <c r="AG839">
        <f t="shared" si="263"/>
        <v>-0.15999994999999992</v>
      </c>
      <c r="AH839">
        <f t="shared" si="264"/>
        <v>5.9999999999999611E-3</v>
      </c>
      <c r="AI839">
        <f t="shared" si="265"/>
        <v>0.2</v>
      </c>
      <c r="AJ839">
        <f t="shared" si="266"/>
        <v>-8.4999999999999971E-3</v>
      </c>
      <c r="AK839">
        <f t="shared" si="267"/>
        <v>-1.2500000000000001E-2</v>
      </c>
      <c r="AL839">
        <f t="shared" si="268"/>
        <v>0.21500005000000008</v>
      </c>
      <c r="AM839">
        <f t="shared" si="269"/>
        <v>-3.2499699999999618E-2</v>
      </c>
      <c r="AN839">
        <f t="shared" si="270"/>
        <v>6.25E-2</v>
      </c>
      <c r="AO839">
        <f t="shared" si="271"/>
        <v>1.4500000000000002E-2</v>
      </c>
      <c r="AP839">
        <f t="shared" si="272"/>
        <v>-4.9500000000000009E-2</v>
      </c>
      <c r="AQ839">
        <f t="shared" si="273"/>
        <v>0.86000060000000078</v>
      </c>
      <c r="AS839">
        <f t="shared" si="274"/>
        <v>0</v>
      </c>
    </row>
    <row r="840" spans="1:45" hidden="1" x14ac:dyDescent="0.3">
      <c r="A840" s="1">
        <v>43249</v>
      </c>
      <c r="B840">
        <f>CLOSE!B841-CLOSE!B840</f>
        <v>-4.9599999999999866E-2</v>
      </c>
      <c r="C840">
        <f>CLOSE!C841-CLOSE!C840</f>
        <v>-0.20000100000000032</v>
      </c>
      <c r="D840">
        <f>CLOSE!D841-CLOSE!D840</f>
        <v>-8.9999999999999858E-2</v>
      </c>
      <c r="E840">
        <f>CLOSE!E841-CLOSE!E840</f>
        <v>-0.14000000000000057</v>
      </c>
      <c r="F840">
        <f>CLOSE!F841-CLOSE!F840</f>
        <v>-0.10000000000000142</v>
      </c>
      <c r="G840">
        <f>CLOSE!G841-CLOSE!G840</f>
        <v>-1.3499979999999994</v>
      </c>
      <c r="H840">
        <f>CLOSE!H841-CLOSE!H840</f>
        <v>0.33999999999999986</v>
      </c>
      <c r="I840">
        <f>CLOSE!I841-CLOSE!I840</f>
        <v>0.1000009999999989</v>
      </c>
      <c r="J840">
        <f>CLOSE!J841-CLOSE!J840</f>
        <v>-0.75</v>
      </c>
      <c r="K840">
        <f>CLOSE!K841-CLOSE!K840</f>
        <v>-0.85000000000000142</v>
      </c>
      <c r="L840">
        <f>CLOSE!L841-CLOSE!L840</f>
        <v>-6.0000000000000497E-2</v>
      </c>
      <c r="M840">
        <f>CLOSE!M841-CLOSE!M840</f>
        <v>-0.34999799999999937</v>
      </c>
      <c r="N840">
        <f>CLOSE!N841-CLOSE!N840</f>
        <v>-8.9999999999999858E-2</v>
      </c>
      <c r="O840">
        <f>CLOSE!O841-CLOSE!O840</f>
        <v>-0.55000100000000174</v>
      </c>
      <c r="P840">
        <f>CLOSE!P841-CLOSE!P840</f>
        <v>-1.2999989999999997</v>
      </c>
      <c r="Q840">
        <f>CLOSE!Q841-CLOSE!Q840</f>
        <v>-0.90000100000000316</v>
      </c>
      <c r="R840">
        <f>CLOSE!R841-CLOSE!R840</f>
        <v>-1.5</v>
      </c>
      <c r="S840">
        <f>CLOSE!S841-CLOSE!S840</f>
        <v>-5.0000000000000711E-2</v>
      </c>
      <c r="T840">
        <f>CLOSE!T841-CLOSE!T840</f>
        <v>-0.25</v>
      </c>
      <c r="U840">
        <f>CLOSE!U841-CLOSE!U840</f>
        <v>-3.2000120000000152</v>
      </c>
      <c r="X840">
        <f t="shared" si="254"/>
        <v>3.7189999999999925E-2</v>
      </c>
      <c r="Y840">
        <f t="shared" si="255"/>
        <v>3.2499849999999955E-2</v>
      </c>
      <c r="Z840">
        <f t="shared" si="256"/>
        <v>-1.000000000000023E-3</v>
      </c>
      <c r="AA840">
        <f t="shared" si="257"/>
        <v>2.5000000000000001E-2</v>
      </c>
      <c r="AB840">
        <f t="shared" si="258"/>
        <v>0.10749995000000005</v>
      </c>
      <c r="AC840">
        <f t="shared" si="259"/>
        <v>0.52999989999999997</v>
      </c>
      <c r="AD840">
        <f t="shared" si="260"/>
        <v>4.9999999999998939E-4</v>
      </c>
      <c r="AE840">
        <f t="shared" si="261"/>
        <v>-6.9999999999999923E-2</v>
      </c>
      <c r="AF840">
        <f t="shared" si="262"/>
        <v>-2.0000050000000158E-2</v>
      </c>
      <c r="AG840">
        <f t="shared" si="263"/>
        <v>-0.11000005000000002</v>
      </c>
      <c r="AH840">
        <f t="shared" si="264"/>
        <v>-2.9999999999999359E-3</v>
      </c>
      <c r="AI840">
        <f t="shared" si="265"/>
        <v>0.25249994999999997</v>
      </c>
      <c r="AJ840">
        <f t="shared" si="266"/>
        <v>-6.0000000000000053E-3</v>
      </c>
      <c r="AK840">
        <f t="shared" si="267"/>
        <v>5.500000000000007E-2</v>
      </c>
      <c r="AL840">
        <f t="shared" si="268"/>
        <v>0.28499994999999989</v>
      </c>
      <c r="AM840">
        <f t="shared" si="269"/>
        <v>-1.4999749999999779E-2</v>
      </c>
      <c r="AN840">
        <f t="shared" si="270"/>
        <v>9.7499799999999942E-2</v>
      </c>
      <c r="AO840">
        <f t="shared" si="271"/>
        <v>4.1000000000000016E-2</v>
      </c>
      <c r="AP840">
        <f t="shared" si="272"/>
        <v>-2.2500000000000055E-2</v>
      </c>
      <c r="AQ840">
        <f t="shared" si="273"/>
        <v>1.1499999999999999</v>
      </c>
      <c r="AS840">
        <f t="shared" si="274"/>
        <v>0</v>
      </c>
    </row>
    <row r="841" spans="1:45" hidden="1" x14ac:dyDescent="0.3">
      <c r="A841" s="1">
        <v>43250</v>
      </c>
      <c r="B841">
        <f>CLOSE!B842-CLOSE!B841</f>
        <v>-8.2599999999999341E-2</v>
      </c>
      <c r="C841">
        <f>CLOSE!C842-CLOSE!C841</f>
        <v>0.15000200000000063</v>
      </c>
      <c r="D841">
        <f>CLOSE!D842-CLOSE!D841</f>
        <v>-1.9999999999999574E-2</v>
      </c>
      <c r="E841">
        <f>CLOSE!E842-CLOSE!E841</f>
        <v>1.9999999999999574E-2</v>
      </c>
      <c r="F841">
        <f>CLOSE!F842-CLOSE!F841</f>
        <v>-0.60000000000000142</v>
      </c>
      <c r="G841">
        <f>CLOSE!G842-CLOSE!G841</f>
        <v>-0.5</v>
      </c>
      <c r="H841">
        <f>CLOSE!H842-CLOSE!H841</f>
        <v>-7.9999999999999183E-2</v>
      </c>
      <c r="I841">
        <f>CLOSE!I842-CLOSE!I841</f>
        <v>0.1499990000000011</v>
      </c>
      <c r="J841">
        <f>CLOSE!J842-CLOSE!J841</f>
        <v>-1</v>
      </c>
      <c r="K841">
        <f>CLOSE!K842-CLOSE!K841</f>
        <v>-0.39999999999999858</v>
      </c>
      <c r="L841">
        <f>CLOSE!L842-CLOSE!L841</f>
        <v>0</v>
      </c>
      <c r="M841">
        <f>CLOSE!M842-CLOSE!M841</f>
        <v>-1.100003000000001</v>
      </c>
      <c r="N841">
        <f>CLOSE!N842-CLOSE!N841</f>
        <v>-0.12999999999999989</v>
      </c>
      <c r="O841">
        <f>CLOSE!O842-CLOSE!O841</f>
        <v>-0.1499990000000011</v>
      </c>
      <c r="P841">
        <f>CLOSE!P842-CLOSE!P841</f>
        <v>-0.39999999999999858</v>
      </c>
      <c r="Q841">
        <f>CLOSE!Q842-CLOSE!Q841</f>
        <v>-0.75</v>
      </c>
      <c r="R841">
        <f>CLOSE!R842-CLOSE!R841</f>
        <v>-0.79999899999999968</v>
      </c>
      <c r="S841">
        <f>CLOSE!S842-CLOSE!S841</f>
        <v>-0.10999999999999943</v>
      </c>
      <c r="T841">
        <f>CLOSE!T842-CLOSE!T841</f>
        <v>-0.14999999999999858</v>
      </c>
      <c r="U841">
        <f>CLOSE!U842-CLOSE!U841</f>
        <v>-7</v>
      </c>
      <c r="X841">
        <f t="shared" si="254"/>
        <v>3.4709999999999928E-2</v>
      </c>
      <c r="Y841">
        <f t="shared" si="255"/>
        <v>7.499849999999952E-3</v>
      </c>
      <c r="Z841">
        <f t="shared" si="256"/>
        <v>-2.200000000000002E-2</v>
      </c>
      <c r="AA841">
        <f t="shared" si="257"/>
        <v>3.3999999999999989E-2</v>
      </c>
      <c r="AB841">
        <f t="shared" si="258"/>
        <v>0.1</v>
      </c>
      <c r="AC841">
        <f t="shared" si="259"/>
        <v>0.51249999999999996</v>
      </c>
      <c r="AD841">
        <f t="shared" si="260"/>
        <v>2.5999999999999978E-2</v>
      </c>
      <c r="AE841">
        <f t="shared" si="261"/>
        <v>2.5000000000000001E-2</v>
      </c>
      <c r="AF841">
        <f t="shared" si="262"/>
        <v>2.9999949999999841E-2</v>
      </c>
      <c r="AG841">
        <f t="shared" si="263"/>
        <v>-0.16999995000000007</v>
      </c>
      <c r="AH841">
        <f t="shared" si="264"/>
        <v>3.0000000000000248E-3</v>
      </c>
      <c r="AI841">
        <f t="shared" si="265"/>
        <v>0.18500005000000003</v>
      </c>
      <c r="AJ841">
        <f t="shared" si="266"/>
        <v>-1.2000000000000011E-2</v>
      </c>
      <c r="AK841">
        <f t="shared" si="267"/>
        <v>4.9998999999999686E-3</v>
      </c>
      <c r="AL841">
        <f t="shared" si="268"/>
        <v>0.21999999999999992</v>
      </c>
      <c r="AM841">
        <f t="shared" si="269"/>
        <v>-0.1875</v>
      </c>
      <c r="AN841">
        <f t="shared" si="270"/>
        <v>-5.5000150000000046E-2</v>
      </c>
      <c r="AO841">
        <f t="shared" si="271"/>
        <v>3.2499999999999973E-2</v>
      </c>
      <c r="AP841">
        <f t="shared" si="272"/>
        <v>-4.9000000000000023E-2</v>
      </c>
      <c r="AQ841">
        <f t="shared" si="273"/>
        <v>0.68000030000000034</v>
      </c>
      <c r="AS841">
        <f t="shared" si="274"/>
        <v>0</v>
      </c>
    </row>
    <row r="842" spans="1:45" hidden="1" x14ac:dyDescent="0.3">
      <c r="A842" s="1">
        <v>43251</v>
      </c>
      <c r="B842">
        <f>CLOSE!B843-CLOSE!B842</f>
        <v>1.6500000000000625E-2</v>
      </c>
      <c r="C842">
        <f>CLOSE!C843-CLOSE!C842</f>
        <v>-9.9997999999999365E-2</v>
      </c>
      <c r="D842">
        <f>CLOSE!D843-CLOSE!D842</f>
        <v>0.4399999999999995</v>
      </c>
      <c r="E842">
        <f>CLOSE!E843-CLOSE!E842</f>
        <v>0.28000000000000114</v>
      </c>
      <c r="F842">
        <f>CLOSE!F843-CLOSE!F842</f>
        <v>0.10000000000000142</v>
      </c>
      <c r="G842">
        <f>CLOSE!G843-CLOSE!G842</f>
        <v>0.54999899999999968</v>
      </c>
      <c r="H842">
        <f>CLOSE!H843-CLOSE!H842</f>
        <v>0.29999999999999982</v>
      </c>
      <c r="I842">
        <f>CLOSE!I843-CLOSE!I842</f>
        <v>1.3999999999999986</v>
      </c>
      <c r="J842">
        <f>CLOSE!J843-CLOSE!J842</f>
        <v>0.5</v>
      </c>
      <c r="K842">
        <f>CLOSE!K843-CLOSE!K842</f>
        <v>4.9998999999999683E-2</v>
      </c>
      <c r="L842">
        <f>CLOSE!L843-CLOSE!L842</f>
        <v>0.58000000000000007</v>
      </c>
      <c r="M842">
        <f>CLOSE!M843-CLOSE!M842</f>
        <v>0.10000300000000095</v>
      </c>
      <c r="N842">
        <f>CLOSE!N843-CLOSE!N842</f>
        <v>8.9999999999999858E-2</v>
      </c>
      <c r="O842">
        <f>CLOSE!O843-CLOSE!O842</f>
        <v>0.70000000000000284</v>
      </c>
      <c r="P842">
        <f>CLOSE!P843-CLOSE!P842</f>
        <v>0.19999899999999826</v>
      </c>
      <c r="Q842">
        <f>CLOSE!Q843-CLOSE!Q842</f>
        <v>-0.15000200000000063</v>
      </c>
      <c r="R842">
        <f>CLOSE!R843-CLOSE!R842</f>
        <v>2.5499989999999997</v>
      </c>
      <c r="S842">
        <f>CLOSE!S843-CLOSE!S842</f>
        <v>0.20999999999999996</v>
      </c>
      <c r="T842">
        <f>CLOSE!T843-CLOSE!T842</f>
        <v>0.11999999999999922</v>
      </c>
      <c r="U842">
        <f>CLOSE!U843-CLOSE!U842</f>
        <v>4.2000120000000152</v>
      </c>
      <c r="X842">
        <f t="shared" si="254"/>
        <v>2.0659999999999991E-2</v>
      </c>
      <c r="Y842">
        <f t="shared" si="255"/>
        <v>0</v>
      </c>
      <c r="Z842">
        <f t="shared" si="256"/>
        <v>-2.1999999999999974E-2</v>
      </c>
      <c r="AA842">
        <f t="shared" si="257"/>
        <v>3.5999999999999942E-2</v>
      </c>
      <c r="AB842">
        <f t="shared" si="258"/>
        <v>5.7499999999999926E-2</v>
      </c>
      <c r="AC842">
        <f t="shared" si="259"/>
        <v>0.41750015000000007</v>
      </c>
      <c r="AD842">
        <f t="shared" si="260"/>
        <v>2.5500000000000033E-2</v>
      </c>
      <c r="AE842">
        <f t="shared" si="261"/>
        <v>8.0000000000000071E-2</v>
      </c>
      <c r="AF842">
        <f t="shared" si="262"/>
        <v>-5.7500050000000157E-2</v>
      </c>
      <c r="AG842">
        <f t="shared" si="263"/>
        <v>-0.23500005000000002</v>
      </c>
      <c r="AH842">
        <f t="shared" si="264"/>
        <v>0</v>
      </c>
      <c r="AI842">
        <f t="shared" si="265"/>
        <v>5.499989999999997E-2</v>
      </c>
      <c r="AJ842">
        <f t="shared" si="266"/>
        <v>-2.8500000000000015E-2</v>
      </c>
      <c r="AK842">
        <f t="shared" si="267"/>
        <v>2.4999999999998578E-3</v>
      </c>
      <c r="AL842">
        <f t="shared" si="268"/>
        <v>0.20749995000000004</v>
      </c>
      <c r="AM842">
        <f t="shared" si="269"/>
        <v>-0.2524997499999998</v>
      </c>
      <c r="AN842">
        <f t="shared" si="270"/>
        <v>-0.19250015000000004</v>
      </c>
      <c r="AO842">
        <f t="shared" si="271"/>
        <v>2.4500000000000011E-2</v>
      </c>
      <c r="AP842">
        <f t="shared" si="272"/>
        <v>-7.5499999999999984E-2</v>
      </c>
      <c r="AQ842">
        <f t="shared" si="273"/>
        <v>0.2</v>
      </c>
      <c r="AS842">
        <f t="shared" si="274"/>
        <v>0</v>
      </c>
    </row>
    <row r="843" spans="1:45" x14ac:dyDescent="0.3">
      <c r="A843" s="1">
        <v>43252</v>
      </c>
      <c r="B843">
        <f>CLOSE!B844-CLOSE!B843</f>
        <v>4.9599999999999866E-2</v>
      </c>
      <c r="C843">
        <f>CLOSE!C844-CLOSE!C843</f>
        <v>-0.40000200000000063</v>
      </c>
      <c r="D843">
        <f>CLOSE!D844-CLOSE!D843</f>
        <v>2.0000000000000462E-2</v>
      </c>
      <c r="E843">
        <f>CLOSE!E844-CLOSE!E843</f>
        <v>0.66000000000000014</v>
      </c>
      <c r="F843">
        <f>CLOSE!F844-CLOSE!F843</f>
        <v>-4.9998999999999683E-2</v>
      </c>
      <c r="G843">
        <f>CLOSE!G844-CLOSE!G843</f>
        <v>-1.9000020000000006</v>
      </c>
      <c r="H843">
        <f>CLOSE!H844-CLOSE!H843</f>
        <v>-0.10000000000000053</v>
      </c>
      <c r="I843">
        <f>CLOSE!I844-CLOSE!I843</f>
        <v>-0.60000000000000142</v>
      </c>
      <c r="J843">
        <f>CLOSE!J844-CLOSE!J843</f>
        <v>0.44999599999999873</v>
      </c>
      <c r="K843">
        <f>CLOSE!K844-CLOSE!K843</f>
        <v>0.75</v>
      </c>
      <c r="L843">
        <f>CLOSE!L844-CLOSE!L843</f>
        <v>0</v>
      </c>
      <c r="M843">
        <f>CLOSE!M844-CLOSE!M843</f>
        <v>-1.9500010000000003</v>
      </c>
      <c r="N843">
        <f>CLOSE!N844-CLOSE!N843</f>
        <v>9.9999999999997868E-3</v>
      </c>
      <c r="O843">
        <f>CLOSE!O844-CLOSE!O843</f>
        <v>-1.0500010000000017</v>
      </c>
      <c r="P843">
        <f>CLOSE!P844-CLOSE!P843</f>
        <v>0.20000100000000032</v>
      </c>
      <c r="Q843">
        <f>CLOSE!Q844-CLOSE!Q843</f>
        <v>0.55000300000000379</v>
      </c>
      <c r="R843">
        <f>CLOSE!R844-CLOSE!R843</f>
        <v>0.20000100000000032</v>
      </c>
      <c r="S843">
        <f>CLOSE!S844-CLOSE!S843</f>
        <v>-9.9999999999997868E-3</v>
      </c>
      <c r="T843">
        <f>CLOSE!T844-CLOSE!T843</f>
        <v>9.9999999999999645E-2</v>
      </c>
      <c r="U843">
        <f>CLOSE!U844-CLOSE!U843</f>
        <v>4.7999879999999848</v>
      </c>
      <c r="X843">
        <f t="shared" si="254"/>
        <v>1.4050000000000029E-2</v>
      </c>
      <c r="Y843">
        <f t="shared" si="255"/>
        <v>1.5000200000000064E-2</v>
      </c>
      <c r="Z843">
        <f t="shared" si="256"/>
        <v>-1.000000000000023E-3</v>
      </c>
      <c r="AA843">
        <f t="shared" si="257"/>
        <v>4.9000000000000023E-2</v>
      </c>
      <c r="AB843">
        <f t="shared" si="258"/>
        <v>3.0000000000000072E-2</v>
      </c>
      <c r="AC843">
        <f t="shared" si="259"/>
        <v>0.43500005000000003</v>
      </c>
      <c r="AD843">
        <f t="shared" si="260"/>
        <v>4.1500000000000002E-2</v>
      </c>
      <c r="AE843">
        <f t="shared" si="261"/>
        <v>0.12250005000000001</v>
      </c>
      <c r="AF843">
        <f t="shared" si="262"/>
        <v>1.0000250000000221E-2</v>
      </c>
      <c r="AG843">
        <f t="shared" si="263"/>
        <v>-0.17250005000000002</v>
      </c>
      <c r="AH843">
        <f t="shared" si="264"/>
        <v>2.9999999999999982E-2</v>
      </c>
      <c r="AI843">
        <f t="shared" si="265"/>
        <v>-2.4999499999999843E-3</v>
      </c>
      <c r="AJ843">
        <f t="shared" si="266"/>
        <v>-2.1499999999999984E-2</v>
      </c>
      <c r="AK843">
        <f t="shared" si="267"/>
        <v>-3.9999999999999855E-2</v>
      </c>
      <c r="AL843">
        <f t="shared" si="268"/>
        <v>0.22249994999999992</v>
      </c>
      <c r="AM843">
        <f t="shared" si="269"/>
        <v>-0.24000015000000019</v>
      </c>
      <c r="AN843">
        <f t="shared" si="270"/>
        <v>-1.0000050000000016E-2</v>
      </c>
      <c r="AO843">
        <f t="shared" si="271"/>
        <v>3.95E-2</v>
      </c>
      <c r="AP843">
        <f t="shared" si="272"/>
        <v>-5.8499999999999996E-2</v>
      </c>
      <c r="AQ843">
        <f t="shared" si="273"/>
        <v>0.29000090000000112</v>
      </c>
      <c r="AS843">
        <f t="shared" si="274"/>
        <v>1</v>
      </c>
    </row>
    <row r="844" spans="1:45" hidden="1" x14ac:dyDescent="0.3">
      <c r="A844" s="1">
        <v>43255</v>
      </c>
      <c r="B844">
        <f>CLOSE!B845-CLOSE!B844</f>
        <v>0.11570000000000036</v>
      </c>
      <c r="C844">
        <f>CLOSE!C845-CLOSE!C844</f>
        <v>0.34999799999999937</v>
      </c>
      <c r="D844">
        <f>CLOSE!D845-CLOSE!D844</f>
        <v>9.9999999999999645E-2</v>
      </c>
      <c r="E844">
        <f>CLOSE!E845-CLOSE!E844</f>
        <v>-0.18000000000000149</v>
      </c>
      <c r="F844">
        <f>CLOSE!F845-CLOSE!F844</f>
        <v>1</v>
      </c>
      <c r="G844">
        <f>CLOSE!G845-CLOSE!G844</f>
        <v>0.79999899999999968</v>
      </c>
      <c r="H844">
        <f>CLOSE!H845-CLOSE!H844</f>
        <v>0.14000000000000057</v>
      </c>
      <c r="I844">
        <f>CLOSE!I845-CLOSE!I844</f>
        <v>0.35000000000000142</v>
      </c>
      <c r="J844">
        <f>CLOSE!J845-CLOSE!J844</f>
        <v>1.3499989999999968</v>
      </c>
      <c r="K844">
        <f>CLOSE!K845-CLOSE!K844</f>
        <v>1.9000020000000006</v>
      </c>
      <c r="L844">
        <f>CLOSE!L845-CLOSE!L844</f>
        <v>0.40000000000000036</v>
      </c>
      <c r="M844">
        <f>CLOSE!M845-CLOSE!M844</f>
        <v>0.25</v>
      </c>
      <c r="N844">
        <f>CLOSE!N845-CLOSE!N844</f>
        <v>0.11000000000000032</v>
      </c>
      <c r="O844">
        <f>CLOSE!O845-CLOSE!O844</f>
        <v>-9.9997999999999365E-2</v>
      </c>
      <c r="P844">
        <f>CLOSE!P845-CLOSE!P844</f>
        <v>0.79999899999999968</v>
      </c>
      <c r="Q844">
        <f>CLOSE!Q845-CLOSE!Q844</f>
        <v>1.3499989999999968</v>
      </c>
      <c r="R844">
        <f>CLOSE!R845-CLOSE!R844</f>
        <v>-9.9997999999999365E-2</v>
      </c>
      <c r="S844">
        <f>CLOSE!S845-CLOSE!S844</f>
        <v>-1.0000000000000675E-2</v>
      </c>
      <c r="T844">
        <f>CLOSE!T845-CLOSE!T844</f>
        <v>0.24000000000000021</v>
      </c>
      <c r="U844">
        <f>CLOSE!U845-CLOSE!U844</f>
        <v>11</v>
      </c>
      <c r="X844">
        <f t="shared" si="254"/>
        <v>2.0659999999999991E-2</v>
      </c>
      <c r="Y844">
        <f t="shared" si="255"/>
        <v>-2.2500050000000014E-2</v>
      </c>
      <c r="Z844">
        <f t="shared" si="256"/>
        <v>5.0000000000003373E-4</v>
      </c>
      <c r="AA844">
        <f t="shared" si="257"/>
        <v>8.2000000000000031E-2</v>
      </c>
      <c r="AB844">
        <f t="shared" si="258"/>
        <v>3.5000050000000019E-2</v>
      </c>
      <c r="AC844">
        <f t="shared" si="259"/>
        <v>0.32500000000000001</v>
      </c>
      <c r="AD844">
        <f t="shared" si="260"/>
        <v>3.8999999999999965E-2</v>
      </c>
      <c r="AE844">
        <f t="shared" si="261"/>
        <v>9.2500049999999945E-2</v>
      </c>
      <c r="AF844">
        <f t="shared" si="262"/>
        <v>8.4999799999999931E-2</v>
      </c>
      <c r="AG844">
        <f t="shared" si="263"/>
        <v>-7.250005000000001E-2</v>
      </c>
      <c r="AH844">
        <f t="shared" si="264"/>
        <v>3.6000000000000032E-2</v>
      </c>
      <c r="AI844">
        <f t="shared" si="265"/>
        <v>-7.0000100000000037E-2</v>
      </c>
      <c r="AJ844">
        <f t="shared" si="266"/>
        <v>-1.4000000000000012E-2</v>
      </c>
      <c r="AK844">
        <f t="shared" si="267"/>
        <v>-8.0000049999999948E-2</v>
      </c>
      <c r="AL844">
        <f t="shared" si="268"/>
        <v>0.24149999999999991</v>
      </c>
      <c r="AM844">
        <f t="shared" si="269"/>
        <v>-0.14749984999999982</v>
      </c>
      <c r="AN844">
        <f t="shared" si="270"/>
        <v>5.2499949999999983E-2</v>
      </c>
      <c r="AO844">
        <f t="shared" si="271"/>
        <v>4.4000000000000039E-2</v>
      </c>
      <c r="AP844">
        <f t="shared" si="272"/>
        <v>-6.6500000000000004E-2</v>
      </c>
      <c r="AQ844">
        <f t="shared" si="273"/>
        <v>0.95</v>
      </c>
      <c r="AS844">
        <f t="shared" si="274"/>
        <v>0</v>
      </c>
    </row>
    <row r="845" spans="1:45" hidden="1" x14ac:dyDescent="0.3">
      <c r="A845" s="1">
        <v>43256</v>
      </c>
      <c r="B845">
        <f>CLOSE!B846-CLOSE!B845</f>
        <v>9.9199999999999733E-2</v>
      </c>
      <c r="C845">
        <f>CLOSE!C846-CLOSE!C845</f>
        <v>0.25</v>
      </c>
      <c r="D845">
        <f>CLOSE!D846-CLOSE!D845</f>
        <v>-0.20000000000000018</v>
      </c>
      <c r="E845">
        <f>CLOSE!E846-CLOSE!E845</f>
        <v>-0.79999999999999893</v>
      </c>
      <c r="F845">
        <f>CLOSE!F846-CLOSE!F845</f>
        <v>0.1499990000000011</v>
      </c>
      <c r="G845">
        <f>CLOSE!G846-CLOSE!G845</f>
        <v>-0.25</v>
      </c>
      <c r="H845">
        <f>CLOSE!H846-CLOSE!H845</f>
        <v>-0.39000000000000057</v>
      </c>
      <c r="I845">
        <f>CLOSE!I846-CLOSE!I845</f>
        <v>0.35000000000000142</v>
      </c>
      <c r="J845">
        <f>CLOSE!J846-CLOSE!J845</f>
        <v>0.80000300000000379</v>
      </c>
      <c r="K845">
        <f>CLOSE!K846-CLOSE!K845</f>
        <v>1.25</v>
      </c>
      <c r="L845">
        <f>CLOSE!L846-CLOSE!L845</f>
        <v>-2.000000000000135E-2</v>
      </c>
      <c r="M845">
        <f>CLOSE!M846-CLOSE!M845</f>
        <v>0</v>
      </c>
      <c r="N845">
        <f>CLOSE!N846-CLOSE!N845</f>
        <v>0</v>
      </c>
      <c r="O845">
        <f>CLOSE!O846-CLOSE!O845</f>
        <v>-1.1500020000000006</v>
      </c>
      <c r="P845">
        <f>CLOSE!P846-CLOSE!P845</f>
        <v>0.45000100000000032</v>
      </c>
      <c r="Q845">
        <f>CLOSE!Q846-CLOSE!Q845</f>
        <v>0.40000100000000316</v>
      </c>
      <c r="R845">
        <f>CLOSE!R846-CLOSE!R845</f>
        <v>0.45000100000000032</v>
      </c>
      <c r="S845">
        <f>CLOSE!S846-CLOSE!S845</f>
        <v>-9.9999999999999645E-2</v>
      </c>
      <c r="T845">
        <f>CLOSE!T846-CLOSE!T845</f>
        <v>0.22000000000000064</v>
      </c>
      <c r="U845">
        <f>CLOSE!U846-CLOSE!U845</f>
        <v>5</v>
      </c>
      <c r="X845">
        <f t="shared" si="254"/>
        <v>2.5620000000000066E-2</v>
      </c>
      <c r="Y845">
        <f t="shared" si="255"/>
        <v>-7.5001000000000321E-3</v>
      </c>
      <c r="Z845">
        <f t="shared" si="256"/>
        <v>1.0999999999999987E-2</v>
      </c>
      <c r="AA845">
        <f t="shared" si="257"/>
        <v>7.4999999999999997E-2</v>
      </c>
      <c r="AB845">
        <f t="shared" si="258"/>
        <v>0.11500005000000009</v>
      </c>
      <c r="AC845">
        <f t="shared" si="259"/>
        <v>0.26749989999999996</v>
      </c>
      <c r="AD845">
        <f t="shared" si="260"/>
        <v>4.8500000000000029E-2</v>
      </c>
      <c r="AE845">
        <f t="shared" si="261"/>
        <v>0.14499999999999993</v>
      </c>
      <c r="AF845">
        <f t="shared" si="262"/>
        <v>0.19249994999999984</v>
      </c>
      <c r="AG845">
        <f t="shared" si="263"/>
        <v>0.05</v>
      </c>
      <c r="AH845">
        <f t="shared" si="264"/>
        <v>5.500000000000007E-2</v>
      </c>
      <c r="AI845">
        <f t="shared" si="265"/>
        <v>-7.5001000000000321E-3</v>
      </c>
      <c r="AJ845">
        <f t="shared" si="266"/>
        <v>-3.5000000000000144E-3</v>
      </c>
      <c r="AK845">
        <f t="shared" si="267"/>
        <v>-5.2499949999999983E-2</v>
      </c>
      <c r="AL845">
        <f t="shared" si="268"/>
        <v>0.26250000000000001</v>
      </c>
      <c r="AM845">
        <f t="shared" si="269"/>
        <v>-5.499989999999997E-2</v>
      </c>
      <c r="AN845">
        <f t="shared" si="270"/>
        <v>8.0000150000000048E-2</v>
      </c>
      <c r="AO845">
        <f t="shared" si="271"/>
        <v>4.5500000000000006E-2</v>
      </c>
      <c r="AP845">
        <f t="shared" si="272"/>
        <v>-3.4499999999999975E-2</v>
      </c>
      <c r="AQ845">
        <f t="shared" si="273"/>
        <v>1.6100006000000007</v>
      </c>
      <c r="AS845">
        <f t="shared" si="274"/>
        <v>0</v>
      </c>
    </row>
    <row r="846" spans="1:45" hidden="1" x14ac:dyDescent="0.3">
      <c r="A846" s="1">
        <v>43257</v>
      </c>
      <c r="B846">
        <f>CLOSE!B847-CLOSE!B846</f>
        <v>4.9599999999999866E-2</v>
      </c>
      <c r="C846">
        <f>CLOSE!C847-CLOSE!C846</f>
        <v>0.25</v>
      </c>
      <c r="D846">
        <f>CLOSE!D847-CLOSE!D846</f>
        <v>-4.0000000000000036E-2</v>
      </c>
      <c r="E846">
        <f>CLOSE!E847-CLOSE!E846</f>
        <v>0.25999999999999979</v>
      </c>
      <c r="F846">
        <f>CLOSE!F847-CLOSE!F846</f>
        <v>-0.10000000000000142</v>
      </c>
      <c r="G846">
        <f>CLOSE!G847-CLOSE!G846</f>
        <v>0.10000300000000095</v>
      </c>
      <c r="H846">
        <f>CLOSE!H847-CLOSE!H846</f>
        <v>0.47000000000000064</v>
      </c>
      <c r="I846">
        <f>CLOSE!I847-CLOSE!I846</f>
        <v>0.19999899999999826</v>
      </c>
      <c r="J846">
        <f>CLOSE!J847-CLOSE!J846</f>
        <v>-0.15000200000000063</v>
      </c>
      <c r="K846">
        <f>CLOSE!K847-CLOSE!K846</f>
        <v>-0.45000100000000032</v>
      </c>
      <c r="L846">
        <f>CLOSE!L847-CLOSE!L846</f>
        <v>6.0000000000000497E-2</v>
      </c>
      <c r="M846">
        <f>CLOSE!M847-CLOSE!M846</f>
        <v>-0.29999899999999968</v>
      </c>
      <c r="N846">
        <f>CLOSE!N847-CLOSE!N846</f>
        <v>-9.9999999999997868E-3</v>
      </c>
      <c r="O846">
        <f>CLOSE!O847-CLOSE!O846</f>
        <v>0.1000009999999989</v>
      </c>
      <c r="P846">
        <f>CLOSE!P847-CLOSE!P846</f>
        <v>-0.35000000000000142</v>
      </c>
      <c r="Q846">
        <f>CLOSE!Q847-CLOSE!Q846</f>
        <v>0.25</v>
      </c>
      <c r="R846">
        <f>CLOSE!R847-CLOSE!R846</f>
        <v>0.44999599999999873</v>
      </c>
      <c r="S846">
        <f>CLOSE!S847-CLOSE!S846</f>
        <v>0.1899999999999995</v>
      </c>
      <c r="T846">
        <f>CLOSE!T847-CLOSE!T846</f>
        <v>0.36999999999999922</v>
      </c>
      <c r="U846">
        <f>CLOSE!U847-CLOSE!U846</f>
        <v>5</v>
      </c>
      <c r="X846">
        <f t="shared" si="254"/>
        <v>2.9750000000000033E-2</v>
      </c>
      <c r="Y846">
        <f t="shared" si="255"/>
        <v>9.9997999999999372E-3</v>
      </c>
      <c r="Z846">
        <f t="shared" si="256"/>
        <v>-3.5000000000000144E-3</v>
      </c>
      <c r="AA846">
        <f t="shared" si="257"/>
        <v>2.7000000000000045E-2</v>
      </c>
      <c r="AB846">
        <f t="shared" si="258"/>
        <v>7.7500050000000084E-2</v>
      </c>
      <c r="AC846">
        <f t="shared" si="259"/>
        <v>8.2499849999999958E-2</v>
      </c>
      <c r="AD846">
        <f t="shared" si="260"/>
        <v>2.6499999999999968E-2</v>
      </c>
      <c r="AE846">
        <f t="shared" si="261"/>
        <v>0.12750005000000009</v>
      </c>
      <c r="AF846">
        <f t="shared" si="262"/>
        <v>0.22999989999999998</v>
      </c>
      <c r="AG846">
        <f t="shared" si="263"/>
        <v>0.10500004999999994</v>
      </c>
      <c r="AH846">
        <f t="shared" si="264"/>
        <v>4.2999999999999969E-2</v>
      </c>
      <c r="AI846">
        <f t="shared" si="265"/>
        <v>-1.7499899999999968E-2</v>
      </c>
      <c r="AJ846">
        <f t="shared" si="266"/>
        <v>-2.9999999999999805E-3</v>
      </c>
      <c r="AK846">
        <f t="shared" si="267"/>
        <v>-0.12750005000000009</v>
      </c>
      <c r="AL846">
        <f t="shared" si="268"/>
        <v>0.22500000000000001</v>
      </c>
      <c r="AM846">
        <f t="shared" si="269"/>
        <v>-5.4999949999999839E-2</v>
      </c>
      <c r="AN846">
        <f t="shared" si="270"/>
        <v>8.7499999999999994E-2</v>
      </c>
      <c r="AO846">
        <f t="shared" si="271"/>
        <v>3.3000000000000008E-2</v>
      </c>
      <c r="AP846">
        <f t="shared" si="272"/>
        <v>-3.7499999999999999E-2</v>
      </c>
      <c r="AQ846">
        <f t="shared" si="273"/>
        <v>2</v>
      </c>
      <c r="AS846">
        <f t="shared" si="274"/>
        <v>0</v>
      </c>
    </row>
    <row r="847" spans="1:45" hidden="1" x14ac:dyDescent="0.3">
      <c r="A847" s="1">
        <v>43258</v>
      </c>
      <c r="B847">
        <f>CLOSE!B848-CLOSE!B847</f>
        <v>-4.9599999999999866E-2</v>
      </c>
      <c r="C847">
        <f>CLOSE!C848-CLOSE!C847</f>
        <v>0.25</v>
      </c>
      <c r="D847">
        <f>CLOSE!D848-CLOSE!D847</f>
        <v>7.0000000000000284E-2</v>
      </c>
      <c r="E847">
        <f>CLOSE!E848-CLOSE!E847</f>
        <v>-4.0000000000000924E-2</v>
      </c>
      <c r="F847">
        <f>CLOSE!F848-CLOSE!F847</f>
        <v>0.79999899999999968</v>
      </c>
      <c r="G847">
        <f>CLOSE!G848-CLOSE!G847</f>
        <v>-0.70000100000000032</v>
      </c>
      <c r="H847">
        <f>CLOSE!H848-CLOSE!H847</f>
        <v>0.20999999999999908</v>
      </c>
      <c r="I847">
        <f>CLOSE!I848-CLOSE!I847</f>
        <v>0.6000009999999989</v>
      </c>
      <c r="J847">
        <f>CLOSE!J848-CLOSE!J847</f>
        <v>0.20000500000000443</v>
      </c>
      <c r="K847">
        <f>CLOSE!K848-CLOSE!K847</f>
        <v>0.65000200000000063</v>
      </c>
      <c r="L847">
        <f>CLOSE!L848-CLOSE!L847</f>
        <v>-9.9999999999999645E-2</v>
      </c>
      <c r="M847">
        <f>CLOSE!M848-CLOSE!M847</f>
        <v>0</v>
      </c>
      <c r="N847">
        <f>CLOSE!N848-CLOSE!N847</f>
        <v>9.9999999999999645E-2</v>
      </c>
      <c r="O847">
        <f>CLOSE!O848-CLOSE!O847</f>
        <v>-0.14999999999999858</v>
      </c>
      <c r="P847">
        <f>CLOSE!P848-CLOSE!P847</f>
        <v>-0.75</v>
      </c>
      <c r="Q847">
        <f>CLOSE!Q848-CLOSE!Q847</f>
        <v>0.64999399999999241</v>
      </c>
      <c r="R847">
        <f>CLOSE!R848-CLOSE!R847</f>
        <v>0.60000300000000095</v>
      </c>
      <c r="S847">
        <f>CLOSE!S848-CLOSE!S847</f>
        <v>3.0000000000000249E-2</v>
      </c>
      <c r="T847">
        <f>CLOSE!T848-CLOSE!T847</f>
        <v>-8.9999999999999858E-2</v>
      </c>
      <c r="U847">
        <f>CLOSE!U848-CLOSE!U847</f>
        <v>4.2000120000000152</v>
      </c>
      <c r="X847">
        <f t="shared" si="254"/>
        <v>3.0580000000000052E-2</v>
      </c>
      <c r="Y847">
        <f t="shared" si="255"/>
        <v>-1.0000050000000016E-2</v>
      </c>
      <c r="Z847">
        <f t="shared" si="256"/>
        <v>-8.0000000000000071E-3</v>
      </c>
      <c r="AA847">
        <f t="shared" si="257"/>
        <v>2.9999999999999982E-2</v>
      </c>
      <c r="AB847">
        <f t="shared" si="258"/>
        <v>1.4999949999999984E-2</v>
      </c>
      <c r="AC847">
        <f t="shared" si="259"/>
        <v>8.7499999999999994E-2</v>
      </c>
      <c r="AD847">
        <f t="shared" si="260"/>
        <v>4.8500000000000029E-2</v>
      </c>
      <c r="AE847">
        <f t="shared" si="261"/>
        <v>8.9999949999999981E-2</v>
      </c>
      <c r="AF847">
        <f t="shared" si="262"/>
        <v>0.13750000000000001</v>
      </c>
      <c r="AG847">
        <f t="shared" si="263"/>
        <v>1.4999949999999984E-2</v>
      </c>
      <c r="AH847">
        <f t="shared" si="264"/>
        <v>2.9000000000000005E-2</v>
      </c>
      <c r="AI847">
        <f t="shared" si="265"/>
        <v>-6.7499899999999974E-2</v>
      </c>
      <c r="AJ847">
        <f t="shared" si="266"/>
        <v>-8.4999999999999971E-3</v>
      </c>
      <c r="AK847">
        <f t="shared" si="267"/>
        <v>-0.13500000000000015</v>
      </c>
      <c r="AL847">
        <f t="shared" si="268"/>
        <v>0.21249999999999999</v>
      </c>
      <c r="AM847">
        <f t="shared" si="269"/>
        <v>-6.25E-2</v>
      </c>
      <c r="AN847">
        <f t="shared" si="270"/>
        <v>3.4999799999999935E-2</v>
      </c>
      <c r="AO847">
        <f t="shared" si="271"/>
        <v>4.2999999999999969E-2</v>
      </c>
      <c r="AP847">
        <f t="shared" si="272"/>
        <v>-2.0000000000000018E-2</v>
      </c>
      <c r="AQ847">
        <f t="shared" si="273"/>
        <v>1.7199996999999996</v>
      </c>
      <c r="AS847">
        <f t="shared" si="274"/>
        <v>0</v>
      </c>
    </row>
    <row r="848" spans="1:45" hidden="1" x14ac:dyDescent="0.3">
      <c r="A848" s="1">
        <v>43259</v>
      </c>
      <c r="B848">
        <f>CLOSE!B849-CLOSE!B848</f>
        <v>-0.20830000000000126</v>
      </c>
      <c r="C848">
        <f>CLOSE!C849-CLOSE!C848</f>
        <v>-0.34999799999999937</v>
      </c>
      <c r="D848">
        <f>CLOSE!D849-CLOSE!D848</f>
        <v>-0.15000000000000036</v>
      </c>
      <c r="E848">
        <f>CLOSE!E849-CLOSE!E848</f>
        <v>-9.9999999999999645E-2</v>
      </c>
      <c r="F848">
        <f>CLOSE!F849-CLOSE!F848</f>
        <v>-0.44999899999999826</v>
      </c>
      <c r="G848">
        <f>CLOSE!G849-CLOSE!G848</f>
        <v>-0.54999899999999968</v>
      </c>
      <c r="H848">
        <f>CLOSE!H849-CLOSE!H848</f>
        <v>-0.3199999999999994</v>
      </c>
      <c r="I848">
        <f>CLOSE!I849-CLOSE!I848</f>
        <v>-0.69999899999999826</v>
      </c>
      <c r="J848">
        <f>CLOSE!J849-CLOSE!J848</f>
        <v>-1.0500030000000038</v>
      </c>
      <c r="K848">
        <f>CLOSE!K849-CLOSE!K848</f>
        <v>-1.350003000000001</v>
      </c>
      <c r="L848">
        <f>CLOSE!L849-CLOSE!L848</f>
        <v>-0.83999999999999986</v>
      </c>
      <c r="M848">
        <f>CLOSE!M849-CLOSE!M848</f>
        <v>-0.20000100000000032</v>
      </c>
      <c r="N848">
        <f>CLOSE!N849-CLOSE!N848</f>
        <v>-0.12000000000000011</v>
      </c>
      <c r="O848">
        <f>CLOSE!O849-CLOSE!O848</f>
        <v>-0.29999899999999968</v>
      </c>
      <c r="P848">
        <f>CLOSE!P849-CLOSE!P848</f>
        <v>-0.5</v>
      </c>
      <c r="Q848">
        <f>CLOSE!Q849-CLOSE!Q848</f>
        <v>-1.6999969999999962</v>
      </c>
      <c r="R848">
        <f>CLOSE!R849-CLOSE!R848</f>
        <v>-1.25</v>
      </c>
      <c r="S848">
        <f>CLOSE!S849-CLOSE!S848</f>
        <v>-4.0000000000000036E-2</v>
      </c>
      <c r="T848">
        <f>CLOSE!T849-CLOSE!T848</f>
        <v>-0.25999999999999979</v>
      </c>
      <c r="U848">
        <f>CLOSE!U849-CLOSE!U848</f>
        <v>-14.200012000000015</v>
      </c>
      <c r="X848">
        <f t="shared" si="254"/>
        <v>2.7275000000000028E-2</v>
      </c>
      <c r="Y848">
        <f t="shared" si="255"/>
        <v>-1.2500000000000001E-2</v>
      </c>
      <c r="Z848">
        <f t="shared" si="256"/>
        <v>-1.2999999999999989E-2</v>
      </c>
      <c r="AA848">
        <f t="shared" si="257"/>
        <v>2.9999999999999982E-2</v>
      </c>
      <c r="AB848">
        <f t="shared" si="258"/>
        <v>5.9999949999999913E-2</v>
      </c>
      <c r="AC848">
        <f t="shared" si="259"/>
        <v>2.2500050000000014E-2</v>
      </c>
      <c r="AD848">
        <f t="shared" si="260"/>
        <v>5.1499999999999969E-2</v>
      </c>
      <c r="AE848">
        <f t="shared" si="261"/>
        <v>9.7499949999999919E-2</v>
      </c>
      <c r="AF848">
        <f t="shared" si="262"/>
        <v>0.13000030000000037</v>
      </c>
      <c r="AG848">
        <f t="shared" si="263"/>
        <v>6.5000099999999963E-2</v>
      </c>
      <c r="AH848">
        <f t="shared" si="264"/>
        <v>2.9000000000000005E-2</v>
      </c>
      <c r="AI848">
        <f t="shared" si="265"/>
        <v>-4.7500050000000016E-2</v>
      </c>
      <c r="AJ848">
        <f t="shared" si="266"/>
        <v>-2.9999999999999805E-3</v>
      </c>
      <c r="AK848">
        <f t="shared" si="267"/>
        <v>-0.10749999999999993</v>
      </c>
      <c r="AL848">
        <f t="shared" si="268"/>
        <v>0.17499999999999999</v>
      </c>
      <c r="AM848">
        <f t="shared" si="269"/>
        <v>-1.7500300000000378E-2</v>
      </c>
      <c r="AN848">
        <f t="shared" si="270"/>
        <v>4.2500150000000049E-2</v>
      </c>
      <c r="AO848">
        <f t="shared" si="271"/>
        <v>3.1999999999999987E-2</v>
      </c>
      <c r="AP848">
        <f t="shared" si="272"/>
        <v>-6.5000000000000387E-3</v>
      </c>
      <c r="AQ848">
        <f t="shared" si="273"/>
        <v>1.7300003000000004</v>
      </c>
      <c r="AS848">
        <f t="shared" si="274"/>
        <v>0</v>
      </c>
    </row>
    <row r="849" spans="1:45" hidden="1" x14ac:dyDescent="0.3">
      <c r="A849" s="1">
        <v>43262</v>
      </c>
      <c r="B849">
        <f>CLOSE!B850-CLOSE!B849</f>
        <v>-0.12729999999999997</v>
      </c>
      <c r="C849">
        <f>CLOSE!C850-CLOSE!C849</f>
        <v>-0.20000100000000032</v>
      </c>
      <c r="D849">
        <f>CLOSE!D850-CLOSE!D849</f>
        <v>-4.9999999999999822E-2</v>
      </c>
      <c r="E849">
        <f>CLOSE!E850-CLOSE!E849</f>
        <v>0.44000000000000128</v>
      </c>
      <c r="F849">
        <f>CLOSE!F850-CLOSE!F849</f>
        <v>0.69999899999999826</v>
      </c>
      <c r="G849">
        <f>CLOSE!G850-CLOSE!G849</f>
        <v>-0.35000300000000095</v>
      </c>
      <c r="H849">
        <f>CLOSE!H850-CLOSE!H849</f>
        <v>5.9999999999999609E-2</v>
      </c>
      <c r="I849">
        <f>CLOSE!I850-CLOSE!I849</f>
        <v>4.9998999999999683E-2</v>
      </c>
      <c r="J849">
        <f>CLOSE!J850-CLOSE!J849</f>
        <v>0.25</v>
      </c>
      <c r="K849">
        <f>CLOSE!K850-CLOSE!K849</f>
        <v>0.3500009999999989</v>
      </c>
      <c r="L849">
        <f>CLOSE!L850-CLOSE!L849</f>
        <v>-0.22000000000000064</v>
      </c>
      <c r="M849">
        <f>CLOSE!M850-CLOSE!M849</f>
        <v>0.70000100000000032</v>
      </c>
      <c r="N849">
        <f>CLOSE!N850-CLOSE!N849</f>
        <v>-3.0000000000000249E-2</v>
      </c>
      <c r="O849">
        <f>CLOSE!O850-CLOSE!O849</f>
        <v>0.6499990000000011</v>
      </c>
      <c r="P849">
        <f>CLOSE!P850-CLOSE!P849</f>
        <v>0</v>
      </c>
      <c r="Q849">
        <f>CLOSE!Q850-CLOSE!Q849</f>
        <v>0</v>
      </c>
      <c r="R849">
        <f>CLOSE!R850-CLOSE!R849</f>
        <v>0.75</v>
      </c>
      <c r="S849">
        <f>CLOSE!S850-CLOSE!S849</f>
        <v>0</v>
      </c>
      <c r="T849">
        <f>CLOSE!T850-CLOSE!T849</f>
        <v>0.10999999999999943</v>
      </c>
      <c r="U849">
        <f>CLOSE!U850-CLOSE!U849</f>
        <v>4</v>
      </c>
      <c r="X849">
        <f t="shared" si="254"/>
        <v>1.4379999999999971E-2</v>
      </c>
      <c r="Y849">
        <f t="shared" si="255"/>
        <v>-6.0000050000000013E-2</v>
      </c>
      <c r="Z849">
        <f t="shared" si="256"/>
        <v>-2.6500000000000013E-2</v>
      </c>
      <c r="AA849">
        <f t="shared" si="257"/>
        <v>2.0000000000000018E-2</v>
      </c>
      <c r="AB849">
        <f t="shared" si="258"/>
        <v>4.4999950000000052E-2</v>
      </c>
      <c r="AC849">
        <f t="shared" si="259"/>
        <v>5.0001500000000478E-3</v>
      </c>
      <c r="AD849">
        <f t="shared" si="260"/>
        <v>3.2500000000000015E-2</v>
      </c>
      <c r="AE849">
        <f t="shared" si="261"/>
        <v>6.5000050000000087E-2</v>
      </c>
      <c r="AF849">
        <f t="shared" si="262"/>
        <v>5.7500100000000033E-2</v>
      </c>
      <c r="AG849">
        <f t="shared" si="263"/>
        <v>7.4999500000000555E-3</v>
      </c>
      <c r="AH849">
        <f t="shared" si="264"/>
        <v>-1.2999999999999989E-2</v>
      </c>
      <c r="AI849">
        <f t="shared" si="265"/>
        <v>-7.9999899999999971E-2</v>
      </c>
      <c r="AJ849">
        <f t="shared" si="266"/>
        <v>-1.0000000000000009E-2</v>
      </c>
      <c r="AK849">
        <f t="shared" si="267"/>
        <v>-0.11749989999999996</v>
      </c>
      <c r="AL849">
        <f t="shared" si="268"/>
        <v>0.15749999999999992</v>
      </c>
      <c r="AM849">
        <f t="shared" si="269"/>
        <v>-9.7499849999999805E-2</v>
      </c>
      <c r="AN849">
        <f t="shared" si="270"/>
        <v>-1.0000050000000016E-2</v>
      </c>
      <c r="AO849">
        <f t="shared" si="271"/>
        <v>2.5000000000000001E-2</v>
      </c>
      <c r="AP849">
        <f t="shared" si="272"/>
        <v>-1.6000000000000014E-2</v>
      </c>
      <c r="AQ849">
        <f t="shared" si="273"/>
        <v>0.43999939999999926</v>
      </c>
      <c r="AS849">
        <f t="shared" si="274"/>
        <v>0</v>
      </c>
    </row>
    <row r="850" spans="1:45" hidden="1" x14ac:dyDescent="0.3">
      <c r="A850" s="1">
        <v>43263</v>
      </c>
      <c r="B850">
        <f>CLOSE!B851-CLOSE!B850</f>
        <v>-0.1272000000000002</v>
      </c>
      <c r="C850">
        <f>CLOSE!C851-CLOSE!C850</f>
        <v>0.25</v>
      </c>
      <c r="D850">
        <f>CLOSE!D851-CLOSE!D850</f>
        <v>0.11000000000000032</v>
      </c>
      <c r="E850">
        <f>CLOSE!E851-CLOSE!E850</f>
        <v>1.9999999999999574E-2</v>
      </c>
      <c r="F850">
        <f>CLOSE!F851-CLOSE!F850</f>
        <v>0.1000009999999989</v>
      </c>
      <c r="G850">
        <f>CLOSE!G851-CLOSE!G850</f>
        <v>1.100003000000001</v>
      </c>
      <c r="H850">
        <f>CLOSE!H851-CLOSE!H850</f>
        <v>1.0000000000000675E-2</v>
      </c>
      <c r="I850">
        <f>CLOSE!I851-CLOSE!I850</f>
        <v>1.0499989999999997</v>
      </c>
      <c r="J850">
        <f>CLOSE!J851-CLOSE!J850</f>
        <v>0.25</v>
      </c>
      <c r="K850">
        <f>CLOSE!K851-CLOSE!K850</f>
        <v>1.1000000000000014</v>
      </c>
      <c r="L850">
        <f>CLOSE!L851-CLOSE!L850</f>
        <v>8.0000000000000071E-2</v>
      </c>
      <c r="M850">
        <f>CLOSE!M851-CLOSE!M850</f>
        <v>0.14999699999999905</v>
      </c>
      <c r="N850">
        <f>CLOSE!N851-CLOSE!N850</f>
        <v>-9.9999999999997868E-3</v>
      </c>
      <c r="O850">
        <f>CLOSE!O851-CLOSE!O850</f>
        <v>0.64999999999999858</v>
      </c>
      <c r="P850">
        <f>CLOSE!P851-CLOSE!P850</f>
        <v>1.25</v>
      </c>
      <c r="Q850">
        <f>CLOSE!Q851-CLOSE!Q850</f>
        <v>0.25</v>
      </c>
      <c r="R850">
        <f>CLOSE!R851-CLOSE!R850</f>
        <v>1.0499989999999997</v>
      </c>
      <c r="S850">
        <f>CLOSE!S851-CLOSE!S850</f>
        <v>-1.9999999999999574E-2</v>
      </c>
      <c r="T850">
        <f>CLOSE!T851-CLOSE!T850</f>
        <v>0.22000000000000064</v>
      </c>
      <c r="U850">
        <f>CLOSE!U851-CLOSE!U850</f>
        <v>-1.6000060000000076</v>
      </c>
      <c r="X850">
        <f t="shared" si="254"/>
        <v>1.3999999999999347E-3</v>
      </c>
      <c r="Y850">
        <f t="shared" si="255"/>
        <v>-5.7500100000000033E-2</v>
      </c>
      <c r="Z850">
        <f t="shared" si="256"/>
        <v>-3.5500000000000045E-2</v>
      </c>
      <c r="AA850">
        <f t="shared" si="257"/>
        <v>4.1000000000000016E-2</v>
      </c>
      <c r="AB850">
        <f t="shared" si="258"/>
        <v>3.7499999999999999E-2</v>
      </c>
      <c r="AC850">
        <f t="shared" si="259"/>
        <v>3.2499849999999955E-2</v>
      </c>
      <c r="AD850">
        <f t="shared" si="260"/>
        <v>3.2499999999999973E-2</v>
      </c>
      <c r="AE850">
        <f t="shared" si="261"/>
        <v>6.0000050000000013E-2</v>
      </c>
      <c r="AF850">
        <f t="shared" si="262"/>
        <v>4.2499899999999965E-2</v>
      </c>
      <c r="AG850">
        <f t="shared" si="263"/>
        <v>0</v>
      </c>
      <c r="AH850">
        <f t="shared" si="264"/>
        <v>-2.3000000000000041E-2</v>
      </c>
      <c r="AI850">
        <f t="shared" si="265"/>
        <v>-9.4999849999999955E-2</v>
      </c>
      <c r="AJ850">
        <f t="shared" si="266"/>
        <v>-1.4500000000000002E-2</v>
      </c>
      <c r="AK850">
        <f t="shared" si="267"/>
        <v>-8.9999999999999858E-2</v>
      </c>
      <c r="AL850">
        <f t="shared" si="268"/>
        <v>0.16499999999999987</v>
      </c>
      <c r="AM850">
        <f t="shared" si="269"/>
        <v>-0.11749989999999996</v>
      </c>
      <c r="AN850">
        <f t="shared" si="270"/>
        <v>7.0000100000000037E-2</v>
      </c>
      <c r="AO850">
        <f t="shared" si="271"/>
        <v>2.5999999999999978E-2</v>
      </c>
      <c r="AP850">
        <f t="shared" si="272"/>
        <v>-1.6999999999999994E-2</v>
      </c>
      <c r="AQ850">
        <f t="shared" si="273"/>
        <v>0.5100006000000008</v>
      </c>
      <c r="AS850">
        <f t="shared" si="274"/>
        <v>0</v>
      </c>
    </row>
    <row r="851" spans="1:45" hidden="1" x14ac:dyDescent="0.3">
      <c r="A851" s="1">
        <v>43264</v>
      </c>
      <c r="B851">
        <f>CLOSE!B852-CLOSE!B851</f>
        <v>-0.18179999999999907</v>
      </c>
      <c r="C851">
        <f>CLOSE!C852-CLOSE!C851</f>
        <v>-0.5</v>
      </c>
      <c r="D851">
        <f>CLOSE!D852-CLOSE!D851</f>
        <v>-8.9999999999999858E-2</v>
      </c>
      <c r="E851">
        <f>CLOSE!E852-CLOSE!E851</f>
        <v>1.9999999999999574E-2</v>
      </c>
      <c r="F851">
        <f>CLOSE!F852-CLOSE!F851</f>
        <v>-0.54999999999999716</v>
      </c>
      <c r="G851">
        <f>CLOSE!G852-CLOSE!G851</f>
        <v>-0.45000100000000032</v>
      </c>
      <c r="H851">
        <f>CLOSE!H852-CLOSE!H851</f>
        <v>-1.0000000000000675E-2</v>
      </c>
      <c r="I851">
        <f>CLOSE!I852-CLOSE!I851</f>
        <v>-0.5</v>
      </c>
      <c r="J851">
        <f>CLOSE!J852-CLOSE!J851</f>
        <v>-0.44999699999999621</v>
      </c>
      <c r="K851">
        <f>CLOSE!K852-CLOSE!K851</f>
        <v>-0.5</v>
      </c>
      <c r="L851">
        <f>CLOSE!L852-CLOSE!L851</f>
        <v>-8.0000000000000071E-2</v>
      </c>
      <c r="M851">
        <f>CLOSE!M852-CLOSE!M851</f>
        <v>-0.59999799999999937</v>
      </c>
      <c r="N851">
        <f>CLOSE!N852-CLOSE!N851</f>
        <v>-0.10999999999999943</v>
      </c>
      <c r="O851">
        <f>CLOSE!O852-CLOSE!O851</f>
        <v>-0.60000000000000142</v>
      </c>
      <c r="P851">
        <f>CLOSE!P852-CLOSE!P851</f>
        <v>-0.69999899999999826</v>
      </c>
      <c r="Q851">
        <f>CLOSE!Q852-CLOSE!Q851</f>
        <v>-0.90000200000000063</v>
      </c>
      <c r="R851">
        <f>CLOSE!R852-CLOSE!R851</f>
        <v>-1.3499979999999994</v>
      </c>
      <c r="S851">
        <f>CLOSE!S852-CLOSE!S851</f>
        <v>-0.26000000000000068</v>
      </c>
      <c r="T851">
        <f>CLOSE!T852-CLOSE!T851</f>
        <v>-9.9999999999999645E-2</v>
      </c>
      <c r="U851">
        <f>CLOSE!U852-CLOSE!U851</f>
        <v>-2.1999819999999772</v>
      </c>
      <c r="X851">
        <f t="shared" si="254"/>
        <v>-1.9005000000000029E-2</v>
      </c>
      <c r="Y851">
        <f t="shared" si="255"/>
        <v>-6.750015000000005E-2</v>
      </c>
      <c r="Z851">
        <f t="shared" si="256"/>
        <v>-3.4500000000000017E-2</v>
      </c>
      <c r="AA851">
        <f t="shared" si="257"/>
        <v>2.5999999999999978E-2</v>
      </c>
      <c r="AB851">
        <f t="shared" si="258"/>
        <v>3.0000049999999945E-2</v>
      </c>
      <c r="AC851">
        <f t="shared" si="259"/>
        <v>2.7499949999999985E-2</v>
      </c>
      <c r="AD851">
        <f t="shared" si="260"/>
        <v>3.0000000000000027E-2</v>
      </c>
      <c r="AE851">
        <f t="shared" si="261"/>
        <v>0.10249994999999998</v>
      </c>
      <c r="AF851">
        <f t="shared" si="262"/>
        <v>-9.9998499999998103E-3</v>
      </c>
      <c r="AG851">
        <f t="shared" si="263"/>
        <v>1.2500000000000001E-2</v>
      </c>
      <c r="AH851">
        <f t="shared" si="264"/>
        <v>-1.5000000000000036E-2</v>
      </c>
      <c r="AI851">
        <f t="shared" si="265"/>
        <v>-8.7499999999999994E-2</v>
      </c>
      <c r="AJ851">
        <f t="shared" si="266"/>
        <v>-2.200000000000002E-2</v>
      </c>
      <c r="AK851">
        <f t="shared" si="267"/>
        <v>-5.7499999999999926E-2</v>
      </c>
      <c r="AL851">
        <f t="shared" si="268"/>
        <v>0.18249999999999994</v>
      </c>
      <c r="AM851">
        <f t="shared" si="269"/>
        <v>-0.1275001500000002</v>
      </c>
      <c r="AN851">
        <f t="shared" si="270"/>
        <v>7.250005000000001E-2</v>
      </c>
      <c r="AO851">
        <f t="shared" si="271"/>
        <v>2.0500000000000008E-2</v>
      </c>
      <c r="AP851">
        <f t="shared" si="272"/>
        <v>-1.9000000000000038E-2</v>
      </c>
      <c r="AQ851">
        <f t="shared" si="273"/>
        <v>0.28000030000000037</v>
      </c>
      <c r="AS851">
        <f t="shared" si="274"/>
        <v>0</v>
      </c>
    </row>
    <row r="852" spans="1:45" hidden="1" x14ac:dyDescent="0.3">
      <c r="A852" s="1">
        <v>43265</v>
      </c>
      <c r="B852">
        <f>CLOSE!B853-CLOSE!B852</f>
        <v>-0.12729999999999997</v>
      </c>
      <c r="C852">
        <f>CLOSE!C853-CLOSE!C852</f>
        <v>-0.45000100000000032</v>
      </c>
      <c r="D852">
        <f>CLOSE!D853-CLOSE!D852</f>
        <v>-0.16000000000000014</v>
      </c>
      <c r="E852">
        <f>CLOSE!E853-CLOSE!E852</f>
        <v>-0.27999999999999936</v>
      </c>
      <c r="F852">
        <f>CLOSE!F853-CLOSE!F852</f>
        <v>-0.3999990000000011</v>
      </c>
      <c r="G852">
        <f>CLOSE!G853-CLOSE!G852</f>
        <v>0</v>
      </c>
      <c r="H852">
        <f>CLOSE!H853-CLOSE!H852</f>
        <v>-0.11999999999999922</v>
      </c>
      <c r="I852">
        <f>CLOSE!I853-CLOSE!I852</f>
        <v>-1.3999990000000011</v>
      </c>
      <c r="J852">
        <f>CLOSE!J853-CLOSE!J852</f>
        <v>0.5</v>
      </c>
      <c r="K852">
        <f>CLOSE!K853-CLOSE!K852</f>
        <v>-1.0499989999999997</v>
      </c>
      <c r="L852">
        <f>CLOSE!L853-CLOSE!L852</f>
        <v>-1.9999999999999574E-2</v>
      </c>
      <c r="M852">
        <f>CLOSE!M853-CLOSE!M852</f>
        <v>0.25</v>
      </c>
      <c r="N852">
        <f>CLOSE!N853-CLOSE!N852</f>
        <v>-6.0000000000000497E-2</v>
      </c>
      <c r="O852">
        <f>CLOSE!O853-CLOSE!O852</f>
        <v>0.1499990000000011</v>
      </c>
      <c r="P852">
        <f>CLOSE!P853-CLOSE!P852</f>
        <v>-0.3500009999999989</v>
      </c>
      <c r="Q852">
        <f>CLOSE!Q853-CLOSE!Q852</f>
        <v>-0.40000100000000316</v>
      </c>
      <c r="R852">
        <f>CLOSE!R853-CLOSE!R852</f>
        <v>0.59999799999999937</v>
      </c>
      <c r="S852">
        <f>CLOSE!S853-CLOSE!S852</f>
        <v>-0.14999999999999947</v>
      </c>
      <c r="T852">
        <f>CLOSE!T853-CLOSE!T852</f>
        <v>-4.0000000000000924E-2</v>
      </c>
      <c r="U852">
        <f>CLOSE!U853-CLOSE!U852</f>
        <v>-3.2000120000000152</v>
      </c>
      <c r="X852">
        <f t="shared" si="254"/>
        <v>-2.2309999999999962E-2</v>
      </c>
      <c r="Y852">
        <f t="shared" si="255"/>
        <v>-0.11499994999999999</v>
      </c>
      <c r="Z852">
        <f t="shared" si="256"/>
        <v>-3.299999999999996E-2</v>
      </c>
      <c r="AA852">
        <f t="shared" si="257"/>
        <v>3.6000000000000032E-2</v>
      </c>
      <c r="AB852">
        <f t="shared" si="258"/>
        <v>3.2499950000000055E-2</v>
      </c>
      <c r="AC852">
        <f t="shared" si="259"/>
        <v>-2.2500050000000014E-2</v>
      </c>
      <c r="AD852">
        <f t="shared" si="260"/>
        <v>3.0499999999999972E-2</v>
      </c>
      <c r="AE852">
        <f t="shared" si="261"/>
        <v>0.1125</v>
      </c>
      <c r="AF852">
        <f t="shared" si="262"/>
        <v>-1.7499949999999841E-2</v>
      </c>
      <c r="AG852">
        <f t="shared" si="263"/>
        <v>1.7500000000000071E-2</v>
      </c>
      <c r="AH852">
        <f t="shared" si="264"/>
        <v>-2.0999999999999998E-2</v>
      </c>
      <c r="AI852">
        <f t="shared" si="265"/>
        <v>-0.1</v>
      </c>
      <c r="AJ852">
        <f t="shared" si="266"/>
        <v>-2.1499999999999984E-2</v>
      </c>
      <c r="AK852">
        <f t="shared" si="267"/>
        <v>-9.7500000000000142E-2</v>
      </c>
      <c r="AL852">
        <f t="shared" si="268"/>
        <v>0.1</v>
      </c>
      <c r="AM852">
        <f t="shared" si="269"/>
        <v>-0.16000025000000023</v>
      </c>
      <c r="AN852">
        <f t="shared" si="270"/>
        <v>1.2500000000000001E-2</v>
      </c>
      <c r="AO852">
        <f t="shared" si="271"/>
        <v>5.9999999999999611E-3</v>
      </c>
      <c r="AP852">
        <f t="shared" si="272"/>
        <v>-1.2999999999999989E-2</v>
      </c>
      <c r="AQ852">
        <f t="shared" si="273"/>
        <v>0.86000060000000078</v>
      </c>
      <c r="AS852">
        <f t="shared" si="274"/>
        <v>0</v>
      </c>
    </row>
    <row r="853" spans="1:45" hidden="1" x14ac:dyDescent="0.3">
      <c r="A853" s="1">
        <v>43266</v>
      </c>
      <c r="B853">
        <f>CLOSE!B854-CLOSE!B853</f>
        <v>3.6400000000000432E-2</v>
      </c>
      <c r="C853">
        <f>CLOSE!C854-CLOSE!C853</f>
        <v>-0.29999899999999968</v>
      </c>
      <c r="D853">
        <f>CLOSE!D854-CLOSE!D853</f>
        <v>-8.0000000000000071E-2</v>
      </c>
      <c r="E853">
        <f>CLOSE!E854-CLOSE!E853</f>
        <v>-0.16000000000000014</v>
      </c>
      <c r="F853">
        <f>CLOSE!F854-CLOSE!F853</f>
        <v>-0.25</v>
      </c>
      <c r="G853">
        <f>CLOSE!G854-CLOSE!G853</f>
        <v>-0.54999899999999968</v>
      </c>
      <c r="H853">
        <f>CLOSE!H854-CLOSE!H853</f>
        <v>-0.11000000000000032</v>
      </c>
      <c r="I853">
        <f>CLOSE!I854-CLOSE!I853</f>
        <v>-0.39999999999999858</v>
      </c>
      <c r="J853">
        <f>CLOSE!J854-CLOSE!J853</f>
        <v>0.19999699999999621</v>
      </c>
      <c r="K853">
        <f>CLOSE!K854-CLOSE!K853</f>
        <v>0.1499990000000011</v>
      </c>
      <c r="L853">
        <f>CLOSE!L854-CLOSE!L853</f>
        <v>-9.9999999999997868E-3</v>
      </c>
      <c r="M853">
        <f>CLOSE!M854-CLOSE!M853</f>
        <v>-0.40000200000000063</v>
      </c>
      <c r="N853">
        <f>CLOSE!N854-CLOSE!N853</f>
        <v>-4.9999999999999822E-2</v>
      </c>
      <c r="O853">
        <f>CLOSE!O854-CLOSE!O853</f>
        <v>-0.59999799999999937</v>
      </c>
      <c r="P853">
        <f>CLOSE!P854-CLOSE!P853</f>
        <v>-0.55000100000000174</v>
      </c>
      <c r="Q853">
        <f>CLOSE!Q854-CLOSE!Q853</f>
        <v>-0.19999699999999621</v>
      </c>
      <c r="R853">
        <f>CLOSE!R854-CLOSE!R853</f>
        <v>9.9997999999999365E-2</v>
      </c>
      <c r="S853">
        <f>CLOSE!S854-CLOSE!S853</f>
        <v>-8.0000000000000071E-2</v>
      </c>
      <c r="T853">
        <f>CLOSE!T854-CLOSE!T853</f>
        <v>-0.16999999999999993</v>
      </c>
      <c r="U853">
        <f>CLOSE!U854-CLOSE!U853</f>
        <v>-2</v>
      </c>
      <c r="X853">
        <f t="shared" si="254"/>
        <v>-2.3719999999999963E-2</v>
      </c>
      <c r="Y853">
        <f t="shared" si="255"/>
        <v>-0.13000015000000004</v>
      </c>
      <c r="Z853">
        <f t="shared" si="256"/>
        <v>-3.850000000000002E-2</v>
      </c>
      <c r="AA853">
        <f t="shared" si="257"/>
        <v>1.9000000000000038E-2</v>
      </c>
      <c r="AB853">
        <f t="shared" si="258"/>
        <v>1.2500000000000001E-2</v>
      </c>
      <c r="AC853">
        <f t="shared" si="259"/>
        <v>-5.499989999999997E-2</v>
      </c>
      <c r="AD853">
        <f t="shared" si="260"/>
        <v>1.9500000000000028E-2</v>
      </c>
      <c r="AE853">
        <f t="shared" si="261"/>
        <v>3.2499999999999932E-2</v>
      </c>
      <c r="AF853">
        <f t="shared" si="262"/>
        <v>5.0003000000003791E-3</v>
      </c>
      <c r="AG853">
        <f t="shared" si="263"/>
        <v>-1.9999950000000054E-2</v>
      </c>
      <c r="AH853">
        <f t="shared" si="264"/>
        <v>-2.9999999999999982E-2</v>
      </c>
      <c r="AI853">
        <f t="shared" si="265"/>
        <v>-4.5000100000000029E-2</v>
      </c>
      <c r="AJ853">
        <f t="shared" si="266"/>
        <v>-2.5000000000000001E-2</v>
      </c>
      <c r="AK853">
        <f t="shared" si="267"/>
        <v>-2.5000000000000001E-2</v>
      </c>
      <c r="AL853">
        <f t="shared" si="268"/>
        <v>9.0000050000000081E-2</v>
      </c>
      <c r="AM853">
        <f t="shared" si="269"/>
        <v>-0.17750015000000019</v>
      </c>
      <c r="AN853">
        <f t="shared" si="270"/>
        <v>0</v>
      </c>
      <c r="AO853">
        <f t="shared" si="271"/>
        <v>-9.9999999999997877E-4</v>
      </c>
      <c r="AP853">
        <f t="shared" si="272"/>
        <v>-2.9000000000000005E-2</v>
      </c>
      <c r="AQ853">
        <f t="shared" si="273"/>
        <v>0.78999939999999924</v>
      </c>
      <c r="AS853">
        <f t="shared" si="274"/>
        <v>0</v>
      </c>
    </row>
    <row r="854" spans="1:45" hidden="1" x14ac:dyDescent="0.3">
      <c r="A854" s="1">
        <v>43270</v>
      </c>
      <c r="B854">
        <f>CLOSE!B855-CLOSE!B854</f>
        <v>-0.23639999999999972</v>
      </c>
      <c r="C854">
        <f>CLOSE!C855-CLOSE!C854</f>
        <v>-1.0999979999999994</v>
      </c>
      <c r="D854">
        <f>CLOSE!D855-CLOSE!D854</f>
        <v>-0.20999999999999996</v>
      </c>
      <c r="E854">
        <f>CLOSE!E855-CLOSE!E854</f>
        <v>-0.66000000000000014</v>
      </c>
      <c r="F854">
        <f>CLOSE!F855-CLOSE!F854</f>
        <v>-1.2000010000000003</v>
      </c>
      <c r="G854">
        <f>CLOSE!G855-CLOSE!G854</f>
        <v>-1.2999989999999997</v>
      </c>
      <c r="H854">
        <f>CLOSE!H855-CLOSE!H854</f>
        <v>-0.52000000000000046</v>
      </c>
      <c r="I854">
        <f>CLOSE!I855-CLOSE!I854</f>
        <v>-0.70000100000000032</v>
      </c>
      <c r="J854">
        <f>CLOSE!J855-CLOSE!J854</f>
        <v>-2.1500020000000006</v>
      </c>
      <c r="K854">
        <f>CLOSE!K855-CLOSE!K854</f>
        <v>-1.2000000000000028</v>
      </c>
      <c r="L854">
        <f>CLOSE!L855-CLOSE!L854</f>
        <v>-0.46000000000000085</v>
      </c>
      <c r="M854">
        <f>CLOSE!M855-CLOSE!M854</f>
        <v>-1.5499989999999997</v>
      </c>
      <c r="N854">
        <f>CLOSE!N855-CLOSE!N854</f>
        <v>-0.19000000000000039</v>
      </c>
      <c r="O854">
        <f>CLOSE!O855-CLOSE!O854</f>
        <v>-1.1000009999999989</v>
      </c>
      <c r="P854">
        <f>CLOSE!P855-CLOSE!P854</f>
        <v>-0.6499990000000011</v>
      </c>
      <c r="Q854">
        <f>CLOSE!Q855-CLOSE!Q854</f>
        <v>-1</v>
      </c>
      <c r="R854">
        <f>CLOSE!R855-CLOSE!R854</f>
        <v>-2.2999989999999997</v>
      </c>
      <c r="S854">
        <f>CLOSE!S855-CLOSE!S854</f>
        <v>-0.20999999999999996</v>
      </c>
      <c r="T854">
        <f>CLOSE!T855-CLOSE!T854</f>
        <v>-0.38999999999999879</v>
      </c>
      <c r="U854">
        <f>CLOSE!U855-CLOSE!U854</f>
        <v>-13.200012000000015</v>
      </c>
      <c r="X854">
        <f t="shared" si="254"/>
        <v>-2.4379999999999936E-2</v>
      </c>
      <c r="Y854">
        <f t="shared" si="255"/>
        <v>-0.12749994999999997</v>
      </c>
      <c r="Z854">
        <f t="shared" si="256"/>
        <v>-4.0999999999999967E-2</v>
      </c>
      <c r="AA854">
        <f t="shared" si="257"/>
        <v>1.6999999999999994E-2</v>
      </c>
      <c r="AB854">
        <f t="shared" si="258"/>
        <v>7.5001000000000321E-3</v>
      </c>
      <c r="AC854">
        <f t="shared" si="259"/>
        <v>-0.05</v>
      </c>
      <c r="AD854">
        <f t="shared" si="260"/>
        <v>1.7500000000000026E-2</v>
      </c>
      <c r="AE854">
        <f t="shared" si="261"/>
        <v>2.4999499999999843E-3</v>
      </c>
      <c r="AF854">
        <f t="shared" si="262"/>
        <v>3.2500100000000032E-2</v>
      </c>
      <c r="AG854">
        <f t="shared" si="263"/>
        <v>1.2500000000000001E-2</v>
      </c>
      <c r="AH854">
        <f t="shared" si="264"/>
        <v>-1.5500000000000024E-2</v>
      </c>
      <c r="AI854">
        <f t="shared" si="265"/>
        <v>-0.1</v>
      </c>
      <c r="AJ854">
        <f t="shared" si="266"/>
        <v>-2.0999999999999998E-2</v>
      </c>
      <c r="AK854">
        <f t="shared" si="267"/>
        <v>-7.4999999999999997E-2</v>
      </c>
      <c r="AL854">
        <f t="shared" si="268"/>
        <v>3.4999949999999912E-2</v>
      </c>
      <c r="AM854">
        <f t="shared" si="269"/>
        <v>-0.15499989999999997</v>
      </c>
      <c r="AN854">
        <f t="shared" si="270"/>
        <v>4.2499899999999965E-2</v>
      </c>
      <c r="AO854">
        <f t="shared" si="271"/>
        <v>-4.0000000000000036E-3</v>
      </c>
      <c r="AP854">
        <f t="shared" si="272"/>
        <v>-2.2500000000000055E-2</v>
      </c>
      <c r="AQ854">
        <f t="shared" si="273"/>
        <v>-0.05</v>
      </c>
      <c r="AS854">
        <f t="shared" si="274"/>
        <v>0</v>
      </c>
    </row>
    <row r="855" spans="1:45" hidden="1" x14ac:dyDescent="0.3">
      <c r="A855" s="1">
        <v>43271</v>
      </c>
      <c r="B855">
        <f>CLOSE!B856-CLOSE!B855</f>
        <v>0.23639999999999972</v>
      </c>
      <c r="C855">
        <f>CLOSE!C856-CLOSE!C855</f>
        <v>0</v>
      </c>
      <c r="D855">
        <f>CLOSE!D856-CLOSE!D855</f>
        <v>0.17999999999999972</v>
      </c>
      <c r="E855">
        <f>CLOSE!E856-CLOSE!E855</f>
        <v>0.29999999999999893</v>
      </c>
      <c r="F855">
        <f>CLOSE!F856-CLOSE!F855</f>
        <v>0.45000100000000032</v>
      </c>
      <c r="G855">
        <f>CLOSE!G856-CLOSE!G855</f>
        <v>-0.25</v>
      </c>
      <c r="H855">
        <f>CLOSE!H856-CLOSE!H855</f>
        <v>0.27000000000000046</v>
      </c>
      <c r="I855">
        <f>CLOSE!I856-CLOSE!I855</f>
        <v>1</v>
      </c>
      <c r="J855">
        <f>CLOSE!J856-CLOSE!J855</f>
        <v>-0.29999499999999557</v>
      </c>
      <c r="K855">
        <f>CLOSE!K856-CLOSE!K855</f>
        <v>0.10000000000000142</v>
      </c>
      <c r="L855">
        <f>CLOSE!L856-CLOSE!L855</f>
        <v>9.9999999999997868E-3</v>
      </c>
      <c r="M855">
        <f>CLOSE!M856-CLOSE!M855</f>
        <v>0.60000300000000095</v>
      </c>
      <c r="N855">
        <f>CLOSE!N856-CLOSE!N855</f>
        <v>-9.9999999999997868E-3</v>
      </c>
      <c r="O855">
        <f>CLOSE!O856-CLOSE!O855</f>
        <v>0.44999899999999826</v>
      </c>
      <c r="P855">
        <f>CLOSE!P856-CLOSE!P855</f>
        <v>0.3999990000000011</v>
      </c>
      <c r="Q855">
        <f>CLOSE!Q856-CLOSE!Q855</f>
        <v>0.15000200000000063</v>
      </c>
      <c r="R855">
        <f>CLOSE!R856-CLOSE!R855</f>
        <v>-1.5499989999999997</v>
      </c>
      <c r="S855">
        <f>CLOSE!S856-CLOSE!S855</f>
        <v>1.9999999999999574E-2</v>
      </c>
      <c r="T855">
        <f>CLOSE!T856-CLOSE!T855</f>
        <v>-0.10000000000000142</v>
      </c>
      <c r="U855">
        <f>CLOSE!U856-CLOSE!U855</f>
        <v>3.4000240000000304</v>
      </c>
      <c r="X855">
        <f t="shared" ref="X855:X918" si="275">AVERAGE(B835:B854)</f>
        <v>-3.7849999999999981E-2</v>
      </c>
      <c r="Y855">
        <f t="shared" ref="Y855:Y918" si="276">AVERAGE(C835:C854)</f>
        <v>-0.14499984999999996</v>
      </c>
      <c r="Z855">
        <f t="shared" ref="Z855:Z918" si="277">AVERAGE(D835:D854)</f>
        <v>-6.1000000000000033E-2</v>
      </c>
      <c r="AA855">
        <f t="shared" ref="AA855:AA918" si="278">AVERAGE(E835:E854)</f>
        <v>-3.9999999999999945E-2</v>
      </c>
      <c r="AB855">
        <f t="shared" ref="AB855:AB918" si="279">AVERAGE(F835:F854)</f>
        <v>-4.4999999999999929E-2</v>
      </c>
      <c r="AC855">
        <f t="shared" ref="AC855:AC918" si="280">AVERAGE(G835:G854)</f>
        <v>-0.10499989999999997</v>
      </c>
      <c r="AD855">
        <f t="shared" ref="AD855:AD918" si="281">AVERAGE(H835:H854)</f>
        <v>-4.500000000000037E-3</v>
      </c>
      <c r="AE855">
        <f t="shared" ref="AE855:AE918" si="282">AVERAGE(I835:I854)</f>
        <v>-1.0000050000000016E-2</v>
      </c>
      <c r="AF855">
        <f t="shared" ref="AF855:AF918" si="283">AVERAGE(J835:J854)</f>
        <v>-6.000025000000022E-2</v>
      </c>
      <c r="AG855">
        <f t="shared" ref="AG855:AG918" si="284">AVERAGE(K835:K854)</f>
        <v>-5.250005000000009E-2</v>
      </c>
      <c r="AH855">
        <f t="shared" ref="AH855:AH918" si="285">AVERAGE(L835:L854)</f>
        <v>-3.8500000000000069E-2</v>
      </c>
      <c r="AI855">
        <f t="shared" ref="AI855:AI918" si="286">AVERAGE(M835:M854)</f>
        <v>-0.18999994999999997</v>
      </c>
      <c r="AJ855">
        <f t="shared" ref="AJ855:AJ918" si="287">AVERAGE(N835:N854)</f>
        <v>-3.0500000000000017E-2</v>
      </c>
      <c r="AK855">
        <f t="shared" ref="AK855:AK918" si="288">AVERAGE(O835:O854)</f>
        <v>-0.12249994999999991</v>
      </c>
      <c r="AL855">
        <f t="shared" ref="AL855:AL918" si="289">AVERAGE(P835:P854)</f>
        <v>-1.7500000000000071E-2</v>
      </c>
      <c r="AM855">
        <f t="shared" ref="AM855:AM918" si="290">AVERAGE(Q835:Q854)</f>
        <v>-0.20750010000000002</v>
      </c>
      <c r="AN855">
        <f t="shared" ref="AN855:AN918" si="291">AVERAGE(R835:R854)</f>
        <v>-9.5000100000000032E-2</v>
      </c>
      <c r="AO855">
        <f t="shared" ref="AO855:AO918" si="292">AVERAGE(S835:S854)</f>
        <v>-3.3999999999999989E-2</v>
      </c>
      <c r="AP855">
        <f t="shared" ref="AP855:AP918" si="293">AVERAGE(T835:T854)</f>
        <v>-1.0999999999999944E-2</v>
      </c>
      <c r="AQ855">
        <f t="shared" ref="AQ855:AQ918" si="294">AVERAGE(U835:U854)</f>
        <v>-0.71000060000000076</v>
      </c>
      <c r="AS855">
        <f t="shared" si="274"/>
        <v>0</v>
      </c>
    </row>
    <row r="856" spans="1:45" hidden="1" x14ac:dyDescent="0.3">
      <c r="A856" s="1">
        <v>43272</v>
      </c>
      <c r="B856">
        <f>CLOSE!B857-CLOSE!B856</f>
        <v>-5.4600000000000648E-2</v>
      </c>
      <c r="C856">
        <f>CLOSE!C857-CLOSE!C856</f>
        <v>-0.10000300000000095</v>
      </c>
      <c r="D856">
        <f>CLOSE!D857-CLOSE!D856</f>
        <v>-7.0000000000000284E-2</v>
      </c>
      <c r="E856">
        <f>CLOSE!E857-CLOSE!E856</f>
        <v>-0.17999999999999972</v>
      </c>
      <c r="F856">
        <f>CLOSE!F857-CLOSE!F856</f>
        <v>-0.55000100000000174</v>
      </c>
      <c r="G856">
        <f>CLOSE!G857-CLOSE!G856</f>
        <v>-0.45000100000000032</v>
      </c>
      <c r="H856">
        <f>CLOSE!H857-CLOSE!H856</f>
        <v>0</v>
      </c>
      <c r="I856">
        <f>CLOSE!I857-CLOSE!I856</f>
        <v>-9.9997999999999365E-2</v>
      </c>
      <c r="J856">
        <f>CLOSE!J857-CLOSE!J856</f>
        <v>-0.70000500000000443</v>
      </c>
      <c r="K856">
        <f>CLOSE!K857-CLOSE!K856</f>
        <v>-0.39999999999999858</v>
      </c>
      <c r="L856">
        <f>CLOSE!L857-CLOSE!L856</f>
        <v>2.000000000000135E-2</v>
      </c>
      <c r="M856">
        <f>CLOSE!M857-CLOSE!M856</f>
        <v>-0.65000200000000063</v>
      </c>
      <c r="N856">
        <f>CLOSE!N857-CLOSE!N856</f>
        <v>-7.0000000000000284E-2</v>
      </c>
      <c r="O856">
        <f>CLOSE!O857-CLOSE!O856</f>
        <v>-0.5</v>
      </c>
      <c r="P856">
        <f>CLOSE!P857-CLOSE!P856</f>
        <v>-4.9998999999999683E-2</v>
      </c>
      <c r="Q856">
        <f>CLOSE!Q857-CLOSE!Q856</f>
        <v>-0.84999899999999684</v>
      </c>
      <c r="R856">
        <f>CLOSE!R857-CLOSE!R856</f>
        <v>0.90000200000000063</v>
      </c>
      <c r="S856">
        <f>CLOSE!S857-CLOSE!S856</f>
        <v>-8.0000000000000071E-2</v>
      </c>
      <c r="T856">
        <f>CLOSE!T857-CLOSE!T856</f>
        <v>-0.22999999999999865</v>
      </c>
      <c r="U856">
        <f>CLOSE!U857-CLOSE!U856</f>
        <v>-3.4000240000000304</v>
      </c>
      <c r="X856">
        <f t="shared" si="275"/>
        <v>-3.0989999999999983E-2</v>
      </c>
      <c r="Y856">
        <f t="shared" si="276"/>
        <v>-0.16499994999999998</v>
      </c>
      <c r="Z856">
        <f t="shared" si="277"/>
        <v>-5.1499999999999969E-2</v>
      </c>
      <c r="AA856">
        <f t="shared" si="278"/>
        <v>-3.0000000000000072E-2</v>
      </c>
      <c r="AB856">
        <f t="shared" si="279"/>
        <v>-4.2499899999999965E-2</v>
      </c>
      <c r="AC856">
        <f t="shared" si="280"/>
        <v>-0.13249984999999995</v>
      </c>
      <c r="AD856">
        <f t="shared" si="281"/>
        <v>1.2999999999999989E-2</v>
      </c>
      <c r="AE856">
        <f t="shared" si="282"/>
        <v>4.2499899999999965E-2</v>
      </c>
      <c r="AF856">
        <f t="shared" si="283"/>
        <v>-7.9999949999999848E-2</v>
      </c>
      <c r="AG856">
        <f t="shared" si="284"/>
        <v>-1.9999999999999928E-2</v>
      </c>
      <c r="AH856">
        <f t="shared" si="285"/>
        <v>-4.5000000000000019E-2</v>
      </c>
      <c r="AI856">
        <f t="shared" si="286"/>
        <v>-0.20249994999999998</v>
      </c>
      <c r="AJ856">
        <f t="shared" si="287"/>
        <v>-3.0500000000000017E-2</v>
      </c>
      <c r="AK856">
        <f t="shared" si="288"/>
        <v>-0.15</v>
      </c>
      <c r="AL856">
        <f t="shared" si="289"/>
        <v>0</v>
      </c>
      <c r="AM856">
        <f t="shared" si="290"/>
        <v>-0.19749979999999995</v>
      </c>
      <c r="AN856">
        <f t="shared" si="291"/>
        <v>-0.1875</v>
      </c>
      <c r="AO856">
        <f t="shared" si="292"/>
        <v>-2.9500000000000037E-2</v>
      </c>
      <c r="AP856">
        <f t="shared" si="293"/>
        <v>-1.0500000000000042E-2</v>
      </c>
      <c r="AQ856">
        <f t="shared" si="294"/>
        <v>-0.38999939999999922</v>
      </c>
      <c r="AS856">
        <f t="shared" si="274"/>
        <v>0</v>
      </c>
    </row>
    <row r="857" spans="1:45" hidden="1" x14ac:dyDescent="0.3">
      <c r="A857" s="1">
        <v>43273</v>
      </c>
      <c r="B857">
        <f>CLOSE!B858-CLOSE!B857</f>
        <v>9.0899999999999537E-2</v>
      </c>
      <c r="C857">
        <f>CLOSE!C858-CLOSE!C857</f>
        <v>1.350003000000001</v>
      </c>
      <c r="D857">
        <f>CLOSE!D858-CLOSE!D857</f>
        <v>-4.9999999999999822E-2</v>
      </c>
      <c r="E857">
        <f>CLOSE!E858-CLOSE!E857</f>
        <v>9.9999999999999645E-2</v>
      </c>
      <c r="F857">
        <f>CLOSE!F858-CLOSE!F857</f>
        <v>-0.19999899999999826</v>
      </c>
      <c r="G857">
        <f>CLOSE!G858-CLOSE!G857</f>
        <v>1.149996999999999</v>
      </c>
      <c r="H857">
        <f>CLOSE!H858-CLOSE!H857</f>
        <v>4.9999999999999822E-2</v>
      </c>
      <c r="I857">
        <f>CLOSE!I858-CLOSE!I857</f>
        <v>0.29999899999999968</v>
      </c>
      <c r="J857">
        <f>CLOSE!J858-CLOSE!J857</f>
        <v>-0.44999599999999873</v>
      </c>
      <c r="K857">
        <f>CLOSE!K858-CLOSE!K857</f>
        <v>-0.10000000000000142</v>
      </c>
      <c r="L857">
        <f>CLOSE!L858-CLOSE!L857</f>
        <v>-0.22000000000000064</v>
      </c>
      <c r="M857">
        <f>CLOSE!M858-CLOSE!M857</f>
        <v>0.70000100000000032</v>
      </c>
      <c r="N857">
        <f>CLOSE!N858-CLOSE!N857</f>
        <v>-2.9999999999999361E-2</v>
      </c>
      <c r="O857">
        <f>CLOSE!O858-CLOSE!O857</f>
        <v>0.1000009999999989</v>
      </c>
      <c r="P857">
        <f>CLOSE!P858-CLOSE!P857</f>
        <v>-0.10000000000000142</v>
      </c>
      <c r="Q857">
        <f>CLOSE!Q858-CLOSE!Q857</f>
        <v>0.14999399999999241</v>
      </c>
      <c r="R857">
        <f>CLOSE!R858-CLOSE!R857</f>
        <v>0.34999799999999937</v>
      </c>
      <c r="S857">
        <f>CLOSE!S858-CLOSE!S857</f>
        <v>-5.9999999999999609E-2</v>
      </c>
      <c r="T857">
        <f>CLOSE!T858-CLOSE!T857</f>
        <v>-0.30000000000000071</v>
      </c>
      <c r="U857">
        <f>CLOSE!U858-CLOSE!U857</f>
        <v>0.60000600000000759</v>
      </c>
      <c r="X857">
        <f t="shared" si="275"/>
        <v>-2.6280000000000036E-2</v>
      </c>
      <c r="Y857">
        <f t="shared" si="276"/>
        <v>-8.7499999999999994E-2</v>
      </c>
      <c r="Z857">
        <f t="shared" si="277"/>
        <v>-3.0000000000000027E-2</v>
      </c>
      <c r="AA857">
        <f t="shared" si="278"/>
        <v>-4.5000000000000019E-2</v>
      </c>
      <c r="AB857">
        <f t="shared" si="279"/>
        <v>-4.2500000000000072E-2</v>
      </c>
      <c r="AC857">
        <f t="shared" si="280"/>
        <v>-0.17749994999999999</v>
      </c>
      <c r="AD857">
        <f t="shared" si="281"/>
        <v>1.3500000000000022E-2</v>
      </c>
      <c r="AE857">
        <f t="shared" si="282"/>
        <v>4.5000100000000029E-2</v>
      </c>
      <c r="AF857">
        <f t="shared" si="283"/>
        <v>-8.5000250000000221E-2</v>
      </c>
      <c r="AG857">
        <f t="shared" si="284"/>
        <v>-1.4999999999999857E-2</v>
      </c>
      <c r="AH857">
        <f t="shared" si="285"/>
        <v>-4.3999999999999949E-2</v>
      </c>
      <c r="AI857">
        <f t="shared" si="286"/>
        <v>-0.18999994999999997</v>
      </c>
      <c r="AJ857">
        <f t="shared" si="287"/>
        <v>-2.8500000000000015E-2</v>
      </c>
      <c r="AK857">
        <f t="shared" si="288"/>
        <v>-0.17250005000000002</v>
      </c>
      <c r="AL857">
        <f t="shared" si="289"/>
        <v>2.2500050000000014E-2</v>
      </c>
      <c r="AM857">
        <f t="shared" si="290"/>
        <v>-0.22999994999999984</v>
      </c>
      <c r="AN857">
        <f t="shared" si="291"/>
        <v>-4.7499799999999939E-2</v>
      </c>
      <c r="AO857">
        <f t="shared" si="292"/>
        <v>-1.9000000000000038E-2</v>
      </c>
      <c r="AP857">
        <f t="shared" si="293"/>
        <v>-7.4999999999999286E-3</v>
      </c>
      <c r="AQ857">
        <f t="shared" si="294"/>
        <v>-0.5100006000000008</v>
      </c>
      <c r="AS857">
        <f t="shared" si="274"/>
        <v>0</v>
      </c>
    </row>
    <row r="858" spans="1:45" hidden="1" x14ac:dyDescent="0.3">
      <c r="A858" s="1">
        <v>43276</v>
      </c>
      <c r="B858">
        <f>CLOSE!B859-CLOSE!B858</f>
        <v>0.21820000000000128</v>
      </c>
      <c r="C858">
        <f>CLOSE!C859-CLOSE!C858</f>
        <v>-0.20000100000000032</v>
      </c>
      <c r="D858">
        <f>CLOSE!D859-CLOSE!D858</f>
        <v>-8.0000000000000071E-2</v>
      </c>
      <c r="E858">
        <f>CLOSE!E859-CLOSE!E858</f>
        <v>-1.9999999999999574E-2</v>
      </c>
      <c r="F858">
        <f>CLOSE!F859-CLOSE!F858</f>
        <v>-0.40000200000000063</v>
      </c>
      <c r="G858">
        <f>CLOSE!G859-CLOSE!G858</f>
        <v>-0.89999699999999905</v>
      </c>
      <c r="H858">
        <f>CLOSE!H859-CLOSE!H858</f>
        <v>-0.17999999999999972</v>
      </c>
      <c r="I858">
        <f>CLOSE!I859-CLOSE!I858</f>
        <v>-0.35000000000000142</v>
      </c>
      <c r="J858">
        <f>CLOSE!J859-CLOSE!J858</f>
        <v>-1.1500020000000006</v>
      </c>
      <c r="K858">
        <f>CLOSE!K859-CLOSE!K858</f>
        <v>-1.1499999999999986</v>
      </c>
      <c r="L858">
        <f>CLOSE!L859-CLOSE!L858</f>
        <v>-0.58000000000000007</v>
      </c>
      <c r="M858">
        <f>CLOSE!M859-CLOSE!M858</f>
        <v>-1.600003000000001</v>
      </c>
      <c r="N858">
        <f>CLOSE!N859-CLOSE!N858</f>
        <v>-6.0000000000000497E-2</v>
      </c>
      <c r="O858">
        <f>CLOSE!O859-CLOSE!O858</f>
        <v>-1.1499999999999986</v>
      </c>
      <c r="P858">
        <f>CLOSE!P859-CLOSE!P858</f>
        <v>-0.5</v>
      </c>
      <c r="Q858">
        <f>CLOSE!Q859-CLOSE!Q858</f>
        <v>-4.9994999999995571E-2</v>
      </c>
      <c r="R858">
        <f>CLOSE!R859-CLOSE!R858</f>
        <v>-0.95000100000000032</v>
      </c>
      <c r="S858">
        <f>CLOSE!S859-CLOSE!S858</f>
        <v>2.0000000000000462E-2</v>
      </c>
      <c r="T858">
        <f>CLOSE!T859-CLOSE!T858</f>
        <v>-0.58999999999999986</v>
      </c>
      <c r="U858">
        <f>CLOSE!U859-CLOSE!U858</f>
        <v>-8.6000060000000076</v>
      </c>
      <c r="X858">
        <f t="shared" si="275"/>
        <v>-2.5870000000000015E-2</v>
      </c>
      <c r="Y858">
        <f t="shared" si="276"/>
        <v>-1.7499899999999968E-2</v>
      </c>
      <c r="Z858">
        <f t="shared" si="277"/>
        <v>-4.1999999999999996E-2</v>
      </c>
      <c r="AA858">
        <f t="shared" si="278"/>
        <v>-2.2000000000000065E-2</v>
      </c>
      <c r="AB858">
        <f t="shared" si="279"/>
        <v>-0.05</v>
      </c>
      <c r="AC858">
        <f t="shared" si="280"/>
        <v>-7.4999999999999997E-2</v>
      </c>
      <c r="AD858">
        <f t="shared" si="281"/>
        <v>1.4500000000000002E-2</v>
      </c>
      <c r="AE858">
        <f t="shared" si="282"/>
        <v>8.0000000000000071E-2</v>
      </c>
      <c r="AF858">
        <f t="shared" si="283"/>
        <v>-0.11499974999999978</v>
      </c>
      <c r="AG858">
        <f t="shared" si="284"/>
        <v>-4.2500000000000072E-2</v>
      </c>
      <c r="AH858">
        <f t="shared" si="285"/>
        <v>-5.8999999999999983E-2</v>
      </c>
      <c r="AI858">
        <f t="shared" si="286"/>
        <v>-0.16749989999999998</v>
      </c>
      <c r="AJ858">
        <f t="shared" si="287"/>
        <v>-3.1000000000000007E-2</v>
      </c>
      <c r="AK858">
        <f t="shared" si="288"/>
        <v>-0.16750000000000007</v>
      </c>
      <c r="AL858">
        <f t="shared" si="289"/>
        <v>7.4999999999999286E-3</v>
      </c>
      <c r="AM858">
        <f t="shared" si="290"/>
        <v>-0.19500005000000015</v>
      </c>
      <c r="AN858">
        <f t="shared" si="291"/>
        <v>-2.0000100000000031E-2</v>
      </c>
      <c r="AO858">
        <f t="shared" si="292"/>
        <v>-2.6500000000000013E-2</v>
      </c>
      <c r="AP858">
        <f t="shared" si="293"/>
        <v>-2.3500000000000031E-2</v>
      </c>
      <c r="AQ858">
        <f t="shared" si="294"/>
        <v>-0.48000030000000038</v>
      </c>
      <c r="AS858">
        <f t="shared" si="274"/>
        <v>0</v>
      </c>
    </row>
    <row r="859" spans="1:45" hidden="1" x14ac:dyDescent="0.3">
      <c r="A859" s="1">
        <v>43277</v>
      </c>
      <c r="B859">
        <f>CLOSE!B860-CLOSE!B859</f>
        <v>7.2699999999999321E-2</v>
      </c>
      <c r="C859">
        <f>CLOSE!C860-CLOSE!C859</f>
        <v>9.9997999999999365E-2</v>
      </c>
      <c r="D859">
        <f>CLOSE!D860-CLOSE!D859</f>
        <v>-6.9999999999999396E-2</v>
      </c>
      <c r="E859">
        <f>CLOSE!E860-CLOSE!E859</f>
        <v>-1.9999999999999574E-2</v>
      </c>
      <c r="F859">
        <f>CLOSE!F860-CLOSE!F859</f>
        <v>-0.44999899999999826</v>
      </c>
      <c r="G859">
        <f>CLOSE!G860-CLOSE!G859</f>
        <v>-0.70000100000000032</v>
      </c>
      <c r="H859">
        <f>CLOSE!H860-CLOSE!H859</f>
        <v>-8.9999999999999858E-2</v>
      </c>
      <c r="I859">
        <f>CLOSE!I860-CLOSE!I859</f>
        <v>-0.14999999999999858</v>
      </c>
      <c r="J859">
        <f>CLOSE!J860-CLOSE!J859</f>
        <v>-1.0999979999999994</v>
      </c>
      <c r="K859">
        <f>CLOSE!K860-CLOSE!K859</f>
        <v>-0.35000000000000142</v>
      </c>
      <c r="L859">
        <f>CLOSE!L860-CLOSE!L859</f>
        <v>5.0000000000000711E-2</v>
      </c>
      <c r="M859">
        <f>CLOSE!M860-CLOSE!M859</f>
        <v>-0.5</v>
      </c>
      <c r="N859">
        <f>CLOSE!N860-CLOSE!N859</f>
        <v>-4.9999999999999822E-2</v>
      </c>
      <c r="O859">
        <f>CLOSE!O860-CLOSE!O859</f>
        <v>0.39999999999999858</v>
      </c>
      <c r="P859">
        <f>CLOSE!P860-CLOSE!P859</f>
        <v>0.3999990000000011</v>
      </c>
      <c r="Q859">
        <f>CLOSE!Q860-CLOSE!Q859</f>
        <v>0.84999799999999937</v>
      </c>
      <c r="R859">
        <f>CLOSE!R860-CLOSE!R859</f>
        <v>-2.0499989999999997</v>
      </c>
      <c r="S859">
        <f>CLOSE!S860-CLOSE!S859</f>
        <v>-3.0000000000000249E-2</v>
      </c>
      <c r="T859">
        <f>CLOSE!T860-CLOSE!T859</f>
        <v>-0.23000000000000043</v>
      </c>
      <c r="U859">
        <f>CLOSE!U860-CLOSE!U859</f>
        <v>-2.7999879999999848</v>
      </c>
      <c r="X859">
        <f t="shared" si="275"/>
        <v>-1.5784999999999983E-2</v>
      </c>
      <c r="Y859">
        <f t="shared" si="276"/>
        <v>-5.2499949999999983E-2</v>
      </c>
      <c r="Z859">
        <f t="shared" si="277"/>
        <v>-1.7500000000000026E-2</v>
      </c>
      <c r="AA859">
        <f t="shared" si="278"/>
        <v>-1.6999999999999994E-2</v>
      </c>
      <c r="AB859">
        <f t="shared" si="279"/>
        <v>-4.5000100000000029E-2</v>
      </c>
      <c r="AC859">
        <f t="shared" si="280"/>
        <v>-0.17749994999999999</v>
      </c>
      <c r="AD859">
        <f t="shared" si="281"/>
        <v>4.0000000000000036E-3</v>
      </c>
      <c r="AE859">
        <f t="shared" si="282"/>
        <v>6.9999999999999923E-2</v>
      </c>
      <c r="AF859">
        <f t="shared" si="283"/>
        <v>-0.16250000000000001</v>
      </c>
      <c r="AG859">
        <f t="shared" si="284"/>
        <v>-7.4999999999999997E-2</v>
      </c>
      <c r="AH859">
        <f t="shared" si="285"/>
        <v>-7.4999999999999997E-2</v>
      </c>
      <c r="AI859">
        <f t="shared" si="286"/>
        <v>-0.23250010000000004</v>
      </c>
      <c r="AJ859">
        <f t="shared" si="287"/>
        <v>-3.2500000000000015E-2</v>
      </c>
      <c r="AK859">
        <f t="shared" si="288"/>
        <v>-0.2</v>
      </c>
      <c r="AL859">
        <f t="shared" si="289"/>
        <v>-9.7500000000000142E-2</v>
      </c>
      <c r="AM859">
        <f t="shared" si="290"/>
        <v>-0.17000005000000015</v>
      </c>
      <c r="AN859">
        <f t="shared" si="291"/>
        <v>-6.25E-2</v>
      </c>
      <c r="AO859">
        <f t="shared" si="292"/>
        <v>-1.5999999999999969E-2</v>
      </c>
      <c r="AP859">
        <f t="shared" si="293"/>
        <v>-5.3500000000000013E-2</v>
      </c>
      <c r="AQ859">
        <f t="shared" si="294"/>
        <v>-0.7600006000000008</v>
      </c>
      <c r="AS859">
        <f t="shared" si="274"/>
        <v>0</v>
      </c>
    </row>
    <row r="860" spans="1:45" hidden="1" x14ac:dyDescent="0.3">
      <c r="A860" s="1">
        <v>43278</v>
      </c>
      <c r="B860">
        <f>CLOSE!B861-CLOSE!B860</f>
        <v>-0.10909999999999975</v>
      </c>
      <c r="C860">
        <f>CLOSE!C861-CLOSE!C860</f>
        <v>-0.34999799999999937</v>
      </c>
      <c r="D860">
        <f>CLOSE!D861-CLOSE!D860</f>
        <v>-5.0000000000000711E-2</v>
      </c>
      <c r="E860">
        <f>CLOSE!E861-CLOSE!E860</f>
        <v>-0.16000000000000014</v>
      </c>
      <c r="F860">
        <f>CLOSE!F861-CLOSE!F860</f>
        <v>-1.0699990000000028</v>
      </c>
      <c r="G860">
        <f>CLOSE!G861-CLOSE!G860</f>
        <v>-0.5</v>
      </c>
      <c r="H860">
        <f>CLOSE!H861-CLOSE!H860</f>
        <v>-0.28000000000000025</v>
      </c>
      <c r="I860">
        <f>CLOSE!I861-CLOSE!I860</f>
        <v>-1.3999999999999986</v>
      </c>
      <c r="J860">
        <f>CLOSE!J861-CLOSE!J860</f>
        <v>-1.5999989999999968</v>
      </c>
      <c r="K860">
        <f>CLOSE!K861-CLOSE!K860</f>
        <v>-1.4500010000000003</v>
      </c>
      <c r="L860">
        <f>CLOSE!L861-CLOSE!L860</f>
        <v>2.9999999999999361E-2</v>
      </c>
      <c r="M860">
        <f>CLOSE!M861-CLOSE!M860</f>
        <v>-0.64999699999999905</v>
      </c>
      <c r="N860">
        <f>CLOSE!N861-CLOSE!N860</f>
        <v>-0.13999999999999968</v>
      </c>
      <c r="O860">
        <f>CLOSE!O861-CLOSE!O860</f>
        <v>-0.6000009999999989</v>
      </c>
      <c r="P860">
        <f>CLOSE!P861-CLOSE!P860</f>
        <v>-1.25</v>
      </c>
      <c r="Q860">
        <f>CLOSE!Q861-CLOSE!Q860</f>
        <v>-0.69999699999999621</v>
      </c>
      <c r="R860">
        <f>CLOSE!R861-CLOSE!R860</f>
        <v>-0.20000100000000032</v>
      </c>
      <c r="S860">
        <f>CLOSE!S861-CLOSE!S860</f>
        <v>1.9999999999999574E-2</v>
      </c>
      <c r="T860">
        <f>CLOSE!T861-CLOSE!T860</f>
        <v>-0.4399999999999995</v>
      </c>
      <c r="U860">
        <f>CLOSE!U861-CLOSE!U860</f>
        <v>-8.6000060000000076</v>
      </c>
      <c r="X860">
        <f t="shared" si="275"/>
        <v>-1.2974999999999959E-2</v>
      </c>
      <c r="Y860">
        <f t="shared" si="276"/>
        <v>-4.7500050000000016E-2</v>
      </c>
      <c r="Z860">
        <f t="shared" si="277"/>
        <v>-2.1999999999999974E-2</v>
      </c>
      <c r="AA860">
        <f t="shared" si="278"/>
        <v>-2.4000000000000021E-2</v>
      </c>
      <c r="AB860">
        <f t="shared" si="279"/>
        <v>-0.1</v>
      </c>
      <c r="AC860">
        <f t="shared" si="280"/>
        <v>-0.32500000000000001</v>
      </c>
      <c r="AD860">
        <f t="shared" si="281"/>
        <v>-3.4999999999999697E-3</v>
      </c>
      <c r="AE860">
        <f t="shared" si="282"/>
        <v>3.2499999999999932E-2</v>
      </c>
      <c r="AF860">
        <f t="shared" si="283"/>
        <v>-0.23749999999999999</v>
      </c>
      <c r="AG860">
        <f t="shared" si="284"/>
        <v>-7.4999999999999997E-2</v>
      </c>
      <c r="AH860">
        <f t="shared" si="285"/>
        <v>-7.0500000000000007E-2</v>
      </c>
      <c r="AI860">
        <f t="shared" si="286"/>
        <v>-0.32250005000000004</v>
      </c>
      <c r="AJ860">
        <f t="shared" si="287"/>
        <v>-3.5499999999999997E-2</v>
      </c>
      <c r="AK860">
        <f t="shared" si="288"/>
        <v>-0.21000000000000013</v>
      </c>
      <c r="AL860">
        <f t="shared" si="289"/>
        <v>-0.125</v>
      </c>
      <c r="AM860">
        <f t="shared" si="290"/>
        <v>-0.11500015000000019</v>
      </c>
      <c r="AN860">
        <f t="shared" si="291"/>
        <v>-0.19249989999999997</v>
      </c>
      <c r="AO860">
        <f t="shared" si="292"/>
        <v>-3.7000000000000012E-2</v>
      </c>
      <c r="AP860">
        <f t="shared" si="293"/>
        <v>-7.5999999999999984E-2</v>
      </c>
      <c r="AQ860">
        <f t="shared" si="294"/>
        <v>-0.96000060000000076</v>
      </c>
      <c r="AS860">
        <f t="shared" si="274"/>
        <v>0</v>
      </c>
    </row>
    <row r="861" spans="1:45" hidden="1" x14ac:dyDescent="0.3">
      <c r="A861" s="1">
        <v>43279</v>
      </c>
      <c r="B861">
        <f>CLOSE!B862-CLOSE!B861</f>
        <v>-5.4500000000000881E-2</v>
      </c>
      <c r="C861">
        <f>CLOSE!C862-CLOSE!C861</f>
        <v>0.5</v>
      </c>
      <c r="D861">
        <f>CLOSE!D862-CLOSE!D861</f>
        <v>0.13000000000000078</v>
      </c>
      <c r="E861">
        <f>CLOSE!E862-CLOSE!E861</f>
        <v>-6.0000000000000497E-2</v>
      </c>
      <c r="F861">
        <f>CLOSE!F862-CLOSE!F861</f>
        <v>9.9998000000002918E-2</v>
      </c>
      <c r="G861">
        <f>CLOSE!G862-CLOSE!G861</f>
        <v>-1.7000010000000003</v>
      </c>
      <c r="H861">
        <f>CLOSE!H862-CLOSE!H861</f>
        <v>4.0000000000000036E-2</v>
      </c>
      <c r="I861">
        <f>CLOSE!I862-CLOSE!I861</f>
        <v>-0.25</v>
      </c>
      <c r="J861">
        <f>CLOSE!J862-CLOSE!J861</f>
        <v>-0.55000300000000379</v>
      </c>
      <c r="K861">
        <f>CLOSE!K862-CLOSE!K861</f>
        <v>5.0001000000001738E-2</v>
      </c>
      <c r="L861">
        <f>CLOSE!L862-CLOSE!L861</f>
        <v>-9.9999999999999645E-2</v>
      </c>
      <c r="M861">
        <f>CLOSE!M862-CLOSE!M861</f>
        <v>-0.35000300000000095</v>
      </c>
      <c r="N861">
        <f>CLOSE!N862-CLOSE!N861</f>
        <v>-4.0000000000000036E-2</v>
      </c>
      <c r="O861">
        <f>CLOSE!O862-CLOSE!O861</f>
        <v>-0.29999899999999968</v>
      </c>
      <c r="P861">
        <f>CLOSE!P862-CLOSE!P861</f>
        <v>0.25</v>
      </c>
      <c r="Q861">
        <f>CLOSE!Q862-CLOSE!Q861</f>
        <v>0.34999899999999684</v>
      </c>
      <c r="R861">
        <f>CLOSE!R862-CLOSE!R861</f>
        <v>-0.29999899999999968</v>
      </c>
      <c r="S861">
        <f>CLOSE!S862-CLOSE!S861</f>
        <v>0.14000000000000057</v>
      </c>
      <c r="T861">
        <f>CLOSE!T862-CLOSE!T861</f>
        <v>-4.9999999999999822E-2</v>
      </c>
      <c r="U861">
        <f>CLOSE!U862-CLOSE!U861</f>
        <v>1.6000060000000076</v>
      </c>
      <c r="X861">
        <f t="shared" si="275"/>
        <v>-1.5949999999999954E-2</v>
      </c>
      <c r="Y861">
        <f t="shared" si="276"/>
        <v>-5.499989999999997E-2</v>
      </c>
      <c r="Z861">
        <f t="shared" si="277"/>
        <v>-2.0000000000000018E-2</v>
      </c>
      <c r="AA861">
        <f t="shared" si="278"/>
        <v>-2.5000000000000001E-2</v>
      </c>
      <c r="AB861">
        <f t="shared" si="279"/>
        <v>-0.14849995000000007</v>
      </c>
      <c r="AC861">
        <f t="shared" si="280"/>
        <v>-0.28250010000000003</v>
      </c>
      <c r="AD861">
        <f t="shared" si="281"/>
        <v>-3.4499999999999975E-2</v>
      </c>
      <c r="AE861">
        <f t="shared" si="282"/>
        <v>-4.2500049999999942E-2</v>
      </c>
      <c r="AF861">
        <f t="shared" si="283"/>
        <v>-0.27999994999999983</v>
      </c>
      <c r="AG861">
        <f t="shared" si="284"/>
        <v>-0.10500004999999994</v>
      </c>
      <c r="AH861">
        <f t="shared" si="285"/>
        <v>-6.6000000000000017E-2</v>
      </c>
      <c r="AI861">
        <f t="shared" si="286"/>
        <v>-0.33750000000000002</v>
      </c>
      <c r="AJ861">
        <f t="shared" si="287"/>
        <v>-3.7999999999999992E-2</v>
      </c>
      <c r="AK861">
        <f t="shared" si="288"/>
        <v>-0.21249999999999999</v>
      </c>
      <c r="AL861">
        <f t="shared" si="289"/>
        <v>-0.12250005000000001</v>
      </c>
      <c r="AM861">
        <f t="shared" si="290"/>
        <v>-0.10499994999999984</v>
      </c>
      <c r="AN861">
        <f t="shared" si="291"/>
        <v>-0.12749994999999997</v>
      </c>
      <c r="AO861">
        <f t="shared" si="292"/>
        <v>-3.3499999999999995E-2</v>
      </c>
      <c r="AP861">
        <f t="shared" si="293"/>
        <v>-8.5499999999999951E-2</v>
      </c>
      <c r="AQ861">
        <f t="shared" si="294"/>
        <v>-1.2300003000000004</v>
      </c>
      <c r="AS861">
        <f t="shared" si="274"/>
        <v>0</v>
      </c>
    </row>
    <row r="862" spans="1:45" hidden="1" x14ac:dyDescent="0.3">
      <c r="A862" s="1">
        <v>43280</v>
      </c>
      <c r="B862">
        <f>CLOSE!B863-CLOSE!B862</f>
        <v>-5.4599999999998872E-2</v>
      </c>
      <c r="C862">
        <f>CLOSE!C863-CLOSE!C862</f>
        <v>-9.9997999999999365E-2</v>
      </c>
      <c r="D862">
        <f>CLOSE!D863-CLOSE!D862</f>
        <v>2.9999999999999361E-2</v>
      </c>
      <c r="E862">
        <f>CLOSE!E863-CLOSE!E862</f>
        <v>0.10000000000000142</v>
      </c>
      <c r="F862">
        <f>CLOSE!F863-CLOSE!F862</f>
        <v>0.47000099999999989</v>
      </c>
      <c r="G862">
        <f>CLOSE!G863-CLOSE!G862</f>
        <v>0.79999899999999968</v>
      </c>
      <c r="H862">
        <f>CLOSE!H863-CLOSE!H862</f>
        <v>7.0000000000000284E-2</v>
      </c>
      <c r="I862">
        <f>CLOSE!I863-CLOSE!I862</f>
        <v>0.75</v>
      </c>
      <c r="J862">
        <f>CLOSE!J863-CLOSE!J862</f>
        <v>0.94999699999999621</v>
      </c>
      <c r="K862">
        <f>CLOSE!K863-CLOSE!K862</f>
        <v>1.1000009999999989</v>
      </c>
      <c r="L862">
        <f>CLOSE!L863-CLOSE!L862</f>
        <v>9.9999999999999645E-2</v>
      </c>
      <c r="M862">
        <f>CLOSE!M863-CLOSE!M862</f>
        <v>1.100003000000001</v>
      </c>
      <c r="N862">
        <f>CLOSE!N863-CLOSE!N862</f>
        <v>0.12999999999999989</v>
      </c>
      <c r="O862">
        <f>CLOSE!O863-CLOSE!O862</f>
        <v>0.25</v>
      </c>
      <c r="P862">
        <f>CLOSE!P863-CLOSE!P862</f>
        <v>1.1500020000000006</v>
      </c>
      <c r="Q862">
        <f>CLOSE!Q863-CLOSE!Q862</f>
        <v>0.54999499999999557</v>
      </c>
      <c r="R862">
        <f>CLOSE!R863-CLOSE!R862</f>
        <v>1.5</v>
      </c>
      <c r="S862">
        <f>CLOSE!S863-CLOSE!S862</f>
        <v>0.10999999999999943</v>
      </c>
      <c r="T862">
        <f>CLOSE!T863-CLOSE!T862</f>
        <v>0.21999999999999975</v>
      </c>
      <c r="U862">
        <f>CLOSE!U863-CLOSE!U862</f>
        <v>14.799987999999985</v>
      </c>
      <c r="X862">
        <f t="shared" si="275"/>
        <v>-1.454500000000003E-2</v>
      </c>
      <c r="Y862">
        <f t="shared" si="276"/>
        <v>-3.7499999999999999E-2</v>
      </c>
      <c r="Z862">
        <f t="shared" si="277"/>
        <v>-1.2500000000000001E-2</v>
      </c>
      <c r="AA862">
        <f t="shared" si="278"/>
        <v>-2.9000000000000005E-2</v>
      </c>
      <c r="AB862">
        <f t="shared" si="279"/>
        <v>-0.11350004999999985</v>
      </c>
      <c r="AC862">
        <f t="shared" si="280"/>
        <v>-0.34250015000000006</v>
      </c>
      <c r="AD862">
        <f t="shared" si="281"/>
        <v>-2.8500000000000015E-2</v>
      </c>
      <c r="AE862">
        <f t="shared" si="282"/>
        <v>-6.25E-2</v>
      </c>
      <c r="AF862">
        <f t="shared" si="283"/>
        <v>-0.25750010000000001</v>
      </c>
      <c r="AG862">
        <f t="shared" si="284"/>
        <v>-8.2499999999999934E-2</v>
      </c>
      <c r="AH862">
        <f t="shared" si="285"/>
        <v>-7.0999999999999994E-2</v>
      </c>
      <c r="AI862">
        <f t="shared" si="286"/>
        <v>-0.3</v>
      </c>
      <c r="AJ862">
        <f t="shared" si="287"/>
        <v>-3.3499999999999995E-2</v>
      </c>
      <c r="AK862">
        <f t="shared" si="288"/>
        <v>-0.21999999999999992</v>
      </c>
      <c r="AL862">
        <f t="shared" si="289"/>
        <v>-9.0000050000000081E-2</v>
      </c>
      <c r="AM862">
        <f t="shared" si="290"/>
        <v>-0.05</v>
      </c>
      <c r="AN862">
        <f t="shared" si="291"/>
        <v>-0.10249994999999998</v>
      </c>
      <c r="AO862">
        <f t="shared" si="292"/>
        <v>-2.0999999999999998E-2</v>
      </c>
      <c r="AP862">
        <f t="shared" si="293"/>
        <v>-8.0500000000000016E-2</v>
      </c>
      <c r="AQ862">
        <f t="shared" si="294"/>
        <v>-0.8</v>
      </c>
      <c r="AS862">
        <f t="shared" si="274"/>
        <v>0</v>
      </c>
    </row>
    <row r="863" spans="1:45" x14ac:dyDescent="0.3">
      <c r="A863" s="1">
        <v>43284</v>
      </c>
      <c r="B863">
        <f>CLOSE!B864-CLOSE!B863</f>
        <v>0</v>
      </c>
      <c r="C863">
        <f>CLOSE!C864-CLOSE!C863</f>
        <v>-0.40000200000000063</v>
      </c>
      <c r="D863">
        <f>CLOSE!D864-CLOSE!D863</f>
        <v>-0.10999999999999943</v>
      </c>
      <c r="E863">
        <f>CLOSE!E864-CLOSE!E863</f>
        <v>0.23999999999999844</v>
      </c>
      <c r="F863">
        <f>CLOSE!F864-CLOSE!F863</f>
        <v>-0.37000000000000099</v>
      </c>
      <c r="G863">
        <f>CLOSE!G864-CLOSE!G863</f>
        <v>-1.6999959999999987</v>
      </c>
      <c r="H863">
        <f>CLOSE!H864-CLOSE!H863</f>
        <v>-0.22000000000000064</v>
      </c>
      <c r="I863">
        <f>CLOSE!I864-CLOSE!I863</f>
        <v>-0.45000000000000284</v>
      </c>
      <c r="J863">
        <f>CLOSE!J864-CLOSE!J863</f>
        <v>-1.4499969999999962</v>
      </c>
      <c r="K863">
        <f>CLOSE!K864-CLOSE!K863</f>
        <v>-1.3500009999999989</v>
      </c>
      <c r="L863">
        <f>CLOSE!L864-CLOSE!L863</f>
        <v>-0.47000000000000064</v>
      </c>
      <c r="M863">
        <f>CLOSE!M864-CLOSE!M863</f>
        <v>-2.600003000000001</v>
      </c>
      <c r="N863">
        <f>CLOSE!N864-CLOSE!N863</f>
        <v>-0.10000000000000053</v>
      </c>
      <c r="O863">
        <f>CLOSE!O864-CLOSE!O863</f>
        <v>-2</v>
      </c>
      <c r="P863">
        <f>CLOSE!P864-CLOSE!P863</f>
        <v>-0.55000100000000174</v>
      </c>
      <c r="Q863">
        <f>CLOSE!Q864-CLOSE!Q863</f>
        <v>-1.3999939999999924</v>
      </c>
      <c r="R863">
        <f>CLOSE!R864-CLOSE!R863</f>
        <v>-1.7999989999999997</v>
      </c>
      <c r="S863">
        <f>CLOSE!S864-CLOSE!S863</f>
        <v>-8.9999999999999858E-2</v>
      </c>
      <c r="T863">
        <f>CLOSE!T864-CLOSE!T863</f>
        <v>-0.36000000000000032</v>
      </c>
      <c r="U863">
        <f>CLOSE!U864-CLOSE!U863</f>
        <v>-3</v>
      </c>
      <c r="X863">
        <f t="shared" si="275"/>
        <v>-1.8100000000000005E-2</v>
      </c>
      <c r="Y863">
        <f t="shared" si="276"/>
        <v>-3.7499999999999999E-2</v>
      </c>
      <c r="Z863">
        <f t="shared" si="277"/>
        <v>-3.3000000000000008E-2</v>
      </c>
      <c r="AA863">
        <f t="shared" si="278"/>
        <v>-3.7999999999999992E-2</v>
      </c>
      <c r="AB863">
        <f t="shared" si="279"/>
        <v>-9.4999999999999932E-2</v>
      </c>
      <c r="AC863">
        <f t="shared" si="280"/>
        <v>-0.33000015000000005</v>
      </c>
      <c r="AD863">
        <f t="shared" si="281"/>
        <v>-3.9999999999999994E-2</v>
      </c>
      <c r="AE863">
        <f t="shared" si="282"/>
        <v>-9.4999999999999932E-2</v>
      </c>
      <c r="AF863">
        <f t="shared" si="283"/>
        <v>-0.23500025000000022</v>
      </c>
      <c r="AG863">
        <f t="shared" si="284"/>
        <v>-2.9999899999999968E-2</v>
      </c>
      <c r="AH863">
        <f t="shared" si="285"/>
        <v>-9.5000000000000015E-2</v>
      </c>
      <c r="AI863">
        <f t="shared" si="286"/>
        <v>-0.25</v>
      </c>
      <c r="AJ863">
        <f t="shared" si="287"/>
        <v>-3.1499999999999993E-2</v>
      </c>
      <c r="AK863">
        <f t="shared" si="288"/>
        <v>-0.24250000000000008</v>
      </c>
      <c r="AL863">
        <f t="shared" si="289"/>
        <v>-4.2499899999999965E-2</v>
      </c>
      <c r="AM863">
        <f t="shared" si="290"/>
        <v>-1.5000150000000189E-2</v>
      </c>
      <c r="AN863">
        <f t="shared" si="291"/>
        <v>-0.15499989999999997</v>
      </c>
      <c r="AO863">
        <f t="shared" si="292"/>
        <v>-2.6000000000000023E-2</v>
      </c>
      <c r="AP863">
        <f t="shared" si="293"/>
        <v>-7.5499999999999984E-2</v>
      </c>
      <c r="AQ863">
        <f t="shared" si="294"/>
        <v>-0.2700012000000015</v>
      </c>
      <c r="AS863">
        <f t="shared" si="274"/>
        <v>1</v>
      </c>
    </row>
    <row r="864" spans="1:45" hidden="1" x14ac:dyDescent="0.3">
      <c r="A864" s="1">
        <v>43285</v>
      </c>
      <c r="B864">
        <f>CLOSE!B865-CLOSE!B864</f>
        <v>-1.8100000000000449E-2</v>
      </c>
      <c r="C864">
        <f>CLOSE!C865-CLOSE!C864</f>
        <v>-0.40000200000000063</v>
      </c>
      <c r="D864">
        <f>CLOSE!D865-CLOSE!D864</f>
        <v>-7.0000000000000284E-2</v>
      </c>
      <c r="E864">
        <f>CLOSE!E865-CLOSE!E864</f>
        <v>-1.9999999999999574E-2</v>
      </c>
      <c r="F864">
        <f>CLOSE!F865-CLOSE!F864</f>
        <v>-0.77999900000000011</v>
      </c>
      <c r="G864">
        <f>CLOSE!G865-CLOSE!G864</f>
        <v>-0.70000100000000032</v>
      </c>
      <c r="H864">
        <f>CLOSE!H865-CLOSE!H864</f>
        <v>-5.9999999999999609E-2</v>
      </c>
      <c r="I864">
        <f>CLOSE!I865-CLOSE!I864</f>
        <v>-0.75</v>
      </c>
      <c r="J864">
        <f>CLOSE!J865-CLOSE!J864</f>
        <v>-0.90000200000000063</v>
      </c>
      <c r="K864">
        <f>CLOSE!K865-CLOSE!K864</f>
        <v>-1</v>
      </c>
      <c r="L864">
        <f>CLOSE!L865-CLOSE!L864</f>
        <v>-1.9999999999999574E-2</v>
      </c>
      <c r="M864">
        <f>CLOSE!M865-CLOSE!M864</f>
        <v>0.20000100000000032</v>
      </c>
      <c r="N864">
        <f>CLOSE!N865-CLOSE!N864</f>
        <v>-9.9999999999997868E-3</v>
      </c>
      <c r="O864">
        <f>CLOSE!O865-CLOSE!O864</f>
        <v>-4.9998999999999683E-2</v>
      </c>
      <c r="P864">
        <f>CLOSE!P865-CLOSE!P864</f>
        <v>-1.8999999999999986</v>
      </c>
      <c r="Q864">
        <f>CLOSE!Q865-CLOSE!Q864</f>
        <v>0.34999899999999684</v>
      </c>
      <c r="R864">
        <f>CLOSE!R865-CLOSE!R864</f>
        <v>-1.5499989999999997</v>
      </c>
      <c r="S864">
        <f>CLOSE!S865-CLOSE!S864</f>
        <v>-9.9999999999999645E-2</v>
      </c>
      <c r="T864">
        <f>CLOSE!T865-CLOSE!T864</f>
        <v>-8.0000000000000071E-2</v>
      </c>
      <c r="U864">
        <f>CLOSE!U865-CLOSE!U864</f>
        <v>-7.7999879999999848</v>
      </c>
      <c r="X864">
        <f t="shared" si="275"/>
        <v>-2.0579999999999998E-2</v>
      </c>
      <c r="Y864">
        <f t="shared" si="276"/>
        <v>-3.7499999999999999E-2</v>
      </c>
      <c r="Z864">
        <f t="shared" si="277"/>
        <v>-3.95E-2</v>
      </c>
      <c r="AA864">
        <f t="shared" si="278"/>
        <v>-5.9000000000000073E-2</v>
      </c>
      <c r="AB864">
        <f t="shared" si="279"/>
        <v>-0.11100004999999999</v>
      </c>
      <c r="AC864">
        <f t="shared" si="280"/>
        <v>-0.31999984999999997</v>
      </c>
      <c r="AD864">
        <f t="shared" si="281"/>
        <v>-4.5999999999999999E-2</v>
      </c>
      <c r="AE864">
        <f t="shared" si="282"/>
        <v>-8.7499999999999994E-2</v>
      </c>
      <c r="AF864">
        <f t="shared" si="283"/>
        <v>-0.32999989999999996</v>
      </c>
      <c r="AG864">
        <f t="shared" si="284"/>
        <v>-0.13499994999999992</v>
      </c>
      <c r="AH864">
        <f t="shared" si="285"/>
        <v>-0.11850000000000005</v>
      </c>
      <c r="AI864">
        <f t="shared" si="286"/>
        <v>-0.28250010000000003</v>
      </c>
      <c r="AJ864">
        <f t="shared" si="287"/>
        <v>-3.7000000000000012E-2</v>
      </c>
      <c r="AK864">
        <f t="shared" si="288"/>
        <v>-0.28999995000000001</v>
      </c>
      <c r="AL864">
        <f t="shared" si="289"/>
        <v>-8.0000000000000071E-2</v>
      </c>
      <c r="AM864">
        <f t="shared" si="290"/>
        <v>-0.1125</v>
      </c>
      <c r="AN864">
        <f t="shared" si="291"/>
        <v>-0.25499989999999995</v>
      </c>
      <c r="AO864">
        <f t="shared" si="292"/>
        <v>-3.0000000000000027E-2</v>
      </c>
      <c r="AP864">
        <f t="shared" si="293"/>
        <v>-9.849999999999999E-2</v>
      </c>
      <c r="AQ864">
        <f t="shared" si="294"/>
        <v>-0.66000060000000071</v>
      </c>
      <c r="AS864">
        <f t="shared" si="274"/>
        <v>0</v>
      </c>
    </row>
    <row r="865" spans="1:45" hidden="1" x14ac:dyDescent="0.3">
      <c r="A865" s="1">
        <v>43286</v>
      </c>
      <c r="B865">
        <f>CLOSE!B866-CLOSE!B865</f>
        <v>7.2699999999999321E-2</v>
      </c>
      <c r="C865">
        <f>CLOSE!C866-CLOSE!C865</f>
        <v>5.000400000000127E-2</v>
      </c>
      <c r="D865">
        <f>CLOSE!D866-CLOSE!D865</f>
        <v>-2.0000000000000462E-2</v>
      </c>
      <c r="E865">
        <f>CLOSE!E866-CLOSE!E865</f>
        <v>4.0000000000000924E-2</v>
      </c>
      <c r="F865">
        <f>CLOSE!F866-CLOSE!F865</f>
        <v>-0.22000099999999989</v>
      </c>
      <c r="G865">
        <f>CLOSE!G866-CLOSE!G865</f>
        <v>0.25</v>
      </c>
      <c r="H865">
        <f>CLOSE!H866-CLOSE!H865</f>
        <v>0.12000000000000011</v>
      </c>
      <c r="I865">
        <f>CLOSE!I866-CLOSE!I865</f>
        <v>0.30000100000000174</v>
      </c>
      <c r="J865">
        <f>CLOSE!J866-CLOSE!J865</f>
        <v>-0.40000100000000316</v>
      </c>
      <c r="K865">
        <f>CLOSE!K866-CLOSE!K865</f>
        <v>0.54999999999999716</v>
      </c>
      <c r="L865">
        <f>CLOSE!L866-CLOSE!L865</f>
        <v>-6.0000000000000497E-2</v>
      </c>
      <c r="M865">
        <f>CLOSE!M866-CLOSE!M865</f>
        <v>-0.59999799999999937</v>
      </c>
      <c r="N865">
        <f>CLOSE!N866-CLOSE!N865</f>
        <v>-0.22999999999999954</v>
      </c>
      <c r="O865">
        <f>CLOSE!O866-CLOSE!O865</f>
        <v>-1.0500010000000017</v>
      </c>
      <c r="P865">
        <f>CLOSE!P866-CLOSE!P865</f>
        <v>0.14999999999999858</v>
      </c>
      <c r="Q865">
        <f>CLOSE!Q866-CLOSE!Q865</f>
        <v>0.5</v>
      </c>
      <c r="R865">
        <f>CLOSE!R866-CLOSE!R865</f>
        <v>-0.30000400000000127</v>
      </c>
      <c r="S865">
        <f>CLOSE!S866-CLOSE!S865</f>
        <v>-8.9999999999999858E-2</v>
      </c>
      <c r="T865">
        <f>CLOSE!T866-CLOSE!T865</f>
        <v>7.0000000000000284E-2</v>
      </c>
      <c r="U865">
        <f>CLOSE!U866-CLOSE!U865</f>
        <v>2.6000060000000076</v>
      </c>
      <c r="X865">
        <f t="shared" si="275"/>
        <v>-2.7270000000000037E-2</v>
      </c>
      <c r="Y865">
        <f t="shared" si="276"/>
        <v>-7.4999999999999997E-2</v>
      </c>
      <c r="Z865">
        <f t="shared" si="277"/>
        <v>-4.8000000000000001E-2</v>
      </c>
      <c r="AA865">
        <f t="shared" si="278"/>
        <v>-5.0999999999999976E-2</v>
      </c>
      <c r="AB865">
        <f t="shared" si="279"/>
        <v>-0.2</v>
      </c>
      <c r="AC865">
        <f t="shared" si="280"/>
        <v>-0.39499984999999993</v>
      </c>
      <c r="AD865">
        <f t="shared" si="281"/>
        <v>-5.6000000000000008E-2</v>
      </c>
      <c r="AE865">
        <f t="shared" si="282"/>
        <v>-0.14250000000000007</v>
      </c>
      <c r="AF865">
        <f t="shared" si="283"/>
        <v>-0.44249994999999986</v>
      </c>
      <c r="AG865">
        <f t="shared" si="284"/>
        <v>-0.28000004999999994</v>
      </c>
      <c r="AH865">
        <f t="shared" si="285"/>
        <v>-0.13950000000000004</v>
      </c>
      <c r="AI865">
        <f t="shared" si="286"/>
        <v>-0.28500005</v>
      </c>
      <c r="AJ865">
        <f t="shared" si="287"/>
        <v>-4.3000000000000017E-2</v>
      </c>
      <c r="AK865">
        <f t="shared" si="288"/>
        <v>-0.28749999999999998</v>
      </c>
      <c r="AL865">
        <f t="shared" si="289"/>
        <v>-0.21499995</v>
      </c>
      <c r="AM865">
        <f t="shared" si="290"/>
        <v>-0.16250000000000001</v>
      </c>
      <c r="AN865">
        <f t="shared" si="291"/>
        <v>-0.32749994999999998</v>
      </c>
      <c r="AO865">
        <f t="shared" si="292"/>
        <v>-3.4499999999999975E-2</v>
      </c>
      <c r="AP865">
        <f t="shared" si="293"/>
        <v>-0.1145</v>
      </c>
      <c r="AQ865">
        <f t="shared" si="294"/>
        <v>-1.6</v>
      </c>
      <c r="AS865">
        <f t="shared" si="274"/>
        <v>0</v>
      </c>
    </row>
    <row r="866" spans="1:45" hidden="1" x14ac:dyDescent="0.3">
      <c r="A866" s="1">
        <v>43287</v>
      </c>
      <c r="B866">
        <f>CLOSE!B867-CLOSE!B866</f>
        <v>1.8200000000000216E-2</v>
      </c>
      <c r="C866">
        <f>CLOSE!C867-CLOSE!C866</f>
        <v>0.25</v>
      </c>
      <c r="D866">
        <f>CLOSE!D867-CLOSE!D866</f>
        <v>7.0000000000000284E-2</v>
      </c>
      <c r="E866">
        <f>CLOSE!E867-CLOSE!E866</f>
        <v>5.9999999999998721E-2</v>
      </c>
      <c r="F866">
        <f>CLOSE!F867-CLOSE!F866</f>
        <v>0.31999899999999926</v>
      </c>
      <c r="G866">
        <f>CLOSE!G867-CLOSE!G866</f>
        <v>-0.35000300000000095</v>
      </c>
      <c r="H866">
        <f>CLOSE!H867-CLOSE!H866</f>
        <v>6.9999999999999396E-2</v>
      </c>
      <c r="I866">
        <f>CLOSE!I867-CLOSE!I866</f>
        <v>0.54999899999999968</v>
      </c>
      <c r="J866">
        <f>CLOSE!J867-CLOSE!J866</f>
        <v>0.25</v>
      </c>
      <c r="K866">
        <f>CLOSE!K867-CLOSE!K866</f>
        <v>-0.1000009999999989</v>
      </c>
      <c r="L866">
        <f>CLOSE!L867-CLOSE!L866</f>
        <v>5.0000000000000711E-2</v>
      </c>
      <c r="M866">
        <f>CLOSE!M867-CLOSE!M866</f>
        <v>0.39999699999999905</v>
      </c>
      <c r="N866">
        <f>CLOSE!N867-CLOSE!N866</f>
        <v>0</v>
      </c>
      <c r="O866">
        <f>CLOSE!O867-CLOSE!O866</f>
        <v>0.75</v>
      </c>
      <c r="P866">
        <f>CLOSE!P867-CLOSE!P866</f>
        <v>0.5</v>
      </c>
      <c r="Q866">
        <f>CLOSE!Q867-CLOSE!Q866</f>
        <v>0.44999599999999873</v>
      </c>
      <c r="R866">
        <f>CLOSE!R867-CLOSE!R866</f>
        <v>0.80000400000000127</v>
      </c>
      <c r="S866">
        <f>CLOSE!S867-CLOSE!S866</f>
        <v>-3.0000000000000249E-2</v>
      </c>
      <c r="T866">
        <f>CLOSE!T867-CLOSE!T866</f>
        <v>4.9999999999999822E-2</v>
      </c>
      <c r="U866">
        <f>CLOSE!U867-CLOSE!U866</f>
        <v>1</v>
      </c>
      <c r="X866">
        <f t="shared" si="275"/>
        <v>-2.8595000000000058E-2</v>
      </c>
      <c r="Y866">
        <f t="shared" si="276"/>
        <v>-8.4999799999999931E-2</v>
      </c>
      <c r="Z866">
        <f t="shared" si="277"/>
        <v>-3.9000000000000014E-2</v>
      </c>
      <c r="AA866">
        <f t="shared" si="278"/>
        <v>-8.9999999999999854E-3</v>
      </c>
      <c r="AB866">
        <f t="shared" si="279"/>
        <v>-0.21850000000000006</v>
      </c>
      <c r="AC866">
        <f t="shared" si="280"/>
        <v>-0.36999984999999996</v>
      </c>
      <c r="AD866">
        <f t="shared" si="281"/>
        <v>-3.0499999999999972E-2</v>
      </c>
      <c r="AE866">
        <f t="shared" si="282"/>
        <v>-0.14499995000000004</v>
      </c>
      <c r="AF866">
        <f t="shared" si="283"/>
        <v>-0.50250015000000015</v>
      </c>
      <c r="AG866">
        <f t="shared" si="284"/>
        <v>-0.31500005000000009</v>
      </c>
      <c r="AH866">
        <f t="shared" si="285"/>
        <v>-0.14150000000000001</v>
      </c>
      <c r="AI866">
        <f t="shared" si="286"/>
        <v>-0.31499994999999997</v>
      </c>
      <c r="AJ866">
        <f t="shared" si="287"/>
        <v>-5.4499999999999993E-2</v>
      </c>
      <c r="AK866">
        <f t="shared" si="288"/>
        <v>-0.28249995000000006</v>
      </c>
      <c r="AL866">
        <f t="shared" si="289"/>
        <v>-0.23000000000000007</v>
      </c>
      <c r="AM866">
        <f t="shared" si="290"/>
        <v>-0.15750005000000017</v>
      </c>
      <c r="AN866">
        <f t="shared" si="291"/>
        <v>-0.36500020000000005</v>
      </c>
      <c r="AO866">
        <f t="shared" si="292"/>
        <v>-3.3999999999999989E-2</v>
      </c>
      <c r="AP866">
        <f t="shared" si="293"/>
        <v>-0.12200000000000003</v>
      </c>
      <c r="AQ866">
        <f t="shared" si="294"/>
        <v>-1.7199996999999996</v>
      </c>
      <c r="AS866">
        <f t="shared" si="274"/>
        <v>0</v>
      </c>
    </row>
    <row r="867" spans="1:45" hidden="1" x14ac:dyDescent="0.3">
      <c r="A867" s="1">
        <v>43290</v>
      </c>
      <c r="B867">
        <f>CLOSE!B868-CLOSE!B867</f>
        <v>0.18180000000000085</v>
      </c>
      <c r="C867">
        <f>CLOSE!C868-CLOSE!C867</f>
        <v>9.9997999999999365E-2</v>
      </c>
      <c r="D867">
        <f>CLOSE!D868-CLOSE!D867</f>
        <v>0.15000000000000036</v>
      </c>
      <c r="E867">
        <f>CLOSE!E868-CLOSE!E867</f>
        <v>0.48000000000000043</v>
      </c>
      <c r="F867">
        <f>CLOSE!F868-CLOSE!F867</f>
        <v>0.62000100000000202</v>
      </c>
      <c r="G867">
        <f>CLOSE!G868-CLOSE!G867</f>
        <v>2.600003000000001</v>
      </c>
      <c r="H867">
        <f>CLOSE!H868-CLOSE!H867</f>
        <v>6.0000000000000497E-2</v>
      </c>
      <c r="I867">
        <f>CLOSE!I868-CLOSE!I867</f>
        <v>0.5</v>
      </c>
      <c r="J867">
        <f>CLOSE!J868-CLOSE!J867</f>
        <v>1.25</v>
      </c>
      <c r="K867">
        <f>CLOSE!K868-CLOSE!K867</f>
        <v>0.75</v>
      </c>
      <c r="L867">
        <f>CLOSE!L868-CLOSE!L867</f>
        <v>0.13000000000000078</v>
      </c>
      <c r="M867">
        <f>CLOSE!M868-CLOSE!M867</f>
        <v>1.7000010000000003</v>
      </c>
      <c r="N867">
        <f>CLOSE!N868-CLOSE!N867</f>
        <v>8.0000000000000071E-2</v>
      </c>
      <c r="O867">
        <f>CLOSE!O868-CLOSE!O867</f>
        <v>1.0500010000000017</v>
      </c>
      <c r="P867">
        <f>CLOSE!P868-CLOSE!P867</f>
        <v>1</v>
      </c>
      <c r="Q867">
        <f>CLOSE!Q868-CLOSE!Q867</f>
        <v>1.0999989999999968</v>
      </c>
      <c r="R867">
        <f>CLOSE!R868-CLOSE!R867</f>
        <v>1.25</v>
      </c>
      <c r="S867">
        <f>CLOSE!S868-CLOSE!S867</f>
        <v>7.0000000000000284E-2</v>
      </c>
      <c r="T867">
        <f>CLOSE!T868-CLOSE!T867</f>
        <v>0.19000000000000039</v>
      </c>
      <c r="U867">
        <f>CLOSE!U868-CLOSE!U867</f>
        <v>9.3999939999999924</v>
      </c>
      <c r="X867">
        <f t="shared" si="275"/>
        <v>-3.0165000000000042E-2</v>
      </c>
      <c r="Y867">
        <f t="shared" si="276"/>
        <v>-8.4999799999999931E-2</v>
      </c>
      <c r="Z867">
        <f t="shared" si="277"/>
        <v>-3.3499999999999995E-2</v>
      </c>
      <c r="AA867">
        <f t="shared" si="278"/>
        <v>-1.9000000000000038E-2</v>
      </c>
      <c r="AB867">
        <f t="shared" si="279"/>
        <v>-0.19750005000000001</v>
      </c>
      <c r="AC867">
        <f t="shared" si="280"/>
        <v>-0.39250015000000005</v>
      </c>
      <c r="AD867">
        <f t="shared" si="281"/>
        <v>-5.0500000000000031E-2</v>
      </c>
      <c r="AE867">
        <f t="shared" si="282"/>
        <v>-0.12749994999999997</v>
      </c>
      <c r="AF867">
        <f t="shared" si="283"/>
        <v>-0.48250005000000018</v>
      </c>
      <c r="AG867">
        <f t="shared" si="284"/>
        <v>-0.29750005000000002</v>
      </c>
      <c r="AH867">
        <f t="shared" si="285"/>
        <v>-0.14199999999999999</v>
      </c>
      <c r="AI867">
        <f t="shared" si="286"/>
        <v>-0.28000015000000006</v>
      </c>
      <c r="AJ867">
        <f t="shared" si="287"/>
        <v>-5.4000000000000006E-2</v>
      </c>
      <c r="AK867">
        <f t="shared" si="288"/>
        <v>-0.25</v>
      </c>
      <c r="AL867">
        <f t="shared" si="289"/>
        <v>-0.1875</v>
      </c>
      <c r="AM867">
        <f t="shared" si="290"/>
        <v>-0.14750025000000022</v>
      </c>
      <c r="AN867">
        <f t="shared" si="291"/>
        <v>-0.34749979999999991</v>
      </c>
      <c r="AO867">
        <f t="shared" si="292"/>
        <v>-4.4999999999999971E-2</v>
      </c>
      <c r="AP867">
        <f t="shared" si="293"/>
        <v>-0.13799999999999998</v>
      </c>
      <c r="AQ867">
        <f t="shared" si="294"/>
        <v>-1.9199996999999995</v>
      </c>
      <c r="AS867">
        <f t="shared" si="274"/>
        <v>0</v>
      </c>
    </row>
    <row r="868" spans="1:45" hidden="1" x14ac:dyDescent="0.3">
      <c r="A868" s="1">
        <v>43291</v>
      </c>
      <c r="B868">
        <f>CLOSE!B869-CLOSE!B868</f>
        <v>0</v>
      </c>
      <c r="C868">
        <f>CLOSE!C869-CLOSE!C868</f>
        <v>0.20000100000000032</v>
      </c>
      <c r="D868">
        <f>CLOSE!D869-CLOSE!D868</f>
        <v>5.9999999999999609E-2</v>
      </c>
      <c r="E868">
        <f>CLOSE!E869-CLOSE!E868</f>
        <v>-0.5</v>
      </c>
      <c r="F868">
        <f>CLOSE!F869-CLOSE!F868</f>
        <v>0.32999999999999829</v>
      </c>
      <c r="G868">
        <f>CLOSE!G869-CLOSE!G868</f>
        <v>-1.4000020000000006</v>
      </c>
      <c r="H868">
        <f>CLOSE!H869-CLOSE!H868</f>
        <v>4.9999999999999822E-2</v>
      </c>
      <c r="I868">
        <f>CLOSE!I869-CLOSE!I868</f>
        <v>-1.0499989999999997</v>
      </c>
      <c r="J868">
        <f>CLOSE!J869-CLOSE!J868</f>
        <v>0.15000100000000316</v>
      </c>
      <c r="K868">
        <f>CLOSE!K869-CLOSE!K868</f>
        <v>0.25</v>
      </c>
      <c r="L868">
        <f>CLOSE!L869-CLOSE!L868</f>
        <v>0.33000000000000007</v>
      </c>
      <c r="M868">
        <f>CLOSE!M869-CLOSE!M868</f>
        <v>0.40000200000000063</v>
      </c>
      <c r="N868">
        <f>CLOSE!N869-CLOSE!N868</f>
        <v>4.0000000000000036E-2</v>
      </c>
      <c r="O868">
        <f>CLOSE!O869-CLOSE!O868</f>
        <v>0.3999990000000011</v>
      </c>
      <c r="P868">
        <f>CLOSE!P869-CLOSE!P868</f>
        <v>-0.69999899999999826</v>
      </c>
      <c r="Q868">
        <f>CLOSE!Q869-CLOSE!Q868</f>
        <v>0.15000100000000316</v>
      </c>
      <c r="R868">
        <f>CLOSE!R869-CLOSE!R868</f>
        <v>1.3499979999999994</v>
      </c>
      <c r="S868">
        <f>CLOSE!S869-CLOSE!S868</f>
        <v>0.12999999999999989</v>
      </c>
      <c r="T868">
        <f>CLOSE!T869-CLOSE!T868</f>
        <v>3.0000000000000249E-2</v>
      </c>
      <c r="U868">
        <f>CLOSE!U869-CLOSE!U868</f>
        <v>-9.2000120000000152</v>
      </c>
      <c r="X868">
        <f t="shared" si="275"/>
        <v>-1.8595000000000007E-2</v>
      </c>
      <c r="Y868">
        <f t="shared" si="276"/>
        <v>-9.2499899999999968E-2</v>
      </c>
      <c r="Z868">
        <f t="shared" si="277"/>
        <v>-2.9499999999999992E-2</v>
      </c>
      <c r="AA868">
        <f t="shared" si="278"/>
        <v>7.0000000000000288E-3</v>
      </c>
      <c r="AB868">
        <f t="shared" si="279"/>
        <v>-0.2064999499999999</v>
      </c>
      <c r="AC868">
        <f t="shared" si="280"/>
        <v>-0.22749994999999998</v>
      </c>
      <c r="AD868">
        <f t="shared" si="281"/>
        <v>-5.7999999999999961E-2</v>
      </c>
      <c r="AE868">
        <f t="shared" si="282"/>
        <v>-0.13249999999999992</v>
      </c>
      <c r="AF868">
        <f t="shared" si="283"/>
        <v>-0.43000030000000039</v>
      </c>
      <c r="AG868">
        <f t="shared" si="284"/>
        <v>-0.29250015000000007</v>
      </c>
      <c r="AH868">
        <f t="shared" si="285"/>
        <v>-0.13049999999999998</v>
      </c>
      <c r="AI868">
        <f t="shared" si="286"/>
        <v>-0.19500010000000004</v>
      </c>
      <c r="AJ868">
        <f t="shared" si="287"/>
        <v>-5.4999999999999979E-2</v>
      </c>
      <c r="AK868">
        <f t="shared" si="288"/>
        <v>-0.18999994999999997</v>
      </c>
      <c r="AL868">
        <f t="shared" si="289"/>
        <v>-0.1</v>
      </c>
      <c r="AM868">
        <f t="shared" si="290"/>
        <v>-0.125</v>
      </c>
      <c r="AN868">
        <f t="shared" si="291"/>
        <v>-0.31499994999999997</v>
      </c>
      <c r="AO868">
        <f t="shared" si="292"/>
        <v>-4.2999999999999969E-2</v>
      </c>
      <c r="AP868">
        <f t="shared" si="293"/>
        <v>-0.12399999999999997</v>
      </c>
      <c r="AQ868">
        <f t="shared" si="294"/>
        <v>-1.6600006000000007</v>
      </c>
      <c r="AS868">
        <f t="shared" si="274"/>
        <v>0</v>
      </c>
    </row>
    <row r="869" spans="1:45" hidden="1" x14ac:dyDescent="0.3">
      <c r="A869" s="1">
        <v>43292</v>
      </c>
      <c r="B869">
        <f>CLOSE!B870-CLOSE!B869</f>
        <v>-5.4500000000000881E-2</v>
      </c>
      <c r="C869">
        <f>CLOSE!C870-CLOSE!C869</f>
        <v>-0.45000100000000032</v>
      </c>
      <c r="D869">
        <f>CLOSE!D870-CLOSE!D869</f>
        <v>-5.9999999999999609E-2</v>
      </c>
      <c r="E869">
        <f>CLOSE!E870-CLOSE!E869</f>
        <v>-8.0000000000000071E-2</v>
      </c>
      <c r="F869">
        <f>CLOSE!F870-CLOSE!F869</f>
        <v>-0.41000000000000014</v>
      </c>
      <c r="G869">
        <f>CLOSE!G870-CLOSE!G869</f>
        <v>-0.14999699999999905</v>
      </c>
      <c r="H869">
        <f>CLOSE!H870-CLOSE!H869</f>
        <v>-0.16999999999999993</v>
      </c>
      <c r="I869">
        <f>CLOSE!I870-CLOSE!I869</f>
        <v>-1</v>
      </c>
      <c r="J869">
        <f>CLOSE!J870-CLOSE!J869</f>
        <v>-0.69999599999999873</v>
      </c>
      <c r="K869">
        <f>CLOSE!K870-CLOSE!K869</f>
        <v>-1.3499979999999994</v>
      </c>
      <c r="L869">
        <f>CLOSE!L870-CLOSE!L869</f>
        <v>-0.24000000000000021</v>
      </c>
      <c r="M869">
        <f>CLOSE!M870-CLOSE!M869</f>
        <v>-0.90000200000000063</v>
      </c>
      <c r="N869">
        <f>CLOSE!N870-CLOSE!N869</f>
        <v>-9.0000000000000746E-2</v>
      </c>
      <c r="O869">
        <f>CLOSE!O870-CLOSE!O869</f>
        <v>-0.5</v>
      </c>
      <c r="P869">
        <f>CLOSE!P870-CLOSE!P869</f>
        <v>9.9997999999999365E-2</v>
      </c>
      <c r="Q869">
        <f>CLOSE!Q870-CLOSE!Q869</f>
        <v>-0.40000100000000316</v>
      </c>
      <c r="R869">
        <f>CLOSE!R870-CLOSE!R869</f>
        <v>-0.5</v>
      </c>
      <c r="S869">
        <f>CLOSE!S870-CLOSE!S869</f>
        <v>-9.0000000000000746E-2</v>
      </c>
      <c r="T869">
        <f>CLOSE!T870-CLOSE!T869</f>
        <v>-0.33000000000000007</v>
      </c>
      <c r="U869">
        <f>CLOSE!U870-CLOSE!U869</f>
        <v>-7.3999939999999924</v>
      </c>
      <c r="X869">
        <f t="shared" si="275"/>
        <v>-8.1799999999999425E-3</v>
      </c>
      <c r="Y869">
        <f t="shared" si="276"/>
        <v>-6.4999949999999987E-2</v>
      </c>
      <c r="Z869">
        <f t="shared" si="277"/>
        <v>-1.8999999999999996E-2</v>
      </c>
      <c r="AA869">
        <f t="shared" si="278"/>
        <v>-1.2999999999999989E-2</v>
      </c>
      <c r="AB869">
        <f t="shared" si="279"/>
        <v>-0.16750000000000007</v>
      </c>
      <c r="AC869">
        <f t="shared" si="280"/>
        <v>-0.27000010000000002</v>
      </c>
      <c r="AD869">
        <f t="shared" si="281"/>
        <v>-3.95E-2</v>
      </c>
      <c r="AE869">
        <f t="shared" si="282"/>
        <v>-0.15</v>
      </c>
      <c r="AF869">
        <f t="shared" si="283"/>
        <v>-0.37000010000000005</v>
      </c>
      <c r="AG869">
        <f t="shared" si="284"/>
        <v>-0.21249999999999999</v>
      </c>
      <c r="AH869">
        <f t="shared" si="285"/>
        <v>-7.1999999999999981E-2</v>
      </c>
      <c r="AI869">
        <f t="shared" si="286"/>
        <v>-0.16499994999999998</v>
      </c>
      <c r="AJ869">
        <f t="shared" si="287"/>
        <v>-4.6999999999999972E-2</v>
      </c>
      <c r="AK869">
        <f t="shared" si="288"/>
        <v>-0.15500004999999994</v>
      </c>
      <c r="AL869">
        <f t="shared" si="289"/>
        <v>-0.10999994999999992</v>
      </c>
      <c r="AM869">
        <f t="shared" si="290"/>
        <v>-3.2500100000000032E-2</v>
      </c>
      <c r="AN869">
        <f t="shared" si="291"/>
        <v>-0.18500005000000003</v>
      </c>
      <c r="AO869">
        <f t="shared" si="292"/>
        <v>-3.4499999999999975E-2</v>
      </c>
      <c r="AP869">
        <f t="shared" si="293"/>
        <v>-0.10949999999999997</v>
      </c>
      <c r="AQ869">
        <f t="shared" si="294"/>
        <v>-1.4100006000000007</v>
      </c>
      <c r="AS869">
        <f t="shared" si="274"/>
        <v>0</v>
      </c>
    </row>
    <row r="870" spans="1:45" hidden="1" x14ac:dyDescent="0.3">
      <c r="A870" s="1">
        <v>43293</v>
      </c>
      <c r="B870">
        <f>CLOSE!B871-CLOSE!B870</f>
        <v>1.8100000000000449E-2</v>
      </c>
      <c r="C870">
        <f>CLOSE!C871-CLOSE!C870</f>
        <v>-0.20000100000000032</v>
      </c>
      <c r="D870">
        <f>CLOSE!D871-CLOSE!D870</f>
        <v>-2.0000000000000462E-2</v>
      </c>
      <c r="E870">
        <f>CLOSE!E871-CLOSE!E870</f>
        <v>0.32000000000000028</v>
      </c>
      <c r="F870">
        <f>CLOSE!F871-CLOSE!F870</f>
        <v>0.55999999999999872</v>
      </c>
      <c r="G870">
        <f>CLOSE!G871-CLOSE!G870</f>
        <v>0.75</v>
      </c>
      <c r="H870">
        <f>CLOSE!H871-CLOSE!H870</f>
        <v>0.17999999999999972</v>
      </c>
      <c r="I870">
        <f>CLOSE!I871-CLOSE!I870</f>
        <v>0.69999899999999826</v>
      </c>
      <c r="J870">
        <f>CLOSE!J871-CLOSE!J870</f>
        <v>0.54999499999999557</v>
      </c>
      <c r="K870">
        <f>CLOSE!K871-CLOSE!K870</f>
        <v>0.44999899999999826</v>
      </c>
      <c r="L870">
        <f>CLOSE!L871-CLOSE!L870</f>
        <v>1.9999999999999574E-2</v>
      </c>
      <c r="M870">
        <f>CLOSE!M871-CLOSE!M870</f>
        <v>0.20000100000000032</v>
      </c>
      <c r="N870">
        <f>CLOSE!N871-CLOSE!N870</f>
        <v>8.0000000000000071E-2</v>
      </c>
      <c r="O870">
        <f>CLOSE!O871-CLOSE!O870</f>
        <v>0</v>
      </c>
      <c r="P870">
        <f>CLOSE!P871-CLOSE!P870</f>
        <v>0.40000200000000063</v>
      </c>
      <c r="Q870">
        <f>CLOSE!Q871-CLOSE!Q870</f>
        <v>-0.75</v>
      </c>
      <c r="R870">
        <f>CLOSE!R871-CLOSE!R870</f>
        <v>0.54999899999999968</v>
      </c>
      <c r="S870">
        <f>CLOSE!S871-CLOSE!S870</f>
        <v>-1.9999999999999574E-2</v>
      </c>
      <c r="T870">
        <f>CLOSE!T871-CLOSE!T870</f>
        <v>0.22999999999999954</v>
      </c>
      <c r="U870">
        <f>CLOSE!U871-CLOSE!U870</f>
        <v>0.60000600000000759</v>
      </c>
      <c r="X870">
        <f t="shared" si="275"/>
        <v>-4.5399999999999885E-3</v>
      </c>
      <c r="Y870">
        <f t="shared" si="276"/>
        <v>-7.7499949999999984E-2</v>
      </c>
      <c r="Z870">
        <f t="shared" si="277"/>
        <v>-1.9499999999999983E-2</v>
      </c>
      <c r="AA870">
        <f t="shared" si="278"/>
        <v>-3.9000000000000055E-2</v>
      </c>
      <c r="AB870">
        <f t="shared" si="279"/>
        <v>-0.22299995</v>
      </c>
      <c r="AC870">
        <f t="shared" si="280"/>
        <v>-0.25999979999999995</v>
      </c>
      <c r="AD870">
        <f t="shared" si="281"/>
        <v>-5.0999999999999976E-2</v>
      </c>
      <c r="AE870">
        <f t="shared" si="282"/>
        <v>-0.20249994999999998</v>
      </c>
      <c r="AF870">
        <f t="shared" si="283"/>
        <v>-0.41749989999999998</v>
      </c>
      <c r="AG870">
        <f t="shared" si="284"/>
        <v>-0.2974999499999999</v>
      </c>
      <c r="AH870">
        <f t="shared" si="285"/>
        <v>-7.2999999999999954E-2</v>
      </c>
      <c r="AI870">
        <f t="shared" si="286"/>
        <v>-0.24500010000000003</v>
      </c>
      <c r="AJ870">
        <f t="shared" si="287"/>
        <v>-0.05</v>
      </c>
      <c r="AK870">
        <f t="shared" si="288"/>
        <v>-0.21249999999999999</v>
      </c>
      <c r="AL870">
        <f t="shared" si="289"/>
        <v>-0.10500004999999994</v>
      </c>
      <c r="AM870">
        <f t="shared" si="290"/>
        <v>-5.250015000000019E-2</v>
      </c>
      <c r="AN870">
        <f t="shared" si="291"/>
        <v>-0.24750005000000003</v>
      </c>
      <c r="AO870">
        <f t="shared" si="292"/>
        <v>-3.9000000000000014E-2</v>
      </c>
      <c r="AP870">
        <f t="shared" si="293"/>
        <v>-0.13149999999999995</v>
      </c>
      <c r="AQ870">
        <f t="shared" si="294"/>
        <v>-1.9800003000000004</v>
      </c>
      <c r="AS870">
        <f t="shared" si="274"/>
        <v>0</v>
      </c>
    </row>
    <row r="871" spans="1:45" hidden="1" x14ac:dyDescent="0.3">
      <c r="A871" s="1">
        <v>43294</v>
      </c>
      <c r="B871">
        <f>CLOSE!B872-CLOSE!B871</f>
        <v>0</v>
      </c>
      <c r="C871">
        <f>CLOSE!C872-CLOSE!C871</f>
        <v>0.20000100000000032</v>
      </c>
      <c r="D871">
        <f>CLOSE!D872-CLOSE!D871</f>
        <v>4.0000000000000036E-2</v>
      </c>
      <c r="E871">
        <f>CLOSE!E872-CLOSE!E871</f>
        <v>0.38000000000000078</v>
      </c>
      <c r="F871">
        <f>CLOSE!F872-CLOSE!F871</f>
        <v>0.1499990000000011</v>
      </c>
      <c r="G871">
        <f>CLOSE!G872-CLOSE!G871</f>
        <v>0.25</v>
      </c>
      <c r="H871">
        <f>CLOSE!H872-CLOSE!H871</f>
        <v>0.10000000000000053</v>
      </c>
      <c r="I871">
        <f>CLOSE!I872-CLOSE!I871</f>
        <v>1.3000010000000017</v>
      </c>
      <c r="J871">
        <f>CLOSE!J872-CLOSE!J871</f>
        <v>-4.9994999999995571E-2</v>
      </c>
      <c r="K871">
        <f>CLOSE!K872-CLOSE!K871</f>
        <v>5.0001000000001738E-2</v>
      </c>
      <c r="L871">
        <f>CLOSE!L872-CLOSE!L871</f>
        <v>0.32000000000000028</v>
      </c>
      <c r="M871">
        <f>CLOSE!M872-CLOSE!M871</f>
        <v>0.5</v>
      </c>
      <c r="N871">
        <f>CLOSE!N872-CLOSE!N871</f>
        <v>-2.9999999999999361E-2</v>
      </c>
      <c r="O871">
        <f>CLOSE!O872-CLOSE!O871</f>
        <v>0.44999899999999826</v>
      </c>
      <c r="P871">
        <f>CLOSE!P872-CLOSE!P871</f>
        <v>0.1499990000000011</v>
      </c>
      <c r="Q871">
        <f>CLOSE!Q872-CLOSE!Q871</f>
        <v>-0.69999699999999621</v>
      </c>
      <c r="R871">
        <f>CLOSE!R872-CLOSE!R871</f>
        <v>0.15000200000000063</v>
      </c>
      <c r="S871">
        <f>CLOSE!S872-CLOSE!S871</f>
        <v>0</v>
      </c>
      <c r="T871">
        <f>CLOSE!T872-CLOSE!T871</f>
        <v>-0.12999999999999989</v>
      </c>
      <c r="U871">
        <f>CLOSE!U872-CLOSE!U871</f>
        <v>1</v>
      </c>
      <c r="X871">
        <f t="shared" si="275"/>
        <v>2.7250000000000442E-3</v>
      </c>
      <c r="Y871">
        <f t="shared" si="276"/>
        <v>-0.1</v>
      </c>
      <c r="Z871">
        <f t="shared" si="277"/>
        <v>-2.6000000000000023E-2</v>
      </c>
      <c r="AA871">
        <f t="shared" si="278"/>
        <v>-2.4000000000000021E-2</v>
      </c>
      <c r="AB871">
        <f t="shared" si="279"/>
        <v>-0.2</v>
      </c>
      <c r="AC871">
        <f t="shared" si="280"/>
        <v>-0.27749995</v>
      </c>
      <c r="AD871">
        <f t="shared" si="281"/>
        <v>-4.2500000000000024E-2</v>
      </c>
      <c r="AE871">
        <f t="shared" si="282"/>
        <v>-0.21999995000000006</v>
      </c>
      <c r="AF871">
        <f t="shared" si="283"/>
        <v>-0.40250015000000017</v>
      </c>
      <c r="AG871">
        <f t="shared" si="284"/>
        <v>-0.33000000000000007</v>
      </c>
      <c r="AH871">
        <f t="shared" si="285"/>
        <v>-7.5999999999999984E-2</v>
      </c>
      <c r="AI871">
        <f t="shared" si="286"/>
        <v>-0.24249989999999996</v>
      </c>
      <c r="AJ871">
        <f t="shared" si="287"/>
        <v>-4.5500000000000006E-2</v>
      </c>
      <c r="AK871">
        <f t="shared" si="288"/>
        <v>-0.24499999999999994</v>
      </c>
      <c r="AL871">
        <f t="shared" si="289"/>
        <v>-0.14749994999999991</v>
      </c>
      <c r="AM871">
        <f t="shared" si="290"/>
        <v>-0.10250015000000019</v>
      </c>
      <c r="AN871">
        <f t="shared" si="291"/>
        <v>-0.27250004999999999</v>
      </c>
      <c r="AO871">
        <f t="shared" si="292"/>
        <v>-3.9000000000000014E-2</v>
      </c>
      <c r="AP871">
        <f t="shared" si="293"/>
        <v>-0.13100000000000001</v>
      </c>
      <c r="AQ871">
        <f t="shared" si="294"/>
        <v>-1.8699996999999997</v>
      </c>
      <c r="AS871">
        <f t="shared" si="274"/>
        <v>0</v>
      </c>
    </row>
    <row r="872" spans="1:45" hidden="1" x14ac:dyDescent="0.3">
      <c r="A872" s="1">
        <v>43297</v>
      </c>
      <c r="B872">
        <f>CLOSE!B873-CLOSE!B872</f>
        <v>9.0899999999999537E-2</v>
      </c>
      <c r="C872">
        <f>CLOSE!C873-CLOSE!C872</f>
        <v>-0.34999799999999937</v>
      </c>
      <c r="D872">
        <f>CLOSE!D873-CLOSE!D872</f>
        <v>3.0000000000000249E-2</v>
      </c>
      <c r="E872">
        <f>CLOSE!E873-CLOSE!E872</f>
        <v>0.15999999999999837</v>
      </c>
      <c r="F872">
        <f>CLOSE!F873-CLOSE!F872</f>
        <v>-0.1499990000000011</v>
      </c>
      <c r="G872">
        <f>CLOSE!G873-CLOSE!G872</f>
        <v>-0.35000300000000095</v>
      </c>
      <c r="H872">
        <f>CLOSE!H873-CLOSE!H872</f>
        <v>-4.0000000000000036E-2</v>
      </c>
      <c r="I872">
        <f>CLOSE!I873-CLOSE!I872</f>
        <v>4.9998999999999683E-2</v>
      </c>
      <c r="J872">
        <f>CLOSE!J873-CLOSE!J872</f>
        <v>-0.25</v>
      </c>
      <c r="K872">
        <f>CLOSE!K873-CLOSE!K872</f>
        <v>-0.25</v>
      </c>
      <c r="L872">
        <f>CLOSE!L873-CLOSE!L872</f>
        <v>-0.16999999999999993</v>
      </c>
      <c r="M872">
        <f>CLOSE!M873-CLOSE!M872</f>
        <v>0.54999899999999968</v>
      </c>
      <c r="N872">
        <f>CLOSE!N873-CLOSE!N872</f>
        <v>-3.0000000000000249E-2</v>
      </c>
      <c r="O872">
        <f>CLOSE!O873-CLOSE!O872</f>
        <v>0.20000100000000032</v>
      </c>
      <c r="P872">
        <f>CLOSE!P873-CLOSE!P872</f>
        <v>-0.20000000000000284</v>
      </c>
      <c r="Q872">
        <f>CLOSE!Q873-CLOSE!Q872</f>
        <v>5.0003000000003794E-2</v>
      </c>
      <c r="R872">
        <f>CLOSE!R873-CLOSE!R872</f>
        <v>-1.4500010000000003</v>
      </c>
      <c r="S872">
        <f>CLOSE!S873-CLOSE!S872</f>
        <v>-3.0000000000000249E-2</v>
      </c>
      <c r="T872">
        <f>CLOSE!T873-CLOSE!T872</f>
        <v>-9.9999999999999645E-2</v>
      </c>
      <c r="U872">
        <f>CLOSE!U873-CLOSE!U872</f>
        <v>0.39999399999999241</v>
      </c>
      <c r="X872">
        <f t="shared" si="275"/>
        <v>1.1814999999999997E-2</v>
      </c>
      <c r="Y872">
        <f t="shared" si="276"/>
        <v>-6.4999949999999987E-2</v>
      </c>
      <c r="Z872">
        <f t="shared" si="277"/>
        <v>-1.9500000000000028E-2</v>
      </c>
      <c r="AA872">
        <f t="shared" si="278"/>
        <v>-5.9999999999999611E-3</v>
      </c>
      <c r="AB872">
        <f t="shared" si="279"/>
        <v>-0.16500005000000009</v>
      </c>
      <c r="AC872">
        <f t="shared" si="280"/>
        <v>-0.24249989999999996</v>
      </c>
      <c r="AD872">
        <f t="shared" si="281"/>
        <v>-3.6999999999999963E-2</v>
      </c>
      <c r="AE872">
        <f t="shared" si="282"/>
        <v>-0.12999989999999997</v>
      </c>
      <c r="AF872">
        <f t="shared" si="283"/>
        <v>-0.38250005000000015</v>
      </c>
      <c r="AG872">
        <f t="shared" si="284"/>
        <v>-0.30249994999999996</v>
      </c>
      <c r="AH872">
        <f t="shared" si="285"/>
        <v>-5.599999999999996E-2</v>
      </c>
      <c r="AI872">
        <f t="shared" si="286"/>
        <v>-0.1875</v>
      </c>
      <c r="AJ872">
        <f t="shared" si="287"/>
        <v>-4.1500000000000002E-2</v>
      </c>
      <c r="AK872">
        <f t="shared" si="288"/>
        <v>-0.19250004999999995</v>
      </c>
      <c r="AL872">
        <f t="shared" si="289"/>
        <v>-0.10500004999999994</v>
      </c>
      <c r="AM872">
        <f t="shared" si="290"/>
        <v>-9.2499899999999968E-2</v>
      </c>
      <c r="AN872">
        <f t="shared" si="291"/>
        <v>-0.19750005000000001</v>
      </c>
      <c r="AO872">
        <f t="shared" si="292"/>
        <v>-2.5999999999999978E-2</v>
      </c>
      <c r="AP872">
        <f t="shared" si="293"/>
        <v>-0.13250000000000001</v>
      </c>
      <c r="AQ872">
        <f t="shared" si="294"/>
        <v>-1.7100006000000008</v>
      </c>
      <c r="AS872">
        <f t="shared" si="274"/>
        <v>0</v>
      </c>
    </row>
    <row r="873" spans="1:45" hidden="1" x14ac:dyDescent="0.3">
      <c r="A873" s="1">
        <v>43298</v>
      </c>
      <c r="B873">
        <f>CLOSE!B874-CLOSE!B873</f>
        <v>0.12729999999999997</v>
      </c>
      <c r="C873">
        <f>CLOSE!C874-CLOSE!C873</f>
        <v>-5.000400000000127E-2</v>
      </c>
      <c r="D873">
        <f>CLOSE!D874-CLOSE!D873</f>
        <v>-3.0000000000000249E-2</v>
      </c>
      <c r="E873">
        <f>CLOSE!E874-CLOSE!E873</f>
        <v>0.14000000000000057</v>
      </c>
      <c r="F873">
        <f>CLOSE!F874-CLOSE!F873</f>
        <v>-0.29999999999999716</v>
      </c>
      <c r="G873">
        <f>CLOSE!G874-CLOSE!G873</f>
        <v>-0.59999799999999937</v>
      </c>
      <c r="H873">
        <f>CLOSE!H874-CLOSE!H873</f>
        <v>-0.19000000000000039</v>
      </c>
      <c r="I873">
        <f>CLOSE!I874-CLOSE!I873</f>
        <v>-0.95000100000000032</v>
      </c>
      <c r="J873">
        <f>CLOSE!J874-CLOSE!J873</f>
        <v>-0.5</v>
      </c>
      <c r="K873">
        <f>CLOSE!K874-CLOSE!K873</f>
        <v>-0.3500009999999989</v>
      </c>
      <c r="L873">
        <f>CLOSE!L874-CLOSE!L873</f>
        <v>-0.24000000000000021</v>
      </c>
      <c r="M873">
        <f>CLOSE!M874-CLOSE!M873</f>
        <v>-1.3499979999999994</v>
      </c>
      <c r="N873">
        <f>CLOSE!N874-CLOSE!N873</f>
        <v>-8.9999999999999858E-2</v>
      </c>
      <c r="O873">
        <f>CLOSE!O874-CLOSE!O873</f>
        <v>-0.70000100000000032</v>
      </c>
      <c r="P873">
        <f>CLOSE!P874-CLOSE!P873</f>
        <v>-0.8500009999999989</v>
      </c>
      <c r="Q873">
        <f>CLOSE!Q874-CLOSE!Q873</f>
        <v>-0.75</v>
      </c>
      <c r="R873">
        <f>CLOSE!R874-CLOSE!R873</f>
        <v>-0.34999799999999937</v>
      </c>
      <c r="S873">
        <f>CLOSE!S874-CLOSE!S873</f>
        <v>-0.16000000000000014</v>
      </c>
      <c r="T873">
        <f>CLOSE!T874-CLOSE!T873</f>
        <v>-2.0000000000000462E-2</v>
      </c>
      <c r="U873">
        <f>CLOSE!U874-CLOSE!U873</f>
        <v>-5.6000060000000076</v>
      </c>
      <c r="X873">
        <f t="shared" si="275"/>
        <v>2.2724999999999974E-2</v>
      </c>
      <c r="Y873">
        <f t="shared" si="276"/>
        <v>-5.9999799999999937E-2</v>
      </c>
      <c r="Z873">
        <f t="shared" si="277"/>
        <v>-1.0000000000000009E-2</v>
      </c>
      <c r="AA873">
        <f t="shared" si="278"/>
        <v>1.5999999999999924E-2</v>
      </c>
      <c r="AB873">
        <f t="shared" si="279"/>
        <v>-0.15250005000000008</v>
      </c>
      <c r="AC873">
        <f t="shared" si="280"/>
        <v>-0.26000005000000004</v>
      </c>
      <c r="AD873">
        <f t="shared" si="281"/>
        <v>-3.3000000000000008E-2</v>
      </c>
      <c r="AE873">
        <f t="shared" si="282"/>
        <v>-5.7499999999999926E-2</v>
      </c>
      <c r="AF873">
        <f t="shared" si="283"/>
        <v>-0.42000005000000018</v>
      </c>
      <c r="AG873">
        <f t="shared" si="284"/>
        <v>-0.26250000000000001</v>
      </c>
      <c r="AH873">
        <f t="shared" si="285"/>
        <v>-6.3499999999999973E-2</v>
      </c>
      <c r="AI873">
        <f t="shared" si="286"/>
        <v>-0.17250005000000002</v>
      </c>
      <c r="AJ873">
        <f t="shared" si="287"/>
        <v>-3.9999999999999994E-2</v>
      </c>
      <c r="AK873">
        <f t="shared" si="288"/>
        <v>-0.18999994999999997</v>
      </c>
      <c r="AL873">
        <f t="shared" si="289"/>
        <v>-9.7500000000000142E-2</v>
      </c>
      <c r="AM873">
        <f t="shared" si="290"/>
        <v>-6.9999699999999623E-2</v>
      </c>
      <c r="AN873">
        <f t="shared" si="291"/>
        <v>-0.3</v>
      </c>
      <c r="AO873">
        <f t="shared" si="292"/>
        <v>-2.0000000000000018E-2</v>
      </c>
      <c r="AP873">
        <f t="shared" si="293"/>
        <v>-0.13549999999999995</v>
      </c>
      <c r="AQ873">
        <f t="shared" si="294"/>
        <v>-1.5300003000000004</v>
      </c>
      <c r="AS873">
        <f t="shared" si="274"/>
        <v>0</v>
      </c>
    </row>
    <row r="874" spans="1:45" hidden="1" x14ac:dyDescent="0.3">
      <c r="A874" s="1">
        <v>43299</v>
      </c>
      <c r="B874">
        <f>CLOSE!B875-CLOSE!B874</f>
        <v>0.21820000000000128</v>
      </c>
      <c r="C874">
        <f>CLOSE!C875-CLOSE!C874</f>
        <v>-0.25</v>
      </c>
      <c r="D874">
        <f>CLOSE!D875-CLOSE!D874</f>
        <v>-1.9999999999999574E-2</v>
      </c>
      <c r="E874">
        <f>CLOSE!E875-CLOSE!E874</f>
        <v>-8.0000000000000071E-2</v>
      </c>
      <c r="F874">
        <f>CLOSE!F875-CLOSE!F874</f>
        <v>-0.10000000000000142</v>
      </c>
      <c r="G874">
        <f>CLOSE!G875-CLOSE!G874</f>
        <v>0.95000100000000032</v>
      </c>
      <c r="H874">
        <f>CLOSE!H875-CLOSE!H874</f>
        <v>0</v>
      </c>
      <c r="I874">
        <f>CLOSE!I875-CLOSE!I874</f>
        <v>0.45000100000000032</v>
      </c>
      <c r="J874">
        <f>CLOSE!J875-CLOSE!J874</f>
        <v>0.19999599999999873</v>
      </c>
      <c r="K874">
        <f>CLOSE!K875-CLOSE!K874</f>
        <v>-0.10000000000000142</v>
      </c>
      <c r="L874">
        <f>CLOSE!L875-CLOSE!L874</f>
        <v>-0.16000000000000014</v>
      </c>
      <c r="M874">
        <f>CLOSE!M875-CLOSE!M874</f>
        <v>-0.29999899999999968</v>
      </c>
      <c r="N874">
        <f>CLOSE!N875-CLOSE!N874</f>
        <v>-2.0000000000000462E-2</v>
      </c>
      <c r="O874">
        <f>CLOSE!O875-CLOSE!O874</f>
        <v>0.1000009999999989</v>
      </c>
      <c r="P874">
        <f>CLOSE!P875-CLOSE!P874</f>
        <v>0.5</v>
      </c>
      <c r="Q874">
        <f>CLOSE!Q875-CLOSE!Q874</f>
        <v>-0.35000600000000759</v>
      </c>
      <c r="R874">
        <f>CLOSE!R875-CLOSE!R874</f>
        <v>-0.45000100000000032</v>
      </c>
      <c r="S874">
        <f>CLOSE!S875-CLOSE!S874</f>
        <v>-4.9999999999999822E-2</v>
      </c>
      <c r="T874">
        <f>CLOSE!T875-CLOSE!T874</f>
        <v>-0.12999999999999989</v>
      </c>
      <c r="U874">
        <f>CLOSE!U875-CLOSE!U874</f>
        <v>2.2000120000000152</v>
      </c>
      <c r="X874">
        <f t="shared" si="275"/>
        <v>2.7269999999999951E-2</v>
      </c>
      <c r="Y874">
        <f t="shared" si="276"/>
        <v>-4.7500050000000016E-2</v>
      </c>
      <c r="Z874">
        <f t="shared" si="277"/>
        <v>-7.5000000000000179E-3</v>
      </c>
      <c r="AA874">
        <f t="shared" si="278"/>
        <v>3.0999999999999962E-2</v>
      </c>
      <c r="AB874">
        <f t="shared" si="279"/>
        <v>-0.15500004999999994</v>
      </c>
      <c r="AC874">
        <f t="shared" si="280"/>
        <v>-0.26250000000000001</v>
      </c>
      <c r="AD874">
        <f t="shared" si="281"/>
        <v>-3.7000000000000012E-2</v>
      </c>
      <c r="AE874">
        <f t="shared" si="282"/>
        <v>-8.5000050000000021E-2</v>
      </c>
      <c r="AF874">
        <f t="shared" si="283"/>
        <v>-0.45499989999999996</v>
      </c>
      <c r="AG874">
        <f t="shared" si="284"/>
        <v>-0.28749999999999998</v>
      </c>
      <c r="AH874">
        <f t="shared" si="285"/>
        <v>-7.4999999999999997E-2</v>
      </c>
      <c r="AI874">
        <f t="shared" si="286"/>
        <v>-0.21999984999999994</v>
      </c>
      <c r="AJ874">
        <f t="shared" si="287"/>
        <v>-4.1999999999999996E-2</v>
      </c>
      <c r="AK874">
        <f t="shared" si="288"/>
        <v>-0.19500010000000004</v>
      </c>
      <c r="AL874">
        <f t="shared" si="289"/>
        <v>-0.1125</v>
      </c>
      <c r="AM874">
        <f t="shared" si="290"/>
        <v>-9.7499849999999805E-2</v>
      </c>
      <c r="AN874">
        <f t="shared" si="291"/>
        <v>-0.32249979999999995</v>
      </c>
      <c r="AO874">
        <f t="shared" si="292"/>
        <v>-2.4000000000000021E-2</v>
      </c>
      <c r="AP874">
        <f t="shared" si="293"/>
        <v>-0.12799999999999997</v>
      </c>
      <c r="AQ874">
        <f t="shared" si="294"/>
        <v>-1.7100006000000008</v>
      </c>
      <c r="AS874">
        <f t="shared" si="274"/>
        <v>0</v>
      </c>
    </row>
    <row r="875" spans="1:45" hidden="1" x14ac:dyDescent="0.3">
      <c r="A875" s="1">
        <v>43300</v>
      </c>
      <c r="B875">
        <f>CLOSE!B876-CLOSE!B875</f>
        <v>5.4499999999999105E-2</v>
      </c>
      <c r="C875">
        <f>CLOSE!C876-CLOSE!C875</f>
        <v>-0.25</v>
      </c>
      <c r="D875">
        <f>CLOSE!D876-CLOSE!D875</f>
        <v>0</v>
      </c>
      <c r="E875">
        <f>CLOSE!E876-CLOSE!E875</f>
        <v>-0.17999999999999972</v>
      </c>
      <c r="F875">
        <f>CLOSE!F876-CLOSE!F875</f>
        <v>-0.73999999999999844</v>
      </c>
      <c r="G875">
        <f>CLOSE!G876-CLOSE!G875</f>
        <v>1.0499989999999997</v>
      </c>
      <c r="H875">
        <f>CLOSE!H876-CLOSE!H875</f>
        <v>-0.25999999999999979</v>
      </c>
      <c r="I875">
        <f>CLOSE!I876-CLOSE!I875</f>
        <v>-0.95000100000000032</v>
      </c>
      <c r="J875">
        <f>CLOSE!J876-CLOSE!J875</f>
        <v>5.000400000000127E-2</v>
      </c>
      <c r="K875">
        <f>CLOSE!K876-CLOSE!K875</f>
        <v>-0.39999999999999858</v>
      </c>
      <c r="L875">
        <f>CLOSE!L876-CLOSE!L875</f>
        <v>-8.0000000000000071E-2</v>
      </c>
      <c r="M875">
        <f>CLOSE!M876-CLOSE!M875</f>
        <v>0.19999599999999873</v>
      </c>
      <c r="N875">
        <f>CLOSE!N876-CLOSE!N875</f>
        <v>-5.9999999999999609E-2</v>
      </c>
      <c r="O875">
        <f>CLOSE!O876-CLOSE!O875</f>
        <v>-0.19999899999999826</v>
      </c>
      <c r="P875">
        <f>CLOSE!P876-CLOSE!P875</f>
        <v>-4.9998999999999683E-2</v>
      </c>
      <c r="Q875">
        <f>CLOSE!Q876-CLOSE!Q875</f>
        <v>0.20000500000000443</v>
      </c>
      <c r="R875">
        <f>CLOSE!R876-CLOSE!R875</f>
        <v>0.54999899999999968</v>
      </c>
      <c r="S875">
        <f>CLOSE!S876-CLOSE!S875</f>
        <v>9.9999999999997868E-3</v>
      </c>
      <c r="T875">
        <f>CLOSE!T876-CLOSE!T875</f>
        <v>-0.33999999999999986</v>
      </c>
      <c r="U875">
        <f>CLOSE!U876-CLOSE!U875</f>
        <v>-2.3999939999999924</v>
      </c>
      <c r="X875">
        <f t="shared" si="275"/>
        <v>0.05</v>
      </c>
      <c r="Y875">
        <f t="shared" si="276"/>
        <v>-5.0001500000000478E-3</v>
      </c>
      <c r="Z875">
        <f t="shared" si="277"/>
        <v>2.0000000000000018E-3</v>
      </c>
      <c r="AA875">
        <f t="shared" si="278"/>
        <v>5.9999999999999963E-2</v>
      </c>
      <c r="AB875">
        <f t="shared" si="279"/>
        <v>-0.1</v>
      </c>
      <c r="AC875">
        <f t="shared" si="280"/>
        <v>-0.15</v>
      </c>
      <c r="AD875">
        <f t="shared" si="281"/>
        <v>-1.0999999999999987E-2</v>
      </c>
      <c r="AE875">
        <f t="shared" si="282"/>
        <v>-2.7499949999999985E-2</v>
      </c>
      <c r="AF875">
        <f t="shared" si="283"/>
        <v>-0.33750000000000002</v>
      </c>
      <c r="AG875">
        <f t="shared" si="284"/>
        <v>-0.23249999999999993</v>
      </c>
      <c r="AH875">
        <f t="shared" si="285"/>
        <v>-5.9999999999999963E-2</v>
      </c>
      <c r="AI875">
        <f t="shared" si="286"/>
        <v>-0.15749984999999994</v>
      </c>
      <c r="AJ875">
        <f t="shared" si="287"/>
        <v>-3.3499999999999995E-2</v>
      </c>
      <c r="AK875">
        <f t="shared" si="288"/>
        <v>-0.13500000000000015</v>
      </c>
      <c r="AL875">
        <f t="shared" si="289"/>
        <v>-5.5000049999999946E-2</v>
      </c>
      <c r="AM875">
        <f t="shared" si="290"/>
        <v>-6.5000150000000187E-2</v>
      </c>
      <c r="AN875">
        <f t="shared" si="291"/>
        <v>-0.22999989999999998</v>
      </c>
      <c r="AO875">
        <f t="shared" si="292"/>
        <v>-1.6000000000000014E-2</v>
      </c>
      <c r="AP875">
        <f t="shared" si="293"/>
        <v>-0.11500000000000003</v>
      </c>
      <c r="AQ875">
        <f t="shared" si="294"/>
        <v>-0.93999939999999926</v>
      </c>
      <c r="AS875">
        <f t="shared" si="274"/>
        <v>0</v>
      </c>
    </row>
    <row r="876" spans="1:45" hidden="1" x14ac:dyDescent="0.3">
      <c r="A876" s="1">
        <v>43301</v>
      </c>
      <c r="B876">
        <f>CLOSE!B877-CLOSE!B876</f>
        <v>0.38189999999999991</v>
      </c>
      <c r="C876">
        <f>CLOSE!C877-CLOSE!C876</f>
        <v>5.000400000000127E-2</v>
      </c>
      <c r="D876">
        <f>CLOSE!D877-CLOSE!D876</f>
        <v>0.12000000000000011</v>
      </c>
      <c r="E876">
        <f>CLOSE!E877-CLOSE!E876</f>
        <v>4.0000000000000924E-2</v>
      </c>
      <c r="F876">
        <f>CLOSE!F877-CLOSE!F876</f>
        <v>-8.0000000000001847E-2</v>
      </c>
      <c r="G876">
        <f>CLOSE!G877-CLOSE!G876</f>
        <v>-0.40000200000000063</v>
      </c>
      <c r="H876">
        <f>CLOSE!H877-CLOSE!H876</f>
        <v>4.0000000000000036E-2</v>
      </c>
      <c r="I876">
        <f>CLOSE!I877-CLOSE!I876</f>
        <v>0</v>
      </c>
      <c r="J876">
        <f>CLOSE!J877-CLOSE!J876</f>
        <v>1.1500010000000032</v>
      </c>
      <c r="K876">
        <f>CLOSE!K877-CLOSE!K876</f>
        <v>0.44999899999999826</v>
      </c>
      <c r="L876">
        <f>CLOSE!L877-CLOSE!L876</f>
        <v>-9.9999999999999645E-2</v>
      </c>
      <c r="M876">
        <f>CLOSE!M877-CLOSE!M876</f>
        <v>0.10000300000000095</v>
      </c>
      <c r="N876">
        <f>CLOSE!N877-CLOSE!N876</f>
        <v>0.14999999999999947</v>
      </c>
      <c r="O876">
        <f>CLOSE!O877-CLOSE!O876</f>
        <v>4.9998999999999683E-2</v>
      </c>
      <c r="P876">
        <f>CLOSE!P877-CLOSE!P876</f>
        <v>4.9998999999999683E-2</v>
      </c>
      <c r="Q876">
        <f>CLOSE!Q877-CLOSE!Q876</f>
        <v>0.34999799999999937</v>
      </c>
      <c r="R876">
        <f>CLOSE!R877-CLOSE!R876</f>
        <v>0.5</v>
      </c>
      <c r="S876">
        <f>CLOSE!S877-CLOSE!S876</f>
        <v>0.12000000000000011</v>
      </c>
      <c r="T876">
        <f>CLOSE!T877-CLOSE!T876</f>
        <v>0.20000000000000018</v>
      </c>
      <c r="U876">
        <f>CLOSE!U877-CLOSE!U876</f>
        <v>1</v>
      </c>
      <c r="X876">
        <f t="shared" si="275"/>
        <v>4.0904999999999969E-2</v>
      </c>
      <c r="Y876">
        <f t="shared" si="276"/>
        <v>-1.7500150000000048E-2</v>
      </c>
      <c r="Z876">
        <f t="shared" si="277"/>
        <v>-6.9999999999999837E-3</v>
      </c>
      <c r="AA876">
        <f t="shared" si="278"/>
        <v>3.6000000000000032E-2</v>
      </c>
      <c r="AB876">
        <f t="shared" si="279"/>
        <v>-0.15950004999999995</v>
      </c>
      <c r="AC876">
        <f t="shared" si="280"/>
        <v>-8.5000050000000021E-2</v>
      </c>
      <c r="AD876">
        <f t="shared" si="281"/>
        <v>-3.7499999999999999E-2</v>
      </c>
      <c r="AE876">
        <f t="shared" si="282"/>
        <v>-0.125</v>
      </c>
      <c r="AF876">
        <f t="shared" si="283"/>
        <v>-0.32000005000000015</v>
      </c>
      <c r="AG876">
        <f t="shared" si="284"/>
        <v>-0.25749999999999995</v>
      </c>
      <c r="AH876">
        <f t="shared" si="285"/>
        <v>-6.449999999999996E-2</v>
      </c>
      <c r="AI876">
        <f t="shared" si="286"/>
        <v>-0.17750020000000005</v>
      </c>
      <c r="AJ876">
        <f t="shared" si="287"/>
        <v>-3.599999999999999E-2</v>
      </c>
      <c r="AK876">
        <f t="shared" si="288"/>
        <v>-0.16749989999999998</v>
      </c>
      <c r="AL876">
        <f t="shared" si="289"/>
        <v>-7.7499949999999984E-2</v>
      </c>
      <c r="AM876">
        <f t="shared" si="290"/>
        <v>-6.25E-2</v>
      </c>
      <c r="AN876">
        <f t="shared" si="291"/>
        <v>-0.125</v>
      </c>
      <c r="AO876">
        <f t="shared" si="292"/>
        <v>-1.6500000000000004E-2</v>
      </c>
      <c r="AP876">
        <f t="shared" si="293"/>
        <v>-0.12699999999999995</v>
      </c>
      <c r="AQ876">
        <f t="shared" si="294"/>
        <v>-1.2300003000000004</v>
      </c>
      <c r="AS876">
        <f t="shared" si="274"/>
        <v>0</v>
      </c>
    </row>
    <row r="877" spans="1:45" hidden="1" x14ac:dyDescent="0.3">
      <c r="A877" s="1">
        <v>43304</v>
      </c>
      <c r="B877">
        <f>CLOSE!B878-CLOSE!B877</f>
        <v>0</v>
      </c>
      <c r="C877">
        <f>CLOSE!C878-CLOSE!C877</f>
        <v>0.39999699999999905</v>
      </c>
      <c r="D877">
        <f>CLOSE!D878-CLOSE!D877</f>
        <v>-1.0000000000000675E-2</v>
      </c>
      <c r="E877">
        <f>CLOSE!E878-CLOSE!E877</f>
        <v>1.9999999999999574E-2</v>
      </c>
      <c r="F877">
        <f>CLOSE!F878-CLOSE!F877</f>
        <v>-0.17999999999999972</v>
      </c>
      <c r="G877">
        <f>CLOSE!G878-CLOSE!G877</f>
        <v>-0.79999899999999968</v>
      </c>
      <c r="H877">
        <f>CLOSE!H878-CLOSE!H877</f>
        <v>-0.25</v>
      </c>
      <c r="I877">
        <f>CLOSE!I878-CLOSE!I877</f>
        <v>-0.75</v>
      </c>
      <c r="J877">
        <f>CLOSE!J878-CLOSE!J877</f>
        <v>4.9994999999995571E-2</v>
      </c>
      <c r="K877">
        <f>CLOSE!K878-CLOSE!K877</f>
        <v>0.6000009999999989</v>
      </c>
      <c r="L877">
        <f>CLOSE!L878-CLOSE!L877</f>
        <v>9.9999999999999645E-2</v>
      </c>
      <c r="M877">
        <f>CLOSE!M878-CLOSE!M877</f>
        <v>-0.70000100000000032</v>
      </c>
      <c r="N877">
        <f>CLOSE!N878-CLOSE!N877</f>
        <v>7.0000000000000284E-2</v>
      </c>
      <c r="O877">
        <f>CLOSE!O878-CLOSE!O877</f>
        <v>0.20000100000000032</v>
      </c>
      <c r="P877">
        <f>CLOSE!P878-CLOSE!P877</f>
        <v>-0.84999799999999937</v>
      </c>
      <c r="Q877">
        <f>CLOSE!Q878-CLOSE!Q877</f>
        <v>0.65000200000000063</v>
      </c>
      <c r="R877">
        <f>CLOSE!R878-CLOSE!R877</f>
        <v>1.5499989999999997</v>
      </c>
      <c r="S877">
        <f>CLOSE!S878-CLOSE!S877</f>
        <v>-4.9999999999999822E-2</v>
      </c>
      <c r="T877">
        <f>CLOSE!T878-CLOSE!T877</f>
        <v>0.16999999999999993</v>
      </c>
      <c r="U877">
        <f>CLOSE!U878-CLOSE!U877</f>
        <v>-5.6000060000000076</v>
      </c>
      <c r="X877">
        <f t="shared" si="275"/>
        <v>6.2729999999999994E-2</v>
      </c>
      <c r="Y877">
        <f t="shared" si="276"/>
        <v>-9.9997999999999372E-3</v>
      </c>
      <c r="Z877">
        <f t="shared" si="277"/>
        <v>2.5000000000000356E-3</v>
      </c>
      <c r="AA877">
        <f t="shared" si="278"/>
        <v>4.7000000000000063E-2</v>
      </c>
      <c r="AB877">
        <f t="shared" si="279"/>
        <v>-0.13599999999999995</v>
      </c>
      <c r="AC877">
        <f t="shared" si="280"/>
        <v>-8.2500100000000035E-2</v>
      </c>
      <c r="AD877">
        <f t="shared" si="281"/>
        <v>-3.5499999999999997E-2</v>
      </c>
      <c r="AE877">
        <f t="shared" si="282"/>
        <v>-0.12000010000000003</v>
      </c>
      <c r="AF877">
        <f t="shared" si="283"/>
        <v>-0.22749974999999978</v>
      </c>
      <c r="AG877">
        <f t="shared" si="284"/>
        <v>-0.21500005000000008</v>
      </c>
      <c r="AH877">
        <f t="shared" si="285"/>
        <v>-7.0500000000000007E-2</v>
      </c>
      <c r="AI877">
        <f t="shared" si="286"/>
        <v>-0.13999994999999998</v>
      </c>
      <c r="AJ877">
        <f t="shared" si="287"/>
        <v>-2.5000000000000001E-2</v>
      </c>
      <c r="AK877">
        <f t="shared" si="288"/>
        <v>-0.13999994999999998</v>
      </c>
      <c r="AL877">
        <f t="shared" si="289"/>
        <v>-7.250005000000001E-2</v>
      </c>
      <c r="AM877">
        <f t="shared" si="290"/>
        <v>-2.5001500000001895E-3</v>
      </c>
      <c r="AN877">
        <f t="shared" si="291"/>
        <v>-0.14500010000000002</v>
      </c>
      <c r="AO877">
        <f t="shared" si="292"/>
        <v>-6.4999999999999945E-3</v>
      </c>
      <c r="AP877">
        <f t="shared" si="293"/>
        <v>-0.10550000000000001</v>
      </c>
      <c r="AQ877">
        <f t="shared" si="294"/>
        <v>-1.0099990999999988</v>
      </c>
      <c r="AS877">
        <f t="shared" si="274"/>
        <v>0</v>
      </c>
    </row>
    <row r="878" spans="1:45" hidden="1" x14ac:dyDescent="0.3">
      <c r="A878" s="1">
        <v>43305</v>
      </c>
      <c r="B878">
        <f>CLOSE!B879-CLOSE!B878</f>
        <v>1.8100000000000449E-2</v>
      </c>
      <c r="C878">
        <f>CLOSE!C879-CLOSE!C878</f>
        <v>0.15000200000000063</v>
      </c>
      <c r="D878">
        <f>CLOSE!D879-CLOSE!D878</f>
        <v>7.0000000000000284E-2</v>
      </c>
      <c r="E878">
        <f>CLOSE!E879-CLOSE!E878</f>
        <v>1.9999999999999574E-2</v>
      </c>
      <c r="F878">
        <f>CLOSE!F879-CLOSE!F878</f>
        <v>0.42000000000000171</v>
      </c>
      <c r="G878">
        <f>CLOSE!G879-CLOSE!G878</f>
        <v>0.29999899999999968</v>
      </c>
      <c r="H878">
        <f>CLOSE!H879-CLOSE!H878</f>
        <v>0.10999999999999943</v>
      </c>
      <c r="I878">
        <f>CLOSE!I879-CLOSE!I878</f>
        <v>0.90000200000000063</v>
      </c>
      <c r="J878">
        <f>CLOSE!J879-CLOSE!J878</f>
        <v>1.75</v>
      </c>
      <c r="K878">
        <f>CLOSE!K879-CLOSE!K878</f>
        <v>0.1499990000000011</v>
      </c>
      <c r="L878">
        <f>CLOSE!L879-CLOSE!L878</f>
        <v>-6.0000000000000497E-2</v>
      </c>
      <c r="M878">
        <f>CLOSE!M879-CLOSE!M878</f>
        <v>0</v>
      </c>
      <c r="N878">
        <f>CLOSE!N879-CLOSE!N878</f>
        <v>0.19000000000000039</v>
      </c>
      <c r="O878">
        <f>CLOSE!O879-CLOSE!O878</f>
        <v>-0.15000200000000063</v>
      </c>
      <c r="P878">
        <f>CLOSE!P879-CLOSE!P878</f>
        <v>-0.45000100000000032</v>
      </c>
      <c r="Q878">
        <f>CLOSE!Q879-CLOSE!Q878</f>
        <v>0.59999799999999937</v>
      </c>
      <c r="R878">
        <f>CLOSE!R879-CLOSE!R878</f>
        <v>3.7000010000000003</v>
      </c>
      <c r="S878">
        <f>CLOSE!S879-CLOSE!S878</f>
        <v>3.0000000000000249E-2</v>
      </c>
      <c r="T878">
        <f>CLOSE!T879-CLOSE!T878</f>
        <v>0.22999999999999954</v>
      </c>
      <c r="U878">
        <f>CLOSE!U879-CLOSE!U878</f>
        <v>4.2000120000000152</v>
      </c>
      <c r="X878">
        <f t="shared" si="275"/>
        <v>5.8185000000000021E-2</v>
      </c>
      <c r="Y878">
        <f t="shared" si="276"/>
        <v>-5.7500100000000033E-2</v>
      </c>
      <c r="Z878">
        <f t="shared" si="277"/>
        <v>4.4999999999999927E-3</v>
      </c>
      <c r="AA878">
        <f t="shared" si="278"/>
        <v>4.3000000000000059E-2</v>
      </c>
      <c r="AB878">
        <f t="shared" si="279"/>
        <v>-0.13500005000000001</v>
      </c>
      <c r="AC878">
        <f t="shared" si="280"/>
        <v>-0.17999989999999996</v>
      </c>
      <c r="AD878">
        <f t="shared" si="281"/>
        <v>-5.0499999999999989E-2</v>
      </c>
      <c r="AE878">
        <f t="shared" si="282"/>
        <v>-0.17250005000000002</v>
      </c>
      <c r="AF878">
        <f t="shared" si="283"/>
        <v>-0.20250020000000007</v>
      </c>
      <c r="AG878">
        <f t="shared" si="284"/>
        <v>-0.18000000000000008</v>
      </c>
      <c r="AH878">
        <f t="shared" si="285"/>
        <v>-5.4499999999999993E-2</v>
      </c>
      <c r="AI878">
        <f t="shared" si="286"/>
        <v>-0.21000005000000002</v>
      </c>
      <c r="AJ878">
        <f t="shared" si="287"/>
        <v>-2.0000000000000018E-2</v>
      </c>
      <c r="AK878">
        <f t="shared" si="288"/>
        <v>-0.13499994999999992</v>
      </c>
      <c r="AL878">
        <f t="shared" si="289"/>
        <v>-0.10999994999999992</v>
      </c>
      <c r="AM878">
        <f t="shared" si="290"/>
        <v>2.2500250000000221E-2</v>
      </c>
      <c r="AN878">
        <f t="shared" si="291"/>
        <v>-8.5000050000000021E-2</v>
      </c>
      <c r="AO878">
        <f t="shared" si="292"/>
        <v>-6.0000000000000053E-3</v>
      </c>
      <c r="AP878">
        <f t="shared" si="293"/>
        <v>-8.199999999999999E-2</v>
      </c>
      <c r="AQ878">
        <f t="shared" si="294"/>
        <v>-1.3199996999999997</v>
      </c>
      <c r="AS878">
        <f t="shared" si="274"/>
        <v>0</v>
      </c>
    </row>
    <row r="879" spans="1:45" hidden="1" x14ac:dyDescent="0.3">
      <c r="A879" s="1">
        <v>43306</v>
      </c>
      <c r="B879">
        <f>CLOSE!B880-CLOSE!B879</f>
        <v>-9.0899999999999537E-2</v>
      </c>
      <c r="C879">
        <f>CLOSE!C880-CLOSE!C879</f>
        <v>0.14999699999999905</v>
      </c>
      <c r="D879">
        <f>CLOSE!D880-CLOSE!D879</f>
        <v>0.15000000000000036</v>
      </c>
      <c r="E879">
        <f>CLOSE!E880-CLOSE!E879</f>
        <v>-0.17999999999999972</v>
      </c>
      <c r="F879">
        <f>CLOSE!F880-CLOSE!F879</f>
        <v>0.25999999999999801</v>
      </c>
      <c r="G879">
        <f>CLOSE!G880-CLOSE!G879</f>
        <v>0.10000300000000095</v>
      </c>
      <c r="H879">
        <f>CLOSE!H880-CLOSE!H879</f>
        <v>3.0000000000000249E-2</v>
      </c>
      <c r="I879">
        <f>CLOSE!I880-CLOSE!I879</f>
        <v>4.9998999999999683E-2</v>
      </c>
      <c r="J879">
        <f>CLOSE!J880-CLOSE!J879</f>
        <v>0.84999899999999684</v>
      </c>
      <c r="K879">
        <f>CLOSE!K880-CLOSE!K879</f>
        <v>-4.9998999999999683E-2</v>
      </c>
      <c r="L879">
        <f>CLOSE!L880-CLOSE!L879</f>
        <v>0.36000000000000121</v>
      </c>
      <c r="M879">
        <f>CLOSE!M880-CLOSE!M879</f>
        <v>1.75</v>
      </c>
      <c r="N879">
        <f>CLOSE!N880-CLOSE!N879</f>
        <v>2.9999999999999361E-2</v>
      </c>
      <c r="O879">
        <f>CLOSE!O880-CLOSE!O879</f>
        <v>0.95000100000000032</v>
      </c>
      <c r="P879">
        <f>CLOSE!P880-CLOSE!P879</f>
        <v>0.64999999999999858</v>
      </c>
      <c r="Q879">
        <f>CLOSE!Q880-CLOSE!Q879</f>
        <v>0</v>
      </c>
      <c r="R879">
        <f>CLOSE!R880-CLOSE!R879</f>
        <v>-9.9997999999999365E-2</v>
      </c>
      <c r="S879">
        <f>CLOSE!S880-CLOSE!S879</f>
        <v>0.13999999999999968</v>
      </c>
      <c r="T879">
        <f>CLOSE!T880-CLOSE!T879</f>
        <v>0.25</v>
      </c>
      <c r="U879">
        <f>CLOSE!U880-CLOSE!U879</f>
        <v>4.5999759999999696</v>
      </c>
      <c r="X879">
        <f t="shared" si="275"/>
        <v>4.817999999999998E-2</v>
      </c>
      <c r="Y879">
        <f t="shared" si="276"/>
        <v>-3.9999949999999986E-2</v>
      </c>
      <c r="Z879">
        <f t="shared" si="277"/>
        <v>1.2000000000000011E-2</v>
      </c>
      <c r="AA879">
        <f t="shared" si="278"/>
        <v>4.5000000000000019E-2</v>
      </c>
      <c r="AB879">
        <f t="shared" si="279"/>
        <v>-9.3999949999999902E-2</v>
      </c>
      <c r="AC879">
        <f t="shared" si="280"/>
        <v>-0.12000010000000003</v>
      </c>
      <c r="AD879">
        <f t="shared" si="281"/>
        <v>-3.6000000000000032E-2</v>
      </c>
      <c r="AE879">
        <f t="shared" si="282"/>
        <v>-0.10999994999999992</v>
      </c>
      <c r="AF879">
        <f t="shared" si="283"/>
        <v>-5.7500100000000033E-2</v>
      </c>
      <c r="AG879">
        <f t="shared" si="284"/>
        <v>-0.11500005000000009</v>
      </c>
      <c r="AH879">
        <f t="shared" si="285"/>
        <v>-2.8500000000000015E-2</v>
      </c>
      <c r="AI879">
        <f t="shared" si="286"/>
        <v>-0.12999989999999997</v>
      </c>
      <c r="AJ879">
        <f t="shared" si="287"/>
        <v>-7.4999999999999737E-3</v>
      </c>
      <c r="AK879">
        <f t="shared" si="288"/>
        <v>-8.5000050000000021E-2</v>
      </c>
      <c r="AL879">
        <f t="shared" si="289"/>
        <v>-0.10749999999999993</v>
      </c>
      <c r="AM879">
        <f t="shared" si="290"/>
        <v>5.499989999999997E-2</v>
      </c>
      <c r="AN879">
        <f t="shared" si="291"/>
        <v>0.14750005000000002</v>
      </c>
      <c r="AO879">
        <f t="shared" si="292"/>
        <v>-5.5000000000000162E-3</v>
      </c>
      <c r="AP879">
        <f t="shared" si="293"/>
        <v>-4.1000000000000016E-2</v>
      </c>
      <c r="AQ879">
        <f t="shared" si="294"/>
        <v>-0.67999879999999846</v>
      </c>
      <c r="AS879">
        <f t="shared" si="274"/>
        <v>0</v>
      </c>
    </row>
    <row r="880" spans="1:45" hidden="1" x14ac:dyDescent="0.3">
      <c r="A880" s="1">
        <v>43307</v>
      </c>
      <c r="B880">
        <f>CLOSE!B881-CLOSE!B880</f>
        <v>-3.6300000000000665E-2</v>
      </c>
      <c r="C880">
        <f>CLOSE!C881-CLOSE!C880</f>
        <v>0.15000200000000063</v>
      </c>
      <c r="D880">
        <f>CLOSE!D881-CLOSE!D880</f>
        <v>5.9999999999999609E-2</v>
      </c>
      <c r="E880">
        <f>CLOSE!E881-CLOSE!E880</f>
        <v>0.17999999999999972</v>
      </c>
      <c r="F880">
        <f>CLOSE!F881-CLOSE!F880</f>
        <v>-0.63999899999999954</v>
      </c>
      <c r="G880">
        <f>CLOSE!G881-CLOSE!G880</f>
        <v>-0.10000300000000095</v>
      </c>
      <c r="H880">
        <f>CLOSE!H881-CLOSE!H880</f>
        <v>3.0000000000000249E-2</v>
      </c>
      <c r="I880">
        <f>CLOSE!I881-CLOSE!I880</f>
        <v>-0.75</v>
      </c>
      <c r="J880">
        <f>CLOSE!J881-CLOSE!J880</f>
        <v>-0.19999699999999621</v>
      </c>
      <c r="K880">
        <f>CLOSE!K881-CLOSE!K880</f>
        <v>-0.20000100000000032</v>
      </c>
      <c r="L880">
        <f>CLOSE!L881-CLOSE!L880</f>
        <v>6.9999999999998508E-2</v>
      </c>
      <c r="M880">
        <f>CLOSE!M881-CLOSE!M880</f>
        <v>0</v>
      </c>
      <c r="N880">
        <f>CLOSE!N881-CLOSE!N880</f>
        <v>-2.9999999999999361E-2</v>
      </c>
      <c r="O880">
        <f>CLOSE!O881-CLOSE!O880</f>
        <v>-0.45000100000000032</v>
      </c>
      <c r="P880">
        <f>CLOSE!P881-CLOSE!P880</f>
        <v>-0.1000009999999989</v>
      </c>
      <c r="Q880">
        <f>CLOSE!Q881-CLOSE!Q880</f>
        <v>-5.0003000000003794E-2</v>
      </c>
      <c r="R880">
        <f>CLOSE!R881-CLOSE!R880</f>
        <v>-0.85000300000000095</v>
      </c>
      <c r="S880">
        <f>CLOSE!S881-CLOSE!S880</f>
        <v>6.0000000000000497E-2</v>
      </c>
      <c r="T880">
        <f>CLOSE!T881-CLOSE!T880</f>
        <v>-0.12999999999999989</v>
      </c>
      <c r="U880">
        <f>CLOSE!U881-CLOSE!U880</f>
        <v>-5</v>
      </c>
      <c r="X880">
        <f t="shared" si="275"/>
        <v>4.0000000000000036E-2</v>
      </c>
      <c r="Y880">
        <f t="shared" si="276"/>
        <v>-3.7499999999999999E-2</v>
      </c>
      <c r="Z880">
        <f t="shared" si="277"/>
        <v>2.3E-2</v>
      </c>
      <c r="AA880">
        <f t="shared" si="278"/>
        <v>3.7000000000000012E-2</v>
      </c>
      <c r="AB880">
        <f t="shared" si="279"/>
        <v>-5.8500000000000087E-2</v>
      </c>
      <c r="AC880">
        <f t="shared" si="280"/>
        <v>-7.9999899999999971E-2</v>
      </c>
      <c r="AD880">
        <f t="shared" si="281"/>
        <v>-3.0000000000000027E-2</v>
      </c>
      <c r="AE880">
        <f t="shared" si="282"/>
        <v>-0.1</v>
      </c>
      <c r="AF880">
        <f t="shared" si="283"/>
        <v>3.9999749999999779E-2</v>
      </c>
      <c r="AG880">
        <f t="shared" si="284"/>
        <v>-0.1</v>
      </c>
      <c r="AH880">
        <f t="shared" si="285"/>
        <v>-1.2999999999999989E-2</v>
      </c>
      <c r="AI880">
        <f t="shared" si="286"/>
        <v>-1.7499899999999968E-2</v>
      </c>
      <c r="AJ880">
        <f t="shared" si="287"/>
        <v>-3.5000000000000144E-3</v>
      </c>
      <c r="AK880">
        <f t="shared" si="288"/>
        <v>-5.7499999999999926E-2</v>
      </c>
      <c r="AL880">
        <f t="shared" si="289"/>
        <v>-9.4999950000000055E-2</v>
      </c>
      <c r="AM880">
        <f t="shared" si="290"/>
        <v>1.2500000000000001E-2</v>
      </c>
      <c r="AN880">
        <f t="shared" si="291"/>
        <v>0.24500010000000003</v>
      </c>
      <c r="AO880">
        <f t="shared" si="292"/>
        <v>2.9999999999999805E-3</v>
      </c>
      <c r="AP880">
        <f t="shared" si="293"/>
        <v>-1.6999999999999994E-2</v>
      </c>
      <c r="AQ880">
        <f t="shared" si="294"/>
        <v>-0.31000060000000074</v>
      </c>
      <c r="AS880">
        <f t="shared" si="274"/>
        <v>0</v>
      </c>
    </row>
    <row r="881" spans="1:45" hidden="1" x14ac:dyDescent="0.3">
      <c r="A881" s="1">
        <v>43308</v>
      </c>
      <c r="B881">
        <f>CLOSE!B882-CLOSE!B881</f>
        <v>1.8100000000000449E-2</v>
      </c>
      <c r="C881">
        <f>CLOSE!C882-CLOSE!C881</f>
        <v>0</v>
      </c>
      <c r="D881">
        <f>CLOSE!D882-CLOSE!D881</f>
        <v>8.9999999999999858E-2</v>
      </c>
      <c r="E881">
        <f>CLOSE!E882-CLOSE!E881</f>
        <v>0</v>
      </c>
      <c r="F881">
        <f>CLOSE!F882-CLOSE!F881</f>
        <v>-0.62000099999999847</v>
      </c>
      <c r="G881">
        <f>CLOSE!G882-CLOSE!G881</f>
        <v>-0.25</v>
      </c>
      <c r="H881">
        <f>CLOSE!H882-CLOSE!H881</f>
        <v>0.16000000000000014</v>
      </c>
      <c r="I881">
        <f>CLOSE!I882-CLOSE!I881</f>
        <v>0.20000100000000032</v>
      </c>
      <c r="J881">
        <f>CLOSE!J882-CLOSE!J881</f>
        <v>-0.30000300000000379</v>
      </c>
      <c r="K881">
        <f>CLOSE!K882-CLOSE!K881</f>
        <v>-0.19999899999999826</v>
      </c>
      <c r="L881">
        <f>CLOSE!L882-CLOSE!L881</f>
        <v>-8.0000000000000071E-2</v>
      </c>
      <c r="M881">
        <f>CLOSE!M882-CLOSE!M881</f>
        <v>-0.59999799999999937</v>
      </c>
      <c r="N881">
        <f>CLOSE!N882-CLOSE!N881</f>
        <v>0</v>
      </c>
      <c r="O881">
        <f>CLOSE!O882-CLOSE!O881</f>
        <v>-0.5</v>
      </c>
      <c r="P881">
        <f>CLOSE!P882-CLOSE!P881</f>
        <v>-0.19999899999999826</v>
      </c>
      <c r="Q881">
        <f>CLOSE!Q882-CLOSE!Q881</f>
        <v>0.20000500000000443</v>
      </c>
      <c r="R881">
        <f>CLOSE!R882-CLOSE!R881</f>
        <v>1.0499989999999997</v>
      </c>
      <c r="S881">
        <f>CLOSE!S882-CLOSE!S881</f>
        <v>6.9999999999999396E-2</v>
      </c>
      <c r="T881">
        <f>CLOSE!T882-CLOSE!T881</f>
        <v>-0.14999999999999947</v>
      </c>
      <c r="U881">
        <f>CLOSE!U882-CLOSE!U881</f>
        <v>-1.7999879999999848</v>
      </c>
      <c r="X881">
        <f t="shared" si="275"/>
        <v>4.3639999999999991E-2</v>
      </c>
      <c r="Y881">
        <f t="shared" si="276"/>
        <v>-1.2500000000000001E-2</v>
      </c>
      <c r="Z881">
        <f t="shared" si="277"/>
        <v>2.8500000000000015E-2</v>
      </c>
      <c r="AA881">
        <f t="shared" si="278"/>
        <v>5.4000000000000006E-2</v>
      </c>
      <c r="AB881">
        <f t="shared" si="279"/>
        <v>-3.6999999999999922E-2</v>
      </c>
      <c r="AC881">
        <f t="shared" si="280"/>
        <v>-6.0000050000000013E-2</v>
      </c>
      <c r="AD881">
        <f t="shared" si="281"/>
        <v>-1.4500000000000002E-2</v>
      </c>
      <c r="AE881">
        <f t="shared" si="282"/>
        <v>-6.7500000000000074E-2</v>
      </c>
      <c r="AF881">
        <f t="shared" si="283"/>
        <v>0.10999984999999982</v>
      </c>
      <c r="AG881">
        <f t="shared" si="284"/>
        <v>-3.7499999999999999E-2</v>
      </c>
      <c r="AH881">
        <f t="shared" si="285"/>
        <v>-1.1000000000000032E-2</v>
      </c>
      <c r="AI881">
        <f t="shared" si="286"/>
        <v>1.4999949999999984E-2</v>
      </c>
      <c r="AJ881">
        <f t="shared" si="287"/>
        <v>2.0000000000000018E-3</v>
      </c>
      <c r="AK881">
        <f t="shared" si="288"/>
        <v>-0.05</v>
      </c>
      <c r="AL881">
        <f t="shared" si="289"/>
        <v>-3.7499999999999999E-2</v>
      </c>
      <c r="AM881">
        <f t="shared" si="290"/>
        <v>4.4999699999999622E-2</v>
      </c>
      <c r="AN881">
        <f t="shared" si="291"/>
        <v>0.21249999999999999</v>
      </c>
      <c r="AO881">
        <f t="shared" si="292"/>
        <v>5.000000000000027E-3</v>
      </c>
      <c r="AP881">
        <f t="shared" si="293"/>
        <v>-1.5000000000000124E-3</v>
      </c>
      <c r="AQ881">
        <f t="shared" si="294"/>
        <v>-0.13000030000000037</v>
      </c>
      <c r="AS881">
        <f t="shared" si="274"/>
        <v>0</v>
      </c>
    </row>
    <row r="882" spans="1:45" hidden="1" x14ac:dyDescent="0.3">
      <c r="A882" s="1">
        <v>43311</v>
      </c>
      <c r="B882">
        <f>CLOSE!B883-CLOSE!B882</f>
        <v>1.8200000000000216E-2</v>
      </c>
      <c r="C882">
        <f>CLOSE!C883-CLOSE!C882</f>
        <v>0.20000100000000032</v>
      </c>
      <c r="D882">
        <f>CLOSE!D883-CLOSE!D882</f>
        <v>0</v>
      </c>
      <c r="E882">
        <f>CLOSE!E883-CLOSE!E882</f>
        <v>-0.19999999999999929</v>
      </c>
      <c r="F882">
        <f>CLOSE!F883-CLOSE!F882</f>
        <v>-0.54000100000000018</v>
      </c>
      <c r="G882">
        <f>CLOSE!G883-CLOSE!G882</f>
        <v>0</v>
      </c>
      <c r="H882">
        <f>CLOSE!H883-CLOSE!H882</f>
        <v>-0.12000000000000011</v>
      </c>
      <c r="I882">
        <f>CLOSE!I883-CLOSE!I882</f>
        <v>-0.55000100000000174</v>
      </c>
      <c r="J882">
        <f>CLOSE!J883-CLOSE!J882</f>
        <v>5.0003000000003794E-2</v>
      </c>
      <c r="K882">
        <f>CLOSE!K883-CLOSE!K882</f>
        <v>-0.70000000000000284</v>
      </c>
      <c r="L882">
        <f>CLOSE!L883-CLOSE!L882</f>
        <v>-0.14999999999999858</v>
      </c>
      <c r="M882">
        <f>CLOSE!M883-CLOSE!M882</f>
        <v>-0.55000400000000127</v>
      </c>
      <c r="N882">
        <f>CLOSE!N883-CLOSE!N882</f>
        <v>0</v>
      </c>
      <c r="O882">
        <f>CLOSE!O883-CLOSE!O882</f>
        <v>-0.59999799999999937</v>
      </c>
      <c r="P882">
        <f>CLOSE!P883-CLOSE!P882</f>
        <v>-0.55000100000000174</v>
      </c>
      <c r="Q882">
        <f>CLOSE!Q883-CLOSE!Q882</f>
        <v>4.9994999999995571E-2</v>
      </c>
      <c r="R882">
        <f>CLOSE!R883-CLOSE!R882</f>
        <v>1.5500040000000013</v>
      </c>
      <c r="S882">
        <f>CLOSE!S883-CLOSE!S882</f>
        <v>3.0000000000000249E-2</v>
      </c>
      <c r="T882">
        <f>CLOSE!T883-CLOSE!T882</f>
        <v>-7.0000000000000284E-2</v>
      </c>
      <c r="U882">
        <f>CLOSE!U883-CLOSE!U882</f>
        <v>-5.7999879999999848</v>
      </c>
      <c r="X882">
        <f t="shared" si="275"/>
        <v>4.7270000000000055E-2</v>
      </c>
      <c r="Y882">
        <f t="shared" si="276"/>
        <v>-3.7499999999999999E-2</v>
      </c>
      <c r="Z882">
        <f t="shared" si="277"/>
        <v>2.6499999999999968E-2</v>
      </c>
      <c r="AA882">
        <f t="shared" si="278"/>
        <v>5.700000000000003E-2</v>
      </c>
      <c r="AB882">
        <f t="shared" si="279"/>
        <v>-7.2999949999999994E-2</v>
      </c>
      <c r="AC882">
        <f t="shared" si="280"/>
        <v>1.2500000000000001E-2</v>
      </c>
      <c r="AD882">
        <f t="shared" si="281"/>
        <v>-8.4999999999999971E-3</v>
      </c>
      <c r="AE882">
        <f t="shared" si="282"/>
        <v>-4.4999950000000052E-2</v>
      </c>
      <c r="AF882">
        <f t="shared" si="283"/>
        <v>0.12249984999999981</v>
      </c>
      <c r="AG882">
        <f t="shared" si="284"/>
        <v>-0.05</v>
      </c>
      <c r="AH882">
        <f t="shared" si="285"/>
        <v>-1.0000000000000054E-2</v>
      </c>
      <c r="AI882">
        <f t="shared" si="286"/>
        <v>2.5002000000000635E-3</v>
      </c>
      <c r="AJ882">
        <f t="shared" si="287"/>
        <v>4.0000000000000036E-3</v>
      </c>
      <c r="AK882">
        <f t="shared" si="288"/>
        <v>-6.0000050000000013E-2</v>
      </c>
      <c r="AL882">
        <f t="shared" si="289"/>
        <v>-5.9999949999999913E-2</v>
      </c>
      <c r="AM882">
        <f t="shared" si="290"/>
        <v>3.7499999999999999E-2</v>
      </c>
      <c r="AN882">
        <f t="shared" si="291"/>
        <v>0.27999989999999997</v>
      </c>
      <c r="AO882">
        <f t="shared" si="292"/>
        <v>1.4999999999999679E-3</v>
      </c>
      <c r="AP882">
        <f t="shared" si="293"/>
        <v>-6.4999999999999945E-3</v>
      </c>
      <c r="AQ882">
        <f t="shared" si="294"/>
        <v>-0.3</v>
      </c>
      <c r="AS882">
        <f t="shared" si="274"/>
        <v>0</v>
      </c>
    </row>
    <row r="883" spans="1:45" hidden="1" x14ac:dyDescent="0.3">
      <c r="A883" s="1">
        <v>43312</v>
      </c>
      <c r="B883">
        <f>CLOSE!B884-CLOSE!B883</f>
        <v>-0.10910000000000153</v>
      </c>
      <c r="C883">
        <f>CLOSE!C884-CLOSE!C883</f>
        <v>1.0499989999999997</v>
      </c>
      <c r="D883">
        <f>CLOSE!D884-CLOSE!D883</f>
        <v>6.0000000000000497E-2</v>
      </c>
      <c r="E883">
        <f>CLOSE!E884-CLOSE!E883</f>
        <v>0.21999999999999886</v>
      </c>
      <c r="F883">
        <f>CLOSE!F884-CLOSE!F883</f>
        <v>2.0000999999997049E-2</v>
      </c>
      <c r="G883">
        <f>CLOSE!G884-CLOSE!G883</f>
        <v>-0.59999799999999937</v>
      </c>
      <c r="H883">
        <f>CLOSE!H884-CLOSE!H883</f>
        <v>-0.12999999999999989</v>
      </c>
      <c r="I883">
        <f>CLOSE!I884-CLOSE!I883</f>
        <v>-0.1000009999999989</v>
      </c>
      <c r="J883">
        <f>CLOSE!J884-CLOSE!J883</f>
        <v>-0.94999699999999621</v>
      </c>
      <c r="K883">
        <f>CLOSE!K884-CLOSE!K883</f>
        <v>0.3999990000000011</v>
      </c>
      <c r="L883">
        <f>CLOSE!L884-CLOSE!L883</f>
        <v>-0.64000000000000057</v>
      </c>
      <c r="M883">
        <f>CLOSE!M884-CLOSE!M883</f>
        <v>5.000400000000127E-2</v>
      </c>
      <c r="N883">
        <f>CLOSE!N884-CLOSE!N883</f>
        <v>-1.0000000000000675E-2</v>
      </c>
      <c r="O883">
        <f>CLOSE!O884-CLOSE!O883</f>
        <v>-0.1000009999999989</v>
      </c>
      <c r="P883">
        <f>CLOSE!P884-CLOSE!P883</f>
        <v>-0.29999899999999968</v>
      </c>
      <c r="Q883">
        <f>CLOSE!Q884-CLOSE!Q883</f>
        <v>0.85000600000000759</v>
      </c>
      <c r="R883">
        <f>CLOSE!R884-CLOSE!R883</f>
        <v>-0.40000200000000063</v>
      </c>
      <c r="S883">
        <f>CLOSE!S884-CLOSE!S883</f>
        <v>7.0000000000000284E-2</v>
      </c>
      <c r="T883">
        <f>CLOSE!T884-CLOSE!T883</f>
        <v>5.9999999999999609E-2</v>
      </c>
      <c r="U883">
        <f>CLOSE!U884-CLOSE!U883</f>
        <v>-12</v>
      </c>
      <c r="X883">
        <f t="shared" si="275"/>
        <v>5.0910000000000011E-2</v>
      </c>
      <c r="Y883">
        <f t="shared" si="276"/>
        <v>-2.2500050000000014E-2</v>
      </c>
      <c r="Z883">
        <f t="shared" si="277"/>
        <v>2.5000000000000001E-2</v>
      </c>
      <c r="AA883">
        <f t="shared" si="278"/>
        <v>4.1999999999999996E-2</v>
      </c>
      <c r="AB883">
        <f t="shared" si="279"/>
        <v>-0.12350005</v>
      </c>
      <c r="AC883">
        <f t="shared" si="280"/>
        <v>-2.7499949999999985E-2</v>
      </c>
      <c r="AD883">
        <f t="shared" si="281"/>
        <v>-1.8000000000000016E-2</v>
      </c>
      <c r="AE883">
        <f t="shared" si="282"/>
        <v>-0.11000000000000014</v>
      </c>
      <c r="AF883">
        <f t="shared" si="283"/>
        <v>7.7500150000000184E-2</v>
      </c>
      <c r="AG883">
        <f t="shared" si="284"/>
        <v>-0.1400000500000001</v>
      </c>
      <c r="AH883">
        <f t="shared" si="285"/>
        <v>-2.2499999999999964E-2</v>
      </c>
      <c r="AI883">
        <f t="shared" si="286"/>
        <v>-8.0000150000000048E-2</v>
      </c>
      <c r="AJ883">
        <f t="shared" si="287"/>
        <v>-2.4999999999999909E-3</v>
      </c>
      <c r="AK883">
        <f t="shared" si="288"/>
        <v>-0.10249994999999998</v>
      </c>
      <c r="AL883">
        <f t="shared" si="289"/>
        <v>-0.14500010000000002</v>
      </c>
      <c r="AM883">
        <f t="shared" si="290"/>
        <v>1.2500000000000001E-2</v>
      </c>
      <c r="AN883">
        <f t="shared" si="291"/>
        <v>0.28250010000000003</v>
      </c>
      <c r="AO883">
        <f t="shared" si="292"/>
        <v>-2.4999999999999909E-3</v>
      </c>
      <c r="AP883">
        <f t="shared" si="293"/>
        <v>-2.0999999999999998E-2</v>
      </c>
      <c r="AQ883">
        <f t="shared" si="294"/>
        <v>-1.3299987999999985</v>
      </c>
      <c r="AS883">
        <f t="shared" si="274"/>
        <v>0</v>
      </c>
    </row>
    <row r="884" spans="1:45" x14ac:dyDescent="0.3">
      <c r="A884" s="1">
        <v>43313</v>
      </c>
      <c r="B884">
        <f>CLOSE!B885-CLOSE!B884</f>
        <v>-0.18179999999999907</v>
      </c>
      <c r="C884">
        <f>CLOSE!C885-CLOSE!C884</f>
        <v>-0.54999899999999968</v>
      </c>
      <c r="D884">
        <f>CLOSE!D885-CLOSE!D884</f>
        <v>1.9999999999999574E-2</v>
      </c>
      <c r="E884">
        <f>CLOSE!E885-CLOSE!E884</f>
        <v>0</v>
      </c>
      <c r="F884">
        <f>CLOSE!F885-CLOSE!F884</f>
        <v>8.0000000000001847E-2</v>
      </c>
      <c r="G884">
        <f>CLOSE!G885-CLOSE!G884</f>
        <v>0.84999799999999937</v>
      </c>
      <c r="H884">
        <f>CLOSE!H885-CLOSE!H884</f>
        <v>4.9999999999999822E-2</v>
      </c>
      <c r="I884">
        <f>CLOSE!I885-CLOSE!I884</f>
        <v>-0.34999799999999937</v>
      </c>
      <c r="J884">
        <f>CLOSE!J885-CLOSE!J884</f>
        <v>-0.45000500000000443</v>
      </c>
      <c r="K884">
        <f>CLOSE!K885-CLOSE!K884</f>
        <v>-0.75</v>
      </c>
      <c r="L884">
        <f>CLOSE!L885-CLOSE!L884</f>
        <v>-0.16999999999999993</v>
      </c>
      <c r="M884">
        <f>CLOSE!M885-CLOSE!M884</f>
        <v>-0.60000300000000095</v>
      </c>
      <c r="N884">
        <f>CLOSE!N885-CLOSE!N884</f>
        <v>-1.9999999999999574E-2</v>
      </c>
      <c r="O884">
        <f>CLOSE!O885-CLOSE!O884</f>
        <v>-0.1499990000000011</v>
      </c>
      <c r="P884">
        <f>CLOSE!P885-CLOSE!P884</f>
        <v>0.45000100000000032</v>
      </c>
      <c r="Q884">
        <f>CLOSE!Q885-CLOSE!Q884</f>
        <v>-0.95000500000000443</v>
      </c>
      <c r="R884">
        <f>CLOSE!R885-CLOSE!R884</f>
        <v>-0.95000100000000032</v>
      </c>
      <c r="S884">
        <f>CLOSE!S885-CLOSE!S884</f>
        <v>-0.12000000000000011</v>
      </c>
      <c r="T884">
        <f>CLOSE!T885-CLOSE!T884</f>
        <v>-8.0000000000000071E-2</v>
      </c>
      <c r="U884">
        <f>CLOSE!U885-CLOSE!U884</f>
        <v>-0.20001200000001518</v>
      </c>
      <c r="X884">
        <f t="shared" si="275"/>
        <v>4.5454999999999933E-2</v>
      </c>
      <c r="Y884">
        <f t="shared" si="276"/>
        <v>0.05</v>
      </c>
      <c r="Z884">
        <f t="shared" si="277"/>
        <v>3.3499999999999995E-2</v>
      </c>
      <c r="AA884">
        <f t="shared" si="278"/>
        <v>4.1000000000000016E-2</v>
      </c>
      <c r="AB884">
        <f t="shared" si="279"/>
        <v>-0.10400000000000009</v>
      </c>
      <c r="AC884">
        <f t="shared" si="280"/>
        <v>2.7499949999999985E-2</v>
      </c>
      <c r="AD884">
        <f t="shared" si="281"/>
        <v>-1.3499999999999979E-2</v>
      </c>
      <c r="AE884">
        <f t="shared" si="282"/>
        <v>-9.2500049999999945E-2</v>
      </c>
      <c r="AF884">
        <f t="shared" si="283"/>
        <v>0.10250015000000019</v>
      </c>
      <c r="AG884">
        <f t="shared" si="284"/>
        <v>-5.250005000000009E-2</v>
      </c>
      <c r="AH884">
        <f t="shared" si="285"/>
        <v>-3.0999999999999962E-2</v>
      </c>
      <c r="AI884">
        <f t="shared" si="286"/>
        <v>5.2500200000000066E-2</v>
      </c>
      <c r="AJ884">
        <f t="shared" si="287"/>
        <v>2.0000000000000018E-3</v>
      </c>
      <c r="AK884">
        <f t="shared" si="288"/>
        <v>-7.4999999999999286E-3</v>
      </c>
      <c r="AL884">
        <f t="shared" si="289"/>
        <v>-0.13249999999999992</v>
      </c>
      <c r="AM884">
        <f t="shared" si="290"/>
        <v>0.125</v>
      </c>
      <c r="AN884">
        <f t="shared" si="291"/>
        <v>0.35249995000000001</v>
      </c>
      <c r="AO884">
        <f t="shared" si="292"/>
        <v>5.5000000000000162E-3</v>
      </c>
      <c r="AP884">
        <f t="shared" si="293"/>
        <v>0</v>
      </c>
      <c r="AQ884">
        <f t="shared" si="294"/>
        <v>-1.7799987999999984</v>
      </c>
      <c r="AS884">
        <f t="shared" si="274"/>
        <v>1</v>
      </c>
    </row>
    <row r="885" spans="1:45" hidden="1" x14ac:dyDescent="0.3">
      <c r="A885" s="1">
        <v>43314</v>
      </c>
      <c r="B885">
        <f>CLOSE!B886-CLOSE!B885</f>
        <v>-0.30910000000000082</v>
      </c>
      <c r="C885">
        <f>CLOSE!C886-CLOSE!C885</f>
        <v>-0.70000100000000032</v>
      </c>
      <c r="D885">
        <f>CLOSE!D886-CLOSE!D885</f>
        <v>-0.20999999999999996</v>
      </c>
      <c r="E885">
        <f>CLOSE!E886-CLOSE!E885</f>
        <v>-0.16000000000000014</v>
      </c>
      <c r="F885">
        <f>CLOSE!F886-CLOSE!F885</f>
        <v>-0.71999999999999886</v>
      </c>
      <c r="G885">
        <f>CLOSE!G886-CLOSE!G885</f>
        <v>-0.75</v>
      </c>
      <c r="H885">
        <f>CLOSE!H886-CLOSE!H885</f>
        <v>-0.19000000000000039</v>
      </c>
      <c r="I885">
        <f>CLOSE!I886-CLOSE!I885</f>
        <v>-0.55000100000000174</v>
      </c>
      <c r="J885">
        <f>CLOSE!J886-CLOSE!J885</f>
        <v>-2.0499949999999956</v>
      </c>
      <c r="K885">
        <f>CLOSE!K886-CLOSE!K885</f>
        <v>-0.94999899999999826</v>
      </c>
      <c r="L885">
        <f>CLOSE!L886-CLOSE!L885</f>
        <v>-0.25</v>
      </c>
      <c r="M885">
        <f>CLOSE!M886-CLOSE!M885</f>
        <v>-1.5</v>
      </c>
      <c r="N885">
        <f>CLOSE!N886-CLOSE!N885</f>
        <v>-9.9999999999999645E-2</v>
      </c>
      <c r="O885">
        <f>CLOSE!O886-CLOSE!O885</f>
        <v>-2.2000010000000003</v>
      </c>
      <c r="P885">
        <f>CLOSE!P886-CLOSE!P885</f>
        <v>-0.45000100000000032</v>
      </c>
      <c r="Q885">
        <f>CLOSE!Q886-CLOSE!Q885</f>
        <v>-0.75</v>
      </c>
      <c r="R885">
        <f>CLOSE!R886-CLOSE!R885</f>
        <v>-0.79999899999999968</v>
      </c>
      <c r="S885">
        <f>CLOSE!S886-CLOSE!S885</f>
        <v>-0.17999999999999972</v>
      </c>
      <c r="T885">
        <f>CLOSE!T886-CLOSE!T885</f>
        <v>-1.9999999999999574E-2</v>
      </c>
      <c r="U885">
        <f>CLOSE!U886-CLOSE!U885</f>
        <v>-10</v>
      </c>
      <c r="X885">
        <f t="shared" si="275"/>
        <v>3.7270000000000005E-2</v>
      </c>
      <c r="Y885">
        <f t="shared" si="276"/>
        <v>4.2500150000000049E-2</v>
      </c>
      <c r="Z885">
        <f t="shared" si="277"/>
        <v>3.7999999999999992E-2</v>
      </c>
      <c r="AA885">
        <f t="shared" si="278"/>
        <v>4.1999999999999996E-2</v>
      </c>
      <c r="AB885">
        <f t="shared" si="279"/>
        <v>-6.1000049999999993E-2</v>
      </c>
      <c r="AC885">
        <f t="shared" si="280"/>
        <v>0.10499989999999997</v>
      </c>
      <c r="AD885">
        <f t="shared" si="281"/>
        <v>-8.0000000000000071E-3</v>
      </c>
      <c r="AE885">
        <f t="shared" si="282"/>
        <v>-7.249994999999991E-2</v>
      </c>
      <c r="AF885">
        <f t="shared" si="283"/>
        <v>0.125</v>
      </c>
      <c r="AG885">
        <f t="shared" si="284"/>
        <v>-4.0000050000000086E-2</v>
      </c>
      <c r="AH885">
        <f t="shared" si="285"/>
        <v>-3.8499999999999979E-2</v>
      </c>
      <c r="AI885">
        <f t="shared" si="286"/>
        <v>1.2500000000000001E-2</v>
      </c>
      <c r="AJ885">
        <f t="shared" si="287"/>
        <v>1.5000000000000124E-3</v>
      </c>
      <c r="AK885">
        <f t="shared" si="288"/>
        <v>-1.2500000000000001E-2</v>
      </c>
      <c r="AL885">
        <f t="shared" si="289"/>
        <v>-1.4999949999999984E-2</v>
      </c>
      <c r="AM885">
        <f t="shared" si="290"/>
        <v>5.9999799999999937E-2</v>
      </c>
      <c r="AN885">
        <f t="shared" si="291"/>
        <v>0.38249984999999997</v>
      </c>
      <c r="AO885">
        <f t="shared" si="292"/>
        <v>4.4999999999999927E-3</v>
      </c>
      <c r="AP885">
        <f t="shared" si="293"/>
        <v>0</v>
      </c>
      <c r="AQ885">
        <f t="shared" si="294"/>
        <v>-1.4</v>
      </c>
      <c r="AS885">
        <f t="shared" si="274"/>
        <v>0</v>
      </c>
    </row>
    <row r="886" spans="1:45" hidden="1" x14ac:dyDescent="0.3">
      <c r="A886" s="1">
        <v>43315</v>
      </c>
      <c r="B886">
        <f>CLOSE!B887-CLOSE!B886</f>
        <v>9.0900000000001313E-2</v>
      </c>
      <c r="C886">
        <f>CLOSE!C887-CLOSE!C886</f>
        <v>-0.15000200000000063</v>
      </c>
      <c r="D886">
        <f>CLOSE!D887-CLOSE!D886</f>
        <v>-4.0000000000000036E-2</v>
      </c>
      <c r="E886">
        <f>CLOSE!E887-CLOSE!E886</f>
        <v>-0.24000000000000021</v>
      </c>
      <c r="F886">
        <f>CLOSE!F887-CLOSE!F886</f>
        <v>-0.68000000000000327</v>
      </c>
      <c r="G886">
        <f>CLOSE!G887-CLOSE!G886</f>
        <v>-1.0499989999999997</v>
      </c>
      <c r="H886">
        <f>CLOSE!H887-CLOSE!H886</f>
        <v>-9.9999999999999645E-2</v>
      </c>
      <c r="I886">
        <f>CLOSE!I887-CLOSE!I886</f>
        <v>-0.6000009999999989</v>
      </c>
      <c r="J886">
        <f>CLOSE!J887-CLOSE!J886</f>
        <v>-0.20000500000000443</v>
      </c>
      <c r="K886">
        <f>CLOSE!K887-CLOSE!K886</f>
        <v>-0.75</v>
      </c>
      <c r="L886">
        <f>CLOSE!L887-CLOSE!L886</f>
        <v>-7.0000000000000284E-2</v>
      </c>
      <c r="M886">
        <f>CLOSE!M887-CLOSE!M886</f>
        <v>-0.95000100000000032</v>
      </c>
      <c r="N886">
        <f>CLOSE!N887-CLOSE!N886</f>
        <v>1.9999999999999574E-2</v>
      </c>
      <c r="O886">
        <f>CLOSE!O887-CLOSE!O886</f>
        <v>-0.75</v>
      </c>
      <c r="P886">
        <f>CLOSE!P887-CLOSE!P886</f>
        <v>-0.83999999999999986</v>
      </c>
      <c r="Q886">
        <f>CLOSE!Q887-CLOSE!Q886</f>
        <v>0.15000200000000063</v>
      </c>
      <c r="R886">
        <f>CLOSE!R887-CLOSE!R886</f>
        <v>-1.5499989999999997</v>
      </c>
      <c r="S886">
        <f>CLOSE!S887-CLOSE!S886</f>
        <v>-1.0000000000000675E-2</v>
      </c>
      <c r="T886">
        <f>CLOSE!T887-CLOSE!T886</f>
        <v>-0.36000000000000032</v>
      </c>
      <c r="U886">
        <f>CLOSE!U887-CLOSE!U886</f>
        <v>4.7999879999999848</v>
      </c>
      <c r="X886">
        <f t="shared" si="275"/>
        <v>1.8179999999999995E-2</v>
      </c>
      <c r="Y886">
        <f t="shared" si="276"/>
        <v>4.9998999999999686E-3</v>
      </c>
      <c r="Z886">
        <f t="shared" si="277"/>
        <v>2.8500000000000015E-2</v>
      </c>
      <c r="AA886">
        <f t="shared" si="278"/>
        <v>3.1999999999999938E-2</v>
      </c>
      <c r="AB886">
        <f t="shared" si="279"/>
        <v>-8.5999999999999938E-2</v>
      </c>
      <c r="AC886">
        <f t="shared" si="280"/>
        <v>5.499989999999997E-2</v>
      </c>
      <c r="AD886">
        <f t="shared" si="281"/>
        <v>-2.3500000000000031E-2</v>
      </c>
      <c r="AE886">
        <f t="shared" si="282"/>
        <v>-0.11500005000000009</v>
      </c>
      <c r="AF886">
        <f t="shared" si="283"/>
        <v>4.2500300000000379E-2</v>
      </c>
      <c r="AG886">
        <f t="shared" si="284"/>
        <v>-0.11499999999999985</v>
      </c>
      <c r="AH886">
        <f t="shared" si="285"/>
        <v>-4.7999999999999952E-2</v>
      </c>
      <c r="AI886">
        <f t="shared" si="286"/>
        <v>-3.2500100000000032E-2</v>
      </c>
      <c r="AJ886">
        <f t="shared" si="287"/>
        <v>8.0000000000000071E-3</v>
      </c>
      <c r="AK886">
        <f t="shared" si="288"/>
        <v>-6.9999999999999923E-2</v>
      </c>
      <c r="AL886">
        <f t="shared" si="289"/>
        <v>-4.4999999999999929E-2</v>
      </c>
      <c r="AM886">
        <f t="shared" si="290"/>
        <v>-2.5002000000000635E-3</v>
      </c>
      <c r="AN886">
        <f t="shared" si="291"/>
        <v>0.35750010000000004</v>
      </c>
      <c r="AO886">
        <f t="shared" si="292"/>
        <v>0</v>
      </c>
      <c r="AP886">
        <f t="shared" si="293"/>
        <v>-4.4999999999999927E-3</v>
      </c>
      <c r="AQ886">
        <f t="shared" si="294"/>
        <v>-2.0300003000000002</v>
      </c>
      <c r="AS886">
        <f t="shared" si="274"/>
        <v>0</v>
      </c>
    </row>
    <row r="887" spans="1:45" hidden="1" x14ac:dyDescent="0.3">
      <c r="A887" s="1">
        <v>43318</v>
      </c>
      <c r="B887">
        <f>CLOSE!B888-CLOSE!B887</f>
        <v>0.27280000000000015</v>
      </c>
      <c r="C887">
        <f>CLOSE!C888-CLOSE!C887</f>
        <v>-4.9998999999999683E-2</v>
      </c>
      <c r="D887">
        <f>CLOSE!D888-CLOSE!D887</f>
        <v>9.9999999999997868E-3</v>
      </c>
      <c r="E887">
        <f>CLOSE!E888-CLOSE!E887</f>
        <v>4.0000000000000924E-2</v>
      </c>
      <c r="F887">
        <f>CLOSE!F888-CLOSE!F887</f>
        <v>-0.39999999999999858</v>
      </c>
      <c r="G887">
        <f>CLOSE!G888-CLOSE!G887</f>
        <v>0.45000100000000032</v>
      </c>
      <c r="H887">
        <f>CLOSE!H888-CLOSE!H887</f>
        <v>-1.9999999999999574E-2</v>
      </c>
      <c r="I887">
        <f>CLOSE!I888-CLOSE!I887</f>
        <v>-0.44999899999999826</v>
      </c>
      <c r="J887">
        <f>CLOSE!J888-CLOSE!J887</f>
        <v>-9.9997999999999365E-2</v>
      </c>
      <c r="K887">
        <f>CLOSE!K888-CLOSE!K887</f>
        <v>-0.25</v>
      </c>
      <c r="L887">
        <f>CLOSE!L888-CLOSE!L887</f>
        <v>-0.22999999999999954</v>
      </c>
      <c r="M887">
        <f>CLOSE!M888-CLOSE!M887</f>
        <v>-0.25</v>
      </c>
      <c r="N887">
        <f>CLOSE!N888-CLOSE!N887</f>
        <v>4.0000000000000036E-2</v>
      </c>
      <c r="O887">
        <f>CLOSE!O888-CLOSE!O887</f>
        <v>-0.39999999999999858</v>
      </c>
      <c r="P887">
        <f>CLOSE!P888-CLOSE!P887</f>
        <v>-0.67999999999999972</v>
      </c>
      <c r="Q887">
        <f>CLOSE!Q888-CLOSE!Q887</f>
        <v>0</v>
      </c>
      <c r="R887">
        <f>CLOSE!R888-CLOSE!R887</f>
        <v>4.9998999999999683E-2</v>
      </c>
      <c r="S887">
        <f>CLOSE!S888-CLOSE!S887</f>
        <v>2.0000000000000462E-2</v>
      </c>
      <c r="T887">
        <f>CLOSE!T888-CLOSE!T887</f>
        <v>-4.9999999999999822E-2</v>
      </c>
      <c r="U887">
        <f>CLOSE!U888-CLOSE!U887</f>
        <v>3.2000120000000152</v>
      </c>
      <c r="X887">
        <f t="shared" si="275"/>
        <v>2.181500000000005E-2</v>
      </c>
      <c r="Y887">
        <f t="shared" si="276"/>
        <v>-1.5000200000000064E-2</v>
      </c>
      <c r="Z887">
        <f t="shared" si="277"/>
        <v>2.3E-2</v>
      </c>
      <c r="AA887">
        <f t="shared" si="278"/>
        <v>1.6999999999999994E-2</v>
      </c>
      <c r="AB887">
        <f t="shared" si="279"/>
        <v>-0.13599995000000006</v>
      </c>
      <c r="AC887">
        <f t="shared" si="280"/>
        <v>2.0000100000000031E-2</v>
      </c>
      <c r="AD887">
        <f t="shared" si="281"/>
        <v>-3.1999999999999987E-2</v>
      </c>
      <c r="AE887">
        <f t="shared" si="282"/>
        <v>-0.17250005000000002</v>
      </c>
      <c r="AF887">
        <f t="shared" si="283"/>
        <v>2.0000050000000158E-2</v>
      </c>
      <c r="AG887">
        <f t="shared" si="284"/>
        <v>-0.14749994999999991</v>
      </c>
      <c r="AH887">
        <f t="shared" si="285"/>
        <v>-5.4000000000000006E-2</v>
      </c>
      <c r="AI887">
        <f t="shared" si="286"/>
        <v>-0.1</v>
      </c>
      <c r="AJ887">
        <f t="shared" si="287"/>
        <v>8.9999999999999854E-3</v>
      </c>
      <c r="AK887">
        <f t="shared" si="288"/>
        <v>-0.14499999999999993</v>
      </c>
      <c r="AL887">
        <f t="shared" si="289"/>
        <v>-0.11199999999999992</v>
      </c>
      <c r="AM887">
        <f t="shared" si="290"/>
        <v>-1.7499899999999968E-2</v>
      </c>
      <c r="AN887">
        <f t="shared" si="291"/>
        <v>0.23999994999999999</v>
      </c>
      <c r="AO887">
        <f t="shared" si="292"/>
        <v>9.9999999999997877E-4</v>
      </c>
      <c r="AP887">
        <f t="shared" si="293"/>
        <v>-2.5000000000000001E-2</v>
      </c>
      <c r="AQ887">
        <f t="shared" si="294"/>
        <v>-1.840000900000001</v>
      </c>
      <c r="AS887">
        <f t="shared" si="274"/>
        <v>0</v>
      </c>
    </row>
    <row r="888" spans="1:45" hidden="1" x14ac:dyDescent="0.3">
      <c r="A888" s="1">
        <v>43319</v>
      </c>
      <c r="B888">
        <f>CLOSE!B889-CLOSE!B888</f>
        <v>0.25449999999999839</v>
      </c>
      <c r="C888">
        <f>CLOSE!C889-CLOSE!C888</f>
        <v>0.25</v>
      </c>
      <c r="D888">
        <f>CLOSE!D889-CLOSE!D888</f>
        <v>0.19000000000000039</v>
      </c>
      <c r="E888">
        <f>CLOSE!E889-CLOSE!E888</f>
        <v>0.16000000000000014</v>
      </c>
      <c r="F888">
        <f>CLOSE!F889-CLOSE!F888</f>
        <v>0.80000000000000071</v>
      </c>
      <c r="G888">
        <f>CLOSE!G889-CLOSE!G888</f>
        <v>-0.15000200000000063</v>
      </c>
      <c r="H888">
        <f>CLOSE!H889-CLOSE!H888</f>
        <v>0.11999999999999922</v>
      </c>
      <c r="I888">
        <f>CLOSE!I889-CLOSE!I888</f>
        <v>0.69999899999999826</v>
      </c>
      <c r="J888">
        <f>CLOSE!J889-CLOSE!J888</f>
        <v>1</v>
      </c>
      <c r="K888">
        <f>CLOSE!K889-CLOSE!K888</f>
        <v>1.1499999999999986</v>
      </c>
      <c r="L888">
        <f>CLOSE!L889-CLOSE!L888</f>
        <v>0.1899999999999995</v>
      </c>
      <c r="M888">
        <f>CLOSE!M889-CLOSE!M888</f>
        <v>1.2000010000000003</v>
      </c>
      <c r="N888">
        <f>CLOSE!N889-CLOSE!N888</f>
        <v>4.9999999999999822E-2</v>
      </c>
      <c r="O888">
        <f>CLOSE!O889-CLOSE!O888</f>
        <v>0.89999999999999858</v>
      </c>
      <c r="P888">
        <f>CLOSE!P889-CLOSE!P888</f>
        <v>0.72000099999999989</v>
      </c>
      <c r="Q888">
        <f>CLOSE!Q889-CLOSE!Q888</f>
        <v>0.75</v>
      </c>
      <c r="R888">
        <f>CLOSE!R889-CLOSE!R888</f>
        <v>1.75</v>
      </c>
      <c r="S888">
        <f>CLOSE!S889-CLOSE!S888</f>
        <v>0.17999999999999972</v>
      </c>
      <c r="T888">
        <f>CLOSE!T889-CLOSE!T888</f>
        <v>0.17999999999999972</v>
      </c>
      <c r="U888">
        <f>CLOSE!U889-CLOSE!U888</f>
        <v>4</v>
      </c>
      <c r="X888">
        <f t="shared" si="275"/>
        <v>2.6365000000000017E-2</v>
      </c>
      <c r="Y888">
        <f t="shared" si="276"/>
        <v>-2.2500050000000014E-2</v>
      </c>
      <c r="Z888">
        <f t="shared" si="277"/>
        <v>1.5999999999999969E-2</v>
      </c>
      <c r="AA888">
        <f t="shared" si="278"/>
        <v>-4.9999999999999819E-3</v>
      </c>
      <c r="AB888">
        <f t="shared" si="279"/>
        <v>-0.18700000000000011</v>
      </c>
      <c r="AC888">
        <f t="shared" si="280"/>
        <v>-8.7499999999999994E-2</v>
      </c>
      <c r="AD888">
        <f t="shared" si="281"/>
        <v>-3.599999999999999E-2</v>
      </c>
      <c r="AE888">
        <f t="shared" si="282"/>
        <v>-0.21999999999999992</v>
      </c>
      <c r="AF888">
        <f t="shared" si="283"/>
        <v>-4.7499849999999809E-2</v>
      </c>
      <c r="AG888">
        <f t="shared" si="284"/>
        <v>-0.19749994999999992</v>
      </c>
      <c r="AH888">
        <f t="shared" si="285"/>
        <v>-7.2000000000000022E-2</v>
      </c>
      <c r="AI888">
        <f t="shared" si="286"/>
        <v>-0.19750005000000001</v>
      </c>
      <c r="AJ888">
        <f t="shared" si="287"/>
        <v>6.9999999999999837E-3</v>
      </c>
      <c r="AK888">
        <f t="shared" si="288"/>
        <v>-0.21750004999999994</v>
      </c>
      <c r="AL888">
        <f t="shared" si="289"/>
        <v>-0.1959999999999999</v>
      </c>
      <c r="AM888">
        <f t="shared" si="290"/>
        <v>-7.249984999999981E-2</v>
      </c>
      <c r="AN888">
        <f t="shared" si="291"/>
        <v>0.17999989999999996</v>
      </c>
      <c r="AO888">
        <f t="shared" si="292"/>
        <v>-1.5000000000000124E-3</v>
      </c>
      <c r="AP888">
        <f t="shared" si="293"/>
        <v>-3.7000000000000012E-2</v>
      </c>
      <c r="AQ888">
        <f t="shared" si="294"/>
        <v>-2.15</v>
      </c>
      <c r="AS888">
        <f t="shared" si="274"/>
        <v>0</v>
      </c>
    </row>
    <row r="889" spans="1:45" hidden="1" x14ac:dyDescent="0.3">
      <c r="A889" s="1">
        <v>43320</v>
      </c>
      <c r="B889">
        <f>CLOSE!B890-CLOSE!B889</f>
        <v>-0.10909999999999975</v>
      </c>
      <c r="C889">
        <f>CLOSE!C890-CLOSE!C889</f>
        <v>-1.0999979999999994</v>
      </c>
      <c r="D889">
        <f>CLOSE!D890-CLOSE!D889</f>
        <v>5.9999999999999609E-2</v>
      </c>
      <c r="E889">
        <f>CLOSE!E890-CLOSE!E889</f>
        <v>-0.14000000000000057</v>
      </c>
      <c r="F889">
        <f>CLOSE!F890-CLOSE!F889</f>
        <v>-0.18000100000000074</v>
      </c>
      <c r="G889">
        <f>CLOSE!G890-CLOSE!G889</f>
        <v>-0.5</v>
      </c>
      <c r="H889">
        <f>CLOSE!H890-CLOSE!H889</f>
        <v>-6.9999999999999396E-2</v>
      </c>
      <c r="I889">
        <f>CLOSE!I890-CLOSE!I889</f>
        <v>-9.9997999999999365E-2</v>
      </c>
      <c r="J889">
        <f>CLOSE!J890-CLOSE!J889</f>
        <v>0</v>
      </c>
      <c r="K889">
        <f>CLOSE!K890-CLOSE!K889</f>
        <v>-0.29999899999999968</v>
      </c>
      <c r="L889">
        <f>CLOSE!L890-CLOSE!L889</f>
        <v>-4.0000000000000036E-2</v>
      </c>
      <c r="M889">
        <f>CLOSE!M890-CLOSE!M889</f>
        <v>0.5</v>
      </c>
      <c r="N889">
        <f>CLOSE!N890-CLOSE!N889</f>
        <v>-9.9999999999997868E-3</v>
      </c>
      <c r="O889">
        <f>CLOSE!O890-CLOSE!O889</f>
        <v>0.20000100000000032</v>
      </c>
      <c r="P889">
        <f>CLOSE!P890-CLOSE!P889</f>
        <v>0.23999999999999844</v>
      </c>
      <c r="Q889">
        <f>CLOSE!Q890-CLOSE!Q889</f>
        <v>9.9997999999999365E-2</v>
      </c>
      <c r="R889">
        <f>CLOSE!R890-CLOSE!R889</f>
        <v>1.2999989999999997</v>
      </c>
      <c r="S889">
        <f>CLOSE!S890-CLOSE!S889</f>
        <v>0.19000000000000039</v>
      </c>
      <c r="T889">
        <f>CLOSE!T890-CLOSE!T889</f>
        <v>-8.9999999999999858E-2</v>
      </c>
      <c r="U889">
        <f>CLOSE!U890-CLOSE!U889</f>
        <v>7</v>
      </c>
      <c r="X889">
        <f t="shared" si="275"/>
        <v>3.9089999999999937E-2</v>
      </c>
      <c r="Y889">
        <f t="shared" si="276"/>
        <v>-2.0000100000000031E-2</v>
      </c>
      <c r="Z889">
        <f t="shared" si="277"/>
        <v>2.250000000000001E-2</v>
      </c>
      <c r="AA889">
        <f t="shared" si="278"/>
        <v>2.8000000000000025E-2</v>
      </c>
      <c r="AB889">
        <f t="shared" si="279"/>
        <v>-0.16349999999999998</v>
      </c>
      <c r="AC889">
        <f t="shared" si="280"/>
        <v>-2.5000000000000001E-2</v>
      </c>
      <c r="AD889">
        <f t="shared" si="281"/>
        <v>-3.2500000000000015E-2</v>
      </c>
      <c r="AE889">
        <f t="shared" si="282"/>
        <v>-0.13250010000000004</v>
      </c>
      <c r="AF889">
        <f t="shared" si="283"/>
        <v>-4.9998999999999686E-3</v>
      </c>
      <c r="AG889">
        <f t="shared" si="284"/>
        <v>-0.15249995</v>
      </c>
      <c r="AH889">
        <f t="shared" si="285"/>
        <v>-7.9000000000000042E-2</v>
      </c>
      <c r="AI889">
        <f t="shared" si="286"/>
        <v>-0.15750010000000003</v>
      </c>
      <c r="AJ889">
        <f t="shared" si="287"/>
        <v>7.4999999999999737E-3</v>
      </c>
      <c r="AK889">
        <f t="shared" si="288"/>
        <v>-0.19250000000000006</v>
      </c>
      <c r="AL889">
        <f t="shared" si="289"/>
        <v>-0.125</v>
      </c>
      <c r="AM889">
        <f t="shared" si="290"/>
        <v>-4.2499899999999965E-2</v>
      </c>
      <c r="AN889">
        <f t="shared" si="291"/>
        <v>0.2</v>
      </c>
      <c r="AO889">
        <f t="shared" si="292"/>
        <v>9.9999999999997877E-4</v>
      </c>
      <c r="AP889">
        <f t="shared" si="293"/>
        <v>-2.9500000000000037E-2</v>
      </c>
      <c r="AQ889">
        <f t="shared" si="294"/>
        <v>-1.4899993999999992</v>
      </c>
      <c r="AS889">
        <f t="shared" si="274"/>
        <v>0</v>
      </c>
    </row>
    <row r="890" spans="1:45" hidden="1" x14ac:dyDescent="0.3">
      <c r="A890" s="1">
        <v>43321</v>
      </c>
      <c r="B890">
        <f>CLOSE!B891-CLOSE!B890</f>
        <v>0</v>
      </c>
      <c r="C890">
        <f>CLOSE!C891-CLOSE!C890</f>
        <v>-0.75</v>
      </c>
      <c r="D890">
        <f>CLOSE!D891-CLOSE!D890</f>
        <v>-4.0000000000000036E-2</v>
      </c>
      <c r="E890">
        <f>CLOSE!E891-CLOSE!E890</f>
        <v>-8.0000000000000071E-2</v>
      </c>
      <c r="F890">
        <f>CLOSE!F891-CLOSE!F890</f>
        <v>0.38000100000000003</v>
      </c>
      <c r="G890">
        <f>CLOSE!G891-CLOSE!G890</f>
        <v>0.70000100000000032</v>
      </c>
      <c r="H890">
        <f>CLOSE!H891-CLOSE!H890</f>
        <v>4.9999999999999822E-2</v>
      </c>
      <c r="I890">
        <f>CLOSE!I891-CLOSE!I890</f>
        <v>1.0499989999999997</v>
      </c>
      <c r="J890">
        <f>CLOSE!J891-CLOSE!J890</f>
        <v>1.4000020000000006</v>
      </c>
      <c r="K890">
        <f>CLOSE!K891-CLOSE!K890</f>
        <v>1.2999989999999997</v>
      </c>
      <c r="L890">
        <f>CLOSE!L891-CLOSE!L890</f>
        <v>8.9999999999999858E-2</v>
      </c>
      <c r="M890">
        <f>CLOSE!M891-CLOSE!M890</f>
        <v>0.10000300000000095</v>
      </c>
      <c r="N890">
        <f>CLOSE!N891-CLOSE!N890</f>
        <v>4.0000000000000036E-2</v>
      </c>
      <c r="O890">
        <f>CLOSE!O891-CLOSE!O890</f>
        <v>4.9998999999999683E-2</v>
      </c>
      <c r="P890">
        <f>CLOSE!P891-CLOSE!P890</f>
        <v>0.26000000000000156</v>
      </c>
      <c r="Q890">
        <f>CLOSE!Q891-CLOSE!Q890</f>
        <v>1.2000050000000044</v>
      </c>
      <c r="R890">
        <f>CLOSE!R891-CLOSE!R890</f>
        <v>0.20000100000000032</v>
      </c>
      <c r="S890">
        <f>CLOSE!S891-CLOSE!S890</f>
        <v>-5.0000000000000711E-2</v>
      </c>
      <c r="T890">
        <f>CLOSE!T891-CLOSE!T890</f>
        <v>0.41999999999999993</v>
      </c>
      <c r="U890">
        <f>CLOSE!U891-CLOSE!U890</f>
        <v>8.6000060000000076</v>
      </c>
      <c r="X890">
        <f t="shared" si="275"/>
        <v>3.635999999999999E-2</v>
      </c>
      <c r="Y890">
        <f t="shared" si="276"/>
        <v>-5.2499949999999983E-2</v>
      </c>
      <c r="Z890">
        <f t="shared" si="277"/>
        <v>2.849999999999997E-2</v>
      </c>
      <c r="AA890">
        <f t="shared" si="278"/>
        <v>2.5000000000000001E-2</v>
      </c>
      <c r="AB890">
        <f t="shared" si="279"/>
        <v>-0.15200005</v>
      </c>
      <c r="AC890">
        <f t="shared" si="280"/>
        <v>-4.2500150000000049E-2</v>
      </c>
      <c r="AD890">
        <f t="shared" si="281"/>
        <v>-2.749999999999999E-2</v>
      </c>
      <c r="AE890">
        <f t="shared" si="282"/>
        <v>-8.7499999999999994E-2</v>
      </c>
      <c r="AF890">
        <f t="shared" si="283"/>
        <v>2.9999899999999968E-2</v>
      </c>
      <c r="AG890">
        <f t="shared" si="284"/>
        <v>-0.1</v>
      </c>
      <c r="AH890">
        <f t="shared" si="285"/>
        <v>-6.9000000000000034E-2</v>
      </c>
      <c r="AI890">
        <f t="shared" si="286"/>
        <v>-8.7499999999999994E-2</v>
      </c>
      <c r="AJ890">
        <f t="shared" si="287"/>
        <v>1.1500000000000021E-2</v>
      </c>
      <c r="AK890">
        <f t="shared" si="288"/>
        <v>-0.15749995000000006</v>
      </c>
      <c r="AL890">
        <f t="shared" si="289"/>
        <v>-0.11799990000000005</v>
      </c>
      <c r="AM890">
        <f t="shared" si="290"/>
        <v>-1.7499949999999841E-2</v>
      </c>
      <c r="AN890">
        <f t="shared" si="291"/>
        <v>0.28999995000000001</v>
      </c>
      <c r="AO890">
        <f t="shared" si="292"/>
        <v>1.5000000000000036E-2</v>
      </c>
      <c r="AP890">
        <f t="shared" si="293"/>
        <v>-1.7500000000000026E-2</v>
      </c>
      <c r="AQ890">
        <f t="shared" si="294"/>
        <v>-0.76999969999999962</v>
      </c>
      <c r="AS890">
        <f t="shared" si="274"/>
        <v>0</v>
      </c>
    </row>
    <row r="891" spans="1:45" hidden="1" x14ac:dyDescent="0.3">
      <c r="A891" s="1">
        <v>43322</v>
      </c>
      <c r="B891">
        <f>CLOSE!B892-CLOSE!B891</f>
        <v>-0.12729999999999997</v>
      </c>
      <c r="C891">
        <f>CLOSE!C892-CLOSE!C891</f>
        <v>-0.90000200000000063</v>
      </c>
      <c r="D891">
        <f>CLOSE!D892-CLOSE!D891</f>
        <v>-0.16999999999999993</v>
      </c>
      <c r="E891">
        <f>CLOSE!E892-CLOSE!E891</f>
        <v>1.9999999999999574E-2</v>
      </c>
      <c r="F891">
        <f>CLOSE!F892-CLOSE!F891</f>
        <v>-0.23999900000000096</v>
      </c>
      <c r="G891">
        <f>CLOSE!G892-CLOSE!G891</f>
        <v>-0.59999799999999937</v>
      </c>
      <c r="H891">
        <f>CLOSE!H892-CLOSE!H891</f>
        <v>-0.11000000000000032</v>
      </c>
      <c r="I891">
        <f>CLOSE!I892-CLOSE!I891</f>
        <v>-0.60000000000000142</v>
      </c>
      <c r="J891">
        <f>CLOSE!J892-CLOSE!J891</f>
        <v>-0.45000500000000443</v>
      </c>
      <c r="K891">
        <f>CLOSE!K892-CLOSE!K891</f>
        <v>0.5</v>
      </c>
      <c r="L891">
        <f>CLOSE!L892-CLOSE!L891</f>
        <v>-9.9999999999997868E-3</v>
      </c>
      <c r="M891">
        <f>CLOSE!M892-CLOSE!M891</f>
        <v>-0.45000100000000032</v>
      </c>
      <c r="N891">
        <f>CLOSE!N892-CLOSE!N891</f>
        <v>-4.9999999999999822E-2</v>
      </c>
      <c r="O891">
        <f>CLOSE!O892-CLOSE!O891</f>
        <v>-0.10000000000000142</v>
      </c>
      <c r="P891">
        <f>CLOSE!P892-CLOSE!P891</f>
        <v>-0.33999999999999986</v>
      </c>
      <c r="Q891">
        <f>CLOSE!Q892-CLOSE!Q891</f>
        <v>0.54999499999999557</v>
      </c>
      <c r="R891">
        <f>CLOSE!R892-CLOSE!R891</f>
        <v>-0.79999899999999968</v>
      </c>
      <c r="S891">
        <f>CLOSE!S892-CLOSE!S891</f>
        <v>-8.9999999999999858E-2</v>
      </c>
      <c r="T891">
        <f>CLOSE!T892-CLOSE!T891</f>
        <v>-0.1899999999999995</v>
      </c>
      <c r="U891">
        <f>CLOSE!U892-CLOSE!U891</f>
        <v>-2.6000060000000076</v>
      </c>
      <c r="X891">
        <f t="shared" si="275"/>
        <v>3.5454999999999973E-2</v>
      </c>
      <c r="Y891">
        <f t="shared" si="276"/>
        <v>-7.9999899999999971E-2</v>
      </c>
      <c r="Z891">
        <f t="shared" si="277"/>
        <v>2.749999999999999E-2</v>
      </c>
      <c r="AA891">
        <f t="shared" si="278"/>
        <v>4.9999999999999819E-3</v>
      </c>
      <c r="AB891">
        <f t="shared" si="279"/>
        <v>-0.16099999999999995</v>
      </c>
      <c r="AC891">
        <f t="shared" si="280"/>
        <v>-4.5000100000000029E-2</v>
      </c>
      <c r="AD891">
        <f t="shared" si="281"/>
        <v>-3.3999999999999989E-2</v>
      </c>
      <c r="AE891">
        <f t="shared" si="282"/>
        <v>-6.9999999999999923E-2</v>
      </c>
      <c r="AF891">
        <f t="shared" si="283"/>
        <v>7.2500250000000224E-2</v>
      </c>
      <c r="AG891">
        <f t="shared" si="284"/>
        <v>-5.7499999999999926E-2</v>
      </c>
      <c r="AH891">
        <f t="shared" si="285"/>
        <v>-6.550000000000003E-2</v>
      </c>
      <c r="AI891">
        <f t="shared" si="286"/>
        <v>-9.2499899999999968E-2</v>
      </c>
      <c r="AJ891">
        <f t="shared" si="287"/>
        <v>9.5000000000000188E-3</v>
      </c>
      <c r="AK891">
        <f t="shared" si="288"/>
        <v>-0.15500000000000008</v>
      </c>
      <c r="AL891">
        <f t="shared" si="289"/>
        <v>-0.125</v>
      </c>
      <c r="AM891">
        <f t="shared" si="290"/>
        <v>8.0000300000000385E-2</v>
      </c>
      <c r="AN891">
        <f t="shared" si="291"/>
        <v>0.27250004999999999</v>
      </c>
      <c r="AO891">
        <f t="shared" si="292"/>
        <v>1.3499999999999979E-2</v>
      </c>
      <c r="AP891">
        <f t="shared" si="293"/>
        <v>-8.0000000000000071E-3</v>
      </c>
      <c r="AQ891">
        <f t="shared" si="294"/>
        <v>-0.3699996999999996</v>
      </c>
      <c r="AS891">
        <f t="shared" si="274"/>
        <v>0</v>
      </c>
    </row>
    <row r="892" spans="1:45" hidden="1" x14ac:dyDescent="0.3">
      <c r="A892" s="1">
        <v>43325</v>
      </c>
      <c r="B892">
        <f>CLOSE!B893-CLOSE!B892</f>
        <v>3.6400000000000432E-2</v>
      </c>
      <c r="C892">
        <f>CLOSE!C893-CLOSE!C892</f>
        <v>-0.54999899999999968</v>
      </c>
      <c r="D892">
        <f>CLOSE!D893-CLOSE!D892</f>
        <v>-0.10999999999999943</v>
      </c>
      <c r="E892">
        <f>CLOSE!E893-CLOSE!E892</f>
        <v>-5.9999999999998721E-2</v>
      </c>
      <c r="F892">
        <f>CLOSE!F893-CLOSE!F892</f>
        <v>-0.32000000000000028</v>
      </c>
      <c r="G892">
        <f>CLOSE!G893-CLOSE!G892</f>
        <v>-0.60000300000000095</v>
      </c>
      <c r="H892">
        <f>CLOSE!H893-CLOSE!H892</f>
        <v>-0.22999999999999954</v>
      </c>
      <c r="I892">
        <f>CLOSE!I893-CLOSE!I892</f>
        <v>-0.6000009999999989</v>
      </c>
      <c r="J892">
        <f>CLOSE!J893-CLOSE!J892</f>
        <v>-0.84999899999999684</v>
      </c>
      <c r="K892">
        <f>CLOSE!K893-CLOSE!K892</f>
        <v>-0.54999899999999968</v>
      </c>
      <c r="L892">
        <f>CLOSE!L893-CLOSE!L892</f>
        <v>-0.12999999999999989</v>
      </c>
      <c r="M892">
        <f>CLOSE!M893-CLOSE!M892</f>
        <v>-0.70000100000000032</v>
      </c>
      <c r="N892">
        <f>CLOSE!N893-CLOSE!N892</f>
        <v>-6.0000000000000497E-2</v>
      </c>
      <c r="O892">
        <f>CLOSE!O893-CLOSE!O892</f>
        <v>-0.29999999999999716</v>
      </c>
      <c r="P892">
        <f>CLOSE!P893-CLOSE!P892</f>
        <v>0.13999899999999954</v>
      </c>
      <c r="Q892">
        <f>CLOSE!Q893-CLOSE!Q892</f>
        <v>-1.4000010000000032</v>
      </c>
      <c r="R892">
        <f>CLOSE!R893-CLOSE!R892</f>
        <v>-0.65000200000000063</v>
      </c>
      <c r="S892">
        <f>CLOSE!S893-CLOSE!S892</f>
        <v>-0.12000000000000011</v>
      </c>
      <c r="T892">
        <f>CLOSE!T893-CLOSE!T892</f>
        <v>-0.3100000000000005</v>
      </c>
      <c r="U892">
        <f>CLOSE!U893-CLOSE!U892</f>
        <v>-9</v>
      </c>
      <c r="X892">
        <f t="shared" si="275"/>
        <v>2.908999999999997E-2</v>
      </c>
      <c r="Y892">
        <f t="shared" si="276"/>
        <v>-0.13500005000000001</v>
      </c>
      <c r="Z892">
        <f t="shared" si="277"/>
        <v>1.6999999999999994E-2</v>
      </c>
      <c r="AA892">
        <f t="shared" si="278"/>
        <v>-1.3000000000000077E-2</v>
      </c>
      <c r="AB892">
        <f t="shared" si="279"/>
        <v>-0.18049990000000005</v>
      </c>
      <c r="AC892">
        <f t="shared" si="280"/>
        <v>-8.7499999999999994E-2</v>
      </c>
      <c r="AD892">
        <f t="shared" si="281"/>
        <v>-4.4500000000000026E-2</v>
      </c>
      <c r="AE892">
        <f t="shared" si="282"/>
        <v>-0.16500005000000009</v>
      </c>
      <c r="AF892">
        <f t="shared" si="283"/>
        <v>5.2499749999999776E-2</v>
      </c>
      <c r="AG892">
        <f t="shared" si="284"/>
        <v>-3.5000050000000019E-2</v>
      </c>
      <c r="AH892">
        <f t="shared" si="285"/>
        <v>-8.2000000000000031E-2</v>
      </c>
      <c r="AI892">
        <f t="shared" si="286"/>
        <v>-0.13999994999999998</v>
      </c>
      <c r="AJ892">
        <f t="shared" si="287"/>
        <v>8.4999999999999971E-3</v>
      </c>
      <c r="AK892">
        <f t="shared" si="288"/>
        <v>-0.18249995000000005</v>
      </c>
      <c r="AL892">
        <f t="shared" si="289"/>
        <v>-0.14949995000000005</v>
      </c>
      <c r="AM892">
        <f t="shared" si="290"/>
        <v>0.14249989999999996</v>
      </c>
      <c r="AN892">
        <f t="shared" si="291"/>
        <v>0.22500000000000001</v>
      </c>
      <c r="AO892">
        <f t="shared" si="292"/>
        <v>8.9999999999999854E-3</v>
      </c>
      <c r="AP892">
        <f t="shared" si="293"/>
        <v>-1.0999999999999987E-2</v>
      </c>
      <c r="AQ892">
        <f t="shared" si="294"/>
        <v>-0.55000000000000004</v>
      </c>
      <c r="AS892">
        <f t="shared" si="274"/>
        <v>0</v>
      </c>
    </row>
    <row r="893" spans="1:45" hidden="1" x14ac:dyDescent="0.3">
      <c r="A893" s="1">
        <v>43326</v>
      </c>
      <c r="B893">
        <f>CLOSE!B894-CLOSE!B893</f>
        <v>0.21819999999999951</v>
      </c>
      <c r="C893">
        <f>CLOSE!C894-CLOSE!C893</f>
        <v>0.29999899999999968</v>
      </c>
      <c r="D893">
        <f>CLOSE!D894-CLOSE!D893</f>
        <v>9.9999999999999645E-2</v>
      </c>
      <c r="E893">
        <f>CLOSE!E894-CLOSE!E893</f>
        <v>0.55999999999999872</v>
      </c>
      <c r="F893">
        <f>CLOSE!F894-CLOSE!F893</f>
        <v>-0.62000099999999847</v>
      </c>
      <c r="G893">
        <f>CLOSE!G894-CLOSE!G893</f>
        <v>-1.7999989999999997</v>
      </c>
      <c r="H893">
        <f>CLOSE!H894-CLOSE!H893</f>
        <v>6.9999999999999396E-2</v>
      </c>
      <c r="I893">
        <f>CLOSE!I894-CLOSE!I893</f>
        <v>-0.5</v>
      </c>
      <c r="J893">
        <f>CLOSE!J894-CLOSE!J893</f>
        <v>-0.75</v>
      </c>
      <c r="K893">
        <f>CLOSE!K894-CLOSE!K893</f>
        <v>-0.3500009999999989</v>
      </c>
      <c r="L893">
        <f>CLOSE!L894-CLOSE!L893</f>
        <v>-0.25999999999999979</v>
      </c>
      <c r="M893">
        <f>CLOSE!M894-CLOSE!M893</f>
        <v>-1.0999979999999994</v>
      </c>
      <c r="N893">
        <f>CLOSE!N894-CLOSE!N893</f>
        <v>-9.9999999999997868E-3</v>
      </c>
      <c r="O893">
        <f>CLOSE!O894-CLOSE!O893</f>
        <v>-0.77000000000000313</v>
      </c>
      <c r="P893">
        <f>CLOSE!P894-CLOSE!P893</f>
        <v>-0.73999999999999844</v>
      </c>
      <c r="Q893">
        <f>CLOSE!Q894-CLOSE!Q893</f>
        <v>0.55000300000000379</v>
      </c>
      <c r="R893">
        <f>CLOSE!R894-CLOSE!R893</f>
        <v>0.85000300000000095</v>
      </c>
      <c r="S893">
        <f>CLOSE!S894-CLOSE!S893</f>
        <v>6.0000000000000497E-2</v>
      </c>
      <c r="T893">
        <f>CLOSE!T894-CLOSE!T893</f>
        <v>-0.10999999999999943</v>
      </c>
      <c r="U893">
        <f>CLOSE!U894-CLOSE!U893</f>
        <v>-12.399993999999992</v>
      </c>
      <c r="X893">
        <f t="shared" si="275"/>
        <v>2.6365000000000017E-2</v>
      </c>
      <c r="Y893">
        <f t="shared" si="276"/>
        <v>-0.14500010000000002</v>
      </c>
      <c r="Z893">
        <f t="shared" si="277"/>
        <v>1.0000000000000009E-2</v>
      </c>
      <c r="AA893">
        <f t="shared" si="278"/>
        <v>-2.3999999999999931E-2</v>
      </c>
      <c r="AB893">
        <f t="shared" si="279"/>
        <v>-0.18899995</v>
      </c>
      <c r="AC893">
        <f t="shared" si="280"/>
        <v>-0.1</v>
      </c>
      <c r="AD893">
        <f t="shared" si="281"/>
        <v>-5.4000000000000006E-2</v>
      </c>
      <c r="AE893">
        <f t="shared" si="282"/>
        <v>-0.19750005000000001</v>
      </c>
      <c r="AF893">
        <f t="shared" si="283"/>
        <v>2.2499799999999938E-2</v>
      </c>
      <c r="AG893">
        <f t="shared" si="284"/>
        <v>-0.05</v>
      </c>
      <c r="AH893">
        <f t="shared" si="285"/>
        <v>-8.0000000000000029E-2</v>
      </c>
      <c r="AI893">
        <f t="shared" si="286"/>
        <v>-0.20249994999999998</v>
      </c>
      <c r="AJ893">
        <f t="shared" si="287"/>
        <v>6.9999999999999837E-3</v>
      </c>
      <c r="AK893">
        <f t="shared" si="288"/>
        <v>-0.20749999999999993</v>
      </c>
      <c r="AL893">
        <f t="shared" si="289"/>
        <v>-0.13249999999999992</v>
      </c>
      <c r="AM893">
        <f t="shared" si="290"/>
        <v>6.9999699999999623E-2</v>
      </c>
      <c r="AN893">
        <f t="shared" si="291"/>
        <v>0.26499994999999998</v>
      </c>
      <c r="AO893">
        <f t="shared" si="292"/>
        <v>4.4999999999999927E-3</v>
      </c>
      <c r="AP893">
        <f t="shared" si="293"/>
        <v>-2.150000000000003E-2</v>
      </c>
      <c r="AQ893">
        <f t="shared" si="294"/>
        <v>-1.0199996999999996</v>
      </c>
      <c r="AS893">
        <f t="shared" si="274"/>
        <v>0</v>
      </c>
    </row>
    <row r="894" spans="1:45" hidden="1" x14ac:dyDescent="0.3">
      <c r="A894" s="1">
        <v>43327</v>
      </c>
      <c r="B894">
        <f>CLOSE!B895-CLOSE!B894</f>
        <v>-0.18179999999999907</v>
      </c>
      <c r="C894">
        <f>CLOSE!C895-CLOSE!C894</f>
        <v>0.20000100000000032</v>
      </c>
      <c r="D894">
        <f>CLOSE!D895-CLOSE!D894</f>
        <v>-4.9999999999999822E-2</v>
      </c>
      <c r="E894">
        <f>CLOSE!E895-CLOSE!E894</f>
        <v>-0.65999999999999837</v>
      </c>
      <c r="F894">
        <f>CLOSE!F895-CLOSE!F894</f>
        <v>-0.83999999999999986</v>
      </c>
      <c r="G894">
        <f>CLOSE!G895-CLOSE!G894</f>
        <v>-1.6500020000000006</v>
      </c>
      <c r="H894">
        <f>CLOSE!H895-CLOSE!H894</f>
        <v>-0.22999999999999954</v>
      </c>
      <c r="I894">
        <f>CLOSE!I895-CLOSE!I894</f>
        <v>-0.79999899999999968</v>
      </c>
      <c r="J894">
        <f>CLOSE!J895-CLOSE!J894</f>
        <v>-1.5499949999999956</v>
      </c>
      <c r="K894">
        <f>CLOSE!K895-CLOSE!K894</f>
        <v>-0.60000000000000142</v>
      </c>
      <c r="L894">
        <f>CLOSE!L895-CLOSE!L894</f>
        <v>-0.25</v>
      </c>
      <c r="M894">
        <f>CLOSE!M895-CLOSE!M894</f>
        <v>-0.90000200000000063</v>
      </c>
      <c r="N894">
        <f>CLOSE!N895-CLOSE!N894</f>
        <v>-8.0000000000000071E-2</v>
      </c>
      <c r="O894">
        <f>CLOSE!O895-CLOSE!O894</f>
        <v>-0.81999999999999673</v>
      </c>
      <c r="P894">
        <f>CLOSE!P895-CLOSE!P894</f>
        <v>-0.62000100000000202</v>
      </c>
      <c r="Q894">
        <f>CLOSE!Q895-CLOSE!Q894</f>
        <v>0.40000200000000063</v>
      </c>
      <c r="R894">
        <f>CLOSE!R895-CLOSE!R894</f>
        <v>-2.3000040000000013</v>
      </c>
      <c r="S894">
        <f>CLOSE!S895-CLOSE!S894</f>
        <v>-7.0000000000000284E-2</v>
      </c>
      <c r="T894">
        <f>CLOSE!T895-CLOSE!T894</f>
        <v>-0.26000000000000068</v>
      </c>
      <c r="U894">
        <f>CLOSE!U895-CLOSE!U894</f>
        <v>-12.600006000000008</v>
      </c>
      <c r="X894">
        <f t="shared" si="275"/>
        <v>3.0909999999999993E-2</v>
      </c>
      <c r="Y894">
        <f t="shared" si="276"/>
        <v>-0.12749994999999997</v>
      </c>
      <c r="Z894">
        <f t="shared" si="277"/>
        <v>1.6500000000000004E-2</v>
      </c>
      <c r="AA894">
        <f t="shared" si="278"/>
        <v>-3.0000000000000248E-3</v>
      </c>
      <c r="AB894">
        <f t="shared" si="279"/>
        <v>-0.20500000000000007</v>
      </c>
      <c r="AC894">
        <f t="shared" si="280"/>
        <v>-0.16000005</v>
      </c>
      <c r="AD894">
        <f t="shared" si="281"/>
        <v>-4.1000000000000016E-2</v>
      </c>
      <c r="AE894">
        <f t="shared" si="282"/>
        <v>-0.17499999999999999</v>
      </c>
      <c r="AF894">
        <f t="shared" si="283"/>
        <v>9.9997999999999372E-3</v>
      </c>
      <c r="AG894">
        <f t="shared" si="284"/>
        <v>-0.05</v>
      </c>
      <c r="AH894">
        <f t="shared" si="285"/>
        <v>-8.1000000000000003E-2</v>
      </c>
      <c r="AI894">
        <f t="shared" si="286"/>
        <v>-0.18999994999999997</v>
      </c>
      <c r="AJ894">
        <f t="shared" si="287"/>
        <v>1.0999999999999987E-2</v>
      </c>
      <c r="AK894">
        <f t="shared" si="288"/>
        <v>-0.21099995000000007</v>
      </c>
      <c r="AL894">
        <f t="shared" si="289"/>
        <v>-0.12699994999999992</v>
      </c>
      <c r="AM894">
        <f t="shared" si="290"/>
        <v>0.13499984999999981</v>
      </c>
      <c r="AN894">
        <f t="shared" si="291"/>
        <v>0.32500000000000001</v>
      </c>
      <c r="AO894">
        <f t="shared" si="292"/>
        <v>1.5500000000000024E-2</v>
      </c>
      <c r="AP894">
        <f t="shared" si="293"/>
        <v>-2.5999999999999978E-2</v>
      </c>
      <c r="AQ894">
        <f t="shared" si="294"/>
        <v>-1.3599990999999989</v>
      </c>
      <c r="AS894">
        <f t="shared" si="274"/>
        <v>0</v>
      </c>
    </row>
    <row r="895" spans="1:45" hidden="1" x14ac:dyDescent="0.3">
      <c r="A895" s="1">
        <v>43328</v>
      </c>
      <c r="B895">
        <f>CLOSE!B896-CLOSE!B895</f>
        <v>-0.10909999999999975</v>
      </c>
      <c r="C895">
        <f>CLOSE!C896-CLOSE!C895</f>
        <v>-0.34999799999999937</v>
      </c>
      <c r="D895">
        <f>CLOSE!D896-CLOSE!D895</f>
        <v>-0.13999999999999968</v>
      </c>
      <c r="E895">
        <f>CLOSE!E896-CLOSE!E895</f>
        <v>-0.10000000000000142</v>
      </c>
      <c r="F895">
        <f>CLOSE!F896-CLOSE!F895</f>
        <v>3.9999999999999147E-2</v>
      </c>
      <c r="G895">
        <f>CLOSE!G896-CLOSE!G895</f>
        <v>0.15000200000000063</v>
      </c>
      <c r="H895">
        <f>CLOSE!H896-CLOSE!H895</f>
        <v>4.9999999999999822E-2</v>
      </c>
      <c r="I895">
        <f>CLOSE!I896-CLOSE!I895</f>
        <v>0.35000000000000142</v>
      </c>
      <c r="J895">
        <f>CLOSE!J896-CLOSE!J895</f>
        <v>-0.35000600000000759</v>
      </c>
      <c r="K895">
        <f>CLOSE!K896-CLOSE!K895</f>
        <v>0.20000100000000032</v>
      </c>
      <c r="L895">
        <f>CLOSE!L896-CLOSE!L895</f>
        <v>0.11000000000000032</v>
      </c>
      <c r="M895">
        <f>CLOSE!M896-CLOSE!M895</f>
        <v>0.95000100000000032</v>
      </c>
      <c r="N895">
        <f>CLOSE!N896-CLOSE!N895</f>
        <v>-3.0000000000000249E-2</v>
      </c>
      <c r="O895">
        <f>CLOSE!O896-CLOSE!O895</f>
        <v>0.11999899999999997</v>
      </c>
      <c r="P895">
        <f>CLOSE!P896-CLOSE!P895</f>
        <v>-0.13999899999999954</v>
      </c>
      <c r="Q895">
        <f>CLOSE!Q896-CLOSE!Q895</f>
        <v>1.0999979999999994</v>
      </c>
      <c r="R895">
        <f>CLOSE!R896-CLOSE!R895</f>
        <v>-1.0999979999999994</v>
      </c>
      <c r="S895">
        <f>CLOSE!S896-CLOSE!S895</f>
        <v>-5.9999999999999609E-2</v>
      </c>
      <c r="T895">
        <f>CLOSE!T896-CLOSE!T895</f>
        <v>0.15000000000000036</v>
      </c>
      <c r="U895">
        <f>CLOSE!U896-CLOSE!U895</f>
        <v>-10.200012000000015</v>
      </c>
      <c r="X895">
        <f t="shared" si="275"/>
        <v>1.0909999999999975E-2</v>
      </c>
      <c r="Y895">
        <f t="shared" si="276"/>
        <v>-0.10499989999999997</v>
      </c>
      <c r="Z895">
        <f t="shared" si="277"/>
        <v>1.4999999999999991E-2</v>
      </c>
      <c r="AA895">
        <f t="shared" si="278"/>
        <v>-3.1999999999999938E-2</v>
      </c>
      <c r="AB895">
        <f t="shared" si="279"/>
        <v>-0.24199999999999999</v>
      </c>
      <c r="AC895">
        <f t="shared" si="280"/>
        <v>-0.29000020000000004</v>
      </c>
      <c r="AD895">
        <f t="shared" si="281"/>
        <v>-5.2499999999999991E-2</v>
      </c>
      <c r="AE895">
        <f t="shared" si="282"/>
        <v>-0.23749999999999999</v>
      </c>
      <c r="AF895">
        <f t="shared" si="283"/>
        <v>-7.7499749999999784E-2</v>
      </c>
      <c r="AG895">
        <f t="shared" si="284"/>
        <v>-7.4999999999999997E-2</v>
      </c>
      <c r="AH895">
        <f t="shared" si="285"/>
        <v>-8.5499999999999993E-2</v>
      </c>
      <c r="AI895">
        <f t="shared" si="286"/>
        <v>-0.22000010000000003</v>
      </c>
      <c r="AJ895">
        <f t="shared" si="287"/>
        <v>8.0000000000000071E-3</v>
      </c>
      <c r="AK895">
        <f t="shared" si="288"/>
        <v>-0.25699999999999984</v>
      </c>
      <c r="AL895">
        <f t="shared" si="289"/>
        <v>-0.183</v>
      </c>
      <c r="AM895">
        <f t="shared" si="290"/>
        <v>0.17250025000000022</v>
      </c>
      <c r="AN895">
        <f t="shared" si="291"/>
        <v>0.23249984999999995</v>
      </c>
      <c r="AO895">
        <f t="shared" si="292"/>
        <v>1.4500000000000002E-2</v>
      </c>
      <c r="AP895">
        <f t="shared" si="293"/>
        <v>-3.2500000000000015E-2</v>
      </c>
      <c r="AQ895">
        <f t="shared" si="294"/>
        <v>-2.1</v>
      </c>
      <c r="AS895">
        <f t="shared" si="274"/>
        <v>0</v>
      </c>
    </row>
    <row r="896" spans="1:45" hidden="1" x14ac:dyDescent="0.3">
      <c r="A896" s="1">
        <v>43329</v>
      </c>
      <c r="B896">
        <f>CLOSE!B897-CLOSE!B896</f>
        <v>-5.4600000000000648E-2</v>
      </c>
      <c r="C896">
        <f>CLOSE!C897-CLOSE!C896</f>
        <v>0.14999699999999905</v>
      </c>
      <c r="D896">
        <f>CLOSE!D897-CLOSE!D896</f>
        <v>1.9999999999999574E-2</v>
      </c>
      <c r="E896">
        <f>CLOSE!E897-CLOSE!E896</f>
        <v>0.33999999999999986</v>
      </c>
      <c r="F896">
        <f>CLOSE!F897-CLOSE!F896</f>
        <v>6.0000000000000497E-2</v>
      </c>
      <c r="G896">
        <f>CLOSE!G897-CLOSE!G896</f>
        <v>-9.9997999999999365E-2</v>
      </c>
      <c r="H896">
        <f>CLOSE!H897-CLOSE!H896</f>
        <v>0.21999999999999975</v>
      </c>
      <c r="I896">
        <f>CLOSE!I897-CLOSE!I896</f>
        <v>-0.25</v>
      </c>
      <c r="J896">
        <f>CLOSE!J897-CLOSE!J896</f>
        <v>0.25</v>
      </c>
      <c r="K896">
        <f>CLOSE!K897-CLOSE!K896</f>
        <v>1.0999979999999994</v>
      </c>
      <c r="L896">
        <f>CLOSE!L897-CLOSE!L896</f>
        <v>9.9999999999997868E-3</v>
      </c>
      <c r="M896">
        <f>CLOSE!M897-CLOSE!M896</f>
        <v>-0.60000300000000095</v>
      </c>
      <c r="N896">
        <f>CLOSE!N897-CLOSE!N896</f>
        <v>2.0000000000000462E-2</v>
      </c>
      <c r="O896">
        <f>CLOSE!O897-CLOSE!O896</f>
        <v>-0.37999900000000153</v>
      </c>
      <c r="P896">
        <f>CLOSE!P897-CLOSE!P896</f>
        <v>-0.87999900000000153</v>
      </c>
      <c r="Q896">
        <f>CLOSE!Q897-CLOSE!Q896</f>
        <v>0.80000300000000379</v>
      </c>
      <c r="R896">
        <f>CLOSE!R897-CLOSE!R896</f>
        <v>-0.95000100000000032</v>
      </c>
      <c r="S896">
        <f>CLOSE!S897-CLOSE!S896</f>
        <v>-3.0000000000000249E-2</v>
      </c>
      <c r="T896">
        <f>CLOSE!T897-CLOSE!T896</f>
        <v>-7.0000000000000284E-2</v>
      </c>
      <c r="U896">
        <f>CLOSE!U897-CLOSE!U896</f>
        <v>11.200012000000015</v>
      </c>
      <c r="X896">
        <f t="shared" si="275"/>
        <v>2.7300000000000323E-3</v>
      </c>
      <c r="Y896">
        <f t="shared" si="276"/>
        <v>-0.10999979999999994</v>
      </c>
      <c r="Z896">
        <f t="shared" si="277"/>
        <v>8.0000000000000071E-3</v>
      </c>
      <c r="AA896">
        <f t="shared" si="278"/>
        <v>-2.8000000000000025E-2</v>
      </c>
      <c r="AB896">
        <f t="shared" si="279"/>
        <v>-0.20300000000000012</v>
      </c>
      <c r="AC896">
        <f t="shared" si="280"/>
        <v>-0.33500004999999999</v>
      </c>
      <c r="AD896">
        <f t="shared" si="281"/>
        <v>-3.7000000000000012E-2</v>
      </c>
      <c r="AE896">
        <f t="shared" si="282"/>
        <v>-0.1724999499999999</v>
      </c>
      <c r="AF896">
        <f t="shared" si="283"/>
        <v>-9.7500250000000219E-2</v>
      </c>
      <c r="AG896">
        <f t="shared" si="284"/>
        <v>-4.4999950000000052E-2</v>
      </c>
      <c r="AH896">
        <f t="shared" si="285"/>
        <v>-7.5999999999999984E-2</v>
      </c>
      <c r="AI896">
        <f t="shared" si="286"/>
        <v>-0.18249984999999996</v>
      </c>
      <c r="AJ896">
        <f t="shared" si="287"/>
        <v>9.4999999999999755E-3</v>
      </c>
      <c r="AK896">
        <f t="shared" si="288"/>
        <v>-0.24100009999999994</v>
      </c>
      <c r="AL896">
        <f t="shared" si="289"/>
        <v>-0.1875</v>
      </c>
      <c r="AM896">
        <f t="shared" si="290"/>
        <v>0.21749989999999997</v>
      </c>
      <c r="AN896">
        <f t="shared" si="291"/>
        <v>0.15</v>
      </c>
      <c r="AO896">
        <f t="shared" si="292"/>
        <v>1.1000000000000032E-2</v>
      </c>
      <c r="AP896">
        <f t="shared" si="293"/>
        <v>-8.0000000000000071E-3</v>
      </c>
      <c r="AQ896">
        <f t="shared" si="294"/>
        <v>-2.490000900000001</v>
      </c>
      <c r="AS896">
        <f t="shared" si="274"/>
        <v>0</v>
      </c>
    </row>
    <row r="897" spans="1:45" hidden="1" x14ac:dyDescent="0.3">
      <c r="A897" s="1">
        <v>43332</v>
      </c>
      <c r="B897">
        <f>CLOSE!B898-CLOSE!B897</f>
        <v>9.0899999999999537E-2</v>
      </c>
      <c r="C897">
        <f>CLOSE!C898-CLOSE!C897</f>
        <v>0.65000200000000063</v>
      </c>
      <c r="D897">
        <f>CLOSE!D898-CLOSE!D897</f>
        <v>0.11000000000000032</v>
      </c>
      <c r="E897">
        <f>CLOSE!E898-CLOSE!E897</f>
        <v>0.32000000000000028</v>
      </c>
      <c r="F897">
        <f>CLOSE!F898-CLOSE!F897</f>
        <v>0</v>
      </c>
      <c r="G897">
        <f>CLOSE!G898-CLOSE!G897</f>
        <v>-0.25</v>
      </c>
      <c r="H897">
        <f>CLOSE!H898-CLOSE!H897</f>
        <v>3.0000000000000249E-2</v>
      </c>
      <c r="I897">
        <f>CLOSE!I898-CLOSE!I897</f>
        <v>0.69999899999999826</v>
      </c>
      <c r="J897">
        <f>CLOSE!J898-CLOSE!J897</f>
        <v>0.65000100000000316</v>
      </c>
      <c r="K897">
        <f>CLOSE!K898-CLOSE!K897</f>
        <v>0.20000100000000032</v>
      </c>
      <c r="L897">
        <f>CLOSE!L898-CLOSE!L897</f>
        <v>4.0000000000000036E-2</v>
      </c>
      <c r="M897">
        <f>CLOSE!M898-CLOSE!M897</f>
        <v>1.0500040000000013</v>
      </c>
      <c r="N897">
        <f>CLOSE!N898-CLOSE!N897</f>
        <v>5.9999999999999609E-2</v>
      </c>
      <c r="O897">
        <f>CLOSE!O898-CLOSE!O897</f>
        <v>1.6499999999999986</v>
      </c>
      <c r="P897">
        <f>CLOSE!P898-CLOSE!P897</f>
        <v>0.19999900000000181</v>
      </c>
      <c r="Q897">
        <f>CLOSE!Q898-CLOSE!Q897</f>
        <v>1.5</v>
      </c>
      <c r="R897">
        <f>CLOSE!R898-CLOSE!R897</f>
        <v>1.7000010000000003</v>
      </c>
      <c r="S897">
        <f>CLOSE!S898-CLOSE!S897</f>
        <v>4.9999999999999822E-2</v>
      </c>
      <c r="T897">
        <f>CLOSE!T898-CLOSE!T897</f>
        <v>0.27000000000000046</v>
      </c>
      <c r="U897">
        <f>CLOSE!U898-CLOSE!U897</f>
        <v>13.799987999999985</v>
      </c>
      <c r="X897">
        <f t="shared" si="275"/>
        <v>-1.9094999999999994E-2</v>
      </c>
      <c r="Y897">
        <f t="shared" si="276"/>
        <v>-0.10500015000000004</v>
      </c>
      <c r="Z897">
        <f t="shared" si="277"/>
        <v>2.9999999999999805E-3</v>
      </c>
      <c r="AA897">
        <f t="shared" si="278"/>
        <v>-1.3000000000000077E-2</v>
      </c>
      <c r="AB897">
        <f t="shared" si="279"/>
        <v>-0.19600000000000001</v>
      </c>
      <c r="AC897">
        <f t="shared" si="280"/>
        <v>-0.31999984999999997</v>
      </c>
      <c r="AD897">
        <f t="shared" si="281"/>
        <v>-2.8000000000000025E-2</v>
      </c>
      <c r="AE897">
        <f t="shared" si="282"/>
        <v>-0.18499994999999991</v>
      </c>
      <c r="AF897">
        <f t="shared" si="283"/>
        <v>-0.14250030000000038</v>
      </c>
      <c r="AG897">
        <f t="shared" si="284"/>
        <v>-1.2500000000000001E-2</v>
      </c>
      <c r="AH897">
        <f t="shared" si="285"/>
        <v>-7.0500000000000007E-2</v>
      </c>
      <c r="AI897">
        <f t="shared" si="286"/>
        <v>-0.21750015000000006</v>
      </c>
      <c r="AJ897">
        <f t="shared" si="287"/>
        <v>3.0000000000000248E-3</v>
      </c>
      <c r="AK897">
        <f t="shared" si="288"/>
        <v>-0.26250000000000001</v>
      </c>
      <c r="AL897">
        <f t="shared" si="289"/>
        <v>-0.23399990000000007</v>
      </c>
      <c r="AM897">
        <f t="shared" si="290"/>
        <v>0.24000015000000019</v>
      </c>
      <c r="AN897">
        <f t="shared" si="291"/>
        <v>7.7499949999999984E-2</v>
      </c>
      <c r="AO897">
        <f t="shared" si="292"/>
        <v>3.5000000000000144E-3</v>
      </c>
      <c r="AP897">
        <f t="shared" si="293"/>
        <v>-2.150000000000003E-2</v>
      </c>
      <c r="AQ897">
        <f t="shared" si="294"/>
        <v>-1.9800003000000004</v>
      </c>
      <c r="AS897">
        <f t="shared" si="274"/>
        <v>0</v>
      </c>
    </row>
    <row r="898" spans="1:45" hidden="1" x14ac:dyDescent="0.3">
      <c r="A898" s="1">
        <v>43333</v>
      </c>
      <c r="B898">
        <f>CLOSE!B899-CLOSE!B898</f>
        <v>-7.2699999999999321E-2</v>
      </c>
      <c r="C898">
        <f>CLOSE!C899-CLOSE!C898</f>
        <v>-0.54999899999999968</v>
      </c>
      <c r="D898">
        <f>CLOSE!D899-CLOSE!D898</f>
        <v>4.9999999999999822E-2</v>
      </c>
      <c r="E898">
        <f>CLOSE!E899-CLOSE!E898</f>
        <v>1.9999999999999574E-2</v>
      </c>
      <c r="F898">
        <f>CLOSE!F899-CLOSE!F898</f>
        <v>1.1199990000000017</v>
      </c>
      <c r="G898">
        <f>CLOSE!G899-CLOSE!G898</f>
        <v>0.44999599999999873</v>
      </c>
      <c r="H898">
        <f>CLOSE!H899-CLOSE!H898</f>
        <v>0.17999999999999972</v>
      </c>
      <c r="I898">
        <f>CLOSE!I899-CLOSE!I898</f>
        <v>0.6000009999999989</v>
      </c>
      <c r="J898">
        <f>CLOSE!J899-CLOSE!J898</f>
        <v>1</v>
      </c>
      <c r="K898">
        <f>CLOSE!K899-CLOSE!K898</f>
        <v>0.89999999999999858</v>
      </c>
      <c r="L898">
        <f>CLOSE!L899-CLOSE!L898</f>
        <v>0.29000000000000004</v>
      </c>
      <c r="M898">
        <f>CLOSE!M899-CLOSE!M898</f>
        <v>0</v>
      </c>
      <c r="N898">
        <f>CLOSE!N899-CLOSE!N898</f>
        <v>2.0000000000000462E-2</v>
      </c>
      <c r="O898">
        <f>CLOSE!O899-CLOSE!O898</f>
        <v>0.5</v>
      </c>
      <c r="P898">
        <f>CLOSE!P899-CLOSE!P898</f>
        <v>1.759999999999998</v>
      </c>
      <c r="Q898">
        <f>CLOSE!Q899-CLOSE!Q898</f>
        <v>-1</v>
      </c>
      <c r="R898">
        <f>CLOSE!R899-CLOSE!R898</f>
        <v>1.0499989999999997</v>
      </c>
      <c r="S898">
        <f>CLOSE!S899-CLOSE!S898</f>
        <v>3.0000000000000249E-2</v>
      </c>
      <c r="T898">
        <f>CLOSE!T899-CLOSE!T898</f>
        <v>0.41000000000000014</v>
      </c>
      <c r="U898">
        <f>CLOSE!U899-CLOSE!U898</f>
        <v>-0.19998199999997723</v>
      </c>
      <c r="X898">
        <f t="shared" si="275"/>
        <v>-1.4550000000000018E-2</v>
      </c>
      <c r="Y898">
        <f t="shared" si="276"/>
        <v>-9.2499899999999968E-2</v>
      </c>
      <c r="Z898">
        <f t="shared" si="277"/>
        <v>9.0000000000000305E-3</v>
      </c>
      <c r="AA898">
        <f t="shared" si="278"/>
        <v>1.9999999999999575E-3</v>
      </c>
      <c r="AB898">
        <f t="shared" si="279"/>
        <v>-0.187</v>
      </c>
      <c r="AC898">
        <f t="shared" si="280"/>
        <v>-0.29249989999999998</v>
      </c>
      <c r="AD898">
        <f t="shared" si="281"/>
        <v>-1.4000000000000012E-2</v>
      </c>
      <c r="AE898">
        <f t="shared" si="282"/>
        <v>-0.1125</v>
      </c>
      <c r="AF898">
        <f t="shared" si="283"/>
        <v>-0.1125</v>
      </c>
      <c r="AG898">
        <f t="shared" si="284"/>
        <v>-3.2499999999999932E-2</v>
      </c>
      <c r="AH898">
        <f t="shared" si="285"/>
        <v>-7.3499999999999982E-2</v>
      </c>
      <c r="AI898">
        <f t="shared" si="286"/>
        <v>-0.12999989999999997</v>
      </c>
      <c r="AJ898">
        <f t="shared" si="287"/>
        <v>2.4999999999999909E-3</v>
      </c>
      <c r="AK898">
        <f t="shared" si="288"/>
        <v>-0.19000005000000009</v>
      </c>
      <c r="AL898">
        <f t="shared" si="289"/>
        <v>-0.18150005</v>
      </c>
      <c r="AM898">
        <f t="shared" si="290"/>
        <v>0.28250005000000017</v>
      </c>
      <c r="AN898">
        <f t="shared" si="291"/>
        <v>8.5000050000000021E-2</v>
      </c>
      <c r="AO898">
        <f t="shared" si="292"/>
        <v>8.4999999999999971E-3</v>
      </c>
      <c r="AP898">
        <f t="shared" si="293"/>
        <v>-1.6500000000000004E-2</v>
      </c>
      <c r="AQ898">
        <f t="shared" si="294"/>
        <v>-1.0100006000000008</v>
      </c>
      <c r="AS898">
        <f t="shared" si="274"/>
        <v>0</v>
      </c>
    </row>
    <row r="899" spans="1:45" hidden="1" x14ac:dyDescent="0.3">
      <c r="A899" s="1">
        <v>43334</v>
      </c>
      <c r="B899">
        <f>CLOSE!B900-CLOSE!B899</f>
        <v>-3.6300000000000665E-2</v>
      </c>
      <c r="C899">
        <f>CLOSE!C900-CLOSE!C899</f>
        <v>-0.15000200000000063</v>
      </c>
      <c r="D899">
        <f>CLOSE!D900-CLOSE!D899</f>
        <v>9.9999999999999645E-2</v>
      </c>
      <c r="E899">
        <f>CLOSE!E900-CLOSE!E899</f>
        <v>0.18000000000000149</v>
      </c>
      <c r="F899">
        <f>CLOSE!F900-CLOSE!F899</f>
        <v>0.16000199999999865</v>
      </c>
      <c r="G899">
        <f>CLOSE!G900-CLOSE!G899</f>
        <v>-0.14999699999999905</v>
      </c>
      <c r="H899">
        <f>CLOSE!H900-CLOSE!H899</f>
        <v>-5.9999999999999609E-2</v>
      </c>
      <c r="I899">
        <f>CLOSE!I900-CLOSE!I899</f>
        <v>-0.64999999999999858</v>
      </c>
      <c r="J899">
        <f>CLOSE!J900-CLOSE!J899</f>
        <v>2.4500050000000044</v>
      </c>
      <c r="K899">
        <f>CLOSE!K900-CLOSE!K899</f>
        <v>0.35000000000000142</v>
      </c>
      <c r="L899">
        <f>CLOSE!L900-CLOSE!L899</f>
        <v>9.9999999999997868E-3</v>
      </c>
      <c r="M899">
        <f>CLOSE!M900-CLOSE!M899</f>
        <v>0.69999599999999873</v>
      </c>
      <c r="N899">
        <f>CLOSE!N900-CLOSE!N899</f>
        <v>4.9999999999999822E-2</v>
      </c>
      <c r="O899">
        <f>CLOSE!O900-CLOSE!O899</f>
        <v>0.25</v>
      </c>
      <c r="P899">
        <f>CLOSE!P900-CLOSE!P899</f>
        <v>-0.36000099999999691</v>
      </c>
      <c r="Q899">
        <f>CLOSE!Q900-CLOSE!Q899</f>
        <v>-0.55000300000000379</v>
      </c>
      <c r="R899">
        <f>CLOSE!R900-CLOSE!R899</f>
        <v>0.5</v>
      </c>
      <c r="S899">
        <f>CLOSE!S900-CLOSE!S899</f>
        <v>7.0000000000000284E-2</v>
      </c>
      <c r="T899">
        <f>CLOSE!T900-CLOSE!T899</f>
        <v>-0.11000000000000032</v>
      </c>
      <c r="U899">
        <f>CLOSE!U900-CLOSE!U899</f>
        <v>8.7999879999999848</v>
      </c>
      <c r="X899">
        <f t="shared" si="275"/>
        <v>-1.9090000000000006E-2</v>
      </c>
      <c r="Y899">
        <f t="shared" si="276"/>
        <v>-0.12749994999999997</v>
      </c>
      <c r="Z899">
        <f t="shared" si="277"/>
        <v>8.0000000000000071E-3</v>
      </c>
      <c r="AA899">
        <f t="shared" si="278"/>
        <v>1.9999999999999575E-3</v>
      </c>
      <c r="AB899">
        <f t="shared" si="279"/>
        <v>-0.15200005</v>
      </c>
      <c r="AC899">
        <f t="shared" si="280"/>
        <v>-0.28500005</v>
      </c>
      <c r="AD899">
        <f t="shared" si="281"/>
        <v>-1.0499999999999999E-2</v>
      </c>
      <c r="AE899">
        <f t="shared" si="282"/>
        <v>-0.12750005000000009</v>
      </c>
      <c r="AF899">
        <f t="shared" si="283"/>
        <v>-0.15</v>
      </c>
      <c r="AG899">
        <f t="shared" si="284"/>
        <v>5.0000499999999452E-3</v>
      </c>
      <c r="AH899">
        <f t="shared" si="285"/>
        <v>-5.599999999999996E-2</v>
      </c>
      <c r="AI899">
        <f t="shared" si="286"/>
        <v>-0.12999989999999997</v>
      </c>
      <c r="AJ899">
        <f t="shared" si="287"/>
        <v>-6.0000000000000053E-3</v>
      </c>
      <c r="AK899">
        <f t="shared" si="288"/>
        <v>-0.15749995000000006</v>
      </c>
      <c r="AL899">
        <f t="shared" si="289"/>
        <v>-7.1000000000000091E-2</v>
      </c>
      <c r="AM899">
        <f t="shared" si="290"/>
        <v>0.20250015000000018</v>
      </c>
      <c r="AN899">
        <f t="shared" si="291"/>
        <v>-4.7500050000000016E-2</v>
      </c>
      <c r="AO899">
        <f t="shared" si="292"/>
        <v>8.4999999999999971E-3</v>
      </c>
      <c r="AP899">
        <f t="shared" si="293"/>
        <v>-7.4999999999999737E-3</v>
      </c>
      <c r="AQ899">
        <f t="shared" si="294"/>
        <v>-1.2300003000000004</v>
      </c>
      <c r="AS899">
        <f t="shared" si="274"/>
        <v>0</v>
      </c>
    </row>
    <row r="900" spans="1:45" hidden="1" x14ac:dyDescent="0.3">
      <c r="A900" s="1">
        <v>43335</v>
      </c>
      <c r="B900">
        <f>CLOSE!B901-CLOSE!B900</f>
        <v>-3.6399999999998656E-2</v>
      </c>
      <c r="C900">
        <f>CLOSE!C901-CLOSE!C900</f>
        <v>-0.20000100000000032</v>
      </c>
      <c r="D900">
        <f>CLOSE!D901-CLOSE!D900</f>
        <v>-4.0000000000000036E-2</v>
      </c>
      <c r="E900">
        <f>CLOSE!E901-CLOSE!E900</f>
        <v>-0.24000000000000021</v>
      </c>
      <c r="F900">
        <f>CLOSE!F901-CLOSE!F900</f>
        <v>9.9997999999999365E-2</v>
      </c>
      <c r="G900">
        <f>CLOSE!G901-CLOSE!G900</f>
        <v>0.64999699999999905</v>
      </c>
      <c r="H900">
        <f>CLOSE!H901-CLOSE!H900</f>
        <v>9.9999999999997868E-3</v>
      </c>
      <c r="I900">
        <f>CLOSE!I901-CLOSE!I900</f>
        <v>0.45000100000000032</v>
      </c>
      <c r="J900">
        <f>CLOSE!J901-CLOSE!J900</f>
        <v>1.2999949999999956</v>
      </c>
      <c r="K900">
        <f>CLOSE!K901-CLOSE!K900</f>
        <v>-0.29999899999999968</v>
      </c>
      <c r="L900">
        <f>CLOSE!L901-CLOSE!L900</f>
        <v>-7.0000000000000284E-2</v>
      </c>
      <c r="M900">
        <f>CLOSE!M901-CLOSE!M900</f>
        <v>-0.5</v>
      </c>
      <c r="N900">
        <f>CLOSE!N901-CLOSE!N900</f>
        <v>-4.0000000000000036E-2</v>
      </c>
      <c r="O900">
        <f>CLOSE!O901-CLOSE!O900</f>
        <v>0.20000000000000284</v>
      </c>
      <c r="P900">
        <f>CLOSE!P901-CLOSE!P900</f>
        <v>0.66000000000000014</v>
      </c>
      <c r="Q900">
        <f>CLOSE!Q901-CLOSE!Q900</f>
        <v>-0.25</v>
      </c>
      <c r="R900">
        <f>CLOSE!R901-CLOSE!R900</f>
        <v>0.15000200000000063</v>
      </c>
      <c r="S900">
        <f>CLOSE!S901-CLOSE!S900</f>
        <v>-6.0000000000000497E-2</v>
      </c>
      <c r="T900">
        <f>CLOSE!T901-CLOSE!T900</f>
        <v>-0.12999999999999989</v>
      </c>
      <c r="U900">
        <f>CLOSE!U901-CLOSE!U900</f>
        <v>-0.39999399999999241</v>
      </c>
      <c r="X900">
        <f t="shared" si="275"/>
        <v>-1.6360000000000062E-2</v>
      </c>
      <c r="Y900">
        <f t="shared" si="276"/>
        <v>-0.14249989999999996</v>
      </c>
      <c r="Z900">
        <f t="shared" si="277"/>
        <v>5.4999999999999719E-3</v>
      </c>
      <c r="AA900">
        <f t="shared" si="278"/>
        <v>2.0000000000000018E-2</v>
      </c>
      <c r="AB900">
        <f t="shared" si="279"/>
        <v>-0.15699994999999997</v>
      </c>
      <c r="AC900">
        <f t="shared" si="280"/>
        <v>-0.29750005000000002</v>
      </c>
      <c r="AD900">
        <f t="shared" si="281"/>
        <v>-1.4999999999999991E-2</v>
      </c>
      <c r="AE900">
        <f t="shared" si="282"/>
        <v>-0.16250000000000001</v>
      </c>
      <c r="AF900">
        <f t="shared" si="283"/>
        <v>-6.9999699999999623E-2</v>
      </c>
      <c r="AG900">
        <f t="shared" si="284"/>
        <v>2.5000000000000001E-2</v>
      </c>
      <c r="AH900">
        <f t="shared" si="285"/>
        <v>-7.3500000000000038E-2</v>
      </c>
      <c r="AI900">
        <f t="shared" si="286"/>
        <v>-0.18250010000000003</v>
      </c>
      <c r="AJ900">
        <f t="shared" si="287"/>
        <v>-4.9999999999999819E-3</v>
      </c>
      <c r="AK900">
        <f t="shared" si="288"/>
        <v>-0.19250000000000006</v>
      </c>
      <c r="AL900">
        <f t="shared" si="289"/>
        <v>-0.12150004999999986</v>
      </c>
      <c r="AM900">
        <f t="shared" si="290"/>
        <v>0.17499999999999999</v>
      </c>
      <c r="AN900">
        <f t="shared" si="291"/>
        <v>-1.7500150000000048E-2</v>
      </c>
      <c r="AO900">
        <f t="shared" si="292"/>
        <v>5.000000000000027E-3</v>
      </c>
      <c r="AP900">
        <f t="shared" si="293"/>
        <v>-2.5499999999999988E-2</v>
      </c>
      <c r="AQ900">
        <f t="shared" si="294"/>
        <v>-1.0199996999999996</v>
      </c>
      <c r="AS900">
        <f t="shared" ref="AS900:AS963" si="295">IF(MONTH(A900)-MONTH(A899)=0,0,1)</f>
        <v>0</v>
      </c>
    </row>
    <row r="901" spans="1:45" hidden="1" x14ac:dyDescent="0.3">
      <c r="A901" s="1">
        <v>43336</v>
      </c>
      <c r="B901">
        <f>CLOSE!B902-CLOSE!B901</f>
        <v>-7.2700000000001097E-2</v>
      </c>
      <c r="C901">
        <f>CLOSE!C902-CLOSE!C901</f>
        <v>0.35000300000000095</v>
      </c>
      <c r="D901">
        <f>CLOSE!D902-CLOSE!D901</f>
        <v>8.9999999999999858E-2</v>
      </c>
      <c r="E901">
        <f>CLOSE!E902-CLOSE!E901</f>
        <v>8.0000000000000071E-2</v>
      </c>
      <c r="F901">
        <f>CLOSE!F902-CLOSE!F901</f>
        <v>-0.27999799999999908</v>
      </c>
      <c r="G901">
        <f>CLOSE!G902-CLOSE!G901</f>
        <v>0.65000200000000063</v>
      </c>
      <c r="H901">
        <f>CLOSE!H902-CLOSE!H901</f>
        <v>2.0000000000000462E-2</v>
      </c>
      <c r="I901">
        <f>CLOSE!I902-CLOSE!I901</f>
        <v>0.25</v>
      </c>
      <c r="J901">
        <f>CLOSE!J902-CLOSE!J901</f>
        <v>-0.29999499999999557</v>
      </c>
      <c r="K901">
        <f>CLOSE!K902-CLOSE!K901</f>
        <v>-0.5</v>
      </c>
      <c r="L901">
        <f>CLOSE!L902-CLOSE!L901</f>
        <v>0.14000000000000057</v>
      </c>
      <c r="M901">
        <f>CLOSE!M902-CLOSE!M901</f>
        <v>0.30000400000000127</v>
      </c>
      <c r="N901">
        <f>CLOSE!N902-CLOSE!N901</f>
        <v>2.0000000000000462E-2</v>
      </c>
      <c r="O901">
        <f>CLOSE!O902-CLOSE!O901</f>
        <v>-0.10000000000000142</v>
      </c>
      <c r="P901">
        <f>CLOSE!P902-CLOSE!P901</f>
        <v>4.0001000000000175E-2</v>
      </c>
      <c r="Q901">
        <f>CLOSE!Q902-CLOSE!Q901</f>
        <v>-9.9997999999999365E-2</v>
      </c>
      <c r="R901">
        <f>CLOSE!R902-CLOSE!R901</f>
        <v>-4.9998999999999683E-2</v>
      </c>
      <c r="S901">
        <f>CLOSE!S902-CLOSE!S901</f>
        <v>0</v>
      </c>
      <c r="T901">
        <f>CLOSE!T902-CLOSE!T901</f>
        <v>5.9999999999999609E-2</v>
      </c>
      <c r="U901">
        <f>CLOSE!U902-CLOSE!U901</f>
        <v>-5</v>
      </c>
      <c r="X901">
        <f t="shared" si="275"/>
        <v>-1.6364999999999963E-2</v>
      </c>
      <c r="Y901">
        <f t="shared" si="276"/>
        <v>-0.16000005</v>
      </c>
      <c r="Z901">
        <f t="shared" si="277"/>
        <v>4.9999999999998939E-4</v>
      </c>
      <c r="AA901">
        <f t="shared" si="278"/>
        <v>-9.9999999999997877E-4</v>
      </c>
      <c r="AB901">
        <f t="shared" si="279"/>
        <v>-0.12000010000000003</v>
      </c>
      <c r="AC901">
        <f t="shared" si="280"/>
        <v>-0.26000005000000004</v>
      </c>
      <c r="AD901">
        <f t="shared" si="281"/>
        <v>-1.6000000000000014E-2</v>
      </c>
      <c r="AE901">
        <f t="shared" si="282"/>
        <v>-0.10249994999999998</v>
      </c>
      <c r="AF901">
        <f t="shared" si="283"/>
        <v>4.9998999999999686E-3</v>
      </c>
      <c r="AG901">
        <f t="shared" si="284"/>
        <v>2.0000100000000031E-2</v>
      </c>
      <c r="AH901">
        <f t="shared" si="285"/>
        <v>-8.0499999999999974E-2</v>
      </c>
      <c r="AI901">
        <f t="shared" si="286"/>
        <v>-0.20750010000000002</v>
      </c>
      <c r="AJ901">
        <f t="shared" si="287"/>
        <v>-5.5000000000000162E-3</v>
      </c>
      <c r="AK901">
        <f t="shared" si="288"/>
        <v>-0.15999994999999992</v>
      </c>
      <c r="AL901">
        <f t="shared" si="289"/>
        <v>-8.3499999999999908E-2</v>
      </c>
      <c r="AM901">
        <f t="shared" si="290"/>
        <v>0.16500015000000018</v>
      </c>
      <c r="AN901">
        <f t="shared" si="291"/>
        <v>3.2500100000000032E-2</v>
      </c>
      <c r="AO901">
        <f t="shared" si="292"/>
        <v>-1.000000000000023E-3</v>
      </c>
      <c r="AP901">
        <f t="shared" si="293"/>
        <v>-2.5499999999999988E-2</v>
      </c>
      <c r="AQ901">
        <f t="shared" si="294"/>
        <v>-0.78999939999999924</v>
      </c>
      <c r="AS901">
        <f t="shared" si="295"/>
        <v>0</v>
      </c>
    </row>
    <row r="902" spans="1:45" hidden="1" x14ac:dyDescent="0.3">
      <c r="A902" s="1">
        <v>43339</v>
      </c>
      <c r="B902">
        <f>CLOSE!B903-CLOSE!B902</f>
        <v>0.25450000000000017</v>
      </c>
      <c r="C902">
        <f>CLOSE!C903-CLOSE!C902</f>
        <v>0.79999899999999968</v>
      </c>
      <c r="D902">
        <f>CLOSE!D903-CLOSE!D902</f>
        <v>0.38000000000000078</v>
      </c>
      <c r="E902">
        <f>CLOSE!E903-CLOSE!E902</f>
        <v>-0.14000000000000057</v>
      </c>
      <c r="F902">
        <f>CLOSE!F903-CLOSE!F902</f>
        <v>1.1399989999999995</v>
      </c>
      <c r="G902">
        <f>CLOSE!G903-CLOSE!G902</f>
        <v>0.5</v>
      </c>
      <c r="H902">
        <f>CLOSE!H903-CLOSE!H902</f>
        <v>8.9999999999999858E-2</v>
      </c>
      <c r="I902">
        <f>CLOSE!I903-CLOSE!I902</f>
        <v>0.6499990000000011</v>
      </c>
      <c r="J902">
        <f>CLOSE!J903-CLOSE!J902</f>
        <v>1.75</v>
      </c>
      <c r="K902">
        <f>CLOSE!K903-CLOSE!K902</f>
        <v>1.0499989999999997</v>
      </c>
      <c r="L902">
        <f>CLOSE!L903-CLOSE!L902</f>
        <v>0.17999999999999972</v>
      </c>
      <c r="M902">
        <f>CLOSE!M903-CLOSE!M902</f>
        <v>1.149996999999999</v>
      </c>
      <c r="N902">
        <f>CLOSE!N903-CLOSE!N902</f>
        <v>0.14999999999999947</v>
      </c>
      <c r="O902">
        <f>CLOSE!O903-CLOSE!O902</f>
        <v>0.64999999999999858</v>
      </c>
      <c r="P902">
        <f>CLOSE!P903-CLOSE!P902</f>
        <v>0.72999999999999687</v>
      </c>
      <c r="Q902">
        <f>CLOSE!Q903-CLOSE!Q902</f>
        <v>1.0999979999999994</v>
      </c>
      <c r="R902">
        <f>CLOSE!R903-CLOSE!R902</f>
        <v>1.0999979999999994</v>
      </c>
      <c r="S902">
        <f>CLOSE!S903-CLOSE!S902</f>
        <v>0.20999999999999996</v>
      </c>
      <c r="T902">
        <f>CLOSE!T903-CLOSE!T902</f>
        <v>0.20000000000000018</v>
      </c>
      <c r="U902">
        <f>CLOSE!U903-CLOSE!U902</f>
        <v>7</v>
      </c>
      <c r="X902">
        <f t="shared" si="275"/>
        <v>-2.0905000000000042E-2</v>
      </c>
      <c r="Y902">
        <f t="shared" si="276"/>
        <v>-0.14249989999999996</v>
      </c>
      <c r="Z902">
        <f t="shared" si="277"/>
        <v>4.9999999999998939E-4</v>
      </c>
      <c r="AA902">
        <f t="shared" si="278"/>
        <v>3.0000000000000248E-3</v>
      </c>
      <c r="AB902">
        <f t="shared" si="279"/>
        <v>-0.10299995000000006</v>
      </c>
      <c r="AC902">
        <f t="shared" si="280"/>
        <v>-0.21499995</v>
      </c>
      <c r="AD902">
        <f t="shared" si="281"/>
        <v>-2.3E-2</v>
      </c>
      <c r="AE902">
        <f t="shared" si="282"/>
        <v>-0.1</v>
      </c>
      <c r="AF902">
        <f t="shared" si="283"/>
        <v>5.0003000000003791E-3</v>
      </c>
      <c r="AG902">
        <f t="shared" si="284"/>
        <v>5.0000499999999452E-3</v>
      </c>
      <c r="AH902">
        <f t="shared" si="285"/>
        <v>-6.9499999999999937E-2</v>
      </c>
      <c r="AI902">
        <f t="shared" si="286"/>
        <v>-0.16250000000000001</v>
      </c>
      <c r="AJ902">
        <f t="shared" si="287"/>
        <v>-4.4999999999999927E-3</v>
      </c>
      <c r="AK902">
        <f t="shared" si="288"/>
        <v>-0.13999994999999998</v>
      </c>
      <c r="AL902">
        <f t="shared" si="289"/>
        <v>-7.149999999999998E-2</v>
      </c>
      <c r="AM902">
        <f t="shared" si="290"/>
        <v>0.15</v>
      </c>
      <c r="AN902">
        <f t="shared" si="291"/>
        <v>-2.2499799999999938E-2</v>
      </c>
      <c r="AO902">
        <f t="shared" si="292"/>
        <v>-4.4999999999999927E-3</v>
      </c>
      <c r="AP902">
        <f t="shared" si="293"/>
        <v>-1.5000000000000036E-2</v>
      </c>
      <c r="AQ902">
        <f t="shared" si="294"/>
        <v>-0.95</v>
      </c>
      <c r="AS902">
        <f t="shared" si="295"/>
        <v>0</v>
      </c>
    </row>
    <row r="903" spans="1:45" hidden="1" x14ac:dyDescent="0.3">
      <c r="A903" s="1">
        <v>43340</v>
      </c>
      <c r="B903">
        <f>CLOSE!B904-CLOSE!B903</f>
        <v>3.6400000000000432E-2</v>
      </c>
      <c r="C903">
        <f>CLOSE!C904-CLOSE!C903</f>
        <v>4.9998999999999683E-2</v>
      </c>
      <c r="D903">
        <f>CLOSE!D904-CLOSE!D903</f>
        <v>1.9999999999999574E-2</v>
      </c>
      <c r="E903">
        <f>CLOSE!E904-CLOSE!E903</f>
        <v>0.19999999999999929</v>
      </c>
      <c r="F903">
        <f>CLOSE!F904-CLOSE!F903</f>
        <v>-0.10000000000000142</v>
      </c>
      <c r="G903">
        <f>CLOSE!G904-CLOSE!G903</f>
        <v>0.40000200000000063</v>
      </c>
      <c r="H903">
        <f>CLOSE!H904-CLOSE!H903</f>
        <v>0.16999999999999993</v>
      </c>
      <c r="I903">
        <f>CLOSE!I904-CLOSE!I903</f>
        <v>-0.20000000000000284</v>
      </c>
      <c r="J903">
        <f>CLOSE!J904-CLOSE!J903</f>
        <v>9.999899999999684E-2</v>
      </c>
      <c r="K903">
        <f>CLOSE!K904-CLOSE!K903</f>
        <v>0.5</v>
      </c>
      <c r="L903">
        <f>CLOSE!L904-CLOSE!L903</f>
        <v>-3.0000000000000249E-2</v>
      </c>
      <c r="M903">
        <f>CLOSE!M904-CLOSE!M903</f>
        <v>-0.5</v>
      </c>
      <c r="N903">
        <f>CLOSE!N904-CLOSE!N903</f>
        <v>0</v>
      </c>
      <c r="O903">
        <f>CLOSE!O904-CLOSE!O903</f>
        <v>-0.29999999999999716</v>
      </c>
      <c r="P903">
        <f>CLOSE!P904-CLOSE!P903</f>
        <v>-0.19999899999999826</v>
      </c>
      <c r="Q903">
        <f>CLOSE!Q904-CLOSE!Q903</f>
        <v>0.30000300000000379</v>
      </c>
      <c r="R903">
        <f>CLOSE!R904-CLOSE!R903</f>
        <v>-0.95000100000000032</v>
      </c>
      <c r="S903">
        <f>CLOSE!S904-CLOSE!S903</f>
        <v>-1.9999999999999574E-2</v>
      </c>
      <c r="T903">
        <f>CLOSE!T904-CLOSE!T903</f>
        <v>8.9999999999999858E-2</v>
      </c>
      <c r="U903">
        <f>CLOSE!U904-CLOSE!U903</f>
        <v>4.3999939999999924</v>
      </c>
      <c r="X903">
        <f t="shared" si="275"/>
        <v>-9.0900000000000425E-3</v>
      </c>
      <c r="Y903">
        <f t="shared" si="276"/>
        <v>-0.1125</v>
      </c>
      <c r="Z903">
        <f t="shared" si="277"/>
        <v>1.9500000000000028E-2</v>
      </c>
      <c r="AA903">
        <f t="shared" si="278"/>
        <v>5.9999999999999611E-3</v>
      </c>
      <c r="AB903">
        <f t="shared" si="279"/>
        <v>-1.8999950000000078E-2</v>
      </c>
      <c r="AC903">
        <f t="shared" si="280"/>
        <v>-0.18999994999999997</v>
      </c>
      <c r="AD903">
        <f t="shared" si="281"/>
        <v>-1.2500000000000001E-2</v>
      </c>
      <c r="AE903">
        <f t="shared" si="282"/>
        <v>-3.9999999999999855E-2</v>
      </c>
      <c r="AF903">
        <f t="shared" si="283"/>
        <v>9.0000150000000195E-2</v>
      </c>
      <c r="AG903">
        <f t="shared" si="284"/>
        <v>9.2500000000000068E-2</v>
      </c>
      <c r="AH903">
        <f t="shared" si="285"/>
        <v>-5.3000000000000026E-2</v>
      </c>
      <c r="AI903">
        <f t="shared" si="286"/>
        <v>-7.7499949999999984E-2</v>
      </c>
      <c r="AJ903">
        <f t="shared" si="287"/>
        <v>2.9999999999999805E-3</v>
      </c>
      <c r="AK903">
        <f t="shared" si="288"/>
        <v>-7.7500050000000084E-2</v>
      </c>
      <c r="AL903">
        <f t="shared" si="289"/>
        <v>-7.4999500000000555E-3</v>
      </c>
      <c r="AM903">
        <f t="shared" si="290"/>
        <v>0.20250015000000018</v>
      </c>
      <c r="AN903">
        <f t="shared" si="291"/>
        <v>-4.5000100000000029E-2</v>
      </c>
      <c r="AO903">
        <f t="shared" si="292"/>
        <v>4.4999999999999927E-3</v>
      </c>
      <c r="AP903">
        <f t="shared" si="293"/>
        <v>-1.5000000000000124E-3</v>
      </c>
      <c r="AQ903">
        <f t="shared" si="294"/>
        <v>-0.31000060000000074</v>
      </c>
      <c r="AS903">
        <f t="shared" si="295"/>
        <v>0</v>
      </c>
    </row>
    <row r="904" spans="1:45" hidden="1" x14ac:dyDescent="0.3">
      <c r="A904" s="1">
        <v>43341</v>
      </c>
      <c r="B904">
        <f>CLOSE!B905-CLOSE!B904</f>
        <v>1.8200000000000216E-2</v>
      </c>
      <c r="C904">
        <f>CLOSE!C905-CLOSE!C904</f>
        <v>0.15000200000000063</v>
      </c>
      <c r="D904">
        <f>CLOSE!D905-CLOSE!D904</f>
        <v>2.0000000000000462E-2</v>
      </c>
      <c r="E904">
        <f>CLOSE!E905-CLOSE!E904</f>
        <v>0.16000000000000014</v>
      </c>
      <c r="F904">
        <f>CLOSE!F905-CLOSE!F904</f>
        <v>-3.9998999999998119E-2</v>
      </c>
      <c r="G904">
        <f>CLOSE!G905-CLOSE!G904</f>
        <v>-1.4500010000000003</v>
      </c>
      <c r="H904">
        <f>CLOSE!H905-CLOSE!H904</f>
        <v>0</v>
      </c>
      <c r="I904">
        <f>CLOSE!I905-CLOSE!I904</f>
        <v>0.10000000000000142</v>
      </c>
      <c r="J904">
        <f>CLOSE!J905-CLOSE!J904</f>
        <v>0.25</v>
      </c>
      <c r="K904">
        <f>CLOSE!K905-CLOSE!K904</f>
        <v>-0.35000000000000142</v>
      </c>
      <c r="L904">
        <f>CLOSE!L905-CLOSE!L904</f>
        <v>0.37999999999999989</v>
      </c>
      <c r="M904">
        <f>CLOSE!M905-CLOSE!M904</f>
        <v>0.60000300000000095</v>
      </c>
      <c r="N904">
        <f>CLOSE!N905-CLOSE!N904</f>
        <v>-9.9999999999997868E-3</v>
      </c>
      <c r="O904">
        <f>CLOSE!O905-CLOSE!O904</f>
        <v>0.44999899999999826</v>
      </c>
      <c r="P904">
        <f>CLOSE!P905-CLOSE!P904</f>
        <v>-0.20000100000000032</v>
      </c>
      <c r="Q904">
        <f>CLOSE!Q905-CLOSE!Q904</f>
        <v>0.69999699999999621</v>
      </c>
      <c r="R904">
        <f>CLOSE!R905-CLOSE!R904</f>
        <v>0.75</v>
      </c>
      <c r="S904">
        <f>CLOSE!S905-CLOSE!S904</f>
        <v>8.0000000000000071E-2</v>
      </c>
      <c r="T904">
        <f>CLOSE!T905-CLOSE!T904</f>
        <v>-0.12000000000000011</v>
      </c>
      <c r="U904">
        <f>CLOSE!U905-CLOSE!U904</f>
        <v>-4.6000060000000076</v>
      </c>
      <c r="X904">
        <f t="shared" si="275"/>
        <v>-1.8149999999999445E-3</v>
      </c>
      <c r="Y904">
        <f t="shared" si="276"/>
        <v>-0.16250000000000001</v>
      </c>
      <c r="Z904">
        <f t="shared" si="277"/>
        <v>1.7499999999999981E-2</v>
      </c>
      <c r="AA904">
        <f t="shared" si="278"/>
        <v>4.9999999999999819E-3</v>
      </c>
      <c r="AB904">
        <f t="shared" si="279"/>
        <v>-2.5000000000000001E-2</v>
      </c>
      <c r="AC904">
        <f t="shared" si="280"/>
        <v>-0.13999994999999998</v>
      </c>
      <c r="AD904">
        <f t="shared" si="281"/>
        <v>2.4999999999999909E-3</v>
      </c>
      <c r="AE904">
        <f t="shared" si="282"/>
        <v>-4.4999950000000052E-2</v>
      </c>
      <c r="AF904">
        <f t="shared" si="283"/>
        <v>0.14249994999999985</v>
      </c>
      <c r="AG904">
        <f t="shared" si="284"/>
        <v>9.7500050000000019E-2</v>
      </c>
      <c r="AH904">
        <f t="shared" si="285"/>
        <v>-2.250000000000001E-2</v>
      </c>
      <c r="AI904">
        <f t="shared" si="286"/>
        <v>-0.10500015000000004</v>
      </c>
      <c r="AJ904">
        <f t="shared" si="287"/>
        <v>3.5000000000000144E-3</v>
      </c>
      <c r="AK904">
        <f t="shared" si="288"/>
        <v>-8.7499999999999994E-2</v>
      </c>
      <c r="AL904">
        <f t="shared" si="289"/>
        <v>-2.4999499999999843E-3</v>
      </c>
      <c r="AM904">
        <f t="shared" si="290"/>
        <v>0.17499999999999999</v>
      </c>
      <c r="AN904">
        <f t="shared" si="291"/>
        <v>-7.250005000000001E-2</v>
      </c>
      <c r="AO904">
        <f t="shared" si="292"/>
        <v>0</v>
      </c>
      <c r="AP904">
        <f t="shared" si="293"/>
        <v>0</v>
      </c>
      <c r="AQ904">
        <f t="shared" si="294"/>
        <v>0.50999909999999882</v>
      </c>
      <c r="AS904">
        <f t="shared" si="295"/>
        <v>0</v>
      </c>
    </row>
    <row r="905" spans="1:45" hidden="1" x14ac:dyDescent="0.3">
      <c r="A905" s="1">
        <v>43342</v>
      </c>
      <c r="B905">
        <f>CLOSE!B906-CLOSE!B905</f>
        <v>0</v>
      </c>
      <c r="C905">
        <f>CLOSE!C906-CLOSE!C905</f>
        <v>-0.20000100000000032</v>
      </c>
      <c r="D905">
        <f>CLOSE!D906-CLOSE!D905</f>
        <v>-8.0000000000000071E-2</v>
      </c>
      <c r="E905">
        <f>CLOSE!E906-CLOSE!E905</f>
        <v>-8.0000000000000071E-2</v>
      </c>
      <c r="F905">
        <f>CLOSE!F906-CLOSE!F905</f>
        <v>-0.36000100000000046</v>
      </c>
      <c r="G905">
        <f>CLOSE!G906-CLOSE!G905</f>
        <v>-4.9998999999999683E-2</v>
      </c>
      <c r="H905">
        <f>CLOSE!H906-CLOSE!H905</f>
        <v>0</v>
      </c>
      <c r="I905">
        <f>CLOSE!I906-CLOSE!I905</f>
        <v>-0.20000100000000032</v>
      </c>
      <c r="J905">
        <f>CLOSE!J906-CLOSE!J905</f>
        <v>0.34999799999999937</v>
      </c>
      <c r="K905">
        <f>CLOSE!K906-CLOSE!K905</f>
        <v>-0.29999999999999716</v>
      </c>
      <c r="L905">
        <f>CLOSE!L906-CLOSE!L905</f>
        <v>-0.1899999999999995</v>
      </c>
      <c r="M905">
        <f>CLOSE!M906-CLOSE!M905</f>
        <v>-0.20000100000000032</v>
      </c>
      <c r="N905">
        <f>CLOSE!N906-CLOSE!N905</f>
        <v>-7.0000000000000284E-2</v>
      </c>
      <c r="O905">
        <f>CLOSE!O906-CLOSE!O905</f>
        <v>0</v>
      </c>
      <c r="P905">
        <f>CLOSE!P906-CLOSE!P905</f>
        <v>-0.35000000000000142</v>
      </c>
      <c r="Q905">
        <f>CLOSE!Q906-CLOSE!Q905</f>
        <v>-1.5</v>
      </c>
      <c r="R905">
        <f>CLOSE!R906-CLOSE!R905</f>
        <v>-0.79999899999999968</v>
      </c>
      <c r="S905">
        <f>CLOSE!S906-CLOSE!S905</f>
        <v>0</v>
      </c>
      <c r="T905">
        <f>CLOSE!T906-CLOSE!T905</f>
        <v>0</v>
      </c>
      <c r="U905">
        <f>CLOSE!U906-CLOSE!U905</f>
        <v>-3.3999939999999924</v>
      </c>
      <c r="X905">
        <f t="shared" si="275"/>
        <v>8.1850000000000204E-3</v>
      </c>
      <c r="Y905">
        <f t="shared" si="276"/>
        <v>-0.12749994999999997</v>
      </c>
      <c r="Z905">
        <f t="shared" si="277"/>
        <v>1.7500000000000026E-2</v>
      </c>
      <c r="AA905">
        <f t="shared" si="278"/>
        <v>1.2999999999999989E-2</v>
      </c>
      <c r="AB905">
        <f t="shared" si="279"/>
        <v>-3.0999949999999998E-2</v>
      </c>
      <c r="AC905">
        <f t="shared" si="280"/>
        <v>-0.25499989999999995</v>
      </c>
      <c r="AD905">
        <f t="shared" si="281"/>
        <v>0</v>
      </c>
      <c r="AE905">
        <f t="shared" si="282"/>
        <v>-2.2500050000000014E-2</v>
      </c>
      <c r="AF905">
        <f t="shared" si="283"/>
        <v>0.17750020000000005</v>
      </c>
      <c r="AG905">
        <f t="shared" si="284"/>
        <v>0.11750004999999994</v>
      </c>
      <c r="AH905">
        <f t="shared" si="285"/>
        <v>4.9999999999999819E-3</v>
      </c>
      <c r="AI905">
        <f t="shared" si="286"/>
        <v>-4.4999849999999952E-2</v>
      </c>
      <c r="AJ905">
        <f t="shared" si="287"/>
        <v>4.0000000000000036E-3</v>
      </c>
      <c r="AK905">
        <f t="shared" si="288"/>
        <v>-5.7500100000000033E-2</v>
      </c>
      <c r="AL905">
        <f t="shared" si="289"/>
        <v>-3.5000050000000019E-2</v>
      </c>
      <c r="AM905">
        <f t="shared" si="290"/>
        <v>0.25750010000000001</v>
      </c>
      <c r="AN905">
        <f t="shared" si="291"/>
        <v>1.2500000000000001E-2</v>
      </c>
      <c r="AO905">
        <f t="shared" si="292"/>
        <v>1.0000000000000009E-2</v>
      </c>
      <c r="AP905">
        <f t="shared" si="293"/>
        <v>-2.0000000000000018E-3</v>
      </c>
      <c r="AQ905">
        <f t="shared" si="294"/>
        <v>0.28999939999999924</v>
      </c>
      <c r="AS905">
        <f t="shared" si="295"/>
        <v>0</v>
      </c>
    </row>
    <row r="906" spans="1:45" hidden="1" x14ac:dyDescent="0.3">
      <c r="A906" s="1">
        <v>43343</v>
      </c>
      <c r="B906">
        <f>CLOSE!B907-CLOSE!B906</f>
        <v>0.14539999999999864</v>
      </c>
      <c r="C906">
        <f>CLOSE!C907-CLOSE!C906</f>
        <v>-0.25</v>
      </c>
      <c r="D906">
        <f>CLOSE!D907-CLOSE!D906</f>
        <v>2.9999999999999361E-2</v>
      </c>
      <c r="E906">
        <f>CLOSE!E907-CLOSE!E906</f>
        <v>0.22000000000000064</v>
      </c>
      <c r="F906">
        <f>CLOSE!F907-CLOSE!F906</f>
        <v>-0.32000000000000028</v>
      </c>
      <c r="G906">
        <f>CLOSE!G907-CLOSE!G906</f>
        <v>-0.35000300000000095</v>
      </c>
      <c r="H906">
        <f>CLOSE!H907-CLOSE!H906</f>
        <v>-0.12999999999999989</v>
      </c>
      <c r="I906">
        <f>CLOSE!I907-CLOSE!I906</f>
        <v>-0.6499990000000011</v>
      </c>
      <c r="J906">
        <f>CLOSE!J907-CLOSE!J906</f>
        <v>-0.65000200000000063</v>
      </c>
      <c r="K906">
        <f>CLOSE!K907-CLOSE!K906</f>
        <v>0.8500009999999989</v>
      </c>
      <c r="L906">
        <f>CLOSE!L907-CLOSE!L906</f>
        <v>-0.20000000000000018</v>
      </c>
      <c r="M906">
        <f>CLOSE!M907-CLOSE!M906</f>
        <v>-0.40000200000000063</v>
      </c>
      <c r="N906">
        <f>CLOSE!N907-CLOSE!N906</f>
        <v>-1.9999999999999574E-2</v>
      </c>
      <c r="O906">
        <f>CLOSE!O907-CLOSE!O906</f>
        <v>5.0001000000001738E-2</v>
      </c>
      <c r="P906">
        <f>CLOSE!P907-CLOSE!P906</f>
        <v>-0.1000009999999989</v>
      </c>
      <c r="Q906">
        <f>CLOSE!Q907-CLOSE!Q906</f>
        <v>0.30000300000000379</v>
      </c>
      <c r="R906">
        <f>CLOSE!R907-CLOSE!R906</f>
        <v>-0.95000100000000032</v>
      </c>
      <c r="S906">
        <f>CLOSE!S907-CLOSE!S906</f>
        <v>-0.23000000000000043</v>
      </c>
      <c r="T906">
        <f>CLOSE!T907-CLOSE!T906</f>
        <v>0.26000000000000068</v>
      </c>
      <c r="U906">
        <f>CLOSE!U907-CLOSE!U906</f>
        <v>-17.399993999999992</v>
      </c>
      <c r="X906">
        <f t="shared" si="275"/>
        <v>2.364000000000006E-2</v>
      </c>
      <c r="Y906">
        <f t="shared" si="276"/>
        <v>-0.10249994999999998</v>
      </c>
      <c r="Z906">
        <f t="shared" si="277"/>
        <v>2.4000000000000021E-2</v>
      </c>
      <c r="AA906">
        <f t="shared" si="278"/>
        <v>1.6999999999999994E-2</v>
      </c>
      <c r="AB906">
        <f t="shared" si="279"/>
        <v>-1.3000000000000077E-2</v>
      </c>
      <c r="AC906">
        <f t="shared" si="280"/>
        <v>-0.21999984999999994</v>
      </c>
      <c r="AD906">
        <f t="shared" si="281"/>
        <v>9.5000000000000188E-3</v>
      </c>
      <c r="AE906">
        <f t="shared" si="282"/>
        <v>-5.0000499999999452E-3</v>
      </c>
      <c r="AF906">
        <f t="shared" si="283"/>
        <v>0.29749984999999979</v>
      </c>
      <c r="AG906">
        <f t="shared" si="284"/>
        <v>0.15</v>
      </c>
      <c r="AH906">
        <f t="shared" si="285"/>
        <v>8.0000000000000071E-3</v>
      </c>
      <c r="AI906">
        <f t="shared" si="286"/>
        <v>2.0000100000000031E-2</v>
      </c>
      <c r="AJ906">
        <f t="shared" si="287"/>
        <v>5.4999999999999719E-3</v>
      </c>
      <c r="AK906">
        <f t="shared" si="288"/>
        <v>5.2499949999999983E-2</v>
      </c>
      <c r="AL906">
        <f t="shared" si="289"/>
        <v>-3.0000000000000072E-2</v>
      </c>
      <c r="AM906">
        <f t="shared" si="290"/>
        <v>0.22000010000000003</v>
      </c>
      <c r="AN906">
        <f t="shared" si="291"/>
        <v>1.2500000000000001E-2</v>
      </c>
      <c r="AO906">
        <f t="shared" si="292"/>
        <v>1.8999999999999996E-2</v>
      </c>
      <c r="AP906">
        <f t="shared" si="293"/>
        <v>-1.000000000000023E-3</v>
      </c>
      <c r="AQ906">
        <f t="shared" si="294"/>
        <v>0.6199996999999996</v>
      </c>
      <c r="AS906">
        <f t="shared" si="295"/>
        <v>0</v>
      </c>
    </row>
    <row r="907" spans="1:45" x14ac:dyDescent="0.3">
      <c r="A907" s="1">
        <v>43346</v>
      </c>
      <c r="B907">
        <f>CLOSE!B908-CLOSE!B907</f>
        <v>-5.4499999999999105E-2</v>
      </c>
      <c r="C907">
        <f>CLOSE!C908-CLOSE!C907</f>
        <v>-0.15000200000000063</v>
      </c>
      <c r="D907">
        <f>CLOSE!D908-CLOSE!D907</f>
        <v>-0.19999999999999929</v>
      </c>
      <c r="E907">
        <f>CLOSE!E908-CLOSE!E907</f>
        <v>8.0000000000000071E-2</v>
      </c>
      <c r="F907">
        <f>CLOSE!F908-CLOSE!F907</f>
        <v>-0.74000000000000021</v>
      </c>
      <c r="G907">
        <f>CLOSE!G908-CLOSE!G907</f>
        <v>-0.29999899999999968</v>
      </c>
      <c r="H907">
        <f>CLOSE!H908-CLOSE!H907</f>
        <v>4.0000000000000036E-2</v>
      </c>
      <c r="I907">
        <f>CLOSE!I908-CLOSE!I907</f>
        <v>0.1499990000000011</v>
      </c>
      <c r="J907">
        <f>CLOSE!J908-CLOSE!J907</f>
        <v>0.25</v>
      </c>
      <c r="K907">
        <f>CLOSE!K908-CLOSE!K907</f>
        <v>-1.1500020000000006</v>
      </c>
      <c r="L907">
        <f>CLOSE!L908-CLOSE!L907</f>
        <v>-8.9999999999999858E-2</v>
      </c>
      <c r="M907">
        <f>CLOSE!M908-CLOSE!M907</f>
        <v>-0.95000100000000032</v>
      </c>
      <c r="N907">
        <f>CLOSE!N908-CLOSE!N907</f>
        <v>-1.0000000000000675E-2</v>
      </c>
      <c r="O907">
        <f>CLOSE!O908-CLOSE!O907</f>
        <v>-0.75</v>
      </c>
      <c r="P907">
        <f>CLOSE!P908-CLOSE!P907</f>
        <v>-0.19999899999999826</v>
      </c>
      <c r="Q907">
        <f>CLOSE!Q908-CLOSE!Q907</f>
        <v>0.84999899999999684</v>
      </c>
      <c r="R907">
        <f>CLOSE!R908-CLOSE!R907</f>
        <v>0.60000300000000095</v>
      </c>
      <c r="S907">
        <f>CLOSE!S908-CLOSE!S907</f>
        <v>-0.12000000000000011</v>
      </c>
      <c r="T907">
        <f>CLOSE!T908-CLOSE!T907</f>
        <v>-0.23000000000000043</v>
      </c>
      <c r="U907">
        <f>CLOSE!U908-CLOSE!U907</f>
        <v>-7.2000120000000152</v>
      </c>
      <c r="X907">
        <f t="shared" si="275"/>
        <v>2.6364999999999927E-2</v>
      </c>
      <c r="Y907">
        <f t="shared" si="276"/>
        <v>-0.10749984999999995</v>
      </c>
      <c r="Z907">
        <f t="shared" si="277"/>
        <v>2.749999999999999E-2</v>
      </c>
      <c r="AA907">
        <f t="shared" si="278"/>
        <v>4.0000000000000036E-2</v>
      </c>
      <c r="AB907">
        <f t="shared" si="279"/>
        <v>5.0000000000000712E-3</v>
      </c>
      <c r="AC907">
        <f t="shared" si="280"/>
        <v>-0.18500005000000003</v>
      </c>
      <c r="AD907">
        <f t="shared" si="281"/>
        <v>8.0000000000000071E-3</v>
      </c>
      <c r="AE907">
        <f t="shared" si="282"/>
        <v>-7.4999500000000555E-3</v>
      </c>
      <c r="AF907">
        <f t="shared" si="283"/>
        <v>0.27500000000000002</v>
      </c>
      <c r="AG907">
        <f t="shared" si="284"/>
        <v>0.23000004999999996</v>
      </c>
      <c r="AH907">
        <f t="shared" si="285"/>
        <v>1.5000000000000124E-3</v>
      </c>
      <c r="AI907">
        <f t="shared" si="286"/>
        <v>4.7500050000000016E-2</v>
      </c>
      <c r="AJ907">
        <f t="shared" si="287"/>
        <v>3.5000000000000144E-3</v>
      </c>
      <c r="AK907">
        <f t="shared" si="288"/>
        <v>9.2500000000000068E-2</v>
      </c>
      <c r="AL907">
        <f t="shared" si="289"/>
        <v>6.999949999999977E-3</v>
      </c>
      <c r="AM907">
        <f t="shared" si="290"/>
        <v>0.22750015000000018</v>
      </c>
      <c r="AN907">
        <f t="shared" si="291"/>
        <v>4.2499899999999965E-2</v>
      </c>
      <c r="AO907">
        <f t="shared" si="292"/>
        <v>8.0000000000000071E-3</v>
      </c>
      <c r="AP907">
        <f t="shared" si="293"/>
        <v>3.0000000000000027E-2</v>
      </c>
      <c r="AQ907">
        <f t="shared" si="294"/>
        <v>-0.48999939999999925</v>
      </c>
      <c r="AS907">
        <f t="shared" si="295"/>
        <v>1</v>
      </c>
    </row>
    <row r="908" spans="1:45" hidden="1" x14ac:dyDescent="0.3">
      <c r="A908" s="1">
        <v>43347</v>
      </c>
      <c r="B908">
        <f>CLOSE!B909-CLOSE!B908</f>
        <v>-1.8200000000000216E-2</v>
      </c>
      <c r="C908">
        <f>CLOSE!C909-CLOSE!C908</f>
        <v>0.10000300000000095</v>
      </c>
      <c r="D908">
        <f>CLOSE!D909-CLOSE!D908</f>
        <v>1.9999999999999574E-2</v>
      </c>
      <c r="E908">
        <f>CLOSE!E909-CLOSE!E908</f>
        <v>-0.24000000000000021</v>
      </c>
      <c r="F908">
        <f>CLOSE!F909-CLOSE!F908</f>
        <v>0.32000000000000206</v>
      </c>
      <c r="G908">
        <f>CLOSE!G909-CLOSE!G908</f>
        <v>0</v>
      </c>
      <c r="H908">
        <f>CLOSE!H909-CLOSE!H908</f>
        <v>1.9999999999999574E-2</v>
      </c>
      <c r="I908">
        <f>CLOSE!I909-CLOSE!I908</f>
        <v>0.30000100000000174</v>
      </c>
      <c r="J908">
        <f>CLOSE!J909-CLOSE!J908</f>
        <v>0.95000500000000443</v>
      </c>
      <c r="K908">
        <f>CLOSE!K909-CLOSE!K908</f>
        <v>0.80000100000000174</v>
      </c>
      <c r="L908">
        <f>CLOSE!L909-CLOSE!L908</f>
        <v>0.20999999999999996</v>
      </c>
      <c r="M908">
        <f>CLOSE!M909-CLOSE!M908</f>
        <v>0.45000100000000032</v>
      </c>
      <c r="N908">
        <f>CLOSE!N909-CLOSE!N908</f>
        <v>2.0000000000000462E-2</v>
      </c>
      <c r="O908">
        <f>CLOSE!O909-CLOSE!O908</f>
        <v>0.44999899999999826</v>
      </c>
      <c r="P908">
        <f>CLOSE!P909-CLOSE!P908</f>
        <v>0.34000099999999733</v>
      </c>
      <c r="Q908">
        <f>CLOSE!Q909-CLOSE!Q908</f>
        <v>0.90000100000000316</v>
      </c>
      <c r="R908">
        <f>CLOSE!R909-CLOSE!R908</f>
        <v>-0.20000100000000032</v>
      </c>
      <c r="S908">
        <f>CLOSE!S909-CLOSE!S908</f>
        <v>7.0000000000000284E-2</v>
      </c>
      <c r="T908">
        <f>CLOSE!T909-CLOSE!T908</f>
        <v>0.12000000000000011</v>
      </c>
      <c r="U908">
        <f>CLOSE!U909-CLOSE!U908</f>
        <v>5.8000180000000228</v>
      </c>
      <c r="X908">
        <f t="shared" si="275"/>
        <v>9.9999999999999638E-3</v>
      </c>
      <c r="Y908">
        <f t="shared" si="276"/>
        <v>-0.1125</v>
      </c>
      <c r="Z908">
        <f t="shared" si="277"/>
        <v>1.7000000000000036E-2</v>
      </c>
      <c r="AA908">
        <f t="shared" si="278"/>
        <v>4.1999999999999996E-2</v>
      </c>
      <c r="AB908">
        <f t="shared" si="279"/>
        <v>-1.2000000000000011E-2</v>
      </c>
      <c r="AC908">
        <f t="shared" si="280"/>
        <v>-0.22250005</v>
      </c>
      <c r="AD908">
        <f t="shared" si="281"/>
        <v>1.0999999999999987E-2</v>
      </c>
      <c r="AE908">
        <f t="shared" si="282"/>
        <v>2.2499949999999914E-2</v>
      </c>
      <c r="AF908">
        <f t="shared" si="283"/>
        <v>0.29249989999999998</v>
      </c>
      <c r="AG908">
        <f t="shared" si="284"/>
        <v>0.18499994999999991</v>
      </c>
      <c r="AH908">
        <f t="shared" si="285"/>
        <v>8.4999999999999971E-3</v>
      </c>
      <c r="AI908">
        <f t="shared" si="286"/>
        <v>1.2500000000000001E-2</v>
      </c>
      <c r="AJ908">
        <f t="shared" si="287"/>
        <v>9.9999999999997877E-4</v>
      </c>
      <c r="AK908">
        <f t="shared" si="288"/>
        <v>7.4999999999999997E-2</v>
      </c>
      <c r="AL908">
        <f t="shared" si="289"/>
        <v>3.1000000000000048E-2</v>
      </c>
      <c r="AM908">
        <f t="shared" si="290"/>
        <v>0.27000010000000002</v>
      </c>
      <c r="AN908">
        <f t="shared" si="291"/>
        <v>7.0000100000000037E-2</v>
      </c>
      <c r="AO908">
        <f t="shared" si="292"/>
        <v>9.9999999999997877E-4</v>
      </c>
      <c r="AP908">
        <f t="shared" si="293"/>
        <v>2.0999999999999998E-2</v>
      </c>
      <c r="AQ908">
        <f t="shared" si="294"/>
        <v>-1.0100006000000008</v>
      </c>
      <c r="AS908">
        <f t="shared" si="295"/>
        <v>0</v>
      </c>
    </row>
    <row r="909" spans="1:45" hidden="1" x14ac:dyDescent="0.3">
      <c r="A909" s="1">
        <v>43348</v>
      </c>
      <c r="B909">
        <f>CLOSE!B910-CLOSE!B909</f>
        <v>-0.18179999999999907</v>
      </c>
      <c r="C909">
        <f>CLOSE!C910-CLOSE!C909</f>
        <v>-0.70000100000000032</v>
      </c>
      <c r="D909">
        <f>CLOSE!D910-CLOSE!D909</f>
        <v>-0.26999999999999957</v>
      </c>
      <c r="E909">
        <f>CLOSE!E910-CLOSE!E909</f>
        <v>-0.25999999999999979</v>
      </c>
      <c r="F909">
        <f>CLOSE!F910-CLOSE!F909</f>
        <v>-0.72000000000000242</v>
      </c>
      <c r="G909">
        <f>CLOSE!G910-CLOSE!G909</f>
        <v>-0.65000200000000063</v>
      </c>
      <c r="H909">
        <f>CLOSE!H910-CLOSE!H909</f>
        <v>-0.29000000000000004</v>
      </c>
      <c r="I909">
        <f>CLOSE!I910-CLOSE!I909</f>
        <v>-0.5</v>
      </c>
      <c r="J909">
        <f>CLOSE!J910-CLOSE!J909</f>
        <v>-0.80000300000000379</v>
      </c>
      <c r="K909">
        <f>CLOSE!K910-CLOSE!K909</f>
        <v>-1.1000000000000014</v>
      </c>
      <c r="L909">
        <f>CLOSE!L910-CLOSE!L909</f>
        <v>-0.20999999999999996</v>
      </c>
      <c r="M909">
        <f>CLOSE!M910-CLOSE!M909</f>
        <v>-1.149996999999999</v>
      </c>
      <c r="N909">
        <f>CLOSE!N910-CLOSE!N909</f>
        <v>-0.12000000000000011</v>
      </c>
      <c r="O909">
        <f>CLOSE!O910-CLOSE!O909</f>
        <v>-0.79999899999999968</v>
      </c>
      <c r="P909">
        <f>CLOSE!P910-CLOSE!P909</f>
        <v>-0.52000099999999705</v>
      </c>
      <c r="Q909">
        <f>CLOSE!Q910-CLOSE!Q909</f>
        <v>-1.5500030000000038</v>
      </c>
      <c r="R909">
        <f>CLOSE!R910-CLOSE!R909</f>
        <v>-1.4500010000000003</v>
      </c>
      <c r="S909">
        <f>CLOSE!S910-CLOSE!S909</f>
        <v>-0.12999999999999989</v>
      </c>
      <c r="T909">
        <f>CLOSE!T910-CLOSE!T909</f>
        <v>-8.0000000000000071E-2</v>
      </c>
      <c r="U909">
        <f>CLOSE!U910-CLOSE!U909</f>
        <v>-13.800018000000023</v>
      </c>
      <c r="X909">
        <f t="shared" si="275"/>
        <v>-3.6349999999999659E-3</v>
      </c>
      <c r="Y909">
        <f t="shared" si="276"/>
        <v>-0.11999984999999995</v>
      </c>
      <c r="Z909">
        <f t="shared" si="277"/>
        <v>8.4999999999999971E-3</v>
      </c>
      <c r="AA909">
        <f t="shared" si="278"/>
        <v>2.1999999999999974E-2</v>
      </c>
      <c r="AB909">
        <f t="shared" si="279"/>
        <v>-3.5999999999999942E-2</v>
      </c>
      <c r="AC909">
        <f t="shared" si="280"/>
        <v>-0.21499995</v>
      </c>
      <c r="AD909">
        <f t="shared" si="281"/>
        <v>6.0000000000000053E-3</v>
      </c>
      <c r="AE909">
        <f t="shared" si="282"/>
        <v>2.5000500000000869E-3</v>
      </c>
      <c r="AF909">
        <f t="shared" si="283"/>
        <v>0.29000015000000018</v>
      </c>
      <c r="AG909">
        <f t="shared" si="284"/>
        <v>0.16750000000000007</v>
      </c>
      <c r="AH909">
        <f t="shared" si="285"/>
        <v>9.5000000000000188E-3</v>
      </c>
      <c r="AI909">
        <f t="shared" si="286"/>
        <v>-2.5000000000000001E-2</v>
      </c>
      <c r="AJ909">
        <f t="shared" si="287"/>
        <v>-4.9999999999998939E-4</v>
      </c>
      <c r="AK909">
        <f t="shared" si="288"/>
        <v>5.2499949999999983E-2</v>
      </c>
      <c r="AL909">
        <f t="shared" si="289"/>
        <v>1.1999999999999922E-2</v>
      </c>
      <c r="AM909">
        <f t="shared" si="290"/>
        <v>0.27750015000000017</v>
      </c>
      <c r="AN909">
        <f t="shared" si="291"/>
        <v>-2.7499949999999985E-2</v>
      </c>
      <c r="AO909">
        <f t="shared" si="292"/>
        <v>-4.4999999999999927E-3</v>
      </c>
      <c r="AP909">
        <f t="shared" si="293"/>
        <v>1.8000000000000016E-2</v>
      </c>
      <c r="AQ909">
        <f t="shared" si="294"/>
        <v>-0.91999969999999964</v>
      </c>
      <c r="AS909">
        <f t="shared" si="295"/>
        <v>0</v>
      </c>
    </row>
    <row r="910" spans="1:45" hidden="1" x14ac:dyDescent="0.3">
      <c r="A910" s="1">
        <v>43349</v>
      </c>
      <c r="B910">
        <f>CLOSE!B911-CLOSE!B910</f>
        <v>-9.0900000000001313E-2</v>
      </c>
      <c r="C910">
        <f>CLOSE!C911-CLOSE!C910</f>
        <v>9.9997999999999365E-2</v>
      </c>
      <c r="D910">
        <f>CLOSE!D911-CLOSE!D910</f>
        <v>-2.0000000000000462E-2</v>
      </c>
      <c r="E910">
        <f>CLOSE!E911-CLOSE!E910</f>
        <v>6.0000000000000497E-2</v>
      </c>
      <c r="F910">
        <f>CLOSE!F911-CLOSE!F910</f>
        <v>-0.23999999999999844</v>
      </c>
      <c r="G910">
        <f>CLOSE!G911-CLOSE!G910</f>
        <v>-1.149996999999999</v>
      </c>
      <c r="H910">
        <f>CLOSE!H911-CLOSE!H910</f>
        <v>-4.0000000000000036E-2</v>
      </c>
      <c r="I910">
        <f>CLOSE!I911-CLOSE!I910</f>
        <v>-0.20000000000000284</v>
      </c>
      <c r="J910">
        <f>CLOSE!J911-CLOSE!J910</f>
        <v>-1.0999979999999994</v>
      </c>
      <c r="K910">
        <f>CLOSE!K911-CLOSE!K910</f>
        <v>-0.35000000000000142</v>
      </c>
      <c r="L910">
        <f>CLOSE!L911-CLOSE!L910</f>
        <v>0</v>
      </c>
      <c r="M910">
        <f>CLOSE!M911-CLOSE!M910</f>
        <v>-0.95000100000000032</v>
      </c>
      <c r="N910">
        <f>CLOSE!N911-CLOSE!N910</f>
        <v>-1.9999999999999574E-2</v>
      </c>
      <c r="O910">
        <f>CLOSE!O911-CLOSE!O910</f>
        <v>-0.91000000000000014</v>
      </c>
      <c r="P910">
        <f>CLOSE!P911-CLOSE!P910</f>
        <v>-0.5</v>
      </c>
      <c r="Q910">
        <f>CLOSE!Q911-CLOSE!Q910</f>
        <v>1.1500020000000006</v>
      </c>
      <c r="R910">
        <f>CLOSE!R911-CLOSE!R910</f>
        <v>0.20000100000000032</v>
      </c>
      <c r="S910">
        <f>CLOSE!S911-CLOSE!S910</f>
        <v>8.9999999999999858E-2</v>
      </c>
      <c r="T910">
        <f>CLOSE!T911-CLOSE!T910</f>
        <v>-4.0000000000000036E-2</v>
      </c>
      <c r="U910">
        <f>CLOSE!U911-CLOSE!U910</f>
        <v>-10.199981999999977</v>
      </c>
      <c r="X910">
        <f t="shared" si="275"/>
        <v>-7.2699999999999319E-3</v>
      </c>
      <c r="Y910">
        <f t="shared" si="276"/>
        <v>-0.1</v>
      </c>
      <c r="Z910">
        <f t="shared" si="277"/>
        <v>-7.999999999999962E-3</v>
      </c>
      <c r="AA910">
        <f t="shared" si="278"/>
        <v>1.6000000000000014E-2</v>
      </c>
      <c r="AB910">
        <f t="shared" si="279"/>
        <v>-6.2999950000000027E-2</v>
      </c>
      <c r="AC910">
        <f t="shared" si="280"/>
        <v>-0.22250005</v>
      </c>
      <c r="AD910">
        <f t="shared" si="281"/>
        <v>-5.000000000000027E-3</v>
      </c>
      <c r="AE910">
        <f t="shared" si="282"/>
        <v>-1.7500049999999944E-2</v>
      </c>
      <c r="AF910">
        <f t="shared" si="283"/>
        <v>0.25</v>
      </c>
      <c r="AG910">
        <f t="shared" si="284"/>
        <v>0.12749994999999997</v>
      </c>
      <c r="AH910">
        <f t="shared" si="285"/>
        <v>1.000000000000023E-3</v>
      </c>
      <c r="AI910">
        <f t="shared" si="286"/>
        <v>-0.10749984999999995</v>
      </c>
      <c r="AJ910">
        <f t="shared" si="287"/>
        <v>-6.0000000000000053E-3</v>
      </c>
      <c r="AK910">
        <f t="shared" si="288"/>
        <v>2.4999499999999843E-3</v>
      </c>
      <c r="AL910">
        <f t="shared" si="289"/>
        <v>-2.6000049999999851E-2</v>
      </c>
      <c r="AM910">
        <f t="shared" si="290"/>
        <v>0.19500010000000004</v>
      </c>
      <c r="AN910">
        <f t="shared" si="291"/>
        <v>-0.16499994999999998</v>
      </c>
      <c r="AO910">
        <f t="shared" si="292"/>
        <v>-2.0500000000000008E-2</v>
      </c>
      <c r="AP910">
        <f t="shared" si="293"/>
        <v>1.8500000000000006E-2</v>
      </c>
      <c r="AQ910">
        <f t="shared" si="294"/>
        <v>-1.9600006000000008</v>
      </c>
      <c r="AS910">
        <f t="shared" si="295"/>
        <v>0</v>
      </c>
    </row>
    <row r="911" spans="1:45" hidden="1" x14ac:dyDescent="0.3">
      <c r="A911" s="1">
        <v>43350</v>
      </c>
      <c r="B911">
        <f>CLOSE!B912-CLOSE!B911</f>
        <v>-1.8200000000000216E-2</v>
      </c>
      <c r="C911">
        <f>CLOSE!C912-CLOSE!C911</f>
        <v>4.9998999999999683E-2</v>
      </c>
      <c r="D911">
        <f>CLOSE!D912-CLOSE!D911</f>
        <v>-4.9999999999999822E-2</v>
      </c>
      <c r="E911">
        <f>CLOSE!E912-CLOSE!E911</f>
        <v>-2.000000000000135E-2</v>
      </c>
      <c r="F911">
        <f>CLOSE!F912-CLOSE!F911</f>
        <v>-0.10000000000000142</v>
      </c>
      <c r="G911">
        <f>CLOSE!G912-CLOSE!G911</f>
        <v>-0.10000300000000095</v>
      </c>
      <c r="H911">
        <f>CLOSE!H912-CLOSE!H911</f>
        <v>0.12000000000000011</v>
      </c>
      <c r="I911">
        <f>CLOSE!I912-CLOSE!I911</f>
        <v>0.85000000000000142</v>
      </c>
      <c r="J911">
        <f>CLOSE!J912-CLOSE!J911</f>
        <v>-0.34999899999999684</v>
      </c>
      <c r="K911">
        <f>CLOSE!K912-CLOSE!K911</f>
        <v>-0.3500009999999989</v>
      </c>
      <c r="L911">
        <f>CLOSE!L912-CLOSE!L911</f>
        <v>0.10999999999999943</v>
      </c>
      <c r="M911">
        <f>CLOSE!M912-CLOSE!M911</f>
        <v>-1.1500020000000006</v>
      </c>
      <c r="N911">
        <f>CLOSE!N912-CLOSE!N911</f>
        <v>-1.0000000000000675E-2</v>
      </c>
      <c r="O911">
        <f>CLOSE!O912-CLOSE!O911</f>
        <v>-0.71999900000000139</v>
      </c>
      <c r="P911">
        <f>CLOSE!P912-CLOSE!P911</f>
        <v>0.29999899999999968</v>
      </c>
      <c r="Q911">
        <f>CLOSE!Q912-CLOSE!Q911</f>
        <v>0.5</v>
      </c>
      <c r="R911">
        <f>CLOSE!R912-CLOSE!R911</f>
        <v>-0.25</v>
      </c>
      <c r="S911">
        <f>CLOSE!S912-CLOSE!S911</f>
        <v>4.9999999999999822E-2</v>
      </c>
      <c r="T911">
        <f>CLOSE!T912-CLOSE!T911</f>
        <v>4.0000000000000036E-2</v>
      </c>
      <c r="U911">
        <f>CLOSE!U912-CLOSE!U911</f>
        <v>2.1999819999999772</v>
      </c>
      <c r="X911">
        <f t="shared" si="275"/>
        <v>-1.1814999999999997E-2</v>
      </c>
      <c r="Y911">
        <f t="shared" si="276"/>
        <v>-5.7500100000000033E-2</v>
      </c>
      <c r="Z911">
        <f t="shared" si="277"/>
        <v>-6.9999999999999837E-3</v>
      </c>
      <c r="AA911">
        <f t="shared" si="278"/>
        <v>2.3000000000000041E-2</v>
      </c>
      <c r="AB911">
        <f t="shared" si="279"/>
        <v>-9.3999999999999945E-2</v>
      </c>
      <c r="AC911">
        <f t="shared" si="280"/>
        <v>-0.31499994999999997</v>
      </c>
      <c r="AD911">
        <f t="shared" si="281"/>
        <v>-9.5000000000000188E-3</v>
      </c>
      <c r="AE911">
        <f t="shared" si="282"/>
        <v>-8.0000000000000071E-2</v>
      </c>
      <c r="AF911">
        <f t="shared" si="283"/>
        <v>0.125</v>
      </c>
      <c r="AG911">
        <f t="shared" si="284"/>
        <v>4.4999999999999929E-2</v>
      </c>
      <c r="AH911">
        <f t="shared" si="285"/>
        <v>-3.4999999999999697E-3</v>
      </c>
      <c r="AI911">
        <f t="shared" si="286"/>
        <v>-0.16000005</v>
      </c>
      <c r="AJ911">
        <f t="shared" si="287"/>
        <v>-8.9999999999999854E-3</v>
      </c>
      <c r="AK911">
        <f t="shared" si="288"/>
        <v>-4.5500000000000006E-2</v>
      </c>
      <c r="AL911">
        <f t="shared" si="289"/>
        <v>-6.4000049999999933E-2</v>
      </c>
      <c r="AM911">
        <f t="shared" si="290"/>
        <v>0.19249994999999984</v>
      </c>
      <c r="AN911">
        <f t="shared" si="291"/>
        <v>-0.16499994999999998</v>
      </c>
      <c r="AO911">
        <f t="shared" si="292"/>
        <v>-1.3499999999999979E-2</v>
      </c>
      <c r="AP911">
        <f t="shared" si="293"/>
        <v>-4.4999999999999927E-3</v>
      </c>
      <c r="AQ911">
        <f t="shared" si="294"/>
        <v>-2.9</v>
      </c>
      <c r="AS911">
        <f t="shared" si="295"/>
        <v>0</v>
      </c>
    </row>
    <row r="912" spans="1:45" hidden="1" x14ac:dyDescent="0.3">
      <c r="A912" s="1">
        <v>43353</v>
      </c>
      <c r="B912">
        <f>CLOSE!B913-CLOSE!B912</f>
        <v>-0.10909999999999975</v>
      </c>
      <c r="C912">
        <f>CLOSE!C913-CLOSE!C912</f>
        <v>-9.9997999999999365E-2</v>
      </c>
      <c r="D912">
        <f>CLOSE!D913-CLOSE!D912</f>
        <v>7.0000000000000284E-2</v>
      </c>
      <c r="E912">
        <f>CLOSE!E913-CLOSE!E912</f>
        <v>0.22000000000000064</v>
      </c>
      <c r="F912">
        <f>CLOSE!F913-CLOSE!F912</f>
        <v>-0.41999999999999993</v>
      </c>
      <c r="G912">
        <f>CLOSE!G913-CLOSE!G912</f>
        <v>-0.64999699999999905</v>
      </c>
      <c r="H912">
        <f>CLOSE!H913-CLOSE!H912</f>
        <v>7.0000000000000284E-2</v>
      </c>
      <c r="I912">
        <f>CLOSE!I913-CLOSE!I912</f>
        <v>-0.75</v>
      </c>
      <c r="J912">
        <f>CLOSE!J913-CLOSE!J912</f>
        <v>-0.80000300000000379</v>
      </c>
      <c r="K912">
        <f>CLOSE!K913-CLOSE!K912</f>
        <v>-4.9998999999999683E-2</v>
      </c>
      <c r="L912">
        <f>CLOSE!L913-CLOSE!L912</f>
        <v>-0.17999999999999972</v>
      </c>
      <c r="M912">
        <f>CLOSE!M913-CLOSE!M912</f>
        <v>-0.95000100000000032</v>
      </c>
      <c r="N912">
        <f>CLOSE!N913-CLOSE!N912</f>
        <v>-8.9999999999999858E-2</v>
      </c>
      <c r="O912">
        <f>CLOSE!O913-CLOSE!O912</f>
        <v>-0.22000099999999989</v>
      </c>
      <c r="P912">
        <f>CLOSE!P913-CLOSE!P912</f>
        <v>-0.33999999999999986</v>
      </c>
      <c r="Q912">
        <f>CLOSE!Q913-CLOSE!Q912</f>
        <v>0.15000100000000316</v>
      </c>
      <c r="R912">
        <f>CLOSE!R913-CLOSE!R912</f>
        <v>-3.25</v>
      </c>
      <c r="S912">
        <f>CLOSE!S913-CLOSE!S912</f>
        <v>3.0000000000000249E-2</v>
      </c>
      <c r="T912">
        <f>CLOSE!T913-CLOSE!T912</f>
        <v>-0.24000000000000021</v>
      </c>
      <c r="U912">
        <f>CLOSE!U913-CLOSE!U912</f>
        <v>-3.1999819999999772</v>
      </c>
      <c r="X912">
        <f t="shared" si="275"/>
        <v>-6.3600000000000097E-3</v>
      </c>
      <c r="Y912">
        <f t="shared" si="276"/>
        <v>-1.0000050000000016E-2</v>
      </c>
      <c r="Z912">
        <f t="shared" si="277"/>
        <v>-9.9999999999997877E-4</v>
      </c>
      <c r="AA912">
        <f t="shared" si="278"/>
        <v>2.0999999999999998E-2</v>
      </c>
      <c r="AB912">
        <f t="shared" si="279"/>
        <v>-8.7000049999999968E-2</v>
      </c>
      <c r="AC912">
        <f t="shared" si="280"/>
        <v>-0.29000020000000004</v>
      </c>
      <c r="AD912">
        <f t="shared" si="281"/>
        <v>2.0000000000000018E-3</v>
      </c>
      <c r="AE912">
        <f t="shared" si="282"/>
        <v>-7.4999999999999286E-3</v>
      </c>
      <c r="AF912">
        <f t="shared" si="283"/>
        <v>0.13000030000000037</v>
      </c>
      <c r="AG912">
        <f t="shared" si="284"/>
        <v>2.4999499999999843E-3</v>
      </c>
      <c r="AH912">
        <f t="shared" si="285"/>
        <v>2.4999999999999909E-3</v>
      </c>
      <c r="AI912">
        <f t="shared" si="286"/>
        <v>-0.19500010000000004</v>
      </c>
      <c r="AJ912">
        <f t="shared" si="287"/>
        <v>-7.0000000000000288E-3</v>
      </c>
      <c r="AK912">
        <f t="shared" si="288"/>
        <v>-7.6499950000000011E-2</v>
      </c>
      <c r="AL912">
        <f t="shared" si="289"/>
        <v>-3.2000099999999955E-2</v>
      </c>
      <c r="AM912">
        <f t="shared" si="290"/>
        <v>0.19000020000000006</v>
      </c>
      <c r="AN912">
        <f t="shared" si="291"/>
        <v>-0.13750000000000001</v>
      </c>
      <c r="AO912">
        <f t="shared" si="292"/>
        <v>-6.4999999999999945E-3</v>
      </c>
      <c r="AP912">
        <f t="shared" si="293"/>
        <v>6.9999999999999837E-3</v>
      </c>
      <c r="AQ912">
        <f t="shared" si="294"/>
        <v>-2.6600006000000009</v>
      </c>
      <c r="AS912">
        <f t="shared" si="295"/>
        <v>0</v>
      </c>
    </row>
    <row r="913" spans="1:45" hidden="1" x14ac:dyDescent="0.3">
      <c r="A913" s="1">
        <v>43354</v>
      </c>
      <c r="B913">
        <f>CLOSE!B914-CLOSE!B913</f>
        <v>-9.0899999999999537E-2</v>
      </c>
      <c r="C913">
        <f>CLOSE!C914-CLOSE!C913</f>
        <v>0</v>
      </c>
      <c r="D913">
        <f>CLOSE!D914-CLOSE!D913</f>
        <v>5.9999999999999609E-2</v>
      </c>
      <c r="E913">
        <f>CLOSE!E914-CLOSE!E913</f>
        <v>-0.27999999999999936</v>
      </c>
      <c r="F913">
        <f>CLOSE!F914-CLOSE!F913</f>
        <v>-0.71999999999999886</v>
      </c>
      <c r="G913">
        <f>CLOSE!G914-CLOSE!G913</f>
        <v>-0.75</v>
      </c>
      <c r="H913">
        <f>CLOSE!H914-CLOSE!H913</f>
        <v>4.0000000000000036E-2</v>
      </c>
      <c r="I913">
        <f>CLOSE!I914-CLOSE!I913</f>
        <v>-0.75</v>
      </c>
      <c r="J913">
        <f>CLOSE!J914-CLOSE!J913</f>
        <v>-0.5</v>
      </c>
      <c r="K913">
        <f>CLOSE!K914-CLOSE!K913</f>
        <v>-0.39999999999999858</v>
      </c>
      <c r="L913">
        <f>CLOSE!L914-CLOSE!L913</f>
        <v>-7.0000000000000284E-2</v>
      </c>
      <c r="M913">
        <f>CLOSE!M914-CLOSE!M913</f>
        <v>-1.25</v>
      </c>
      <c r="N913">
        <f>CLOSE!N914-CLOSE!N913</f>
        <v>-8.9999999999999858E-2</v>
      </c>
      <c r="O913">
        <f>CLOSE!O914-CLOSE!O913</f>
        <v>-0.61999899999999997</v>
      </c>
      <c r="P913">
        <f>CLOSE!P914-CLOSE!P913</f>
        <v>-0.37999900000000153</v>
      </c>
      <c r="Q913">
        <f>CLOSE!Q914-CLOSE!Q913</f>
        <v>0.34999899999999684</v>
      </c>
      <c r="R913">
        <f>CLOSE!R914-CLOSE!R913</f>
        <v>-1.7000010000000003</v>
      </c>
      <c r="S913">
        <f>CLOSE!S914-CLOSE!S913</f>
        <v>-8.9999999999999858E-2</v>
      </c>
      <c r="T913">
        <f>CLOSE!T914-CLOSE!T913</f>
        <v>-0.25</v>
      </c>
      <c r="U913">
        <f>CLOSE!U914-CLOSE!U913</f>
        <v>-5.6000060000000076</v>
      </c>
      <c r="X913">
        <f t="shared" si="275"/>
        <v>-1.3635000000000019E-2</v>
      </c>
      <c r="Y913">
        <f t="shared" si="276"/>
        <v>1.2500000000000001E-2</v>
      </c>
      <c r="Z913">
        <f t="shared" si="277"/>
        <v>8.0000000000000071E-3</v>
      </c>
      <c r="AA913">
        <f t="shared" si="278"/>
        <v>3.4999999999999962E-2</v>
      </c>
      <c r="AB913">
        <f t="shared" si="279"/>
        <v>-9.2000049999999958E-2</v>
      </c>
      <c r="AC913">
        <f t="shared" si="280"/>
        <v>-0.29249989999999998</v>
      </c>
      <c r="AD913">
        <f t="shared" si="281"/>
        <v>1.6999999999999994E-2</v>
      </c>
      <c r="AE913">
        <f t="shared" si="282"/>
        <v>-1.4999949999999984E-2</v>
      </c>
      <c r="AF913">
        <f t="shared" si="283"/>
        <v>0.13250010000000004</v>
      </c>
      <c r="AG913">
        <f t="shared" si="284"/>
        <v>2.7499949999999985E-2</v>
      </c>
      <c r="AH913">
        <f t="shared" si="285"/>
        <v>0</v>
      </c>
      <c r="AI913">
        <f t="shared" si="286"/>
        <v>-0.20750010000000002</v>
      </c>
      <c r="AJ913">
        <f t="shared" si="287"/>
        <v>-8.4999999999999971E-3</v>
      </c>
      <c r="AK913">
        <f t="shared" si="288"/>
        <v>-7.2500000000000148E-2</v>
      </c>
      <c r="AL913">
        <f t="shared" si="289"/>
        <v>-5.6000049999999926E-2</v>
      </c>
      <c r="AM913">
        <f t="shared" si="290"/>
        <v>0.26750030000000036</v>
      </c>
      <c r="AN913">
        <f t="shared" si="291"/>
        <v>-0.26749989999999996</v>
      </c>
      <c r="AO913">
        <f t="shared" si="292"/>
        <v>1.000000000000023E-3</v>
      </c>
      <c r="AP913">
        <f t="shared" si="293"/>
        <v>1.0499999999999999E-2</v>
      </c>
      <c r="AQ913">
        <f t="shared" si="294"/>
        <v>-2.3699996999999997</v>
      </c>
      <c r="AS913">
        <f t="shared" si="295"/>
        <v>0</v>
      </c>
    </row>
    <row r="914" spans="1:45" hidden="1" x14ac:dyDescent="0.3">
      <c r="A914" s="1">
        <v>43355</v>
      </c>
      <c r="B914">
        <f>CLOSE!B915-CLOSE!B914</f>
        <v>0.1272000000000002</v>
      </c>
      <c r="C914">
        <f>CLOSE!C915-CLOSE!C914</f>
        <v>1</v>
      </c>
      <c r="D914">
        <f>CLOSE!D915-CLOSE!D914</f>
        <v>1.9999999999999574E-2</v>
      </c>
      <c r="E914">
        <f>CLOSE!E915-CLOSE!E914</f>
        <v>-0.20000000000000107</v>
      </c>
      <c r="F914">
        <f>CLOSE!F915-CLOSE!F914</f>
        <v>-0.17999999999999972</v>
      </c>
      <c r="G914">
        <f>CLOSE!G915-CLOSE!G914</f>
        <v>-0.70000100000000032</v>
      </c>
      <c r="H914">
        <f>CLOSE!H915-CLOSE!H914</f>
        <v>0</v>
      </c>
      <c r="I914">
        <f>CLOSE!I915-CLOSE!I914</f>
        <v>-0.29999899999999968</v>
      </c>
      <c r="J914">
        <f>CLOSE!J915-CLOSE!J914</f>
        <v>-1</v>
      </c>
      <c r="K914">
        <f>CLOSE!K915-CLOSE!K914</f>
        <v>-0.25</v>
      </c>
      <c r="L914">
        <f>CLOSE!L915-CLOSE!L914</f>
        <v>-9.9999999999997868E-3</v>
      </c>
      <c r="M914">
        <f>CLOSE!M915-CLOSE!M914</f>
        <v>-0.64999699999999905</v>
      </c>
      <c r="N914">
        <f>CLOSE!N915-CLOSE!N914</f>
        <v>-0.11000000000000032</v>
      </c>
      <c r="O914">
        <f>CLOSE!O915-CLOSE!O914</f>
        <v>-1.1600000000000001</v>
      </c>
      <c r="P914">
        <f>CLOSE!P915-CLOSE!P914</f>
        <v>-1.7999989999999997</v>
      </c>
      <c r="Q914">
        <f>CLOSE!Q915-CLOSE!Q914</f>
        <v>-0.40000200000000063</v>
      </c>
      <c r="R914">
        <f>CLOSE!R915-CLOSE!R914</f>
        <v>0</v>
      </c>
      <c r="S914">
        <f>CLOSE!S915-CLOSE!S914</f>
        <v>1.9999999999999574E-2</v>
      </c>
      <c r="T914">
        <f>CLOSE!T915-CLOSE!T914</f>
        <v>-0.14999999999999947</v>
      </c>
      <c r="U914">
        <f>CLOSE!U915-CLOSE!U914</f>
        <v>0.39999399999999241</v>
      </c>
      <c r="X914">
        <f t="shared" si="275"/>
        <v>-2.908999999999997E-2</v>
      </c>
      <c r="Y914">
        <f t="shared" si="276"/>
        <v>-2.4999499999999843E-3</v>
      </c>
      <c r="Z914">
        <f t="shared" si="277"/>
        <v>6.0000000000000053E-3</v>
      </c>
      <c r="AA914">
        <f t="shared" si="278"/>
        <v>-6.9999999999999394E-3</v>
      </c>
      <c r="AB914">
        <f t="shared" si="279"/>
        <v>-9.6999999999999975E-2</v>
      </c>
      <c r="AC914">
        <f t="shared" si="280"/>
        <v>-0.23999994999999999</v>
      </c>
      <c r="AD914">
        <f t="shared" si="281"/>
        <v>1.5500000000000024E-2</v>
      </c>
      <c r="AE914">
        <f t="shared" si="282"/>
        <v>-2.7499949999999985E-2</v>
      </c>
      <c r="AF914">
        <f t="shared" si="283"/>
        <v>0.14500010000000002</v>
      </c>
      <c r="AG914">
        <f t="shared" si="284"/>
        <v>2.5000000000000001E-2</v>
      </c>
      <c r="AH914">
        <f t="shared" si="285"/>
        <v>9.4999999999999755E-3</v>
      </c>
      <c r="AI914">
        <f t="shared" si="286"/>
        <v>-0.21500020000000006</v>
      </c>
      <c r="AJ914">
        <f t="shared" si="287"/>
        <v>-1.2500000000000001E-2</v>
      </c>
      <c r="AK914">
        <f t="shared" si="288"/>
        <v>-6.4999949999999987E-2</v>
      </c>
      <c r="AL914">
        <f t="shared" si="289"/>
        <v>-3.8000000000000075E-2</v>
      </c>
      <c r="AM914">
        <f t="shared" si="290"/>
        <v>0.25750010000000001</v>
      </c>
      <c r="AN914">
        <f t="shared" si="291"/>
        <v>-0.39500010000000002</v>
      </c>
      <c r="AO914">
        <f t="shared" si="292"/>
        <v>-6.4999999999999945E-3</v>
      </c>
      <c r="AP914">
        <f t="shared" si="293"/>
        <v>3.4999999999999697E-3</v>
      </c>
      <c r="AQ914">
        <f t="shared" si="294"/>
        <v>-2.0300003000000002</v>
      </c>
      <c r="AS914">
        <f t="shared" si="295"/>
        <v>0</v>
      </c>
    </row>
    <row r="915" spans="1:45" hidden="1" x14ac:dyDescent="0.3">
      <c r="A915" s="1">
        <v>43356</v>
      </c>
      <c r="B915">
        <f>CLOSE!B916-CLOSE!B915</f>
        <v>0.21819999999999951</v>
      </c>
      <c r="C915">
        <f>CLOSE!C916-CLOSE!C915</f>
        <v>0.75</v>
      </c>
      <c r="D915">
        <f>CLOSE!D916-CLOSE!D915</f>
        <v>0.16000000000000014</v>
      </c>
      <c r="E915">
        <f>CLOSE!E916-CLOSE!E915</f>
        <v>0.33999999999999986</v>
      </c>
      <c r="F915">
        <f>CLOSE!F916-CLOSE!F915</f>
        <v>1.1599999999999984</v>
      </c>
      <c r="G915">
        <f>CLOSE!G916-CLOSE!G915</f>
        <v>0.34999799999999937</v>
      </c>
      <c r="H915">
        <f>CLOSE!H916-CLOSE!H915</f>
        <v>0.16999999999999993</v>
      </c>
      <c r="I915">
        <f>CLOSE!I916-CLOSE!I915</f>
        <v>0.6499990000000011</v>
      </c>
      <c r="J915">
        <f>CLOSE!J916-CLOSE!J915</f>
        <v>1.9499969999999962</v>
      </c>
      <c r="K915">
        <f>CLOSE!K916-CLOSE!K915</f>
        <v>1.1499999999999986</v>
      </c>
      <c r="L915">
        <f>CLOSE!L916-CLOSE!L915</f>
        <v>0.69000000000000039</v>
      </c>
      <c r="M915">
        <f>CLOSE!M916-CLOSE!M915</f>
        <v>2.0999979999999994</v>
      </c>
      <c r="N915">
        <f>CLOSE!N916-CLOSE!N915</f>
        <v>0.15000000000000036</v>
      </c>
      <c r="O915">
        <f>CLOSE!O916-CLOSE!O915</f>
        <v>0.95999899999999982</v>
      </c>
      <c r="P915">
        <f>CLOSE!P916-CLOSE!P915</f>
        <v>-0.33999999999999986</v>
      </c>
      <c r="Q915">
        <f>CLOSE!Q916-CLOSE!Q915</f>
        <v>0.25</v>
      </c>
      <c r="R915">
        <f>CLOSE!R916-CLOSE!R915</f>
        <v>0.90000200000000063</v>
      </c>
      <c r="S915">
        <f>CLOSE!S916-CLOSE!S915</f>
        <v>0.1800000000000006</v>
      </c>
      <c r="T915">
        <f>CLOSE!T916-CLOSE!T915</f>
        <v>0.29000000000000004</v>
      </c>
      <c r="U915">
        <f>CLOSE!U916-CLOSE!U915</f>
        <v>15.399993999999992</v>
      </c>
      <c r="X915">
        <f t="shared" si="275"/>
        <v>-1.3640000000000008E-2</v>
      </c>
      <c r="Y915">
        <f t="shared" si="276"/>
        <v>3.7499999999999999E-2</v>
      </c>
      <c r="Z915">
        <f t="shared" si="277"/>
        <v>9.4999999999999755E-3</v>
      </c>
      <c r="AA915">
        <f t="shared" si="278"/>
        <v>1.5999999999999924E-2</v>
      </c>
      <c r="AB915">
        <f t="shared" si="279"/>
        <v>-6.3999999999999974E-2</v>
      </c>
      <c r="AC915">
        <f t="shared" si="280"/>
        <v>-0.19249989999999997</v>
      </c>
      <c r="AD915">
        <f t="shared" si="281"/>
        <v>2.7000000000000003E-2</v>
      </c>
      <c r="AE915">
        <f t="shared" si="282"/>
        <v>-2.4999499999999843E-3</v>
      </c>
      <c r="AF915">
        <f t="shared" si="283"/>
        <v>0.17249984999999982</v>
      </c>
      <c r="AG915">
        <f t="shared" si="284"/>
        <v>4.2500000000000072E-2</v>
      </c>
      <c r="AH915">
        <f t="shared" si="285"/>
        <v>2.1499999999999984E-2</v>
      </c>
      <c r="AI915">
        <f t="shared" si="286"/>
        <v>-0.20249994999999998</v>
      </c>
      <c r="AJ915">
        <f t="shared" si="287"/>
        <v>-1.4000000000000012E-2</v>
      </c>
      <c r="AK915">
        <f t="shared" si="288"/>
        <v>-8.1999950000000155E-2</v>
      </c>
      <c r="AL915">
        <f t="shared" si="289"/>
        <v>-9.6999899999999958E-2</v>
      </c>
      <c r="AM915">
        <f t="shared" si="290"/>
        <v>0.21749989999999997</v>
      </c>
      <c r="AN915">
        <f t="shared" si="291"/>
        <v>-0.27999989999999997</v>
      </c>
      <c r="AO915">
        <f t="shared" si="292"/>
        <v>-2.0000000000000018E-3</v>
      </c>
      <c r="AP915">
        <f t="shared" si="293"/>
        <v>9.0000000000000305E-3</v>
      </c>
      <c r="AQ915">
        <f t="shared" si="294"/>
        <v>-1.3800003000000003</v>
      </c>
      <c r="AS915">
        <f t="shared" si="295"/>
        <v>0</v>
      </c>
    </row>
    <row r="916" spans="1:45" hidden="1" x14ac:dyDescent="0.3">
      <c r="A916" s="1">
        <v>43357</v>
      </c>
      <c r="B916">
        <f>CLOSE!B917-CLOSE!B916</f>
        <v>-1.8200000000000216E-2</v>
      </c>
      <c r="C916">
        <f>CLOSE!C917-CLOSE!C916</f>
        <v>0.20000100000000032</v>
      </c>
      <c r="D916">
        <f>CLOSE!D917-CLOSE!D916</f>
        <v>-0.13999999999999968</v>
      </c>
      <c r="E916">
        <f>CLOSE!E917-CLOSE!E916</f>
        <v>-5.9999999999998721E-2</v>
      </c>
      <c r="F916">
        <f>CLOSE!F917-CLOSE!F916</f>
        <v>0.26000000000000156</v>
      </c>
      <c r="G916">
        <f>CLOSE!G917-CLOSE!G916</f>
        <v>0.55000400000000127</v>
      </c>
      <c r="H916">
        <f>CLOSE!H917-CLOSE!H916</f>
        <v>-9.9999999999997868E-3</v>
      </c>
      <c r="I916">
        <f>CLOSE!I917-CLOSE!I916</f>
        <v>0.75</v>
      </c>
      <c r="J916">
        <f>CLOSE!J917-CLOSE!J916</f>
        <v>0.95000500000000443</v>
      </c>
      <c r="K916">
        <f>CLOSE!K917-CLOSE!K916</f>
        <v>0.20000100000000032</v>
      </c>
      <c r="L916">
        <f>CLOSE!L917-CLOSE!L916</f>
        <v>0.12999999999999989</v>
      </c>
      <c r="M916">
        <f>CLOSE!M917-CLOSE!M916</f>
        <v>1.4000020000000006</v>
      </c>
      <c r="N916">
        <f>CLOSE!N917-CLOSE!N916</f>
        <v>-9.9999999999997868E-3</v>
      </c>
      <c r="O916">
        <f>CLOSE!O917-CLOSE!O916</f>
        <v>1.1600000000000001</v>
      </c>
      <c r="P916">
        <f>CLOSE!P917-CLOSE!P916</f>
        <v>0.4799989999999994</v>
      </c>
      <c r="Q916">
        <f>CLOSE!Q917-CLOSE!Q916</f>
        <v>0.90000200000000063</v>
      </c>
      <c r="R916">
        <f>CLOSE!R917-CLOSE!R916</f>
        <v>0.34999799999999937</v>
      </c>
      <c r="S916">
        <f>CLOSE!S917-CLOSE!S916</f>
        <v>2.9999999999999361E-2</v>
      </c>
      <c r="T916">
        <f>CLOSE!T917-CLOSE!T916</f>
        <v>0</v>
      </c>
      <c r="U916">
        <f>CLOSE!U917-CLOSE!U916</f>
        <v>6.2000120000000152</v>
      </c>
      <c r="X916">
        <f t="shared" si="275"/>
        <v>2.7249999999999553E-3</v>
      </c>
      <c r="Y916">
        <f t="shared" si="276"/>
        <v>9.2499899999999968E-2</v>
      </c>
      <c r="Z916">
        <f t="shared" si="277"/>
        <v>2.4499999999999966E-2</v>
      </c>
      <c r="AA916">
        <f t="shared" si="278"/>
        <v>3.7999999999999992E-2</v>
      </c>
      <c r="AB916">
        <f t="shared" si="279"/>
        <v>-8.0000000000000071E-3</v>
      </c>
      <c r="AC916">
        <f t="shared" si="280"/>
        <v>-0.18250010000000003</v>
      </c>
      <c r="AD916">
        <f t="shared" si="281"/>
        <v>3.3000000000000008E-2</v>
      </c>
      <c r="AE916">
        <f t="shared" si="282"/>
        <v>1.2500000000000001E-2</v>
      </c>
      <c r="AF916">
        <f t="shared" si="283"/>
        <v>0.28749999999999998</v>
      </c>
      <c r="AG916">
        <f t="shared" si="284"/>
        <v>8.9999949999999981E-2</v>
      </c>
      <c r="AH916">
        <f t="shared" si="285"/>
        <v>5.0499999999999989E-2</v>
      </c>
      <c r="AI916">
        <f t="shared" si="286"/>
        <v>-0.14500010000000002</v>
      </c>
      <c r="AJ916">
        <f t="shared" si="287"/>
        <v>-4.9999999999999819E-3</v>
      </c>
      <c r="AK916">
        <f t="shared" si="288"/>
        <v>-3.9999950000000159E-2</v>
      </c>
      <c r="AL916">
        <f t="shared" si="289"/>
        <v>-0.10699994999999998</v>
      </c>
      <c r="AM916">
        <f t="shared" si="290"/>
        <v>0.17499999999999999</v>
      </c>
      <c r="AN916">
        <f t="shared" si="291"/>
        <v>-0.17999989999999996</v>
      </c>
      <c r="AO916">
        <f t="shared" si="292"/>
        <v>1.0000000000000009E-2</v>
      </c>
      <c r="AP916">
        <f t="shared" si="293"/>
        <v>1.6000000000000014E-2</v>
      </c>
      <c r="AQ916">
        <f t="shared" si="294"/>
        <v>-0.1</v>
      </c>
      <c r="AS916">
        <f t="shared" si="295"/>
        <v>0</v>
      </c>
    </row>
    <row r="917" spans="1:45" hidden="1" x14ac:dyDescent="0.3">
      <c r="A917" s="1">
        <v>43360</v>
      </c>
      <c r="B917">
        <f>CLOSE!B918-CLOSE!B917</f>
        <v>-0.10899999999999999</v>
      </c>
      <c r="C917">
        <f>CLOSE!C918-CLOSE!C917</f>
        <v>9.9997999999999365E-2</v>
      </c>
      <c r="D917">
        <f>CLOSE!D918-CLOSE!D917</f>
        <v>1.9999999999999574E-2</v>
      </c>
      <c r="E917">
        <f>CLOSE!E918-CLOSE!E917</f>
        <v>-0.14000000000000057</v>
      </c>
      <c r="F917">
        <f>CLOSE!F918-CLOSE!F917</f>
        <v>-0.58000000000000007</v>
      </c>
      <c r="G917">
        <f>CLOSE!G918-CLOSE!G917</f>
        <v>-0.70000100000000032</v>
      </c>
      <c r="H917">
        <f>CLOSE!H918-CLOSE!H917</f>
        <v>-8.9999999999999858E-2</v>
      </c>
      <c r="I917">
        <f>CLOSE!I918-CLOSE!I917</f>
        <v>-0.45000000000000284</v>
      </c>
      <c r="J917">
        <f>CLOSE!J918-CLOSE!J917</f>
        <v>-0.59999899999999684</v>
      </c>
      <c r="K917">
        <f>CLOSE!K918-CLOSE!K917</f>
        <v>-0.40000200000000063</v>
      </c>
      <c r="L917">
        <f>CLOSE!L918-CLOSE!L917</f>
        <v>-0.20000000000000018</v>
      </c>
      <c r="M917">
        <f>CLOSE!M918-CLOSE!M917</f>
        <v>0.45000100000000032</v>
      </c>
      <c r="N917">
        <f>CLOSE!N918-CLOSE!N917</f>
        <v>-7.0000000000000284E-2</v>
      </c>
      <c r="O917">
        <f>CLOSE!O918-CLOSE!O917</f>
        <v>0.20000100000000032</v>
      </c>
      <c r="P917">
        <f>CLOSE!P918-CLOSE!P917</f>
        <v>-0.70000100000000032</v>
      </c>
      <c r="Q917">
        <f>CLOSE!Q918-CLOSE!Q917</f>
        <v>-0.84999899999999684</v>
      </c>
      <c r="R917">
        <f>CLOSE!R918-CLOSE!R917</f>
        <v>9.9997999999999365E-2</v>
      </c>
      <c r="S917">
        <f>CLOSE!S918-CLOSE!S917</f>
        <v>3.0000000000000249E-2</v>
      </c>
      <c r="T917">
        <f>CLOSE!T918-CLOSE!T917</f>
        <v>-3.0000000000000249E-2</v>
      </c>
      <c r="U917">
        <f>CLOSE!U918-CLOSE!U917</f>
        <v>-10.799987999999985</v>
      </c>
      <c r="X917">
        <f t="shared" si="275"/>
        <v>4.544999999999977E-3</v>
      </c>
      <c r="Y917">
        <f t="shared" si="276"/>
        <v>9.5000100000000032E-2</v>
      </c>
      <c r="Z917">
        <f t="shared" si="277"/>
        <v>1.6500000000000004E-2</v>
      </c>
      <c r="AA917">
        <f t="shared" si="278"/>
        <v>1.8000000000000061E-2</v>
      </c>
      <c r="AB917">
        <f t="shared" si="279"/>
        <v>2.000000000000046E-3</v>
      </c>
      <c r="AC917">
        <f t="shared" si="280"/>
        <v>-0.15</v>
      </c>
      <c r="AD917">
        <f t="shared" si="281"/>
        <v>2.150000000000003E-2</v>
      </c>
      <c r="AE917">
        <f t="shared" si="282"/>
        <v>6.25E-2</v>
      </c>
      <c r="AF917">
        <f t="shared" si="283"/>
        <v>0.32250025000000021</v>
      </c>
      <c r="AG917">
        <f t="shared" si="284"/>
        <v>4.5000100000000029E-2</v>
      </c>
      <c r="AH917">
        <f t="shared" si="285"/>
        <v>5.6499999999999995E-2</v>
      </c>
      <c r="AI917">
        <f t="shared" si="286"/>
        <v>-4.4999849999999952E-2</v>
      </c>
      <c r="AJ917">
        <f t="shared" si="287"/>
        <v>-6.4999999999999945E-3</v>
      </c>
      <c r="AK917">
        <f t="shared" si="288"/>
        <v>3.6999999999999922E-2</v>
      </c>
      <c r="AL917">
        <f t="shared" si="289"/>
        <v>-3.9000049999999932E-2</v>
      </c>
      <c r="AM917">
        <f t="shared" si="290"/>
        <v>0.17999994999999985</v>
      </c>
      <c r="AN917">
        <f t="shared" si="291"/>
        <v>-0.11499994999999999</v>
      </c>
      <c r="AO917">
        <f t="shared" si="292"/>
        <v>1.2999999999999989E-2</v>
      </c>
      <c r="AP917">
        <f t="shared" si="293"/>
        <v>1.9500000000000028E-2</v>
      </c>
      <c r="AQ917">
        <f t="shared" si="294"/>
        <v>-0.35</v>
      </c>
      <c r="AS917">
        <f t="shared" si="295"/>
        <v>0</v>
      </c>
    </row>
    <row r="918" spans="1:45" hidden="1" x14ac:dyDescent="0.3">
      <c r="A918" s="1">
        <v>43361</v>
      </c>
      <c r="B918">
        <f>CLOSE!B919-CLOSE!B918</f>
        <v>0</v>
      </c>
      <c r="C918">
        <f>CLOSE!C919-CLOSE!C918</f>
        <v>0.20000100000000032</v>
      </c>
      <c r="D918">
        <f>CLOSE!D919-CLOSE!D918</f>
        <v>3.0000000000000249E-2</v>
      </c>
      <c r="E918">
        <f>CLOSE!E919-CLOSE!E918</f>
        <v>0.5600000000000005</v>
      </c>
      <c r="F918">
        <f>CLOSE!F919-CLOSE!F918</f>
        <v>-0.58000000000000007</v>
      </c>
      <c r="G918">
        <f>CLOSE!G919-CLOSE!G918</f>
        <v>0.39999699999999905</v>
      </c>
      <c r="H918">
        <f>CLOSE!H919-CLOSE!H918</f>
        <v>7.9999999999999183E-2</v>
      </c>
      <c r="I918">
        <f>CLOSE!I919-CLOSE!I918</f>
        <v>5.0001000000001738E-2</v>
      </c>
      <c r="J918">
        <f>CLOSE!J919-CLOSE!J918</f>
        <v>0.79999499999999557</v>
      </c>
      <c r="K918">
        <f>CLOSE!K919-CLOSE!K918</f>
        <v>0.15000200000000063</v>
      </c>
      <c r="L918">
        <f>CLOSE!L919-CLOSE!L918</f>
        <v>0.16999999999999993</v>
      </c>
      <c r="M918">
        <f>CLOSE!M919-CLOSE!M918</f>
        <v>9.9997999999999365E-2</v>
      </c>
      <c r="N918">
        <f>CLOSE!N919-CLOSE!N918</f>
        <v>4.0000000000000036E-2</v>
      </c>
      <c r="O918">
        <f>CLOSE!O919-CLOSE!O918</f>
        <v>-0.70000100000000032</v>
      </c>
      <c r="P918">
        <f>CLOSE!P919-CLOSE!P918</f>
        <v>-0.17999899999999869</v>
      </c>
      <c r="Q918">
        <f>CLOSE!Q919-CLOSE!Q918</f>
        <v>0.29999499999999557</v>
      </c>
      <c r="R918">
        <f>CLOSE!R919-CLOSE!R918</f>
        <v>2.2000010000000003</v>
      </c>
      <c r="S918">
        <f>CLOSE!S919-CLOSE!S918</f>
        <v>4.9999999999999822E-2</v>
      </c>
      <c r="T918">
        <f>CLOSE!T919-CLOSE!T918</f>
        <v>0.12000000000000011</v>
      </c>
      <c r="U918">
        <f>CLOSE!U919-CLOSE!U918</f>
        <v>-1.2000120000000152</v>
      </c>
      <c r="X918">
        <f t="shared" si="275"/>
        <v>-5.4499999999999991E-3</v>
      </c>
      <c r="Y918">
        <f t="shared" si="276"/>
        <v>6.7499899999999974E-2</v>
      </c>
      <c r="Z918">
        <f t="shared" si="277"/>
        <v>1.1999999999999966E-2</v>
      </c>
      <c r="AA918">
        <f t="shared" si="278"/>
        <v>-4.9999999999999819E-3</v>
      </c>
      <c r="AB918">
        <f t="shared" si="279"/>
        <v>-2.6999999999999958E-2</v>
      </c>
      <c r="AC918">
        <f t="shared" si="280"/>
        <v>-0.17250005000000002</v>
      </c>
      <c r="AD918">
        <f t="shared" si="281"/>
        <v>1.5500000000000024E-2</v>
      </c>
      <c r="AE918">
        <f t="shared" si="282"/>
        <v>5.0000499999999452E-3</v>
      </c>
      <c r="AF918">
        <f t="shared" si="283"/>
        <v>0.26000025000000021</v>
      </c>
      <c r="AG918">
        <f t="shared" si="284"/>
        <v>1.4999949999999984E-2</v>
      </c>
      <c r="AH918">
        <f t="shared" si="285"/>
        <v>4.4499999999999984E-2</v>
      </c>
      <c r="AI918">
        <f t="shared" si="286"/>
        <v>-7.4999999999999997E-2</v>
      </c>
      <c r="AJ918">
        <f t="shared" si="287"/>
        <v>-1.2999999999999989E-2</v>
      </c>
      <c r="AK918">
        <f t="shared" si="288"/>
        <v>-3.5499949999999988E-2</v>
      </c>
      <c r="AL918">
        <f t="shared" si="289"/>
        <v>-8.4000050000000034E-2</v>
      </c>
      <c r="AM918">
        <f t="shared" si="290"/>
        <v>6.25E-2</v>
      </c>
      <c r="AN918">
        <f t="shared" si="291"/>
        <v>-0.19500010000000004</v>
      </c>
      <c r="AO918">
        <f t="shared" si="292"/>
        <v>1.2000000000000011E-2</v>
      </c>
      <c r="AP918">
        <f t="shared" si="293"/>
        <v>4.4999999999999927E-3</v>
      </c>
      <c r="AQ918">
        <f t="shared" si="294"/>
        <v>-1.5799987999999985</v>
      </c>
      <c r="AS918">
        <f t="shared" si="295"/>
        <v>0</v>
      </c>
    </row>
    <row r="919" spans="1:45" hidden="1" x14ac:dyDescent="0.3">
      <c r="A919" s="1">
        <v>43362</v>
      </c>
      <c r="B919">
        <f>CLOSE!B920-CLOSE!B919</f>
        <v>-1.8200000000000216E-2</v>
      </c>
      <c r="C919">
        <f>CLOSE!C920-CLOSE!C919</f>
        <v>-0.40000200000000063</v>
      </c>
      <c r="D919">
        <f>CLOSE!D920-CLOSE!D919</f>
        <v>0.21999999999999975</v>
      </c>
      <c r="E919">
        <f>CLOSE!E920-CLOSE!E919</f>
        <v>-0.20000000000000107</v>
      </c>
      <c r="F919">
        <f>CLOSE!F920-CLOSE!F919</f>
        <v>0.79999999999999893</v>
      </c>
      <c r="G919">
        <f>CLOSE!G920-CLOSE!G919</f>
        <v>1.8000040000000013</v>
      </c>
      <c r="H919">
        <f>CLOSE!H920-CLOSE!H919</f>
        <v>0.10000000000000053</v>
      </c>
      <c r="I919">
        <f>CLOSE!I920-CLOSE!I919</f>
        <v>1.5499989999999997</v>
      </c>
      <c r="J919">
        <f>CLOSE!J920-CLOSE!J919</f>
        <v>1.8000040000000013</v>
      </c>
      <c r="K919">
        <f>CLOSE!K920-CLOSE!K919</f>
        <v>1.5499989999999997</v>
      </c>
      <c r="L919">
        <f>CLOSE!L920-CLOSE!L919</f>
        <v>4.0000000000000036E-2</v>
      </c>
      <c r="M919">
        <f>CLOSE!M920-CLOSE!M919</f>
        <v>0.65000200000000063</v>
      </c>
      <c r="N919">
        <f>CLOSE!N920-CLOSE!N919</f>
        <v>8.0000000000000071E-2</v>
      </c>
      <c r="O919">
        <f>CLOSE!O920-CLOSE!O919</f>
        <v>0.44000000000000128</v>
      </c>
      <c r="P919">
        <f>CLOSE!P920-CLOSE!P919</f>
        <v>0.49999899999999897</v>
      </c>
      <c r="Q919">
        <f>CLOSE!Q920-CLOSE!Q919</f>
        <v>-0.59999799999999937</v>
      </c>
      <c r="R919">
        <f>CLOSE!R920-CLOSE!R919</f>
        <v>0.90000200000000063</v>
      </c>
      <c r="S919">
        <f>CLOSE!S920-CLOSE!S919</f>
        <v>0.12000000000000011</v>
      </c>
      <c r="T919">
        <f>CLOSE!T920-CLOSE!T919</f>
        <v>0.25999999999999979</v>
      </c>
      <c r="U919">
        <f>CLOSE!U920-CLOSE!U919</f>
        <v>3.6000060000000076</v>
      </c>
      <c r="X919">
        <f t="shared" ref="X919:X982" si="296">AVERAGE(B899:B918)</f>
        <v>-1.8150000000000332E-3</v>
      </c>
      <c r="Y919">
        <f t="shared" ref="Y919:Y982" si="297">AVERAGE(C899:C918)</f>
        <v>0.10499989999999997</v>
      </c>
      <c r="Z919">
        <f t="shared" ref="Z919:Z982" si="298">AVERAGE(D899:D918)</f>
        <v>1.0999999999999987E-2</v>
      </c>
      <c r="AA919">
        <f t="shared" ref="AA919:AA982" si="299">AVERAGE(E899:E918)</f>
        <v>2.2000000000000065E-2</v>
      </c>
      <c r="AB919">
        <f t="shared" ref="AB919:AB982" si="300">AVERAGE(F899:F918)</f>
        <v>-0.11199995000000004</v>
      </c>
      <c r="AC919">
        <f t="shared" ref="AC919:AC982" si="301">AVERAGE(G899:G918)</f>
        <v>-0.17499999999999999</v>
      </c>
      <c r="AD919">
        <f t="shared" ref="AD919:AD982" si="302">AVERAGE(H899:H918)</f>
        <v>1.0499999999999999E-2</v>
      </c>
      <c r="AE919">
        <f t="shared" ref="AE919:AE982" si="303">AVERAGE(I899:I918)</f>
        <v>-2.2499949999999914E-2</v>
      </c>
      <c r="AF919">
        <f t="shared" ref="AF919:AF982" si="304">AVERAGE(J899:J918)</f>
        <v>0.25</v>
      </c>
      <c r="AG919">
        <f t="shared" ref="AG919:AG982" si="305">AVERAGE(K899:K918)</f>
        <v>-2.2499949999999914E-2</v>
      </c>
      <c r="AH919">
        <f t="shared" ref="AH919:AH982" si="306">AVERAGE(L899:L918)</f>
        <v>3.8499999999999979E-2</v>
      </c>
      <c r="AI919">
        <f t="shared" ref="AI919:AI982" si="307">AVERAGE(M899:M918)</f>
        <v>-7.0000100000000037E-2</v>
      </c>
      <c r="AJ919">
        <f t="shared" ref="AJ919:AJ982" si="308">AVERAGE(N899:N918)</f>
        <v>-1.2000000000000011E-2</v>
      </c>
      <c r="AK919">
        <f t="shared" ref="AK919:AK982" si="309">AVERAGE(O899:O918)</f>
        <v>-9.5500000000000002E-2</v>
      </c>
      <c r="AL919">
        <f t="shared" ref="AL919:AL982" si="310">AVERAGE(P899:P918)</f>
        <v>-0.18099999999999988</v>
      </c>
      <c r="AM919">
        <f t="shared" ref="AM919:AM982" si="311">AVERAGE(Q899:Q918)</f>
        <v>0.12749974999999977</v>
      </c>
      <c r="AN919">
        <f t="shared" ref="AN919:AN982" si="312">AVERAGE(R899:R918)</f>
        <v>-0.13750000000000001</v>
      </c>
      <c r="AO919">
        <f t="shared" ref="AO919:AO982" si="313">AVERAGE(S899:S918)</f>
        <v>1.2999999999999989E-2</v>
      </c>
      <c r="AP919">
        <f t="shared" ref="AP919:AP982" si="314">AVERAGE(T899:T918)</f>
        <v>-1.0000000000000009E-2</v>
      </c>
      <c r="AQ919">
        <f t="shared" ref="AQ919:AQ982" si="315">AVERAGE(U899:U918)</f>
        <v>-1.6300003000000003</v>
      </c>
      <c r="AS919">
        <f t="shared" si="295"/>
        <v>0</v>
      </c>
    </row>
    <row r="920" spans="1:45" hidden="1" x14ac:dyDescent="0.3">
      <c r="A920" s="1">
        <v>43363</v>
      </c>
      <c r="B920">
        <f>CLOSE!B921-CLOSE!B920</f>
        <v>-7.2799999999999088E-2</v>
      </c>
      <c r="C920">
        <f>CLOSE!C921-CLOSE!C920</f>
        <v>-0.44999599999999873</v>
      </c>
      <c r="D920">
        <f>CLOSE!D921-CLOSE!D920</f>
        <v>-4.0000000000000036E-2</v>
      </c>
      <c r="E920">
        <f>CLOSE!E921-CLOSE!E920</f>
        <v>-1.9999999999999574E-2</v>
      </c>
      <c r="F920">
        <f>CLOSE!F921-CLOSE!F920</f>
        <v>0</v>
      </c>
      <c r="G920">
        <f>CLOSE!G921-CLOSE!G920</f>
        <v>0.79999899999999968</v>
      </c>
      <c r="H920">
        <f>CLOSE!H921-CLOSE!H920</f>
        <v>7.0000000000000284E-2</v>
      </c>
      <c r="I920">
        <f>CLOSE!I921-CLOSE!I920</f>
        <v>0.5</v>
      </c>
      <c r="J920">
        <f>CLOSE!J921-CLOSE!J920</f>
        <v>0.40000100000000316</v>
      </c>
      <c r="K920">
        <f>CLOSE!K921-CLOSE!K920</f>
        <v>-0.35000000000000142</v>
      </c>
      <c r="L920">
        <f>CLOSE!L921-CLOSE!L920</f>
        <v>7.0000000000000284E-2</v>
      </c>
      <c r="M920">
        <f>CLOSE!M921-CLOSE!M920</f>
        <v>-0.35000300000000095</v>
      </c>
      <c r="N920">
        <f>CLOSE!N921-CLOSE!N920</f>
        <v>1.9999999999999574E-2</v>
      </c>
      <c r="O920">
        <f>CLOSE!O921-CLOSE!O920</f>
        <v>5.9999999999998721E-2</v>
      </c>
      <c r="P920">
        <f>CLOSE!P921-CLOSE!P920</f>
        <v>0.12000099999999847</v>
      </c>
      <c r="Q920">
        <f>CLOSE!Q921-CLOSE!Q920</f>
        <v>1.1500020000000006</v>
      </c>
      <c r="R920">
        <f>CLOSE!R921-CLOSE!R920</f>
        <v>0.75</v>
      </c>
      <c r="S920">
        <f>CLOSE!S921-CLOSE!S920</f>
        <v>-9.9999999999997868E-3</v>
      </c>
      <c r="T920">
        <f>CLOSE!T921-CLOSE!T920</f>
        <v>0.15000000000000036</v>
      </c>
      <c r="U920">
        <f>CLOSE!U921-CLOSE!U920</f>
        <v>2.6000060000000076</v>
      </c>
      <c r="X920">
        <f t="shared" si="296"/>
        <v>-9.1000000000001084E-4</v>
      </c>
      <c r="Y920">
        <f t="shared" si="297"/>
        <v>9.2499899999999968E-2</v>
      </c>
      <c r="Z920">
        <f t="shared" si="298"/>
        <v>1.6999999999999994E-2</v>
      </c>
      <c r="AA920">
        <f t="shared" si="299"/>
        <v>2.9999999999999359E-3</v>
      </c>
      <c r="AB920">
        <f t="shared" si="300"/>
        <v>-8.0000050000000031E-2</v>
      </c>
      <c r="AC920">
        <f t="shared" si="301"/>
        <v>-7.7499949999999984E-2</v>
      </c>
      <c r="AD920">
        <f t="shared" si="302"/>
        <v>1.8500000000000006E-2</v>
      </c>
      <c r="AE920">
        <f t="shared" si="303"/>
        <v>8.7499999999999994E-2</v>
      </c>
      <c r="AF920">
        <f t="shared" si="304"/>
        <v>0.21749994999999983</v>
      </c>
      <c r="AG920">
        <f t="shared" si="305"/>
        <v>3.7499999999999999E-2</v>
      </c>
      <c r="AH920">
        <f t="shared" si="306"/>
        <v>3.9999999999999994E-2</v>
      </c>
      <c r="AI920">
        <f t="shared" si="307"/>
        <v>-7.2499799999999934E-2</v>
      </c>
      <c r="AJ920">
        <f t="shared" si="308"/>
        <v>-1.0499999999999999E-2</v>
      </c>
      <c r="AK920">
        <f t="shared" si="309"/>
        <v>-8.5999999999999938E-2</v>
      </c>
      <c r="AL920">
        <f t="shared" si="310"/>
        <v>-0.13800000000000007</v>
      </c>
      <c r="AM920">
        <f t="shared" si="311"/>
        <v>0.125</v>
      </c>
      <c r="AN920">
        <f t="shared" si="312"/>
        <v>-0.11749989999999996</v>
      </c>
      <c r="AO920">
        <f t="shared" si="313"/>
        <v>1.5499999999999981E-2</v>
      </c>
      <c r="AP920">
        <f t="shared" si="314"/>
        <v>8.4999999999999971E-3</v>
      </c>
      <c r="AQ920">
        <f t="shared" si="315"/>
        <v>-1.8899993999999993</v>
      </c>
      <c r="AS920">
        <f t="shared" si="295"/>
        <v>0</v>
      </c>
    </row>
    <row r="921" spans="1:45" hidden="1" x14ac:dyDescent="0.3">
      <c r="A921" s="1">
        <v>43364</v>
      </c>
      <c r="B921">
        <f>CLOSE!B922-CLOSE!B921</f>
        <v>-9.0899999999999537E-2</v>
      </c>
      <c r="C921">
        <f>CLOSE!C922-CLOSE!C921</f>
        <v>9.9997999999999365E-2</v>
      </c>
      <c r="D921">
        <f>CLOSE!D922-CLOSE!D921</f>
        <v>-0.11999999999999922</v>
      </c>
      <c r="E921">
        <f>CLOSE!E922-CLOSE!E921</f>
        <v>0</v>
      </c>
      <c r="F921">
        <f>CLOSE!F922-CLOSE!F921</f>
        <v>1.6399999999999988</v>
      </c>
      <c r="G921">
        <f>CLOSE!G922-CLOSE!G921</f>
        <v>0.64999699999999905</v>
      </c>
      <c r="H921">
        <f>CLOSE!H922-CLOSE!H921</f>
        <v>8.9999999999999858E-2</v>
      </c>
      <c r="I921">
        <f>CLOSE!I922-CLOSE!I921</f>
        <v>1.3500000000000014</v>
      </c>
      <c r="J921">
        <f>CLOSE!J922-CLOSE!J921</f>
        <v>1.3499989999999968</v>
      </c>
      <c r="K921">
        <f>CLOSE!K922-CLOSE!K921</f>
        <v>1.25</v>
      </c>
      <c r="L921">
        <f>CLOSE!L922-CLOSE!L921</f>
        <v>7.9999999999999183E-2</v>
      </c>
      <c r="M921">
        <f>CLOSE!M922-CLOSE!M921</f>
        <v>0.79999899999999968</v>
      </c>
      <c r="N921">
        <f>CLOSE!N922-CLOSE!N921</f>
        <v>0.1800000000000006</v>
      </c>
      <c r="O921">
        <f>CLOSE!O922-CLOSE!O921</f>
        <v>0.86000000000000298</v>
      </c>
      <c r="P921">
        <f>CLOSE!P922-CLOSE!P921</f>
        <v>0.60000000000000142</v>
      </c>
      <c r="Q921">
        <f>CLOSE!Q922-CLOSE!Q921</f>
        <v>-0.65000200000000063</v>
      </c>
      <c r="R921">
        <f>CLOSE!R922-CLOSE!R921</f>
        <v>1.149996999999999</v>
      </c>
      <c r="S921">
        <f>CLOSE!S922-CLOSE!S921</f>
        <v>-6.0000000000000497E-2</v>
      </c>
      <c r="T921">
        <f>CLOSE!T922-CLOSE!T921</f>
        <v>0.46999999999999975</v>
      </c>
      <c r="U921">
        <f>CLOSE!U922-CLOSE!U921</f>
        <v>10.199981999999977</v>
      </c>
      <c r="X921">
        <f t="shared" si="296"/>
        <v>-2.7300000000000323E-3</v>
      </c>
      <c r="Y921">
        <f t="shared" si="297"/>
        <v>8.0000150000000048E-2</v>
      </c>
      <c r="Z921">
        <f t="shared" si="298"/>
        <v>1.6999999999999994E-2</v>
      </c>
      <c r="AA921">
        <f t="shared" si="299"/>
        <v>1.3999999999999967E-2</v>
      </c>
      <c r="AB921">
        <f t="shared" si="300"/>
        <v>-8.4999950000000005E-2</v>
      </c>
      <c r="AC921">
        <f t="shared" si="301"/>
        <v>-6.9999849999999947E-2</v>
      </c>
      <c r="AD921">
        <f t="shared" si="302"/>
        <v>2.150000000000003E-2</v>
      </c>
      <c r="AE921">
        <f t="shared" si="303"/>
        <v>8.9999949999999981E-2</v>
      </c>
      <c r="AF921">
        <f t="shared" si="304"/>
        <v>0.17250025000000022</v>
      </c>
      <c r="AG921">
        <f t="shared" si="305"/>
        <v>3.4999949999999912E-2</v>
      </c>
      <c r="AH921">
        <f t="shared" si="306"/>
        <v>4.7000000000000021E-2</v>
      </c>
      <c r="AI921">
        <f t="shared" si="307"/>
        <v>-6.4999949999999987E-2</v>
      </c>
      <c r="AJ921">
        <f t="shared" si="308"/>
        <v>-7.5000000000000179E-3</v>
      </c>
      <c r="AK921">
        <f t="shared" si="309"/>
        <v>-9.3000000000000152E-2</v>
      </c>
      <c r="AL921">
        <f t="shared" si="310"/>
        <v>-0.16499995000000017</v>
      </c>
      <c r="AM921">
        <f t="shared" si="311"/>
        <v>0.19500010000000004</v>
      </c>
      <c r="AN921">
        <f t="shared" si="312"/>
        <v>-8.7499999999999994E-2</v>
      </c>
      <c r="AO921">
        <f t="shared" si="313"/>
        <v>1.8000000000000016E-2</v>
      </c>
      <c r="AP921">
        <f t="shared" si="314"/>
        <v>2.250000000000001E-2</v>
      </c>
      <c r="AQ921">
        <f t="shared" si="315"/>
        <v>-1.7399993999999992</v>
      </c>
      <c r="AS921">
        <f t="shared" si="295"/>
        <v>0</v>
      </c>
    </row>
    <row r="922" spans="1:45" hidden="1" x14ac:dyDescent="0.3">
      <c r="A922" s="1">
        <v>43367</v>
      </c>
      <c r="B922">
        <f>CLOSE!B923-CLOSE!B922</f>
        <v>-3.6300000000000665E-2</v>
      </c>
      <c r="C922">
        <f>CLOSE!C923-CLOSE!C922</f>
        <v>-0.45000100000000032</v>
      </c>
      <c r="D922">
        <f>CLOSE!D923-CLOSE!D922</f>
        <v>-9.0000000000000746E-2</v>
      </c>
      <c r="E922">
        <f>CLOSE!E923-CLOSE!E922</f>
        <v>1.9999999999999574E-2</v>
      </c>
      <c r="F922">
        <f>CLOSE!F923-CLOSE!F922</f>
        <v>-0.65999999999999837</v>
      </c>
      <c r="G922">
        <f>CLOSE!G923-CLOSE!G922</f>
        <v>-1.25</v>
      </c>
      <c r="H922">
        <f>CLOSE!H923-CLOSE!H922</f>
        <v>-0.20999999999999996</v>
      </c>
      <c r="I922">
        <f>CLOSE!I923-CLOSE!I922</f>
        <v>-1.1000000000000014</v>
      </c>
      <c r="J922">
        <f>CLOSE!J923-CLOSE!J922</f>
        <v>-0.45000500000000443</v>
      </c>
      <c r="K922">
        <f>CLOSE!K923-CLOSE!K922</f>
        <v>-0.79999999999999716</v>
      </c>
      <c r="L922">
        <f>CLOSE!L923-CLOSE!L922</f>
        <v>-4.9999999999998934E-2</v>
      </c>
      <c r="M922">
        <f>CLOSE!M923-CLOSE!M922</f>
        <v>-0.69999599999999873</v>
      </c>
      <c r="N922">
        <f>CLOSE!N923-CLOSE!N922</f>
        <v>-0.10000000000000053</v>
      </c>
      <c r="O922">
        <f>CLOSE!O923-CLOSE!O922</f>
        <v>-0.73999900000000096</v>
      </c>
      <c r="P922">
        <f>CLOSE!P923-CLOSE!P922</f>
        <v>-0.51999999999999957</v>
      </c>
      <c r="Q922">
        <f>CLOSE!Q923-CLOSE!Q922</f>
        <v>-0.75</v>
      </c>
      <c r="R922">
        <f>CLOSE!R923-CLOSE!R922</f>
        <v>-2.0999979999999994</v>
      </c>
      <c r="S922">
        <f>CLOSE!S923-CLOSE!S922</f>
        <v>-0.11999999999999922</v>
      </c>
      <c r="T922">
        <f>CLOSE!T923-CLOSE!T922</f>
        <v>-0.36000000000000032</v>
      </c>
      <c r="U922">
        <f>CLOSE!U923-CLOSE!U922</f>
        <v>-6.6000060000000076</v>
      </c>
      <c r="X922">
        <f t="shared" si="296"/>
        <v>-3.6399999999999545E-3</v>
      </c>
      <c r="Y922">
        <f t="shared" si="297"/>
        <v>6.7499899999999974E-2</v>
      </c>
      <c r="Z922">
        <f t="shared" si="298"/>
        <v>6.5000000000000387E-3</v>
      </c>
      <c r="AA922">
        <f t="shared" si="299"/>
        <v>9.9999999999999638E-3</v>
      </c>
      <c r="AB922">
        <f t="shared" si="300"/>
        <v>1.0999949999999892E-2</v>
      </c>
      <c r="AC922">
        <f t="shared" si="301"/>
        <v>-7.0000100000000037E-2</v>
      </c>
      <c r="AD922">
        <f t="shared" si="302"/>
        <v>2.5000000000000001E-2</v>
      </c>
      <c r="AE922">
        <f t="shared" si="303"/>
        <v>0.14499995000000004</v>
      </c>
      <c r="AF922">
        <f t="shared" si="304"/>
        <v>0.25499994999999986</v>
      </c>
      <c r="AG922">
        <f t="shared" si="305"/>
        <v>0.12249994999999991</v>
      </c>
      <c r="AH922">
        <f t="shared" si="306"/>
        <v>4.3999999999999949E-2</v>
      </c>
      <c r="AI922">
        <f t="shared" si="307"/>
        <v>-4.0000200000000062E-2</v>
      </c>
      <c r="AJ922">
        <f t="shared" si="308"/>
        <v>4.9999999999998939E-4</v>
      </c>
      <c r="AK922">
        <f t="shared" si="309"/>
        <v>-4.4999999999999929E-2</v>
      </c>
      <c r="AL922">
        <f t="shared" si="310"/>
        <v>-0.13700000000000009</v>
      </c>
      <c r="AM922">
        <f t="shared" si="311"/>
        <v>0.16749989999999998</v>
      </c>
      <c r="AN922">
        <f t="shared" si="312"/>
        <v>-2.7500200000000065E-2</v>
      </c>
      <c r="AO922">
        <f t="shared" si="313"/>
        <v>1.4999999999999991E-2</v>
      </c>
      <c r="AP922">
        <f t="shared" si="314"/>
        <v>4.3000000000000017E-2</v>
      </c>
      <c r="AQ922">
        <f t="shared" si="315"/>
        <v>-0.98000030000000038</v>
      </c>
      <c r="AS922">
        <f t="shared" si="295"/>
        <v>0</v>
      </c>
    </row>
    <row r="923" spans="1:45" hidden="1" x14ac:dyDescent="0.3">
      <c r="A923" s="1">
        <v>43369</v>
      </c>
      <c r="B923">
        <f>CLOSE!B924-CLOSE!B923</f>
        <v>3.6300000000000665E-2</v>
      </c>
      <c r="C923">
        <f>CLOSE!C924-CLOSE!C923</f>
        <v>-4.9998999999999683E-2</v>
      </c>
      <c r="D923">
        <f>CLOSE!D924-CLOSE!D923</f>
        <v>0.1800000000000006</v>
      </c>
      <c r="E923">
        <f>CLOSE!E924-CLOSE!E923</f>
        <v>-0.13999999999999879</v>
      </c>
      <c r="F923">
        <f>CLOSE!F924-CLOSE!F923</f>
        <v>0</v>
      </c>
      <c r="G923">
        <f>CLOSE!G924-CLOSE!G923</f>
        <v>0.70000100000000032</v>
      </c>
      <c r="H923">
        <f>CLOSE!H924-CLOSE!H923</f>
        <v>-4.0000000000000036E-2</v>
      </c>
      <c r="I923">
        <f>CLOSE!I924-CLOSE!I923</f>
        <v>0.54999899999999968</v>
      </c>
      <c r="J923">
        <f>CLOSE!J924-CLOSE!J923</f>
        <v>0.70000500000000443</v>
      </c>
      <c r="K923">
        <f>CLOSE!K924-CLOSE!K923</f>
        <v>-0.5</v>
      </c>
      <c r="L923">
        <f>CLOSE!L924-CLOSE!L923</f>
        <v>0</v>
      </c>
      <c r="M923">
        <f>CLOSE!M924-CLOSE!M923</f>
        <v>-0.45000100000000032</v>
      </c>
      <c r="N923">
        <f>CLOSE!N924-CLOSE!N923</f>
        <v>9.0000000000000746E-2</v>
      </c>
      <c r="O923">
        <f>CLOSE!O924-CLOSE!O923</f>
        <v>-0.72000200000000092</v>
      </c>
      <c r="P923">
        <f>CLOSE!P924-CLOSE!P923</f>
        <v>0.46000099999999833</v>
      </c>
      <c r="Q923">
        <f>CLOSE!Q924-CLOSE!Q923</f>
        <v>0.19999699999999621</v>
      </c>
      <c r="R923">
        <f>CLOSE!R924-CLOSE!R923</f>
        <v>0.75</v>
      </c>
      <c r="S923">
        <f>CLOSE!S924-CLOSE!S923</f>
        <v>0.28999999999999915</v>
      </c>
      <c r="T923">
        <f>CLOSE!T924-CLOSE!T923</f>
        <v>0.22000000000000064</v>
      </c>
      <c r="U923">
        <f>CLOSE!U924-CLOSE!U923</f>
        <v>2.2000120000000152</v>
      </c>
      <c r="X923">
        <f t="shared" si="296"/>
        <v>-1.8179999999999995E-2</v>
      </c>
      <c r="Y923">
        <f t="shared" si="297"/>
        <v>4.9998999999999686E-3</v>
      </c>
      <c r="Z923">
        <f t="shared" si="298"/>
        <v>-1.7000000000000036E-2</v>
      </c>
      <c r="AA923">
        <f t="shared" si="299"/>
        <v>1.7999999999999971E-2</v>
      </c>
      <c r="AB923">
        <f t="shared" si="300"/>
        <v>-7.9000000000000001E-2</v>
      </c>
      <c r="AC923">
        <f t="shared" si="301"/>
        <v>-0.15750010000000003</v>
      </c>
      <c r="AD923">
        <f t="shared" si="302"/>
        <v>1.0000000000000009E-2</v>
      </c>
      <c r="AE923">
        <f t="shared" si="303"/>
        <v>5.7499999999999926E-2</v>
      </c>
      <c r="AF923">
        <f t="shared" si="304"/>
        <v>0.14499969999999962</v>
      </c>
      <c r="AG923">
        <f t="shared" si="305"/>
        <v>3.0000000000000072E-2</v>
      </c>
      <c r="AH923">
        <f t="shared" si="306"/>
        <v>3.2500000000000015E-2</v>
      </c>
      <c r="AI923">
        <f t="shared" si="307"/>
        <v>-0.13249984999999995</v>
      </c>
      <c r="AJ923">
        <f t="shared" si="308"/>
        <v>-1.2000000000000011E-2</v>
      </c>
      <c r="AK923">
        <f t="shared" si="309"/>
        <v>-0.11449994999999991</v>
      </c>
      <c r="AL923">
        <f t="shared" si="310"/>
        <v>-0.19949999999999993</v>
      </c>
      <c r="AM923">
        <f t="shared" si="311"/>
        <v>7.4999999999999997E-2</v>
      </c>
      <c r="AN923">
        <f t="shared" si="312"/>
        <v>-0.1875</v>
      </c>
      <c r="AO923">
        <f t="shared" si="313"/>
        <v>-1.4999999999999679E-3</v>
      </c>
      <c r="AP923">
        <f t="shared" si="314"/>
        <v>1.4999999999999991E-2</v>
      </c>
      <c r="AQ923">
        <f t="shared" si="315"/>
        <v>-1.6600006000000007</v>
      </c>
      <c r="AS923">
        <f t="shared" si="295"/>
        <v>0</v>
      </c>
    </row>
    <row r="924" spans="1:45" hidden="1" x14ac:dyDescent="0.3">
      <c r="A924" s="1">
        <v>43370</v>
      </c>
      <c r="B924">
        <f>CLOSE!B925-CLOSE!B924</f>
        <v>-1.8200000000000216E-2</v>
      </c>
      <c r="C924">
        <f>CLOSE!C925-CLOSE!C924</f>
        <v>0.59999799999999937</v>
      </c>
      <c r="D924">
        <f>CLOSE!D925-CLOSE!D924</f>
        <v>-4.9999999999999822E-2</v>
      </c>
      <c r="E924">
        <f>CLOSE!E925-CLOSE!E924</f>
        <v>-2.000000000000135E-2</v>
      </c>
      <c r="F924">
        <f>CLOSE!F925-CLOSE!F924</f>
        <v>-0.25999999999999979</v>
      </c>
      <c r="G924">
        <f>CLOSE!G925-CLOSE!G924</f>
        <v>-9.9997999999999365E-2</v>
      </c>
      <c r="H924">
        <f>CLOSE!H925-CLOSE!H924</f>
        <v>4.9999999999999822E-2</v>
      </c>
      <c r="I924">
        <f>CLOSE!I925-CLOSE!I924</f>
        <v>0.15000200000000063</v>
      </c>
      <c r="J924">
        <f>CLOSE!J925-CLOSE!J924</f>
        <v>-0.30000400000000127</v>
      </c>
      <c r="K924">
        <f>CLOSE!K925-CLOSE!K924</f>
        <v>0.14999999999999858</v>
      </c>
      <c r="L924">
        <f>CLOSE!L925-CLOSE!L924</f>
        <v>1.9999999999999574E-2</v>
      </c>
      <c r="M924">
        <f>CLOSE!M925-CLOSE!M924</f>
        <v>-0.40000200000000063</v>
      </c>
      <c r="N924">
        <f>CLOSE!N925-CLOSE!N924</f>
        <v>-3.0000000000000249E-2</v>
      </c>
      <c r="O924">
        <f>CLOSE!O925-CLOSE!O924</f>
        <v>-0.59999799999999937</v>
      </c>
      <c r="P924">
        <f>CLOSE!P925-CLOSE!P924</f>
        <v>-0.25999999999999801</v>
      </c>
      <c r="Q924">
        <f>CLOSE!Q925-CLOSE!Q924</f>
        <v>0.30000300000000379</v>
      </c>
      <c r="R924">
        <f>CLOSE!R925-CLOSE!R924</f>
        <v>0.95000100000000032</v>
      </c>
      <c r="S924">
        <f>CLOSE!S925-CLOSE!S924</f>
        <v>-3.9999999999999147E-2</v>
      </c>
      <c r="T924">
        <f>CLOSE!T925-CLOSE!T924</f>
        <v>-0.1800000000000006</v>
      </c>
      <c r="U924">
        <f>CLOSE!U925-CLOSE!U924</f>
        <v>-4.6000060000000076</v>
      </c>
      <c r="X924">
        <f t="shared" si="296"/>
        <v>-1.8184999999999986E-2</v>
      </c>
      <c r="Y924">
        <f t="shared" si="297"/>
        <v>0</v>
      </c>
      <c r="Z924">
        <f t="shared" si="298"/>
        <v>-8.9999999999999854E-3</v>
      </c>
      <c r="AA924">
        <f t="shared" si="299"/>
        <v>1.0000000000000675E-3</v>
      </c>
      <c r="AB924">
        <f t="shared" si="300"/>
        <v>-7.3999999999999927E-2</v>
      </c>
      <c r="AC924">
        <f t="shared" si="301"/>
        <v>-0.14250015000000005</v>
      </c>
      <c r="AD924">
        <f t="shared" si="302"/>
        <v>-4.9999999999998939E-4</v>
      </c>
      <c r="AE924">
        <f t="shared" si="303"/>
        <v>9.4999950000000055E-2</v>
      </c>
      <c r="AF924">
        <f t="shared" si="304"/>
        <v>0.17499999999999999</v>
      </c>
      <c r="AG924">
        <f t="shared" si="305"/>
        <v>-1.9999999999999928E-2</v>
      </c>
      <c r="AH924">
        <f t="shared" si="306"/>
        <v>3.400000000000003E-2</v>
      </c>
      <c r="AI924">
        <f t="shared" si="307"/>
        <v>-0.12999989999999997</v>
      </c>
      <c r="AJ924">
        <f t="shared" si="308"/>
        <v>-7.4999999999999737E-3</v>
      </c>
      <c r="AK924">
        <f t="shared" si="309"/>
        <v>-0.13550005000000009</v>
      </c>
      <c r="AL924">
        <f t="shared" si="310"/>
        <v>-0.16650000000000009</v>
      </c>
      <c r="AM924">
        <f t="shared" si="311"/>
        <v>6.9999699999999623E-2</v>
      </c>
      <c r="AN924">
        <f t="shared" si="312"/>
        <v>-0.10249994999999998</v>
      </c>
      <c r="AO924">
        <f t="shared" si="313"/>
        <v>1.3999999999999967E-2</v>
      </c>
      <c r="AP924">
        <f t="shared" si="314"/>
        <v>2.150000000000003E-2</v>
      </c>
      <c r="AQ924">
        <f t="shared" si="315"/>
        <v>-1.7699996999999996</v>
      </c>
      <c r="AS924">
        <f t="shared" si="295"/>
        <v>0</v>
      </c>
    </row>
    <row r="925" spans="1:45" hidden="1" x14ac:dyDescent="0.3">
      <c r="A925" s="1">
        <v>43371</v>
      </c>
      <c r="B925">
        <f>CLOSE!B926-CLOSE!B925</f>
        <v>-1.8100000000000449E-2</v>
      </c>
      <c r="C925">
        <f>CLOSE!C926-CLOSE!C925</f>
        <v>-0.14999699999999905</v>
      </c>
      <c r="D925">
        <f>CLOSE!D926-CLOSE!D925</f>
        <v>0.14999999999999947</v>
      </c>
      <c r="E925">
        <f>CLOSE!E926-CLOSE!E925</f>
        <v>0.28000000000000114</v>
      </c>
      <c r="F925">
        <f>CLOSE!F926-CLOSE!F925</f>
        <v>-6.0000000000000497E-2</v>
      </c>
      <c r="G925">
        <f>CLOSE!G926-CLOSE!G925</f>
        <v>0.59999799999999937</v>
      </c>
      <c r="H925">
        <f>CLOSE!H926-CLOSE!H925</f>
        <v>9.9999999999997868E-3</v>
      </c>
      <c r="I925">
        <f>CLOSE!I926-CLOSE!I925</f>
        <v>0.59999799999999937</v>
      </c>
      <c r="J925">
        <f>CLOSE!J926-CLOSE!J925</f>
        <v>0.65000200000000063</v>
      </c>
      <c r="K925">
        <f>CLOSE!K926-CLOSE!K925</f>
        <v>-0.85000000000000142</v>
      </c>
      <c r="L925">
        <f>CLOSE!L926-CLOSE!L925</f>
        <v>5.0000000000000711E-2</v>
      </c>
      <c r="M925">
        <f>CLOSE!M926-CLOSE!M925</f>
        <v>0.15000200000000063</v>
      </c>
      <c r="N925">
        <f>CLOSE!N926-CLOSE!N925</f>
        <v>1.9999999999999574E-2</v>
      </c>
      <c r="O925">
        <f>CLOSE!O926-CLOSE!O925</f>
        <v>-4.0001000000000175E-2</v>
      </c>
      <c r="P925">
        <f>CLOSE!P926-CLOSE!P925</f>
        <v>-0.24000000000000199</v>
      </c>
      <c r="Q925">
        <f>CLOSE!Q926-CLOSE!Q925</f>
        <v>1.1500020000000006</v>
      </c>
      <c r="R925">
        <f>CLOSE!R926-CLOSE!R925</f>
        <v>-0.45000100000000032</v>
      </c>
      <c r="S925">
        <f>CLOSE!S926-CLOSE!S925</f>
        <v>0.10999999999999943</v>
      </c>
      <c r="T925">
        <f>CLOSE!T926-CLOSE!T925</f>
        <v>8.9999999999999858E-2</v>
      </c>
      <c r="U925">
        <f>CLOSE!U926-CLOSE!U925</f>
        <v>-2.1999819999999772</v>
      </c>
      <c r="X925">
        <f t="shared" si="296"/>
        <v>-2.0005000000000005E-2</v>
      </c>
      <c r="Y925">
        <f t="shared" si="297"/>
        <v>2.2499799999999938E-2</v>
      </c>
      <c r="Z925">
        <f t="shared" si="298"/>
        <v>-1.2500000000000001E-2</v>
      </c>
      <c r="AA925">
        <f t="shared" si="299"/>
        <v>-8.0000000000000071E-3</v>
      </c>
      <c r="AB925">
        <f t="shared" si="300"/>
        <v>-8.5000050000000021E-2</v>
      </c>
      <c r="AC925">
        <f t="shared" si="301"/>
        <v>-7.4999999999999997E-2</v>
      </c>
      <c r="AD925">
        <f t="shared" si="302"/>
        <v>2.0000000000000018E-3</v>
      </c>
      <c r="AE925">
        <f t="shared" si="303"/>
        <v>9.7500050000000019E-2</v>
      </c>
      <c r="AF925">
        <f t="shared" si="304"/>
        <v>0.14749979999999993</v>
      </c>
      <c r="AG925">
        <f t="shared" si="305"/>
        <v>5.0000000000000712E-3</v>
      </c>
      <c r="AH925">
        <f t="shared" si="306"/>
        <v>1.6000000000000014E-2</v>
      </c>
      <c r="AI925">
        <f t="shared" si="307"/>
        <v>-0.18000015000000005</v>
      </c>
      <c r="AJ925">
        <f t="shared" si="308"/>
        <v>-8.4999999999999971E-3</v>
      </c>
      <c r="AK925">
        <f t="shared" si="309"/>
        <v>-0.18799989999999997</v>
      </c>
      <c r="AL925">
        <f t="shared" si="310"/>
        <v>-0.16949994999999998</v>
      </c>
      <c r="AM925">
        <f t="shared" si="311"/>
        <v>0.05</v>
      </c>
      <c r="AN925">
        <f t="shared" si="312"/>
        <v>-9.2499899999999968E-2</v>
      </c>
      <c r="AO925">
        <f t="shared" si="313"/>
        <v>8.0000000000000071E-3</v>
      </c>
      <c r="AP925">
        <f t="shared" si="314"/>
        <v>1.8500000000000006E-2</v>
      </c>
      <c r="AQ925">
        <f t="shared" si="315"/>
        <v>-1.7699996999999996</v>
      </c>
      <c r="AS925">
        <f t="shared" si="295"/>
        <v>0</v>
      </c>
    </row>
    <row r="926" spans="1:45" x14ac:dyDescent="0.3">
      <c r="A926" s="1">
        <v>43375</v>
      </c>
      <c r="B926">
        <f>CLOSE!B927-CLOSE!B926</f>
        <v>-0.32729999999999926</v>
      </c>
      <c r="C926">
        <f>CLOSE!C927-CLOSE!C926</f>
        <v>-0.40000200000000063</v>
      </c>
      <c r="D926">
        <f>CLOSE!D927-CLOSE!D926</f>
        <v>-0.20999999999999996</v>
      </c>
      <c r="E926">
        <f>CLOSE!E927-CLOSE!E926</f>
        <v>-1.9999999999999574E-2</v>
      </c>
      <c r="F926">
        <f>CLOSE!F927-CLOSE!F926</f>
        <v>-0.66000000000000014</v>
      </c>
      <c r="G926">
        <f>CLOSE!G927-CLOSE!G926</f>
        <v>-0.59999799999999937</v>
      </c>
      <c r="H926">
        <f>CLOSE!H927-CLOSE!H926</f>
        <v>-0.13999999999999968</v>
      </c>
      <c r="I926">
        <f>CLOSE!I927-CLOSE!I926</f>
        <v>-0.54999899999999968</v>
      </c>
      <c r="J926">
        <f>CLOSE!J927-CLOSE!J926</f>
        <v>-2.1999969999999962</v>
      </c>
      <c r="K926">
        <f>CLOSE!K927-CLOSE!K926</f>
        <v>-1.1000009999999989</v>
      </c>
      <c r="L926">
        <f>CLOSE!L927-CLOSE!L926</f>
        <v>-0.16000000000000103</v>
      </c>
      <c r="M926">
        <f>CLOSE!M927-CLOSE!M926</f>
        <v>-1.4000020000000006</v>
      </c>
      <c r="N926">
        <f>CLOSE!N927-CLOSE!N926</f>
        <v>-0.1899999999999995</v>
      </c>
      <c r="O926">
        <f>CLOSE!O927-CLOSE!O926</f>
        <v>-0.82000000000000028</v>
      </c>
      <c r="P926">
        <f>CLOSE!P927-CLOSE!P926</f>
        <v>-0.24000199999999694</v>
      </c>
      <c r="Q926">
        <f>CLOSE!Q927-CLOSE!Q926</f>
        <v>-1.7000050000000044</v>
      </c>
      <c r="R926">
        <f>CLOSE!R927-CLOSE!R926</f>
        <v>-2.25</v>
      </c>
      <c r="S926">
        <f>CLOSE!S927-CLOSE!S926</f>
        <v>-9.9999999999997868E-3</v>
      </c>
      <c r="T926">
        <f>CLOSE!T927-CLOSE!T926</f>
        <v>-0.37999999999999989</v>
      </c>
      <c r="U926">
        <f>CLOSE!U927-CLOSE!U926</f>
        <v>-6.2000120000000152</v>
      </c>
      <c r="X926">
        <f t="shared" si="296"/>
        <v>-2.0910000000000029E-2</v>
      </c>
      <c r="Y926">
        <f t="shared" si="297"/>
        <v>2.5000000000000001E-2</v>
      </c>
      <c r="Z926">
        <f t="shared" si="298"/>
        <v>-1.000000000000023E-3</v>
      </c>
      <c r="AA926">
        <f t="shared" si="299"/>
        <v>1.0000000000000054E-2</v>
      </c>
      <c r="AB926">
        <f t="shared" si="300"/>
        <v>-7.0000000000000021E-2</v>
      </c>
      <c r="AC926">
        <f t="shared" si="301"/>
        <v>-4.2500150000000049E-2</v>
      </c>
      <c r="AD926">
        <f t="shared" si="302"/>
        <v>2.4999999999999909E-3</v>
      </c>
      <c r="AE926">
        <f t="shared" si="303"/>
        <v>0.13750000000000001</v>
      </c>
      <c r="AF926">
        <f t="shared" si="304"/>
        <v>0.16250000000000001</v>
      </c>
      <c r="AG926">
        <f t="shared" si="305"/>
        <v>-2.2500000000000141E-2</v>
      </c>
      <c r="AH926">
        <f t="shared" si="306"/>
        <v>2.8000000000000025E-2</v>
      </c>
      <c r="AI926">
        <f t="shared" si="307"/>
        <v>-0.16250000000000001</v>
      </c>
      <c r="AJ926">
        <f t="shared" si="308"/>
        <v>-4.0000000000000036E-3</v>
      </c>
      <c r="AK926">
        <f t="shared" si="309"/>
        <v>-0.18999994999999997</v>
      </c>
      <c r="AL926">
        <f t="shared" si="310"/>
        <v>-0.16399995000000001</v>
      </c>
      <c r="AM926">
        <f t="shared" si="311"/>
        <v>0.18250010000000003</v>
      </c>
      <c r="AN926">
        <f t="shared" si="312"/>
        <v>-7.4999999999999997E-2</v>
      </c>
      <c r="AO926">
        <f t="shared" si="313"/>
        <v>1.3499999999999979E-2</v>
      </c>
      <c r="AP926">
        <f t="shared" si="314"/>
        <v>2.3E-2</v>
      </c>
      <c r="AQ926">
        <f t="shared" si="315"/>
        <v>-1.7099990999999988</v>
      </c>
      <c r="AS926">
        <f t="shared" si="295"/>
        <v>1</v>
      </c>
    </row>
    <row r="927" spans="1:45" hidden="1" x14ac:dyDescent="0.3">
      <c r="A927" s="1">
        <v>43376</v>
      </c>
      <c r="B927">
        <f>CLOSE!B928-CLOSE!B927</f>
        <v>-7.2700000000001097E-2</v>
      </c>
      <c r="C927">
        <f>CLOSE!C928-CLOSE!C927</f>
        <v>4.9998999999999683E-2</v>
      </c>
      <c r="D927">
        <f>CLOSE!D928-CLOSE!D927</f>
        <v>-9.9999999999997868E-3</v>
      </c>
      <c r="E927">
        <f>CLOSE!E928-CLOSE!E927</f>
        <v>-2.000000000000135E-2</v>
      </c>
      <c r="F927">
        <f>CLOSE!F928-CLOSE!F927</f>
        <v>-9.9999999999999645E-2</v>
      </c>
      <c r="G927">
        <f>CLOSE!G928-CLOSE!G927</f>
        <v>-0.29999899999999968</v>
      </c>
      <c r="H927">
        <f>CLOSE!H928-CLOSE!H927</f>
        <v>3.0000000000000249E-2</v>
      </c>
      <c r="I927">
        <f>CLOSE!I928-CLOSE!I927</f>
        <v>-0.45000100000000032</v>
      </c>
      <c r="J927">
        <f>CLOSE!J928-CLOSE!J927</f>
        <v>0</v>
      </c>
      <c r="K927">
        <f>CLOSE!K928-CLOSE!K927</f>
        <v>-4.9998999999999683E-2</v>
      </c>
      <c r="L927">
        <f>CLOSE!L928-CLOSE!L927</f>
        <v>-8.9999999999999858E-2</v>
      </c>
      <c r="M927">
        <f>CLOSE!M928-CLOSE!M927</f>
        <v>0.90000200000000063</v>
      </c>
      <c r="N927">
        <f>CLOSE!N928-CLOSE!N927</f>
        <v>-2.0000000000000462E-2</v>
      </c>
      <c r="O927">
        <f>CLOSE!O928-CLOSE!O927</f>
        <v>0.11999899999999997</v>
      </c>
      <c r="P927">
        <f>CLOSE!P928-CLOSE!P927</f>
        <v>-0.19999900000000181</v>
      </c>
      <c r="Q927">
        <f>CLOSE!Q928-CLOSE!Q927</f>
        <v>0.40000100000000316</v>
      </c>
      <c r="R927">
        <f>CLOSE!R928-CLOSE!R927</f>
        <v>0.70000100000000032</v>
      </c>
      <c r="S927">
        <f>CLOSE!S928-CLOSE!S927</f>
        <v>0.12999999999999989</v>
      </c>
      <c r="T927">
        <f>CLOSE!T928-CLOSE!T927</f>
        <v>2.0000000000000462E-2</v>
      </c>
      <c r="U927">
        <f>CLOSE!U928-CLOSE!U927</f>
        <v>-1</v>
      </c>
      <c r="X927">
        <f t="shared" si="296"/>
        <v>-4.4544999999999925E-2</v>
      </c>
      <c r="Y927">
        <f t="shared" si="297"/>
        <v>1.7499899999999968E-2</v>
      </c>
      <c r="Z927">
        <f t="shared" si="298"/>
        <v>-1.2999999999999989E-2</v>
      </c>
      <c r="AA927">
        <f t="shared" si="299"/>
        <v>-1.9999999999999575E-3</v>
      </c>
      <c r="AB927">
        <f t="shared" si="300"/>
        <v>-8.7000000000000008E-2</v>
      </c>
      <c r="AC927">
        <f t="shared" si="301"/>
        <v>-5.499989999999997E-2</v>
      </c>
      <c r="AD927">
        <f t="shared" si="302"/>
        <v>2.0000000000000018E-3</v>
      </c>
      <c r="AE927">
        <f t="shared" si="303"/>
        <v>0.14250000000000007</v>
      </c>
      <c r="AF927">
        <f t="shared" si="304"/>
        <v>8.5000250000000221E-2</v>
      </c>
      <c r="AG927">
        <f t="shared" si="305"/>
        <v>-0.12000010000000003</v>
      </c>
      <c r="AH927">
        <f t="shared" si="306"/>
        <v>2.9999999999999982E-2</v>
      </c>
      <c r="AI927">
        <f t="shared" si="307"/>
        <v>-0.21249999999999999</v>
      </c>
      <c r="AJ927">
        <f t="shared" si="308"/>
        <v>-1.2500000000000001E-2</v>
      </c>
      <c r="AK927">
        <f t="shared" si="309"/>
        <v>-0.2335000000000001</v>
      </c>
      <c r="AL927">
        <f t="shared" si="310"/>
        <v>-0.1709999999999999</v>
      </c>
      <c r="AM927">
        <f t="shared" si="311"/>
        <v>8.2499699999999621E-2</v>
      </c>
      <c r="AN927">
        <f t="shared" si="312"/>
        <v>-0.13999994999999998</v>
      </c>
      <c r="AO927">
        <f t="shared" si="313"/>
        <v>2.4500000000000011E-2</v>
      </c>
      <c r="AP927">
        <f t="shared" si="314"/>
        <v>-9.0000000000000305E-3</v>
      </c>
      <c r="AQ927">
        <f t="shared" si="315"/>
        <v>-1.1499999999999999</v>
      </c>
      <c r="AS927">
        <f t="shared" si="295"/>
        <v>0</v>
      </c>
    </row>
    <row r="928" spans="1:45" hidden="1" x14ac:dyDescent="0.3">
      <c r="A928" s="1">
        <v>43377</v>
      </c>
      <c r="B928">
        <f>CLOSE!B929-CLOSE!B928</f>
        <v>-0.1637000000000004</v>
      </c>
      <c r="C928">
        <f>CLOSE!C929-CLOSE!C928</f>
        <v>-0.5</v>
      </c>
      <c r="D928">
        <f>CLOSE!D929-CLOSE!D928</f>
        <v>-0.36000000000000032</v>
      </c>
      <c r="E928">
        <f>CLOSE!E929-CLOSE!E928</f>
        <v>0.12000000000000099</v>
      </c>
      <c r="F928">
        <f>CLOSE!F929-CLOSE!F928</f>
        <v>-0.61999999999999922</v>
      </c>
      <c r="G928">
        <f>CLOSE!G929-CLOSE!G928</f>
        <v>-1.2000010000000003</v>
      </c>
      <c r="H928">
        <f>CLOSE!H929-CLOSE!H928</f>
        <v>-8.0000000000000071E-2</v>
      </c>
      <c r="I928">
        <f>CLOSE!I929-CLOSE!I928</f>
        <v>-0.3999990000000011</v>
      </c>
      <c r="J928">
        <f>CLOSE!J929-CLOSE!J928</f>
        <v>-0.75</v>
      </c>
      <c r="K928">
        <f>CLOSE!K929-CLOSE!K928</f>
        <v>-0.85000000000000142</v>
      </c>
      <c r="L928">
        <f>CLOSE!L929-CLOSE!L928</f>
        <v>0.14000000000000057</v>
      </c>
      <c r="M928">
        <f>CLOSE!M929-CLOSE!M928</f>
        <v>0.64999699999999905</v>
      </c>
      <c r="N928">
        <f>CLOSE!N929-CLOSE!N928</f>
        <v>-0.12999999999999989</v>
      </c>
      <c r="O928">
        <f>CLOSE!O929-CLOSE!O928</f>
        <v>0.36000100000000046</v>
      </c>
      <c r="P928">
        <f>CLOSE!P929-CLOSE!P928</f>
        <v>-0.79999999999999893</v>
      </c>
      <c r="Q928">
        <f>CLOSE!Q929-CLOSE!Q928</f>
        <v>-0.19999599999999873</v>
      </c>
      <c r="R928">
        <f>CLOSE!R929-CLOSE!R928</f>
        <v>-1.350003000000001</v>
      </c>
      <c r="S928">
        <f>CLOSE!S929-CLOSE!S928</f>
        <v>-0.16999999999999993</v>
      </c>
      <c r="T928">
        <f>CLOSE!T929-CLOSE!T928</f>
        <v>-0.12000000000000011</v>
      </c>
      <c r="U928">
        <f>CLOSE!U929-CLOSE!U928</f>
        <v>-7.6000060000000076</v>
      </c>
      <c r="X928">
        <f t="shared" si="296"/>
        <v>-4.5455000000000023E-2</v>
      </c>
      <c r="Y928">
        <f t="shared" si="297"/>
        <v>2.7499949999999985E-2</v>
      </c>
      <c r="Z928">
        <f t="shared" si="298"/>
        <v>-3.5000000000000144E-3</v>
      </c>
      <c r="AA928">
        <f t="shared" si="299"/>
        <v>-7.0000000000000288E-3</v>
      </c>
      <c r="AB928">
        <f t="shared" si="300"/>
        <v>-5.4999999999999979E-2</v>
      </c>
      <c r="AC928">
        <f t="shared" si="301"/>
        <v>-5.499989999999997E-2</v>
      </c>
      <c r="AD928">
        <f t="shared" si="302"/>
        <v>1.5000000000000124E-3</v>
      </c>
      <c r="AE928">
        <f t="shared" si="303"/>
        <v>0.1125</v>
      </c>
      <c r="AF928">
        <f t="shared" si="304"/>
        <v>7.2500250000000224E-2</v>
      </c>
      <c r="AG928">
        <f t="shared" si="305"/>
        <v>-6.4999949999999987E-2</v>
      </c>
      <c r="AH928">
        <f t="shared" si="306"/>
        <v>2.9999999999999982E-2</v>
      </c>
      <c r="AI928">
        <f t="shared" si="307"/>
        <v>-0.11999984999999995</v>
      </c>
      <c r="AJ928">
        <f t="shared" si="308"/>
        <v>-1.2999999999999989E-2</v>
      </c>
      <c r="AK928">
        <f t="shared" si="309"/>
        <v>-0.19000005000000009</v>
      </c>
      <c r="AL928">
        <f t="shared" si="310"/>
        <v>-0.1710000000000001</v>
      </c>
      <c r="AM928">
        <f t="shared" si="311"/>
        <v>5.9999799999999937E-2</v>
      </c>
      <c r="AN928">
        <f t="shared" si="312"/>
        <v>-0.13500005000000001</v>
      </c>
      <c r="AO928">
        <f t="shared" si="313"/>
        <v>3.7000000000000012E-2</v>
      </c>
      <c r="AP928">
        <f t="shared" si="314"/>
        <v>3.5000000000000144E-3</v>
      </c>
      <c r="AQ928">
        <f t="shared" si="315"/>
        <v>-0.83999939999999929</v>
      </c>
      <c r="AS928">
        <f t="shared" si="295"/>
        <v>0</v>
      </c>
    </row>
    <row r="929" spans="1:45" hidden="1" x14ac:dyDescent="0.3">
      <c r="A929" s="1">
        <v>43378</v>
      </c>
      <c r="B929">
        <f>CLOSE!B930-CLOSE!B929</f>
        <v>0</v>
      </c>
      <c r="C929">
        <f>CLOSE!C930-CLOSE!C929</f>
        <v>-9.9997999999999365E-2</v>
      </c>
      <c r="D929">
        <f>CLOSE!D930-CLOSE!D929</f>
        <v>3.0000000000000249E-2</v>
      </c>
      <c r="E929">
        <f>CLOSE!E930-CLOSE!E929</f>
        <v>-6.0000000000000497E-2</v>
      </c>
      <c r="F929">
        <f>CLOSE!F930-CLOSE!F929</f>
        <v>0.16000000000000014</v>
      </c>
      <c r="G929">
        <f>CLOSE!G930-CLOSE!G929</f>
        <v>0.20000100000000032</v>
      </c>
      <c r="H929">
        <f>CLOSE!H930-CLOSE!H929</f>
        <v>6.9999999999999396E-2</v>
      </c>
      <c r="I929">
        <f>CLOSE!I930-CLOSE!I929</f>
        <v>-0.5</v>
      </c>
      <c r="J929">
        <f>CLOSE!J930-CLOSE!J929</f>
        <v>-5.0003000000003794E-2</v>
      </c>
      <c r="K929">
        <f>CLOSE!K930-CLOSE!K929</f>
        <v>0</v>
      </c>
      <c r="L929">
        <f>CLOSE!L930-CLOSE!L929</f>
        <v>0.20000000000000018</v>
      </c>
      <c r="M929">
        <f>CLOSE!M930-CLOSE!M929</f>
        <v>0.60000300000000095</v>
      </c>
      <c r="N929">
        <f>CLOSE!N930-CLOSE!N929</f>
        <v>-4.0000000000000036E-2</v>
      </c>
      <c r="O929">
        <f>CLOSE!O930-CLOSE!O929</f>
        <v>4.0001000000000175E-2</v>
      </c>
      <c r="P929">
        <f>CLOSE!P930-CLOSE!P929</f>
        <v>0.27999999999999936</v>
      </c>
      <c r="Q929">
        <f>CLOSE!Q930-CLOSE!Q929</f>
        <v>1.9000010000000032</v>
      </c>
      <c r="R929">
        <f>CLOSE!R930-CLOSE!R929</f>
        <v>0.60000300000000095</v>
      </c>
      <c r="S929">
        <f>CLOSE!S930-CLOSE!S929</f>
        <v>-5.9999999999999609E-2</v>
      </c>
      <c r="T929">
        <f>CLOSE!T930-CLOSE!T929</f>
        <v>-7.0000000000000284E-2</v>
      </c>
      <c r="U929">
        <f>CLOSE!U930-CLOSE!U929</f>
        <v>-3.3999939999999924</v>
      </c>
      <c r="X929">
        <f t="shared" si="296"/>
        <v>-5.2730000000000034E-2</v>
      </c>
      <c r="Y929">
        <f t="shared" si="297"/>
        <v>-2.5002000000000635E-3</v>
      </c>
      <c r="Z929">
        <f t="shared" si="298"/>
        <v>-2.250000000000001E-2</v>
      </c>
      <c r="AA929">
        <f t="shared" si="299"/>
        <v>1.1000000000000032E-2</v>
      </c>
      <c r="AB929">
        <f t="shared" si="300"/>
        <v>-0.10200000000000005</v>
      </c>
      <c r="AC929">
        <f t="shared" si="301"/>
        <v>-0.11499994999999999</v>
      </c>
      <c r="AD929">
        <f t="shared" si="302"/>
        <v>-3.4999999999999697E-3</v>
      </c>
      <c r="AE929">
        <f t="shared" si="303"/>
        <v>7.7499999999999861E-2</v>
      </c>
      <c r="AF929">
        <f t="shared" si="304"/>
        <v>-1.2500000000000001E-2</v>
      </c>
      <c r="AG929">
        <f t="shared" si="305"/>
        <v>-0.14750000000000013</v>
      </c>
      <c r="AH929">
        <f t="shared" si="306"/>
        <v>2.6500000000000013E-2</v>
      </c>
      <c r="AI929">
        <f t="shared" si="307"/>
        <v>-0.11000005000000002</v>
      </c>
      <c r="AJ929">
        <f t="shared" si="308"/>
        <v>-2.0500000000000008E-2</v>
      </c>
      <c r="AK929">
        <f t="shared" si="309"/>
        <v>-0.19449994999999998</v>
      </c>
      <c r="AL929">
        <f t="shared" si="310"/>
        <v>-0.2280000499999999</v>
      </c>
      <c r="AM929">
        <f t="shared" si="311"/>
        <v>4.9999499999998417E-3</v>
      </c>
      <c r="AN929">
        <f t="shared" si="312"/>
        <v>-0.19250015000000004</v>
      </c>
      <c r="AO929">
        <f t="shared" si="313"/>
        <v>2.5000000000000001E-2</v>
      </c>
      <c r="AP929">
        <f t="shared" si="314"/>
        <v>-8.4999999999999971E-3</v>
      </c>
      <c r="AQ929">
        <f t="shared" si="315"/>
        <v>-1.5100006000000008</v>
      </c>
      <c r="AS929">
        <f t="shared" si="295"/>
        <v>0</v>
      </c>
    </row>
    <row r="930" spans="1:45" hidden="1" x14ac:dyDescent="0.3">
      <c r="A930" s="1">
        <v>43381</v>
      </c>
      <c r="B930">
        <f>CLOSE!B931-CLOSE!B930</f>
        <v>-1.8099999999998673E-2</v>
      </c>
      <c r="C930">
        <f>CLOSE!C931-CLOSE!C930</f>
        <v>0.15000200000000063</v>
      </c>
      <c r="D930">
        <f>CLOSE!D931-CLOSE!D930</f>
        <v>-0.33000000000000007</v>
      </c>
      <c r="E930">
        <f>CLOSE!E931-CLOSE!E930</f>
        <v>0.22000000000000064</v>
      </c>
      <c r="F930">
        <f>CLOSE!F931-CLOSE!F930</f>
        <v>-0.24000000000000021</v>
      </c>
      <c r="G930">
        <f>CLOSE!G931-CLOSE!G930</f>
        <v>4.9998999999999683E-2</v>
      </c>
      <c r="H930">
        <f>CLOSE!H931-CLOSE!H930</f>
        <v>-0.25</v>
      </c>
      <c r="I930">
        <f>CLOSE!I931-CLOSE!I930</f>
        <v>-0.89999999999999858</v>
      </c>
      <c r="J930">
        <f>CLOSE!J931-CLOSE!J930</f>
        <v>-1.75</v>
      </c>
      <c r="K930">
        <f>CLOSE!K931-CLOSE!K930</f>
        <v>-0.3500009999999989</v>
      </c>
      <c r="L930">
        <f>CLOSE!L931-CLOSE!L930</f>
        <v>-0.30000000000000071</v>
      </c>
      <c r="M930">
        <f>CLOSE!M931-CLOSE!M930</f>
        <v>-1.4000020000000006</v>
      </c>
      <c r="N930">
        <f>CLOSE!N931-CLOSE!N930</f>
        <v>-5.9999999999999609E-2</v>
      </c>
      <c r="O930">
        <f>CLOSE!O931-CLOSE!O930</f>
        <v>-0.98000199999999893</v>
      </c>
      <c r="P930">
        <f>CLOSE!P931-CLOSE!P930</f>
        <v>-0.48000000000000043</v>
      </c>
      <c r="Q930">
        <f>CLOSE!Q931-CLOSE!Q930</f>
        <v>0.5</v>
      </c>
      <c r="R930">
        <f>CLOSE!R931-CLOSE!R930</f>
        <v>-0.54999899999999968</v>
      </c>
      <c r="S930">
        <f>CLOSE!S931-CLOSE!S930</f>
        <v>-0.11000000000000032</v>
      </c>
      <c r="T930">
        <f>CLOSE!T931-CLOSE!T930</f>
        <v>-0.20999999999999996</v>
      </c>
      <c r="U930">
        <f>CLOSE!U931-CLOSE!U930</f>
        <v>-6</v>
      </c>
      <c r="X930">
        <f t="shared" si="296"/>
        <v>-4.3640000000000082E-2</v>
      </c>
      <c r="Y930">
        <f t="shared" si="297"/>
        <v>2.7499949999999985E-2</v>
      </c>
      <c r="Z930">
        <f t="shared" si="298"/>
        <v>-7.5000000000000179E-3</v>
      </c>
      <c r="AA930">
        <f t="shared" si="299"/>
        <v>2.0999999999999998E-2</v>
      </c>
      <c r="AB930">
        <f t="shared" si="300"/>
        <v>-5.799999999999992E-2</v>
      </c>
      <c r="AC930">
        <f t="shared" si="301"/>
        <v>-7.2499799999999934E-2</v>
      </c>
      <c r="AD930">
        <f t="shared" si="302"/>
        <v>1.4500000000000002E-2</v>
      </c>
      <c r="AE930">
        <f t="shared" si="303"/>
        <v>7.7499999999999861E-2</v>
      </c>
      <c r="AF930">
        <f t="shared" si="304"/>
        <v>2.5000000000000001E-2</v>
      </c>
      <c r="AG930">
        <f t="shared" si="305"/>
        <v>-9.2500000000000068E-2</v>
      </c>
      <c r="AH930">
        <f t="shared" si="306"/>
        <v>4.7000000000000021E-2</v>
      </c>
      <c r="AI930">
        <f t="shared" si="307"/>
        <v>-2.2500050000000014E-2</v>
      </c>
      <c r="AJ930">
        <f t="shared" si="308"/>
        <v>-1.6500000000000004E-2</v>
      </c>
      <c r="AK930">
        <f t="shared" si="309"/>
        <v>-0.15249995</v>
      </c>
      <c r="AL930">
        <f t="shared" si="310"/>
        <v>-0.18800000000000008</v>
      </c>
      <c r="AM930">
        <f t="shared" si="311"/>
        <v>0.17750015000000019</v>
      </c>
      <c r="AN930">
        <f t="shared" si="312"/>
        <v>-8.9999949999999981E-2</v>
      </c>
      <c r="AO930">
        <f t="shared" si="313"/>
        <v>2.8500000000000015E-2</v>
      </c>
      <c r="AP930">
        <f t="shared" si="314"/>
        <v>-8.0000000000000071E-3</v>
      </c>
      <c r="AQ930">
        <f t="shared" si="315"/>
        <v>-0.9899993999999992</v>
      </c>
      <c r="AS930">
        <f t="shared" si="295"/>
        <v>0</v>
      </c>
    </row>
    <row r="931" spans="1:45" hidden="1" x14ac:dyDescent="0.3">
      <c r="A931" s="1">
        <v>43382</v>
      </c>
      <c r="B931">
        <f>CLOSE!B932-CLOSE!B931</f>
        <v>0</v>
      </c>
      <c r="C931">
        <f>CLOSE!C932-CLOSE!C931</f>
        <v>-0.35000300000000095</v>
      </c>
      <c r="D931">
        <f>CLOSE!D932-CLOSE!D931</f>
        <v>-8.0000000000000071E-2</v>
      </c>
      <c r="E931">
        <f>CLOSE!E932-CLOSE!E931</f>
        <v>0.21999999999999886</v>
      </c>
      <c r="F931">
        <f>CLOSE!F932-CLOSE!F931</f>
        <v>-0.74000000000000021</v>
      </c>
      <c r="G931">
        <f>CLOSE!G932-CLOSE!G931</f>
        <v>-0.35000300000000095</v>
      </c>
      <c r="H931">
        <f>CLOSE!H932-CLOSE!H931</f>
        <v>-9.9999999999999645E-2</v>
      </c>
      <c r="I931">
        <f>CLOSE!I932-CLOSE!I931</f>
        <v>4.9998999999999683E-2</v>
      </c>
      <c r="J931">
        <f>CLOSE!J932-CLOSE!J931</f>
        <v>-0.15000200000000063</v>
      </c>
      <c r="K931">
        <f>CLOSE!K932-CLOSE!K931</f>
        <v>-0.5</v>
      </c>
      <c r="L931">
        <f>CLOSE!L932-CLOSE!L931</f>
        <v>6.0000000000000497E-2</v>
      </c>
      <c r="M931">
        <f>CLOSE!M932-CLOSE!M931</f>
        <v>-0.14999699999999905</v>
      </c>
      <c r="N931">
        <f>CLOSE!N932-CLOSE!N931</f>
        <v>4.0000000000000036E-2</v>
      </c>
      <c r="O931">
        <f>CLOSE!O932-CLOSE!O931</f>
        <v>-1.999800000000107E-2</v>
      </c>
      <c r="P931">
        <f>CLOSE!P932-CLOSE!P931</f>
        <v>0.12000000000000099</v>
      </c>
      <c r="Q931">
        <f>CLOSE!Q932-CLOSE!Q931</f>
        <v>0.34999899999999684</v>
      </c>
      <c r="R931">
        <f>CLOSE!R932-CLOSE!R931</f>
        <v>-0.35000300000000095</v>
      </c>
      <c r="S931">
        <f>CLOSE!S932-CLOSE!S931</f>
        <v>9.9999999999999645E-2</v>
      </c>
      <c r="T931">
        <f>CLOSE!T932-CLOSE!T931</f>
        <v>-1.9999999999999574E-2</v>
      </c>
      <c r="U931">
        <f>CLOSE!U932-CLOSE!U931</f>
        <v>-5.2000120000000152</v>
      </c>
      <c r="X931">
        <f t="shared" si="296"/>
        <v>-3.9999999999999945E-2</v>
      </c>
      <c r="Y931">
        <f t="shared" si="297"/>
        <v>3.0000150000000048E-2</v>
      </c>
      <c r="Z931">
        <f t="shared" si="298"/>
        <v>-2.3E-2</v>
      </c>
      <c r="AA931">
        <f t="shared" si="299"/>
        <v>2.9000000000000005E-2</v>
      </c>
      <c r="AB931">
        <f t="shared" si="300"/>
        <v>-5.800000000000001E-2</v>
      </c>
      <c r="AC931">
        <f t="shared" si="301"/>
        <v>-1.2500000000000001E-2</v>
      </c>
      <c r="AD931">
        <f t="shared" si="302"/>
        <v>4.0000000000000036E-3</v>
      </c>
      <c r="AE931">
        <f t="shared" si="303"/>
        <v>4.2500000000000072E-2</v>
      </c>
      <c r="AF931">
        <f t="shared" si="304"/>
        <v>-7.5001000000000321E-3</v>
      </c>
      <c r="AG931">
        <f t="shared" si="305"/>
        <v>-9.2500049999999945E-2</v>
      </c>
      <c r="AH931">
        <f t="shared" si="306"/>
        <v>3.1999999999999987E-2</v>
      </c>
      <c r="AI931">
        <f t="shared" si="307"/>
        <v>-4.5000100000000029E-2</v>
      </c>
      <c r="AJ931">
        <f t="shared" si="308"/>
        <v>-1.8500000000000006E-2</v>
      </c>
      <c r="AK931">
        <f t="shared" si="309"/>
        <v>-0.15600004999999992</v>
      </c>
      <c r="AL931">
        <f t="shared" si="310"/>
        <v>-0.18700000000000011</v>
      </c>
      <c r="AM931">
        <f t="shared" si="311"/>
        <v>0.14500005000000016</v>
      </c>
      <c r="AN931">
        <f t="shared" si="312"/>
        <v>-0.12749994999999997</v>
      </c>
      <c r="AO931">
        <f t="shared" si="313"/>
        <v>1.8500000000000006E-2</v>
      </c>
      <c r="AP931">
        <f t="shared" si="314"/>
        <v>-1.6500000000000004E-2</v>
      </c>
      <c r="AQ931">
        <f t="shared" si="315"/>
        <v>-0.78000030000000042</v>
      </c>
      <c r="AS931">
        <f t="shared" si="295"/>
        <v>0</v>
      </c>
    </row>
    <row r="932" spans="1:45" hidden="1" x14ac:dyDescent="0.3">
      <c r="A932" s="1">
        <v>43383</v>
      </c>
      <c r="B932">
        <f>CLOSE!B933-CLOSE!B932</f>
        <v>0.10899999999999999</v>
      </c>
      <c r="C932">
        <f>CLOSE!C933-CLOSE!C932</f>
        <v>-9.9997999999999365E-2</v>
      </c>
      <c r="D932">
        <f>CLOSE!D933-CLOSE!D932</f>
        <v>-7.0000000000000284E-2</v>
      </c>
      <c r="E932">
        <f>CLOSE!E933-CLOSE!E932</f>
        <v>-9.9999999999999645E-2</v>
      </c>
      <c r="F932">
        <f>CLOSE!F933-CLOSE!F932</f>
        <v>0.35999999999999943</v>
      </c>
      <c r="G932">
        <f>CLOSE!G933-CLOSE!G932</f>
        <v>-0.29999899999999968</v>
      </c>
      <c r="H932">
        <f>CLOSE!H933-CLOSE!H932</f>
        <v>-0.41999999999999993</v>
      </c>
      <c r="I932">
        <f>CLOSE!I933-CLOSE!I932</f>
        <v>-0.54999899999999968</v>
      </c>
      <c r="J932">
        <f>CLOSE!J933-CLOSE!J932</f>
        <v>0.15000200000000063</v>
      </c>
      <c r="K932">
        <f>CLOSE!K933-CLOSE!K932</f>
        <v>-9.9997999999999365E-2</v>
      </c>
      <c r="L932">
        <f>CLOSE!L933-CLOSE!L932</f>
        <v>-9.0000000000000746E-2</v>
      </c>
      <c r="M932">
        <f>CLOSE!M933-CLOSE!M932</f>
        <v>-0.10000300000000095</v>
      </c>
      <c r="N932">
        <f>CLOSE!N933-CLOSE!N932</f>
        <v>0</v>
      </c>
      <c r="O932">
        <f>CLOSE!O933-CLOSE!O932</f>
        <v>0.23999999999999844</v>
      </c>
      <c r="P932">
        <f>CLOSE!P933-CLOSE!P932</f>
        <v>0.33999999999999986</v>
      </c>
      <c r="Q932">
        <f>CLOSE!Q933-CLOSE!Q932</f>
        <v>2.3499979999999994</v>
      </c>
      <c r="R932">
        <f>CLOSE!R933-CLOSE!R932</f>
        <v>0.29999899999999968</v>
      </c>
      <c r="S932">
        <f>CLOSE!S933-CLOSE!S932</f>
        <v>1.0000000000000675E-2</v>
      </c>
      <c r="T932">
        <f>CLOSE!T933-CLOSE!T932</f>
        <v>0</v>
      </c>
      <c r="U932">
        <f>CLOSE!U933-CLOSE!U932</f>
        <v>-7.3999939999999924</v>
      </c>
      <c r="X932">
        <f t="shared" si="296"/>
        <v>-3.9089999999999937E-2</v>
      </c>
      <c r="Y932">
        <f t="shared" si="297"/>
        <v>1.0000050000000016E-2</v>
      </c>
      <c r="Z932">
        <f t="shared" si="298"/>
        <v>-2.4500000000000011E-2</v>
      </c>
      <c r="AA932">
        <f t="shared" si="299"/>
        <v>4.1000000000000016E-2</v>
      </c>
      <c r="AB932">
        <f t="shared" si="300"/>
        <v>-8.9999999999999941E-2</v>
      </c>
      <c r="AC932">
        <f t="shared" si="301"/>
        <v>-2.5000000000000001E-2</v>
      </c>
      <c r="AD932">
        <f t="shared" si="302"/>
        <v>-6.9999999999999837E-3</v>
      </c>
      <c r="AE932">
        <f t="shared" si="303"/>
        <v>2.4999499999999843E-3</v>
      </c>
      <c r="AF932">
        <f t="shared" si="304"/>
        <v>2.4997499999997786E-3</v>
      </c>
      <c r="AG932">
        <f t="shared" si="305"/>
        <v>-0.1</v>
      </c>
      <c r="AH932">
        <f t="shared" si="306"/>
        <v>2.9500000000000037E-2</v>
      </c>
      <c r="AI932">
        <f t="shared" si="307"/>
        <v>5.0001500000000478E-3</v>
      </c>
      <c r="AJ932">
        <f t="shared" si="308"/>
        <v>-1.5999999999999969E-2</v>
      </c>
      <c r="AK932">
        <f t="shared" si="309"/>
        <v>-0.12099999999999991</v>
      </c>
      <c r="AL932">
        <f t="shared" si="310"/>
        <v>-0.19599995000000003</v>
      </c>
      <c r="AM932">
        <f t="shared" si="311"/>
        <v>0.13750000000000001</v>
      </c>
      <c r="AN932">
        <f t="shared" si="312"/>
        <v>-0.13250010000000004</v>
      </c>
      <c r="AO932">
        <f t="shared" si="313"/>
        <v>2.0999999999999998E-2</v>
      </c>
      <c r="AP932">
        <f t="shared" si="314"/>
        <v>-1.9499999999999983E-2</v>
      </c>
      <c r="AQ932">
        <f t="shared" si="315"/>
        <v>-1.1499999999999999</v>
      </c>
      <c r="AS932">
        <f t="shared" si="295"/>
        <v>0</v>
      </c>
    </row>
    <row r="933" spans="1:45" hidden="1" x14ac:dyDescent="0.3">
      <c r="A933" s="1">
        <v>43384</v>
      </c>
      <c r="B933">
        <f>CLOSE!B934-CLOSE!B933</f>
        <v>-0.18180000000000085</v>
      </c>
      <c r="C933">
        <f>CLOSE!C934-CLOSE!C933</f>
        <v>-0.65000200000000063</v>
      </c>
      <c r="D933">
        <f>CLOSE!D934-CLOSE!D933</f>
        <v>-8.9999999999999858E-2</v>
      </c>
      <c r="E933">
        <f>CLOSE!E934-CLOSE!E933</f>
        <v>-0.14000000000000057</v>
      </c>
      <c r="F933">
        <f>CLOSE!F934-CLOSE!F933</f>
        <v>-0.85999999999999943</v>
      </c>
      <c r="G933">
        <f>CLOSE!G934-CLOSE!G933</f>
        <v>-0.59999799999999937</v>
      </c>
      <c r="H933">
        <f>CLOSE!H934-CLOSE!H933</f>
        <v>-0.16000000000000014</v>
      </c>
      <c r="I933">
        <f>CLOSE!I934-CLOSE!I933</f>
        <v>-4.9998999999999683E-2</v>
      </c>
      <c r="J933">
        <f>CLOSE!J934-CLOSE!J933</f>
        <v>-2.6500020000000006</v>
      </c>
      <c r="K933">
        <f>CLOSE!K934-CLOSE!K933</f>
        <v>-1.2000010000000003</v>
      </c>
      <c r="L933">
        <f>CLOSE!L934-CLOSE!L933</f>
        <v>-0.29000000000000004</v>
      </c>
      <c r="M933">
        <f>CLOSE!M934-CLOSE!M933</f>
        <v>-1.399996999999999</v>
      </c>
      <c r="N933">
        <f>CLOSE!N934-CLOSE!N933</f>
        <v>-0.16000000000000014</v>
      </c>
      <c r="O933">
        <f>CLOSE!O934-CLOSE!O933</f>
        <v>-1.0200009999999988</v>
      </c>
      <c r="P933">
        <f>CLOSE!P934-CLOSE!P933</f>
        <v>-0.5600000000000005</v>
      </c>
      <c r="Q933">
        <f>CLOSE!Q934-CLOSE!Q933</f>
        <v>-2.25</v>
      </c>
      <c r="R933">
        <f>CLOSE!R934-CLOSE!R933</f>
        <v>-1.75</v>
      </c>
      <c r="S933">
        <f>CLOSE!S934-CLOSE!S933</f>
        <v>-0.24000000000000021</v>
      </c>
      <c r="T933">
        <f>CLOSE!T934-CLOSE!T933</f>
        <v>-0.23000000000000043</v>
      </c>
      <c r="U933">
        <f>CLOSE!U934-CLOSE!U933</f>
        <v>-19.399993999999992</v>
      </c>
      <c r="X933">
        <f t="shared" si="296"/>
        <v>-2.818499999999995E-2</v>
      </c>
      <c r="Y933">
        <f t="shared" si="297"/>
        <v>1.0000050000000016E-2</v>
      </c>
      <c r="Z933">
        <f t="shared" si="298"/>
        <v>-3.1500000000000042E-2</v>
      </c>
      <c r="AA933">
        <f t="shared" si="299"/>
        <v>2.5000000000000001E-2</v>
      </c>
      <c r="AB933">
        <f t="shared" si="300"/>
        <v>-5.0999999999999976E-2</v>
      </c>
      <c r="AC933">
        <f t="shared" si="301"/>
        <v>-7.5001000000000321E-3</v>
      </c>
      <c r="AD933">
        <f t="shared" si="302"/>
        <v>-3.1499999999999993E-2</v>
      </c>
      <c r="AE933">
        <f t="shared" si="303"/>
        <v>1.2500000000000001E-2</v>
      </c>
      <c r="AF933">
        <f t="shared" si="304"/>
        <v>0.05</v>
      </c>
      <c r="AG933">
        <f t="shared" si="305"/>
        <v>-0.10249994999999998</v>
      </c>
      <c r="AH933">
        <f t="shared" si="306"/>
        <v>3.3999999999999989E-2</v>
      </c>
      <c r="AI933">
        <f t="shared" si="307"/>
        <v>4.7500050000000016E-2</v>
      </c>
      <c r="AJ933">
        <f t="shared" si="308"/>
        <v>-1.1499999999999977E-2</v>
      </c>
      <c r="AK933">
        <f t="shared" si="309"/>
        <v>-9.7999949999999988E-2</v>
      </c>
      <c r="AL933">
        <f t="shared" si="310"/>
        <v>-0.16199995000000006</v>
      </c>
      <c r="AM933">
        <f t="shared" si="311"/>
        <v>0.2474998499999998</v>
      </c>
      <c r="AN933">
        <f t="shared" si="312"/>
        <v>4.4999849999999952E-2</v>
      </c>
      <c r="AO933">
        <f t="shared" si="313"/>
        <v>2.0000000000000018E-2</v>
      </c>
      <c r="AP933">
        <f t="shared" si="314"/>
        <v>-7.4999999999999737E-3</v>
      </c>
      <c r="AQ933">
        <f t="shared" si="315"/>
        <v>-1.3600006000000007</v>
      </c>
      <c r="AS933">
        <f t="shared" si="295"/>
        <v>0</v>
      </c>
    </row>
    <row r="934" spans="1:45" hidden="1" x14ac:dyDescent="0.3">
      <c r="A934" s="1">
        <v>43385</v>
      </c>
      <c r="B934">
        <f>CLOSE!B935-CLOSE!B934</f>
        <v>0</v>
      </c>
      <c r="C934">
        <f>CLOSE!C935-CLOSE!C934</f>
        <v>-9.9997999999999365E-2</v>
      </c>
      <c r="D934">
        <f>CLOSE!D935-CLOSE!D934</f>
        <v>8.9999999999999858E-2</v>
      </c>
      <c r="E934">
        <f>CLOSE!E935-CLOSE!E934</f>
        <v>0.18000000000000149</v>
      </c>
      <c r="F934">
        <f>CLOSE!F935-CLOSE!F934</f>
        <v>1.1799999999999997</v>
      </c>
      <c r="G934">
        <f>CLOSE!G935-CLOSE!G934</f>
        <v>0.20000100000000032</v>
      </c>
      <c r="H934">
        <f>CLOSE!H935-CLOSE!H934</f>
        <v>0.17999999999999972</v>
      </c>
      <c r="I934">
        <f>CLOSE!I935-CLOSE!I934</f>
        <v>0.29999899999999968</v>
      </c>
      <c r="J934">
        <f>CLOSE!J935-CLOSE!J934</f>
        <v>1.5999989999999968</v>
      </c>
      <c r="K934">
        <f>CLOSE!K935-CLOSE!K934</f>
        <v>1.4500010000000003</v>
      </c>
      <c r="L934">
        <f>CLOSE!L935-CLOSE!L934</f>
        <v>0.11000000000000032</v>
      </c>
      <c r="M934">
        <f>CLOSE!M935-CLOSE!M934</f>
        <v>1.1999959999999987</v>
      </c>
      <c r="N934">
        <f>CLOSE!N935-CLOSE!N934</f>
        <v>0.10999999999999943</v>
      </c>
      <c r="O934">
        <f>CLOSE!O935-CLOSE!O934</f>
        <v>1.1800000000000015</v>
      </c>
      <c r="P934">
        <f>CLOSE!P935-CLOSE!P934</f>
        <v>0.51999999999999957</v>
      </c>
      <c r="Q934">
        <f>CLOSE!Q935-CLOSE!Q934</f>
        <v>-0.5</v>
      </c>
      <c r="R934">
        <f>CLOSE!R935-CLOSE!R934</f>
        <v>2.25</v>
      </c>
      <c r="S934">
        <f>CLOSE!S935-CLOSE!S934</f>
        <v>-3.0000000000000249E-2</v>
      </c>
      <c r="T934">
        <f>CLOSE!T935-CLOSE!T934</f>
        <v>0.12999999999999989</v>
      </c>
      <c r="U934">
        <f>CLOSE!U935-CLOSE!U934</f>
        <v>21.399993999999992</v>
      </c>
      <c r="X934">
        <f t="shared" si="296"/>
        <v>-3.2730000000000016E-2</v>
      </c>
      <c r="Y934">
        <f t="shared" si="297"/>
        <v>-2.2500050000000014E-2</v>
      </c>
      <c r="Z934">
        <f t="shared" si="298"/>
        <v>-3.9000000000000014E-2</v>
      </c>
      <c r="AA934">
        <f t="shared" si="299"/>
        <v>3.1999999999999938E-2</v>
      </c>
      <c r="AB934">
        <f t="shared" si="300"/>
        <v>-5.800000000000001E-2</v>
      </c>
      <c r="AC934">
        <f t="shared" si="301"/>
        <v>0</v>
      </c>
      <c r="AD934">
        <f t="shared" si="302"/>
        <v>-4.1500000000000002E-2</v>
      </c>
      <c r="AE934">
        <f t="shared" si="303"/>
        <v>4.7500050000000016E-2</v>
      </c>
      <c r="AF934">
        <f t="shared" si="304"/>
        <v>-5.7500100000000033E-2</v>
      </c>
      <c r="AG934">
        <f t="shared" si="305"/>
        <v>-0.14250000000000007</v>
      </c>
      <c r="AH934">
        <f t="shared" si="306"/>
        <v>2.3E-2</v>
      </c>
      <c r="AI934">
        <f t="shared" si="307"/>
        <v>4.0000200000000062E-2</v>
      </c>
      <c r="AJ934">
        <f t="shared" si="308"/>
        <v>-1.4999999999999991E-2</v>
      </c>
      <c r="AK934">
        <f t="shared" si="309"/>
        <v>-0.11800004999999994</v>
      </c>
      <c r="AL934">
        <f t="shared" si="310"/>
        <v>-0.17099999999999999</v>
      </c>
      <c r="AM934">
        <f t="shared" si="311"/>
        <v>0.11749989999999996</v>
      </c>
      <c r="AN934">
        <f t="shared" si="312"/>
        <v>4.2499899999999965E-2</v>
      </c>
      <c r="AO934">
        <f t="shared" si="313"/>
        <v>1.2500000000000001E-2</v>
      </c>
      <c r="AP934">
        <f t="shared" si="314"/>
        <v>-6.4999999999999945E-3</v>
      </c>
      <c r="AQ934">
        <f t="shared" si="315"/>
        <v>-2.0499999999999998</v>
      </c>
      <c r="AS934">
        <f t="shared" si="295"/>
        <v>0</v>
      </c>
    </row>
    <row r="935" spans="1:45" hidden="1" x14ac:dyDescent="0.3">
      <c r="A935" s="1">
        <v>43388</v>
      </c>
      <c r="B935">
        <f>CLOSE!B936-CLOSE!B935</f>
        <v>-9.0899999999999537E-2</v>
      </c>
      <c r="C935">
        <f>CLOSE!C936-CLOSE!C935</f>
        <v>-0.40000200000000063</v>
      </c>
      <c r="D935">
        <f>CLOSE!D936-CLOSE!D935</f>
        <v>-5.9999999999999609E-2</v>
      </c>
      <c r="E935">
        <f>CLOSE!E936-CLOSE!E935</f>
        <v>-0.78000000000000114</v>
      </c>
      <c r="F935">
        <f>CLOSE!F936-CLOSE!F935</f>
        <v>-0.24000000000000021</v>
      </c>
      <c r="G935">
        <f>CLOSE!G936-CLOSE!G935</f>
        <v>-0.60000300000000095</v>
      </c>
      <c r="H935">
        <f>CLOSE!H936-CLOSE!H935</f>
        <v>-0.13999999999999968</v>
      </c>
      <c r="I935">
        <f>CLOSE!I936-CLOSE!I935</f>
        <v>-0.54999899999999968</v>
      </c>
      <c r="J935">
        <f>CLOSE!J936-CLOSE!J935</f>
        <v>-0.44999699999999621</v>
      </c>
      <c r="K935">
        <f>CLOSE!K936-CLOSE!K935</f>
        <v>-0.80000100000000174</v>
      </c>
      <c r="L935">
        <f>CLOSE!L936-CLOSE!L935</f>
        <v>-0.58000000000000007</v>
      </c>
      <c r="M935">
        <f>CLOSE!M936-CLOSE!M935</f>
        <v>-0.5</v>
      </c>
      <c r="N935">
        <f>CLOSE!N936-CLOSE!N935</f>
        <v>-0.10999999999999943</v>
      </c>
      <c r="O935">
        <f>CLOSE!O936-CLOSE!O935</f>
        <v>-0.31999900000000281</v>
      </c>
      <c r="P935">
        <f>CLOSE!P936-CLOSE!P935</f>
        <v>6.0000000000000497E-2</v>
      </c>
      <c r="Q935">
        <f>CLOSE!Q936-CLOSE!Q935</f>
        <v>-1.4000020000000006</v>
      </c>
      <c r="R935">
        <f>CLOSE!R936-CLOSE!R935</f>
        <v>-0.89999699999999905</v>
      </c>
      <c r="S935">
        <f>CLOSE!S936-CLOSE!S935</f>
        <v>4.0000000000000036E-2</v>
      </c>
      <c r="T935">
        <f>CLOSE!T936-CLOSE!T935</f>
        <v>-0.13999999999999968</v>
      </c>
      <c r="U935">
        <f>CLOSE!U936-CLOSE!U935</f>
        <v>-5.6000060000000076</v>
      </c>
      <c r="X935">
        <f t="shared" si="296"/>
        <v>-3.9090000000000028E-2</v>
      </c>
      <c r="Y935">
        <f t="shared" si="297"/>
        <v>-7.7499949999999984E-2</v>
      </c>
      <c r="Z935">
        <f t="shared" si="298"/>
        <v>-3.5499999999999997E-2</v>
      </c>
      <c r="AA935">
        <f t="shared" si="299"/>
        <v>5.1000000000000066E-2</v>
      </c>
      <c r="AB935">
        <f t="shared" si="300"/>
        <v>9.9999999999999638E-3</v>
      </c>
      <c r="AC935">
        <f t="shared" si="301"/>
        <v>4.5000100000000029E-2</v>
      </c>
      <c r="AD935">
        <f t="shared" si="302"/>
        <v>-3.2500000000000015E-2</v>
      </c>
      <c r="AE935">
        <f t="shared" si="303"/>
        <v>7.7499949999999984E-2</v>
      </c>
      <c r="AF935">
        <f t="shared" si="304"/>
        <v>7.249984999999981E-2</v>
      </c>
      <c r="AG935">
        <f t="shared" si="305"/>
        <v>-5.7499950000000057E-2</v>
      </c>
      <c r="AH935">
        <f t="shared" si="306"/>
        <v>2.9000000000000005E-2</v>
      </c>
      <c r="AI935">
        <f t="shared" si="307"/>
        <v>0.13249984999999995</v>
      </c>
      <c r="AJ935">
        <f t="shared" si="308"/>
        <v>-4.0000000000000036E-3</v>
      </c>
      <c r="AK935">
        <f t="shared" si="309"/>
        <v>-1.0000499999998525E-3</v>
      </c>
      <c r="AL935">
        <f t="shared" si="310"/>
        <v>-5.5000050000000036E-2</v>
      </c>
      <c r="AM935">
        <f t="shared" si="311"/>
        <v>0.1125</v>
      </c>
      <c r="AN935">
        <f t="shared" si="312"/>
        <v>0.15499989999999997</v>
      </c>
      <c r="AO935">
        <f t="shared" si="313"/>
        <v>1.0000000000000009E-2</v>
      </c>
      <c r="AP935">
        <f t="shared" si="314"/>
        <v>7.4999999999999737E-3</v>
      </c>
      <c r="AQ935">
        <f t="shared" si="315"/>
        <v>-1</v>
      </c>
      <c r="AS935">
        <f t="shared" si="295"/>
        <v>0</v>
      </c>
    </row>
    <row r="936" spans="1:45" hidden="1" x14ac:dyDescent="0.3">
      <c r="A936" s="1">
        <v>43389</v>
      </c>
      <c r="B936">
        <f>CLOSE!B937-CLOSE!B936</f>
        <v>0</v>
      </c>
      <c r="C936">
        <f>CLOSE!C937-CLOSE!C936</f>
        <v>-0.20000100000000032</v>
      </c>
      <c r="D936">
        <f>CLOSE!D937-CLOSE!D936</f>
        <v>4.0000000000000036E-2</v>
      </c>
      <c r="E936">
        <f>CLOSE!E937-CLOSE!E936</f>
        <v>0.25999999999999979</v>
      </c>
      <c r="F936">
        <f>CLOSE!F937-CLOSE!F936</f>
        <v>0.19999999999999929</v>
      </c>
      <c r="G936">
        <f>CLOSE!G937-CLOSE!G936</f>
        <v>-0.34999799999999937</v>
      </c>
      <c r="H936">
        <f>CLOSE!H937-CLOSE!H936</f>
        <v>8.0000000000000071E-2</v>
      </c>
      <c r="I936">
        <f>CLOSE!I937-CLOSE!I936</f>
        <v>0.3999990000000011</v>
      </c>
      <c r="J936">
        <f>CLOSE!J937-CLOSE!J936</f>
        <v>5.0003000000003794E-2</v>
      </c>
      <c r="K936">
        <f>CLOSE!K937-CLOSE!K936</f>
        <v>0.35000000000000142</v>
      </c>
      <c r="L936">
        <f>CLOSE!L937-CLOSE!L936</f>
        <v>-0.37999999999999989</v>
      </c>
      <c r="M936">
        <f>CLOSE!M937-CLOSE!M936</f>
        <v>-0.54999899999999968</v>
      </c>
      <c r="N936">
        <f>CLOSE!N937-CLOSE!N936</f>
        <v>1.9999999999999574E-2</v>
      </c>
      <c r="O936">
        <f>CLOSE!O937-CLOSE!O936</f>
        <v>0</v>
      </c>
      <c r="P936">
        <f>CLOSE!P937-CLOSE!P936</f>
        <v>0.41999999999999815</v>
      </c>
      <c r="Q936">
        <f>CLOSE!Q937-CLOSE!Q936</f>
        <v>1.0999989999999968</v>
      </c>
      <c r="R936">
        <f>CLOSE!R937-CLOSE!R936</f>
        <v>-0.40000200000000063</v>
      </c>
      <c r="S936">
        <f>CLOSE!S937-CLOSE!S936</f>
        <v>4.9999999999999822E-2</v>
      </c>
      <c r="T936">
        <f>CLOSE!T937-CLOSE!T936</f>
        <v>-0.11000000000000032</v>
      </c>
      <c r="U936">
        <f>CLOSE!U937-CLOSE!U936</f>
        <v>-1.3999939999999924</v>
      </c>
      <c r="X936">
        <f t="shared" si="296"/>
        <v>-5.4544999999999975E-2</v>
      </c>
      <c r="Y936">
        <f t="shared" si="297"/>
        <v>-0.13500005000000001</v>
      </c>
      <c r="Z936">
        <f t="shared" si="298"/>
        <v>-4.6499999999999986E-2</v>
      </c>
      <c r="AA936">
        <f t="shared" si="299"/>
        <v>-4.9999999999999819E-3</v>
      </c>
      <c r="AB936">
        <f t="shared" si="300"/>
        <v>-5.9999999999999963E-2</v>
      </c>
      <c r="AC936">
        <f t="shared" si="301"/>
        <v>-2.4999499999999843E-3</v>
      </c>
      <c r="AD936">
        <f t="shared" si="302"/>
        <v>-4.8000000000000001E-2</v>
      </c>
      <c r="AE936">
        <f t="shared" si="303"/>
        <v>1.7500049999999944E-2</v>
      </c>
      <c r="AF936">
        <f t="shared" si="304"/>
        <v>-4.7499849999999809E-2</v>
      </c>
      <c r="AG936">
        <f t="shared" si="305"/>
        <v>-0.15500000000000008</v>
      </c>
      <c r="AH936">
        <f t="shared" si="306"/>
        <v>-3.4500000000000017E-2</v>
      </c>
      <c r="AI936">
        <f t="shared" si="307"/>
        <v>2.4999499999999843E-3</v>
      </c>
      <c r="AJ936">
        <f t="shared" si="308"/>
        <v>-1.6999999999999994E-2</v>
      </c>
      <c r="AK936">
        <f t="shared" si="309"/>
        <v>-6.4999949999999987E-2</v>
      </c>
      <c r="AL936">
        <f t="shared" si="310"/>
        <v>-3.5000050000000019E-2</v>
      </c>
      <c r="AM936">
        <f t="shared" si="311"/>
        <v>2.9999899999999968E-2</v>
      </c>
      <c r="AN936">
        <f t="shared" si="312"/>
        <v>6.4999949999999987E-2</v>
      </c>
      <c r="AO936">
        <f t="shared" si="313"/>
        <v>2.9999999999999805E-3</v>
      </c>
      <c r="AP936">
        <f t="shared" si="314"/>
        <v>-1.4000000000000012E-2</v>
      </c>
      <c r="AQ936">
        <f t="shared" si="315"/>
        <v>-2.0499999999999998</v>
      </c>
      <c r="AS936">
        <f t="shared" si="295"/>
        <v>0</v>
      </c>
    </row>
    <row r="937" spans="1:45" hidden="1" x14ac:dyDescent="0.3">
      <c r="A937" s="1">
        <v>43391</v>
      </c>
      <c r="B937">
        <f>CLOSE!B938-CLOSE!B937</f>
        <v>3.6400000000000432E-2</v>
      </c>
      <c r="C937">
        <f>CLOSE!C938-CLOSE!C937</f>
        <v>0</v>
      </c>
      <c r="D937">
        <f>CLOSE!D938-CLOSE!D937</f>
        <v>-0.29000000000000004</v>
      </c>
      <c r="E937">
        <f>CLOSE!E938-CLOSE!E937</f>
        <v>-0.16000000000000014</v>
      </c>
      <c r="F937">
        <f>CLOSE!F938-CLOSE!F937</f>
        <v>-0.33999999999999986</v>
      </c>
      <c r="G937">
        <f>CLOSE!G938-CLOSE!G937</f>
        <v>-0.25</v>
      </c>
      <c r="H937">
        <f>CLOSE!H938-CLOSE!H937</f>
        <v>8.9999999999999858E-2</v>
      </c>
      <c r="I937">
        <f>CLOSE!I938-CLOSE!I937</f>
        <v>0.14999999999999858</v>
      </c>
      <c r="J937">
        <f>CLOSE!J938-CLOSE!J937</f>
        <v>-0.60000600000000759</v>
      </c>
      <c r="K937">
        <f>CLOSE!K938-CLOSE!K937</f>
        <v>-0.25</v>
      </c>
      <c r="L937">
        <f>CLOSE!L938-CLOSE!L937</f>
        <v>9.9999999999999645E-2</v>
      </c>
      <c r="M937">
        <f>CLOSE!M938-CLOSE!M937</f>
        <v>0.40000200000000063</v>
      </c>
      <c r="N937">
        <f>CLOSE!N938-CLOSE!N937</f>
        <v>-9.9999999999997868E-3</v>
      </c>
      <c r="O937">
        <f>CLOSE!O938-CLOSE!O937</f>
        <v>0.27999800000000263</v>
      </c>
      <c r="P937">
        <f>CLOSE!P938-CLOSE!P937</f>
        <v>0.18000000000000327</v>
      </c>
      <c r="Q937">
        <f>CLOSE!Q938-CLOSE!Q937</f>
        <v>0.45000500000000443</v>
      </c>
      <c r="R937">
        <f>CLOSE!R938-CLOSE!R937</f>
        <v>-1.25</v>
      </c>
      <c r="S937">
        <f>CLOSE!S938-CLOSE!S937</f>
        <v>-8.9999999999999858E-2</v>
      </c>
      <c r="T937">
        <f>CLOSE!T938-CLOSE!T937</f>
        <v>5.0000000000000711E-2</v>
      </c>
      <c r="U937">
        <f>CLOSE!U938-CLOSE!U937</f>
        <v>-0.39999399999999241</v>
      </c>
      <c r="X937">
        <f t="shared" si="296"/>
        <v>-5.3634999999999967E-2</v>
      </c>
      <c r="Y937">
        <f t="shared" si="297"/>
        <v>-0.15500015000000006</v>
      </c>
      <c r="Z937">
        <f t="shared" si="298"/>
        <v>-3.7499999999999999E-2</v>
      </c>
      <c r="AA937">
        <f t="shared" si="299"/>
        <v>1.0999999999999944E-2</v>
      </c>
      <c r="AB937">
        <f t="shared" si="300"/>
        <v>-6.3000000000000084E-2</v>
      </c>
      <c r="AC937">
        <f t="shared" si="301"/>
        <v>-4.7500050000000016E-2</v>
      </c>
      <c r="AD937">
        <f t="shared" si="302"/>
        <v>-4.3500000000000004E-2</v>
      </c>
      <c r="AE937">
        <f t="shared" si="303"/>
        <v>0</v>
      </c>
      <c r="AF937">
        <f t="shared" si="304"/>
        <v>-9.2499949999999845E-2</v>
      </c>
      <c r="AG937">
        <f t="shared" si="305"/>
        <v>-0.14750005000000002</v>
      </c>
      <c r="AH937">
        <f t="shared" si="306"/>
        <v>-6.0000000000000012E-2</v>
      </c>
      <c r="AI937">
        <f t="shared" si="307"/>
        <v>-9.5000100000000032E-2</v>
      </c>
      <c r="AJ937">
        <f t="shared" si="308"/>
        <v>-1.5500000000000024E-2</v>
      </c>
      <c r="AK937">
        <f t="shared" si="309"/>
        <v>-0.12299995</v>
      </c>
      <c r="AL937">
        <f t="shared" si="310"/>
        <v>-3.8000000000000075E-2</v>
      </c>
      <c r="AM937">
        <f t="shared" si="311"/>
        <v>3.9999749999999779E-2</v>
      </c>
      <c r="AN937">
        <f t="shared" si="312"/>
        <v>2.7499949999999985E-2</v>
      </c>
      <c r="AO937">
        <f t="shared" si="313"/>
        <v>4.0000000000000036E-3</v>
      </c>
      <c r="AP937">
        <f t="shared" si="314"/>
        <v>-1.9500000000000028E-2</v>
      </c>
      <c r="AQ937">
        <f t="shared" si="315"/>
        <v>-2.4300003000000006</v>
      </c>
      <c r="AS937">
        <f t="shared" si="295"/>
        <v>0</v>
      </c>
    </row>
    <row r="938" spans="1:45" hidden="1" x14ac:dyDescent="0.3">
      <c r="A938" s="1">
        <v>43392</v>
      </c>
      <c r="B938">
        <f>CLOSE!B939-CLOSE!B938</f>
        <v>0.23629999999999995</v>
      </c>
      <c r="C938">
        <f>CLOSE!C939-CLOSE!C938</f>
        <v>0.30000400000000127</v>
      </c>
      <c r="D938">
        <f>CLOSE!D939-CLOSE!D938</f>
        <v>0</v>
      </c>
      <c r="E938">
        <f>CLOSE!E939-CLOSE!E938</f>
        <v>0.22000000000000064</v>
      </c>
      <c r="F938">
        <f>CLOSE!F939-CLOSE!F938</f>
        <v>0.32000000000000028</v>
      </c>
      <c r="G938">
        <f>CLOSE!G939-CLOSE!G938</f>
        <v>0.45000100000000032</v>
      </c>
      <c r="H938">
        <f>CLOSE!H939-CLOSE!H938</f>
        <v>-3.0000000000000249E-2</v>
      </c>
      <c r="I938">
        <f>CLOSE!I939-CLOSE!I938</f>
        <v>0.14999999999999858</v>
      </c>
      <c r="J938">
        <f>CLOSE!J939-CLOSE!J938</f>
        <v>1.3500060000000076</v>
      </c>
      <c r="K938">
        <f>CLOSE!K939-CLOSE!K938</f>
        <v>0.70000100000000032</v>
      </c>
      <c r="L938">
        <f>CLOSE!L939-CLOSE!L938</f>
        <v>0</v>
      </c>
      <c r="M938">
        <f>CLOSE!M939-CLOSE!M938</f>
        <v>9.9997999999999365E-2</v>
      </c>
      <c r="N938">
        <f>CLOSE!N939-CLOSE!N938</f>
        <v>6.0000000000000497E-2</v>
      </c>
      <c r="O938">
        <f>CLOSE!O939-CLOSE!O938</f>
        <v>-0.13999899999999954</v>
      </c>
      <c r="P938">
        <f>CLOSE!P939-CLOSE!P938</f>
        <v>7.9999999999998295E-2</v>
      </c>
      <c r="Q938">
        <f>CLOSE!Q939-CLOSE!Q938</f>
        <v>-0.30000400000000127</v>
      </c>
      <c r="R938">
        <f>CLOSE!R939-CLOSE!R938</f>
        <v>0.54999899999999968</v>
      </c>
      <c r="S938">
        <f>CLOSE!S939-CLOSE!S938</f>
        <v>-4.0000000000000036E-2</v>
      </c>
      <c r="T938">
        <f>CLOSE!T939-CLOSE!T938</f>
        <v>0</v>
      </c>
      <c r="U938">
        <f>CLOSE!U939-CLOSE!U938</f>
        <v>1</v>
      </c>
      <c r="X938">
        <f t="shared" si="296"/>
        <v>-4.6364999999999948E-2</v>
      </c>
      <c r="Y938">
        <f t="shared" si="297"/>
        <v>-0.16000005</v>
      </c>
      <c r="Z938">
        <f t="shared" si="298"/>
        <v>-5.2999999999999978E-2</v>
      </c>
      <c r="AA938">
        <f t="shared" si="299"/>
        <v>9.9999999999999638E-3</v>
      </c>
      <c r="AB938">
        <f t="shared" si="300"/>
        <v>-5.1000000000000066E-2</v>
      </c>
      <c r="AC938">
        <f t="shared" si="301"/>
        <v>-2.5000000000000001E-2</v>
      </c>
      <c r="AD938">
        <f t="shared" si="302"/>
        <v>-3.4500000000000017E-2</v>
      </c>
      <c r="AE938">
        <f t="shared" si="303"/>
        <v>3.0000000000000072E-2</v>
      </c>
      <c r="AF938">
        <f t="shared" si="304"/>
        <v>-9.2500300000000382E-2</v>
      </c>
      <c r="AG938">
        <f t="shared" si="305"/>
        <v>-0.13999994999999998</v>
      </c>
      <c r="AH938">
        <f t="shared" si="306"/>
        <v>-4.5000000000000019E-2</v>
      </c>
      <c r="AI938">
        <f t="shared" si="307"/>
        <v>-9.7500050000000019E-2</v>
      </c>
      <c r="AJ938">
        <f t="shared" si="308"/>
        <v>-1.2500000000000001E-2</v>
      </c>
      <c r="AK938">
        <f t="shared" si="309"/>
        <v>-0.11900009999999987</v>
      </c>
      <c r="AL938">
        <f t="shared" si="310"/>
        <v>6.0000500000001013E-3</v>
      </c>
      <c r="AM938">
        <f t="shared" si="311"/>
        <v>0.10499994999999984</v>
      </c>
      <c r="AN938">
        <f t="shared" si="312"/>
        <v>-3.9999949999999986E-2</v>
      </c>
      <c r="AO938">
        <f t="shared" si="313"/>
        <v>-2.0000000000000018E-3</v>
      </c>
      <c r="AP938">
        <f t="shared" si="314"/>
        <v>-1.5499999999999981E-2</v>
      </c>
      <c r="AQ938">
        <f t="shared" si="315"/>
        <v>-1.9100006000000007</v>
      </c>
      <c r="AS938">
        <f t="shared" si="295"/>
        <v>0</v>
      </c>
    </row>
    <row r="939" spans="1:45" hidden="1" x14ac:dyDescent="0.3">
      <c r="A939" s="1">
        <v>43395</v>
      </c>
      <c r="B939">
        <f>CLOSE!B940-CLOSE!B939</f>
        <v>7.2799999999999088E-2</v>
      </c>
      <c r="C939">
        <f>CLOSE!C940-CLOSE!C939</f>
        <v>-0.10000300000000095</v>
      </c>
      <c r="D939">
        <f>CLOSE!D940-CLOSE!D939</f>
        <v>8.9999999999999858E-2</v>
      </c>
      <c r="E939">
        <f>CLOSE!E940-CLOSE!E939</f>
        <v>-0.24000000000000021</v>
      </c>
      <c r="F939">
        <f>CLOSE!F940-CLOSE!F939</f>
        <v>1.0999999999999996</v>
      </c>
      <c r="G939">
        <f>CLOSE!G940-CLOSE!G939</f>
        <v>1.4499959999999987</v>
      </c>
      <c r="H939">
        <f>CLOSE!H940-CLOSE!H939</f>
        <v>0.1800000000000006</v>
      </c>
      <c r="I939">
        <f>CLOSE!I940-CLOSE!I939</f>
        <v>1.7000000000000028</v>
      </c>
      <c r="J939">
        <f>CLOSE!J940-CLOSE!J939</f>
        <v>2.4499969999999962</v>
      </c>
      <c r="K939">
        <f>CLOSE!K940-CLOSE!K939</f>
        <v>0.59999799999999937</v>
      </c>
      <c r="L939">
        <f>CLOSE!L940-CLOSE!L939</f>
        <v>0.29000000000000004</v>
      </c>
      <c r="M939">
        <f>CLOSE!M940-CLOSE!M939</f>
        <v>1.350003000000001</v>
      </c>
      <c r="N939">
        <f>CLOSE!N940-CLOSE!N939</f>
        <v>0.12999999999999989</v>
      </c>
      <c r="O939">
        <f>CLOSE!O940-CLOSE!O939</f>
        <v>0.86000099999999691</v>
      </c>
      <c r="P939">
        <f>CLOSE!P940-CLOSE!P939</f>
        <v>0.95999899999999982</v>
      </c>
      <c r="Q939">
        <f>CLOSE!Q940-CLOSE!Q939</f>
        <v>-0.34999799999999937</v>
      </c>
      <c r="R939">
        <f>CLOSE!R940-CLOSE!R939</f>
        <v>0.35000300000000095</v>
      </c>
      <c r="S939">
        <f>CLOSE!S940-CLOSE!S939</f>
        <v>0.11000000000000032</v>
      </c>
      <c r="T939">
        <f>CLOSE!T940-CLOSE!T939</f>
        <v>0.25999999999999979</v>
      </c>
      <c r="U939">
        <f>CLOSE!U940-CLOSE!U939</f>
        <v>9.2000120000000152</v>
      </c>
      <c r="X939">
        <f t="shared" si="296"/>
        <v>-3.4549999999999949E-2</v>
      </c>
      <c r="Y939">
        <f t="shared" si="297"/>
        <v>-0.15499989999999997</v>
      </c>
      <c r="Z939">
        <f t="shared" si="298"/>
        <v>-5.4499999999999993E-2</v>
      </c>
      <c r="AA939">
        <f t="shared" si="299"/>
        <v>-7.0000000000000288E-3</v>
      </c>
      <c r="AB939">
        <f t="shared" si="300"/>
        <v>-6.0000000000000496E-3</v>
      </c>
      <c r="AC939">
        <f t="shared" si="301"/>
        <v>-2.2499799999999938E-2</v>
      </c>
      <c r="AD939">
        <f t="shared" si="302"/>
        <v>-3.9999999999999994E-2</v>
      </c>
      <c r="AE939">
        <f t="shared" si="303"/>
        <v>3.4999949999999912E-2</v>
      </c>
      <c r="AF939">
        <f t="shared" si="304"/>
        <v>-6.4999749999999773E-2</v>
      </c>
      <c r="AG939">
        <f t="shared" si="305"/>
        <v>-0.1125</v>
      </c>
      <c r="AH939">
        <f t="shared" si="306"/>
        <v>-5.3500000000000013E-2</v>
      </c>
      <c r="AI939">
        <f t="shared" si="307"/>
        <v>-9.7500050000000019E-2</v>
      </c>
      <c r="AJ939">
        <f t="shared" si="308"/>
        <v>-1.1499999999999977E-2</v>
      </c>
      <c r="AK939">
        <f t="shared" si="309"/>
        <v>-9.0999999999999831E-2</v>
      </c>
      <c r="AL939">
        <f t="shared" si="310"/>
        <v>1.8999999999999951E-2</v>
      </c>
      <c r="AM939">
        <f t="shared" si="311"/>
        <v>7.4999999999999997E-2</v>
      </c>
      <c r="AN939">
        <f t="shared" si="312"/>
        <v>-0.12250005000000001</v>
      </c>
      <c r="AO939">
        <f t="shared" si="313"/>
        <v>-6.4999999999999945E-3</v>
      </c>
      <c r="AP939">
        <f t="shared" si="314"/>
        <v>-2.1499999999999984E-2</v>
      </c>
      <c r="AQ939">
        <f t="shared" si="315"/>
        <v>-1.8</v>
      </c>
      <c r="AS939">
        <f t="shared" si="295"/>
        <v>0</v>
      </c>
    </row>
    <row r="940" spans="1:45" hidden="1" x14ac:dyDescent="0.3">
      <c r="A940" s="1">
        <v>43396</v>
      </c>
      <c r="B940">
        <f>CLOSE!B941-CLOSE!B940</f>
        <v>-0.29089999999999883</v>
      </c>
      <c r="C940">
        <f>CLOSE!C941-CLOSE!C940</f>
        <v>-0.64999699999999905</v>
      </c>
      <c r="D940">
        <f>CLOSE!D941-CLOSE!D940</f>
        <v>-0.21999999999999975</v>
      </c>
      <c r="E940">
        <f>CLOSE!E941-CLOSE!E940</f>
        <v>-0.11999999999999922</v>
      </c>
      <c r="F940">
        <f>CLOSE!F941-CLOSE!F940</f>
        <v>-0.45999999999999908</v>
      </c>
      <c r="G940">
        <f>CLOSE!G941-CLOSE!G940</f>
        <v>-1.9499959999999987</v>
      </c>
      <c r="H940">
        <f>CLOSE!H941-CLOSE!H940</f>
        <v>-6.0000000000000497E-2</v>
      </c>
      <c r="I940">
        <f>CLOSE!I941-CLOSE!I940</f>
        <v>-0.95000000000000284</v>
      </c>
      <c r="J940">
        <f>CLOSE!J941-CLOSE!J940</f>
        <v>-0.59999799999999937</v>
      </c>
      <c r="K940">
        <f>CLOSE!K941-CLOSE!K940</f>
        <v>-0.6499990000000011</v>
      </c>
      <c r="L940">
        <f>CLOSE!L941-CLOSE!L940</f>
        <v>-7.9999999999999183E-2</v>
      </c>
      <c r="M940">
        <f>CLOSE!M941-CLOSE!M940</f>
        <v>-1.850003000000001</v>
      </c>
      <c r="N940">
        <f>CLOSE!N941-CLOSE!N940</f>
        <v>-0.12000000000000011</v>
      </c>
      <c r="O940">
        <f>CLOSE!O941-CLOSE!O940</f>
        <v>-1.0400010000000002</v>
      </c>
      <c r="P940">
        <f>CLOSE!P941-CLOSE!P940</f>
        <v>-0.45999899999999982</v>
      </c>
      <c r="Q940">
        <f>CLOSE!Q941-CLOSE!Q940</f>
        <v>-3</v>
      </c>
      <c r="R940">
        <f>CLOSE!R941-CLOSE!R940</f>
        <v>-2.1500020000000006</v>
      </c>
      <c r="S940">
        <f>CLOSE!S941-CLOSE!S940</f>
        <v>-0.11000000000000032</v>
      </c>
      <c r="T940">
        <f>CLOSE!T941-CLOSE!T940</f>
        <v>-0.20999999999999996</v>
      </c>
      <c r="U940">
        <f>CLOSE!U941-CLOSE!U940</f>
        <v>-13.40002400000003</v>
      </c>
      <c r="X940">
        <f t="shared" si="296"/>
        <v>-2.9999999999999982E-2</v>
      </c>
      <c r="Y940">
        <f t="shared" si="297"/>
        <v>-0.13999994999999998</v>
      </c>
      <c r="Z940">
        <f t="shared" si="298"/>
        <v>-6.0999999999999985E-2</v>
      </c>
      <c r="AA940">
        <f t="shared" si="299"/>
        <v>-8.9999999999999854E-3</v>
      </c>
      <c r="AB940">
        <f t="shared" si="300"/>
        <v>8.9999999999999854E-3</v>
      </c>
      <c r="AC940">
        <f t="shared" si="301"/>
        <v>-4.0000200000000062E-2</v>
      </c>
      <c r="AD940">
        <f t="shared" si="302"/>
        <v>-3.599999999999999E-2</v>
      </c>
      <c r="AE940">
        <f t="shared" si="303"/>
        <v>4.2500000000000072E-2</v>
      </c>
      <c r="AF940">
        <f t="shared" si="304"/>
        <v>-3.2500100000000032E-2</v>
      </c>
      <c r="AG940">
        <f t="shared" si="305"/>
        <v>-0.16000005</v>
      </c>
      <c r="AH940">
        <f t="shared" si="306"/>
        <v>-4.1000000000000016E-2</v>
      </c>
      <c r="AI940">
        <f t="shared" si="307"/>
        <v>-6.25E-2</v>
      </c>
      <c r="AJ940">
        <f t="shared" si="308"/>
        <v>-8.9999999999999854E-3</v>
      </c>
      <c r="AK940">
        <f t="shared" si="309"/>
        <v>-6.9999950000000061E-2</v>
      </c>
      <c r="AL940">
        <f t="shared" si="310"/>
        <v>4.1999999999999996E-2</v>
      </c>
      <c r="AM940">
        <f t="shared" si="311"/>
        <v>8.7499999999999994E-2</v>
      </c>
      <c r="AN940">
        <f t="shared" si="312"/>
        <v>-0.15</v>
      </c>
      <c r="AO940">
        <f t="shared" si="313"/>
        <v>-6.9999999999999837E-3</v>
      </c>
      <c r="AP940">
        <f t="shared" si="314"/>
        <v>-2.1499999999999984E-2</v>
      </c>
      <c r="AQ940">
        <f t="shared" si="315"/>
        <v>-1.5199996999999996</v>
      </c>
      <c r="AS940">
        <f t="shared" si="295"/>
        <v>0</v>
      </c>
    </row>
    <row r="941" spans="1:45" hidden="1" x14ac:dyDescent="0.3">
      <c r="A941" s="1">
        <v>43397</v>
      </c>
      <c r="B941">
        <f>CLOSE!B942-CLOSE!B941</f>
        <v>3.6299999999998889E-2</v>
      </c>
      <c r="C941">
        <f>CLOSE!C942-CLOSE!C941</f>
        <v>0.29999899999999968</v>
      </c>
      <c r="D941">
        <f>CLOSE!D942-CLOSE!D941</f>
        <v>7.0000000000000284E-2</v>
      </c>
      <c r="E941">
        <f>CLOSE!E942-CLOSE!E941</f>
        <v>1.9999999999999574E-2</v>
      </c>
      <c r="F941">
        <f>CLOSE!F942-CLOSE!F941</f>
        <v>-6.0000000000000497E-2</v>
      </c>
      <c r="G941">
        <f>CLOSE!G942-CLOSE!G941</f>
        <v>-0.10000300000000095</v>
      </c>
      <c r="H941">
        <f>CLOSE!H942-CLOSE!H941</f>
        <v>0</v>
      </c>
      <c r="I941">
        <f>CLOSE!I942-CLOSE!I941</f>
        <v>-0.14999999999999858</v>
      </c>
      <c r="J941">
        <f>CLOSE!J942-CLOSE!J941</f>
        <v>0</v>
      </c>
      <c r="K941">
        <f>CLOSE!K942-CLOSE!K941</f>
        <v>0.20000000000000284</v>
      </c>
      <c r="L941">
        <f>CLOSE!L942-CLOSE!L941</f>
        <v>-1.0000000000000675E-2</v>
      </c>
      <c r="M941">
        <f>CLOSE!M942-CLOSE!M941</f>
        <v>-0.29999899999999968</v>
      </c>
      <c r="N941">
        <f>CLOSE!N942-CLOSE!N941</f>
        <v>4.9999999999999822E-2</v>
      </c>
      <c r="O941">
        <f>CLOSE!O942-CLOSE!O941</f>
        <v>-0.25999999999999801</v>
      </c>
      <c r="P941">
        <f>CLOSE!P942-CLOSE!P941</f>
        <v>-0.26000000000000156</v>
      </c>
      <c r="Q941">
        <f>CLOSE!Q942-CLOSE!Q941</f>
        <v>0.19999699999999621</v>
      </c>
      <c r="R941">
        <f>CLOSE!R942-CLOSE!R941</f>
        <v>-1.399996999999999</v>
      </c>
      <c r="S941">
        <f>CLOSE!S942-CLOSE!S941</f>
        <v>-0.11000000000000032</v>
      </c>
      <c r="T941">
        <f>CLOSE!T942-CLOSE!T941</f>
        <v>-2.0000000000000462E-2</v>
      </c>
      <c r="U941">
        <f>CLOSE!U942-CLOSE!U941</f>
        <v>-2</v>
      </c>
      <c r="X941">
        <f t="shared" si="296"/>
        <v>-4.0904999999999969E-2</v>
      </c>
      <c r="Y941">
        <f t="shared" si="297"/>
        <v>-0.15</v>
      </c>
      <c r="Z941">
        <f t="shared" si="298"/>
        <v>-6.9999999999999979E-2</v>
      </c>
      <c r="AA941">
        <f t="shared" si="299"/>
        <v>-1.3999999999999967E-2</v>
      </c>
      <c r="AB941">
        <f t="shared" si="300"/>
        <v>-1.3999999999999967E-2</v>
      </c>
      <c r="AC941">
        <f t="shared" si="301"/>
        <v>-0.17749994999999999</v>
      </c>
      <c r="AD941">
        <f t="shared" si="302"/>
        <v>-4.2500000000000024E-2</v>
      </c>
      <c r="AE941">
        <f t="shared" si="303"/>
        <v>-3.0000000000000072E-2</v>
      </c>
      <c r="AF941">
        <f t="shared" si="304"/>
        <v>-8.2500050000000158E-2</v>
      </c>
      <c r="AG941">
        <f t="shared" si="305"/>
        <v>-0.17499999999999999</v>
      </c>
      <c r="AH941">
        <f t="shared" si="306"/>
        <v>-4.8499999999999988E-2</v>
      </c>
      <c r="AI941">
        <f t="shared" si="307"/>
        <v>-0.13750000000000001</v>
      </c>
      <c r="AJ941">
        <f t="shared" si="308"/>
        <v>-1.5999999999999969E-2</v>
      </c>
      <c r="AK941">
        <f t="shared" si="309"/>
        <v>-0.125</v>
      </c>
      <c r="AL941">
        <f t="shared" si="310"/>
        <v>1.3000000000000077E-2</v>
      </c>
      <c r="AM941">
        <f t="shared" si="311"/>
        <v>-0.12000010000000003</v>
      </c>
      <c r="AN941">
        <f t="shared" si="312"/>
        <v>-0.29500010000000004</v>
      </c>
      <c r="AO941">
        <f t="shared" si="313"/>
        <v>-1.2000000000000011E-2</v>
      </c>
      <c r="AP941">
        <f t="shared" si="314"/>
        <v>-3.95E-2</v>
      </c>
      <c r="AQ941">
        <f t="shared" si="315"/>
        <v>-2.3200012000000014</v>
      </c>
      <c r="AS941">
        <f t="shared" si="295"/>
        <v>0</v>
      </c>
    </row>
    <row r="942" spans="1:45" hidden="1" x14ac:dyDescent="0.3">
      <c r="A942" s="1">
        <v>43398</v>
      </c>
      <c r="B942">
        <f>CLOSE!B943-CLOSE!B942</f>
        <v>0.12729999999999997</v>
      </c>
      <c r="C942">
        <f>CLOSE!C943-CLOSE!C942</f>
        <v>-4.9998999999999683E-2</v>
      </c>
      <c r="D942">
        <f>CLOSE!D943-CLOSE!D942</f>
        <v>-0.10000000000000053</v>
      </c>
      <c r="E942">
        <f>CLOSE!E943-CLOSE!E942</f>
        <v>9.9999999999999645E-2</v>
      </c>
      <c r="F942">
        <f>CLOSE!F943-CLOSE!F942</f>
        <v>-0.13999999999999879</v>
      </c>
      <c r="G942">
        <f>CLOSE!G943-CLOSE!G942</f>
        <v>-0.94999899999999826</v>
      </c>
      <c r="H942">
        <f>CLOSE!H943-CLOSE!H942</f>
        <v>-0.14999999999999947</v>
      </c>
      <c r="I942">
        <f>CLOSE!I943-CLOSE!I942</f>
        <v>0.14999999999999858</v>
      </c>
      <c r="J942">
        <f>CLOSE!J943-CLOSE!J942</f>
        <v>-0.5</v>
      </c>
      <c r="K942">
        <f>CLOSE!K943-CLOSE!K942</f>
        <v>-0.10000000000000142</v>
      </c>
      <c r="L942">
        <f>CLOSE!L943-CLOSE!L942</f>
        <v>-6.9999999999999396E-2</v>
      </c>
      <c r="M942">
        <f>CLOSE!M943-CLOSE!M942</f>
        <v>-1.4500010000000003</v>
      </c>
      <c r="N942">
        <f>CLOSE!N943-CLOSE!N942</f>
        <v>-9.9999999999997868E-3</v>
      </c>
      <c r="O942">
        <f>CLOSE!O943-CLOSE!O942</f>
        <v>-2.0001000000000602E-2</v>
      </c>
      <c r="P942">
        <f>CLOSE!P943-CLOSE!P942</f>
        <v>0.16000000000000014</v>
      </c>
      <c r="Q942">
        <f>CLOSE!Q943-CLOSE!Q942</f>
        <v>-0.59999899999999684</v>
      </c>
      <c r="R942">
        <f>CLOSE!R943-CLOSE!R942</f>
        <v>-0.85000300000000095</v>
      </c>
      <c r="S942">
        <f>CLOSE!S943-CLOSE!S942</f>
        <v>-0.15999999999999925</v>
      </c>
      <c r="T942">
        <f>CLOSE!T943-CLOSE!T942</f>
        <v>-0.16000000000000014</v>
      </c>
      <c r="U942">
        <f>CLOSE!U943-CLOSE!U942</f>
        <v>-6.7999879999999848</v>
      </c>
      <c r="X942">
        <f t="shared" si="296"/>
        <v>-3.4545000000000048E-2</v>
      </c>
      <c r="Y942">
        <f t="shared" si="297"/>
        <v>-0.13999994999999998</v>
      </c>
      <c r="Z942">
        <f t="shared" si="298"/>
        <v>-6.0499999999999998E-2</v>
      </c>
      <c r="AA942">
        <f t="shared" si="299"/>
        <v>-1.2999999999999989E-2</v>
      </c>
      <c r="AB942">
        <f t="shared" si="300"/>
        <v>-9.8999999999999935E-2</v>
      </c>
      <c r="AC942">
        <f t="shared" si="301"/>
        <v>-0.21499995</v>
      </c>
      <c r="AD942">
        <f t="shared" si="302"/>
        <v>-4.7000000000000021E-2</v>
      </c>
      <c r="AE942">
        <f t="shared" si="303"/>
        <v>-0.10500000000000007</v>
      </c>
      <c r="AF942">
        <f t="shared" si="304"/>
        <v>-0.15</v>
      </c>
      <c r="AG942">
        <f t="shared" si="305"/>
        <v>-0.22749999999999987</v>
      </c>
      <c r="AH942">
        <f t="shared" si="306"/>
        <v>-5.2999999999999978E-2</v>
      </c>
      <c r="AI942">
        <f t="shared" si="307"/>
        <v>-0.19249989999999997</v>
      </c>
      <c r="AJ942">
        <f t="shared" si="308"/>
        <v>-2.250000000000001E-2</v>
      </c>
      <c r="AK942">
        <f t="shared" si="309"/>
        <v>-0.18100000000000005</v>
      </c>
      <c r="AL942">
        <f t="shared" si="310"/>
        <v>-3.0000000000000072E-2</v>
      </c>
      <c r="AM942">
        <f t="shared" si="311"/>
        <v>-7.7500150000000184E-2</v>
      </c>
      <c r="AN942">
        <f t="shared" si="312"/>
        <v>-0.42249979999999993</v>
      </c>
      <c r="AO942">
        <f t="shared" si="313"/>
        <v>-1.4500000000000002E-2</v>
      </c>
      <c r="AP942">
        <f t="shared" si="314"/>
        <v>-6.4000000000000015E-2</v>
      </c>
      <c r="AQ942">
        <f t="shared" si="315"/>
        <v>-2.9300003000000006</v>
      </c>
      <c r="AS942">
        <f t="shared" si="295"/>
        <v>0</v>
      </c>
    </row>
    <row r="943" spans="1:45" hidden="1" x14ac:dyDescent="0.3">
      <c r="A943" s="1">
        <v>43399</v>
      </c>
      <c r="B943">
        <f>CLOSE!B944-CLOSE!B943</f>
        <v>-7.2699999999999321E-2</v>
      </c>
      <c r="C943">
        <f>CLOSE!C944-CLOSE!C943</f>
        <v>-0.30000400000000127</v>
      </c>
      <c r="D943">
        <f>CLOSE!D944-CLOSE!D943</f>
        <v>4.9999999999999822E-2</v>
      </c>
      <c r="E943">
        <f>CLOSE!E944-CLOSE!E943</f>
        <v>0.12000000000000099</v>
      </c>
      <c r="F943">
        <f>CLOSE!F944-CLOSE!F943</f>
        <v>-0.46000000000000085</v>
      </c>
      <c r="G943">
        <f>CLOSE!G944-CLOSE!G943</f>
        <v>-0.70000000000000284</v>
      </c>
      <c r="H943">
        <f>CLOSE!H944-CLOSE!H943</f>
        <v>-9.0000000000000746E-2</v>
      </c>
      <c r="I943">
        <f>CLOSE!I944-CLOSE!I943</f>
        <v>-0.89999999999999858</v>
      </c>
      <c r="J943">
        <f>CLOSE!J944-CLOSE!J943</f>
        <v>-1</v>
      </c>
      <c r="K943">
        <f>CLOSE!K944-CLOSE!K943</f>
        <v>0.45000100000000032</v>
      </c>
      <c r="L943">
        <f>CLOSE!L944-CLOSE!L943</f>
        <v>-0.16000000000000014</v>
      </c>
      <c r="M943">
        <f>CLOSE!M944-CLOSE!M943</f>
        <v>-1.1499990000000011</v>
      </c>
      <c r="N943">
        <f>CLOSE!N944-CLOSE!N943</f>
        <v>-2.0000000000000462E-2</v>
      </c>
      <c r="O943">
        <f>CLOSE!O944-CLOSE!O943</f>
        <v>4.0001000000000175E-2</v>
      </c>
      <c r="P943">
        <f>CLOSE!P944-CLOSE!P943</f>
        <v>-0.53999899999999812</v>
      </c>
      <c r="Q943">
        <f>CLOSE!Q944-CLOSE!Q943</f>
        <v>-1.0499949999999956</v>
      </c>
      <c r="R943">
        <f>CLOSE!R944-CLOSE!R943</f>
        <v>-0.25</v>
      </c>
      <c r="S943">
        <f>CLOSE!S944-CLOSE!S943</f>
        <v>-9.0000000000000746E-2</v>
      </c>
      <c r="T943">
        <f>CLOSE!T944-CLOSE!T943</f>
        <v>-0.21999999999999975</v>
      </c>
      <c r="U943">
        <f>CLOSE!U944-CLOSE!U943</f>
        <v>-9</v>
      </c>
      <c r="X943">
        <f t="shared" si="296"/>
        <v>-2.6365000000000017E-2</v>
      </c>
      <c r="Y943">
        <f t="shared" si="297"/>
        <v>-0.11999984999999995</v>
      </c>
      <c r="Z943">
        <f t="shared" si="298"/>
        <v>-6.0999999999999985E-2</v>
      </c>
      <c r="AA943">
        <f t="shared" si="299"/>
        <v>-8.9999999999999854E-3</v>
      </c>
      <c r="AB943">
        <f t="shared" si="300"/>
        <v>-7.2999999999999954E-2</v>
      </c>
      <c r="AC943">
        <f t="shared" si="301"/>
        <v>-0.1999998999999999</v>
      </c>
      <c r="AD943">
        <f t="shared" si="302"/>
        <v>-4.3999999999999997E-2</v>
      </c>
      <c r="AE943">
        <f t="shared" si="303"/>
        <v>-4.2500000000000072E-2</v>
      </c>
      <c r="AF943">
        <f t="shared" si="304"/>
        <v>-0.15249974999999977</v>
      </c>
      <c r="AG943">
        <f t="shared" si="305"/>
        <v>-0.19250000000000006</v>
      </c>
      <c r="AH943">
        <f t="shared" si="306"/>
        <v>-5.4000000000000006E-2</v>
      </c>
      <c r="AI943">
        <f t="shared" si="307"/>
        <v>-0.23000015000000004</v>
      </c>
      <c r="AJ943">
        <f t="shared" si="308"/>
        <v>-1.7999999999999971E-2</v>
      </c>
      <c r="AK943">
        <f t="shared" si="309"/>
        <v>-0.14500010000000002</v>
      </c>
      <c r="AL943">
        <f t="shared" si="310"/>
        <v>3.9999999999999151E-3</v>
      </c>
      <c r="AM943">
        <f t="shared" si="311"/>
        <v>-7.0000100000000037E-2</v>
      </c>
      <c r="AN943">
        <f t="shared" si="312"/>
        <v>-0.36000005000000002</v>
      </c>
      <c r="AO943">
        <f t="shared" si="313"/>
        <v>-1.6500000000000004E-2</v>
      </c>
      <c r="AP943">
        <f t="shared" si="314"/>
        <v>-5.4000000000000006E-2</v>
      </c>
      <c r="AQ943">
        <f t="shared" si="315"/>
        <v>-2.9399993999999992</v>
      </c>
      <c r="AS943">
        <f t="shared" si="295"/>
        <v>0</v>
      </c>
    </row>
    <row r="944" spans="1:45" hidden="1" x14ac:dyDescent="0.3">
      <c r="A944" s="1">
        <v>43402</v>
      </c>
      <c r="B944">
        <f>CLOSE!B945-CLOSE!B944</f>
        <v>7.2699999999999321E-2</v>
      </c>
      <c r="C944">
        <f>CLOSE!C945-CLOSE!C944</f>
        <v>-0.14999699999999905</v>
      </c>
      <c r="D944">
        <f>CLOSE!D945-CLOSE!D944</f>
        <v>2.0000000000000462E-2</v>
      </c>
      <c r="E944">
        <f>CLOSE!E945-CLOSE!E944</f>
        <v>0.29999999999999893</v>
      </c>
      <c r="F944">
        <f>CLOSE!F945-CLOSE!F944</f>
        <v>-0.38000000000000078</v>
      </c>
      <c r="G944">
        <f>CLOSE!G945-CLOSE!G944</f>
        <v>-0.94999899999999826</v>
      </c>
      <c r="H944">
        <f>CLOSE!H945-CLOSE!H944</f>
        <v>5.0000000000000711E-2</v>
      </c>
      <c r="I944">
        <f>CLOSE!I945-CLOSE!I944</f>
        <v>-0.20000100000000032</v>
      </c>
      <c r="J944">
        <f>CLOSE!J945-CLOSE!J944</f>
        <v>-1.6500020000000006</v>
      </c>
      <c r="K944">
        <f>CLOSE!K945-CLOSE!K944</f>
        <v>0.1499990000000011</v>
      </c>
      <c r="L944">
        <f>CLOSE!L945-CLOSE!L944</f>
        <v>8.0000000000000071E-2</v>
      </c>
      <c r="M944">
        <f>CLOSE!M945-CLOSE!M944</f>
        <v>0.10000000000000142</v>
      </c>
      <c r="N944">
        <f>CLOSE!N945-CLOSE!N944</f>
        <v>2.0000000000000462E-2</v>
      </c>
      <c r="O944">
        <f>CLOSE!O945-CLOSE!O944</f>
        <v>1.9999999999999574E-2</v>
      </c>
      <c r="P944">
        <f>CLOSE!P945-CLOSE!P944</f>
        <v>-0.28000100000000039</v>
      </c>
      <c r="Q944">
        <f>CLOSE!Q945-CLOSE!Q944</f>
        <v>-1.25</v>
      </c>
      <c r="R944">
        <f>CLOSE!R945-CLOSE!R944</f>
        <v>0.85000300000000095</v>
      </c>
      <c r="S944">
        <f>CLOSE!S945-CLOSE!S944</f>
        <v>2.0000000000000462E-2</v>
      </c>
      <c r="T944">
        <f>CLOSE!T945-CLOSE!T944</f>
        <v>9.9999999999997868E-3</v>
      </c>
      <c r="U944">
        <f>CLOSE!U945-CLOSE!U944</f>
        <v>0</v>
      </c>
      <c r="X944">
        <f t="shared" si="296"/>
        <v>-3.1815000000000017E-2</v>
      </c>
      <c r="Y944">
        <f t="shared" si="297"/>
        <v>-0.13250010000000004</v>
      </c>
      <c r="Z944">
        <f t="shared" si="298"/>
        <v>-6.7500000000000032E-2</v>
      </c>
      <c r="AA944">
        <f t="shared" si="299"/>
        <v>4.0000000000000036E-3</v>
      </c>
      <c r="AB944">
        <f t="shared" si="300"/>
        <v>-9.6000000000000002E-2</v>
      </c>
      <c r="AC944">
        <f t="shared" si="301"/>
        <v>-0.26999995000000004</v>
      </c>
      <c r="AD944">
        <f t="shared" si="302"/>
        <v>-4.6500000000000027E-2</v>
      </c>
      <c r="AE944">
        <f t="shared" si="303"/>
        <v>-0.11499994999999999</v>
      </c>
      <c r="AF944">
        <f t="shared" si="304"/>
        <v>-0.23749999999999999</v>
      </c>
      <c r="AG944">
        <f t="shared" si="305"/>
        <v>-0.14499995000000004</v>
      </c>
      <c r="AH944">
        <f t="shared" si="306"/>
        <v>-6.2000000000000013E-2</v>
      </c>
      <c r="AI944">
        <f t="shared" si="307"/>
        <v>-0.2650000500000001</v>
      </c>
      <c r="AJ944">
        <f t="shared" si="308"/>
        <v>-2.3500000000000031E-2</v>
      </c>
      <c r="AK944">
        <f t="shared" si="309"/>
        <v>-0.10699994999999998</v>
      </c>
      <c r="AL944">
        <f t="shared" si="310"/>
        <v>-4.5999999999999909E-2</v>
      </c>
      <c r="AM944">
        <f t="shared" si="311"/>
        <v>-0.13249969999999961</v>
      </c>
      <c r="AN944">
        <f t="shared" si="312"/>
        <v>-0.41000005</v>
      </c>
      <c r="AO944">
        <f t="shared" si="313"/>
        <v>-3.5499999999999997E-2</v>
      </c>
      <c r="AP944">
        <f t="shared" si="314"/>
        <v>-7.6000000000000026E-2</v>
      </c>
      <c r="AQ944">
        <f t="shared" si="315"/>
        <v>-3.5</v>
      </c>
      <c r="AS944">
        <f t="shared" si="295"/>
        <v>0</v>
      </c>
    </row>
    <row r="945" spans="1:45" hidden="1" x14ac:dyDescent="0.3">
      <c r="A945" s="1">
        <v>43403</v>
      </c>
      <c r="B945">
        <f>CLOSE!B946-CLOSE!B945</f>
        <v>-5.4499999999999105E-2</v>
      </c>
      <c r="C945">
        <f>CLOSE!C946-CLOSE!C945</f>
        <v>-0.40000200000000063</v>
      </c>
      <c r="D945">
        <f>CLOSE!D946-CLOSE!D945</f>
        <v>0.12999999999999989</v>
      </c>
      <c r="E945">
        <f>CLOSE!E946-CLOSE!E945</f>
        <v>0</v>
      </c>
      <c r="F945">
        <f>CLOSE!F946-CLOSE!F945</f>
        <v>0.32000000000000028</v>
      </c>
      <c r="G945">
        <f>CLOSE!G946-CLOSE!G945</f>
        <v>-0.15000200000000063</v>
      </c>
      <c r="H945">
        <f>CLOSE!H946-CLOSE!H945</f>
        <v>9.9999999999997868E-3</v>
      </c>
      <c r="I945">
        <f>CLOSE!I946-CLOSE!I945</f>
        <v>-0.6499990000000011</v>
      </c>
      <c r="J945">
        <f>CLOSE!J946-CLOSE!J945</f>
        <v>-0.19999699999999621</v>
      </c>
      <c r="K945">
        <f>CLOSE!K946-CLOSE!K945</f>
        <v>-5.0001000000001738E-2</v>
      </c>
      <c r="L945">
        <f>CLOSE!L946-CLOSE!L945</f>
        <v>-1.0000000000000675E-2</v>
      </c>
      <c r="M945">
        <f>CLOSE!M946-CLOSE!M945</f>
        <v>-0.20000100000000032</v>
      </c>
      <c r="N945">
        <f>CLOSE!N946-CLOSE!N945</f>
        <v>0</v>
      </c>
      <c r="O945">
        <f>CLOSE!O946-CLOSE!O945</f>
        <v>-0.79999999999999893</v>
      </c>
      <c r="P945">
        <f>CLOSE!P946-CLOSE!P945</f>
        <v>1.9999999999999574E-2</v>
      </c>
      <c r="Q945">
        <f>CLOSE!Q946-CLOSE!Q945</f>
        <v>-0.40000100000000316</v>
      </c>
      <c r="R945">
        <f>CLOSE!R946-CLOSE!R945</f>
        <v>-1.25</v>
      </c>
      <c r="S945">
        <f>CLOSE!S946-CLOSE!S945</f>
        <v>-3.0000000000000249E-2</v>
      </c>
      <c r="T945">
        <f>CLOSE!T946-CLOSE!T945</f>
        <v>-0.23999999999999932</v>
      </c>
      <c r="U945">
        <f>CLOSE!U946-CLOSE!U945</f>
        <v>-7.8000030000000038</v>
      </c>
      <c r="X945">
        <f t="shared" si="296"/>
        <v>-2.7270000000000037E-2</v>
      </c>
      <c r="Y945">
        <f t="shared" si="297"/>
        <v>-0.16999984999999995</v>
      </c>
      <c r="Z945">
        <f t="shared" si="298"/>
        <v>-6.4000000000000015E-2</v>
      </c>
      <c r="AA945">
        <f t="shared" si="299"/>
        <v>2.0000000000000018E-2</v>
      </c>
      <c r="AB945">
        <f t="shared" si="300"/>
        <v>-0.10200000000000005</v>
      </c>
      <c r="AC945">
        <f t="shared" si="301"/>
        <v>-0.3125</v>
      </c>
      <c r="AD945">
        <f t="shared" si="302"/>
        <v>-4.6499999999999986E-2</v>
      </c>
      <c r="AE945">
        <f t="shared" si="303"/>
        <v>-0.13250010000000004</v>
      </c>
      <c r="AF945">
        <f t="shared" si="304"/>
        <v>-0.30499989999999999</v>
      </c>
      <c r="AG945">
        <f t="shared" si="305"/>
        <v>-0.14499999999999993</v>
      </c>
      <c r="AH945">
        <f t="shared" si="306"/>
        <v>-5.8999999999999983E-2</v>
      </c>
      <c r="AI945">
        <f t="shared" si="307"/>
        <v>-0.23999994999999999</v>
      </c>
      <c r="AJ945">
        <f t="shared" si="308"/>
        <v>-2.0999999999999998E-2</v>
      </c>
      <c r="AK945">
        <f t="shared" si="309"/>
        <v>-7.6000050000000027E-2</v>
      </c>
      <c r="AL945">
        <f t="shared" si="310"/>
        <v>-4.7000050000000029E-2</v>
      </c>
      <c r="AM945">
        <f t="shared" si="311"/>
        <v>-0.20999984999999982</v>
      </c>
      <c r="AN945">
        <f t="shared" si="312"/>
        <v>-0.41499995000000001</v>
      </c>
      <c r="AO945">
        <f t="shared" si="313"/>
        <v>-3.2500000000000015E-2</v>
      </c>
      <c r="AP945">
        <f t="shared" si="314"/>
        <v>-6.6500000000000004E-2</v>
      </c>
      <c r="AQ945">
        <f t="shared" si="315"/>
        <v>-3.2699996999999996</v>
      </c>
      <c r="AS945">
        <f t="shared" si="295"/>
        <v>0</v>
      </c>
    </row>
    <row r="946" spans="1:45" hidden="1" x14ac:dyDescent="0.3">
      <c r="A946" s="1">
        <v>43404</v>
      </c>
      <c r="B946">
        <f>CLOSE!B947-CLOSE!B946</f>
        <v>5.4499999999999105E-2</v>
      </c>
      <c r="C946">
        <f>CLOSE!C947-CLOSE!C946</f>
        <v>0.45000100000000032</v>
      </c>
      <c r="D946">
        <f>CLOSE!D947-CLOSE!D946</f>
        <v>-0.17999999999999972</v>
      </c>
      <c r="E946">
        <f>CLOSE!E947-CLOSE!E946</f>
        <v>-1.9999999999999574E-2</v>
      </c>
      <c r="F946">
        <f>CLOSE!F947-CLOSE!F946</f>
        <v>1.0600000000000005</v>
      </c>
      <c r="G946">
        <f>CLOSE!G947-CLOSE!G946</f>
        <v>1.1500020000000006</v>
      </c>
      <c r="H946">
        <f>CLOSE!H947-CLOSE!H946</f>
        <v>-6.0000000000000497E-2</v>
      </c>
      <c r="I946">
        <f>CLOSE!I947-CLOSE!I946</f>
        <v>0.95000000000000284</v>
      </c>
      <c r="J946">
        <f>CLOSE!J947-CLOSE!J946</f>
        <v>1.2999949999999956</v>
      </c>
      <c r="K946">
        <f>CLOSE!K947-CLOSE!K946</f>
        <v>0.3500009999999989</v>
      </c>
      <c r="L946">
        <f>CLOSE!L947-CLOSE!L946</f>
        <v>6.0000000000000497E-2</v>
      </c>
      <c r="M946">
        <f>CLOSE!M947-CLOSE!M946</f>
        <v>0.6000009999999989</v>
      </c>
      <c r="N946">
        <f>CLOSE!N947-CLOSE!N946</f>
        <v>1.9999999999999574E-2</v>
      </c>
      <c r="O946">
        <f>CLOSE!O947-CLOSE!O946</f>
        <v>0.45999999999999908</v>
      </c>
      <c r="P946">
        <f>CLOSE!P947-CLOSE!P946</f>
        <v>0.60000100000000067</v>
      </c>
      <c r="Q946">
        <f>CLOSE!Q947-CLOSE!Q946</f>
        <v>1.9000010000000032</v>
      </c>
      <c r="R946">
        <f>CLOSE!R947-CLOSE!R946</f>
        <v>2.3499979999999994</v>
      </c>
      <c r="S946">
        <f>CLOSE!S947-CLOSE!S946</f>
        <v>0.19000000000000039</v>
      </c>
      <c r="T946">
        <f>CLOSE!T947-CLOSE!T946</f>
        <v>0.40999999999999925</v>
      </c>
      <c r="U946">
        <f>CLOSE!U947-CLOSE!U946</f>
        <v>14.800003000000004</v>
      </c>
      <c r="X946">
        <f t="shared" si="296"/>
        <v>-2.908999999999997E-2</v>
      </c>
      <c r="Y946">
        <f t="shared" si="297"/>
        <v>-0.18250010000000003</v>
      </c>
      <c r="Z946">
        <f t="shared" si="298"/>
        <v>-6.4999999999999988E-2</v>
      </c>
      <c r="AA946">
        <f t="shared" si="299"/>
        <v>5.9999999999999611E-3</v>
      </c>
      <c r="AB946">
        <f t="shared" si="300"/>
        <v>-8.3000000000000004E-2</v>
      </c>
      <c r="AC946">
        <f t="shared" si="301"/>
        <v>-0.35</v>
      </c>
      <c r="AD946">
        <f t="shared" si="302"/>
        <v>-4.6499999999999986E-2</v>
      </c>
      <c r="AE946">
        <f t="shared" si="303"/>
        <v>-0.19499995000000006</v>
      </c>
      <c r="AF946">
        <f t="shared" si="304"/>
        <v>-0.34749984999999983</v>
      </c>
      <c r="AG946">
        <f t="shared" si="305"/>
        <v>-0.10500004999999994</v>
      </c>
      <c r="AH946">
        <f t="shared" si="306"/>
        <v>-6.2000000000000055E-2</v>
      </c>
      <c r="AI946">
        <f t="shared" si="307"/>
        <v>-0.25750010000000001</v>
      </c>
      <c r="AJ946">
        <f t="shared" si="308"/>
        <v>-2.1999999999999974E-2</v>
      </c>
      <c r="AK946">
        <f t="shared" si="309"/>
        <v>-0.11399999999999996</v>
      </c>
      <c r="AL946">
        <f t="shared" si="310"/>
        <v>-3.4000049999999948E-2</v>
      </c>
      <c r="AM946">
        <f t="shared" si="311"/>
        <v>-0.28749999999999998</v>
      </c>
      <c r="AN946">
        <f t="shared" si="312"/>
        <v>-0.45499989999999996</v>
      </c>
      <c r="AO946">
        <f t="shared" si="313"/>
        <v>-3.95E-2</v>
      </c>
      <c r="AP946">
        <f t="shared" si="314"/>
        <v>-8.2999999999999963E-2</v>
      </c>
      <c r="AQ946">
        <f t="shared" si="315"/>
        <v>-3.550000750000001</v>
      </c>
      <c r="AS946">
        <f t="shared" si="295"/>
        <v>0</v>
      </c>
    </row>
    <row r="947" spans="1:45" x14ac:dyDescent="0.3">
      <c r="A947" s="1">
        <v>43405</v>
      </c>
      <c r="B947">
        <f>CLOSE!B948-CLOSE!B947</f>
        <v>-9.0899999999999537E-2</v>
      </c>
      <c r="C947">
        <f>CLOSE!C948-CLOSE!C947</f>
        <v>9.9997999999999365E-2</v>
      </c>
      <c r="D947">
        <f>CLOSE!D948-CLOSE!D947</f>
        <v>2.9999999999999361E-2</v>
      </c>
      <c r="E947">
        <f>CLOSE!E948-CLOSE!E947</f>
        <v>-1.9999999999999574E-2</v>
      </c>
      <c r="F947">
        <f>CLOSE!F948-CLOSE!F947</f>
        <v>0.35999999999999943</v>
      </c>
      <c r="G947">
        <f>CLOSE!G948-CLOSE!G947</f>
        <v>0.1499990000000011</v>
      </c>
      <c r="H947">
        <f>CLOSE!H948-CLOSE!H947</f>
        <v>0</v>
      </c>
      <c r="I947">
        <f>CLOSE!I948-CLOSE!I947</f>
        <v>0.69999899999999826</v>
      </c>
      <c r="J947">
        <f>CLOSE!J948-CLOSE!J947</f>
        <v>1.0999989999999968</v>
      </c>
      <c r="K947">
        <f>CLOSE!K948-CLOSE!K947</f>
        <v>1.8000010000000017</v>
      </c>
      <c r="L947">
        <f>CLOSE!L948-CLOSE!L947</f>
        <v>0.20999999999999996</v>
      </c>
      <c r="M947">
        <f>CLOSE!M948-CLOSE!M947</f>
        <v>0.8999990000000011</v>
      </c>
      <c r="N947">
        <f>CLOSE!N948-CLOSE!N947</f>
        <v>7.0000000000000284E-2</v>
      </c>
      <c r="O947">
        <f>CLOSE!O948-CLOSE!O947</f>
        <v>0.74000000000000199</v>
      </c>
      <c r="P947">
        <f>CLOSE!P948-CLOSE!P947</f>
        <v>0.43999900000000025</v>
      </c>
      <c r="Q947">
        <f>CLOSE!Q948-CLOSE!Q947</f>
        <v>0.64999399999999241</v>
      </c>
      <c r="R947">
        <f>CLOSE!R948-CLOSE!R947</f>
        <v>2.2999989999999997</v>
      </c>
      <c r="S947">
        <f>CLOSE!S948-CLOSE!S947</f>
        <v>4.9999999999999822E-2</v>
      </c>
      <c r="T947">
        <f>CLOSE!T948-CLOSE!T947</f>
        <v>0.20000000000000018</v>
      </c>
      <c r="U947">
        <f>CLOSE!U948-CLOSE!U947</f>
        <v>10.799987999999985</v>
      </c>
      <c r="X947">
        <f t="shared" si="296"/>
        <v>-1.0000000000000054E-2</v>
      </c>
      <c r="Y947">
        <f t="shared" si="297"/>
        <v>-0.13999994999999998</v>
      </c>
      <c r="Z947">
        <f t="shared" si="298"/>
        <v>-6.3499999999999973E-2</v>
      </c>
      <c r="AA947">
        <f t="shared" si="299"/>
        <v>5.9999999999999611E-3</v>
      </c>
      <c r="AB947">
        <f t="shared" si="300"/>
        <v>3.0000000000000248E-3</v>
      </c>
      <c r="AC947">
        <f t="shared" si="301"/>
        <v>-0.26250000000000001</v>
      </c>
      <c r="AD947">
        <f t="shared" si="302"/>
        <v>-4.2500000000000024E-2</v>
      </c>
      <c r="AE947">
        <f t="shared" si="303"/>
        <v>-0.11999999999999993</v>
      </c>
      <c r="AF947">
        <f t="shared" si="304"/>
        <v>-0.17250025000000022</v>
      </c>
      <c r="AG947">
        <f t="shared" si="305"/>
        <v>-3.2499950000000055E-2</v>
      </c>
      <c r="AH947">
        <f t="shared" si="306"/>
        <v>-5.0999999999999976E-2</v>
      </c>
      <c r="AI947">
        <f t="shared" si="307"/>
        <v>-0.15749995000000006</v>
      </c>
      <c r="AJ947">
        <f t="shared" si="308"/>
        <v>-1.1500000000000021E-2</v>
      </c>
      <c r="AK947">
        <f t="shared" si="309"/>
        <v>-0.05</v>
      </c>
      <c r="AL947">
        <f t="shared" si="310"/>
        <v>8.0000999999999319E-3</v>
      </c>
      <c r="AM947">
        <f t="shared" si="311"/>
        <v>-0.10749969999999962</v>
      </c>
      <c r="AN947">
        <f t="shared" si="312"/>
        <v>-0.22500000000000001</v>
      </c>
      <c r="AO947">
        <f t="shared" si="313"/>
        <v>-2.9499999999999992E-2</v>
      </c>
      <c r="AP947">
        <f t="shared" si="314"/>
        <v>-4.3500000000000004E-2</v>
      </c>
      <c r="AQ947">
        <f t="shared" si="315"/>
        <v>-2.5</v>
      </c>
      <c r="AS947">
        <f t="shared" si="295"/>
        <v>1</v>
      </c>
    </row>
    <row r="948" spans="1:45" hidden="1" x14ac:dyDescent="0.3">
      <c r="A948" s="1">
        <v>43406</v>
      </c>
      <c r="B948">
        <f>CLOSE!B949-CLOSE!B948</f>
        <v>0.25450000000000017</v>
      </c>
      <c r="C948">
        <f>CLOSE!C949-CLOSE!C948</f>
        <v>0.80000400000000127</v>
      </c>
      <c r="D948">
        <f>CLOSE!D949-CLOSE!D948</f>
        <v>0.20000000000000018</v>
      </c>
      <c r="E948">
        <f>CLOSE!E949-CLOSE!E948</f>
        <v>-4.0000000000000924E-2</v>
      </c>
      <c r="F948">
        <f>CLOSE!F949-CLOSE!F948</f>
        <v>1.8000000000000007</v>
      </c>
      <c r="G948">
        <f>CLOSE!G949-CLOSE!G948</f>
        <v>3.2499979999999979</v>
      </c>
      <c r="H948">
        <f>CLOSE!H949-CLOSE!H948</f>
        <v>0.16999999999999993</v>
      </c>
      <c r="I948">
        <f>CLOSE!I949-CLOSE!I948</f>
        <v>1.2000010000000003</v>
      </c>
      <c r="J948">
        <f>CLOSE!J949-CLOSE!J948</f>
        <v>4.1000060000000076</v>
      </c>
      <c r="K948">
        <f>CLOSE!K949-CLOSE!K948</f>
        <v>0.84999799999999937</v>
      </c>
      <c r="L948">
        <f>CLOSE!L949-CLOSE!L948</f>
        <v>0.12999999999999989</v>
      </c>
      <c r="M948">
        <f>CLOSE!M949-CLOSE!M948</f>
        <v>3.4000020000000006</v>
      </c>
      <c r="N948">
        <f>CLOSE!N949-CLOSE!N948</f>
        <v>0.1899999999999995</v>
      </c>
      <c r="O948">
        <f>CLOSE!O949-CLOSE!O948</f>
        <v>2.2399999999999984</v>
      </c>
      <c r="P948">
        <f>CLOSE!P949-CLOSE!P948</f>
        <v>1.2800000000000011</v>
      </c>
      <c r="Q948">
        <f>CLOSE!Q949-CLOSE!Q948</f>
        <v>0.10000600000000759</v>
      </c>
      <c r="R948">
        <f>CLOSE!R949-CLOSE!R948</f>
        <v>1.1500020000000006</v>
      </c>
      <c r="S948">
        <f>CLOSE!S949-CLOSE!S948</f>
        <v>3.0000000000000249E-2</v>
      </c>
      <c r="T948">
        <f>CLOSE!T949-CLOSE!T948</f>
        <v>0.8100000000000005</v>
      </c>
      <c r="U948">
        <f>CLOSE!U949-CLOSE!U948</f>
        <v>25.800018000000023</v>
      </c>
      <c r="X948">
        <f t="shared" si="296"/>
        <v>-1.0909999999999975E-2</v>
      </c>
      <c r="Y948">
        <f t="shared" si="297"/>
        <v>-0.13750000000000001</v>
      </c>
      <c r="Z948">
        <f t="shared" si="298"/>
        <v>-6.150000000000002E-2</v>
      </c>
      <c r="AA948">
        <f t="shared" si="299"/>
        <v>6.0000000000000496E-3</v>
      </c>
      <c r="AB948">
        <f t="shared" si="300"/>
        <v>2.5999999999999978E-2</v>
      </c>
      <c r="AC948">
        <f t="shared" si="301"/>
        <v>-0.24000009999999997</v>
      </c>
      <c r="AD948">
        <f t="shared" si="302"/>
        <v>-4.4000000000000039E-2</v>
      </c>
      <c r="AE948">
        <f t="shared" si="303"/>
        <v>-6.25E-2</v>
      </c>
      <c r="AF948">
        <f t="shared" si="304"/>
        <v>-0.11750030000000038</v>
      </c>
      <c r="AG948">
        <f t="shared" si="305"/>
        <v>6.0000050000000013E-2</v>
      </c>
      <c r="AH948">
        <f t="shared" si="306"/>
        <v>-3.599999999999999E-2</v>
      </c>
      <c r="AI948">
        <f t="shared" si="307"/>
        <v>-0.15750010000000003</v>
      </c>
      <c r="AJ948">
        <f t="shared" si="308"/>
        <v>-6.9999999999999837E-3</v>
      </c>
      <c r="AK948">
        <f t="shared" si="309"/>
        <v>-1.8999949999999897E-2</v>
      </c>
      <c r="AL948">
        <f t="shared" si="310"/>
        <v>4.0000000000000036E-2</v>
      </c>
      <c r="AM948">
        <f t="shared" si="311"/>
        <v>-9.5000050000000155E-2</v>
      </c>
      <c r="AN948">
        <f t="shared" si="312"/>
        <v>-0.14500010000000002</v>
      </c>
      <c r="AO948">
        <f t="shared" si="313"/>
        <v>-3.3499999999999995E-2</v>
      </c>
      <c r="AP948">
        <f t="shared" si="314"/>
        <v>-3.4500000000000017E-2</v>
      </c>
      <c r="AQ948">
        <f t="shared" si="315"/>
        <v>-1.9100006000000007</v>
      </c>
      <c r="AS948">
        <f t="shared" si="295"/>
        <v>0</v>
      </c>
    </row>
    <row r="949" spans="1:45" hidden="1" x14ac:dyDescent="0.3">
      <c r="A949" s="1">
        <v>43409</v>
      </c>
      <c r="B949">
        <f>CLOSE!B950-CLOSE!B949</f>
        <v>-0.18180000000000085</v>
      </c>
      <c r="C949">
        <f>CLOSE!C950-CLOSE!C949</f>
        <v>-0.75</v>
      </c>
      <c r="D949">
        <f>CLOSE!D950-CLOSE!D949</f>
        <v>7.0000000000000284E-2</v>
      </c>
      <c r="E949">
        <f>CLOSE!E950-CLOSE!E949</f>
        <v>-0.13999999999999879</v>
      </c>
      <c r="F949">
        <f>CLOSE!F950-CLOSE!F949</f>
        <v>-0.48000000000000043</v>
      </c>
      <c r="G949">
        <f>CLOSE!G950-CLOSE!G949</f>
        <v>-1.5</v>
      </c>
      <c r="H949">
        <f>CLOSE!H950-CLOSE!H949</f>
        <v>-0.17999999999999972</v>
      </c>
      <c r="I949">
        <f>CLOSE!I950-CLOSE!I949</f>
        <v>-4.9998999999999683E-2</v>
      </c>
      <c r="J949">
        <f>CLOSE!J950-CLOSE!J949</f>
        <v>-1.0500030000000038</v>
      </c>
      <c r="K949">
        <f>CLOSE!K950-CLOSE!K949</f>
        <v>-0.79999899999999968</v>
      </c>
      <c r="L949">
        <f>CLOSE!L950-CLOSE!L949</f>
        <v>-0.13999999999999968</v>
      </c>
      <c r="M949">
        <f>CLOSE!M950-CLOSE!M949</f>
        <v>-1.25</v>
      </c>
      <c r="N949">
        <f>CLOSE!N950-CLOSE!N949</f>
        <v>-0.11999999999999922</v>
      </c>
      <c r="O949">
        <f>CLOSE!O950-CLOSE!O949</f>
        <v>-0.55999999999999872</v>
      </c>
      <c r="P949">
        <f>CLOSE!P950-CLOSE!P949</f>
        <v>-5.9999000000001246E-2</v>
      </c>
      <c r="Q949">
        <f>CLOSE!Q950-CLOSE!Q949</f>
        <v>-1.3000030000000038</v>
      </c>
      <c r="R949">
        <f>CLOSE!R950-CLOSE!R949</f>
        <v>-1.350003000000001</v>
      </c>
      <c r="S949">
        <f>CLOSE!S950-CLOSE!S949</f>
        <v>-2.0000000000000462E-2</v>
      </c>
      <c r="T949">
        <f>CLOSE!T950-CLOSE!T949</f>
        <v>-0.23000000000000043</v>
      </c>
      <c r="U949">
        <f>CLOSE!U950-CLOSE!U949</f>
        <v>-11.200012000000015</v>
      </c>
      <c r="X949">
        <f t="shared" si="296"/>
        <v>1.0000000000000054E-2</v>
      </c>
      <c r="Y949">
        <f t="shared" si="297"/>
        <v>-7.2499799999999934E-2</v>
      </c>
      <c r="Z949">
        <f t="shared" si="298"/>
        <v>-3.3499999999999995E-2</v>
      </c>
      <c r="AA949">
        <f t="shared" si="299"/>
        <v>-2.000000000000046E-3</v>
      </c>
      <c r="AB949">
        <f t="shared" si="300"/>
        <v>0.14699999999999996</v>
      </c>
      <c r="AC949">
        <f t="shared" si="301"/>
        <v>-1.7500150000000048E-2</v>
      </c>
      <c r="AD949">
        <f t="shared" si="302"/>
        <v>-3.1500000000000042E-2</v>
      </c>
      <c r="AE949">
        <f t="shared" si="303"/>
        <v>1.7500000000000071E-2</v>
      </c>
      <c r="AF949">
        <f t="shared" si="304"/>
        <v>0.125</v>
      </c>
      <c r="AG949">
        <f t="shared" si="305"/>
        <v>0.14499995000000004</v>
      </c>
      <c r="AH949">
        <f t="shared" si="306"/>
        <v>-3.6500000000000019E-2</v>
      </c>
      <c r="AI949">
        <f t="shared" si="307"/>
        <v>-1.9999849999999951E-2</v>
      </c>
      <c r="AJ949">
        <f t="shared" si="308"/>
        <v>8.9999999999999854E-3</v>
      </c>
      <c r="AK949">
        <f t="shared" si="309"/>
        <v>7.4999999999999997E-2</v>
      </c>
      <c r="AL949">
        <f t="shared" si="310"/>
        <v>0.14400000000000004</v>
      </c>
      <c r="AM949">
        <f t="shared" si="311"/>
        <v>-7.9999949999999848E-2</v>
      </c>
      <c r="AN949">
        <f t="shared" si="312"/>
        <v>-1.9999849999999951E-2</v>
      </c>
      <c r="AO949">
        <f t="shared" si="313"/>
        <v>-2.3499999999999986E-2</v>
      </c>
      <c r="AP949">
        <f t="shared" si="314"/>
        <v>1.2000000000000011E-2</v>
      </c>
      <c r="AQ949">
        <f t="shared" si="315"/>
        <v>-0.23999939999999925</v>
      </c>
      <c r="AS949">
        <f t="shared" si="295"/>
        <v>0</v>
      </c>
    </row>
    <row r="950" spans="1:45" hidden="1" x14ac:dyDescent="0.3">
      <c r="A950" s="1">
        <v>43410</v>
      </c>
      <c r="B950">
        <f>CLOSE!B951-CLOSE!B950</f>
        <v>3.6400000000000432E-2</v>
      </c>
      <c r="C950">
        <f>CLOSE!C951-CLOSE!C950</f>
        <v>0.44999599999999873</v>
      </c>
      <c r="D950">
        <f>CLOSE!D951-CLOSE!D950</f>
        <v>0.12000000000000011</v>
      </c>
      <c r="E950">
        <f>CLOSE!E951-CLOSE!E950</f>
        <v>5.9999999999998721E-2</v>
      </c>
      <c r="F950">
        <f>CLOSE!F951-CLOSE!F950</f>
        <v>-0.4799989999999994</v>
      </c>
      <c r="G950">
        <f>CLOSE!G951-CLOSE!G950</f>
        <v>0.15000200000000063</v>
      </c>
      <c r="H950">
        <f>CLOSE!H951-CLOSE!H950</f>
        <v>8.9999999999999858E-2</v>
      </c>
      <c r="I950">
        <f>CLOSE!I951-CLOSE!I950</f>
        <v>0.44999899999999826</v>
      </c>
      <c r="J950">
        <f>CLOSE!J951-CLOSE!J950</f>
        <v>0.65000200000000063</v>
      </c>
      <c r="K950">
        <f>CLOSE!K951-CLOSE!K950</f>
        <v>-0.10000000000000142</v>
      </c>
      <c r="L950">
        <f>CLOSE!L951-CLOSE!L950</f>
        <v>4.9999999999999822E-2</v>
      </c>
      <c r="M950">
        <f>CLOSE!M951-CLOSE!M950</f>
        <v>-0.45000100000000032</v>
      </c>
      <c r="N950">
        <f>CLOSE!N951-CLOSE!N950</f>
        <v>9.9999999999997868E-3</v>
      </c>
      <c r="O950">
        <f>CLOSE!O951-CLOSE!O950</f>
        <v>-0.20000000000000284</v>
      </c>
      <c r="P950">
        <f>CLOSE!P951-CLOSE!P950</f>
        <v>0.43999799999999922</v>
      </c>
      <c r="Q950">
        <f>CLOSE!Q951-CLOSE!Q950</f>
        <v>1.0500030000000038</v>
      </c>
      <c r="R950">
        <f>CLOSE!R951-CLOSE!R950</f>
        <v>0.75</v>
      </c>
      <c r="S950">
        <f>CLOSE!S951-CLOSE!S950</f>
        <v>0.12999999999999989</v>
      </c>
      <c r="T950">
        <f>CLOSE!T951-CLOSE!T950</f>
        <v>8.9999999999999858E-2</v>
      </c>
      <c r="U950">
        <f>CLOSE!U951-CLOSE!U950</f>
        <v>-0.39999399999999241</v>
      </c>
      <c r="X950">
        <f t="shared" si="296"/>
        <v>9.1000000000001084E-4</v>
      </c>
      <c r="Y950">
        <f t="shared" si="297"/>
        <v>-0.10499989999999997</v>
      </c>
      <c r="Z950">
        <f t="shared" si="298"/>
        <v>-3.1499999999999993E-2</v>
      </c>
      <c r="AA950">
        <f t="shared" si="299"/>
        <v>-5.9999999999999611E-3</v>
      </c>
      <c r="AB950">
        <f t="shared" si="300"/>
        <v>0.11499999999999995</v>
      </c>
      <c r="AC950">
        <f t="shared" si="301"/>
        <v>-0.10250020000000007</v>
      </c>
      <c r="AD950">
        <f t="shared" si="302"/>
        <v>-4.3999999999999997E-2</v>
      </c>
      <c r="AE950">
        <f t="shared" si="303"/>
        <v>4.0000050000000086E-2</v>
      </c>
      <c r="AF950">
        <f t="shared" si="304"/>
        <v>7.4999999999999997E-2</v>
      </c>
      <c r="AG950">
        <f t="shared" si="305"/>
        <v>0.10500000000000007</v>
      </c>
      <c r="AH950">
        <f t="shared" si="306"/>
        <v>-5.3500000000000013E-2</v>
      </c>
      <c r="AI950">
        <f t="shared" si="307"/>
        <v>-0.1125</v>
      </c>
      <c r="AJ950">
        <f t="shared" si="308"/>
        <v>5.000000000000027E-3</v>
      </c>
      <c r="AK950">
        <f t="shared" si="309"/>
        <v>4.4999950000000052E-2</v>
      </c>
      <c r="AL950">
        <f t="shared" si="310"/>
        <v>0.12700005</v>
      </c>
      <c r="AM950">
        <f t="shared" si="311"/>
        <v>-0.24000015000000019</v>
      </c>
      <c r="AN950">
        <f t="shared" si="312"/>
        <v>-0.11750015000000005</v>
      </c>
      <c r="AO950">
        <f t="shared" si="313"/>
        <v>-2.150000000000003E-2</v>
      </c>
      <c r="AP950">
        <f t="shared" si="314"/>
        <v>4.0000000000000036E-3</v>
      </c>
      <c r="AQ950">
        <f t="shared" si="315"/>
        <v>-0.6300003000000004</v>
      </c>
      <c r="AS950">
        <f t="shared" si="295"/>
        <v>0</v>
      </c>
    </row>
    <row r="951" spans="1:45" hidden="1" x14ac:dyDescent="0.3">
      <c r="A951" s="1">
        <v>43411</v>
      </c>
      <c r="B951">
        <f>CLOSE!B952-CLOSE!B951</f>
        <v>-0.12729999999999997</v>
      </c>
      <c r="C951">
        <f>CLOSE!C952-CLOSE!C951</f>
        <v>-4.9998999999999683E-2</v>
      </c>
      <c r="D951">
        <f>CLOSE!D952-CLOSE!D951</f>
        <v>-2.0000000000000462E-2</v>
      </c>
      <c r="E951">
        <f>CLOSE!E952-CLOSE!E951</f>
        <v>2.000000000000135E-2</v>
      </c>
      <c r="F951">
        <f>CLOSE!F952-CLOSE!F951</f>
        <v>-0.80000099999999996</v>
      </c>
      <c r="G951">
        <f>CLOSE!G952-CLOSE!G951</f>
        <v>-0.20000100000000032</v>
      </c>
      <c r="H951">
        <f>CLOSE!H952-CLOSE!H951</f>
        <v>-9.9999999999997868E-3</v>
      </c>
      <c r="I951">
        <f>CLOSE!I952-CLOSE!I951</f>
        <v>0.10000000000000142</v>
      </c>
      <c r="J951">
        <f>CLOSE!J952-CLOSE!J951</f>
        <v>-9.999899999999684E-2</v>
      </c>
      <c r="K951">
        <f>CLOSE!K952-CLOSE!K951</f>
        <v>0.3999990000000011</v>
      </c>
      <c r="L951">
        <f>CLOSE!L952-CLOSE!L951</f>
        <v>4.9999999999999822E-2</v>
      </c>
      <c r="M951">
        <f>CLOSE!M952-CLOSE!M951</f>
        <v>0.25</v>
      </c>
      <c r="N951">
        <f>CLOSE!N952-CLOSE!N951</f>
        <v>1.9999999999999574E-2</v>
      </c>
      <c r="O951">
        <f>CLOSE!O952-CLOSE!O951</f>
        <v>0.5</v>
      </c>
      <c r="P951">
        <f>CLOSE!P952-CLOSE!P951</f>
        <v>0.14000199999999907</v>
      </c>
      <c r="Q951">
        <f>CLOSE!Q952-CLOSE!Q951</f>
        <v>-0.95000500000000443</v>
      </c>
      <c r="R951">
        <f>CLOSE!R952-CLOSE!R951</f>
        <v>-0.64999699999999905</v>
      </c>
      <c r="S951">
        <f>CLOSE!S952-CLOSE!S951</f>
        <v>4.0000000000000036E-2</v>
      </c>
      <c r="T951">
        <f>CLOSE!T952-CLOSE!T951</f>
        <v>0.12000000000000011</v>
      </c>
      <c r="U951">
        <f>CLOSE!U952-CLOSE!U951</f>
        <v>1.3999939999999924</v>
      </c>
      <c r="X951">
        <f t="shared" si="296"/>
        <v>3.6349999999999659E-3</v>
      </c>
      <c r="Y951">
        <f t="shared" si="297"/>
        <v>-9.0000200000000058E-2</v>
      </c>
      <c r="Z951">
        <f t="shared" si="298"/>
        <v>-8.9999999999999854E-3</v>
      </c>
      <c r="AA951">
        <f t="shared" si="299"/>
        <v>-1.4000000000000058E-2</v>
      </c>
      <c r="AB951">
        <f t="shared" si="300"/>
        <v>0.10300004999999998</v>
      </c>
      <c r="AC951">
        <f t="shared" si="301"/>
        <v>-9.7500050000000019E-2</v>
      </c>
      <c r="AD951">
        <f t="shared" si="302"/>
        <v>-2.7000000000000003E-2</v>
      </c>
      <c r="AE951">
        <f t="shared" si="303"/>
        <v>0.10749999999999993</v>
      </c>
      <c r="AF951">
        <f t="shared" si="304"/>
        <v>0.19500010000000004</v>
      </c>
      <c r="AG951">
        <f t="shared" si="305"/>
        <v>0.11750004999999994</v>
      </c>
      <c r="AH951">
        <f t="shared" si="306"/>
        <v>-3.599999999999999E-2</v>
      </c>
      <c r="AI951">
        <f t="shared" si="307"/>
        <v>-6.4999949999999987E-2</v>
      </c>
      <c r="AJ951">
        <f t="shared" si="308"/>
        <v>8.4999999999999971E-3</v>
      </c>
      <c r="AK951">
        <f t="shared" si="309"/>
        <v>8.4000049999999854E-2</v>
      </c>
      <c r="AL951">
        <f t="shared" si="310"/>
        <v>0.17299994999999999</v>
      </c>
      <c r="AM951">
        <f t="shared" si="311"/>
        <v>-0.21249999999999999</v>
      </c>
      <c r="AN951">
        <f t="shared" si="312"/>
        <v>-5.2500200000000066E-2</v>
      </c>
      <c r="AO951">
        <f t="shared" si="313"/>
        <v>-9.5000000000000188E-3</v>
      </c>
      <c r="AP951">
        <f t="shared" si="314"/>
        <v>1.8999999999999996E-2</v>
      </c>
      <c r="AQ951">
        <f t="shared" si="315"/>
        <v>-0.35</v>
      </c>
      <c r="AS951">
        <f t="shared" si="295"/>
        <v>0</v>
      </c>
    </row>
    <row r="952" spans="1:45" hidden="1" x14ac:dyDescent="0.3">
      <c r="A952" s="1">
        <v>43412</v>
      </c>
      <c r="B952">
        <f>CLOSE!B953-CLOSE!B952</f>
        <v>7.2699999999999321E-2</v>
      </c>
      <c r="C952">
        <f>CLOSE!C953-CLOSE!C952</f>
        <v>0.35000300000000095</v>
      </c>
      <c r="D952">
        <f>CLOSE!D953-CLOSE!D952</f>
        <v>4.9999999999999822E-2</v>
      </c>
      <c r="E952">
        <f>CLOSE!E953-CLOSE!E952</f>
        <v>0.19999999999999929</v>
      </c>
      <c r="F952">
        <f>CLOSE!F953-CLOSE!F952</f>
        <v>-0.32000000000000028</v>
      </c>
      <c r="G952">
        <f>CLOSE!G953-CLOSE!G952</f>
        <v>0.25</v>
      </c>
      <c r="H952">
        <f>CLOSE!H953-CLOSE!H952</f>
        <v>3.0000000000000249E-2</v>
      </c>
      <c r="I952">
        <f>CLOSE!I953-CLOSE!I952</f>
        <v>-0.45000100000000032</v>
      </c>
      <c r="J952">
        <f>CLOSE!J953-CLOSE!J952</f>
        <v>0.14999399999999241</v>
      </c>
      <c r="K952">
        <f>CLOSE!K953-CLOSE!K952</f>
        <v>0.30000100000000174</v>
      </c>
      <c r="L952">
        <f>CLOSE!L953-CLOSE!L952</f>
        <v>2.0000000000000462E-2</v>
      </c>
      <c r="M952">
        <f>CLOSE!M953-CLOSE!M952</f>
        <v>-1.1500020000000006</v>
      </c>
      <c r="N952">
        <f>CLOSE!N953-CLOSE!N952</f>
        <v>2.0000000000000462E-2</v>
      </c>
      <c r="O952">
        <f>CLOSE!O953-CLOSE!O952</f>
        <v>-1.8400009999999973</v>
      </c>
      <c r="P952">
        <f>CLOSE!P953-CLOSE!P952</f>
        <v>-0.40000199999999708</v>
      </c>
      <c r="Q952">
        <f>CLOSE!Q953-CLOSE!Q952</f>
        <v>2</v>
      </c>
      <c r="R952">
        <f>CLOSE!R953-CLOSE!R952</f>
        <v>9.9997999999999365E-2</v>
      </c>
      <c r="S952">
        <f>CLOSE!S953-CLOSE!S952</f>
        <v>8.0000000000000071E-2</v>
      </c>
      <c r="T952">
        <f>CLOSE!T953-CLOSE!T952</f>
        <v>-4.0000000000000036E-2</v>
      </c>
      <c r="U952">
        <f>CLOSE!U953-CLOSE!U952</f>
        <v>0.20001200000001518</v>
      </c>
      <c r="X952">
        <f t="shared" si="296"/>
        <v>-2.7300000000000323E-3</v>
      </c>
      <c r="Y952">
        <f t="shared" si="297"/>
        <v>-7.4999999999999997E-2</v>
      </c>
      <c r="Z952">
        <f t="shared" si="298"/>
        <v>-6.0000000000000053E-3</v>
      </c>
      <c r="AA952">
        <f t="shared" si="299"/>
        <v>-2.3999999999999931E-2</v>
      </c>
      <c r="AB952">
        <f t="shared" si="300"/>
        <v>0.1</v>
      </c>
      <c r="AC952">
        <f t="shared" si="301"/>
        <v>-8.9999949999999981E-2</v>
      </c>
      <c r="AD952">
        <f t="shared" si="302"/>
        <v>-2.250000000000001E-2</v>
      </c>
      <c r="AE952">
        <f t="shared" si="303"/>
        <v>0.11000005000000002</v>
      </c>
      <c r="AF952">
        <f t="shared" si="304"/>
        <v>0.19750025000000021</v>
      </c>
      <c r="AG952">
        <f t="shared" si="305"/>
        <v>0.16250000000000001</v>
      </c>
      <c r="AH952">
        <f t="shared" si="306"/>
        <v>-3.6500000000000019E-2</v>
      </c>
      <c r="AI952">
        <f t="shared" si="307"/>
        <v>-4.5000100000000029E-2</v>
      </c>
      <c r="AJ952">
        <f t="shared" si="308"/>
        <v>7.4999999999999737E-3</v>
      </c>
      <c r="AK952">
        <f t="shared" si="309"/>
        <v>0.10999994999999992</v>
      </c>
      <c r="AL952">
        <f t="shared" si="310"/>
        <v>0.17400004999999991</v>
      </c>
      <c r="AM952">
        <f t="shared" si="311"/>
        <v>-0.27750020000000009</v>
      </c>
      <c r="AN952">
        <f t="shared" si="312"/>
        <v>-6.7499899999999974E-2</v>
      </c>
      <c r="AO952">
        <f t="shared" si="313"/>
        <v>-1.2500000000000001E-2</v>
      </c>
      <c r="AP952">
        <f t="shared" si="314"/>
        <v>2.5999999999999978E-2</v>
      </c>
      <c r="AQ952">
        <f t="shared" si="315"/>
        <v>-1.9999699999999621E-2</v>
      </c>
      <c r="AS952">
        <f t="shared" si="295"/>
        <v>0</v>
      </c>
    </row>
    <row r="953" spans="1:45" hidden="1" x14ac:dyDescent="0.3">
      <c r="A953" s="1">
        <v>43413</v>
      </c>
      <c r="B953">
        <f>CLOSE!B954-CLOSE!B953</f>
        <v>-9.0899999999999537E-2</v>
      </c>
      <c r="C953">
        <f>CLOSE!C954-CLOSE!C953</f>
        <v>-0.60000300000000095</v>
      </c>
      <c r="D953">
        <f>CLOSE!D954-CLOSE!D953</f>
        <v>-9.9999999999999645E-2</v>
      </c>
      <c r="E953">
        <f>CLOSE!E954-CLOSE!E953</f>
        <v>0.11999999999999922</v>
      </c>
      <c r="F953">
        <f>CLOSE!F954-CLOSE!F953</f>
        <v>-0.51999999999999957</v>
      </c>
      <c r="G953">
        <f>CLOSE!G954-CLOSE!G953</f>
        <v>-1.3999990000000011</v>
      </c>
      <c r="H953">
        <f>CLOSE!H954-CLOSE!H953</f>
        <v>-0.16999999999999993</v>
      </c>
      <c r="I953">
        <f>CLOSE!I954-CLOSE!I953</f>
        <v>-0.54999899999999968</v>
      </c>
      <c r="J953">
        <f>CLOSE!J954-CLOSE!J953</f>
        <v>-1.5499949999999956</v>
      </c>
      <c r="K953">
        <f>CLOSE!K954-CLOSE!K953</f>
        <v>-1.3500000000000014</v>
      </c>
      <c r="L953">
        <f>CLOSE!L954-CLOSE!L953</f>
        <v>-0.13000000000000078</v>
      </c>
      <c r="M953">
        <f>CLOSE!M954-CLOSE!M953</f>
        <v>-0.89999699999999905</v>
      </c>
      <c r="N953">
        <f>CLOSE!N954-CLOSE!N953</f>
        <v>-0.15000000000000036</v>
      </c>
      <c r="O953">
        <f>CLOSE!O954-CLOSE!O953</f>
        <v>-0.8999990000000011</v>
      </c>
      <c r="P953">
        <f>CLOSE!P954-CLOSE!P953</f>
        <v>-8.0000000000001847E-2</v>
      </c>
      <c r="Q953">
        <f>CLOSE!Q954-CLOSE!Q953</f>
        <v>-1.9499959999999987</v>
      </c>
      <c r="R953">
        <f>CLOSE!R954-CLOSE!R953</f>
        <v>-1.2999989999999997</v>
      </c>
      <c r="S953">
        <f>CLOSE!S954-CLOSE!S953</f>
        <v>-0.13999999999999968</v>
      </c>
      <c r="T953">
        <f>CLOSE!T954-CLOSE!T953</f>
        <v>-0.12000000000000011</v>
      </c>
      <c r="U953">
        <f>CLOSE!U954-CLOSE!U953</f>
        <v>-14.399993999999992</v>
      </c>
      <c r="X953">
        <f t="shared" si="296"/>
        <v>-4.5450000000000655E-3</v>
      </c>
      <c r="Y953">
        <f t="shared" si="297"/>
        <v>-5.2499949999999983E-2</v>
      </c>
      <c r="Z953">
        <f t="shared" si="298"/>
        <v>0</v>
      </c>
      <c r="AA953">
        <f t="shared" si="299"/>
        <v>-8.9999999999999854E-3</v>
      </c>
      <c r="AB953">
        <f t="shared" si="300"/>
        <v>6.6000000000000017E-2</v>
      </c>
      <c r="AC953">
        <f t="shared" si="301"/>
        <v>-6.25E-2</v>
      </c>
      <c r="AD953">
        <f t="shared" si="302"/>
        <v>0</v>
      </c>
      <c r="AE953">
        <f t="shared" si="303"/>
        <v>0.11499994999999999</v>
      </c>
      <c r="AF953">
        <f t="shared" si="304"/>
        <v>0.19749984999999981</v>
      </c>
      <c r="AG953">
        <f t="shared" si="305"/>
        <v>0.18249995000000005</v>
      </c>
      <c r="AH953">
        <f t="shared" si="306"/>
        <v>-3.0999999999999962E-2</v>
      </c>
      <c r="AI953">
        <f t="shared" si="307"/>
        <v>-9.7500050000000019E-2</v>
      </c>
      <c r="AJ953">
        <f t="shared" si="308"/>
        <v>8.4999999999999971E-3</v>
      </c>
      <c r="AK953">
        <f t="shared" si="309"/>
        <v>5.9999000000001248E-3</v>
      </c>
      <c r="AL953">
        <f t="shared" si="310"/>
        <v>0.13699995000000004</v>
      </c>
      <c r="AM953">
        <f t="shared" si="311"/>
        <v>-0.29500010000000004</v>
      </c>
      <c r="AN953">
        <f t="shared" si="312"/>
        <v>-7.7499949999999984E-2</v>
      </c>
      <c r="AO953">
        <f t="shared" si="313"/>
        <v>-9.0000000000000305E-3</v>
      </c>
      <c r="AP953">
        <f t="shared" si="314"/>
        <v>2.3999999999999976E-2</v>
      </c>
      <c r="AQ953">
        <f t="shared" si="315"/>
        <v>0.36000060000000078</v>
      </c>
      <c r="AS953">
        <f t="shared" si="295"/>
        <v>0</v>
      </c>
    </row>
    <row r="954" spans="1:45" hidden="1" x14ac:dyDescent="0.3">
      <c r="A954" s="1">
        <v>43416</v>
      </c>
      <c r="B954">
        <f>CLOSE!B955-CLOSE!B954</f>
        <v>0.14550000000000018</v>
      </c>
      <c r="C954">
        <f>CLOSE!C955-CLOSE!C954</f>
        <v>0.5</v>
      </c>
      <c r="D954">
        <f>CLOSE!D955-CLOSE!D954</f>
        <v>-7.0000000000000284E-2</v>
      </c>
      <c r="E954">
        <f>CLOSE!E955-CLOSE!E954</f>
        <v>-0.19999999999999929</v>
      </c>
      <c r="F954">
        <f>CLOSE!F955-CLOSE!F954</f>
        <v>-0.14000000000000057</v>
      </c>
      <c r="G954">
        <f>CLOSE!G955-CLOSE!G954</f>
        <v>0</v>
      </c>
      <c r="H954">
        <f>CLOSE!H955-CLOSE!H954</f>
        <v>1.9999999999999574E-2</v>
      </c>
      <c r="I954">
        <f>CLOSE!I955-CLOSE!I954</f>
        <v>-0.45000100000000032</v>
      </c>
      <c r="J954">
        <f>CLOSE!J955-CLOSE!J954</f>
        <v>-0.34999899999999684</v>
      </c>
      <c r="K954">
        <f>CLOSE!K955-CLOSE!K954</f>
        <v>0.35000000000000142</v>
      </c>
      <c r="L954">
        <f>CLOSE!L955-CLOSE!L954</f>
        <v>6.0000000000000497E-2</v>
      </c>
      <c r="M954">
        <f>CLOSE!M955-CLOSE!M954</f>
        <v>-0.25</v>
      </c>
      <c r="N954">
        <f>CLOSE!N955-CLOSE!N954</f>
        <v>0</v>
      </c>
      <c r="O954">
        <f>CLOSE!O955-CLOSE!O954</f>
        <v>-0.51999999999999957</v>
      </c>
      <c r="P954">
        <f>CLOSE!P955-CLOSE!P954</f>
        <v>0.30000100000000174</v>
      </c>
      <c r="Q954">
        <f>CLOSE!Q955-CLOSE!Q954</f>
        <v>1.2999949999999956</v>
      </c>
      <c r="R954">
        <f>CLOSE!R955-CLOSE!R954</f>
        <v>0.79999899999999968</v>
      </c>
      <c r="S954">
        <f>CLOSE!S955-CLOSE!S954</f>
        <v>4.9999999999999822E-2</v>
      </c>
      <c r="T954">
        <f>CLOSE!T955-CLOSE!T954</f>
        <v>-1.9999999999999574E-2</v>
      </c>
      <c r="U954">
        <f>CLOSE!U955-CLOSE!U954</f>
        <v>-8.6000060000000076</v>
      </c>
      <c r="X954">
        <f t="shared" si="296"/>
        <v>0</v>
      </c>
      <c r="Y954">
        <f t="shared" si="297"/>
        <v>-0.05</v>
      </c>
      <c r="Z954">
        <f t="shared" si="298"/>
        <v>-4.9999999999998939E-4</v>
      </c>
      <c r="AA954">
        <f t="shared" si="299"/>
        <v>4.0000000000000036E-3</v>
      </c>
      <c r="AB954">
        <f t="shared" si="300"/>
        <v>8.3000000000000004E-2</v>
      </c>
      <c r="AC954">
        <f t="shared" si="301"/>
        <v>-0.10250005000000009</v>
      </c>
      <c r="AD954">
        <f t="shared" si="302"/>
        <v>-4.9999999999998939E-4</v>
      </c>
      <c r="AE954">
        <f t="shared" si="303"/>
        <v>8.9999949999999981E-2</v>
      </c>
      <c r="AF954">
        <f t="shared" si="304"/>
        <v>0.25250020000000006</v>
      </c>
      <c r="AG954">
        <f t="shared" si="305"/>
        <v>0.17499999999999999</v>
      </c>
      <c r="AH954">
        <f t="shared" si="306"/>
        <v>-2.3E-2</v>
      </c>
      <c r="AI954">
        <f t="shared" si="307"/>
        <v>-7.250005000000001E-2</v>
      </c>
      <c r="AJ954">
        <f t="shared" si="308"/>
        <v>8.9999999999999854E-3</v>
      </c>
      <c r="AK954">
        <f t="shared" si="309"/>
        <v>1.2000000000000011E-2</v>
      </c>
      <c r="AL954">
        <f t="shared" si="310"/>
        <v>0.16099994999999998</v>
      </c>
      <c r="AM954">
        <f t="shared" si="311"/>
        <v>-0.27999989999999997</v>
      </c>
      <c r="AN954">
        <f t="shared" si="312"/>
        <v>-5.499989999999997E-2</v>
      </c>
      <c r="AO954">
        <f t="shared" si="313"/>
        <v>-4.0000000000000036E-3</v>
      </c>
      <c r="AP954">
        <f t="shared" si="314"/>
        <v>2.9499999999999992E-2</v>
      </c>
      <c r="AQ954">
        <f t="shared" si="315"/>
        <v>0.61000060000000078</v>
      </c>
      <c r="AS954">
        <f t="shared" si="295"/>
        <v>0</v>
      </c>
    </row>
    <row r="955" spans="1:45" hidden="1" x14ac:dyDescent="0.3">
      <c r="A955" s="1">
        <v>43417</v>
      </c>
      <c r="B955">
        <f>CLOSE!B956-CLOSE!B955</f>
        <v>7.2699999999999321E-2</v>
      </c>
      <c r="C955">
        <f>CLOSE!C956-CLOSE!C955</f>
        <v>0.10000300000000095</v>
      </c>
      <c r="D955">
        <f>CLOSE!D956-CLOSE!D955</f>
        <v>2.0000000000000462E-2</v>
      </c>
      <c r="E955">
        <f>CLOSE!E956-CLOSE!E955</f>
        <v>8.0000000000000071E-2</v>
      </c>
      <c r="F955">
        <f>CLOSE!F956-CLOSE!F955</f>
        <v>0.67999999999999972</v>
      </c>
      <c r="G955">
        <f>CLOSE!G956-CLOSE!G955</f>
        <v>5.0001000000001738E-2</v>
      </c>
      <c r="H955">
        <f>CLOSE!H956-CLOSE!H955</f>
        <v>0.12999999999999989</v>
      </c>
      <c r="I955">
        <f>CLOSE!I956-CLOSE!I955</f>
        <v>0.70000100000000032</v>
      </c>
      <c r="J955">
        <f>CLOSE!J956-CLOSE!J955</f>
        <v>0.59999899999999684</v>
      </c>
      <c r="K955">
        <f>CLOSE!K956-CLOSE!K955</f>
        <v>4.9999999999997158E-2</v>
      </c>
      <c r="L955">
        <f>CLOSE!L956-CLOSE!L955</f>
        <v>-0.13999999999999968</v>
      </c>
      <c r="M955">
        <f>CLOSE!M956-CLOSE!M955</f>
        <v>4.9998999999999683E-2</v>
      </c>
      <c r="N955">
        <f>CLOSE!N956-CLOSE!N955</f>
        <v>2.0000000000000462E-2</v>
      </c>
      <c r="O955">
        <f>CLOSE!O956-CLOSE!O955</f>
        <v>0.46000000000000085</v>
      </c>
      <c r="P955">
        <f>CLOSE!P956-CLOSE!P955</f>
        <v>0.13999999999999702</v>
      </c>
      <c r="Q955">
        <f>CLOSE!Q956-CLOSE!Q955</f>
        <v>0.90000100000000316</v>
      </c>
      <c r="R955">
        <f>CLOSE!R956-CLOSE!R955</f>
        <v>-0.20000100000000032</v>
      </c>
      <c r="S955">
        <f>CLOSE!S956-CLOSE!S955</f>
        <v>-8.0000000000000071E-2</v>
      </c>
      <c r="T955">
        <f>CLOSE!T956-CLOSE!T955</f>
        <v>0.25999999999999979</v>
      </c>
      <c r="U955">
        <f>CLOSE!U956-CLOSE!U955</f>
        <v>3.7999879999999848</v>
      </c>
      <c r="X955">
        <f t="shared" si="296"/>
        <v>7.2750000000000089E-3</v>
      </c>
      <c r="Y955">
        <f t="shared" si="297"/>
        <v>-2.0000100000000031E-2</v>
      </c>
      <c r="Z955">
        <f t="shared" si="298"/>
        <v>-8.4999999999999971E-3</v>
      </c>
      <c r="AA955">
        <f t="shared" si="299"/>
        <v>-1.5000000000000036E-2</v>
      </c>
      <c r="AB955">
        <f t="shared" si="300"/>
        <v>1.6999999999999994E-2</v>
      </c>
      <c r="AC955">
        <f t="shared" si="301"/>
        <v>-0.1125001000000001</v>
      </c>
      <c r="AD955">
        <f t="shared" si="302"/>
        <v>-8.4999999999999971E-3</v>
      </c>
      <c r="AE955">
        <f t="shared" si="303"/>
        <v>5.2499949999999983E-2</v>
      </c>
      <c r="AF955">
        <f t="shared" si="304"/>
        <v>0.15500030000000037</v>
      </c>
      <c r="AG955">
        <f t="shared" si="305"/>
        <v>0.11999995000000005</v>
      </c>
      <c r="AH955">
        <f t="shared" si="306"/>
        <v>-2.5499999999999988E-2</v>
      </c>
      <c r="AI955">
        <f t="shared" si="307"/>
        <v>-0.14499984999999996</v>
      </c>
      <c r="AJ955">
        <f t="shared" si="308"/>
        <v>3.5000000000000144E-3</v>
      </c>
      <c r="AK955">
        <f t="shared" si="309"/>
        <v>-7.3000000000000037E-2</v>
      </c>
      <c r="AL955">
        <f t="shared" si="310"/>
        <v>0.15000000000000008</v>
      </c>
      <c r="AM955">
        <f t="shared" si="311"/>
        <v>-0.1900001500000002</v>
      </c>
      <c r="AN955">
        <f t="shared" si="312"/>
        <v>-0.12749994999999997</v>
      </c>
      <c r="AO955">
        <f t="shared" si="313"/>
        <v>0</v>
      </c>
      <c r="AP955">
        <f t="shared" si="314"/>
        <v>2.200000000000002E-2</v>
      </c>
      <c r="AQ955">
        <f t="shared" si="315"/>
        <v>-0.88999939999999922</v>
      </c>
      <c r="AS955">
        <f t="shared" si="295"/>
        <v>0</v>
      </c>
    </row>
    <row r="956" spans="1:45" hidden="1" x14ac:dyDescent="0.3">
      <c r="A956" s="1">
        <v>43418</v>
      </c>
      <c r="B956">
        <f>CLOSE!B957-CLOSE!B956</f>
        <v>3.6400000000000432E-2</v>
      </c>
      <c r="C956">
        <f>CLOSE!C957-CLOSE!C956</f>
        <v>4.9998999999999683E-2</v>
      </c>
      <c r="D956">
        <f>CLOSE!D957-CLOSE!D956</f>
        <v>-0.15000000000000036</v>
      </c>
      <c r="E956">
        <f>CLOSE!E957-CLOSE!E956</f>
        <v>6.0000000000000497E-2</v>
      </c>
      <c r="F956">
        <f>CLOSE!F957-CLOSE!F956</f>
        <v>-0.24000000000000021</v>
      </c>
      <c r="G956">
        <f>CLOSE!G957-CLOSE!G956</f>
        <v>-0.45000100000000032</v>
      </c>
      <c r="H956">
        <f>CLOSE!H957-CLOSE!H956</f>
        <v>6.0000000000000497E-2</v>
      </c>
      <c r="I956">
        <f>CLOSE!I957-CLOSE!I956</f>
        <v>-0.14999999999999858</v>
      </c>
      <c r="J956">
        <f>CLOSE!J957-CLOSE!J956</f>
        <v>-0.84999899999999684</v>
      </c>
      <c r="K956">
        <f>CLOSE!K957-CLOSE!K956</f>
        <v>0.20000000000000284</v>
      </c>
      <c r="L956">
        <f>CLOSE!L957-CLOSE!L956</f>
        <v>-7.0000000000000284E-2</v>
      </c>
      <c r="M956">
        <f>CLOSE!M957-CLOSE!M956</f>
        <v>0.20000100000000032</v>
      </c>
      <c r="N956">
        <f>CLOSE!N957-CLOSE!N956</f>
        <v>0</v>
      </c>
      <c r="O956">
        <f>CLOSE!O957-CLOSE!O956</f>
        <v>-4.0001000000000175E-2</v>
      </c>
      <c r="P956">
        <f>CLOSE!P957-CLOSE!P956</f>
        <v>-1.0399989999999981</v>
      </c>
      <c r="Q956">
        <f>CLOSE!Q957-CLOSE!Q956</f>
        <v>0</v>
      </c>
      <c r="R956">
        <f>CLOSE!R957-CLOSE!R956</f>
        <v>-4.9998999999999683E-2</v>
      </c>
      <c r="S956">
        <f>CLOSE!S957-CLOSE!S956</f>
        <v>-0.20999999999999996</v>
      </c>
      <c r="T956">
        <f>CLOSE!T957-CLOSE!T956</f>
        <v>0.3100000000000005</v>
      </c>
      <c r="U956">
        <f>CLOSE!U957-CLOSE!U956</f>
        <v>-2.1999819999999772</v>
      </c>
      <c r="X956">
        <f t="shared" si="296"/>
        <v>1.5454999999999951E-2</v>
      </c>
      <c r="Y956">
        <f t="shared" si="297"/>
        <v>5.0001500000000478E-3</v>
      </c>
      <c r="Z956">
        <f t="shared" si="298"/>
        <v>-4.4999999999999927E-3</v>
      </c>
      <c r="AA956">
        <f t="shared" si="299"/>
        <v>2.8000000000000025E-2</v>
      </c>
      <c r="AB956">
        <f t="shared" si="300"/>
        <v>6.2999999999999987E-2</v>
      </c>
      <c r="AC956">
        <f t="shared" si="301"/>
        <v>-7.9999899999999971E-2</v>
      </c>
      <c r="AD956">
        <f t="shared" si="302"/>
        <v>4.9999999999999819E-3</v>
      </c>
      <c r="AE956">
        <f t="shared" si="303"/>
        <v>0.11499994999999999</v>
      </c>
      <c r="AF956">
        <f t="shared" si="304"/>
        <v>0.20750010000000002</v>
      </c>
      <c r="AG956">
        <f t="shared" si="305"/>
        <v>0.16250000000000001</v>
      </c>
      <c r="AH956">
        <f t="shared" si="306"/>
        <v>-3.4999999999999697E-3</v>
      </c>
      <c r="AI956">
        <f t="shared" si="307"/>
        <v>-0.11749989999999996</v>
      </c>
      <c r="AJ956">
        <f t="shared" si="308"/>
        <v>1.0000000000000009E-2</v>
      </c>
      <c r="AK956">
        <f t="shared" si="309"/>
        <v>-3.4000049999999858E-2</v>
      </c>
      <c r="AL956">
        <f t="shared" si="310"/>
        <v>0.15399999999999991</v>
      </c>
      <c r="AM956">
        <f t="shared" si="311"/>
        <v>-7.4999999999999997E-2</v>
      </c>
      <c r="AN956">
        <f t="shared" si="312"/>
        <v>-9.2500150000000045E-2</v>
      </c>
      <c r="AO956">
        <f t="shared" si="313"/>
        <v>-6.0000000000000053E-3</v>
      </c>
      <c r="AP956">
        <f t="shared" si="314"/>
        <v>4.1999999999999996E-2</v>
      </c>
      <c r="AQ956">
        <f t="shared" si="315"/>
        <v>-0.41999969999999964</v>
      </c>
      <c r="AS956">
        <f t="shared" si="295"/>
        <v>0</v>
      </c>
    </row>
    <row r="957" spans="1:45" hidden="1" x14ac:dyDescent="0.3">
      <c r="A957" s="1">
        <v>43419</v>
      </c>
      <c r="B957">
        <f>CLOSE!B958-CLOSE!B957</f>
        <v>0.23629999999999995</v>
      </c>
      <c r="C957">
        <f>CLOSE!C958-CLOSE!C957</f>
        <v>0.84999799999999937</v>
      </c>
      <c r="D957">
        <f>CLOSE!D958-CLOSE!D957</f>
        <v>7.0000000000000284E-2</v>
      </c>
      <c r="E957">
        <f>CLOSE!E958-CLOSE!E957</f>
        <v>0.13999999999999879</v>
      </c>
      <c r="F957">
        <f>CLOSE!F958-CLOSE!F957</f>
        <v>-8.0000000000000071E-2</v>
      </c>
      <c r="G957">
        <f>CLOSE!G958-CLOSE!G957</f>
        <v>0.25</v>
      </c>
      <c r="H957">
        <f>CLOSE!H958-CLOSE!H957</f>
        <v>-0.12999999999999989</v>
      </c>
      <c r="I957">
        <f>CLOSE!I958-CLOSE!I957</f>
        <v>0.14999999999999858</v>
      </c>
      <c r="J957">
        <f>CLOSE!J958-CLOSE!J957</f>
        <v>0.54999499999999557</v>
      </c>
      <c r="K957">
        <f>CLOSE!K958-CLOSE!K957</f>
        <v>0.54999999999999716</v>
      </c>
      <c r="L957">
        <f>CLOSE!L958-CLOSE!L957</f>
        <v>0.14999999999999947</v>
      </c>
      <c r="M957">
        <f>CLOSE!M958-CLOSE!M957</f>
        <v>0.89999699999999905</v>
      </c>
      <c r="N957">
        <f>CLOSE!N958-CLOSE!N957</f>
        <v>4.9999999999999822E-2</v>
      </c>
      <c r="O957">
        <f>CLOSE!O958-CLOSE!O957</f>
        <v>0.48000199999999893</v>
      </c>
      <c r="P957">
        <f>CLOSE!P958-CLOSE!P957</f>
        <v>-0.26000000000000156</v>
      </c>
      <c r="Q957">
        <f>CLOSE!Q958-CLOSE!Q957</f>
        <v>1.3499989999999968</v>
      </c>
      <c r="R957">
        <f>CLOSE!R958-CLOSE!R957</f>
        <v>0.95000100000000032</v>
      </c>
      <c r="S957">
        <f>CLOSE!S958-CLOSE!S957</f>
        <v>3.0000000000000249E-2</v>
      </c>
      <c r="T957">
        <f>CLOSE!T958-CLOSE!T957</f>
        <v>-9.0000000000000746E-2</v>
      </c>
      <c r="U957">
        <f>CLOSE!U958-CLOSE!U957</f>
        <v>15.799987999999985</v>
      </c>
      <c r="X957">
        <f t="shared" si="296"/>
        <v>1.7274999999999974E-2</v>
      </c>
      <c r="Y957">
        <f t="shared" si="297"/>
        <v>1.7500150000000048E-2</v>
      </c>
      <c r="Z957">
        <f t="shared" si="298"/>
        <v>-1.4000000000000012E-2</v>
      </c>
      <c r="AA957">
        <f t="shared" si="299"/>
        <v>1.8000000000000061E-2</v>
      </c>
      <c r="AB957">
        <f t="shared" si="300"/>
        <v>4.1000000000000016E-2</v>
      </c>
      <c r="AC957">
        <f t="shared" si="301"/>
        <v>-8.5000050000000021E-2</v>
      </c>
      <c r="AD957">
        <f t="shared" si="302"/>
        <v>4.0000000000000036E-3</v>
      </c>
      <c r="AE957">
        <f t="shared" si="303"/>
        <v>8.7499999999999994E-2</v>
      </c>
      <c r="AF957">
        <f t="shared" si="304"/>
        <v>0.16250000000000001</v>
      </c>
      <c r="AG957">
        <f t="shared" si="305"/>
        <v>0.15500000000000008</v>
      </c>
      <c r="AH957">
        <f t="shared" si="306"/>
        <v>1.2000000000000011E-2</v>
      </c>
      <c r="AI957">
        <f t="shared" si="307"/>
        <v>-7.9999899999999971E-2</v>
      </c>
      <c r="AJ957">
        <f t="shared" si="308"/>
        <v>9.0000000000000305E-3</v>
      </c>
      <c r="AK957">
        <f t="shared" si="309"/>
        <v>-3.6000099999999868E-2</v>
      </c>
      <c r="AL957">
        <f t="shared" si="310"/>
        <v>8.1000050000000101E-2</v>
      </c>
      <c r="AM957">
        <f t="shared" si="311"/>
        <v>-0.12999994999999984</v>
      </c>
      <c r="AN957">
        <f t="shared" si="312"/>
        <v>-7.4999999999999997E-2</v>
      </c>
      <c r="AO957">
        <f t="shared" si="313"/>
        <v>-1.8999999999999996E-2</v>
      </c>
      <c r="AP957">
        <f t="shared" si="314"/>
        <v>6.3000000000000028E-2</v>
      </c>
      <c r="AQ957">
        <f t="shared" si="315"/>
        <v>-0.45999909999999888</v>
      </c>
      <c r="AS957">
        <f t="shared" si="295"/>
        <v>0</v>
      </c>
    </row>
    <row r="958" spans="1:45" hidden="1" x14ac:dyDescent="0.3">
      <c r="A958" s="1">
        <v>43420</v>
      </c>
      <c r="B958">
        <f>CLOSE!B959-CLOSE!B958</f>
        <v>-0.16359999999999886</v>
      </c>
      <c r="C958">
        <f>CLOSE!C959-CLOSE!C958</f>
        <v>-0.20000100000000032</v>
      </c>
      <c r="D958">
        <f>CLOSE!D959-CLOSE!D958</f>
        <v>9.9999999999999645E-2</v>
      </c>
      <c r="E958">
        <f>CLOSE!E959-CLOSE!E958</f>
        <v>0.12000000000000099</v>
      </c>
      <c r="F958">
        <f>CLOSE!F959-CLOSE!F958</f>
        <v>0</v>
      </c>
      <c r="G958">
        <f>CLOSE!G959-CLOSE!G958</f>
        <v>0.5</v>
      </c>
      <c r="H958">
        <f>CLOSE!H959-CLOSE!H958</f>
        <v>0</v>
      </c>
      <c r="I958">
        <f>CLOSE!I959-CLOSE!I958</f>
        <v>0.25</v>
      </c>
      <c r="J958">
        <f>CLOSE!J959-CLOSE!J958</f>
        <v>-0.15000100000000316</v>
      </c>
      <c r="K958">
        <f>CLOSE!K959-CLOSE!K958</f>
        <v>0.1499990000000011</v>
      </c>
      <c r="L958">
        <f>CLOSE!L959-CLOSE!L958</f>
        <v>1.0000000000000675E-2</v>
      </c>
      <c r="M958">
        <f>CLOSE!M959-CLOSE!M958</f>
        <v>-0.29999899999999968</v>
      </c>
      <c r="N958">
        <f>CLOSE!N959-CLOSE!N958</f>
        <v>1.9999999999999574E-2</v>
      </c>
      <c r="O958">
        <f>CLOSE!O959-CLOSE!O958</f>
        <v>-8.0002000000000351E-2</v>
      </c>
      <c r="P958">
        <f>CLOSE!P959-CLOSE!P958</f>
        <v>-4.0001000000000175E-2</v>
      </c>
      <c r="Q958">
        <f>CLOSE!Q959-CLOSE!Q958</f>
        <v>0.40000100000000316</v>
      </c>
      <c r="R958">
        <f>CLOSE!R959-CLOSE!R958</f>
        <v>-2.5499989999999997</v>
      </c>
      <c r="S958">
        <f>CLOSE!S959-CLOSE!S958</f>
        <v>-2.0000000000000462E-2</v>
      </c>
      <c r="T958">
        <f>CLOSE!T959-CLOSE!T958</f>
        <v>-0.19999999999999929</v>
      </c>
      <c r="U958">
        <f>CLOSE!U959-CLOSE!U958</f>
        <v>2.3999939999999924</v>
      </c>
      <c r="X958">
        <f t="shared" si="296"/>
        <v>2.7269999999999951E-2</v>
      </c>
      <c r="Y958">
        <f t="shared" si="297"/>
        <v>6.0000050000000013E-2</v>
      </c>
      <c r="Z958">
        <f t="shared" si="298"/>
        <v>4.0000000000000036E-3</v>
      </c>
      <c r="AA958">
        <f t="shared" si="299"/>
        <v>3.3000000000000008E-2</v>
      </c>
      <c r="AB958">
        <f t="shared" si="300"/>
        <v>5.4000000000000006E-2</v>
      </c>
      <c r="AC958">
        <f t="shared" si="301"/>
        <v>-6.0000050000000013E-2</v>
      </c>
      <c r="AD958">
        <f t="shared" si="302"/>
        <v>-6.9999999999999837E-3</v>
      </c>
      <c r="AE958">
        <f t="shared" si="303"/>
        <v>8.7499999999999994E-2</v>
      </c>
      <c r="AF958">
        <f t="shared" si="304"/>
        <v>0.22000005000000017</v>
      </c>
      <c r="AG958">
        <f t="shared" si="305"/>
        <v>0.19499999999999992</v>
      </c>
      <c r="AH958">
        <f t="shared" si="306"/>
        <v>1.4500000000000002E-2</v>
      </c>
      <c r="AI958">
        <f t="shared" si="307"/>
        <v>-5.5000150000000046E-2</v>
      </c>
      <c r="AJ958">
        <f t="shared" si="308"/>
        <v>1.2000000000000011E-2</v>
      </c>
      <c r="AK958">
        <f t="shared" si="309"/>
        <v>-2.5999900000000055E-2</v>
      </c>
      <c r="AL958">
        <f t="shared" si="310"/>
        <v>5.900004999999986E-2</v>
      </c>
      <c r="AM958">
        <f t="shared" si="311"/>
        <v>-8.5000250000000221E-2</v>
      </c>
      <c r="AN958">
        <f t="shared" si="312"/>
        <v>3.5000050000000019E-2</v>
      </c>
      <c r="AO958">
        <f t="shared" si="313"/>
        <v>-1.2999999999999989E-2</v>
      </c>
      <c r="AP958">
        <f t="shared" si="314"/>
        <v>5.599999999999996E-2</v>
      </c>
      <c r="AQ958">
        <f t="shared" si="315"/>
        <v>0.35</v>
      </c>
      <c r="AS958">
        <f t="shared" si="295"/>
        <v>0</v>
      </c>
    </row>
    <row r="959" spans="1:45" hidden="1" x14ac:dyDescent="0.3">
      <c r="A959" s="1">
        <v>43423</v>
      </c>
      <c r="B959">
        <f>CLOSE!B960-CLOSE!B959</f>
        <v>9.0899999999999537E-2</v>
      </c>
      <c r="C959">
        <f>CLOSE!C960-CLOSE!C959</f>
        <v>0.10000300000000095</v>
      </c>
      <c r="D959">
        <f>CLOSE!D960-CLOSE!D959</f>
        <v>8.9999999999999858E-2</v>
      </c>
      <c r="E959">
        <f>CLOSE!E960-CLOSE!E959</f>
        <v>1.9999999999999574E-2</v>
      </c>
      <c r="F959">
        <f>CLOSE!F960-CLOSE!F959</f>
        <v>0.38000000000000078</v>
      </c>
      <c r="G959">
        <f>CLOSE!G960-CLOSE!G959</f>
        <v>-0.45000100000000032</v>
      </c>
      <c r="H959">
        <f>CLOSE!H960-CLOSE!H959</f>
        <v>-3.0000000000000249E-2</v>
      </c>
      <c r="I959">
        <f>CLOSE!I960-CLOSE!I959</f>
        <v>-0.54999899999999968</v>
      </c>
      <c r="J959">
        <f>CLOSE!J960-CLOSE!J959</f>
        <v>-0.14999399999999241</v>
      </c>
      <c r="K959">
        <f>CLOSE!K960-CLOSE!K959</f>
        <v>1.4500010000000003</v>
      </c>
      <c r="L959">
        <f>CLOSE!L960-CLOSE!L959</f>
        <v>-2.0000000000000462E-2</v>
      </c>
      <c r="M959">
        <f>CLOSE!M960-CLOSE!M959</f>
        <v>0.60000300000000095</v>
      </c>
      <c r="N959">
        <f>CLOSE!N960-CLOSE!N959</f>
        <v>2.0000000000000462E-2</v>
      </c>
      <c r="O959">
        <f>CLOSE!O960-CLOSE!O959</f>
        <v>0.30000100000000174</v>
      </c>
      <c r="P959">
        <f>CLOSE!P960-CLOSE!P959</f>
        <v>-0.29999999999999716</v>
      </c>
      <c r="Q959">
        <f>CLOSE!Q960-CLOSE!Q959</f>
        <v>0.40000200000000063</v>
      </c>
      <c r="R959">
        <f>CLOSE!R960-CLOSE!R959</f>
        <v>-0.60000300000000095</v>
      </c>
      <c r="S959">
        <f>CLOSE!S960-CLOSE!S959</f>
        <v>-9.9999999999997868E-3</v>
      </c>
      <c r="T959">
        <f>CLOSE!T960-CLOSE!T959</f>
        <v>0.10999999999999943</v>
      </c>
      <c r="U959">
        <f>CLOSE!U960-CLOSE!U959</f>
        <v>0.80001800000002277</v>
      </c>
      <c r="X959">
        <f t="shared" si="296"/>
        <v>7.2750000000000089E-3</v>
      </c>
      <c r="Y959">
        <f t="shared" si="297"/>
        <v>3.4999799999999935E-2</v>
      </c>
      <c r="Z959">
        <f t="shared" si="298"/>
        <v>8.9999999999999854E-3</v>
      </c>
      <c r="AA959">
        <f t="shared" si="299"/>
        <v>2.8000000000000025E-2</v>
      </c>
      <c r="AB959">
        <f t="shared" si="300"/>
        <v>3.7999999999999992E-2</v>
      </c>
      <c r="AC959">
        <f t="shared" si="301"/>
        <v>-5.7500100000000033E-2</v>
      </c>
      <c r="AD959">
        <f t="shared" si="302"/>
        <v>-5.4999999999999719E-3</v>
      </c>
      <c r="AE959">
        <f t="shared" si="303"/>
        <v>9.2500000000000068E-2</v>
      </c>
      <c r="AF959">
        <f t="shared" si="304"/>
        <v>0.14499969999999962</v>
      </c>
      <c r="AG959">
        <f t="shared" si="305"/>
        <v>0.16749989999999998</v>
      </c>
      <c r="AH959">
        <f t="shared" si="306"/>
        <v>1.5000000000000036E-2</v>
      </c>
      <c r="AI959">
        <f t="shared" si="307"/>
        <v>-7.4999999999999997E-2</v>
      </c>
      <c r="AJ959">
        <f t="shared" si="308"/>
        <v>9.9999999999999638E-3</v>
      </c>
      <c r="AK959">
        <f t="shared" si="309"/>
        <v>-2.3000050000000095E-2</v>
      </c>
      <c r="AL959">
        <f t="shared" si="310"/>
        <v>5.2999999999999936E-2</v>
      </c>
      <c r="AM959">
        <f t="shared" si="311"/>
        <v>-0.05</v>
      </c>
      <c r="AN959">
        <f t="shared" si="312"/>
        <v>-0.11999984999999995</v>
      </c>
      <c r="AO959">
        <f t="shared" si="313"/>
        <v>-1.2000000000000011E-2</v>
      </c>
      <c r="AP959">
        <f t="shared" si="314"/>
        <v>4.5999999999999999E-2</v>
      </c>
      <c r="AQ959">
        <f t="shared" si="315"/>
        <v>0.41999969999999964</v>
      </c>
      <c r="AS959">
        <f t="shared" si="295"/>
        <v>0</v>
      </c>
    </row>
    <row r="960" spans="1:45" hidden="1" x14ac:dyDescent="0.3">
      <c r="A960" s="1">
        <v>43424</v>
      </c>
      <c r="B960">
        <f>CLOSE!B961-CLOSE!B960</f>
        <v>0</v>
      </c>
      <c r="C960">
        <f>CLOSE!C961-CLOSE!C960</f>
        <v>-0.25</v>
      </c>
      <c r="D960">
        <f>CLOSE!D961-CLOSE!D960</f>
        <v>-8.9999999999999858E-2</v>
      </c>
      <c r="E960">
        <f>CLOSE!E961-CLOSE!E960</f>
        <v>-0.33999999999999986</v>
      </c>
      <c r="F960">
        <f>CLOSE!F961-CLOSE!F960</f>
        <v>-0.5600000000000005</v>
      </c>
      <c r="G960">
        <f>CLOSE!G961-CLOSE!G960</f>
        <v>-0.59999799999999937</v>
      </c>
      <c r="H960">
        <f>CLOSE!H961-CLOSE!H960</f>
        <v>-6.0000000000000497E-2</v>
      </c>
      <c r="I960">
        <f>CLOSE!I961-CLOSE!I960</f>
        <v>-0.3500009999999989</v>
      </c>
      <c r="J960">
        <f>CLOSE!J961-CLOSE!J960</f>
        <v>-1.6000060000000076</v>
      </c>
      <c r="K960">
        <f>CLOSE!K961-CLOSE!K960</f>
        <v>-0.64999999999999858</v>
      </c>
      <c r="L960">
        <f>CLOSE!L961-CLOSE!L960</f>
        <v>-0.10999999999999943</v>
      </c>
      <c r="M960">
        <f>CLOSE!M961-CLOSE!M960</f>
        <v>-1.1500020000000006</v>
      </c>
      <c r="N960">
        <f>CLOSE!N961-CLOSE!N960</f>
        <v>-4.9999999999999822E-2</v>
      </c>
      <c r="O960">
        <f>CLOSE!O961-CLOSE!O960</f>
        <v>-0.55999900000000125</v>
      </c>
      <c r="P960">
        <f>CLOSE!P961-CLOSE!P960</f>
        <v>-0.8999990000000011</v>
      </c>
      <c r="Q960">
        <f>CLOSE!Q961-CLOSE!Q960</f>
        <v>-0.75</v>
      </c>
      <c r="R960">
        <f>CLOSE!R961-CLOSE!R960</f>
        <v>0.40000200000000063</v>
      </c>
      <c r="S960">
        <f>CLOSE!S961-CLOSE!S960</f>
        <v>-0.12999999999999989</v>
      </c>
      <c r="T960">
        <f>CLOSE!T961-CLOSE!T960</f>
        <v>-0.22999999999999954</v>
      </c>
      <c r="U960">
        <f>CLOSE!U961-CLOSE!U960</f>
        <v>-9.6000060000000076</v>
      </c>
      <c r="X960">
        <f t="shared" si="296"/>
        <v>8.180000000000031E-3</v>
      </c>
      <c r="Y960">
        <f t="shared" si="297"/>
        <v>4.5000100000000029E-2</v>
      </c>
      <c r="Z960">
        <f t="shared" si="298"/>
        <v>8.9999999999999854E-3</v>
      </c>
      <c r="AA960">
        <f t="shared" si="299"/>
        <v>4.1000000000000016E-2</v>
      </c>
      <c r="AB960">
        <f t="shared" si="300"/>
        <v>2.000000000000046E-3</v>
      </c>
      <c r="AC960">
        <f t="shared" si="301"/>
        <v>-0.15249995</v>
      </c>
      <c r="AD960">
        <f t="shared" si="302"/>
        <v>-1.6000000000000014E-2</v>
      </c>
      <c r="AE960">
        <f t="shared" si="303"/>
        <v>-1.9999950000000054E-2</v>
      </c>
      <c r="AF960">
        <f t="shared" si="304"/>
        <v>1.5000150000000189E-2</v>
      </c>
      <c r="AG960">
        <f t="shared" si="305"/>
        <v>0.21000005000000002</v>
      </c>
      <c r="AH960">
        <f t="shared" si="306"/>
        <v>-4.9999999999998939E-4</v>
      </c>
      <c r="AI960">
        <f t="shared" si="307"/>
        <v>-0.1125</v>
      </c>
      <c r="AJ960">
        <f t="shared" si="308"/>
        <v>4.4999999999999927E-3</v>
      </c>
      <c r="AK960">
        <f t="shared" si="309"/>
        <v>-5.1000049999999852E-2</v>
      </c>
      <c r="AL960">
        <f t="shared" si="310"/>
        <v>-9.9999499999999138E-3</v>
      </c>
      <c r="AM960">
        <f t="shared" si="311"/>
        <v>-1.2500000000000001E-2</v>
      </c>
      <c r="AN960">
        <f t="shared" si="312"/>
        <v>-0.16750015000000004</v>
      </c>
      <c r="AO960">
        <f t="shared" si="313"/>
        <v>-1.8000000000000016E-2</v>
      </c>
      <c r="AP960">
        <f t="shared" si="314"/>
        <v>3.8499999999999979E-2</v>
      </c>
      <c r="AQ960">
        <f t="shared" si="315"/>
        <v>0</v>
      </c>
      <c r="AS960">
        <f t="shared" si="295"/>
        <v>0</v>
      </c>
    </row>
    <row r="961" spans="1:45" hidden="1" x14ac:dyDescent="0.3">
      <c r="A961" s="1">
        <v>43425</v>
      </c>
      <c r="B961">
        <f>CLOSE!B962-CLOSE!B961</f>
        <v>1.8200000000000216E-2</v>
      </c>
      <c r="C961">
        <f>CLOSE!C962-CLOSE!C961</f>
        <v>-0.20000100000000032</v>
      </c>
      <c r="D961">
        <f>CLOSE!D962-CLOSE!D961</f>
        <v>-8.9999999999999858E-2</v>
      </c>
      <c r="E961">
        <f>CLOSE!E962-CLOSE!E961</f>
        <v>0.17999999999999972</v>
      </c>
      <c r="F961">
        <f>CLOSE!F962-CLOSE!F961</f>
        <v>0.67999999999999972</v>
      </c>
      <c r="G961">
        <f>CLOSE!G962-CLOSE!G961</f>
        <v>0.19999899999999826</v>
      </c>
      <c r="H961">
        <f>CLOSE!H962-CLOSE!H961</f>
        <v>7.0000000000000284E-2</v>
      </c>
      <c r="I961">
        <f>CLOSE!I962-CLOSE!I961</f>
        <v>0.39999999999999858</v>
      </c>
      <c r="J961">
        <f>CLOSE!J962-CLOSE!J961</f>
        <v>0.10000600000000759</v>
      </c>
      <c r="K961">
        <f>CLOSE!K962-CLOSE!K961</f>
        <v>0.64999999999999858</v>
      </c>
      <c r="L961">
        <f>CLOSE!L962-CLOSE!L961</f>
        <v>0</v>
      </c>
      <c r="M961">
        <f>CLOSE!M962-CLOSE!M961</f>
        <v>0.45000100000000032</v>
      </c>
      <c r="N961">
        <f>CLOSE!N962-CLOSE!N961</f>
        <v>2.9999999999999361E-2</v>
      </c>
      <c r="O961">
        <f>CLOSE!O962-CLOSE!O961</f>
        <v>0.25999799999999951</v>
      </c>
      <c r="P961">
        <f>CLOSE!P962-CLOSE!P961</f>
        <v>0.35999800000000093</v>
      </c>
      <c r="Q961">
        <f>CLOSE!Q962-CLOSE!Q961</f>
        <v>-1</v>
      </c>
      <c r="R961">
        <f>CLOSE!R962-CLOSE!R961</f>
        <v>-0.20000100000000032</v>
      </c>
      <c r="S961">
        <f>CLOSE!S962-CLOSE!S961</f>
        <v>-0.11000000000000032</v>
      </c>
      <c r="T961">
        <f>CLOSE!T962-CLOSE!T961</f>
        <v>0.12999999999999989</v>
      </c>
      <c r="U961">
        <f>CLOSE!U962-CLOSE!U961</f>
        <v>8</v>
      </c>
      <c r="X961">
        <f t="shared" si="296"/>
        <v>2.2724999999999974E-2</v>
      </c>
      <c r="Y961">
        <f t="shared" si="297"/>
        <v>6.4999949999999987E-2</v>
      </c>
      <c r="Z961">
        <f t="shared" si="298"/>
        <v>1.5499999999999981E-2</v>
      </c>
      <c r="AA961">
        <f t="shared" si="299"/>
        <v>2.9999999999999982E-2</v>
      </c>
      <c r="AB961">
        <f t="shared" si="300"/>
        <v>-3.0000000000000248E-3</v>
      </c>
      <c r="AC961">
        <f t="shared" si="301"/>
        <v>-8.5000050000000021E-2</v>
      </c>
      <c r="AD961">
        <f t="shared" si="302"/>
        <v>-1.6000000000000014E-2</v>
      </c>
      <c r="AE961">
        <f t="shared" si="303"/>
        <v>1.0000000000000142E-2</v>
      </c>
      <c r="AF961">
        <f t="shared" si="304"/>
        <v>-3.5000250000000219E-2</v>
      </c>
      <c r="AG961">
        <f t="shared" si="305"/>
        <v>0.21000000000000013</v>
      </c>
      <c r="AH961">
        <f t="shared" si="306"/>
        <v>-2.0000000000000018E-3</v>
      </c>
      <c r="AI961">
        <f t="shared" si="307"/>
        <v>-7.7499949999999984E-2</v>
      </c>
      <c r="AJ961">
        <f t="shared" si="308"/>
        <v>8.0000000000000071E-3</v>
      </c>
      <c r="AK961">
        <f t="shared" si="309"/>
        <v>-2.6999949999999905E-2</v>
      </c>
      <c r="AL961">
        <f t="shared" si="310"/>
        <v>-3.1999949999999978E-2</v>
      </c>
      <c r="AM961">
        <f t="shared" si="311"/>
        <v>0.1</v>
      </c>
      <c r="AN961">
        <f t="shared" si="312"/>
        <v>-3.9999949999999986E-2</v>
      </c>
      <c r="AO961">
        <f t="shared" si="313"/>
        <v>-1.8999999999999996E-2</v>
      </c>
      <c r="AP961">
        <f t="shared" si="314"/>
        <v>3.7499999999999999E-2</v>
      </c>
      <c r="AQ961">
        <f t="shared" si="315"/>
        <v>0.19000090000000114</v>
      </c>
      <c r="AS961">
        <f t="shared" si="295"/>
        <v>0</v>
      </c>
    </row>
    <row r="962" spans="1:45" hidden="1" x14ac:dyDescent="0.3">
      <c r="A962" s="1">
        <v>43426</v>
      </c>
      <c r="B962">
        <f>CLOSE!B963-CLOSE!B962</f>
        <v>0.16359999999999886</v>
      </c>
      <c r="C962">
        <f>CLOSE!C963-CLOSE!C962</f>
        <v>0.65000200000000063</v>
      </c>
      <c r="D962">
        <f>CLOSE!D963-CLOSE!D962</f>
        <v>-4.0000000000000036E-2</v>
      </c>
      <c r="E962">
        <f>CLOSE!E963-CLOSE!E962</f>
        <v>0.48000000000000043</v>
      </c>
      <c r="F962">
        <f>CLOSE!F963-CLOSE!F962</f>
        <v>0.16000000000000014</v>
      </c>
      <c r="G962">
        <f>CLOSE!G963-CLOSE!G962</f>
        <v>0.10000000000000142</v>
      </c>
      <c r="H962">
        <f>CLOSE!H963-CLOSE!H962</f>
        <v>0.16000000000000014</v>
      </c>
      <c r="I962">
        <f>CLOSE!I963-CLOSE!I962</f>
        <v>-0.10000000000000142</v>
      </c>
      <c r="J962">
        <f>CLOSE!J963-CLOSE!J962</f>
        <v>-0.40000100000000316</v>
      </c>
      <c r="K962">
        <f>CLOSE!K963-CLOSE!K962</f>
        <v>-1</v>
      </c>
      <c r="L962">
        <f>CLOSE!L963-CLOSE!L962</f>
        <v>-4.0000000000000036E-2</v>
      </c>
      <c r="M962">
        <f>CLOSE!M963-CLOSE!M962</f>
        <v>0.54999899999999968</v>
      </c>
      <c r="N962">
        <f>CLOSE!N963-CLOSE!N962</f>
        <v>-9.9999999999997868E-3</v>
      </c>
      <c r="O962">
        <f>CLOSE!O963-CLOSE!O962</f>
        <v>0.1400010000000016</v>
      </c>
      <c r="P962">
        <f>CLOSE!P963-CLOSE!P962</f>
        <v>-0.55999900000000125</v>
      </c>
      <c r="Q962">
        <f>CLOSE!Q963-CLOSE!Q962</f>
        <v>-0.59999799999999937</v>
      </c>
      <c r="R962">
        <f>CLOSE!R963-CLOSE!R962</f>
        <v>-0.14999699999999905</v>
      </c>
      <c r="S962">
        <f>CLOSE!S963-CLOSE!S962</f>
        <v>-9.9999999999997868E-3</v>
      </c>
      <c r="T962">
        <f>CLOSE!T963-CLOSE!T962</f>
        <v>0.12999999999999989</v>
      </c>
      <c r="U962">
        <f>CLOSE!U963-CLOSE!U962</f>
        <v>5.3999939999999924</v>
      </c>
      <c r="X962">
        <f t="shared" si="296"/>
        <v>2.1820000000000041E-2</v>
      </c>
      <c r="Y962">
        <f t="shared" si="297"/>
        <v>3.9999949999999986E-2</v>
      </c>
      <c r="Z962">
        <f t="shared" si="298"/>
        <v>7.4999999999999737E-3</v>
      </c>
      <c r="AA962">
        <f t="shared" si="299"/>
        <v>3.7999999999999992E-2</v>
      </c>
      <c r="AB962">
        <f t="shared" si="300"/>
        <v>3.3999999999999989E-2</v>
      </c>
      <c r="AC962">
        <f t="shared" si="301"/>
        <v>-6.9999950000000061E-2</v>
      </c>
      <c r="AD962">
        <f t="shared" si="302"/>
        <v>-1.2500000000000001E-2</v>
      </c>
      <c r="AE962">
        <f t="shared" si="303"/>
        <v>3.7499999999999999E-2</v>
      </c>
      <c r="AF962">
        <f t="shared" si="304"/>
        <v>-2.9999949999999841E-2</v>
      </c>
      <c r="AG962">
        <f t="shared" si="305"/>
        <v>0.23249999999999993</v>
      </c>
      <c r="AH962">
        <f t="shared" si="306"/>
        <v>-1.4999999999999679E-3</v>
      </c>
      <c r="AI962">
        <f t="shared" si="307"/>
        <v>-3.9999949999999986E-2</v>
      </c>
      <c r="AJ962">
        <f t="shared" si="308"/>
        <v>6.9999999999999837E-3</v>
      </c>
      <c r="AK962">
        <f t="shared" si="309"/>
        <v>-1.0000500000000301E-3</v>
      </c>
      <c r="AL962">
        <f t="shared" si="310"/>
        <v>-1.0000499999998525E-3</v>
      </c>
      <c r="AM962">
        <f t="shared" si="311"/>
        <v>4.0000150000000192E-2</v>
      </c>
      <c r="AN962">
        <f t="shared" si="312"/>
        <v>1.9999849999999951E-2</v>
      </c>
      <c r="AO962">
        <f t="shared" si="313"/>
        <v>-1.8999999999999996E-2</v>
      </c>
      <c r="AP962">
        <f t="shared" si="314"/>
        <v>4.5000000000000019E-2</v>
      </c>
      <c r="AQ962">
        <f t="shared" si="315"/>
        <v>0.69000090000000114</v>
      </c>
      <c r="AS962">
        <f t="shared" si="295"/>
        <v>0</v>
      </c>
    </row>
    <row r="963" spans="1:45" hidden="1" x14ac:dyDescent="0.3">
      <c r="A963" s="1">
        <v>43427</v>
      </c>
      <c r="B963">
        <f>CLOSE!B964-CLOSE!B963</f>
        <v>-7.2699999999999321E-2</v>
      </c>
      <c r="C963">
        <f>CLOSE!C964-CLOSE!C963</f>
        <v>-0.15000200000000063</v>
      </c>
      <c r="D963">
        <f>CLOSE!D964-CLOSE!D963</f>
        <v>-5.9999999999999609E-2</v>
      </c>
      <c r="E963">
        <f>CLOSE!E964-CLOSE!E963</f>
        <v>8.0000000000000071E-2</v>
      </c>
      <c r="F963">
        <f>CLOSE!F964-CLOSE!F963</f>
        <v>-0.47999999999999865</v>
      </c>
      <c r="G963">
        <f>CLOSE!G964-CLOSE!G963</f>
        <v>-0.54999899999999968</v>
      </c>
      <c r="H963">
        <f>CLOSE!H964-CLOSE!H963</f>
        <v>-4.0000000000000036E-2</v>
      </c>
      <c r="I963">
        <f>CLOSE!I964-CLOSE!I963</f>
        <v>-0.19999899999999826</v>
      </c>
      <c r="J963">
        <f>CLOSE!J964-CLOSE!J963</f>
        <v>-0.45000500000000443</v>
      </c>
      <c r="K963">
        <f>CLOSE!K964-CLOSE!K963</f>
        <v>-0.95000100000000032</v>
      </c>
      <c r="L963">
        <f>CLOSE!L964-CLOSE!L963</f>
        <v>-2.0000000000000462E-2</v>
      </c>
      <c r="M963">
        <f>CLOSE!M964-CLOSE!M963</f>
        <v>-0.34999799999999937</v>
      </c>
      <c r="N963">
        <f>CLOSE!N964-CLOSE!N963</f>
        <v>0</v>
      </c>
      <c r="O963">
        <f>CLOSE!O964-CLOSE!O963</f>
        <v>-0.1400010000000016</v>
      </c>
      <c r="P963">
        <f>CLOSE!P964-CLOSE!P963</f>
        <v>-9.9999999999999645E-2</v>
      </c>
      <c r="Q963">
        <f>CLOSE!Q964-CLOSE!Q963</f>
        <v>1</v>
      </c>
      <c r="R963">
        <f>CLOSE!R964-CLOSE!R963</f>
        <v>-0.60000300000000095</v>
      </c>
      <c r="S963">
        <f>CLOSE!S964-CLOSE!S963</f>
        <v>-4.0000000000000036E-2</v>
      </c>
      <c r="T963">
        <f>CLOSE!T964-CLOSE!T963</f>
        <v>-8.9999999999999858E-2</v>
      </c>
      <c r="U963">
        <f>CLOSE!U964-CLOSE!U963</f>
        <v>-3.7999879999999848</v>
      </c>
      <c r="X963">
        <f t="shared" si="296"/>
        <v>2.3634999999999982E-2</v>
      </c>
      <c r="Y963">
        <f t="shared" si="297"/>
        <v>7.4999999999999997E-2</v>
      </c>
      <c r="Z963">
        <f t="shared" si="298"/>
        <v>1.0499999999999999E-2</v>
      </c>
      <c r="AA963">
        <f t="shared" si="299"/>
        <v>5.700000000000003E-2</v>
      </c>
      <c r="AB963">
        <f t="shared" si="300"/>
        <v>4.8999999999999932E-2</v>
      </c>
      <c r="AC963">
        <f t="shared" si="301"/>
        <v>-1.7500000000000071E-2</v>
      </c>
      <c r="AD963">
        <f t="shared" si="302"/>
        <v>2.9999999999999805E-3</v>
      </c>
      <c r="AE963">
        <f t="shared" si="303"/>
        <v>2.5000000000000001E-2</v>
      </c>
      <c r="AF963">
        <f t="shared" si="304"/>
        <v>-2.5000000000000001E-2</v>
      </c>
      <c r="AG963">
        <f t="shared" si="305"/>
        <v>0.1875</v>
      </c>
      <c r="AH963">
        <f t="shared" si="306"/>
        <v>0</v>
      </c>
      <c r="AI963">
        <f t="shared" si="307"/>
        <v>6.0000050000000013E-2</v>
      </c>
      <c r="AJ963">
        <f t="shared" si="308"/>
        <v>6.9999999999999837E-3</v>
      </c>
      <c r="AK963">
        <f t="shared" si="309"/>
        <v>7.0000500000000796E-3</v>
      </c>
      <c r="AL963">
        <f t="shared" si="310"/>
        <v>-3.6999999999999922E-2</v>
      </c>
      <c r="AM963">
        <f t="shared" si="311"/>
        <v>4.0000200000000062E-2</v>
      </c>
      <c r="AN963">
        <f t="shared" si="312"/>
        <v>5.5000150000000046E-2</v>
      </c>
      <c r="AO963">
        <f t="shared" si="313"/>
        <v>-1.1500000000000021E-2</v>
      </c>
      <c r="AP963">
        <f t="shared" si="314"/>
        <v>5.9500000000000018E-2</v>
      </c>
      <c r="AQ963">
        <f t="shared" si="315"/>
        <v>1.3</v>
      </c>
      <c r="AS963">
        <f t="shared" si="295"/>
        <v>0</v>
      </c>
    </row>
    <row r="964" spans="1:45" hidden="1" x14ac:dyDescent="0.3">
      <c r="A964" s="1">
        <v>43430</v>
      </c>
      <c r="B964">
        <f>CLOSE!B965-CLOSE!B964</f>
        <v>0.27270000000000039</v>
      </c>
      <c r="C964">
        <f>CLOSE!C965-CLOSE!C964</f>
        <v>0.75</v>
      </c>
      <c r="D964">
        <f>CLOSE!D965-CLOSE!D964</f>
        <v>9.9999999999997868E-3</v>
      </c>
      <c r="E964">
        <f>CLOSE!E965-CLOSE!E964</f>
        <v>0.33999999999999986</v>
      </c>
      <c r="F964">
        <f>CLOSE!F965-CLOSE!F964</f>
        <v>0.21999999999999886</v>
      </c>
      <c r="G964">
        <f>CLOSE!G965-CLOSE!G964</f>
        <v>-0.1000009999999989</v>
      </c>
      <c r="H964">
        <f>CLOSE!H965-CLOSE!H964</f>
        <v>0.20000000000000018</v>
      </c>
      <c r="I964">
        <f>CLOSE!I965-CLOSE!I964</f>
        <v>0.29999899999999968</v>
      </c>
      <c r="J964">
        <f>CLOSE!J965-CLOSE!J964</f>
        <v>0.85000600000000759</v>
      </c>
      <c r="K964">
        <f>CLOSE!K965-CLOSE!K964</f>
        <v>0.55000100000000174</v>
      </c>
      <c r="L964">
        <f>CLOSE!L965-CLOSE!L964</f>
        <v>0.15000000000000036</v>
      </c>
      <c r="M964">
        <f>CLOSE!M965-CLOSE!M964</f>
        <v>0.59999799999999937</v>
      </c>
      <c r="N964">
        <f>CLOSE!N965-CLOSE!N964</f>
        <v>9.9999999999999645E-2</v>
      </c>
      <c r="O964">
        <f>CLOSE!O965-CLOSE!O964</f>
        <v>0.62000099999999847</v>
      </c>
      <c r="P964">
        <f>CLOSE!P965-CLOSE!P964</f>
        <v>0.20000000000000107</v>
      </c>
      <c r="Q964">
        <f>CLOSE!Q965-CLOSE!Q964</f>
        <v>1.8499979999999994</v>
      </c>
      <c r="R964">
        <f>CLOSE!R965-CLOSE!R964</f>
        <v>0.85000300000000095</v>
      </c>
      <c r="S964">
        <f>CLOSE!S965-CLOSE!S964</f>
        <v>-8.0000000000000071E-2</v>
      </c>
      <c r="T964">
        <f>CLOSE!T965-CLOSE!T964</f>
        <v>9.9999999999999645E-2</v>
      </c>
      <c r="U964">
        <f>CLOSE!U965-CLOSE!U964</f>
        <v>6.7999879999999848</v>
      </c>
      <c r="X964">
        <f t="shared" si="296"/>
        <v>2.3634999999999982E-2</v>
      </c>
      <c r="Y964">
        <f t="shared" si="297"/>
        <v>8.2500100000000035E-2</v>
      </c>
      <c r="Z964">
        <f t="shared" si="298"/>
        <v>5.000000000000027E-3</v>
      </c>
      <c r="AA964">
        <f t="shared" si="299"/>
        <v>5.4999999999999979E-2</v>
      </c>
      <c r="AB964">
        <f t="shared" si="300"/>
        <v>4.8000000000000043E-2</v>
      </c>
      <c r="AC964">
        <f t="shared" si="301"/>
        <v>-9.9999499999999138E-3</v>
      </c>
      <c r="AD964">
        <f t="shared" si="302"/>
        <v>5.5000000000000162E-3</v>
      </c>
      <c r="AE964">
        <f t="shared" si="303"/>
        <v>6.0000050000000013E-2</v>
      </c>
      <c r="AF964">
        <f t="shared" si="304"/>
        <v>2.4997499999997786E-3</v>
      </c>
      <c r="AG964">
        <f t="shared" si="305"/>
        <v>0.11749989999999996</v>
      </c>
      <c r="AH964">
        <f t="shared" si="306"/>
        <v>6.9999999999999837E-3</v>
      </c>
      <c r="AI964">
        <f t="shared" si="307"/>
        <v>0.10000010000000011</v>
      </c>
      <c r="AJ964">
        <f t="shared" si="308"/>
        <v>8.0000000000000071E-3</v>
      </c>
      <c r="AK964">
        <f t="shared" si="309"/>
        <v>-2.0000500000000089E-3</v>
      </c>
      <c r="AL964">
        <f t="shared" si="310"/>
        <v>-1.5000049999999997E-2</v>
      </c>
      <c r="AM964">
        <f t="shared" si="311"/>
        <v>0.14249994999999985</v>
      </c>
      <c r="AN964">
        <f t="shared" si="312"/>
        <v>3.7499999999999999E-2</v>
      </c>
      <c r="AO964">
        <f t="shared" si="313"/>
        <v>-8.9999999999999854E-3</v>
      </c>
      <c r="AP964">
        <f t="shared" si="314"/>
        <v>6.6000000000000017E-2</v>
      </c>
      <c r="AQ964">
        <f t="shared" si="315"/>
        <v>1.5600006000000008</v>
      </c>
      <c r="AS964">
        <f t="shared" ref="AS964:AS987" si="316">IF(MONTH(A964)-MONTH(A963)=0,0,1)</f>
        <v>0</v>
      </c>
    </row>
    <row r="965" spans="1:45" hidden="1" x14ac:dyDescent="0.3">
      <c r="A965" s="1">
        <v>43431</v>
      </c>
      <c r="B965">
        <f>CLOSE!B966-CLOSE!B965</f>
        <v>5.4599999999998872E-2</v>
      </c>
      <c r="C965">
        <f>CLOSE!C966-CLOSE!C965</f>
        <v>0</v>
      </c>
      <c r="D965">
        <f>CLOSE!D966-CLOSE!D965</f>
        <v>-3.0000000000000249E-2</v>
      </c>
      <c r="E965">
        <f>CLOSE!E966-CLOSE!E965</f>
        <v>0</v>
      </c>
      <c r="F965">
        <f>CLOSE!F966-CLOSE!F965</f>
        <v>8.0000000000000071E-2</v>
      </c>
      <c r="G965">
        <f>CLOSE!G966-CLOSE!G965</f>
        <v>0.14999999999999858</v>
      </c>
      <c r="H965">
        <f>CLOSE!H966-CLOSE!H965</f>
        <v>-0.10000000000000053</v>
      </c>
      <c r="I965">
        <f>CLOSE!I966-CLOSE!I965</f>
        <v>-0.54999899999999968</v>
      </c>
      <c r="J965">
        <f>CLOSE!J966-CLOSE!J965</f>
        <v>-5.0003000000003794E-2</v>
      </c>
      <c r="K965">
        <f>CLOSE!K966-CLOSE!K965</f>
        <v>-0.1499990000000011</v>
      </c>
      <c r="L965">
        <f>CLOSE!L966-CLOSE!L965</f>
        <v>-0.12000000000000011</v>
      </c>
      <c r="M965">
        <f>CLOSE!M966-CLOSE!M965</f>
        <v>0.34999799999999937</v>
      </c>
      <c r="N965">
        <f>CLOSE!N966-CLOSE!N965</f>
        <v>1.0000000000000675E-2</v>
      </c>
      <c r="O965">
        <f>CLOSE!O966-CLOSE!O965</f>
        <v>8.0000000000001847E-2</v>
      </c>
      <c r="P965">
        <f>CLOSE!P966-CLOSE!P965</f>
        <v>5.9999999999998721E-2</v>
      </c>
      <c r="Q965">
        <f>CLOSE!Q966-CLOSE!Q965</f>
        <v>-0.94999699999999621</v>
      </c>
      <c r="R965">
        <f>CLOSE!R966-CLOSE!R965</f>
        <v>0.34999799999999937</v>
      </c>
      <c r="S965">
        <f>CLOSE!S966-CLOSE!S965</f>
        <v>3.0000000000000249E-2</v>
      </c>
      <c r="T965">
        <f>CLOSE!T966-CLOSE!T965</f>
        <v>-0.12999999999999989</v>
      </c>
      <c r="U965">
        <f>CLOSE!U966-CLOSE!U965</f>
        <v>5.7999879999999848</v>
      </c>
      <c r="X965">
        <f t="shared" si="296"/>
        <v>3.363500000000004E-2</v>
      </c>
      <c r="Y965">
        <f t="shared" si="297"/>
        <v>0.12749994999999997</v>
      </c>
      <c r="Z965">
        <f t="shared" si="298"/>
        <v>4.4999999999999927E-3</v>
      </c>
      <c r="AA965">
        <f t="shared" si="299"/>
        <v>5.700000000000003E-2</v>
      </c>
      <c r="AB965">
        <f t="shared" si="300"/>
        <v>7.8000000000000028E-2</v>
      </c>
      <c r="AC965">
        <f t="shared" si="301"/>
        <v>3.2499950000000055E-2</v>
      </c>
      <c r="AD965">
        <f t="shared" si="302"/>
        <v>1.2999999999999989E-2</v>
      </c>
      <c r="AE965">
        <f t="shared" si="303"/>
        <v>8.5000050000000021E-2</v>
      </c>
      <c r="AF965">
        <f t="shared" si="304"/>
        <v>0.1275001500000002</v>
      </c>
      <c r="AG965">
        <f t="shared" si="305"/>
        <v>0.13750000000000001</v>
      </c>
      <c r="AH965">
        <f t="shared" si="306"/>
        <v>1.0499999999999999E-2</v>
      </c>
      <c r="AI965">
        <f t="shared" si="307"/>
        <v>0.125</v>
      </c>
      <c r="AJ965">
        <f t="shared" si="308"/>
        <v>1.1999999999999966E-2</v>
      </c>
      <c r="AK965">
        <f t="shared" si="309"/>
        <v>2.7999999999999935E-2</v>
      </c>
      <c r="AL965">
        <f t="shared" si="310"/>
        <v>9.0000000000000739E-3</v>
      </c>
      <c r="AM965">
        <f t="shared" si="311"/>
        <v>0.29749984999999979</v>
      </c>
      <c r="AN965">
        <f t="shared" si="312"/>
        <v>3.7499999999999999E-2</v>
      </c>
      <c r="AO965">
        <f t="shared" si="313"/>
        <v>-1.4000000000000012E-2</v>
      </c>
      <c r="AP965">
        <f t="shared" si="314"/>
        <v>7.0500000000000007E-2</v>
      </c>
      <c r="AQ965">
        <f t="shared" si="315"/>
        <v>1.9</v>
      </c>
      <c r="AS965">
        <f t="shared" si="316"/>
        <v>0</v>
      </c>
    </row>
    <row r="966" spans="1:45" hidden="1" x14ac:dyDescent="0.3">
      <c r="A966" s="1">
        <v>43432</v>
      </c>
      <c r="B966">
        <f>CLOSE!B967-CLOSE!B966</f>
        <v>0.1272000000000002</v>
      </c>
      <c r="C966">
        <f>CLOSE!C967-CLOSE!C966</f>
        <v>0.15000200000000063</v>
      </c>
      <c r="D966">
        <f>CLOSE!D967-CLOSE!D966</f>
        <v>0.12999999999999989</v>
      </c>
      <c r="E966">
        <f>CLOSE!E967-CLOSE!E966</f>
        <v>0</v>
      </c>
      <c r="F966">
        <f>CLOSE!F967-CLOSE!F966</f>
        <v>0.25999999999999979</v>
      </c>
      <c r="G966">
        <f>CLOSE!G967-CLOSE!G966</f>
        <v>0.70000100000000032</v>
      </c>
      <c r="H966">
        <f>CLOSE!H967-CLOSE!H966</f>
        <v>-9.9999999999997868E-3</v>
      </c>
      <c r="I966">
        <f>CLOSE!I967-CLOSE!I966</f>
        <v>0.25</v>
      </c>
      <c r="J966">
        <f>CLOSE!J967-CLOSE!J966</f>
        <v>0.80000300000000379</v>
      </c>
      <c r="K966">
        <f>CLOSE!K967-CLOSE!K966</f>
        <v>0.6499990000000011</v>
      </c>
      <c r="L966">
        <f>CLOSE!L967-CLOSE!L966</f>
        <v>0.1899999999999995</v>
      </c>
      <c r="M966">
        <f>CLOSE!M967-CLOSE!M966</f>
        <v>1</v>
      </c>
      <c r="N966">
        <f>CLOSE!N967-CLOSE!N966</f>
        <v>5.9999999999999609E-2</v>
      </c>
      <c r="O966">
        <f>CLOSE!O967-CLOSE!O966</f>
        <v>0.76000000000000156</v>
      </c>
      <c r="P966">
        <f>CLOSE!P967-CLOSE!P966</f>
        <v>0.16000000000000014</v>
      </c>
      <c r="Q966">
        <f>CLOSE!Q967-CLOSE!Q966</f>
        <v>0.89999399999999241</v>
      </c>
      <c r="R966">
        <f>CLOSE!R967-CLOSE!R966</f>
        <v>0</v>
      </c>
      <c r="S966">
        <f>CLOSE!S967-CLOSE!S966</f>
        <v>7.0000000000000284E-2</v>
      </c>
      <c r="T966">
        <f>CLOSE!T967-CLOSE!T966</f>
        <v>4.0000000000000036E-2</v>
      </c>
      <c r="U966">
        <f>CLOSE!U967-CLOSE!U966</f>
        <v>11</v>
      </c>
      <c r="X966">
        <f t="shared" si="296"/>
        <v>3.9089999999999937E-2</v>
      </c>
      <c r="Y966">
        <f t="shared" si="297"/>
        <v>0.14750005000000002</v>
      </c>
      <c r="Z966">
        <f t="shared" si="298"/>
        <v>-3.5000000000000144E-3</v>
      </c>
      <c r="AA966">
        <f t="shared" si="299"/>
        <v>5.700000000000003E-2</v>
      </c>
      <c r="AB966">
        <f t="shared" si="300"/>
        <v>6.6000000000000017E-2</v>
      </c>
      <c r="AC966">
        <f t="shared" si="301"/>
        <v>4.7500050000000016E-2</v>
      </c>
      <c r="AD966">
        <f t="shared" si="302"/>
        <v>7.4999999999999737E-3</v>
      </c>
      <c r="AE966">
        <f t="shared" si="303"/>
        <v>9.0000050000000081E-2</v>
      </c>
      <c r="AF966">
        <f t="shared" si="304"/>
        <v>0.13499984999999981</v>
      </c>
      <c r="AG966">
        <f t="shared" si="305"/>
        <v>0.13250010000000004</v>
      </c>
      <c r="AH966">
        <f t="shared" si="306"/>
        <v>5.000000000000027E-3</v>
      </c>
      <c r="AI966">
        <f t="shared" si="307"/>
        <v>0.15249995</v>
      </c>
      <c r="AJ966">
        <f t="shared" si="308"/>
        <v>1.2500000000000001E-2</v>
      </c>
      <c r="AK966">
        <f t="shared" si="309"/>
        <v>7.1999999999999981E-2</v>
      </c>
      <c r="AL966">
        <f t="shared" si="310"/>
        <v>1.1000000000000032E-2</v>
      </c>
      <c r="AM966">
        <f t="shared" si="311"/>
        <v>0.27000005000000016</v>
      </c>
      <c r="AN966">
        <f t="shared" si="312"/>
        <v>0.11749989999999996</v>
      </c>
      <c r="AO966">
        <f t="shared" si="313"/>
        <v>-1.0999999999999987E-2</v>
      </c>
      <c r="AP966">
        <f t="shared" si="314"/>
        <v>7.5999999999999984E-2</v>
      </c>
      <c r="AQ966">
        <f t="shared" si="315"/>
        <v>2.5799995499999993</v>
      </c>
      <c r="AS966">
        <f t="shared" si="316"/>
        <v>0</v>
      </c>
    </row>
    <row r="967" spans="1:45" hidden="1" x14ac:dyDescent="0.3">
      <c r="A967" s="1">
        <v>43433</v>
      </c>
      <c r="B967">
        <f>CLOSE!B968-CLOSE!B967</f>
        <v>-0.27269999999999861</v>
      </c>
      <c r="C967">
        <f>CLOSE!C968-CLOSE!C967</f>
        <v>-0.5</v>
      </c>
      <c r="D967">
        <f>CLOSE!D968-CLOSE!D967</f>
        <v>-9.9999999999997868E-3</v>
      </c>
      <c r="E967">
        <f>CLOSE!E968-CLOSE!E967</f>
        <v>-6.0000000000000497E-2</v>
      </c>
      <c r="F967">
        <f>CLOSE!F968-CLOSE!F967</f>
        <v>-8.0000000000000071E-2</v>
      </c>
      <c r="G967">
        <f>CLOSE!G968-CLOSE!G967</f>
        <v>-0.25</v>
      </c>
      <c r="H967">
        <f>CLOSE!H968-CLOSE!H967</f>
        <v>-1.9999999999999574E-2</v>
      </c>
      <c r="I967">
        <f>CLOSE!I968-CLOSE!I967</f>
        <v>9.9997999999999365E-2</v>
      </c>
      <c r="J967">
        <f>CLOSE!J968-CLOSE!J967</f>
        <v>-0.25</v>
      </c>
      <c r="K967">
        <f>CLOSE!K968-CLOSE!K967</f>
        <v>0.19999899999999826</v>
      </c>
      <c r="L967">
        <f>CLOSE!L968-CLOSE!L967</f>
        <v>-0.48999999999999932</v>
      </c>
      <c r="M967">
        <f>CLOSE!M968-CLOSE!M967</f>
        <v>-0.29999899999999968</v>
      </c>
      <c r="N967">
        <f>CLOSE!N968-CLOSE!N967</f>
        <v>-7.0000000000000284E-2</v>
      </c>
      <c r="O967">
        <f>CLOSE!O968-CLOSE!O967</f>
        <v>-0.10000000000000142</v>
      </c>
      <c r="P967">
        <f>CLOSE!P968-CLOSE!P967</f>
        <v>-0.48000000000000043</v>
      </c>
      <c r="Q967">
        <f>CLOSE!Q968-CLOSE!Q967</f>
        <v>-1.1999969999999962</v>
      </c>
      <c r="R967">
        <f>CLOSE!R968-CLOSE!R967</f>
        <v>0</v>
      </c>
      <c r="S967">
        <f>CLOSE!S968-CLOSE!S967</f>
        <v>2.9999999999999361E-2</v>
      </c>
      <c r="T967">
        <f>CLOSE!T968-CLOSE!T967</f>
        <v>4.0000000000000036E-2</v>
      </c>
      <c r="U967">
        <f>CLOSE!U968-CLOSE!U967</f>
        <v>-2.7999879999999848</v>
      </c>
      <c r="X967">
        <f t="shared" si="296"/>
        <v>4.2724999999999992E-2</v>
      </c>
      <c r="Y967">
        <f t="shared" si="297"/>
        <v>0.13250010000000004</v>
      </c>
      <c r="Z967">
        <f t="shared" si="298"/>
        <v>1.1999999999999966E-2</v>
      </c>
      <c r="AA967">
        <f t="shared" si="299"/>
        <v>5.800000000000001E-2</v>
      </c>
      <c r="AB967">
        <f t="shared" si="300"/>
        <v>2.5999999999999978E-2</v>
      </c>
      <c r="AC967">
        <f t="shared" si="301"/>
        <v>2.5000000000000001E-2</v>
      </c>
      <c r="AD967">
        <f t="shared" si="302"/>
        <v>1.0000000000000009E-2</v>
      </c>
      <c r="AE967">
        <f t="shared" si="303"/>
        <v>5.5000049999999946E-2</v>
      </c>
      <c r="AF967">
        <f t="shared" si="304"/>
        <v>0.11000025000000022</v>
      </c>
      <c r="AG967">
        <f t="shared" si="305"/>
        <v>0.14750000000000013</v>
      </c>
      <c r="AH967">
        <f t="shared" si="306"/>
        <v>1.1499999999999977E-2</v>
      </c>
      <c r="AI967">
        <f t="shared" si="307"/>
        <v>0.17249990000000004</v>
      </c>
      <c r="AJ967">
        <f t="shared" si="308"/>
        <v>1.4500000000000002E-2</v>
      </c>
      <c r="AK967">
        <f t="shared" si="309"/>
        <v>8.7000000000000105E-2</v>
      </c>
      <c r="AL967">
        <f t="shared" si="310"/>
        <v>-1.1000049999999994E-2</v>
      </c>
      <c r="AM967">
        <f t="shared" si="311"/>
        <v>0.21999969999999963</v>
      </c>
      <c r="AN967">
        <f t="shared" si="312"/>
        <v>0</v>
      </c>
      <c r="AO967">
        <f t="shared" si="313"/>
        <v>-1.6999999999999994E-2</v>
      </c>
      <c r="AP967">
        <f t="shared" si="314"/>
        <v>5.7500000000000016E-2</v>
      </c>
      <c r="AQ967">
        <f t="shared" si="315"/>
        <v>2.3899993999999993</v>
      </c>
      <c r="AS967">
        <f t="shared" si="316"/>
        <v>0</v>
      </c>
    </row>
    <row r="968" spans="1:45" hidden="1" x14ac:dyDescent="0.3">
      <c r="A968" s="1">
        <v>43434</v>
      </c>
      <c r="B968">
        <f>CLOSE!B969-CLOSE!B968</f>
        <v>0.16369999999999862</v>
      </c>
      <c r="C968">
        <f>CLOSE!C969-CLOSE!C968</f>
        <v>0.44999599999999873</v>
      </c>
      <c r="D968">
        <f>CLOSE!D969-CLOSE!D968</f>
        <v>6.0000000000000497E-2</v>
      </c>
      <c r="E968">
        <f>CLOSE!E969-CLOSE!E968</f>
        <v>0</v>
      </c>
      <c r="F968">
        <f>CLOSE!F969-CLOSE!F968</f>
        <v>-1.9999999999999574E-2</v>
      </c>
      <c r="G968">
        <f>CLOSE!G969-CLOSE!G968</f>
        <v>0.6499990000000011</v>
      </c>
      <c r="H968">
        <f>CLOSE!H969-CLOSE!H968</f>
        <v>-1.0000000000000675E-2</v>
      </c>
      <c r="I968">
        <f>CLOSE!I969-CLOSE!I968</f>
        <v>-9.9997999999999365E-2</v>
      </c>
      <c r="J968">
        <f>CLOSE!J969-CLOSE!J968</f>
        <v>-0.10000600000000759</v>
      </c>
      <c r="K968">
        <f>CLOSE!K969-CLOSE!K968</f>
        <v>-0.3999990000000011</v>
      </c>
      <c r="L968">
        <f>CLOSE!L969-CLOSE!L968</f>
        <v>-1.0000000000000675E-2</v>
      </c>
      <c r="M968">
        <f>CLOSE!M969-CLOSE!M968</f>
        <v>-0.20000100000000032</v>
      </c>
      <c r="N968">
        <f>CLOSE!N969-CLOSE!N968</f>
        <v>4.0000000000000036E-2</v>
      </c>
      <c r="O968">
        <f>CLOSE!O969-CLOSE!O968</f>
        <v>-3.9999000000001672E-2</v>
      </c>
      <c r="P968">
        <f>CLOSE!P969-CLOSE!P968</f>
        <v>0</v>
      </c>
      <c r="Q968">
        <f>CLOSE!Q969-CLOSE!Q968</f>
        <v>1.1500020000000006</v>
      </c>
      <c r="R968">
        <f>CLOSE!R969-CLOSE!R968</f>
        <v>0.34999799999999937</v>
      </c>
      <c r="S968">
        <f>CLOSE!S969-CLOSE!S968</f>
        <v>6.0000000000000497E-2</v>
      </c>
      <c r="T968">
        <f>CLOSE!T969-CLOSE!T968</f>
        <v>7.0000000000000284E-2</v>
      </c>
      <c r="U968">
        <f>CLOSE!U969-CLOSE!U968</f>
        <v>0</v>
      </c>
      <c r="X968">
        <f t="shared" si="296"/>
        <v>3.363500000000004E-2</v>
      </c>
      <c r="Y968">
        <f t="shared" si="297"/>
        <v>0.10250020000000007</v>
      </c>
      <c r="Z968">
        <f t="shared" si="298"/>
        <v>1.0000000000000009E-2</v>
      </c>
      <c r="AA968">
        <f t="shared" si="299"/>
        <v>5.599999999999996E-2</v>
      </c>
      <c r="AB968">
        <f t="shared" si="300"/>
        <v>4.0000000000000036E-3</v>
      </c>
      <c r="AC968">
        <f t="shared" si="301"/>
        <v>5.0000499999999452E-3</v>
      </c>
      <c r="AD968">
        <f t="shared" si="302"/>
        <v>9.0000000000000305E-3</v>
      </c>
      <c r="AE968">
        <f t="shared" si="303"/>
        <v>2.5000000000000001E-2</v>
      </c>
      <c r="AF968">
        <f t="shared" si="304"/>
        <v>4.2500300000000379E-2</v>
      </c>
      <c r="AG968">
        <f t="shared" si="305"/>
        <v>6.7499899999999974E-2</v>
      </c>
      <c r="AH968">
        <f t="shared" si="306"/>
        <v>-2.3499999999999986E-2</v>
      </c>
      <c r="AI968">
        <f t="shared" si="307"/>
        <v>0.1125</v>
      </c>
      <c r="AJ968">
        <f t="shared" si="308"/>
        <v>7.4999999999999737E-3</v>
      </c>
      <c r="AK968">
        <f t="shared" si="309"/>
        <v>4.4999999999999929E-2</v>
      </c>
      <c r="AL968">
        <f t="shared" si="310"/>
        <v>-5.700000000000003E-2</v>
      </c>
      <c r="AM968">
        <f t="shared" si="311"/>
        <v>0.1275001500000002</v>
      </c>
      <c r="AN968">
        <f t="shared" si="312"/>
        <v>-0.11499994999999999</v>
      </c>
      <c r="AO968">
        <f t="shared" si="313"/>
        <v>-1.8000000000000016E-2</v>
      </c>
      <c r="AP968">
        <f t="shared" si="314"/>
        <v>4.9500000000000009E-2</v>
      </c>
      <c r="AQ968">
        <f t="shared" si="315"/>
        <v>1.7100006000000008</v>
      </c>
      <c r="AS968">
        <f t="shared" si="316"/>
        <v>0</v>
      </c>
    </row>
    <row r="969" spans="1:45" x14ac:dyDescent="0.3">
      <c r="A969" s="1">
        <v>43437</v>
      </c>
      <c r="B969">
        <f>CLOSE!B970-CLOSE!B969</f>
        <v>0.1272000000000002</v>
      </c>
      <c r="C969">
        <f>CLOSE!C970-CLOSE!C969</f>
        <v>0.20000100000000032</v>
      </c>
      <c r="D969">
        <f>CLOSE!D970-CLOSE!D969</f>
        <v>0.25999999999999979</v>
      </c>
      <c r="E969">
        <f>CLOSE!E970-CLOSE!E969</f>
        <v>-0.69999999999999929</v>
      </c>
      <c r="F969">
        <f>CLOSE!F970-CLOSE!F969</f>
        <v>0.41999999999999993</v>
      </c>
      <c r="G969">
        <f>CLOSE!G970-CLOSE!G969</f>
        <v>0.39999999999999858</v>
      </c>
      <c r="H969">
        <f>CLOSE!H970-CLOSE!H969</f>
        <v>2.0000000000000462E-2</v>
      </c>
      <c r="I969">
        <f>CLOSE!I970-CLOSE!I969</f>
        <v>0.75</v>
      </c>
      <c r="J969">
        <f>CLOSE!J970-CLOSE!J969</f>
        <v>1.8500060000000076</v>
      </c>
      <c r="K969">
        <f>CLOSE!K970-CLOSE!K969</f>
        <v>0.55000100000000174</v>
      </c>
      <c r="L969">
        <f>CLOSE!L970-CLOSE!L969</f>
        <v>5.0000000000000711E-2</v>
      </c>
      <c r="M969">
        <f>CLOSE!M970-CLOSE!M969</f>
        <v>4.0500040000000013</v>
      </c>
      <c r="N969">
        <f>CLOSE!N970-CLOSE!N969</f>
        <v>0.15000000000000036</v>
      </c>
      <c r="O969">
        <f>CLOSE!O970-CLOSE!O969</f>
        <v>1.979999000000003</v>
      </c>
      <c r="P969">
        <f>CLOSE!P970-CLOSE!P969</f>
        <v>0.33999999999999986</v>
      </c>
      <c r="Q969">
        <f>CLOSE!Q970-CLOSE!Q969</f>
        <v>-2.3000040000000013</v>
      </c>
      <c r="R969">
        <f>CLOSE!R970-CLOSE!R969</f>
        <v>1.4500010000000003</v>
      </c>
      <c r="S969">
        <f>CLOSE!S970-CLOSE!S969</f>
        <v>0.20999999999999996</v>
      </c>
      <c r="T969">
        <f>CLOSE!T970-CLOSE!T969</f>
        <v>0.41000000000000014</v>
      </c>
      <c r="U969">
        <f>CLOSE!U970-CLOSE!U969</f>
        <v>12.799987999999985</v>
      </c>
      <c r="X969">
        <f t="shared" si="296"/>
        <v>2.9094999999999961E-2</v>
      </c>
      <c r="Y969">
        <f t="shared" si="297"/>
        <v>8.4999799999999931E-2</v>
      </c>
      <c r="Z969">
        <f t="shared" si="298"/>
        <v>3.0000000000000248E-3</v>
      </c>
      <c r="AA969">
        <f t="shared" si="299"/>
        <v>5.800000000000001E-2</v>
      </c>
      <c r="AB969">
        <f t="shared" si="300"/>
        <v>-8.7000000000000008E-2</v>
      </c>
      <c r="AC969">
        <f t="shared" si="301"/>
        <v>-0.1249998999999999</v>
      </c>
      <c r="AD969">
        <f t="shared" si="302"/>
        <v>0</v>
      </c>
      <c r="AE969">
        <f t="shared" si="303"/>
        <v>-3.9999949999999986E-2</v>
      </c>
      <c r="AF969">
        <f t="shared" si="304"/>
        <v>-0.16750030000000038</v>
      </c>
      <c r="AG969">
        <f t="shared" si="305"/>
        <v>5.0000499999999452E-3</v>
      </c>
      <c r="AH969">
        <f t="shared" si="306"/>
        <v>-3.0500000000000017E-2</v>
      </c>
      <c r="AI969">
        <f t="shared" si="307"/>
        <v>-6.750015000000005E-2</v>
      </c>
      <c r="AJ969">
        <f t="shared" si="308"/>
        <v>0</v>
      </c>
      <c r="AK969">
        <f t="shared" si="309"/>
        <v>-6.8999950000000074E-2</v>
      </c>
      <c r="AL969">
        <f t="shared" si="310"/>
        <v>-0.12100000000000008</v>
      </c>
      <c r="AM969">
        <f t="shared" si="311"/>
        <v>0.17999994999999985</v>
      </c>
      <c r="AN969">
        <f t="shared" si="312"/>
        <v>-0.15500015000000006</v>
      </c>
      <c r="AO969">
        <f t="shared" si="313"/>
        <v>-1.6500000000000004E-2</v>
      </c>
      <c r="AP969">
        <f t="shared" si="314"/>
        <v>1.2500000000000001E-2</v>
      </c>
      <c r="AQ969">
        <f t="shared" si="315"/>
        <v>0.41999969999999964</v>
      </c>
      <c r="AS969">
        <f t="shared" si="316"/>
        <v>1</v>
      </c>
    </row>
    <row r="970" spans="1:45" hidden="1" x14ac:dyDescent="0.3">
      <c r="A970" s="1">
        <v>43438</v>
      </c>
      <c r="B970">
        <f>CLOSE!B971-CLOSE!B970</f>
        <v>7.2800000000000864E-2</v>
      </c>
      <c r="C970">
        <f>CLOSE!C971-CLOSE!C970</f>
        <v>0.20000100000000032</v>
      </c>
      <c r="D970">
        <f>CLOSE!D971-CLOSE!D970</f>
        <v>-8.0000000000000071E-2</v>
      </c>
      <c r="E970">
        <f>CLOSE!E971-CLOSE!E970</f>
        <v>-8.0000000000000071E-2</v>
      </c>
      <c r="F970">
        <f>CLOSE!F971-CLOSE!F970</f>
        <v>-9.9999999999999645E-2</v>
      </c>
      <c r="G970">
        <f>CLOSE!G971-CLOSE!G970</f>
        <v>9.9997999999999365E-2</v>
      </c>
      <c r="H970">
        <f>CLOSE!H971-CLOSE!H970</f>
        <v>9.9999999999997868E-3</v>
      </c>
      <c r="I970">
        <f>CLOSE!I971-CLOSE!I970</f>
        <v>-5.0001000000001738E-2</v>
      </c>
      <c r="J970">
        <f>CLOSE!J971-CLOSE!J970</f>
        <v>0.29999499999999557</v>
      </c>
      <c r="K970">
        <f>CLOSE!K971-CLOSE!K970</f>
        <v>-0.45000100000000032</v>
      </c>
      <c r="L970">
        <f>CLOSE!L971-CLOSE!L970</f>
        <v>4.9999999999999822E-2</v>
      </c>
      <c r="M970">
        <f>CLOSE!M971-CLOSE!M970</f>
        <v>-0.25</v>
      </c>
      <c r="N970">
        <f>CLOSE!N971-CLOSE!N970</f>
        <v>4.9999999999999822E-2</v>
      </c>
      <c r="O970">
        <f>CLOSE!O971-CLOSE!O970</f>
        <v>-5.9999000000001246E-2</v>
      </c>
      <c r="P970">
        <f>CLOSE!P971-CLOSE!P970</f>
        <v>0.33999999999999986</v>
      </c>
      <c r="Q970">
        <f>CLOSE!Q971-CLOSE!Q970</f>
        <v>0.40000200000000063</v>
      </c>
      <c r="R970">
        <f>CLOSE!R971-CLOSE!R970</f>
        <v>-0.89999699999999905</v>
      </c>
      <c r="S970">
        <f>CLOSE!S971-CLOSE!S970</f>
        <v>-3.0000000000000249E-2</v>
      </c>
      <c r="T970">
        <f>CLOSE!T971-CLOSE!T970</f>
        <v>0.16999999999999993</v>
      </c>
      <c r="U970">
        <f>CLOSE!U971-CLOSE!U970</f>
        <v>3.6000060000000076</v>
      </c>
      <c r="X970">
        <f t="shared" si="296"/>
        <v>4.4545000000000015E-2</v>
      </c>
      <c r="Y970">
        <f t="shared" si="297"/>
        <v>0.13249984999999995</v>
      </c>
      <c r="Z970">
        <f t="shared" si="298"/>
        <v>1.2500000000000001E-2</v>
      </c>
      <c r="AA970">
        <f t="shared" si="299"/>
        <v>2.9999999999999982E-2</v>
      </c>
      <c r="AB970">
        <f t="shared" si="300"/>
        <v>-4.1999999999999996E-2</v>
      </c>
      <c r="AC970">
        <f t="shared" si="301"/>
        <v>-2.9999899999999968E-2</v>
      </c>
      <c r="AD970">
        <f t="shared" si="302"/>
        <v>1.0000000000000009E-2</v>
      </c>
      <c r="AE970">
        <f t="shared" si="303"/>
        <v>0</v>
      </c>
      <c r="AF970">
        <f t="shared" si="304"/>
        <v>-2.2499849999999811E-2</v>
      </c>
      <c r="AG970">
        <f t="shared" si="305"/>
        <v>7.250005000000001E-2</v>
      </c>
      <c r="AH970">
        <f t="shared" si="306"/>
        <v>-2.0999999999999998E-2</v>
      </c>
      <c r="AI970">
        <f t="shared" si="307"/>
        <v>0.19750005000000001</v>
      </c>
      <c r="AJ970">
        <f t="shared" si="308"/>
        <v>1.3499999999999979E-2</v>
      </c>
      <c r="AK970">
        <f t="shared" si="309"/>
        <v>5.800000000000001E-2</v>
      </c>
      <c r="AL970">
        <f t="shared" si="310"/>
        <v>-0.10100005000000004</v>
      </c>
      <c r="AM970">
        <f t="shared" si="311"/>
        <v>0.12999989999999997</v>
      </c>
      <c r="AN970">
        <f t="shared" si="312"/>
        <v>-1.4999949999999984E-2</v>
      </c>
      <c r="AO970">
        <f t="shared" si="313"/>
        <v>-4.9999999999999819E-3</v>
      </c>
      <c r="AP970">
        <f t="shared" si="314"/>
        <v>4.4500000000000026E-2</v>
      </c>
      <c r="AQ970">
        <f t="shared" si="315"/>
        <v>1.6199996999999997</v>
      </c>
      <c r="AS970">
        <f t="shared" si="316"/>
        <v>0</v>
      </c>
    </row>
    <row r="971" spans="1:45" hidden="1" x14ac:dyDescent="0.3">
      <c r="A971" s="1">
        <v>43439</v>
      </c>
      <c r="B971">
        <f>CLOSE!B972-CLOSE!B971</f>
        <v>-7.2800000000000864E-2</v>
      </c>
      <c r="C971">
        <f>CLOSE!C972-CLOSE!C971</f>
        <v>-0.15000200000000063</v>
      </c>
      <c r="D971">
        <f>CLOSE!D972-CLOSE!D971</f>
        <v>-0.11000000000000032</v>
      </c>
      <c r="E971">
        <f>CLOSE!E972-CLOSE!E971</f>
        <v>0.24000000000000021</v>
      </c>
      <c r="F971">
        <f>CLOSE!F972-CLOSE!F971</f>
        <v>-0.66000000000000014</v>
      </c>
      <c r="G971">
        <f>CLOSE!G972-CLOSE!G971</f>
        <v>-9.9997999999999365E-2</v>
      </c>
      <c r="H971">
        <f>CLOSE!H972-CLOSE!H971</f>
        <v>0.12000000000000011</v>
      </c>
      <c r="I971">
        <f>CLOSE!I972-CLOSE!I971</f>
        <v>-0.1000009999999989</v>
      </c>
      <c r="J971">
        <f>CLOSE!J972-CLOSE!J971</f>
        <v>-0.34999799999999937</v>
      </c>
      <c r="K971">
        <f>CLOSE!K972-CLOSE!K971</f>
        <v>0.39999999999999858</v>
      </c>
      <c r="L971">
        <f>CLOSE!L972-CLOSE!L971</f>
        <v>-3.0000000000000249E-2</v>
      </c>
      <c r="M971">
        <f>CLOSE!M972-CLOSE!M971</f>
        <v>-0.75</v>
      </c>
      <c r="N971">
        <f>CLOSE!N972-CLOSE!N971</f>
        <v>-6.9999999999999396E-2</v>
      </c>
      <c r="O971">
        <f>CLOSE!O972-CLOSE!O971</f>
        <v>-0.38000100000000003</v>
      </c>
      <c r="P971">
        <f>CLOSE!P972-CLOSE!P971</f>
        <v>-0.35999999999999943</v>
      </c>
      <c r="Q971">
        <f>CLOSE!Q972-CLOSE!Q971</f>
        <v>0.40000200000000063</v>
      </c>
      <c r="R971">
        <f>CLOSE!R972-CLOSE!R971</f>
        <v>-1.4500010000000003</v>
      </c>
      <c r="S971">
        <f>CLOSE!S972-CLOSE!S971</f>
        <v>-0.12000000000000011</v>
      </c>
      <c r="T971">
        <f>CLOSE!T972-CLOSE!T971</f>
        <v>-0.15000000000000036</v>
      </c>
      <c r="U971">
        <f>CLOSE!U972-CLOSE!U971</f>
        <v>-7.3999939999999924</v>
      </c>
      <c r="X971">
        <f t="shared" si="296"/>
        <v>4.6365000000000031E-2</v>
      </c>
      <c r="Y971">
        <f t="shared" si="297"/>
        <v>0.12000010000000003</v>
      </c>
      <c r="Z971">
        <f t="shared" si="298"/>
        <v>2.4999999999999909E-3</v>
      </c>
      <c r="AA971">
        <f t="shared" si="299"/>
        <v>2.3000000000000041E-2</v>
      </c>
      <c r="AB971">
        <f t="shared" si="300"/>
        <v>-2.3000050000000005E-2</v>
      </c>
      <c r="AC971">
        <f t="shared" si="301"/>
        <v>-3.2500100000000032E-2</v>
      </c>
      <c r="AD971">
        <f t="shared" si="302"/>
        <v>6.0000000000000053E-3</v>
      </c>
      <c r="AE971">
        <f t="shared" si="303"/>
        <v>-2.5000000000000001E-2</v>
      </c>
      <c r="AF971">
        <f t="shared" si="304"/>
        <v>-4.0000200000000062E-2</v>
      </c>
      <c r="AG971">
        <f t="shared" si="305"/>
        <v>5.500000000000007E-2</v>
      </c>
      <c r="AH971">
        <f t="shared" si="306"/>
        <v>-2.0999999999999998E-2</v>
      </c>
      <c r="AI971">
        <f t="shared" si="307"/>
        <v>0.20750010000000002</v>
      </c>
      <c r="AJ971">
        <f t="shared" si="308"/>
        <v>1.5499999999999981E-2</v>
      </c>
      <c r="AK971">
        <f t="shared" si="309"/>
        <v>6.5000050000000087E-2</v>
      </c>
      <c r="AL971">
        <f t="shared" si="310"/>
        <v>-0.10599995</v>
      </c>
      <c r="AM971">
        <f t="shared" si="311"/>
        <v>9.7499849999999805E-2</v>
      </c>
      <c r="AN971">
        <f t="shared" si="312"/>
        <v>-9.7499799999999942E-2</v>
      </c>
      <c r="AO971">
        <f t="shared" si="313"/>
        <v>-1.2999999999999989E-2</v>
      </c>
      <c r="AP971">
        <f t="shared" si="314"/>
        <v>4.8500000000000029E-2</v>
      </c>
      <c r="AQ971">
        <f t="shared" si="315"/>
        <v>1.8199996999999997</v>
      </c>
      <c r="AS971">
        <f t="shared" si="316"/>
        <v>0</v>
      </c>
    </row>
    <row r="972" spans="1:45" hidden="1" x14ac:dyDescent="0.3">
      <c r="A972" s="1">
        <v>43440</v>
      </c>
      <c r="B972">
        <f>CLOSE!B973-CLOSE!B972</f>
        <v>3.6400000000000432E-2</v>
      </c>
      <c r="C972">
        <f>CLOSE!C973-CLOSE!C972</f>
        <v>-0.44999599999999873</v>
      </c>
      <c r="D972">
        <f>CLOSE!D973-CLOSE!D972</f>
        <v>-0.14999999999999947</v>
      </c>
      <c r="E972">
        <f>CLOSE!E973-CLOSE!E972</f>
        <v>0.35999999999999943</v>
      </c>
      <c r="F972">
        <f>CLOSE!F973-CLOSE!F972</f>
        <v>-0.51999999999999957</v>
      </c>
      <c r="G972">
        <f>CLOSE!G973-CLOSE!G972</f>
        <v>-1.4500010000000003</v>
      </c>
      <c r="H972">
        <f>CLOSE!H973-CLOSE!H972</f>
        <v>-0.24000000000000021</v>
      </c>
      <c r="I972">
        <f>CLOSE!I973-CLOSE!I972</f>
        <v>-0.79999899999999968</v>
      </c>
      <c r="J972">
        <f>CLOSE!J973-CLOSE!J972</f>
        <v>-1.5</v>
      </c>
      <c r="K972">
        <f>CLOSE!K973-CLOSE!K972</f>
        <v>-0.8500009999999989</v>
      </c>
      <c r="L972">
        <f>CLOSE!L973-CLOSE!L972</f>
        <v>-0.12999999999999989</v>
      </c>
      <c r="M972">
        <f>CLOSE!M973-CLOSE!M972</f>
        <v>-1.25</v>
      </c>
      <c r="N972">
        <f>CLOSE!N973-CLOSE!N972</f>
        <v>-0.14000000000000057</v>
      </c>
      <c r="O972">
        <f>CLOSE!O973-CLOSE!O972</f>
        <v>-0.37999900000000153</v>
      </c>
      <c r="P972">
        <f>CLOSE!P973-CLOSE!P972</f>
        <v>-2.34</v>
      </c>
      <c r="Q972">
        <f>CLOSE!Q973-CLOSE!Q972</f>
        <v>-9.999899999999684E-2</v>
      </c>
      <c r="R972">
        <f>CLOSE!R973-CLOSE!R972</f>
        <v>-0.5</v>
      </c>
      <c r="S972">
        <f>CLOSE!S973-CLOSE!S972</f>
        <v>-0.12000000000000011</v>
      </c>
      <c r="T972">
        <f>CLOSE!T973-CLOSE!T972</f>
        <v>-0.48000000000000043</v>
      </c>
      <c r="U972">
        <f>CLOSE!U973-CLOSE!U972</f>
        <v>-16.799987999999985</v>
      </c>
      <c r="X972">
        <f t="shared" si="296"/>
        <v>4.9089999999999988E-2</v>
      </c>
      <c r="Y972">
        <f t="shared" si="297"/>
        <v>0.11499994999999999</v>
      </c>
      <c r="Z972">
        <f t="shared" si="298"/>
        <v>-2.0000000000000018E-3</v>
      </c>
      <c r="AA972">
        <f t="shared" si="299"/>
        <v>3.3999999999999989E-2</v>
      </c>
      <c r="AB972">
        <f t="shared" si="300"/>
        <v>-1.6000000000000014E-2</v>
      </c>
      <c r="AC972">
        <f t="shared" si="301"/>
        <v>-2.7499949999999985E-2</v>
      </c>
      <c r="AD972">
        <f t="shared" si="302"/>
        <v>1.2500000000000001E-2</v>
      </c>
      <c r="AE972">
        <f t="shared" si="303"/>
        <v>-3.5000050000000019E-2</v>
      </c>
      <c r="AF972">
        <f t="shared" si="304"/>
        <v>-5.250015000000019E-2</v>
      </c>
      <c r="AG972">
        <f t="shared" si="305"/>
        <v>5.5000049999999946E-2</v>
      </c>
      <c r="AH972">
        <f t="shared" si="306"/>
        <v>-2.5000000000000001E-2</v>
      </c>
      <c r="AI972">
        <f t="shared" si="307"/>
        <v>0.15750010000000003</v>
      </c>
      <c r="AJ972">
        <f t="shared" si="308"/>
        <v>1.1000000000000032E-2</v>
      </c>
      <c r="AK972">
        <f t="shared" si="309"/>
        <v>2.1000000000000085E-2</v>
      </c>
      <c r="AL972">
        <f t="shared" si="310"/>
        <v>-0.13100004999999992</v>
      </c>
      <c r="AM972">
        <f t="shared" si="311"/>
        <v>0.16500020000000007</v>
      </c>
      <c r="AN972">
        <f t="shared" si="312"/>
        <v>-0.13750000000000001</v>
      </c>
      <c r="AO972">
        <f t="shared" si="313"/>
        <v>-2.0999999999999998E-2</v>
      </c>
      <c r="AP972">
        <f t="shared" si="314"/>
        <v>3.500000000000001E-2</v>
      </c>
      <c r="AQ972">
        <f t="shared" si="315"/>
        <v>1.3800003000000003</v>
      </c>
      <c r="AS972">
        <f t="shared" si="316"/>
        <v>0</v>
      </c>
    </row>
    <row r="973" spans="1:45" hidden="1" x14ac:dyDescent="0.3">
      <c r="A973" s="1">
        <v>43441</v>
      </c>
      <c r="B973">
        <f>CLOSE!B974-CLOSE!B973</f>
        <v>-1.8200000000000216E-2</v>
      </c>
      <c r="C973">
        <f>CLOSE!C974-CLOSE!C973</f>
        <v>0.5</v>
      </c>
      <c r="D973">
        <f>CLOSE!D974-CLOSE!D973</f>
        <v>-0.16000000000000014</v>
      </c>
      <c r="E973">
        <f>CLOSE!E974-CLOSE!E973</f>
        <v>8.0000000000000071E-2</v>
      </c>
      <c r="F973">
        <f>CLOSE!F974-CLOSE!F973</f>
        <v>-0.24000000000000021</v>
      </c>
      <c r="G973">
        <f>CLOSE!G974-CLOSE!G973</f>
        <v>-9.9997999999999365E-2</v>
      </c>
      <c r="H973">
        <f>CLOSE!H974-CLOSE!H973</f>
        <v>-0.12999999999999989</v>
      </c>
      <c r="I973">
        <f>CLOSE!I974-CLOSE!I973</f>
        <v>-0.14999999999999858</v>
      </c>
      <c r="J973">
        <f>CLOSE!J974-CLOSE!J973</f>
        <v>-1</v>
      </c>
      <c r="K973">
        <f>CLOSE!K974-CLOSE!K973</f>
        <v>-4.9998999999999683E-2</v>
      </c>
      <c r="L973">
        <f>CLOSE!L974-CLOSE!L973</f>
        <v>0</v>
      </c>
      <c r="M973">
        <f>CLOSE!M974-CLOSE!M973</f>
        <v>-0.65000200000000063</v>
      </c>
      <c r="N973">
        <f>CLOSE!N974-CLOSE!N973</f>
        <v>-8.0000000000000071E-2</v>
      </c>
      <c r="O973">
        <f>CLOSE!O974-CLOSE!O973</f>
        <v>-0.44000099999999875</v>
      </c>
      <c r="P973">
        <f>CLOSE!P974-CLOSE!P973</f>
        <v>-0.59999999999999964</v>
      </c>
      <c r="Q973">
        <f>CLOSE!Q974-CLOSE!Q973</f>
        <v>1.5</v>
      </c>
      <c r="R973">
        <f>CLOSE!R974-CLOSE!R973</f>
        <v>-0.85000300000000095</v>
      </c>
      <c r="S973">
        <f>CLOSE!S974-CLOSE!S973</f>
        <v>-0.12000000000000011</v>
      </c>
      <c r="T973">
        <f>CLOSE!T974-CLOSE!T973</f>
        <v>-0.12999999999999989</v>
      </c>
      <c r="U973">
        <f>CLOSE!U974-CLOSE!U973</f>
        <v>6.3999939999999924</v>
      </c>
      <c r="X973">
        <f t="shared" si="296"/>
        <v>4.7275000000000046E-2</v>
      </c>
      <c r="Y973">
        <f t="shared" si="297"/>
        <v>7.4999999999999997E-2</v>
      </c>
      <c r="Z973">
        <f t="shared" si="298"/>
        <v>-1.1999999999999966E-2</v>
      </c>
      <c r="AA973">
        <f t="shared" si="299"/>
        <v>4.1999999999999996E-2</v>
      </c>
      <c r="AB973">
        <f t="shared" si="300"/>
        <v>-2.5999999999999978E-2</v>
      </c>
      <c r="AC973">
        <f t="shared" si="301"/>
        <v>-0.1125</v>
      </c>
      <c r="AD973">
        <f t="shared" si="302"/>
        <v>-1.000000000000023E-3</v>
      </c>
      <c r="AE973">
        <f t="shared" si="303"/>
        <v>-5.2499949999999983E-2</v>
      </c>
      <c r="AF973">
        <f t="shared" si="304"/>
        <v>-0.13499984999999981</v>
      </c>
      <c r="AG973">
        <f t="shared" si="305"/>
        <v>-2.5000500000000869E-3</v>
      </c>
      <c r="AH973">
        <f t="shared" si="306"/>
        <v>-3.2500000000000015E-2</v>
      </c>
      <c r="AI973">
        <f t="shared" si="307"/>
        <v>0.15250020000000006</v>
      </c>
      <c r="AJ973">
        <f t="shared" si="308"/>
        <v>2.9999999999999805E-3</v>
      </c>
      <c r="AK973">
        <f t="shared" si="309"/>
        <v>9.4000099999999878E-2</v>
      </c>
      <c r="AL973">
        <f t="shared" si="310"/>
        <v>-0.22799995000000006</v>
      </c>
      <c r="AM973">
        <f t="shared" si="311"/>
        <v>6.000025000000022E-2</v>
      </c>
      <c r="AN973">
        <f t="shared" si="312"/>
        <v>-0.16749989999999998</v>
      </c>
      <c r="AO973">
        <f t="shared" si="313"/>
        <v>-3.1000000000000007E-2</v>
      </c>
      <c r="AP973">
        <f t="shared" si="314"/>
        <v>1.2999999999999989E-2</v>
      </c>
      <c r="AQ973">
        <f t="shared" si="315"/>
        <v>0.53000030000000042</v>
      </c>
      <c r="AS973">
        <f t="shared" si="316"/>
        <v>0</v>
      </c>
    </row>
    <row r="974" spans="1:45" hidden="1" x14ac:dyDescent="0.3">
      <c r="A974" s="1">
        <v>43444</v>
      </c>
      <c r="B974">
        <f>CLOSE!B975-CLOSE!B974</f>
        <v>-5.4499999999999105E-2</v>
      </c>
      <c r="C974">
        <f>CLOSE!C975-CLOSE!C974</f>
        <v>-1.3000040000000013</v>
      </c>
      <c r="D974">
        <f>CLOSE!D975-CLOSE!D974</f>
        <v>-9.9999999999997868E-3</v>
      </c>
      <c r="E974">
        <f>CLOSE!E975-CLOSE!E974</f>
        <v>-9.9999999999999645E-2</v>
      </c>
      <c r="F974">
        <f>CLOSE!F975-CLOSE!F974</f>
        <v>-0.25999999999999979</v>
      </c>
      <c r="G974">
        <f>CLOSE!G975-CLOSE!G974</f>
        <v>-0.25</v>
      </c>
      <c r="H974">
        <f>CLOSE!H975-CLOSE!H974</f>
        <v>-0.12000000000000011</v>
      </c>
      <c r="I974">
        <f>CLOSE!I975-CLOSE!I974</f>
        <v>-0.35000000000000142</v>
      </c>
      <c r="J974">
        <f>CLOSE!J975-CLOSE!J974</f>
        <v>-0.90000200000000063</v>
      </c>
      <c r="K974">
        <f>CLOSE!K975-CLOSE!K974</f>
        <v>-0.39999999999999858</v>
      </c>
      <c r="L974">
        <f>CLOSE!L975-CLOSE!L974</f>
        <v>-5.9999999999999609E-2</v>
      </c>
      <c r="M974">
        <f>CLOSE!M975-CLOSE!M974</f>
        <v>-0.20000100000000032</v>
      </c>
      <c r="N974">
        <f>CLOSE!N975-CLOSE!N974</f>
        <v>-4.9999999999999822E-2</v>
      </c>
      <c r="O974">
        <f>CLOSE!O975-CLOSE!O974</f>
        <v>-0.51999999999999957</v>
      </c>
      <c r="P974">
        <f>CLOSE!P975-CLOSE!P974</f>
        <v>-0.46000000000000085</v>
      </c>
      <c r="Q974">
        <f>CLOSE!Q975-CLOSE!Q974</f>
        <v>-0.60000600000000759</v>
      </c>
      <c r="R974">
        <f>CLOSE!R975-CLOSE!R974</f>
        <v>0.5</v>
      </c>
      <c r="S974">
        <f>CLOSE!S975-CLOSE!S974</f>
        <v>5.0000000000000711E-2</v>
      </c>
      <c r="T974">
        <f>CLOSE!T975-CLOSE!T974</f>
        <v>-8.0000000000000071E-2</v>
      </c>
      <c r="U974">
        <f>CLOSE!U975-CLOSE!U974</f>
        <v>-2.6000060000000076</v>
      </c>
      <c r="X974">
        <f t="shared" si="296"/>
        <v>5.0910000000000011E-2</v>
      </c>
      <c r="Y974">
        <f t="shared" si="297"/>
        <v>0.13000015000000004</v>
      </c>
      <c r="Z974">
        <f t="shared" si="298"/>
        <v>-1.4999999999999991E-2</v>
      </c>
      <c r="AA974">
        <f t="shared" si="299"/>
        <v>4.0000000000000036E-2</v>
      </c>
      <c r="AB974">
        <f t="shared" si="300"/>
        <v>-1.2000000000000011E-2</v>
      </c>
      <c r="AC974">
        <f t="shared" si="301"/>
        <v>-4.7499949999999916E-2</v>
      </c>
      <c r="AD974">
        <f t="shared" si="302"/>
        <v>9.9999999999997877E-4</v>
      </c>
      <c r="AE974">
        <f t="shared" si="303"/>
        <v>-3.2499999999999932E-2</v>
      </c>
      <c r="AF974">
        <f t="shared" si="304"/>
        <v>-0.10750010000000003</v>
      </c>
      <c r="AG974">
        <f t="shared" si="305"/>
        <v>6.25E-2</v>
      </c>
      <c r="AH974">
        <f t="shared" si="306"/>
        <v>-2.5999999999999978E-2</v>
      </c>
      <c r="AI974">
        <f t="shared" si="307"/>
        <v>0.16499994999999998</v>
      </c>
      <c r="AJ974">
        <f t="shared" si="308"/>
        <v>6.4999999999999945E-3</v>
      </c>
      <c r="AK974">
        <f t="shared" si="309"/>
        <v>0.11699999999999999</v>
      </c>
      <c r="AL974">
        <f t="shared" si="310"/>
        <v>-0.25399994999999997</v>
      </c>
      <c r="AM974">
        <f t="shared" si="311"/>
        <v>0.23250005000000015</v>
      </c>
      <c r="AN974">
        <f t="shared" si="312"/>
        <v>-0.14500010000000002</v>
      </c>
      <c r="AO974">
        <f t="shared" si="313"/>
        <v>-3.0000000000000027E-2</v>
      </c>
      <c r="AP974">
        <f t="shared" si="314"/>
        <v>1.2500000000000001E-2</v>
      </c>
      <c r="AQ974">
        <f t="shared" si="315"/>
        <v>1.5699996999999997</v>
      </c>
      <c r="AS974">
        <f t="shared" si="316"/>
        <v>0</v>
      </c>
    </row>
    <row r="975" spans="1:45" hidden="1" x14ac:dyDescent="0.3">
      <c r="A975" s="1">
        <v>43445</v>
      </c>
      <c r="B975">
        <f>CLOSE!B976-CLOSE!B975</f>
        <v>0</v>
      </c>
      <c r="C975">
        <f>CLOSE!C976-CLOSE!C975</f>
        <v>0.20000100000000032</v>
      </c>
      <c r="D975">
        <f>CLOSE!D976-CLOSE!D975</f>
        <v>-6.0000000000000497E-2</v>
      </c>
      <c r="E975">
        <f>CLOSE!E976-CLOSE!E975</f>
        <v>0</v>
      </c>
      <c r="F975">
        <f>CLOSE!F976-CLOSE!F975</f>
        <v>8.0000000000000071E-2</v>
      </c>
      <c r="G975">
        <f>CLOSE!G976-CLOSE!G975</f>
        <v>0.1499990000000011</v>
      </c>
      <c r="H975">
        <f>CLOSE!H976-CLOSE!H975</f>
        <v>-9.9999999999999645E-2</v>
      </c>
      <c r="I975">
        <f>CLOSE!I976-CLOSE!I975</f>
        <v>0.5</v>
      </c>
      <c r="J975">
        <f>CLOSE!J976-CLOSE!J975</f>
        <v>-0.65000100000000316</v>
      </c>
      <c r="K975">
        <f>CLOSE!K976-CLOSE!K975</f>
        <v>0.39999999999999858</v>
      </c>
      <c r="L975">
        <f>CLOSE!L976-CLOSE!L975</f>
        <v>3.9999999999999147E-2</v>
      </c>
      <c r="M975">
        <f>CLOSE!M976-CLOSE!M975</f>
        <v>0.65000200000000063</v>
      </c>
      <c r="N975">
        <f>CLOSE!N976-CLOSE!N975</f>
        <v>-1.9999999999999574E-2</v>
      </c>
      <c r="O975">
        <f>CLOSE!O976-CLOSE!O975</f>
        <v>0.33999999999999986</v>
      </c>
      <c r="P975">
        <f>CLOSE!P976-CLOSE!P975</f>
        <v>0.27999999999999936</v>
      </c>
      <c r="Q975">
        <f>CLOSE!Q976-CLOSE!Q975</f>
        <v>-1.25</v>
      </c>
      <c r="R975">
        <f>CLOSE!R976-CLOSE!R975</f>
        <v>-0.19999599999999873</v>
      </c>
      <c r="S975">
        <f>CLOSE!S976-CLOSE!S975</f>
        <v>-7.0000000000000284E-2</v>
      </c>
      <c r="T975">
        <f>CLOSE!T976-CLOSE!T975</f>
        <v>-9.9999999999997868E-3</v>
      </c>
      <c r="U975">
        <f>CLOSE!U976-CLOSE!U975</f>
        <v>3.2000120000000152</v>
      </c>
      <c r="X975">
        <f t="shared" si="296"/>
        <v>4.0910000000000044E-2</v>
      </c>
      <c r="Y975">
        <f t="shared" si="297"/>
        <v>3.9999949999999986E-2</v>
      </c>
      <c r="Z975">
        <f t="shared" si="298"/>
        <v>-1.1999999999999966E-2</v>
      </c>
      <c r="AA975">
        <f t="shared" si="299"/>
        <v>4.5000000000000019E-2</v>
      </c>
      <c r="AB975">
        <f t="shared" si="300"/>
        <v>-1.7999999999999971E-2</v>
      </c>
      <c r="AC975">
        <f t="shared" si="301"/>
        <v>-5.9999949999999913E-2</v>
      </c>
      <c r="AD975">
        <f t="shared" si="302"/>
        <v>-6.0000000000000053E-3</v>
      </c>
      <c r="AE975">
        <f t="shared" si="303"/>
        <v>-2.7499949999999985E-2</v>
      </c>
      <c r="AF975">
        <f t="shared" si="304"/>
        <v>-0.13500025000000021</v>
      </c>
      <c r="AG975">
        <f t="shared" si="305"/>
        <v>2.5000000000000001E-2</v>
      </c>
      <c r="AH975">
        <f t="shared" si="306"/>
        <v>-3.1999999999999987E-2</v>
      </c>
      <c r="AI975">
        <f t="shared" si="307"/>
        <v>0.16749989999999998</v>
      </c>
      <c r="AJ975">
        <f t="shared" si="308"/>
        <v>4.0000000000000036E-3</v>
      </c>
      <c r="AK975">
        <f t="shared" si="309"/>
        <v>0.11699999999999999</v>
      </c>
      <c r="AL975">
        <f t="shared" si="310"/>
        <v>-0.29200000000000009</v>
      </c>
      <c r="AM975">
        <f t="shared" si="311"/>
        <v>0.13750000000000001</v>
      </c>
      <c r="AN975">
        <f t="shared" si="312"/>
        <v>-0.16000005</v>
      </c>
      <c r="AO975">
        <f t="shared" si="313"/>
        <v>-2.9999999999999982E-2</v>
      </c>
      <c r="AP975">
        <f t="shared" si="314"/>
        <v>9.4999999999999755E-3</v>
      </c>
      <c r="AQ975">
        <f t="shared" si="315"/>
        <v>1.8699996999999997</v>
      </c>
      <c r="AS975">
        <f t="shared" si="316"/>
        <v>0</v>
      </c>
    </row>
    <row r="976" spans="1:45" hidden="1" x14ac:dyDescent="0.3">
      <c r="A976" s="1">
        <v>43446</v>
      </c>
      <c r="B976">
        <f>CLOSE!B977-CLOSE!B976</f>
        <v>0</v>
      </c>
      <c r="C976">
        <f>CLOSE!C977-CLOSE!C976</f>
        <v>0.90000200000000063</v>
      </c>
      <c r="D976">
        <f>CLOSE!D977-CLOSE!D976</f>
        <v>8.0000000000000071E-2</v>
      </c>
      <c r="E976">
        <f>CLOSE!E977-CLOSE!E976</f>
        <v>0.4399999999999995</v>
      </c>
      <c r="F976">
        <f>CLOSE!F977-CLOSE!F976</f>
        <v>0</v>
      </c>
      <c r="G976">
        <f>CLOSE!G977-CLOSE!G976</f>
        <v>1.6000009999999989</v>
      </c>
      <c r="H976">
        <f>CLOSE!H977-CLOSE!H976</f>
        <v>0.25999999999999979</v>
      </c>
      <c r="I976">
        <f>CLOSE!I977-CLOSE!I976</f>
        <v>-4.9998999999999683E-2</v>
      </c>
      <c r="J976">
        <f>CLOSE!J977-CLOSE!J976</f>
        <v>0.90000100000000316</v>
      </c>
      <c r="K976">
        <f>CLOSE!K977-CLOSE!K976</f>
        <v>0.45000100000000032</v>
      </c>
      <c r="L976">
        <f>CLOSE!L977-CLOSE!L976</f>
        <v>-7.9999999999999183E-2</v>
      </c>
      <c r="M976">
        <f>CLOSE!M977-CLOSE!M976</f>
        <v>-0.95000100000000032</v>
      </c>
      <c r="N976">
        <f>CLOSE!N977-CLOSE!N976</f>
        <v>0.11999999999999922</v>
      </c>
      <c r="O976">
        <f>CLOSE!O977-CLOSE!O976</f>
        <v>-0.32000000000000028</v>
      </c>
      <c r="P976">
        <f>CLOSE!P977-CLOSE!P976</f>
        <v>-0.25999999999999979</v>
      </c>
      <c r="Q976">
        <f>CLOSE!Q977-CLOSE!Q976</f>
        <v>1.5</v>
      </c>
      <c r="R976">
        <f>CLOSE!R977-CLOSE!R976</f>
        <v>0</v>
      </c>
      <c r="S976">
        <f>CLOSE!S977-CLOSE!S976</f>
        <v>8.9999999999999858E-2</v>
      </c>
      <c r="T976">
        <f>CLOSE!T977-CLOSE!T976</f>
        <v>7.0000000000000284E-2</v>
      </c>
      <c r="U976">
        <f>CLOSE!U977-CLOSE!U976</f>
        <v>5.5999759999999696</v>
      </c>
      <c r="X976">
        <f t="shared" si="296"/>
        <v>3.7275000000000079E-2</v>
      </c>
      <c r="Y976">
        <f t="shared" si="297"/>
        <v>4.4999849999999952E-2</v>
      </c>
      <c r="Z976">
        <f t="shared" si="298"/>
        <v>-1.6000000000000014E-2</v>
      </c>
      <c r="AA976">
        <f t="shared" si="299"/>
        <v>4.1000000000000016E-2</v>
      </c>
      <c r="AB976">
        <f t="shared" si="300"/>
        <v>-4.7999999999999952E-2</v>
      </c>
      <c r="AC976">
        <f t="shared" si="301"/>
        <v>-5.5000049999999946E-2</v>
      </c>
      <c r="AD976">
        <f t="shared" si="302"/>
        <v>-1.7499999999999981E-2</v>
      </c>
      <c r="AE976">
        <f t="shared" si="303"/>
        <v>-3.7499999999999999E-2</v>
      </c>
      <c r="AF976">
        <f t="shared" si="304"/>
        <v>-0.19750025000000021</v>
      </c>
      <c r="AG976">
        <f t="shared" si="305"/>
        <v>4.2500000000000072E-2</v>
      </c>
      <c r="AH976">
        <f t="shared" si="306"/>
        <v>-2.3000000000000041E-2</v>
      </c>
      <c r="AI976">
        <f t="shared" si="307"/>
        <v>0.19750005000000001</v>
      </c>
      <c r="AJ976">
        <f t="shared" si="308"/>
        <v>2.0000000000000018E-3</v>
      </c>
      <c r="AK976">
        <f t="shared" si="309"/>
        <v>0.11099999999999995</v>
      </c>
      <c r="AL976">
        <f t="shared" si="310"/>
        <v>-0.28499999999999998</v>
      </c>
      <c r="AM976">
        <f t="shared" si="311"/>
        <v>2.9999949999999841E-2</v>
      </c>
      <c r="AN976">
        <f t="shared" si="312"/>
        <v>-0.15999979999999994</v>
      </c>
      <c r="AO976">
        <f t="shared" si="313"/>
        <v>-2.9499999999999992E-2</v>
      </c>
      <c r="AP976">
        <f t="shared" si="314"/>
        <v>-4.0000000000000036E-3</v>
      </c>
      <c r="AQ976">
        <f t="shared" si="315"/>
        <v>1.840000900000001</v>
      </c>
      <c r="AS976">
        <f t="shared" si="316"/>
        <v>0</v>
      </c>
    </row>
    <row r="977" spans="1:45" hidden="1" x14ac:dyDescent="0.3">
      <c r="A977" s="1">
        <v>43447</v>
      </c>
      <c r="B977">
        <f>CLOSE!B978-CLOSE!B977</f>
        <v>7.2699999999999321E-2</v>
      </c>
      <c r="C977">
        <f>CLOSE!C978-CLOSE!C977</f>
        <v>0.29999899999999968</v>
      </c>
      <c r="D977">
        <f>CLOSE!D978-CLOSE!D977</f>
        <v>0.12000000000000011</v>
      </c>
      <c r="E977">
        <f>CLOSE!E978-CLOSE!E977</f>
        <v>-0.17999999999999972</v>
      </c>
      <c r="F977">
        <f>CLOSE!F978-CLOSE!F977</f>
        <v>0.59999999999999964</v>
      </c>
      <c r="G977">
        <f>CLOSE!G978-CLOSE!G977</f>
        <v>1.7000010000000003</v>
      </c>
      <c r="H977">
        <f>CLOSE!H978-CLOSE!H977</f>
        <v>8.9999999999999858E-2</v>
      </c>
      <c r="I977">
        <f>CLOSE!I978-CLOSE!I977</f>
        <v>1</v>
      </c>
      <c r="J977">
        <f>CLOSE!J978-CLOSE!J977</f>
        <v>0.80000400000000127</v>
      </c>
      <c r="K977">
        <f>CLOSE!K978-CLOSE!K977</f>
        <v>1.4499989999999983</v>
      </c>
      <c r="L977">
        <f>CLOSE!L978-CLOSE!L977</f>
        <v>5.9999999999999609E-2</v>
      </c>
      <c r="M977">
        <f>CLOSE!M978-CLOSE!M977</f>
        <v>1.2999989999999997</v>
      </c>
      <c r="N977">
        <f>CLOSE!N978-CLOSE!N977</f>
        <v>7.0000000000000284E-2</v>
      </c>
      <c r="O977">
        <f>CLOSE!O978-CLOSE!O977</f>
        <v>0.67999999999999972</v>
      </c>
      <c r="P977">
        <f>CLOSE!P978-CLOSE!P977</f>
        <v>0.33999999999999986</v>
      </c>
      <c r="Q977">
        <f>CLOSE!Q978-CLOSE!Q977</f>
        <v>0.25</v>
      </c>
      <c r="R977">
        <f>CLOSE!R978-CLOSE!R977</f>
        <v>1.75</v>
      </c>
      <c r="S977">
        <f>CLOSE!S978-CLOSE!S977</f>
        <v>7.0000000000000284E-2</v>
      </c>
      <c r="T977">
        <f>CLOSE!T978-CLOSE!T977</f>
        <v>0.25999999999999979</v>
      </c>
      <c r="U977">
        <f>CLOSE!U978-CLOSE!U977</f>
        <v>1.8000180000000228</v>
      </c>
      <c r="X977">
        <f t="shared" si="296"/>
        <v>3.5455000000000056E-2</v>
      </c>
      <c r="Y977">
        <f t="shared" si="297"/>
        <v>8.7499999999999994E-2</v>
      </c>
      <c r="Z977">
        <f t="shared" si="298"/>
        <v>-4.4999999999999927E-3</v>
      </c>
      <c r="AA977">
        <f t="shared" si="299"/>
        <v>5.9999999999999963E-2</v>
      </c>
      <c r="AB977">
        <f t="shared" si="300"/>
        <v>-3.5999999999999942E-2</v>
      </c>
      <c r="AC977">
        <f t="shared" si="301"/>
        <v>4.7500050000000016E-2</v>
      </c>
      <c r="AD977">
        <f t="shared" si="302"/>
        <v>-7.5000000000000179E-3</v>
      </c>
      <c r="AE977">
        <f t="shared" si="303"/>
        <v>-3.2499950000000055E-2</v>
      </c>
      <c r="AF977">
        <f t="shared" si="304"/>
        <v>-0.11000025000000022</v>
      </c>
      <c r="AG977">
        <f t="shared" si="305"/>
        <v>5.5000049999999946E-2</v>
      </c>
      <c r="AH977">
        <f t="shared" si="306"/>
        <v>-2.3499999999999986E-2</v>
      </c>
      <c r="AI977">
        <f t="shared" si="307"/>
        <v>0.13999994999999998</v>
      </c>
      <c r="AJ977">
        <f t="shared" si="308"/>
        <v>7.999999999999962E-3</v>
      </c>
      <c r="AK977">
        <f t="shared" si="309"/>
        <v>9.7000049999999935E-2</v>
      </c>
      <c r="AL977">
        <f t="shared" si="310"/>
        <v>-0.24600005000000005</v>
      </c>
      <c r="AM977">
        <f t="shared" si="311"/>
        <v>0.10499994999999984</v>
      </c>
      <c r="AN977">
        <f t="shared" si="312"/>
        <v>-0.15749984999999994</v>
      </c>
      <c r="AO977">
        <f t="shared" si="313"/>
        <v>-1.4500000000000002E-2</v>
      </c>
      <c r="AP977">
        <f t="shared" si="314"/>
        <v>-1.6000000000000014E-2</v>
      </c>
      <c r="AQ977">
        <f t="shared" si="315"/>
        <v>2.2299987999999984</v>
      </c>
      <c r="AS977">
        <f t="shared" si="316"/>
        <v>0</v>
      </c>
    </row>
    <row r="978" spans="1:45" hidden="1" x14ac:dyDescent="0.3">
      <c r="A978" s="1">
        <v>43448</v>
      </c>
      <c r="B978">
        <f>CLOSE!B979-CLOSE!B978</f>
        <v>9.0899999999999537E-2</v>
      </c>
      <c r="C978">
        <f>CLOSE!C979-CLOSE!C978</f>
        <v>4.9998999999999683E-2</v>
      </c>
      <c r="D978">
        <f>CLOSE!D979-CLOSE!D978</f>
        <v>-5.9999999999999609E-2</v>
      </c>
      <c r="E978">
        <f>CLOSE!E979-CLOSE!E978</f>
        <v>-0.22000000000000064</v>
      </c>
      <c r="F978">
        <f>CLOSE!F979-CLOSE!F978</f>
        <v>-0.25999999999999979</v>
      </c>
      <c r="G978">
        <f>CLOSE!G979-CLOSE!G978</f>
        <v>-0.30000400000000127</v>
      </c>
      <c r="H978">
        <f>CLOSE!H979-CLOSE!H978</f>
        <v>-0.12999999999999989</v>
      </c>
      <c r="I978">
        <f>CLOSE!I979-CLOSE!I978</f>
        <v>-0.45000100000000032</v>
      </c>
      <c r="J978">
        <f>CLOSE!J979-CLOSE!J978</f>
        <v>-1.0999989999999968</v>
      </c>
      <c r="K978">
        <f>CLOSE!K979-CLOSE!K978</f>
        <v>-0.19999899999999826</v>
      </c>
      <c r="L978">
        <f>CLOSE!L979-CLOSE!L978</f>
        <v>0.12000000000000011</v>
      </c>
      <c r="M978">
        <f>CLOSE!M979-CLOSE!M978</f>
        <v>-0.5</v>
      </c>
      <c r="N978">
        <f>CLOSE!N979-CLOSE!N978</f>
        <v>-8.9999999999999858E-2</v>
      </c>
      <c r="O978">
        <f>CLOSE!O979-CLOSE!O978</f>
        <v>-0.28000000000000114</v>
      </c>
      <c r="P978">
        <f>CLOSE!P979-CLOSE!P978</f>
        <v>-1.58</v>
      </c>
      <c r="Q978">
        <f>CLOSE!Q979-CLOSE!Q978</f>
        <v>-2.5</v>
      </c>
      <c r="R978">
        <f>CLOSE!R979-CLOSE!R978</f>
        <v>-0.30000400000000127</v>
      </c>
      <c r="S978">
        <f>CLOSE!S979-CLOSE!S978</f>
        <v>-8.0000000000000071E-2</v>
      </c>
      <c r="T978">
        <f>CLOSE!T979-CLOSE!T978</f>
        <v>-4.0000000000000036E-2</v>
      </c>
      <c r="U978">
        <f>CLOSE!U979-CLOSE!U978</f>
        <v>-9.8000180000000228</v>
      </c>
      <c r="X978">
        <f t="shared" si="296"/>
        <v>2.7275000000000028E-2</v>
      </c>
      <c r="Y978">
        <f t="shared" si="297"/>
        <v>6.0000050000000013E-2</v>
      </c>
      <c r="Z978">
        <f t="shared" si="298"/>
        <v>-2.0000000000000018E-3</v>
      </c>
      <c r="AA978">
        <f t="shared" si="299"/>
        <v>4.4000000000000039E-2</v>
      </c>
      <c r="AB978">
        <f t="shared" si="300"/>
        <v>-1.9999999999999575E-3</v>
      </c>
      <c r="AC978">
        <f t="shared" si="301"/>
        <v>0.12000010000000003</v>
      </c>
      <c r="AD978">
        <f t="shared" si="302"/>
        <v>3.4999999999999697E-3</v>
      </c>
      <c r="AE978">
        <f t="shared" si="303"/>
        <v>1.0000050000000016E-2</v>
      </c>
      <c r="AF978">
        <f t="shared" si="304"/>
        <v>-9.7499799999999942E-2</v>
      </c>
      <c r="AG978">
        <f t="shared" si="305"/>
        <v>0.1</v>
      </c>
      <c r="AH978">
        <f t="shared" si="306"/>
        <v>-2.799999999999998E-2</v>
      </c>
      <c r="AI978">
        <f t="shared" si="307"/>
        <v>0.16000005</v>
      </c>
      <c r="AJ978">
        <f t="shared" si="308"/>
        <v>8.9999999999999854E-3</v>
      </c>
      <c r="AK978">
        <f t="shared" si="309"/>
        <v>0.10699994999999998</v>
      </c>
      <c r="AL978">
        <f t="shared" si="310"/>
        <v>-0.21600004999999997</v>
      </c>
      <c r="AM978">
        <f t="shared" si="311"/>
        <v>0.05</v>
      </c>
      <c r="AN978">
        <f t="shared" si="312"/>
        <v>-0.11749989999999996</v>
      </c>
      <c r="AO978">
        <f t="shared" si="313"/>
        <v>-1.2500000000000001E-2</v>
      </c>
      <c r="AP978">
        <f t="shared" si="314"/>
        <v>1.5000000000000124E-3</v>
      </c>
      <c r="AQ978">
        <f t="shared" si="315"/>
        <v>1.5300003000000004</v>
      </c>
      <c r="AS978">
        <f t="shared" si="316"/>
        <v>0</v>
      </c>
    </row>
    <row r="979" spans="1:45" hidden="1" x14ac:dyDescent="0.3">
      <c r="A979" s="1">
        <v>43451</v>
      </c>
      <c r="B979">
        <f>CLOSE!B980-CLOSE!B979</f>
        <v>9.0899999999999537E-2</v>
      </c>
      <c r="C979">
        <f>CLOSE!C980-CLOSE!C979</f>
        <v>0.15000200000000063</v>
      </c>
      <c r="D979">
        <f>CLOSE!D980-CLOSE!D979</f>
        <v>-2.0000000000000462E-2</v>
      </c>
      <c r="E979">
        <f>CLOSE!E980-CLOSE!E979</f>
        <v>0.25999999999999979</v>
      </c>
      <c r="F979">
        <f>CLOSE!F980-CLOSE!F979</f>
        <v>-0.38000000000000078</v>
      </c>
      <c r="G979">
        <f>CLOSE!G980-CLOSE!G979</f>
        <v>-0.34999799999999937</v>
      </c>
      <c r="H979">
        <f>CLOSE!H980-CLOSE!H979</f>
        <v>4.9999999999999822E-2</v>
      </c>
      <c r="I979">
        <f>CLOSE!I980-CLOSE!I979</f>
        <v>-0.14999999999999858</v>
      </c>
      <c r="J979">
        <f>CLOSE!J980-CLOSE!J979</f>
        <v>-0.70000500000000443</v>
      </c>
      <c r="K979">
        <f>CLOSE!K980-CLOSE!K979</f>
        <v>-0.3500009999999989</v>
      </c>
      <c r="L979">
        <f>CLOSE!L980-CLOSE!L979</f>
        <v>-0.16000000000000014</v>
      </c>
      <c r="M979">
        <f>CLOSE!M980-CLOSE!M979</f>
        <v>-0.5</v>
      </c>
      <c r="N979">
        <f>CLOSE!N980-CLOSE!N979</f>
        <v>4.0000000000000036E-2</v>
      </c>
      <c r="O979">
        <f>CLOSE!O980-CLOSE!O979</f>
        <v>-0.13999999999999702</v>
      </c>
      <c r="P979">
        <f>CLOSE!P980-CLOSE!P979</f>
        <v>4.0000000000000924E-2</v>
      </c>
      <c r="Q979">
        <f>CLOSE!Q980-CLOSE!Q979</f>
        <v>0.30000300000000379</v>
      </c>
      <c r="R979">
        <f>CLOSE!R980-CLOSE!R979</f>
        <v>0</v>
      </c>
      <c r="S979">
        <f>CLOSE!S980-CLOSE!S979</f>
        <v>-6.0000000000000497E-2</v>
      </c>
      <c r="T979">
        <f>CLOSE!T980-CLOSE!T979</f>
        <v>-0.20999999999999996</v>
      </c>
      <c r="U979">
        <f>CLOSE!U980-CLOSE!U979</f>
        <v>0</v>
      </c>
      <c r="X979">
        <f t="shared" si="296"/>
        <v>3.9999999999999945E-2</v>
      </c>
      <c r="Y979">
        <f t="shared" si="297"/>
        <v>7.250005000000001E-2</v>
      </c>
      <c r="Z979">
        <f t="shared" si="298"/>
        <v>-9.9999999999999638E-3</v>
      </c>
      <c r="AA979">
        <f t="shared" si="299"/>
        <v>2.6999999999999958E-2</v>
      </c>
      <c r="AB979">
        <f t="shared" si="300"/>
        <v>-1.4999999999999947E-2</v>
      </c>
      <c r="AC979">
        <f t="shared" si="301"/>
        <v>7.9999899999999971E-2</v>
      </c>
      <c r="AD979">
        <f t="shared" si="302"/>
        <v>-3.0000000000000248E-3</v>
      </c>
      <c r="AE979">
        <f t="shared" si="303"/>
        <v>-2.5000000000000001E-2</v>
      </c>
      <c r="AF979">
        <f t="shared" si="304"/>
        <v>-0.14499969999999962</v>
      </c>
      <c r="AG979">
        <f t="shared" si="305"/>
        <v>8.2500100000000035E-2</v>
      </c>
      <c r="AH979">
        <f t="shared" si="306"/>
        <v>-2.250000000000001E-2</v>
      </c>
      <c r="AI979">
        <f t="shared" si="307"/>
        <v>0.15</v>
      </c>
      <c r="AJ979">
        <f t="shared" si="308"/>
        <v>3.5000000000000144E-3</v>
      </c>
      <c r="AK979">
        <f t="shared" si="309"/>
        <v>9.7000049999999935E-2</v>
      </c>
      <c r="AL979">
        <f t="shared" si="310"/>
        <v>-0.29299999999999998</v>
      </c>
      <c r="AM979">
        <f t="shared" si="311"/>
        <v>-9.5000050000000155E-2</v>
      </c>
      <c r="AN979">
        <f t="shared" si="312"/>
        <v>-5.0001500000000478E-3</v>
      </c>
      <c r="AO979">
        <f t="shared" si="313"/>
        <v>-1.5499999999999981E-2</v>
      </c>
      <c r="AP979">
        <f t="shared" si="314"/>
        <v>9.4999999999999755E-3</v>
      </c>
      <c r="AQ979">
        <f t="shared" si="315"/>
        <v>0.91999969999999964</v>
      </c>
      <c r="AS979">
        <f t="shared" si="316"/>
        <v>0</v>
      </c>
    </row>
    <row r="980" spans="1:45" hidden="1" x14ac:dyDescent="0.3">
      <c r="A980" s="1">
        <v>43452</v>
      </c>
      <c r="B980">
        <f>CLOSE!B981-CLOSE!B980</f>
        <v>-9.0899999999999537E-2</v>
      </c>
      <c r="C980">
        <f>CLOSE!C981-CLOSE!C980</f>
        <v>0</v>
      </c>
      <c r="D980">
        <f>CLOSE!D981-CLOSE!D980</f>
        <v>-7.0000000000000284E-2</v>
      </c>
      <c r="E980">
        <f>CLOSE!E981-CLOSE!E980</f>
        <v>-9.9999999999999645E-2</v>
      </c>
      <c r="F980">
        <f>CLOSE!F981-CLOSE!F980</f>
        <v>-0.29999999999999893</v>
      </c>
      <c r="G980">
        <f>CLOSE!G981-CLOSE!G980</f>
        <v>0.15000200000000063</v>
      </c>
      <c r="H980">
        <f>CLOSE!H981-CLOSE!H980</f>
        <v>-5.9999999999999609E-2</v>
      </c>
      <c r="I980">
        <f>CLOSE!I981-CLOSE!I980</f>
        <v>-0.30000100000000174</v>
      </c>
      <c r="J980">
        <f>CLOSE!J981-CLOSE!J980</f>
        <v>-9.9997999999999365E-2</v>
      </c>
      <c r="K980">
        <f>CLOSE!K981-CLOSE!K980</f>
        <v>-0.80000100000000174</v>
      </c>
      <c r="L980">
        <f>CLOSE!L981-CLOSE!L980</f>
        <v>-4.0000000000000036E-2</v>
      </c>
      <c r="M980">
        <f>CLOSE!M981-CLOSE!M980</f>
        <v>-0.45000100000000032</v>
      </c>
      <c r="N980">
        <f>CLOSE!N981-CLOSE!N980</f>
        <v>-4.9999999999999822E-2</v>
      </c>
      <c r="O980">
        <f>CLOSE!O981-CLOSE!O980</f>
        <v>-0.28000000000000114</v>
      </c>
      <c r="P980">
        <f>CLOSE!P981-CLOSE!P980</f>
        <v>0.11999999999999922</v>
      </c>
      <c r="Q980">
        <f>CLOSE!Q981-CLOSE!Q980</f>
        <v>-0.25</v>
      </c>
      <c r="R980">
        <f>CLOSE!R981-CLOSE!R980</f>
        <v>-0.94999599999999873</v>
      </c>
      <c r="S980">
        <f>CLOSE!S981-CLOSE!S980</f>
        <v>-0.11999999999999922</v>
      </c>
      <c r="T980">
        <f>CLOSE!T981-CLOSE!T980</f>
        <v>-0.14999999999999947</v>
      </c>
      <c r="U980">
        <f>CLOSE!U981-CLOSE!U980</f>
        <v>-6</v>
      </c>
      <c r="X980">
        <f t="shared" si="296"/>
        <v>3.9999999999999945E-2</v>
      </c>
      <c r="Y980">
        <f t="shared" si="297"/>
        <v>7.4999999999999997E-2</v>
      </c>
      <c r="Z980">
        <f t="shared" si="298"/>
        <v>-1.5499999999999981E-2</v>
      </c>
      <c r="AA980">
        <f t="shared" si="299"/>
        <v>3.8999999999999965E-2</v>
      </c>
      <c r="AB980">
        <f t="shared" si="300"/>
        <v>-5.3000000000000026E-2</v>
      </c>
      <c r="AC980">
        <f t="shared" si="301"/>
        <v>8.5000050000000021E-2</v>
      </c>
      <c r="AD980">
        <f t="shared" si="302"/>
        <v>9.9999999999997877E-4</v>
      </c>
      <c r="AE980">
        <f t="shared" si="303"/>
        <v>-5.0000499999999452E-3</v>
      </c>
      <c r="AF980">
        <f t="shared" si="304"/>
        <v>-0.17250025000000022</v>
      </c>
      <c r="AG980">
        <f t="shared" si="305"/>
        <v>-7.4999999999999286E-3</v>
      </c>
      <c r="AH980">
        <f t="shared" si="306"/>
        <v>-2.9499999999999992E-2</v>
      </c>
      <c r="AI980">
        <f t="shared" si="307"/>
        <v>9.4999849999999955E-2</v>
      </c>
      <c r="AJ980">
        <f t="shared" si="308"/>
        <v>4.4999999999999927E-3</v>
      </c>
      <c r="AK980">
        <f t="shared" si="309"/>
        <v>7.4999999999999997E-2</v>
      </c>
      <c r="AL980">
        <f t="shared" si="310"/>
        <v>-0.27600000000000008</v>
      </c>
      <c r="AM980">
        <f t="shared" si="311"/>
        <v>-0.1</v>
      </c>
      <c r="AN980">
        <f t="shared" si="312"/>
        <v>2.5000000000000001E-2</v>
      </c>
      <c r="AO980">
        <f t="shared" si="313"/>
        <v>-1.8000000000000016E-2</v>
      </c>
      <c r="AP980">
        <f t="shared" si="314"/>
        <v>-6.4999999999999945E-3</v>
      </c>
      <c r="AQ980">
        <f t="shared" si="315"/>
        <v>0.87999879999999853</v>
      </c>
      <c r="AS980">
        <f t="shared" si="316"/>
        <v>0</v>
      </c>
    </row>
    <row r="981" spans="1:45" hidden="1" x14ac:dyDescent="0.3">
      <c r="A981" s="1">
        <v>43453</v>
      </c>
      <c r="B981">
        <f>CLOSE!B982-CLOSE!B981</f>
        <v>-3.6400000000000432E-2</v>
      </c>
      <c r="C981">
        <f>CLOSE!C982-CLOSE!C981</f>
        <v>-0.20000100000000032</v>
      </c>
      <c r="D981">
        <f>CLOSE!D982-CLOSE!D981</f>
        <v>-0.29999999999999982</v>
      </c>
      <c r="E981">
        <f>CLOSE!E982-CLOSE!E981</f>
        <v>1.9999999999999574E-2</v>
      </c>
      <c r="F981">
        <f>CLOSE!F982-CLOSE!F981</f>
        <v>1.9999999999999574E-2</v>
      </c>
      <c r="G981">
        <f>CLOSE!G982-CLOSE!G981</f>
        <v>0</v>
      </c>
      <c r="H981">
        <f>CLOSE!H982-CLOSE!H981</f>
        <v>0</v>
      </c>
      <c r="I981">
        <f>CLOSE!I982-CLOSE!I981</f>
        <v>0</v>
      </c>
      <c r="J981">
        <f>CLOSE!J982-CLOSE!J981</f>
        <v>-0.34999799999999937</v>
      </c>
      <c r="K981">
        <f>CLOSE!K982-CLOSE!K981</f>
        <v>0.25</v>
      </c>
      <c r="L981">
        <f>CLOSE!L982-CLOSE!L981</f>
        <v>-9.9999999999997868E-3</v>
      </c>
      <c r="M981">
        <f>CLOSE!M982-CLOSE!M981</f>
        <v>0.60000300000000095</v>
      </c>
      <c r="N981">
        <f>CLOSE!N982-CLOSE!N981</f>
        <v>0</v>
      </c>
      <c r="O981">
        <f>CLOSE!O982-CLOSE!O981</f>
        <v>0.14000099999999804</v>
      </c>
      <c r="P981">
        <f>CLOSE!P982-CLOSE!P981</f>
        <v>-0.31999999999999851</v>
      </c>
      <c r="Q981">
        <f>CLOSE!Q982-CLOSE!Q981</f>
        <v>0.75</v>
      </c>
      <c r="R981">
        <f>CLOSE!R982-CLOSE!R981</f>
        <v>-0.25</v>
      </c>
      <c r="S981">
        <f>CLOSE!S982-CLOSE!S981</f>
        <v>-0.15000000000000036</v>
      </c>
      <c r="T981">
        <f>CLOSE!T982-CLOSE!T981</f>
        <v>6.9999999999999396E-2</v>
      </c>
      <c r="U981">
        <f>CLOSE!U982-CLOSE!U981</f>
        <v>0.20001200000001518</v>
      </c>
      <c r="X981">
        <f t="shared" si="296"/>
        <v>3.5454999999999973E-2</v>
      </c>
      <c r="Y981">
        <f t="shared" si="297"/>
        <v>8.7499999999999994E-2</v>
      </c>
      <c r="Z981">
        <f t="shared" si="298"/>
        <v>-1.4500000000000002E-2</v>
      </c>
      <c r="AA981">
        <f t="shared" si="299"/>
        <v>5.0999999999999976E-2</v>
      </c>
      <c r="AB981">
        <f t="shared" si="300"/>
        <v>-3.9999999999999945E-2</v>
      </c>
      <c r="AC981">
        <f t="shared" si="301"/>
        <v>0.12250005000000001</v>
      </c>
      <c r="AD981">
        <f t="shared" si="302"/>
        <v>1.000000000000023E-3</v>
      </c>
      <c r="AE981">
        <f t="shared" si="303"/>
        <v>-2.5000500000000869E-3</v>
      </c>
      <c r="AF981">
        <f t="shared" si="304"/>
        <v>-9.7499849999999805E-2</v>
      </c>
      <c r="AG981">
        <f t="shared" si="305"/>
        <v>-1.5000050000000088E-2</v>
      </c>
      <c r="AH981">
        <f t="shared" si="306"/>
        <v>-2.6000000000000023E-2</v>
      </c>
      <c r="AI981">
        <f t="shared" si="307"/>
        <v>0.12999989999999997</v>
      </c>
      <c r="AJ981">
        <f t="shared" si="308"/>
        <v>4.4999999999999927E-3</v>
      </c>
      <c r="AK981">
        <f t="shared" si="309"/>
        <v>8.8999950000000008E-2</v>
      </c>
      <c r="AL981">
        <f t="shared" si="310"/>
        <v>-0.22500005000000006</v>
      </c>
      <c r="AM981">
        <f t="shared" si="311"/>
        <v>-7.4999999999999997E-2</v>
      </c>
      <c r="AN981">
        <f t="shared" si="312"/>
        <v>-4.2499899999999965E-2</v>
      </c>
      <c r="AO981">
        <f t="shared" si="313"/>
        <v>-1.7499999999999981E-2</v>
      </c>
      <c r="AP981">
        <f t="shared" si="314"/>
        <v>-2.4999999999999909E-3</v>
      </c>
      <c r="AQ981">
        <f t="shared" si="315"/>
        <v>1.0599990999999989</v>
      </c>
      <c r="AS981">
        <f t="shared" si="316"/>
        <v>0</v>
      </c>
    </row>
    <row r="982" spans="1:45" hidden="1" x14ac:dyDescent="0.3">
      <c r="A982" s="1">
        <v>43454</v>
      </c>
      <c r="B982">
        <f>CLOSE!B983-CLOSE!B982</f>
        <v>1.8200000000000216E-2</v>
      </c>
      <c r="C982">
        <f>CLOSE!C983-CLOSE!C982</f>
        <v>-4.9998999999999683E-2</v>
      </c>
      <c r="D982">
        <f>CLOSE!D983-CLOSE!D982</f>
        <v>-3.0000000000000249E-2</v>
      </c>
      <c r="E982">
        <f>CLOSE!E983-CLOSE!E982</f>
        <v>0</v>
      </c>
      <c r="F982">
        <f>CLOSE!F983-CLOSE!F982</f>
        <v>-0.20000000000000107</v>
      </c>
      <c r="G982">
        <f>CLOSE!G983-CLOSE!G982</f>
        <v>-0.45000100000000032</v>
      </c>
      <c r="H982">
        <f>CLOSE!H983-CLOSE!H982</f>
        <v>-9.9999999999997868E-3</v>
      </c>
      <c r="I982">
        <f>CLOSE!I983-CLOSE!I982</f>
        <v>-0.34999799999999937</v>
      </c>
      <c r="J982">
        <f>CLOSE!J983-CLOSE!J982</f>
        <v>-1.5999989999999968</v>
      </c>
      <c r="K982">
        <f>CLOSE!K983-CLOSE!K982</f>
        <v>5.0001000000001738E-2</v>
      </c>
      <c r="L982">
        <f>CLOSE!L983-CLOSE!L982</f>
        <v>4.9999999999999822E-2</v>
      </c>
      <c r="M982">
        <f>CLOSE!M983-CLOSE!M982</f>
        <v>-1.4000020000000006</v>
      </c>
      <c r="N982">
        <f>CLOSE!N983-CLOSE!N982</f>
        <v>-4.0000000000000036E-2</v>
      </c>
      <c r="O982">
        <f>CLOSE!O983-CLOSE!O982</f>
        <v>-0.74000199999999694</v>
      </c>
      <c r="P982">
        <f>CLOSE!P983-CLOSE!P982</f>
        <v>-0.52000000000000135</v>
      </c>
      <c r="Q982">
        <f>CLOSE!Q983-CLOSE!Q982</f>
        <v>0.25</v>
      </c>
      <c r="R982">
        <f>CLOSE!R983-CLOSE!R982</f>
        <v>-1.25</v>
      </c>
      <c r="S982">
        <f>CLOSE!S983-CLOSE!S982</f>
        <v>-8.9999999999999858E-2</v>
      </c>
      <c r="T982">
        <f>CLOSE!T983-CLOSE!T982</f>
        <v>-0.35999999999999943</v>
      </c>
      <c r="U982">
        <f>CLOSE!U983-CLOSE!U982</f>
        <v>-1.3999939999999924</v>
      </c>
      <c r="X982">
        <f t="shared" si="296"/>
        <v>3.2724999999999935E-2</v>
      </c>
      <c r="Y982">
        <f t="shared" si="297"/>
        <v>8.7499999999999994E-2</v>
      </c>
      <c r="Z982">
        <f t="shared" si="298"/>
        <v>-2.5000000000000001E-2</v>
      </c>
      <c r="AA982">
        <f t="shared" si="299"/>
        <v>4.2999999999999969E-2</v>
      </c>
      <c r="AB982">
        <f t="shared" si="300"/>
        <v>-7.2999999999999954E-2</v>
      </c>
      <c r="AC982">
        <f t="shared" si="301"/>
        <v>0.1125001000000001</v>
      </c>
      <c r="AD982">
        <f t="shared" si="302"/>
        <v>-2.4999999999999909E-3</v>
      </c>
      <c r="AE982">
        <f t="shared" si="303"/>
        <v>-2.2500050000000014E-2</v>
      </c>
      <c r="AF982">
        <f t="shared" si="304"/>
        <v>-0.12000005000000016</v>
      </c>
      <c r="AG982">
        <f t="shared" si="305"/>
        <v>-3.5000050000000019E-2</v>
      </c>
      <c r="AH982">
        <f t="shared" si="306"/>
        <v>-2.6500000000000013E-2</v>
      </c>
      <c r="AI982">
        <f t="shared" si="307"/>
        <v>0.13750000000000001</v>
      </c>
      <c r="AJ982">
        <f t="shared" si="308"/>
        <v>3.0000000000000248E-3</v>
      </c>
      <c r="AK982">
        <f t="shared" si="309"/>
        <v>8.3000099999999938E-2</v>
      </c>
      <c r="AL982">
        <f t="shared" si="310"/>
        <v>-0.25899995000000003</v>
      </c>
      <c r="AM982">
        <f t="shared" si="311"/>
        <v>1.2500000000000001E-2</v>
      </c>
      <c r="AN982">
        <f t="shared" si="312"/>
        <v>-4.4999849999999952E-2</v>
      </c>
      <c r="AO982">
        <f t="shared" si="313"/>
        <v>-1.9499999999999983E-2</v>
      </c>
      <c r="AP982">
        <f t="shared" si="314"/>
        <v>-5.5000000000000162E-3</v>
      </c>
      <c r="AQ982">
        <f t="shared" si="315"/>
        <v>0.66999969999999964</v>
      </c>
      <c r="AS982">
        <f t="shared" si="316"/>
        <v>0</v>
      </c>
    </row>
    <row r="983" spans="1:45" hidden="1" x14ac:dyDescent="0.3">
      <c r="A983" s="1">
        <v>43455</v>
      </c>
      <c r="B983">
        <f>CLOSE!B984-CLOSE!B983</f>
        <v>1.8200000000000216E-2</v>
      </c>
      <c r="C983">
        <f>CLOSE!C984-CLOSE!C983</f>
        <v>-0.25</v>
      </c>
      <c r="D983">
        <f>CLOSE!D984-CLOSE!D983</f>
        <v>-4.9999999999999822E-2</v>
      </c>
      <c r="E983">
        <f>CLOSE!E984-CLOSE!E983</f>
        <v>-0.11999999999999922</v>
      </c>
      <c r="F983">
        <f>CLOSE!F984-CLOSE!F983</f>
        <v>0.22000000000000064</v>
      </c>
      <c r="G983">
        <f>CLOSE!G984-CLOSE!G983</f>
        <v>-0.5</v>
      </c>
      <c r="H983">
        <f>CLOSE!H984-CLOSE!H983</f>
        <v>-0.14000000000000057</v>
      </c>
      <c r="I983">
        <f>CLOSE!I984-CLOSE!I983</f>
        <v>-0.20000100000000032</v>
      </c>
      <c r="J983">
        <f>CLOSE!J984-CLOSE!J983</f>
        <v>-0.80000300000000379</v>
      </c>
      <c r="K983">
        <f>CLOSE!K984-CLOSE!K983</f>
        <v>-0.6499990000000011</v>
      </c>
      <c r="L983">
        <f>CLOSE!L984-CLOSE!L983</f>
        <v>5.9999999999999609E-2</v>
      </c>
      <c r="M983">
        <f>CLOSE!M984-CLOSE!M983</f>
        <v>-9.9997999999999365E-2</v>
      </c>
      <c r="N983">
        <f>CLOSE!N984-CLOSE!N983</f>
        <v>3.0000000000000249E-2</v>
      </c>
      <c r="O983">
        <f>CLOSE!O984-CLOSE!O983</f>
        <v>-0.47999900000000295</v>
      </c>
      <c r="P983">
        <f>CLOSE!P984-CLOSE!P983</f>
        <v>0.17999999999999972</v>
      </c>
      <c r="Q983">
        <f>CLOSE!Q984-CLOSE!Q983</f>
        <v>-0.65000200000000063</v>
      </c>
      <c r="R983">
        <f>CLOSE!R984-CLOSE!R983</f>
        <v>0</v>
      </c>
      <c r="S983">
        <f>CLOSE!S984-CLOSE!S983</f>
        <v>-7.0000000000000284E-2</v>
      </c>
      <c r="T983">
        <f>CLOSE!T984-CLOSE!T983</f>
        <v>-5.0000000000000711E-2</v>
      </c>
      <c r="U983">
        <f>CLOSE!U984-CLOSE!U983</f>
        <v>13.600006000000008</v>
      </c>
      <c r="X983">
        <f t="shared" ref="X983:X985" si="317">AVERAGE(B963:B982)</f>
        <v>2.5455000000000005E-2</v>
      </c>
      <c r="Y983">
        <f t="shared" ref="Y983:Y987" si="318">AVERAGE(C963:C982)</f>
        <v>5.2499949999999983E-2</v>
      </c>
      <c r="Z983">
        <f t="shared" ref="Z983:Z987" si="319">AVERAGE(D963:D982)</f>
        <v>-2.4500000000000011E-2</v>
      </c>
      <c r="AA983">
        <f t="shared" ref="AA983:AA987" si="320">AVERAGE(E963:E982)</f>
        <v>1.8999999999999951E-2</v>
      </c>
      <c r="AB983">
        <f t="shared" ref="AB983:AB987" si="321">AVERAGE(F963:F982)</f>
        <v>-9.1000000000000011E-2</v>
      </c>
      <c r="AC983">
        <f t="shared" ref="AC983:AC987" si="322">AVERAGE(G963:G982)</f>
        <v>8.5000050000000021E-2</v>
      </c>
      <c r="AD983">
        <f t="shared" ref="AD983:AD987" si="323">AVERAGE(H963:H982)</f>
        <v>-1.0999999999999987E-2</v>
      </c>
      <c r="AE983">
        <f t="shared" ref="AE983:AE987" si="324">AVERAGE(I963:I982)</f>
        <v>-3.4999949999999912E-2</v>
      </c>
      <c r="AF983">
        <f t="shared" ref="AF983:AF987" si="325">AVERAGE(J963:J982)</f>
        <v>-0.17999994999999985</v>
      </c>
      <c r="AG983">
        <f t="shared" ref="AG983:AG987" si="326">AVERAGE(K963:K982)</f>
        <v>1.7500000000000071E-2</v>
      </c>
      <c r="AH983">
        <f t="shared" ref="AH983:AH987" si="327">AVERAGE(L963:L982)</f>
        <v>-2.200000000000002E-2</v>
      </c>
      <c r="AI983">
        <f t="shared" ref="AI983:AI987" si="328">AVERAGE(M963:M982)</f>
        <v>3.9999949999999986E-2</v>
      </c>
      <c r="AJ983">
        <f t="shared" ref="AJ983:AJ987" si="329">AVERAGE(N963:N982)</f>
        <v>1.5000000000000124E-3</v>
      </c>
      <c r="AK983">
        <f t="shared" ref="AK983:AK987" si="330">AVERAGE(O963:O982)</f>
        <v>3.8999950000000005E-2</v>
      </c>
      <c r="AL983">
        <f t="shared" ref="AL983:AL987" si="331">AVERAGE(P963:P982)</f>
        <v>-0.25700000000000001</v>
      </c>
      <c r="AM983">
        <f t="shared" ref="AM983:AM987" si="332">AVERAGE(Q963:Q982)</f>
        <v>5.499989999999997E-2</v>
      </c>
      <c r="AN983">
        <f t="shared" ref="AN983:AN987" si="333">AVERAGE(R963:R982)</f>
        <v>-0.1</v>
      </c>
      <c r="AO983">
        <f t="shared" ref="AO983:AO987" si="334">AVERAGE(S963:S982)</f>
        <v>-2.3499999999999986E-2</v>
      </c>
      <c r="AP983">
        <f t="shared" ref="AP983:AP987" si="335">AVERAGE(T963:T982)</f>
        <v>-2.9999999999999982E-2</v>
      </c>
      <c r="AQ983">
        <f t="shared" ref="AQ983:AQ987" si="336">AVERAGE(U963:U982)</f>
        <v>0.33000030000000036</v>
      </c>
      <c r="AS983">
        <f t="shared" si="316"/>
        <v>0</v>
      </c>
    </row>
    <row r="984" spans="1:45" hidden="1" x14ac:dyDescent="0.3">
      <c r="A984" s="1">
        <v>43458</v>
      </c>
      <c r="B984">
        <f>CLOSE!B985-CLOSE!B984</f>
        <v>9.0899999999999537E-2</v>
      </c>
      <c r="C984">
        <f>CLOSE!C985-CLOSE!C984</f>
        <v>0.59999799999999937</v>
      </c>
      <c r="D984">
        <f>CLOSE!D985-CLOSE!D984</f>
        <v>-2.9999999999999361E-2</v>
      </c>
      <c r="E984">
        <f>CLOSE!E985-CLOSE!E984</f>
        <v>8.0000000000000071E-2</v>
      </c>
      <c r="F984">
        <f>CLOSE!F985-CLOSE!F984</f>
        <v>-3.9999999999999147E-2</v>
      </c>
      <c r="G984">
        <f>CLOSE!G985-CLOSE!G984</f>
        <v>0.14999699999999905</v>
      </c>
      <c r="H984">
        <f>CLOSE!H985-CLOSE!H984</f>
        <v>7.0000000000000284E-2</v>
      </c>
      <c r="I984">
        <f>CLOSE!I985-CLOSE!I984</f>
        <v>0.29999899999999968</v>
      </c>
      <c r="J984">
        <f>CLOSE!J985-CLOSE!J984</f>
        <v>-0.44999699999999621</v>
      </c>
      <c r="K984">
        <f>CLOSE!K985-CLOSE!K984</f>
        <v>-0.95000100000000032</v>
      </c>
      <c r="L984">
        <f>CLOSE!L985-CLOSE!L984</f>
        <v>0</v>
      </c>
      <c r="M984">
        <f>CLOSE!M985-CLOSE!M984</f>
        <v>-0.29999899999999968</v>
      </c>
      <c r="N984">
        <f>CLOSE!N985-CLOSE!N984</f>
        <v>3.9999999999999147E-2</v>
      </c>
      <c r="O984">
        <f>CLOSE!O985-CLOSE!O984</f>
        <v>-0.11999899999999997</v>
      </c>
      <c r="P984">
        <f>CLOSE!P985-CLOSE!P984</f>
        <v>8.0000000000000071E-2</v>
      </c>
      <c r="Q984">
        <f>CLOSE!Q985-CLOSE!Q984</f>
        <v>-1.3499979999999994</v>
      </c>
      <c r="R984">
        <f>CLOSE!R985-CLOSE!R984</f>
        <v>0.25</v>
      </c>
      <c r="S984">
        <f>CLOSE!S985-CLOSE!S984</f>
        <v>-3.0000000000000249E-2</v>
      </c>
      <c r="T984">
        <f>CLOSE!T985-CLOSE!T984</f>
        <v>-0.10999999999999943</v>
      </c>
      <c r="U984">
        <f>CLOSE!U985-CLOSE!U984</f>
        <v>-4.6000060000000076</v>
      </c>
      <c r="X984">
        <f t="shared" si="317"/>
        <v>2.9999999999999982E-2</v>
      </c>
      <c r="Y984">
        <f t="shared" si="318"/>
        <v>4.7500050000000016E-2</v>
      </c>
      <c r="Z984">
        <f t="shared" si="319"/>
        <v>-2.4000000000000021E-2</v>
      </c>
      <c r="AA984">
        <f t="shared" si="320"/>
        <v>8.9999999999999854E-3</v>
      </c>
      <c r="AB984">
        <f t="shared" si="321"/>
        <v>-5.600000000000005E-2</v>
      </c>
      <c r="AC984">
        <f t="shared" si="322"/>
        <v>8.7499999999999994E-2</v>
      </c>
      <c r="AD984">
        <f t="shared" si="323"/>
        <v>-1.6000000000000014E-2</v>
      </c>
      <c r="AE984">
        <f t="shared" si="324"/>
        <v>-3.5000050000000019E-2</v>
      </c>
      <c r="AF984">
        <f t="shared" si="325"/>
        <v>-0.19749984999999981</v>
      </c>
      <c r="AG984">
        <f t="shared" si="326"/>
        <v>3.2500100000000032E-2</v>
      </c>
      <c r="AH984">
        <f t="shared" si="327"/>
        <v>-1.8000000000000016E-2</v>
      </c>
      <c r="AI984">
        <f t="shared" si="328"/>
        <v>5.2499949999999983E-2</v>
      </c>
      <c r="AJ984">
        <f t="shared" si="329"/>
        <v>3.0000000000000248E-3</v>
      </c>
      <c r="AK984">
        <f t="shared" si="330"/>
        <v>2.2000049999999938E-2</v>
      </c>
      <c r="AL984">
        <f t="shared" si="331"/>
        <v>-0.24300000000000005</v>
      </c>
      <c r="AM984">
        <f t="shared" si="332"/>
        <v>-2.7500200000000065E-2</v>
      </c>
      <c r="AN984">
        <f t="shared" si="333"/>
        <v>-6.9999849999999947E-2</v>
      </c>
      <c r="AO984">
        <f t="shared" si="334"/>
        <v>-2.5000000000000001E-2</v>
      </c>
      <c r="AP984">
        <f t="shared" si="335"/>
        <v>-2.8000000000000025E-2</v>
      </c>
      <c r="AQ984">
        <f t="shared" si="336"/>
        <v>1.2</v>
      </c>
      <c r="AS984">
        <f t="shared" si="316"/>
        <v>0</v>
      </c>
    </row>
    <row r="985" spans="1:45" hidden="1" x14ac:dyDescent="0.3">
      <c r="A985" s="1">
        <v>43461</v>
      </c>
      <c r="B985">
        <f>CLOSE!B986-CLOSE!B985</f>
        <v>5.4600000000000648E-2</v>
      </c>
      <c r="C985">
        <f>CLOSE!C986-CLOSE!C985</f>
        <v>-0.54999899999999968</v>
      </c>
      <c r="D985">
        <f>CLOSE!D986-CLOSE!D985</f>
        <v>-0.28000000000000025</v>
      </c>
      <c r="E985">
        <f>CLOSE!E986-CLOSE!E985</f>
        <v>0.17999999999999972</v>
      </c>
      <c r="F985">
        <f>CLOSE!F986-CLOSE!F985</f>
        <v>-0.44000000000000128</v>
      </c>
      <c r="G985">
        <f>CLOSE!G986-CLOSE!G985</f>
        <v>-1.1999980000000008</v>
      </c>
      <c r="H985">
        <f>CLOSE!H986-CLOSE!H985</f>
        <v>-8.9999999999999858E-2</v>
      </c>
      <c r="I985">
        <f>CLOSE!I986-CLOSE!I985</f>
        <v>-0.34999799999999937</v>
      </c>
      <c r="J985">
        <f>CLOSE!J986-CLOSE!J985</f>
        <v>-0.95000500000000443</v>
      </c>
      <c r="K985">
        <f>CLOSE!K986-CLOSE!K985</f>
        <v>0.25</v>
      </c>
      <c r="L985">
        <f>CLOSE!L986-CLOSE!L985</f>
        <v>-0.10999999999999943</v>
      </c>
      <c r="M985">
        <f>CLOSE!M986-CLOSE!M985</f>
        <v>4.9998999999999683E-2</v>
      </c>
      <c r="N985">
        <f>CLOSE!N986-CLOSE!N985</f>
        <v>-6.9999999999999396E-2</v>
      </c>
      <c r="O985">
        <f>CLOSE!O986-CLOSE!O985</f>
        <v>0.11999899999999997</v>
      </c>
      <c r="P985">
        <f>CLOSE!P986-CLOSE!P985</f>
        <v>-0.39999999999999858</v>
      </c>
      <c r="Q985">
        <f>CLOSE!Q986-CLOSE!Q985</f>
        <v>0.44999699999999621</v>
      </c>
      <c r="R985">
        <f>CLOSE!R986-CLOSE!R985</f>
        <v>-5.000400000000127E-2</v>
      </c>
      <c r="S985">
        <f>CLOSE!S986-CLOSE!S985</f>
        <v>-9.9999999999997868E-3</v>
      </c>
      <c r="T985">
        <f>CLOSE!T986-CLOSE!T985</f>
        <v>-1.0000000000000675E-2</v>
      </c>
      <c r="U985">
        <f>CLOSE!U986-CLOSE!U985</f>
        <v>-1</v>
      </c>
      <c r="X985">
        <f t="shared" si="317"/>
        <v>2.0909999999999939E-2</v>
      </c>
      <c r="Y985">
        <f t="shared" si="318"/>
        <v>3.9999949999999986E-2</v>
      </c>
      <c r="Z985">
        <f t="shared" si="319"/>
        <v>-2.5999999999999978E-2</v>
      </c>
      <c r="AA985">
        <f t="shared" si="320"/>
        <v>-4.0000000000000036E-3</v>
      </c>
      <c r="AB985">
        <f t="shared" si="321"/>
        <v>-6.899999999999995E-2</v>
      </c>
      <c r="AC985">
        <f t="shared" si="322"/>
        <v>9.9999899999999892E-2</v>
      </c>
      <c r="AD985">
        <f t="shared" si="323"/>
        <v>-2.250000000000001E-2</v>
      </c>
      <c r="AE985">
        <f t="shared" si="324"/>
        <v>-3.5000050000000019E-2</v>
      </c>
      <c r="AF985">
        <f t="shared" si="325"/>
        <v>-0.26250000000000001</v>
      </c>
      <c r="AG985">
        <f t="shared" si="326"/>
        <v>-4.2500000000000072E-2</v>
      </c>
      <c r="AH985">
        <f t="shared" si="327"/>
        <v>-2.5500000000000033E-2</v>
      </c>
      <c r="AI985">
        <f t="shared" si="328"/>
        <v>7.5001000000000321E-3</v>
      </c>
      <c r="AJ985">
        <f t="shared" si="329"/>
        <v>0</v>
      </c>
      <c r="AK985">
        <f t="shared" si="330"/>
        <v>-1.4999949999999984E-2</v>
      </c>
      <c r="AL985">
        <f t="shared" si="331"/>
        <v>-0.24900000000000011</v>
      </c>
      <c r="AM985">
        <f t="shared" si="332"/>
        <v>-0.1875</v>
      </c>
      <c r="AN985">
        <f t="shared" si="333"/>
        <v>-0.1</v>
      </c>
      <c r="AO985">
        <f t="shared" si="334"/>
        <v>-2.250000000000001E-2</v>
      </c>
      <c r="AP985">
        <f t="shared" si="335"/>
        <v>-3.8499999999999979E-2</v>
      </c>
      <c r="AQ985">
        <f t="shared" si="336"/>
        <v>0.6300003000000004</v>
      </c>
      <c r="AS985">
        <f t="shared" si="316"/>
        <v>0</v>
      </c>
    </row>
    <row r="986" spans="1:45" hidden="1" x14ac:dyDescent="0.3">
      <c r="A986" s="1">
        <v>43462</v>
      </c>
      <c r="B986">
        <f>CLOSE!B987-CLOSE!B986</f>
        <v>-3.6400000000000432E-2</v>
      </c>
      <c r="C986">
        <f>CLOSE!C987-CLOSE!C986</f>
        <v>0.25</v>
      </c>
      <c r="D986">
        <f>CLOSE!D987-CLOSE!D986</f>
        <v>-0.29000000000000004</v>
      </c>
      <c r="E986">
        <f>CLOSE!E987-CLOSE!E986</f>
        <v>-1.9999999999999574E-2</v>
      </c>
      <c r="F986">
        <f>CLOSE!F987-CLOSE!F986</f>
        <v>0.25999999999999979</v>
      </c>
      <c r="G986">
        <f>CLOSE!G987-CLOSE!G986</f>
        <v>0.85000000000000142</v>
      </c>
      <c r="H986">
        <f>CLOSE!H987-CLOSE!H986</f>
        <v>4.9999999999999822E-2</v>
      </c>
      <c r="I986">
        <f>CLOSE!I987-CLOSE!I986</f>
        <v>0.3999990000000011</v>
      </c>
      <c r="J986">
        <f>CLOSE!J987-CLOSE!J986</f>
        <v>-0.65000100000000316</v>
      </c>
      <c r="K986">
        <f>CLOSE!K987-CLOSE!K986</f>
        <v>0</v>
      </c>
      <c r="L986">
        <f>CLOSE!L987-CLOSE!L986</f>
        <v>0</v>
      </c>
      <c r="M986">
        <f>CLOSE!M987-CLOSE!M986</f>
        <v>0.29999899999999968</v>
      </c>
      <c r="N986">
        <f>CLOSE!N987-CLOSE!N986</f>
        <v>9.9999999999997868E-3</v>
      </c>
      <c r="O986">
        <f>CLOSE!O987-CLOSE!O986</f>
        <v>0.15999900000000267</v>
      </c>
      <c r="P986">
        <f>CLOSE!P987-CLOSE!P986</f>
        <v>0.5</v>
      </c>
      <c r="Q986">
        <f>CLOSE!Q987-CLOSE!Q986</f>
        <v>-0.54999499999999557</v>
      </c>
      <c r="R986">
        <f>CLOSE!R987-CLOSE!R986</f>
        <v>-0.29999899999999968</v>
      </c>
      <c r="S986">
        <f>CLOSE!S987-CLOSE!S986</f>
        <v>-3.0000000000000249E-2</v>
      </c>
      <c r="T986">
        <f>CLOSE!T987-CLOSE!T986</f>
        <v>-9.9999999999999645E-2</v>
      </c>
      <c r="U986">
        <f>CLOSE!U987-CLOSE!U986</f>
        <v>0.39999399999999241</v>
      </c>
      <c r="X986">
        <f>AVERAGE(B966:B985)</f>
        <v>2.0910000000000029E-2</v>
      </c>
      <c r="Y986">
        <f t="shared" si="318"/>
        <v>1.2500000000000001E-2</v>
      </c>
      <c r="Z986">
        <f t="shared" si="319"/>
        <v>-3.8499999999999979E-2</v>
      </c>
      <c r="AA986">
        <f t="shared" si="320"/>
        <v>4.9999999999999819E-3</v>
      </c>
      <c r="AB986">
        <f t="shared" si="321"/>
        <v>-9.5000000000000015E-2</v>
      </c>
      <c r="AC986">
        <f t="shared" si="322"/>
        <v>3.2499999999999932E-2</v>
      </c>
      <c r="AD986">
        <f t="shared" si="323"/>
        <v>-2.1999999999999974E-2</v>
      </c>
      <c r="AE986">
        <f t="shared" si="324"/>
        <v>-2.5000000000000001E-2</v>
      </c>
      <c r="AF986">
        <f t="shared" si="325"/>
        <v>-0.30750010000000005</v>
      </c>
      <c r="AG986">
        <f t="shared" si="326"/>
        <v>-2.2500050000000014E-2</v>
      </c>
      <c r="AH986">
        <f t="shared" si="327"/>
        <v>-2.5000000000000001E-2</v>
      </c>
      <c r="AI986">
        <f t="shared" si="328"/>
        <v>-7.499849999999952E-3</v>
      </c>
      <c r="AJ986">
        <f t="shared" si="329"/>
        <v>-4.0000000000000036E-3</v>
      </c>
      <c r="AK986">
        <f t="shared" si="330"/>
        <v>-1.3000000000000077E-2</v>
      </c>
      <c r="AL986">
        <f t="shared" si="331"/>
        <v>-0.27199999999999996</v>
      </c>
      <c r="AM986">
        <f t="shared" si="332"/>
        <v>-0.11750030000000038</v>
      </c>
      <c r="AN986">
        <f t="shared" si="333"/>
        <v>-0.12000010000000003</v>
      </c>
      <c r="AO986">
        <f t="shared" si="334"/>
        <v>-2.4500000000000011E-2</v>
      </c>
      <c r="AP986">
        <f t="shared" si="335"/>
        <v>-3.2500000000000015E-2</v>
      </c>
      <c r="AQ986">
        <f t="shared" si="336"/>
        <v>0.29000090000000112</v>
      </c>
      <c r="AS986">
        <f t="shared" si="316"/>
        <v>0</v>
      </c>
    </row>
    <row r="987" spans="1:45" hidden="1" x14ac:dyDescent="0.3">
      <c r="A987" s="1">
        <v>43465</v>
      </c>
      <c r="B987">
        <f>CLOSE!B988-CLOSE!B987</f>
        <v>1.8200000000000216E-2</v>
      </c>
      <c r="C987">
        <f>CLOSE!C988-CLOSE!C987</f>
        <v>0.20000100000000032</v>
      </c>
      <c r="D987">
        <f>CLOSE!D988-CLOSE!D987</f>
        <v>0.17999999999999972</v>
      </c>
      <c r="E987">
        <f>CLOSE!E988-CLOSE!E987</f>
        <v>-9.9999999999999645E-2</v>
      </c>
      <c r="F987">
        <f>CLOSE!F988-CLOSE!F987</f>
        <v>0.18000000000000149</v>
      </c>
      <c r="G987">
        <f>CLOSE!G988-CLOSE!G987</f>
        <v>-0.64999999999999858</v>
      </c>
      <c r="H987">
        <f>CLOSE!H988-CLOSE!H987</f>
        <v>6.0000000000000497E-2</v>
      </c>
      <c r="I987">
        <f>CLOSE!I988-CLOSE!I987</f>
        <v>0.54999999999999716</v>
      </c>
      <c r="J987">
        <f>CLOSE!J988-CLOSE!J987</f>
        <v>0.70000500000000443</v>
      </c>
      <c r="K987">
        <f>CLOSE!K988-CLOSE!K987</f>
        <v>0.60000000000000142</v>
      </c>
      <c r="L987">
        <f>CLOSE!L988-CLOSE!L987</f>
        <v>0.12000000000000011</v>
      </c>
      <c r="M987">
        <f>CLOSE!M988-CLOSE!M987</f>
        <v>0.79999899999999968</v>
      </c>
      <c r="N987">
        <f>CLOSE!N988-CLOSE!N987</f>
        <v>0.12999999999999989</v>
      </c>
      <c r="O987">
        <f>CLOSE!O988-CLOSE!O987</f>
        <v>2.0000999999997049E-2</v>
      </c>
      <c r="P987">
        <f>CLOSE!P988-CLOSE!P987</f>
        <v>8.0000000000000071E-2</v>
      </c>
      <c r="Q987">
        <f>CLOSE!Q988-CLOSE!Q987</f>
        <v>1.4499959999999987</v>
      </c>
      <c r="R987">
        <f>CLOSE!R988-CLOSE!R987</f>
        <v>0.20000100000000032</v>
      </c>
      <c r="S987">
        <f>CLOSE!S988-CLOSE!S987</f>
        <v>7.0000000000000284E-2</v>
      </c>
      <c r="T987">
        <f>CLOSE!T988-CLOSE!T987</f>
        <v>0.15000000000000036</v>
      </c>
      <c r="U987">
        <f>CLOSE!U988-CLOSE!U987</f>
        <v>4</v>
      </c>
      <c r="X987">
        <f t="shared" ref="X987" si="337">AVERAGE(B967:B986)</f>
        <v>1.2729999999999997E-2</v>
      </c>
      <c r="Y987">
        <f t="shared" si="318"/>
        <v>1.7499899999999968E-2</v>
      </c>
      <c r="Z987">
        <f t="shared" si="319"/>
        <v>-5.9499999999999977E-2</v>
      </c>
      <c r="AA987">
        <f t="shared" si="320"/>
        <v>4.0000000000000036E-3</v>
      </c>
      <c r="AB987">
        <f t="shared" si="321"/>
        <v>-9.5000000000000015E-2</v>
      </c>
      <c r="AC987">
        <f t="shared" si="322"/>
        <v>3.9999949999999986E-2</v>
      </c>
      <c r="AD987">
        <f t="shared" si="323"/>
        <v>-1.8999999999999996E-2</v>
      </c>
      <c r="AE987">
        <f t="shared" si="324"/>
        <v>-1.7500049999999944E-2</v>
      </c>
      <c r="AF987">
        <f t="shared" si="325"/>
        <v>-0.3800003000000004</v>
      </c>
      <c r="AG987">
        <f t="shared" si="326"/>
        <v>-5.500000000000007E-2</v>
      </c>
      <c r="AH987">
        <f t="shared" si="327"/>
        <v>-3.4499999999999975E-2</v>
      </c>
      <c r="AI987">
        <f t="shared" si="328"/>
        <v>-4.2499899999999965E-2</v>
      </c>
      <c r="AJ987">
        <f t="shared" si="329"/>
        <v>-6.4999999999999945E-3</v>
      </c>
      <c r="AK987">
        <f t="shared" si="330"/>
        <v>-4.3000050000000026E-2</v>
      </c>
      <c r="AL987">
        <f t="shared" si="331"/>
        <v>-0.255</v>
      </c>
      <c r="AM987">
        <f t="shared" si="332"/>
        <v>-0.18999974999999977</v>
      </c>
      <c r="AN987">
        <f t="shared" si="333"/>
        <v>-0.13500005000000001</v>
      </c>
      <c r="AO987">
        <f t="shared" si="334"/>
        <v>-2.9500000000000037E-2</v>
      </c>
      <c r="AP987">
        <f t="shared" si="335"/>
        <v>-3.95E-2</v>
      </c>
      <c r="AQ987">
        <f t="shared" si="336"/>
        <v>-0.23999939999999925</v>
      </c>
      <c r="AS987">
        <f t="shared" si="316"/>
        <v>0</v>
      </c>
    </row>
  </sheetData>
  <autoFilter ref="AS1:AS987" xr:uid="{6A8F3DE7-B45E-4BE6-9C3F-E2E89D6EC2A1}">
    <filterColumn colId="0">
      <filters>
        <filter val="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AC72-FAC8-47E7-BACB-CE96425C9BAC}">
  <dimension ref="A1:T49"/>
  <sheetViews>
    <sheetView workbookViewId="0">
      <selection activeCell="G8" sqref="G8"/>
    </sheetView>
  </sheetViews>
  <sheetFormatPr defaultRowHeight="14.4" x14ac:dyDescent="0.3"/>
  <cols>
    <col min="1" max="16384" width="8.88671875" style="3"/>
  </cols>
  <sheetData>
    <row r="1" spans="1:2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3">
      <c r="A2" s="3">
        <v>-0.12420000000000009</v>
      </c>
      <c r="B2" s="3">
        <v>-0.1000009999999989</v>
      </c>
      <c r="C2" s="3">
        <v>8.0000000000000071E-2</v>
      </c>
      <c r="D2" s="3">
        <v>-0.1899999999999995</v>
      </c>
      <c r="E2" s="3">
        <v>0.14999999999999991</v>
      </c>
      <c r="F2" s="3">
        <v>-1.600003000000001</v>
      </c>
      <c r="G2" s="3">
        <v>-6.9999999999998508E-2</v>
      </c>
      <c r="H2" s="3">
        <v>-0.19999999999999929</v>
      </c>
      <c r="I2" s="3">
        <v>-0.42499899999999968</v>
      </c>
      <c r="J2" s="3">
        <v>0.64000199999999907</v>
      </c>
      <c r="K2" s="3">
        <v>0.19999999999999929</v>
      </c>
      <c r="L2" s="3">
        <v>-0.45000100000000032</v>
      </c>
      <c r="M2" s="3">
        <v>3.0000000000000249E-2</v>
      </c>
      <c r="N2" s="3">
        <v>0.15000200000000063</v>
      </c>
      <c r="O2" s="3">
        <v>-4.0000000000000036E-2</v>
      </c>
      <c r="P2" s="3">
        <v>-1.3000040000000013</v>
      </c>
      <c r="Q2" s="3">
        <v>-0.19999899999999826</v>
      </c>
      <c r="R2" s="3">
        <v>5.0000000000000711E-2</v>
      </c>
      <c r="S2" s="3">
        <v>0.1800000000000006</v>
      </c>
      <c r="T2" s="3">
        <v>0.69999699999999621</v>
      </c>
    </row>
    <row r="3" spans="1:20" x14ac:dyDescent="0.3">
      <c r="A3" s="3">
        <v>1.240000000000041E-3</v>
      </c>
      <c r="B3" s="3">
        <v>0.12750005000000009</v>
      </c>
      <c r="C3" s="3">
        <v>-7.5000000000000179E-3</v>
      </c>
      <c r="D3" s="3">
        <v>1.9000000000000038E-2</v>
      </c>
      <c r="E3" s="3">
        <v>3.7499999999999999E-2</v>
      </c>
      <c r="F3" s="3">
        <v>-2.0000100000000031E-2</v>
      </c>
      <c r="G3" s="3">
        <v>-3.5999999999999942E-2</v>
      </c>
      <c r="H3" s="3">
        <v>8.2499950000000058E-2</v>
      </c>
      <c r="I3" s="3">
        <v>-1.2500000000000001E-2</v>
      </c>
      <c r="J3" s="3">
        <v>-0.11299999999999991</v>
      </c>
      <c r="K3" s="3">
        <v>-1.8000000000000061E-2</v>
      </c>
      <c r="L3" s="3">
        <v>1.7499899999999968E-2</v>
      </c>
      <c r="M3" s="3">
        <v>-9.4999999999999755E-3</v>
      </c>
      <c r="N3" s="3">
        <v>3.0000049999999945E-2</v>
      </c>
      <c r="O3" s="3">
        <v>-6.4999999999999945E-3</v>
      </c>
      <c r="P3" s="3">
        <v>0.55499989999999999</v>
      </c>
      <c r="Q3" s="3">
        <v>-0.15749995000000006</v>
      </c>
      <c r="R3" s="3">
        <v>-1.4999999999999947E-2</v>
      </c>
      <c r="S3" s="3">
        <v>5.8500000000000038E-2</v>
      </c>
      <c r="T3" s="3">
        <v>0.95999984999999977</v>
      </c>
    </row>
    <row r="4" spans="1:20" x14ac:dyDescent="0.3">
      <c r="A4" s="3">
        <v>-9.9350000000000271E-3</v>
      </c>
      <c r="B4" s="3">
        <v>0.11499994999999999</v>
      </c>
      <c r="C4" s="3">
        <v>1.2999999999999989E-2</v>
      </c>
      <c r="D4" s="3">
        <v>-2.4500000000000011E-2</v>
      </c>
      <c r="E4" s="3">
        <v>1.100000000000001E-2</v>
      </c>
      <c r="F4" s="3">
        <v>-0.20500015000000005</v>
      </c>
      <c r="G4" s="3">
        <v>-3.0499999999999972E-2</v>
      </c>
      <c r="H4" s="3">
        <v>3.750050000000016E-3</v>
      </c>
      <c r="I4" s="3">
        <v>3.5000050000000019E-2</v>
      </c>
      <c r="J4" s="3">
        <v>2.0999999999999908E-2</v>
      </c>
      <c r="K4" s="3">
        <v>-4.7500000000000056E-2</v>
      </c>
      <c r="L4" s="3">
        <v>-0.21249999999999999</v>
      </c>
      <c r="M4" s="3">
        <v>-2.9999999999999805E-3</v>
      </c>
      <c r="N4" s="3">
        <v>-0.1125</v>
      </c>
      <c r="O4" s="3">
        <v>-1.1500000000000021E-2</v>
      </c>
      <c r="P4" s="3">
        <v>0.1</v>
      </c>
      <c r="Q4" s="3">
        <v>-2.5000000000000001E-2</v>
      </c>
      <c r="R4" s="3">
        <v>2.0000000000000018E-2</v>
      </c>
      <c r="S4" s="3">
        <v>-6.9999999999999837E-3</v>
      </c>
      <c r="T4" s="3">
        <v>-0.05</v>
      </c>
    </row>
    <row r="5" spans="1:20" x14ac:dyDescent="0.3">
      <c r="A5" s="3">
        <v>1.241500000000002E-2</v>
      </c>
      <c r="B5" s="3">
        <v>6.750015000000005E-2</v>
      </c>
      <c r="C5" s="3">
        <v>-1.2999999999999989E-2</v>
      </c>
      <c r="D5" s="3">
        <v>8.0000000000000071E-3</v>
      </c>
      <c r="E5" s="3">
        <v>3.2000000000000008E-2</v>
      </c>
      <c r="F5" s="3">
        <v>0.13250010000000004</v>
      </c>
      <c r="G5" s="3">
        <v>-9.9999999999999638E-3</v>
      </c>
      <c r="H5" s="3">
        <v>0.15625</v>
      </c>
      <c r="I5" s="3">
        <v>0.20624999999999999</v>
      </c>
      <c r="J5" s="3">
        <v>7.099999999999991E-2</v>
      </c>
      <c r="K5" s="3">
        <v>-3.3000000000000008E-2</v>
      </c>
      <c r="L5" s="3">
        <v>-0.19000020000000006</v>
      </c>
      <c r="M5" s="3">
        <v>6.9999999999999837E-3</v>
      </c>
      <c r="N5" s="3">
        <v>-0.21849995</v>
      </c>
      <c r="O5" s="3">
        <v>1.0999999999999987E-2</v>
      </c>
      <c r="P5" s="3">
        <v>-6.5000150000000187E-2</v>
      </c>
      <c r="Q5" s="3">
        <v>0.15500000000000008</v>
      </c>
      <c r="R5" s="3">
        <v>-8.9999999999999854E-3</v>
      </c>
      <c r="S5" s="3">
        <v>5.2000000000000005E-2</v>
      </c>
      <c r="T5" s="3">
        <v>0.59499969999999958</v>
      </c>
    </row>
    <row r="6" spans="1:20" x14ac:dyDescent="0.3">
      <c r="A6" s="3">
        <v>2.2970000000000025E-2</v>
      </c>
      <c r="B6" s="3">
        <v>7.250005000000001E-2</v>
      </c>
      <c r="C6" s="3">
        <v>5.6999999999999981E-2</v>
      </c>
      <c r="D6" s="3">
        <v>8.3999999999999991E-2</v>
      </c>
      <c r="E6" s="3">
        <v>2.0999999999999998E-2</v>
      </c>
      <c r="F6" s="3">
        <v>-0.15</v>
      </c>
      <c r="G6" s="3">
        <v>8.9999999999999854E-3</v>
      </c>
      <c r="H6" s="3">
        <v>-1.6250050000000016E-2</v>
      </c>
      <c r="I6" s="3">
        <v>0.45249994999999998</v>
      </c>
      <c r="J6" s="3">
        <v>9.9499999999999922E-2</v>
      </c>
      <c r="K6" s="3">
        <v>6.500000000000003E-2</v>
      </c>
      <c r="L6" s="3">
        <v>-3.7499999999999999E-2</v>
      </c>
      <c r="M6" s="3">
        <v>5.4499999999999993E-2</v>
      </c>
      <c r="N6" s="3">
        <v>-3.9999999999999945E-2</v>
      </c>
      <c r="O6" s="3">
        <v>7.7500000000000041E-2</v>
      </c>
      <c r="P6" s="3">
        <v>0.50999984999999981</v>
      </c>
      <c r="Q6" s="3">
        <v>0.11499994999999999</v>
      </c>
      <c r="R6" s="3">
        <v>7.2500000000000051E-2</v>
      </c>
      <c r="S6" s="3">
        <v>8.2499999999999976E-2</v>
      </c>
      <c r="T6" s="3">
        <v>0.80999984999999985</v>
      </c>
    </row>
    <row r="7" spans="1:20" x14ac:dyDescent="0.3">
      <c r="A7" s="3">
        <v>1.8600000000000172E-3</v>
      </c>
      <c r="B7" s="3">
        <v>-5.499989999999997E-2</v>
      </c>
      <c r="C7" s="3">
        <v>-2.250000000000001E-2</v>
      </c>
      <c r="D7" s="3">
        <v>-2.9000000000000005E-2</v>
      </c>
      <c r="E7" s="3">
        <v>-1.9500000000000028E-2</v>
      </c>
      <c r="F7" s="3">
        <v>-7.7499949999999984E-2</v>
      </c>
      <c r="G7" s="3">
        <v>4.4999999999999927E-3</v>
      </c>
      <c r="H7" s="3">
        <v>7.7499949999999984E-2</v>
      </c>
      <c r="I7" s="3">
        <v>9.7500050000000019E-2</v>
      </c>
      <c r="J7" s="3">
        <v>3.7499999999999999E-2</v>
      </c>
      <c r="K7" s="3">
        <v>-6.0000000000000496E-3</v>
      </c>
      <c r="L7" s="3">
        <v>-0.10249994999999998</v>
      </c>
      <c r="M7" s="3">
        <v>-6.0000000000000053E-3</v>
      </c>
      <c r="N7" s="3">
        <v>-7.5999950000000011E-2</v>
      </c>
      <c r="O7" s="3">
        <v>3.0000000000000248E-3</v>
      </c>
      <c r="P7" s="3">
        <v>-0.57999994999999982</v>
      </c>
      <c r="Q7" s="3">
        <v>3.7499999999999999E-2</v>
      </c>
      <c r="R7" s="3">
        <v>-4.0500000000000022E-2</v>
      </c>
      <c r="S7" s="3">
        <v>-1.0000000000000675E-3</v>
      </c>
      <c r="T7" s="3">
        <v>-0.42499999999999999</v>
      </c>
    </row>
    <row r="8" spans="1:20" x14ac:dyDescent="0.3">
      <c r="A8" s="3">
        <v>-2.3409999999999976E-2</v>
      </c>
      <c r="B8" s="3">
        <v>-4.7500050000000016E-2</v>
      </c>
      <c r="C8" s="3">
        <v>-6.4999999999999945E-3</v>
      </c>
      <c r="D8" s="3">
        <v>-4.0000000000000036E-3</v>
      </c>
      <c r="E8" s="3">
        <v>6.0000000000000053E-3</v>
      </c>
      <c r="F8" s="3">
        <v>-0.25500015000000004</v>
      </c>
      <c r="G8" s="3">
        <v>-2.0999999999999998E-2</v>
      </c>
      <c r="H8" s="3">
        <v>-9.4999950000000055E-2</v>
      </c>
      <c r="I8" s="3">
        <v>-0.25500015000000004</v>
      </c>
      <c r="J8" s="3">
        <v>-5.3500000000000013E-2</v>
      </c>
      <c r="K8" s="3">
        <v>-3.9500000000000049E-2</v>
      </c>
      <c r="L8" s="3">
        <v>-0.11999999999999993</v>
      </c>
      <c r="M8" s="3">
        <v>-3.1000000000000007E-2</v>
      </c>
      <c r="N8" s="3">
        <v>-5.8999999999999983E-2</v>
      </c>
      <c r="O8" s="3">
        <v>-6.4999999999999945E-3</v>
      </c>
      <c r="P8" s="3">
        <v>-0.17750015000000019</v>
      </c>
      <c r="Q8" s="3">
        <v>-0.27999989999999997</v>
      </c>
      <c r="R8" s="3">
        <v>-2.5000000000000001E-2</v>
      </c>
      <c r="S8" s="3">
        <v>-3.3499999999999995E-2</v>
      </c>
      <c r="T8" s="3">
        <v>-0.125</v>
      </c>
    </row>
    <row r="9" spans="1:20" x14ac:dyDescent="0.3">
      <c r="A9" s="3">
        <v>-8.879999999999999E-3</v>
      </c>
      <c r="B9" s="3">
        <v>-2.5000000000000001E-2</v>
      </c>
      <c r="C9" s="3">
        <v>-3.5499999999999997E-2</v>
      </c>
      <c r="D9" s="3">
        <v>-1.6000000000000014E-2</v>
      </c>
      <c r="E9" s="3">
        <v>-3.2000000000000008E-2</v>
      </c>
      <c r="F9" s="3">
        <v>-0.27000010000000002</v>
      </c>
      <c r="G9" s="3">
        <v>-4.4999999999999927E-3</v>
      </c>
      <c r="H9" s="3">
        <v>-0.05</v>
      </c>
      <c r="I9" s="3">
        <v>-0.24500010000000003</v>
      </c>
      <c r="J9" s="3">
        <v>-8.9999999999999854E-3</v>
      </c>
      <c r="K9" s="3">
        <v>-2.9999999999999982E-2</v>
      </c>
      <c r="L9" s="3">
        <v>0.24249989999999996</v>
      </c>
      <c r="M9" s="3">
        <v>-4.3500000000000004E-2</v>
      </c>
      <c r="N9" s="3">
        <v>7.2999999999999954E-2</v>
      </c>
      <c r="O9" s="3">
        <v>-1.1500000000000021E-2</v>
      </c>
      <c r="P9" s="3">
        <v>7.7500150000000184E-2</v>
      </c>
      <c r="Q9" s="3">
        <v>-0.10500004999999994</v>
      </c>
      <c r="R9" s="3">
        <v>-4.8999999999999974E-2</v>
      </c>
      <c r="S9" s="3">
        <v>-4.8499999999999988E-2</v>
      </c>
      <c r="T9" s="3">
        <v>-0.52000045000000061</v>
      </c>
    </row>
    <row r="10" spans="1:20" x14ac:dyDescent="0.3">
      <c r="A10" s="3">
        <v>-3.688200000000004E-2</v>
      </c>
      <c r="B10" s="3">
        <v>-2.4999499999999843E-3</v>
      </c>
      <c r="C10" s="3">
        <v>-3.2499999999999973E-2</v>
      </c>
      <c r="D10" s="3">
        <v>-1.8999999999999951E-2</v>
      </c>
      <c r="E10" s="3">
        <v>-8.0000000000000071E-3</v>
      </c>
      <c r="F10" s="3">
        <v>-0.13500005000000001</v>
      </c>
      <c r="G10" s="3">
        <v>-8.0500000000000016E-2</v>
      </c>
      <c r="H10" s="3">
        <v>-0.16124999999999989</v>
      </c>
      <c r="I10" s="3">
        <v>-0.27500000000000002</v>
      </c>
      <c r="J10" s="3">
        <v>-3.8999950000000005E-2</v>
      </c>
      <c r="K10" s="3">
        <v>-2.7000000000000003E-2</v>
      </c>
      <c r="L10" s="3">
        <v>-0.35000010000000009</v>
      </c>
      <c r="M10" s="3">
        <v>-3.6499999999999977E-2</v>
      </c>
      <c r="N10" s="3">
        <v>-0.16599999999999993</v>
      </c>
      <c r="O10" s="3">
        <v>-1.000000000000023E-3</v>
      </c>
      <c r="P10" s="3">
        <v>-0.28250005000000017</v>
      </c>
      <c r="Q10" s="3">
        <v>-5.9999949999999913E-2</v>
      </c>
      <c r="R10" s="3">
        <v>-5.1499999999999969E-2</v>
      </c>
      <c r="S10" s="3">
        <v>-0.10750000000000001</v>
      </c>
      <c r="T10" s="3">
        <v>-0.60999984999999979</v>
      </c>
    </row>
    <row r="11" spans="1:20" x14ac:dyDescent="0.3">
      <c r="A11" s="3">
        <v>-3.4149999999999459E-3</v>
      </c>
      <c r="B11" s="3">
        <v>-4.7500050000000016E-2</v>
      </c>
      <c r="C11" s="3">
        <v>-2.250000000000001E-2</v>
      </c>
      <c r="D11" s="3">
        <v>5.1999999999999956E-2</v>
      </c>
      <c r="E11" s="3">
        <v>3.4499999999999996E-2</v>
      </c>
      <c r="F11" s="3">
        <v>-0.20999979999999993</v>
      </c>
      <c r="G11" s="3">
        <v>5.5000000000000162E-3</v>
      </c>
      <c r="H11" s="3">
        <v>2.4999999999999467E-3</v>
      </c>
      <c r="I11" s="3">
        <v>1.9999849999999951E-2</v>
      </c>
      <c r="J11" s="3">
        <v>-5.3999999999999916E-2</v>
      </c>
      <c r="K11" s="3">
        <v>-1.8500000000000006E-2</v>
      </c>
      <c r="L11" s="3">
        <v>-0.18000004999999994</v>
      </c>
      <c r="M11" s="3">
        <v>-6.0000000000000053E-3</v>
      </c>
      <c r="N11" s="3">
        <v>-0.15900000000000009</v>
      </c>
      <c r="O11" s="3">
        <v>-1.5499999999999981E-2</v>
      </c>
      <c r="P11" s="3">
        <v>-0.10499994999999984</v>
      </c>
      <c r="Q11" s="3">
        <v>-3.5000050000000019E-2</v>
      </c>
      <c r="R11" s="3">
        <v>-5.3500000000000013E-2</v>
      </c>
      <c r="S11" s="3">
        <v>2.5500000000000033E-2</v>
      </c>
      <c r="T11" s="3">
        <v>-0.125</v>
      </c>
    </row>
    <row r="12" spans="1:20" x14ac:dyDescent="0.3">
      <c r="A12" s="3">
        <v>4.1661999999999998E-2</v>
      </c>
      <c r="B12" s="3">
        <v>8.0000150000000048E-2</v>
      </c>
      <c r="C12" s="3">
        <v>4.1999999999999996E-2</v>
      </c>
      <c r="D12" s="3">
        <v>-2.9000000000000005E-2</v>
      </c>
      <c r="E12" s="3">
        <v>2.4E-2</v>
      </c>
      <c r="F12" s="3">
        <v>0.16250000000000001</v>
      </c>
      <c r="G12" s="3">
        <v>4.9999999999999819E-3</v>
      </c>
      <c r="H12" s="3">
        <v>7.3000000000000037E-2</v>
      </c>
      <c r="I12" s="3">
        <v>0.26500020000000007</v>
      </c>
      <c r="J12" s="3">
        <v>8.1999949999999974E-2</v>
      </c>
      <c r="K12" s="3">
        <v>6.4999999999999945E-3</v>
      </c>
      <c r="L12" s="3">
        <v>0.24250004999999994</v>
      </c>
      <c r="M12" s="3">
        <v>2.4500000000000011E-2</v>
      </c>
      <c r="N12" s="3">
        <v>9.7000000000000058E-2</v>
      </c>
      <c r="O12" s="3">
        <v>2.250000000000001E-2</v>
      </c>
      <c r="P12" s="3">
        <v>0.05</v>
      </c>
      <c r="Q12" s="3">
        <v>0.05</v>
      </c>
      <c r="R12" s="3">
        <v>3.4499999999999975E-2</v>
      </c>
      <c r="S12" s="3">
        <v>6.8999999999999992E-2</v>
      </c>
      <c r="T12" s="3">
        <v>0.86500015000000019</v>
      </c>
    </row>
    <row r="13" spans="1:20" x14ac:dyDescent="0.3">
      <c r="A13" s="3">
        <v>-1.0925000000000028E-2</v>
      </c>
      <c r="B13" s="3">
        <v>0.05</v>
      </c>
      <c r="C13" s="3">
        <v>-3.9000000000000014E-2</v>
      </c>
      <c r="D13" s="3">
        <v>-1.2000000000000011E-2</v>
      </c>
      <c r="E13" s="3">
        <v>-9.9999999999997877E-4</v>
      </c>
      <c r="F13" s="3">
        <v>-0.12000010000000003</v>
      </c>
      <c r="G13" s="3">
        <v>-1.0499999999999999E-2</v>
      </c>
      <c r="H13" s="3">
        <v>-7.1999999999999981E-2</v>
      </c>
      <c r="I13" s="3">
        <v>-3.2499849999999955E-2</v>
      </c>
      <c r="J13" s="3">
        <v>6.399995E-2</v>
      </c>
      <c r="K13" s="3">
        <v>-3.0000000000000027E-2</v>
      </c>
      <c r="L13" s="3">
        <v>-8.4999949999999908E-2</v>
      </c>
      <c r="M13" s="3">
        <v>-7.4999999999999737E-3</v>
      </c>
      <c r="N13" s="3">
        <v>-7.149999999999998E-2</v>
      </c>
      <c r="O13" s="3">
        <v>4.4999999999999927E-3</v>
      </c>
      <c r="P13" s="3">
        <v>-0.21500020000000006</v>
      </c>
      <c r="Q13" s="3">
        <v>-0.11750000000000008</v>
      </c>
      <c r="R13" s="3">
        <v>-2.4000000000000021E-2</v>
      </c>
      <c r="S13" s="3">
        <v>-4.5000000000000019E-2</v>
      </c>
      <c r="T13" s="3">
        <v>0.34000015000000017</v>
      </c>
    </row>
    <row r="14" spans="1:20" x14ac:dyDescent="0.3">
      <c r="A14" s="3">
        <v>-1.1610000000000032E-2</v>
      </c>
      <c r="B14" s="3">
        <v>8.7499999999999994E-2</v>
      </c>
      <c r="C14" s="3">
        <v>-1.1000000000000032E-2</v>
      </c>
      <c r="D14" s="3">
        <v>1.5000000000000036E-2</v>
      </c>
      <c r="E14" s="3">
        <v>-3.0000000000000248E-3</v>
      </c>
      <c r="F14" s="3">
        <v>3.2499849999999955E-2</v>
      </c>
      <c r="G14" s="3">
        <v>-1.6000000000000014E-2</v>
      </c>
      <c r="H14" s="3">
        <v>1.5000000000000036E-2</v>
      </c>
      <c r="I14" s="3">
        <v>-6.25E-2</v>
      </c>
      <c r="J14" s="3">
        <v>8.2499999999999934E-2</v>
      </c>
      <c r="K14" s="3">
        <v>-5.4000000000000006E-2</v>
      </c>
      <c r="L14" s="3">
        <v>-4.2500049999999942E-2</v>
      </c>
      <c r="M14" s="3">
        <v>-3.5000000000000144E-3</v>
      </c>
      <c r="N14" s="3">
        <v>-4.1000000000000016E-2</v>
      </c>
      <c r="O14" s="3">
        <v>-4.0000000000000036E-3</v>
      </c>
      <c r="P14" s="3">
        <v>-0.15499989999999997</v>
      </c>
      <c r="Q14" s="3">
        <v>-7.7499999999999861E-2</v>
      </c>
      <c r="R14" s="3">
        <v>-3.1000000000000007E-2</v>
      </c>
      <c r="S14" s="3">
        <v>-1.7499999999999981E-2</v>
      </c>
      <c r="T14" s="3">
        <v>-5.9999849999999813E-2</v>
      </c>
    </row>
    <row r="15" spans="1:20" x14ac:dyDescent="0.3">
      <c r="A15" s="3">
        <v>-5.3957999999999992E-2</v>
      </c>
      <c r="B15" s="3">
        <v>-0.16500020000000007</v>
      </c>
      <c r="C15" s="3">
        <v>-1.7499999999999981E-2</v>
      </c>
      <c r="D15" s="3">
        <v>-5.4999999999999979E-2</v>
      </c>
      <c r="E15" s="3">
        <v>-4.1500000000000002E-2</v>
      </c>
      <c r="F15" s="3">
        <v>-0.37749994999999997</v>
      </c>
      <c r="G15" s="3">
        <v>-3.4499999999999975E-2</v>
      </c>
      <c r="H15" s="3">
        <v>-9.5000000000000015E-2</v>
      </c>
      <c r="I15" s="3">
        <v>-0.40249995</v>
      </c>
      <c r="J15" s="3">
        <v>-0.26499999999999985</v>
      </c>
      <c r="K15" s="3">
        <v>-2.5000000000000001E-2</v>
      </c>
      <c r="L15" s="3">
        <v>1.2500000000000001E-2</v>
      </c>
      <c r="M15" s="3">
        <v>-3.2499999999999973E-2</v>
      </c>
      <c r="N15" s="3">
        <v>-3.5500000000000045E-2</v>
      </c>
      <c r="O15" s="3">
        <v>-6.8999999999999992E-2</v>
      </c>
      <c r="P15" s="3">
        <v>-9.0000150000000195E-2</v>
      </c>
      <c r="Q15" s="3">
        <v>-0.28450000000000009</v>
      </c>
      <c r="R15" s="3">
        <v>-1.6500000000000004E-2</v>
      </c>
      <c r="S15" s="3">
        <v>-5.6499999999999995E-2</v>
      </c>
      <c r="T15" s="3">
        <v>-0.3800003000000004</v>
      </c>
    </row>
    <row r="16" spans="1:20" x14ac:dyDescent="0.3">
      <c r="A16" s="3">
        <v>1.5025999999999939E-2</v>
      </c>
      <c r="B16" s="3">
        <v>4.5000100000000029E-2</v>
      </c>
      <c r="C16" s="3">
        <v>1.0999999999999987E-2</v>
      </c>
      <c r="D16" s="3">
        <v>-4.4999999999999927E-3</v>
      </c>
      <c r="E16" s="3">
        <v>-1.9500000000000007E-2</v>
      </c>
      <c r="F16" s="3">
        <v>1.0000000000000142E-2</v>
      </c>
      <c r="G16" s="3">
        <v>3.5000000000000144E-3</v>
      </c>
      <c r="H16" s="3">
        <v>2.9000000000000005E-2</v>
      </c>
      <c r="I16" s="3">
        <v>-4.4999849999999952E-2</v>
      </c>
      <c r="J16" s="3">
        <v>2.9999999999999895E-2</v>
      </c>
      <c r="K16" s="3">
        <v>1.8500000000000006E-2</v>
      </c>
      <c r="L16" s="3">
        <v>0.12750005000000009</v>
      </c>
      <c r="M16" s="3">
        <v>-1.5000000000000124E-3</v>
      </c>
      <c r="N16" s="3">
        <v>6.4000000000000057E-2</v>
      </c>
      <c r="O16" s="3">
        <v>-2.799999999999998E-2</v>
      </c>
      <c r="P16" s="3">
        <v>-7.4999999999999997E-2</v>
      </c>
      <c r="Q16" s="3">
        <v>1.7999999999999971E-2</v>
      </c>
      <c r="R16" s="3">
        <v>2.4000000000000021E-2</v>
      </c>
      <c r="S16" s="3">
        <v>-1.1499999999999977E-2</v>
      </c>
      <c r="T16" s="3">
        <v>6.9999699999999623E-2</v>
      </c>
    </row>
    <row r="17" spans="1:20" x14ac:dyDescent="0.3">
      <c r="A17" s="3">
        <v>2.8687000000000039E-2</v>
      </c>
      <c r="B17" s="3">
        <v>9.2500150000000045E-2</v>
      </c>
      <c r="C17" s="3">
        <v>2.749999999999999E-2</v>
      </c>
      <c r="D17" s="3">
        <v>8.0000000000000071E-3</v>
      </c>
      <c r="E17" s="3">
        <v>4.3499999999999983E-2</v>
      </c>
      <c r="F17" s="3">
        <v>3.7499999999999999E-2</v>
      </c>
      <c r="G17" s="3">
        <v>2.3E-2</v>
      </c>
      <c r="H17" s="3">
        <v>6.2999999999999987E-2</v>
      </c>
      <c r="I17" s="3">
        <v>0.19499984999999995</v>
      </c>
      <c r="J17" s="3">
        <v>6.4000000000000057E-2</v>
      </c>
      <c r="K17" s="3">
        <v>-1.000000000000023E-3</v>
      </c>
      <c r="L17" s="3">
        <v>0.21500005000000008</v>
      </c>
      <c r="M17" s="3">
        <v>2.1499999999999984E-2</v>
      </c>
      <c r="N17" s="3">
        <v>0.14699999999999996</v>
      </c>
      <c r="O17" s="3">
        <v>3.6499999999999977E-2</v>
      </c>
      <c r="P17" s="3">
        <v>0.13999974999999978</v>
      </c>
      <c r="Q17" s="3">
        <v>0.21099995000000007</v>
      </c>
      <c r="R17" s="3">
        <v>0</v>
      </c>
      <c r="S17" s="3">
        <v>4.0999999999999967E-2</v>
      </c>
      <c r="T17" s="3">
        <v>0.69499969999999966</v>
      </c>
    </row>
    <row r="18" spans="1:20" x14ac:dyDescent="0.3">
      <c r="A18" s="3">
        <v>-6.8350000000005906E-4</v>
      </c>
      <c r="B18" s="3">
        <v>0</v>
      </c>
      <c r="C18" s="3">
        <v>2.200000000000002E-2</v>
      </c>
      <c r="D18" s="3">
        <v>5.9499999999999977E-2</v>
      </c>
      <c r="E18" s="3">
        <v>1.5000000000000124E-3</v>
      </c>
      <c r="F18" s="3">
        <v>-2.5000500000000869E-3</v>
      </c>
      <c r="G18" s="3">
        <v>1.1500000000000021E-2</v>
      </c>
      <c r="H18" s="3">
        <v>4.1999999999999996E-2</v>
      </c>
      <c r="I18" s="3">
        <v>-2.2499799999999938E-2</v>
      </c>
      <c r="J18" s="3">
        <v>2.1000049999999958E-2</v>
      </c>
      <c r="K18" s="3">
        <v>2.7500000000000035E-2</v>
      </c>
      <c r="L18" s="3">
        <v>-0.19000005000000009</v>
      </c>
      <c r="M18" s="3">
        <v>-6.4999999999999945E-3</v>
      </c>
      <c r="N18" s="3">
        <v>-4.5000000000000019E-2</v>
      </c>
      <c r="O18" s="3">
        <v>-5.4999999999999719E-3</v>
      </c>
      <c r="P18" s="3">
        <v>0.125</v>
      </c>
      <c r="Q18" s="3">
        <v>-1.2500000000000001E-2</v>
      </c>
      <c r="R18" s="3">
        <v>2.749999999999999E-2</v>
      </c>
      <c r="S18" s="3">
        <v>1.9500000000000028E-2</v>
      </c>
      <c r="T18" s="3">
        <v>2.5000000000000001E-2</v>
      </c>
    </row>
    <row r="19" spans="1:20" x14ac:dyDescent="0.3">
      <c r="A19" s="3">
        <v>2.1175500000000014E-2</v>
      </c>
      <c r="B19" s="3">
        <v>-6.750015000000005E-2</v>
      </c>
      <c r="C19" s="3">
        <v>-4.4999999999999927E-3</v>
      </c>
      <c r="D19" s="3">
        <v>5.0000000000000712E-3</v>
      </c>
      <c r="E19" s="3">
        <v>1.7500000000000026E-2</v>
      </c>
      <c r="F19" s="3">
        <v>-6.4999949999999987E-2</v>
      </c>
      <c r="G19" s="3">
        <v>-2.4500000000000011E-2</v>
      </c>
      <c r="H19" s="3">
        <v>-2.3000000000000041E-2</v>
      </c>
      <c r="I19" s="3">
        <v>-5.499989999999997E-2</v>
      </c>
      <c r="J19" s="3">
        <v>-2.7999999999999935E-2</v>
      </c>
      <c r="K19" s="3">
        <v>-1.000000000000023E-3</v>
      </c>
      <c r="L19" s="3">
        <v>8.9999949999999981E-2</v>
      </c>
      <c r="M19" s="3">
        <v>1.000000000000023E-3</v>
      </c>
      <c r="N19" s="3">
        <v>4.4000000000000039E-2</v>
      </c>
      <c r="O19" s="3">
        <v>1.8999999999999996E-2</v>
      </c>
      <c r="P19" s="3">
        <v>3.4999799999999935E-2</v>
      </c>
      <c r="Q19" s="3">
        <v>-5.3000100000000036E-2</v>
      </c>
      <c r="R19" s="3">
        <v>-1.4500000000000002E-2</v>
      </c>
      <c r="S19" s="3">
        <v>-1.8999999999999996E-2</v>
      </c>
      <c r="T19" s="3">
        <v>0.9</v>
      </c>
    </row>
    <row r="20" spans="1:20" x14ac:dyDescent="0.3">
      <c r="A20" s="3">
        <v>1.8919999999999958E-2</v>
      </c>
      <c r="B20" s="3">
        <v>0.10750010000000003</v>
      </c>
      <c r="C20" s="3">
        <v>9.9999999999999638E-3</v>
      </c>
      <c r="D20" s="3">
        <v>2.2999999999999955E-2</v>
      </c>
      <c r="E20" s="3">
        <v>3.5000000000000144E-3</v>
      </c>
      <c r="F20" s="3">
        <v>-4.7499949999999916E-2</v>
      </c>
      <c r="G20" s="3">
        <v>-4.9999999999998939E-4</v>
      </c>
      <c r="H20" s="3">
        <v>3.6000000000000032E-2</v>
      </c>
      <c r="I20" s="3">
        <v>-2.7499949999999985E-2</v>
      </c>
      <c r="J20" s="3">
        <v>-0.1780000000000001</v>
      </c>
      <c r="K20" s="3">
        <v>6.4999999999999945E-3</v>
      </c>
      <c r="L20" s="3">
        <v>-9.2499899999999968E-2</v>
      </c>
      <c r="M20" s="3">
        <v>8.4999999999999971E-3</v>
      </c>
      <c r="N20" s="3">
        <v>-4.2999999999999969E-2</v>
      </c>
      <c r="O20" s="3">
        <v>-7.4999999999999737E-3</v>
      </c>
      <c r="P20" s="3">
        <v>-8.7499999999999994E-2</v>
      </c>
      <c r="Q20" s="3">
        <v>6.0000499999999235E-3</v>
      </c>
      <c r="R20" s="3">
        <v>-4.0000000000000036E-3</v>
      </c>
      <c r="S20" s="3">
        <v>8.9999999999999854E-3</v>
      </c>
      <c r="T20" s="3">
        <v>0.28500060000000077</v>
      </c>
    </row>
    <row r="21" spans="1:20" x14ac:dyDescent="0.3">
      <c r="A21" s="3">
        <v>9.7649999999999786E-3</v>
      </c>
      <c r="B21" s="3">
        <v>0.23500005000000002</v>
      </c>
      <c r="C21" s="3">
        <v>-4.4999999999999927E-3</v>
      </c>
      <c r="D21" s="3">
        <v>6.0000000000000496E-3</v>
      </c>
      <c r="E21" s="3">
        <v>4.5499999999999964E-2</v>
      </c>
      <c r="F21" s="3">
        <v>2.5000000000000001E-2</v>
      </c>
      <c r="G21" s="3">
        <v>-3.7499999999999999E-2</v>
      </c>
      <c r="H21" s="3">
        <v>-2.5999999999999978E-2</v>
      </c>
      <c r="I21" s="3">
        <v>0.10249994999999998</v>
      </c>
      <c r="J21" s="3">
        <v>0.11700005000000005</v>
      </c>
      <c r="K21" s="3">
        <v>2.1000000000000039E-2</v>
      </c>
      <c r="L21" s="3">
        <v>0.18249995000000005</v>
      </c>
      <c r="M21" s="3">
        <v>4.9999999999999819E-3</v>
      </c>
      <c r="N21" s="3">
        <v>7.2999999999999954E-2</v>
      </c>
      <c r="O21" s="3">
        <v>-9.5000000000000188E-3</v>
      </c>
      <c r="P21" s="3">
        <v>0.35</v>
      </c>
      <c r="Q21" s="3">
        <v>8.6499950000000145E-2</v>
      </c>
      <c r="R21" s="3">
        <v>-1.5000000000000124E-3</v>
      </c>
      <c r="S21" s="3">
        <v>3.1499999999999993E-2</v>
      </c>
      <c r="T21" s="3">
        <v>0.51999969999999962</v>
      </c>
    </row>
    <row r="22" spans="1:20" x14ac:dyDescent="0.3">
      <c r="A22" s="3">
        <v>2.4045000000000004E-2</v>
      </c>
      <c r="B22" s="3">
        <v>-4.9998999999999686E-3</v>
      </c>
      <c r="C22" s="3">
        <v>6.4999999999999945E-3</v>
      </c>
      <c r="D22" s="3">
        <v>-8.0000000000000071E-3</v>
      </c>
      <c r="E22" s="3">
        <v>4.0999999999999967E-2</v>
      </c>
      <c r="F22" s="3">
        <v>-5.500000000000007E-2</v>
      </c>
      <c r="G22" s="3">
        <v>1.8000000000000016E-2</v>
      </c>
      <c r="H22" s="3">
        <v>8.5000000000000048E-2</v>
      </c>
      <c r="I22" s="3">
        <v>0.20500015000000005</v>
      </c>
      <c r="J22" s="3">
        <v>9.3999999999999945E-2</v>
      </c>
      <c r="K22" s="3">
        <v>-2.6500000000000013E-2</v>
      </c>
      <c r="L22" s="3">
        <v>6.0000050000000013E-2</v>
      </c>
      <c r="M22" s="3">
        <v>2.7000000000000003E-2</v>
      </c>
      <c r="N22" s="3">
        <v>-3.8999999999999965E-2</v>
      </c>
      <c r="O22" s="3">
        <v>2.9499999999999992E-2</v>
      </c>
      <c r="P22" s="3">
        <v>1.2500000000000001E-2</v>
      </c>
      <c r="Q22" s="3">
        <v>5.499989999999997E-2</v>
      </c>
      <c r="R22" s="3">
        <v>-1.5000000000000124E-3</v>
      </c>
      <c r="S22" s="3">
        <v>-8.4999999999999971E-3</v>
      </c>
      <c r="T22" s="3">
        <v>1.0150001500000001</v>
      </c>
    </row>
    <row r="23" spans="1:20" x14ac:dyDescent="0.3">
      <c r="A23" s="3">
        <v>-2.2499999999999964E-3</v>
      </c>
      <c r="B23" s="3">
        <v>1.7500150000000048E-2</v>
      </c>
      <c r="C23" s="3">
        <v>4.500000000000037E-3</v>
      </c>
      <c r="D23" s="3">
        <v>2.9000000000000005E-2</v>
      </c>
      <c r="E23" s="3">
        <v>2.6500000000000013E-2</v>
      </c>
      <c r="F23" s="3">
        <v>0.14250004999999993</v>
      </c>
      <c r="G23" s="3">
        <v>-1.2500000000000001E-2</v>
      </c>
      <c r="H23" s="3">
        <v>-5.0999999999999976E-2</v>
      </c>
      <c r="I23" s="3">
        <v>-3.5000050000000019E-2</v>
      </c>
      <c r="J23" s="3">
        <v>1.8000000000000148E-2</v>
      </c>
      <c r="K23" s="3">
        <v>7.4999999999999737E-3</v>
      </c>
      <c r="L23" s="3">
        <v>6.0000050000000013E-2</v>
      </c>
      <c r="M23" s="3">
        <v>-6.0000000000000053E-3</v>
      </c>
      <c r="N23" s="3">
        <v>6.2999999999999987E-2</v>
      </c>
      <c r="O23" s="3">
        <v>1.0499999999999999E-2</v>
      </c>
      <c r="P23" s="3">
        <v>-3.7499999999999999E-2</v>
      </c>
      <c r="Q23" s="3">
        <v>-2.7499949999999985E-2</v>
      </c>
      <c r="R23" s="3">
        <v>-2.4999999999999909E-3</v>
      </c>
      <c r="S23" s="3">
        <v>-2.5499999999999988E-2</v>
      </c>
      <c r="T23" s="3">
        <v>0.51999969999999962</v>
      </c>
    </row>
    <row r="24" spans="1:20" x14ac:dyDescent="0.3">
      <c r="A24" s="3">
        <v>2.1035000000000005E-2</v>
      </c>
      <c r="B24" s="3">
        <v>1.2500000000000001E-2</v>
      </c>
      <c r="C24" s="3">
        <v>0</v>
      </c>
      <c r="D24" s="3">
        <v>-2.9999999999999982E-2</v>
      </c>
      <c r="E24" s="3">
        <v>5.4000000000000006E-2</v>
      </c>
      <c r="F24" s="3">
        <v>3.9999949999999986E-2</v>
      </c>
      <c r="G24" s="3">
        <v>-3.4999999999999697E-3</v>
      </c>
      <c r="H24" s="3">
        <v>1.4999999999999947E-2</v>
      </c>
      <c r="I24" s="3">
        <v>3.7499999999999999E-2</v>
      </c>
      <c r="J24" s="3">
        <v>9.9999499999999138E-3</v>
      </c>
      <c r="K24" s="3">
        <v>-6.9999999999999837E-3</v>
      </c>
      <c r="L24" s="3">
        <v>4.9998999999999686E-3</v>
      </c>
      <c r="M24" s="3">
        <v>-8.9999999999999854E-3</v>
      </c>
      <c r="N24" s="3">
        <v>-4.6999999999999972E-2</v>
      </c>
      <c r="O24" s="3">
        <v>1.3999999999999967E-2</v>
      </c>
      <c r="P24" s="3">
        <v>-0.25</v>
      </c>
      <c r="Q24" s="3">
        <v>1.2500000000000001E-2</v>
      </c>
      <c r="R24" s="3">
        <v>1.2500000000000001E-2</v>
      </c>
      <c r="S24" s="3">
        <v>-5.5000000000000162E-3</v>
      </c>
      <c r="T24" s="3">
        <v>-0.35999984999999979</v>
      </c>
    </row>
    <row r="25" spans="1:20" x14ac:dyDescent="0.3">
      <c r="A25" s="3">
        <v>-3.3809999999999986E-2</v>
      </c>
      <c r="B25" s="3">
        <v>-0.20500015000000005</v>
      </c>
      <c r="C25" s="3">
        <v>-1.3500000000000022E-2</v>
      </c>
      <c r="D25" s="3">
        <v>-4.4000000000000039E-2</v>
      </c>
      <c r="E25" s="3">
        <v>-8.0000000000000071E-3</v>
      </c>
      <c r="F25" s="3">
        <v>-3.0000049999999945E-2</v>
      </c>
      <c r="G25" s="3">
        <v>8.4999999999999971E-3</v>
      </c>
      <c r="H25" s="3">
        <v>5.800000000000001E-2</v>
      </c>
      <c r="I25" s="3">
        <v>0.10250020000000007</v>
      </c>
      <c r="J25" s="3">
        <v>0.16250000000000001</v>
      </c>
      <c r="K25" s="3">
        <v>2.3E-2</v>
      </c>
      <c r="L25" s="3">
        <v>0.19750005000000001</v>
      </c>
      <c r="M25" s="3">
        <v>4.9999999999999819E-3</v>
      </c>
      <c r="N25" s="3">
        <v>0.11800000000000006</v>
      </c>
      <c r="O25" s="3">
        <v>1.2999999999999989E-2</v>
      </c>
      <c r="P25" s="3">
        <v>-0.15499989999999997</v>
      </c>
      <c r="Q25" s="3">
        <v>3.5000050000000019E-2</v>
      </c>
      <c r="R25" s="3">
        <v>-5.0000000000003373E-4</v>
      </c>
      <c r="S25" s="3">
        <v>1.1500000000000021E-2</v>
      </c>
      <c r="T25" s="3">
        <v>-0.53499984999999983</v>
      </c>
    </row>
    <row r="26" spans="1:20" x14ac:dyDescent="0.3">
      <c r="A26" s="3">
        <v>-2.6295000000000002E-2</v>
      </c>
      <c r="B26" s="3">
        <v>-5.499989999999997E-2</v>
      </c>
      <c r="C26" s="3">
        <v>4.0000000000000036E-3</v>
      </c>
      <c r="D26" s="3">
        <v>-3.0999999999999962E-2</v>
      </c>
      <c r="E26" s="3">
        <v>-3.0499999999999972E-2</v>
      </c>
      <c r="F26" s="3">
        <v>-6.5000050000000087E-2</v>
      </c>
      <c r="G26" s="3">
        <v>9.9999999999997877E-4</v>
      </c>
      <c r="H26" s="3">
        <v>-4.8000000000000043E-2</v>
      </c>
      <c r="I26" s="3">
        <v>-0.20500015000000005</v>
      </c>
      <c r="J26" s="3">
        <v>-0.30499989999999999</v>
      </c>
      <c r="K26" s="3">
        <v>-2.0999999999999998E-2</v>
      </c>
      <c r="L26" s="3">
        <v>-0.22500000000000001</v>
      </c>
      <c r="M26" s="3">
        <v>-4.9999999999999819E-3</v>
      </c>
      <c r="N26" s="3">
        <v>-0.10200000000000005</v>
      </c>
      <c r="O26" s="3">
        <v>-2.5000000000000356E-3</v>
      </c>
      <c r="P26" s="3">
        <v>-0.12250025000000023</v>
      </c>
      <c r="Q26" s="3">
        <v>-6.750004999999995E-2</v>
      </c>
      <c r="R26" s="3">
        <v>2.5500000000000033E-2</v>
      </c>
      <c r="S26" s="3">
        <v>-1.8500000000000006E-2</v>
      </c>
      <c r="T26" s="3">
        <v>-0.2</v>
      </c>
    </row>
    <row r="27" spans="1:20" x14ac:dyDescent="0.3">
      <c r="A27" s="3">
        <v>3.9820000000000008E-2</v>
      </c>
      <c r="B27" s="3">
        <v>0.10499989999999997</v>
      </c>
      <c r="C27" s="3">
        <v>3.7000000000000012E-2</v>
      </c>
      <c r="D27" s="3">
        <v>-1.7499999999999981E-2</v>
      </c>
      <c r="E27" s="3">
        <v>9.9000000000000019E-2</v>
      </c>
      <c r="F27" s="3">
        <v>8.7499999999999994E-2</v>
      </c>
      <c r="G27" s="3">
        <v>3.5499999999999997E-2</v>
      </c>
      <c r="H27" s="3">
        <v>-1.1000000000000032E-2</v>
      </c>
      <c r="I27" s="3">
        <v>6.9999849999999947E-2</v>
      </c>
      <c r="J27" s="3">
        <v>0.11599994999999996</v>
      </c>
      <c r="K27" s="3">
        <v>3.599999999999999E-2</v>
      </c>
      <c r="L27" s="3">
        <v>6.7499899999999974E-2</v>
      </c>
      <c r="M27" s="3">
        <v>1.0000000000000009E-2</v>
      </c>
      <c r="N27" s="3">
        <v>0.10400000000000001</v>
      </c>
      <c r="O27" s="3">
        <v>2.8000000000000025E-2</v>
      </c>
      <c r="P27" s="3">
        <v>0.32000005000000015</v>
      </c>
      <c r="Q27" s="3">
        <v>0.21750004999999994</v>
      </c>
      <c r="R27" s="3">
        <v>2.1999999999999974E-2</v>
      </c>
      <c r="S27" s="3">
        <v>3.3999999999999989E-2</v>
      </c>
      <c r="T27" s="3">
        <v>0.83999939999999929</v>
      </c>
    </row>
    <row r="28" spans="1:20" x14ac:dyDescent="0.3">
      <c r="A28" s="3">
        <v>1.0515000000000007E-2</v>
      </c>
      <c r="B28" s="3">
        <v>7.250005000000001E-2</v>
      </c>
      <c r="C28" s="3">
        <v>-9.5000000000000188E-3</v>
      </c>
      <c r="D28" s="3">
        <v>4.6499999999999986E-2</v>
      </c>
      <c r="E28" s="3">
        <v>6.6500000000000004E-2</v>
      </c>
      <c r="F28" s="3">
        <v>0.23000004999999996</v>
      </c>
      <c r="G28" s="3">
        <v>-2.799999999999998E-2</v>
      </c>
      <c r="H28" s="3">
        <v>3.6000000000000032E-2</v>
      </c>
      <c r="I28" s="3">
        <v>6.5000200000000063E-2</v>
      </c>
      <c r="J28" s="3">
        <v>-1.4999949999999984E-2</v>
      </c>
      <c r="K28" s="3">
        <v>2.3E-2</v>
      </c>
      <c r="L28" s="3">
        <v>-0.10499989999999997</v>
      </c>
      <c r="M28" s="3">
        <v>1.5499999999999981E-2</v>
      </c>
      <c r="N28" s="3">
        <v>-2.0999999999999998E-2</v>
      </c>
      <c r="O28" s="3">
        <v>3.7000000000000012E-2</v>
      </c>
      <c r="P28" s="3">
        <v>-0.1125</v>
      </c>
      <c r="Q28" s="3">
        <v>9.4999950000000055E-2</v>
      </c>
      <c r="R28" s="3">
        <v>-1.5499999999999981E-2</v>
      </c>
      <c r="S28" s="3">
        <v>1.9500000000000028E-2</v>
      </c>
      <c r="T28" s="3">
        <v>0.13000030000000037</v>
      </c>
    </row>
    <row r="29" spans="1:20" x14ac:dyDescent="0.3">
      <c r="A29" s="3">
        <v>1.802999999999999E-2</v>
      </c>
      <c r="B29" s="3">
        <v>0.13000015000000004</v>
      </c>
      <c r="C29" s="3">
        <v>1.7999999999999971E-2</v>
      </c>
      <c r="D29" s="3">
        <v>1.1000000000000032E-2</v>
      </c>
      <c r="E29" s="3">
        <v>6.0000000000000053E-2</v>
      </c>
      <c r="F29" s="3">
        <v>-3.5000050000000019E-2</v>
      </c>
      <c r="G29" s="3">
        <v>1.8999999999999996E-2</v>
      </c>
      <c r="H29" s="3">
        <v>5.700000000000003E-2</v>
      </c>
      <c r="I29" s="3">
        <v>0.11499994999999999</v>
      </c>
      <c r="J29" s="3">
        <v>7.200004999999994E-2</v>
      </c>
      <c r="K29" s="3">
        <v>1.9999999999999973E-2</v>
      </c>
      <c r="L29" s="3">
        <v>0.14249989999999996</v>
      </c>
      <c r="M29" s="3">
        <v>7.5000000000000179E-3</v>
      </c>
      <c r="N29" s="3">
        <v>6.9000000000000034E-2</v>
      </c>
      <c r="O29" s="3">
        <v>3.7499999999999999E-2</v>
      </c>
      <c r="P29" s="3">
        <v>-2.4997499999997786E-3</v>
      </c>
      <c r="Q29" s="3">
        <v>1.4999999999999857E-2</v>
      </c>
      <c r="R29" s="3">
        <v>-7.999999999999962E-3</v>
      </c>
      <c r="S29" s="3">
        <v>2.6000000000000023E-2</v>
      </c>
      <c r="T29" s="3">
        <v>0.78000030000000042</v>
      </c>
    </row>
    <row r="30" spans="1:20" x14ac:dyDescent="0.3">
      <c r="A30" s="3">
        <v>1.4999999999999679E-3</v>
      </c>
      <c r="B30" s="3">
        <v>7.250005000000001E-2</v>
      </c>
      <c r="C30" s="3">
        <v>9.9999999999997877E-4</v>
      </c>
      <c r="D30" s="3">
        <v>3.0999999999999962E-2</v>
      </c>
      <c r="E30" s="3">
        <v>-9.8000000000000045E-2</v>
      </c>
      <c r="F30" s="3">
        <v>-6.7499899999999974E-2</v>
      </c>
      <c r="G30" s="3">
        <v>1.6500000000000004E-2</v>
      </c>
      <c r="H30" s="3">
        <v>-1.6000000000000014E-2</v>
      </c>
      <c r="I30" s="3">
        <v>0</v>
      </c>
      <c r="J30" s="3">
        <v>-0.12050000000000001</v>
      </c>
      <c r="K30" s="3">
        <v>5.8999999999999941E-2</v>
      </c>
      <c r="L30" s="3">
        <v>-4.7500050000000016E-2</v>
      </c>
      <c r="M30" s="3">
        <v>-3.5000000000000144E-3</v>
      </c>
      <c r="N30" s="3">
        <v>4.8999950000000146E-2</v>
      </c>
      <c r="O30" s="3">
        <v>3.7000000000000012E-2</v>
      </c>
      <c r="P30" s="3">
        <v>-0.19250030000000037</v>
      </c>
      <c r="Q30" s="3">
        <v>1.9999999999999928E-2</v>
      </c>
      <c r="R30" s="3">
        <v>-1.4499999999999957E-2</v>
      </c>
      <c r="S30" s="3">
        <v>2.0999999999999998E-2</v>
      </c>
      <c r="T30" s="3">
        <v>0.8699996999999996</v>
      </c>
    </row>
    <row r="31" spans="1:20" x14ac:dyDescent="0.3">
      <c r="A31" s="3">
        <v>4.2074999999999994E-2</v>
      </c>
      <c r="B31" s="3">
        <v>-1.9999849999999951E-2</v>
      </c>
      <c r="C31" s="3">
        <v>4.4999999999999927E-3</v>
      </c>
      <c r="D31" s="3">
        <v>-3.9999999999999945E-2</v>
      </c>
      <c r="E31" s="3">
        <v>0.12000000000000002</v>
      </c>
      <c r="F31" s="3">
        <v>2.5000000000000001E-2</v>
      </c>
      <c r="G31" s="3">
        <v>-6.4999999999999945E-3</v>
      </c>
      <c r="H31" s="3">
        <v>3.4999999999999962E-2</v>
      </c>
      <c r="I31" s="3">
        <v>0.30750010000000005</v>
      </c>
      <c r="J31" s="3">
        <v>4.8000050000000093E-2</v>
      </c>
      <c r="K31" s="3">
        <v>-1.9499999999999941E-2</v>
      </c>
      <c r="L31" s="3">
        <v>3.2500100000000032E-2</v>
      </c>
      <c r="M31" s="3">
        <v>6.4999999999999945E-3</v>
      </c>
      <c r="N31" s="3">
        <v>9.9999499999999138E-3</v>
      </c>
      <c r="O31" s="3">
        <v>4.2999999999999969E-2</v>
      </c>
      <c r="P31" s="3">
        <v>0.17499999999999999</v>
      </c>
      <c r="Q31" s="3">
        <v>-6.9999999999999923E-2</v>
      </c>
      <c r="R31" s="3">
        <v>-1.4500000000000002E-2</v>
      </c>
      <c r="S31" s="3">
        <v>2.6000000000000023E-2</v>
      </c>
      <c r="T31" s="3">
        <v>1.2100006000000008</v>
      </c>
    </row>
    <row r="32" spans="1:20" x14ac:dyDescent="0.3">
      <c r="A32" s="3">
        <v>-2.0740000000000071E-2</v>
      </c>
      <c r="B32" s="3">
        <v>-1.7499899999999968E-2</v>
      </c>
      <c r="C32" s="3">
        <v>-1.6500000000000004E-2</v>
      </c>
      <c r="D32" s="3">
        <v>-3.2000000000000028E-2</v>
      </c>
      <c r="E32" s="3">
        <v>0.13300000000000001</v>
      </c>
      <c r="F32" s="3">
        <v>-6.0000050000000013E-2</v>
      </c>
      <c r="G32" s="3">
        <v>-2.200000000000002E-2</v>
      </c>
      <c r="H32" s="3">
        <v>-2.6999999999999958E-2</v>
      </c>
      <c r="I32" s="3">
        <v>3.7499999999999999E-2</v>
      </c>
      <c r="J32" s="3">
        <v>9.7500000000000142E-2</v>
      </c>
      <c r="K32" s="3">
        <v>1.1500000000000021E-2</v>
      </c>
      <c r="L32" s="3">
        <v>3.2500100000000032E-2</v>
      </c>
      <c r="M32" s="3">
        <v>-6.5000000000000387E-3</v>
      </c>
      <c r="N32" s="3">
        <v>1.8000049999999844E-2</v>
      </c>
      <c r="O32" s="3">
        <v>-2.0999999999999998E-2</v>
      </c>
      <c r="P32" s="3">
        <v>-0.13250010000000004</v>
      </c>
      <c r="Q32" s="3">
        <v>6.4999999999999863E-2</v>
      </c>
      <c r="R32" s="3">
        <v>-1.9499999999999983E-2</v>
      </c>
      <c r="S32" s="3">
        <v>1.0000000000000054E-2</v>
      </c>
      <c r="T32" s="3">
        <v>0.46000060000000076</v>
      </c>
    </row>
    <row r="33" spans="1:20" x14ac:dyDescent="0.3">
      <c r="A33" s="3">
        <v>1.1570000000000035E-2</v>
      </c>
      <c r="B33" s="3">
        <v>7.4999999999999997E-2</v>
      </c>
      <c r="C33" s="3">
        <v>-9.0000000000000305E-3</v>
      </c>
      <c r="D33" s="3">
        <v>2.0000000000000018E-2</v>
      </c>
      <c r="E33" s="3">
        <v>2.6999950000000085E-2</v>
      </c>
      <c r="F33" s="3">
        <v>-7.4999999999999997E-2</v>
      </c>
      <c r="G33" s="3">
        <v>-2.9999999999999805E-3</v>
      </c>
      <c r="H33" s="3">
        <v>9.0000000000000739E-3</v>
      </c>
      <c r="I33" s="3">
        <v>0.26499994999999998</v>
      </c>
      <c r="J33" s="3">
        <v>-1.5000050000000088E-2</v>
      </c>
      <c r="K33" s="3">
        <v>-8.9999999999999854E-3</v>
      </c>
      <c r="L33" s="3">
        <v>4.7500050000000016E-2</v>
      </c>
      <c r="M33" s="3">
        <v>2.1999999999999974E-2</v>
      </c>
      <c r="N33" s="3">
        <v>-3.9999949999999986E-2</v>
      </c>
      <c r="O33" s="3">
        <v>4.1999999999999996E-2</v>
      </c>
      <c r="P33" s="3">
        <v>4.5000100000000029E-2</v>
      </c>
      <c r="Q33" s="3">
        <v>6.9999999999999923E-2</v>
      </c>
      <c r="R33" s="3">
        <v>1.3000000000000034E-2</v>
      </c>
      <c r="S33" s="3">
        <v>-4.9500000000000058E-2</v>
      </c>
      <c r="T33" s="3">
        <v>1.6300003000000003</v>
      </c>
    </row>
    <row r="34" spans="1:20" x14ac:dyDescent="0.3">
      <c r="A34" s="3">
        <v>-1.6549999999999621E-3</v>
      </c>
      <c r="B34" s="3">
        <v>1.2500000000000001E-2</v>
      </c>
      <c r="C34" s="3">
        <v>4.4999999999999927E-3</v>
      </c>
      <c r="D34" s="3">
        <v>2.6000000000000068E-2</v>
      </c>
      <c r="E34" s="3">
        <v>7.3999999999999844E-2</v>
      </c>
      <c r="F34" s="3">
        <v>-6.0000050000000013E-2</v>
      </c>
      <c r="G34" s="3">
        <v>-5.0000000000003373E-4</v>
      </c>
      <c r="H34" s="3">
        <v>0.15400004999999997</v>
      </c>
      <c r="I34" s="3">
        <v>0.15500015000000006</v>
      </c>
      <c r="J34" s="3">
        <v>3.0000049999999945E-2</v>
      </c>
      <c r="K34" s="3">
        <v>9.9999999999997877E-4</v>
      </c>
      <c r="L34" s="3">
        <v>-2.7499949999999985E-2</v>
      </c>
      <c r="M34" s="3">
        <v>1.2000000000000011E-2</v>
      </c>
      <c r="N34" s="3">
        <v>4.0000049999999912E-2</v>
      </c>
      <c r="O34" s="3">
        <v>1.0000000000000675E-3</v>
      </c>
      <c r="P34" s="3">
        <v>-3.4999849999999812E-2</v>
      </c>
      <c r="Q34" s="3">
        <v>3.7499999999999999E-2</v>
      </c>
      <c r="R34" s="3">
        <v>-4.9999999999998939E-4</v>
      </c>
      <c r="S34" s="3">
        <v>-4.4999999999999927E-3</v>
      </c>
      <c r="T34" s="3">
        <v>1.0199996999999996</v>
      </c>
    </row>
    <row r="35" spans="1:20" x14ac:dyDescent="0.3">
      <c r="A35" s="3">
        <v>-4.135000000000044E-3</v>
      </c>
      <c r="B35" s="3">
        <v>-3.2500100000000032E-2</v>
      </c>
      <c r="C35" s="3">
        <v>-1.0000000000000009E-2</v>
      </c>
      <c r="D35" s="3">
        <v>-2.7999999999999935E-2</v>
      </c>
      <c r="E35" s="3">
        <v>0.13199994999999998</v>
      </c>
      <c r="F35" s="3">
        <v>-0.1</v>
      </c>
      <c r="G35" s="3">
        <v>1.2000000000000011E-2</v>
      </c>
      <c r="H35" s="3">
        <v>0.11850000000000005</v>
      </c>
      <c r="I35" s="3">
        <v>-0.11499994999999999</v>
      </c>
      <c r="J35" s="3">
        <v>0.12750005000000009</v>
      </c>
      <c r="K35" s="3">
        <v>4.1999999999999996E-2</v>
      </c>
      <c r="L35" s="3">
        <v>0.20750010000000002</v>
      </c>
      <c r="M35" s="3">
        <v>0</v>
      </c>
      <c r="N35" s="3">
        <v>0.14249989999999996</v>
      </c>
      <c r="O35" s="3">
        <v>2.8000000000000025E-2</v>
      </c>
      <c r="P35" s="3">
        <v>-0.1875</v>
      </c>
      <c r="Q35" s="3">
        <v>8.4999949999999908E-2</v>
      </c>
      <c r="R35" s="3">
        <v>-5.4999999999999719E-3</v>
      </c>
      <c r="S35" s="3">
        <v>-2.4500000000000011E-2</v>
      </c>
      <c r="T35" s="3">
        <v>0.5</v>
      </c>
    </row>
    <row r="36" spans="1:20" x14ac:dyDescent="0.3">
      <c r="A36" s="3">
        <v>4.135000000000044E-3</v>
      </c>
      <c r="B36" s="3">
        <v>-1.9999849999999951E-2</v>
      </c>
      <c r="C36" s="3">
        <v>-5.9999999999999611E-3</v>
      </c>
      <c r="D36" s="3">
        <v>8.0000000000000071E-3</v>
      </c>
      <c r="E36" s="3">
        <v>0.10749999999999993</v>
      </c>
      <c r="F36" s="3">
        <v>0.1375001000000001</v>
      </c>
      <c r="G36" s="3">
        <v>4.4499999999999984E-2</v>
      </c>
      <c r="H36" s="3">
        <v>-1.2500000000000001E-2</v>
      </c>
      <c r="I36" s="3">
        <v>0.42749994999999996</v>
      </c>
      <c r="J36" s="3">
        <v>0.10249994999999998</v>
      </c>
      <c r="K36" s="3">
        <v>-6.0999999999999943E-2</v>
      </c>
      <c r="L36" s="3">
        <v>-0.19500010000000004</v>
      </c>
      <c r="M36" s="3">
        <v>1.9500000000000028E-2</v>
      </c>
      <c r="N36" s="3">
        <v>-5.2499949999999983E-2</v>
      </c>
      <c r="O36" s="3">
        <v>2.4000000000000021E-2</v>
      </c>
      <c r="P36" s="3">
        <v>-4.0000200000000062E-2</v>
      </c>
      <c r="Q36" s="3">
        <v>0.10999990000000004</v>
      </c>
      <c r="R36" s="3">
        <v>6.9999999999999837E-3</v>
      </c>
      <c r="S36" s="3">
        <v>4.6999999999999972E-2</v>
      </c>
      <c r="T36" s="3">
        <v>0.67999879999999846</v>
      </c>
    </row>
    <row r="37" spans="1:20" x14ac:dyDescent="0.3">
      <c r="A37" s="3">
        <v>1.9005000000000029E-2</v>
      </c>
      <c r="B37" s="3">
        <v>0.05</v>
      </c>
      <c r="C37" s="3">
        <v>-8.9999999999999854E-3</v>
      </c>
      <c r="D37" s="3">
        <v>-4.8000000000000043E-2</v>
      </c>
      <c r="E37" s="3">
        <v>0.15500004999999994</v>
      </c>
      <c r="F37" s="3">
        <v>-3.7499999999999999E-2</v>
      </c>
      <c r="G37" s="3">
        <v>-1.0000000000000009E-2</v>
      </c>
      <c r="H37" s="3">
        <v>-6.5499999999999933E-2</v>
      </c>
      <c r="I37" s="3">
        <v>0.34749984999999983</v>
      </c>
      <c r="J37" s="3">
        <v>-2.4999499999999843E-3</v>
      </c>
      <c r="K37" s="3">
        <v>1.2999999999999989E-2</v>
      </c>
      <c r="L37" s="3">
        <v>-4.9998999999999686E-3</v>
      </c>
      <c r="M37" s="3">
        <v>-8.0000000000000071E-3</v>
      </c>
      <c r="N37" s="3">
        <v>9.0000050000000081E-2</v>
      </c>
      <c r="O37" s="3">
        <v>7.6999999999999957E-2</v>
      </c>
      <c r="P37" s="3">
        <v>3.2500100000000032E-2</v>
      </c>
      <c r="Q37" s="3">
        <v>0.25750010000000001</v>
      </c>
      <c r="R37" s="3">
        <v>-2.4999999999999909E-3</v>
      </c>
      <c r="S37" s="3">
        <v>2.1000000000000039E-2</v>
      </c>
      <c r="T37" s="3">
        <v>1.8100006000000008</v>
      </c>
    </row>
    <row r="38" spans="1:20" x14ac:dyDescent="0.3">
      <c r="A38" s="3">
        <v>1.6549999999999621E-3</v>
      </c>
      <c r="B38" s="3">
        <v>-7.5001000000000321E-3</v>
      </c>
      <c r="C38" s="3">
        <v>6.5000000000000387E-3</v>
      </c>
      <c r="D38" s="3">
        <v>-8.9999999999999854E-3</v>
      </c>
      <c r="E38" s="3">
        <v>-4.2500049999999942E-2</v>
      </c>
      <c r="F38" s="3">
        <v>0.37999989999999995</v>
      </c>
      <c r="G38" s="3">
        <v>1.2000000000000011E-2</v>
      </c>
      <c r="H38" s="3">
        <v>0.13750000000000001</v>
      </c>
      <c r="I38" s="3">
        <v>6.7499899999999974E-2</v>
      </c>
      <c r="J38" s="3">
        <v>6.750004999999995E-2</v>
      </c>
      <c r="K38" s="3">
        <v>-2.3000000000000041E-2</v>
      </c>
      <c r="L38" s="3">
        <v>9.7499799999999942E-2</v>
      </c>
      <c r="M38" s="3">
        <v>6.9999999999999837E-3</v>
      </c>
      <c r="N38" s="3">
        <v>6.4999949999999987E-2</v>
      </c>
      <c r="O38" s="3">
        <v>9.9999999999997877E-4</v>
      </c>
      <c r="P38" s="3">
        <v>-4.0000150000000192E-2</v>
      </c>
      <c r="Q38" s="3">
        <v>-9.7500050000000019E-2</v>
      </c>
      <c r="R38" s="3">
        <v>1.0499999999999999E-2</v>
      </c>
      <c r="S38" s="3">
        <v>5.2000000000000046E-2</v>
      </c>
      <c r="T38" s="3">
        <v>-0.28000030000000037</v>
      </c>
    </row>
    <row r="39" spans="1:20" x14ac:dyDescent="0.3">
      <c r="A39" s="3">
        <v>3.310000000000013E-3</v>
      </c>
      <c r="B39" s="3">
        <v>-7.4999999999999997E-2</v>
      </c>
      <c r="C39" s="3">
        <v>4.2999999999999969E-2</v>
      </c>
      <c r="D39" s="3">
        <v>6.2999999999999987E-2</v>
      </c>
      <c r="E39" s="3">
        <v>-0.16500005000000009</v>
      </c>
      <c r="F39" s="3">
        <v>0.15749984999999994</v>
      </c>
      <c r="G39" s="3">
        <v>2.9499999999999992E-2</v>
      </c>
      <c r="H39" s="3">
        <v>0.10749995000000005</v>
      </c>
      <c r="I39" s="3">
        <v>0.44249994999999986</v>
      </c>
      <c r="J39" s="3">
        <v>0.20749984999999996</v>
      </c>
      <c r="K39" s="3">
        <v>5.4999999999999719E-3</v>
      </c>
      <c r="L39" s="3">
        <v>0.34249989999999997</v>
      </c>
      <c r="M39" s="3">
        <v>4.5000000000000019E-2</v>
      </c>
      <c r="N39" s="3">
        <v>0.16500005000000009</v>
      </c>
      <c r="O39" s="3">
        <v>8.0000000000000071E-3</v>
      </c>
      <c r="P39" s="3">
        <v>0.22000005000000017</v>
      </c>
      <c r="Q39" s="3">
        <v>0.18999994999999997</v>
      </c>
      <c r="R39" s="3">
        <v>3.500000000000001E-2</v>
      </c>
      <c r="S39" s="3">
        <v>7.3999999999999927E-2</v>
      </c>
      <c r="T39" s="3">
        <v>2.0699996999999994</v>
      </c>
    </row>
    <row r="40" spans="1:20" x14ac:dyDescent="0.3">
      <c r="A40" s="3">
        <v>8.2500000000003122E-4</v>
      </c>
      <c r="B40" s="3">
        <v>-0.17250005000000002</v>
      </c>
      <c r="C40" s="3">
        <v>-3.500000000000001E-2</v>
      </c>
      <c r="D40" s="3">
        <v>2.7000000000000045E-2</v>
      </c>
      <c r="E40" s="3">
        <v>4.2499899999999965E-2</v>
      </c>
      <c r="F40" s="3">
        <v>1.2500000000000001E-2</v>
      </c>
      <c r="G40" s="3">
        <v>-1.9499999999999983E-2</v>
      </c>
      <c r="H40" s="3">
        <v>3.0000000000000072E-2</v>
      </c>
      <c r="I40" s="3">
        <v>-0.36000025000000024</v>
      </c>
      <c r="J40" s="3">
        <v>-0.19249989999999997</v>
      </c>
      <c r="K40" s="3">
        <v>-5.5000000000000604E-3</v>
      </c>
      <c r="L40" s="3">
        <v>-0.13750000000000001</v>
      </c>
      <c r="M40" s="3">
        <v>-3.400000000000003E-2</v>
      </c>
      <c r="N40" s="3">
        <v>-2.7499949999999985E-2</v>
      </c>
      <c r="O40" s="3">
        <v>6.4999949999999987E-2</v>
      </c>
      <c r="P40" s="3">
        <v>-0.45499989999999996</v>
      </c>
      <c r="Q40" s="3">
        <v>-7.9999899999999971E-2</v>
      </c>
      <c r="R40" s="3">
        <v>-4.7500000000000007E-2</v>
      </c>
      <c r="S40" s="3">
        <v>2.2999999999999955E-2</v>
      </c>
      <c r="T40" s="3">
        <v>-1.9699996999999996</v>
      </c>
    </row>
    <row r="41" spans="1:20" x14ac:dyDescent="0.3">
      <c r="A41" s="3">
        <v>2.4790000000000045E-2</v>
      </c>
      <c r="B41" s="3">
        <v>3.2500100000000032E-2</v>
      </c>
      <c r="C41" s="3">
        <v>3.0499999999999972E-2</v>
      </c>
      <c r="D41" s="3">
        <v>2.1999999999999974E-2</v>
      </c>
      <c r="E41" s="3">
        <v>-0.13750000000000001</v>
      </c>
      <c r="F41" s="3">
        <v>-0.10499989999999997</v>
      </c>
      <c r="G41" s="3">
        <v>-8.4999999999999971E-3</v>
      </c>
      <c r="H41" s="3">
        <v>5.9999949999999913E-2</v>
      </c>
      <c r="I41" s="3">
        <v>-0.24499969999999963</v>
      </c>
      <c r="J41" s="3">
        <v>4.4999849999999952E-2</v>
      </c>
      <c r="K41" s="3">
        <v>1.5499999999999936E-2</v>
      </c>
      <c r="L41" s="3">
        <v>-6.25E-2</v>
      </c>
      <c r="M41" s="3">
        <v>-3.9999999999999593E-3</v>
      </c>
      <c r="N41" s="3">
        <v>0.05</v>
      </c>
      <c r="O41" s="3">
        <v>0.14250000000000007</v>
      </c>
      <c r="P41" s="3">
        <v>-4.7500250000000223E-2</v>
      </c>
      <c r="Q41" s="3">
        <v>5.499989999999997E-2</v>
      </c>
      <c r="R41" s="3">
        <v>-3.5000000000000144E-3</v>
      </c>
      <c r="S41" s="3">
        <v>-9.0000000000000038E-2</v>
      </c>
      <c r="T41" s="3">
        <v>-1.8699996999999997</v>
      </c>
    </row>
    <row r="42" spans="1:20" x14ac:dyDescent="0.3">
      <c r="A42" s="3">
        <v>9.0900000000000425E-3</v>
      </c>
      <c r="B42" s="3">
        <v>7.0000100000000037E-2</v>
      </c>
      <c r="C42" s="3">
        <v>4.5999999999999999E-2</v>
      </c>
      <c r="D42" s="3">
        <v>1.0000000000000675E-3</v>
      </c>
      <c r="E42" s="3">
        <v>-8.0000000000000071E-2</v>
      </c>
      <c r="F42" s="3">
        <v>6.25E-2</v>
      </c>
      <c r="G42" s="3">
        <v>4.2499999999999982E-2</v>
      </c>
      <c r="H42" s="3">
        <v>1.7500000000000071E-2</v>
      </c>
      <c r="I42" s="3">
        <v>-0.12999994999999984</v>
      </c>
      <c r="J42" s="3">
        <v>-9.2499899999999968E-2</v>
      </c>
      <c r="K42" s="3">
        <v>7.0999999999999994E-2</v>
      </c>
      <c r="L42" s="3">
        <v>0.22749994999999998</v>
      </c>
      <c r="M42" s="3">
        <v>1.4000000000000012E-2</v>
      </c>
      <c r="N42" s="3">
        <v>7.7500050000000084E-2</v>
      </c>
      <c r="O42" s="3">
        <v>-2.9999899999999968E-2</v>
      </c>
      <c r="P42" s="3">
        <v>0.19499969999999961</v>
      </c>
      <c r="Q42" s="3">
        <v>0.42250005000000002</v>
      </c>
      <c r="R42" s="3">
        <v>1.4999999999999991E-2</v>
      </c>
      <c r="S42" s="3">
        <v>4.9500000000000009E-2</v>
      </c>
      <c r="T42" s="3">
        <v>-1.0600006000000008</v>
      </c>
    </row>
    <row r="43" spans="1:20" x14ac:dyDescent="0.3">
      <c r="A43" s="3">
        <v>1.4050000000000029E-2</v>
      </c>
      <c r="B43" s="3">
        <v>1.5000200000000064E-2</v>
      </c>
      <c r="C43" s="3">
        <v>-1.000000000000023E-3</v>
      </c>
      <c r="D43" s="3">
        <v>4.9000000000000023E-2</v>
      </c>
      <c r="E43" s="3">
        <v>3.0000000000000072E-2</v>
      </c>
      <c r="F43" s="3">
        <v>0.43500005000000003</v>
      </c>
      <c r="G43" s="3">
        <v>4.1500000000000002E-2</v>
      </c>
      <c r="H43" s="3">
        <v>0.12250005000000001</v>
      </c>
      <c r="I43" s="3">
        <v>1.0000250000000221E-2</v>
      </c>
      <c r="J43" s="3">
        <v>-0.17250005000000002</v>
      </c>
      <c r="K43" s="3">
        <v>2.9999999999999982E-2</v>
      </c>
      <c r="L43" s="3">
        <v>-2.4999499999999843E-3</v>
      </c>
      <c r="M43" s="3">
        <v>-2.1499999999999984E-2</v>
      </c>
      <c r="N43" s="3">
        <v>-3.9999999999999855E-2</v>
      </c>
      <c r="O43" s="3">
        <v>0.22249994999999992</v>
      </c>
      <c r="P43" s="3">
        <v>-0.24000015000000019</v>
      </c>
      <c r="Q43" s="3">
        <v>-1.0000050000000016E-2</v>
      </c>
      <c r="R43" s="3">
        <v>3.95E-2</v>
      </c>
      <c r="S43" s="3">
        <v>-5.8499999999999996E-2</v>
      </c>
      <c r="T43" s="3">
        <v>0.29000090000000112</v>
      </c>
    </row>
    <row r="44" spans="1:20" x14ac:dyDescent="0.3">
      <c r="A44" s="3">
        <v>-1.8100000000000005E-2</v>
      </c>
      <c r="B44" s="3">
        <v>-3.7499999999999999E-2</v>
      </c>
      <c r="C44" s="3">
        <v>-3.3000000000000008E-2</v>
      </c>
      <c r="D44" s="3">
        <v>-3.7999999999999992E-2</v>
      </c>
      <c r="E44" s="3">
        <v>-9.4999999999999932E-2</v>
      </c>
      <c r="F44" s="3">
        <v>-0.33000015000000005</v>
      </c>
      <c r="G44" s="3">
        <v>-3.9999999999999994E-2</v>
      </c>
      <c r="H44" s="3">
        <v>-9.4999999999999932E-2</v>
      </c>
      <c r="I44" s="3">
        <v>-0.23500025000000022</v>
      </c>
      <c r="J44" s="3">
        <v>-2.9999899999999968E-2</v>
      </c>
      <c r="K44" s="3">
        <v>-9.5000000000000015E-2</v>
      </c>
      <c r="L44" s="3">
        <v>-0.25</v>
      </c>
      <c r="M44" s="3">
        <v>-3.1499999999999993E-2</v>
      </c>
      <c r="N44" s="3">
        <v>-0.24250000000000008</v>
      </c>
      <c r="O44" s="3">
        <v>-4.2499899999999965E-2</v>
      </c>
      <c r="P44" s="3">
        <v>-1.5000150000000189E-2</v>
      </c>
      <c r="Q44" s="3">
        <v>-0.15499989999999997</v>
      </c>
      <c r="R44" s="3">
        <v>-2.6000000000000023E-2</v>
      </c>
      <c r="S44" s="3">
        <v>-7.5499999999999984E-2</v>
      </c>
      <c r="T44" s="3">
        <v>-0.2700012000000015</v>
      </c>
    </row>
    <row r="45" spans="1:20" x14ac:dyDescent="0.3">
      <c r="A45" s="3">
        <v>4.5454999999999933E-2</v>
      </c>
      <c r="B45" s="3">
        <v>0.05</v>
      </c>
      <c r="C45" s="3">
        <v>3.3499999999999995E-2</v>
      </c>
      <c r="D45" s="3">
        <v>4.1000000000000016E-2</v>
      </c>
      <c r="E45" s="3">
        <v>-0.10400000000000009</v>
      </c>
      <c r="F45" s="3">
        <v>2.7499949999999985E-2</v>
      </c>
      <c r="G45" s="3">
        <v>-1.3499999999999979E-2</v>
      </c>
      <c r="H45" s="3">
        <v>-9.2500049999999945E-2</v>
      </c>
      <c r="I45" s="3">
        <v>0.10250015000000019</v>
      </c>
      <c r="J45" s="3">
        <v>-5.250005000000009E-2</v>
      </c>
      <c r="K45" s="3">
        <v>-3.0999999999999962E-2</v>
      </c>
      <c r="L45" s="3">
        <v>5.2500200000000066E-2</v>
      </c>
      <c r="M45" s="3">
        <v>2.0000000000000018E-3</v>
      </c>
      <c r="N45" s="3">
        <v>-7.4999999999999286E-3</v>
      </c>
      <c r="O45" s="3">
        <v>-0.13249999999999992</v>
      </c>
      <c r="P45" s="3">
        <v>0.125</v>
      </c>
      <c r="Q45" s="3">
        <v>0.35249995000000001</v>
      </c>
      <c r="R45" s="3">
        <v>5.5000000000000162E-3</v>
      </c>
      <c r="S45" s="3">
        <v>0</v>
      </c>
      <c r="T45" s="3">
        <v>-1.7799987999999984</v>
      </c>
    </row>
    <row r="46" spans="1:20" x14ac:dyDescent="0.3">
      <c r="A46" s="3">
        <v>2.6364999999999927E-2</v>
      </c>
      <c r="B46" s="3">
        <v>-0.10749984999999995</v>
      </c>
      <c r="C46" s="3">
        <v>2.749999999999999E-2</v>
      </c>
      <c r="D46" s="3">
        <v>4.0000000000000036E-2</v>
      </c>
      <c r="E46" s="3">
        <v>5.0000000000000712E-3</v>
      </c>
      <c r="F46" s="3">
        <v>-0.18500005000000003</v>
      </c>
      <c r="G46" s="3">
        <v>8.0000000000000071E-3</v>
      </c>
      <c r="H46" s="3">
        <v>-7.4999500000000555E-3</v>
      </c>
      <c r="I46" s="3">
        <v>0.27500000000000002</v>
      </c>
      <c r="J46" s="3">
        <v>0.23000004999999996</v>
      </c>
      <c r="K46" s="3">
        <v>1.5000000000000124E-3</v>
      </c>
      <c r="L46" s="3">
        <v>4.7500050000000016E-2</v>
      </c>
      <c r="M46" s="3">
        <v>3.5000000000000144E-3</v>
      </c>
      <c r="N46" s="3">
        <v>9.2500000000000068E-2</v>
      </c>
      <c r="O46" s="3">
        <v>6.999949999999977E-3</v>
      </c>
      <c r="P46" s="3">
        <v>0.22750015000000018</v>
      </c>
      <c r="Q46" s="3">
        <v>4.2499899999999965E-2</v>
      </c>
      <c r="R46" s="3">
        <v>8.0000000000000071E-3</v>
      </c>
      <c r="S46" s="3">
        <v>3.0000000000000027E-2</v>
      </c>
      <c r="T46" s="3">
        <v>-0.48999939999999925</v>
      </c>
    </row>
    <row r="47" spans="1:20" x14ac:dyDescent="0.3">
      <c r="A47" s="3">
        <v>-2.0910000000000029E-2</v>
      </c>
      <c r="B47" s="3">
        <v>2.5000000000000001E-2</v>
      </c>
      <c r="C47" s="3">
        <v>-1.000000000000023E-3</v>
      </c>
      <c r="D47" s="3">
        <v>1.0000000000000054E-2</v>
      </c>
      <c r="E47" s="3">
        <v>-7.0000000000000021E-2</v>
      </c>
      <c r="F47" s="3">
        <v>-4.2500150000000049E-2</v>
      </c>
      <c r="G47" s="3">
        <v>2.4999999999999909E-3</v>
      </c>
      <c r="H47" s="3">
        <v>0.13750000000000001</v>
      </c>
      <c r="I47" s="3">
        <v>0.16250000000000001</v>
      </c>
      <c r="J47" s="3">
        <v>-2.2500000000000141E-2</v>
      </c>
      <c r="K47" s="3">
        <v>2.8000000000000025E-2</v>
      </c>
      <c r="L47" s="3">
        <v>-0.16250000000000001</v>
      </c>
      <c r="M47" s="3">
        <v>-4.0000000000000036E-3</v>
      </c>
      <c r="N47" s="3">
        <v>-0.18999994999999997</v>
      </c>
      <c r="O47" s="3">
        <v>-0.16399995000000001</v>
      </c>
      <c r="P47" s="3">
        <v>0.18250010000000003</v>
      </c>
      <c r="Q47" s="3">
        <v>-7.4999999999999997E-2</v>
      </c>
      <c r="R47" s="3">
        <v>1.3499999999999979E-2</v>
      </c>
      <c r="S47" s="3">
        <v>2.3E-2</v>
      </c>
      <c r="T47" s="3">
        <v>-1.7099990999999988</v>
      </c>
    </row>
    <row r="48" spans="1:20" x14ac:dyDescent="0.3">
      <c r="A48" s="3">
        <v>-1.0000000000000054E-2</v>
      </c>
      <c r="B48" s="3">
        <v>-0.13999994999999998</v>
      </c>
      <c r="C48" s="3">
        <v>-6.3499999999999973E-2</v>
      </c>
      <c r="D48" s="3">
        <v>5.9999999999999611E-3</v>
      </c>
      <c r="E48" s="3">
        <v>3.0000000000000248E-3</v>
      </c>
      <c r="F48" s="3">
        <v>-0.26250000000000001</v>
      </c>
      <c r="G48" s="3">
        <v>-4.2500000000000024E-2</v>
      </c>
      <c r="H48" s="3">
        <v>-0.11999999999999993</v>
      </c>
      <c r="I48" s="3">
        <v>-0.17250025000000022</v>
      </c>
      <c r="J48" s="3">
        <v>-3.2499950000000055E-2</v>
      </c>
      <c r="K48" s="3">
        <v>-5.0999999999999976E-2</v>
      </c>
      <c r="L48" s="3">
        <v>-0.15749995000000006</v>
      </c>
      <c r="M48" s="3">
        <v>-1.1500000000000021E-2</v>
      </c>
      <c r="N48" s="3">
        <v>-0.05</v>
      </c>
      <c r="O48" s="3">
        <v>8.0000999999999319E-3</v>
      </c>
      <c r="P48" s="3">
        <v>-0.10749969999999962</v>
      </c>
      <c r="Q48" s="3">
        <v>-0.22500000000000001</v>
      </c>
      <c r="R48" s="3">
        <v>-2.9499999999999992E-2</v>
      </c>
      <c r="S48" s="3">
        <v>-4.3500000000000004E-2</v>
      </c>
      <c r="T48" s="3">
        <v>-2.5</v>
      </c>
    </row>
    <row r="49" spans="1:20" x14ac:dyDescent="0.3">
      <c r="A49" s="3">
        <v>2.9094999999999961E-2</v>
      </c>
      <c r="B49" s="3">
        <v>8.4999799999999931E-2</v>
      </c>
      <c r="C49" s="3">
        <v>3.0000000000000248E-3</v>
      </c>
      <c r="D49" s="3">
        <v>5.800000000000001E-2</v>
      </c>
      <c r="E49" s="3">
        <v>-8.7000000000000008E-2</v>
      </c>
      <c r="F49" s="3">
        <v>-0.1249998999999999</v>
      </c>
      <c r="G49" s="3">
        <v>0</v>
      </c>
      <c r="H49" s="3">
        <v>-3.9999949999999986E-2</v>
      </c>
      <c r="I49" s="3">
        <v>-0.16750030000000038</v>
      </c>
      <c r="J49" s="3">
        <v>5.0000499999999452E-3</v>
      </c>
      <c r="K49" s="3">
        <v>-3.0500000000000017E-2</v>
      </c>
      <c r="L49" s="3">
        <v>-6.750015000000005E-2</v>
      </c>
      <c r="M49" s="3">
        <v>0</v>
      </c>
      <c r="N49" s="3">
        <v>-6.8999950000000074E-2</v>
      </c>
      <c r="O49" s="3">
        <v>-0.12100000000000008</v>
      </c>
      <c r="P49" s="3">
        <v>0.17999994999999985</v>
      </c>
      <c r="Q49" s="3">
        <v>-0.15500015000000006</v>
      </c>
      <c r="R49" s="3">
        <v>-1.6500000000000004E-2</v>
      </c>
      <c r="S49" s="3">
        <v>1.2500000000000001E-2</v>
      </c>
      <c r="T49" s="3">
        <v>0.41999969999999964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5483-5ADB-47B8-B5A7-BBE369B5CFAA}">
  <dimension ref="A1:D21"/>
  <sheetViews>
    <sheetView topLeftCell="B1" workbookViewId="0">
      <selection activeCell="G30" sqref="G30"/>
    </sheetView>
  </sheetViews>
  <sheetFormatPr defaultRowHeight="14.4" x14ac:dyDescent="0.3"/>
  <cols>
    <col min="1" max="1" width="8.109375" style="3" bestFit="1" customWidth="1"/>
    <col min="2" max="2" width="24.88671875" style="3" bestFit="1" customWidth="1"/>
    <col min="3" max="3" width="11.88671875" style="3" bestFit="1" customWidth="1"/>
    <col min="4" max="4" width="24.88671875" style="3" bestFit="1" customWidth="1"/>
    <col min="5" max="5" width="8.88671875" style="3"/>
    <col min="6" max="6" width="19.21875" style="3" bestFit="1" customWidth="1"/>
    <col min="7" max="9" width="20.44140625" style="3" bestFit="1" customWidth="1"/>
    <col min="10" max="10" width="18.21875" style="3" bestFit="1" customWidth="1"/>
    <col min="11" max="11" width="11.5546875" style="3" bestFit="1" customWidth="1"/>
    <col min="12" max="13" width="19.21875" style="3" bestFit="1" customWidth="1"/>
    <col min="14" max="14" width="18.21875" style="3" bestFit="1" customWidth="1"/>
    <col min="15" max="15" width="19.21875" style="3" bestFit="1" customWidth="1"/>
    <col min="16" max="16" width="11.77734375" style="3" bestFit="1" customWidth="1"/>
    <col min="17" max="17" width="24.88671875" style="3" bestFit="1" customWidth="1"/>
    <col min="18" max="18" width="15.6640625" style="3" bestFit="1" customWidth="1"/>
    <col min="19" max="19" width="7.77734375" style="3" bestFit="1" customWidth="1"/>
    <col min="20" max="20" width="11.88671875" style="3" bestFit="1" customWidth="1"/>
    <col min="21" max="21" width="24.88671875" style="3" bestFit="1" customWidth="1"/>
    <col min="22" max="16384" width="8.88671875" style="3"/>
  </cols>
  <sheetData>
    <row r="1" spans="1:4" ht="18" x14ac:dyDescent="0.3">
      <c r="A1" s="5" t="s">
        <v>22</v>
      </c>
      <c r="B1" s="5" t="s">
        <v>21</v>
      </c>
      <c r="D1" s="5" t="s">
        <v>33</v>
      </c>
    </row>
    <row r="2" spans="1:4" x14ac:dyDescent="0.3">
      <c r="A2" s="3" t="s">
        <v>0</v>
      </c>
      <c r="B2" s="3" t="s">
        <v>24</v>
      </c>
      <c r="D2" s="3" t="s">
        <v>24</v>
      </c>
    </row>
    <row r="3" spans="1:4" x14ac:dyDescent="0.3">
      <c r="A3" s="3" t="s">
        <v>1</v>
      </c>
      <c r="B3" s="3" t="s">
        <v>23</v>
      </c>
      <c r="D3" s="3" t="s">
        <v>23</v>
      </c>
    </row>
    <row r="4" spans="1:4" x14ac:dyDescent="0.3">
      <c r="A4" s="3" t="s">
        <v>2</v>
      </c>
      <c r="B4" s="3" t="s">
        <v>32</v>
      </c>
      <c r="D4" s="3" t="s">
        <v>32</v>
      </c>
    </row>
    <row r="5" spans="1:4" x14ac:dyDescent="0.3">
      <c r="A5" s="3" t="s">
        <v>3</v>
      </c>
      <c r="B5" s="3" t="s">
        <v>24</v>
      </c>
      <c r="D5" s="3" t="s">
        <v>24</v>
      </c>
    </row>
    <row r="6" spans="1:4" x14ac:dyDescent="0.3">
      <c r="A6" s="3" t="s">
        <v>4</v>
      </c>
      <c r="B6" s="3" t="s">
        <v>25</v>
      </c>
      <c r="D6" s="3" t="s">
        <v>25</v>
      </c>
    </row>
    <row r="7" spans="1:4" x14ac:dyDescent="0.3">
      <c r="A7" s="3" t="s">
        <v>5</v>
      </c>
      <c r="B7" s="3" t="s">
        <v>26</v>
      </c>
      <c r="D7" s="3" t="s">
        <v>26</v>
      </c>
    </row>
    <row r="8" spans="1:4" x14ac:dyDescent="0.3">
      <c r="A8" s="3" t="s">
        <v>6</v>
      </c>
      <c r="B8" s="3" t="s">
        <v>26</v>
      </c>
      <c r="D8" s="3" t="s">
        <v>27</v>
      </c>
    </row>
    <row r="9" spans="1:4" x14ac:dyDescent="0.3">
      <c r="A9" s="3" t="s">
        <v>7</v>
      </c>
      <c r="B9" s="3" t="s">
        <v>26</v>
      </c>
      <c r="D9" s="3" t="s">
        <v>28</v>
      </c>
    </row>
    <row r="10" spans="1:4" x14ac:dyDescent="0.3">
      <c r="A10" s="3" t="s">
        <v>8</v>
      </c>
      <c r="B10" s="3" t="s">
        <v>27</v>
      </c>
      <c r="D10" s="3" t="s">
        <v>29</v>
      </c>
    </row>
    <row r="11" spans="1:4" x14ac:dyDescent="0.3">
      <c r="A11" s="3" t="s">
        <v>9</v>
      </c>
      <c r="B11" s="3" t="s">
        <v>28</v>
      </c>
      <c r="D11" s="3" t="s">
        <v>30</v>
      </c>
    </row>
    <row r="12" spans="1:4" x14ac:dyDescent="0.3">
      <c r="A12" s="3" t="s">
        <v>10</v>
      </c>
      <c r="B12" s="3" t="s">
        <v>25</v>
      </c>
      <c r="D12" s="3" t="s">
        <v>31</v>
      </c>
    </row>
    <row r="13" spans="1:4" x14ac:dyDescent="0.3">
      <c r="A13" s="3" t="s">
        <v>11</v>
      </c>
      <c r="B13" s="3" t="s">
        <v>25</v>
      </c>
    </row>
    <row r="14" spans="1:4" ht="18" x14ac:dyDescent="0.3">
      <c r="A14" s="3" t="s">
        <v>12</v>
      </c>
      <c r="B14" s="3" t="s">
        <v>27</v>
      </c>
      <c r="D14" s="5" t="s">
        <v>34</v>
      </c>
    </row>
    <row r="15" spans="1:4" x14ac:dyDescent="0.3">
      <c r="A15" s="3" t="s">
        <v>13</v>
      </c>
      <c r="B15" s="3" t="s">
        <v>25</v>
      </c>
      <c r="D15" s="6">
        <f>COUNTA(D2:D12)</f>
        <v>11</v>
      </c>
    </row>
    <row r="16" spans="1:4" x14ac:dyDescent="0.3">
      <c r="A16" s="3" t="s">
        <v>14</v>
      </c>
      <c r="B16" s="3" t="s">
        <v>29</v>
      </c>
    </row>
    <row r="17" spans="1:2" x14ac:dyDescent="0.3">
      <c r="A17" s="3" t="s">
        <v>15</v>
      </c>
      <c r="B17" s="3" t="s">
        <v>30</v>
      </c>
    </row>
    <row r="18" spans="1:2" x14ac:dyDescent="0.3">
      <c r="A18" s="3" t="s">
        <v>16</v>
      </c>
      <c r="B18" s="3" t="s">
        <v>31</v>
      </c>
    </row>
    <row r="19" spans="1:2" x14ac:dyDescent="0.3">
      <c r="A19" s="3" t="s">
        <v>17</v>
      </c>
      <c r="B19" s="3" t="s">
        <v>32</v>
      </c>
    </row>
    <row r="20" spans="1:2" x14ac:dyDescent="0.3">
      <c r="A20" s="3" t="s">
        <v>18</v>
      </c>
      <c r="B20" s="3" t="s">
        <v>23</v>
      </c>
    </row>
    <row r="21" spans="1:2" x14ac:dyDescent="0.3">
      <c r="A21" s="3" t="s">
        <v>19</v>
      </c>
      <c r="B21" s="3" t="s">
        <v>30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8AB9-4E10-4F1C-A36F-7D0C3F1C59FE}">
  <dimension ref="A1:U21"/>
  <sheetViews>
    <sheetView topLeftCell="F1" zoomScale="108" workbookViewId="0">
      <selection activeCell="A8" sqref="A8:XFD8"/>
    </sheetView>
  </sheetViews>
  <sheetFormatPr defaultRowHeight="14.4" x14ac:dyDescent="0.3"/>
  <cols>
    <col min="1" max="1" width="25.109375" bestFit="1" customWidth="1"/>
    <col min="2" max="21" width="8" bestFit="1" customWidth="1"/>
  </cols>
  <sheetData>
    <row r="1" spans="1:21" x14ac:dyDescent="0.3">
      <c r="A1" s="7"/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 x14ac:dyDescent="0.3">
      <c r="A2" s="3" t="s">
        <v>24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">
      <c r="A3" s="3" t="s">
        <v>23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</row>
    <row r="4" spans="1:21" x14ac:dyDescent="0.3">
      <c r="A4" s="3" t="s">
        <v>32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</row>
    <row r="5" spans="1:21" x14ac:dyDescent="0.3">
      <c r="A5" s="3" t="s">
        <v>24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">
      <c r="A6" s="3" t="s">
        <v>25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">
      <c r="A7" s="3" t="s">
        <v>26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">
      <c r="A8" s="3" t="s">
        <v>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">
      <c r="A9" s="3" t="s">
        <v>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">
      <c r="A10" s="3" t="s">
        <v>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">
      <c r="A11" s="3" t="s">
        <v>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</row>
    <row r="12" spans="1:21" x14ac:dyDescent="0.3">
      <c r="A12" s="3" t="s">
        <v>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</row>
    <row r="13" spans="1:21" x14ac:dyDescent="0.3">
      <c r="A13" s="3"/>
    </row>
    <row r="14" spans="1:21" x14ac:dyDescent="0.3">
      <c r="A14" s="3"/>
    </row>
    <row r="15" spans="1:21" x14ac:dyDescent="0.3">
      <c r="A15" s="3"/>
    </row>
    <row r="16" spans="1:21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591C8-D28B-481E-809A-D552BEDC7C4F}">
  <dimension ref="A1:I27"/>
  <sheetViews>
    <sheetView workbookViewId="0">
      <selection activeCell="F30" sqref="F30"/>
    </sheetView>
  </sheetViews>
  <sheetFormatPr defaultRowHeight="14.4" x14ac:dyDescent="0.3"/>
  <cols>
    <col min="2" max="2" width="24.88671875" bestFit="1" customWidth="1"/>
    <col min="3" max="3" width="25" bestFit="1" customWidth="1"/>
    <col min="4" max="4" width="23.44140625" bestFit="1" customWidth="1"/>
  </cols>
  <sheetData>
    <row r="1" spans="1:9" ht="18" x14ac:dyDescent="0.3">
      <c r="A1" s="5" t="s">
        <v>22</v>
      </c>
      <c r="B1" s="5" t="s">
        <v>35</v>
      </c>
      <c r="C1" s="5" t="s">
        <v>36</v>
      </c>
      <c r="D1" s="5" t="s">
        <v>38</v>
      </c>
    </row>
    <row r="2" spans="1:9" x14ac:dyDescent="0.3">
      <c r="A2" s="3" t="s">
        <v>0</v>
      </c>
      <c r="B2" s="8">
        <v>105.8</v>
      </c>
      <c r="C2" s="2">
        <f>B2/$B$23</f>
        <v>1.0274089000024278E-2</v>
      </c>
      <c r="D2" s="9">
        <f>C2</f>
        <v>1.0274089000024278E-2</v>
      </c>
    </row>
    <row r="3" spans="1:9" x14ac:dyDescent="0.3">
      <c r="A3" s="3" t="s">
        <v>1</v>
      </c>
      <c r="B3" s="8">
        <v>189</v>
      </c>
      <c r="C3" s="2">
        <f t="shared" ref="C3:C21" si="0">B3/$B$23</f>
        <v>1.8353523828020683E-2</v>
      </c>
      <c r="D3" s="9">
        <f t="shared" ref="D3:D21" si="1">C3</f>
        <v>1.8353523828020683E-2</v>
      </c>
    </row>
    <row r="4" spans="1:9" x14ac:dyDescent="0.3">
      <c r="A4" s="3" t="s">
        <v>2</v>
      </c>
      <c r="B4" s="8">
        <v>661.14</v>
      </c>
      <c r="C4" s="2">
        <f t="shared" si="0"/>
        <v>6.4202374305066645E-2</v>
      </c>
      <c r="D4" s="9">
        <f t="shared" si="1"/>
        <v>6.4202374305066645E-2</v>
      </c>
    </row>
    <row r="5" spans="1:9" x14ac:dyDescent="0.3">
      <c r="A5" s="3" t="s">
        <v>3</v>
      </c>
      <c r="B5" s="8">
        <v>35.22</v>
      </c>
      <c r="C5" s="2">
        <f t="shared" si="0"/>
        <v>3.420164599062902E-3</v>
      </c>
      <c r="D5" s="9">
        <f t="shared" si="1"/>
        <v>3.420164599062902E-3</v>
      </c>
    </row>
    <row r="6" spans="1:9" x14ac:dyDescent="0.3">
      <c r="A6" s="3" t="s">
        <v>4</v>
      </c>
      <c r="B6" s="8">
        <v>95.4</v>
      </c>
      <c r="C6" s="2">
        <f t="shared" si="0"/>
        <v>9.2641596465247271E-3</v>
      </c>
      <c r="D6" s="9">
        <f t="shared" si="1"/>
        <v>9.2641596465247271E-3</v>
      </c>
    </row>
    <row r="7" spans="1:9" x14ac:dyDescent="0.3">
      <c r="A7" s="3" t="s">
        <v>5</v>
      </c>
      <c r="B7" s="8">
        <v>98.65</v>
      </c>
      <c r="C7" s="2">
        <f t="shared" si="0"/>
        <v>9.5797625694933365E-3</v>
      </c>
      <c r="D7" s="9">
        <f t="shared" si="1"/>
        <v>9.5797625694933365E-3</v>
      </c>
    </row>
    <row r="8" spans="1:9" x14ac:dyDescent="0.3">
      <c r="A8" s="3" t="s">
        <v>6</v>
      </c>
      <c r="B8" s="8">
        <v>57.95</v>
      </c>
      <c r="C8" s="2">
        <f t="shared" si="0"/>
        <v>5.6274428880095173E-3</v>
      </c>
      <c r="D8" s="9">
        <f t="shared" si="1"/>
        <v>5.6274428880095173E-3</v>
      </c>
      <c r="I8" s="3"/>
    </row>
    <row r="9" spans="1:9" x14ac:dyDescent="0.3">
      <c r="A9" s="3" t="s">
        <v>7</v>
      </c>
      <c r="B9" s="8">
        <v>104.96</v>
      </c>
      <c r="C9" s="2">
        <f t="shared" si="0"/>
        <v>1.019251778301085E-2</v>
      </c>
      <c r="D9" s="9">
        <f t="shared" si="1"/>
        <v>1.019251778301085E-2</v>
      </c>
      <c r="I9" s="3"/>
    </row>
    <row r="10" spans="1:9" x14ac:dyDescent="0.3">
      <c r="A10" s="3" t="s">
        <v>8</v>
      </c>
      <c r="B10" s="8">
        <v>827.27</v>
      </c>
      <c r="C10" s="2">
        <f t="shared" si="0"/>
        <v>8.0335024641305139E-2</v>
      </c>
      <c r="D10" s="9">
        <f t="shared" si="1"/>
        <v>8.0335024641305139E-2</v>
      </c>
      <c r="I10" s="3"/>
    </row>
    <row r="11" spans="1:9" x14ac:dyDescent="0.3">
      <c r="A11" s="3" t="s">
        <v>9</v>
      </c>
      <c r="B11" s="8">
        <v>133.97</v>
      </c>
      <c r="C11" s="2">
        <f t="shared" si="0"/>
        <v>1.3009638027724502E-2</v>
      </c>
      <c r="D11" s="9">
        <f t="shared" si="1"/>
        <v>1.3009638027724502E-2</v>
      </c>
      <c r="I11" s="3"/>
    </row>
    <row r="12" spans="1:9" x14ac:dyDescent="0.3">
      <c r="A12" s="3" t="s">
        <v>10</v>
      </c>
      <c r="B12" s="8">
        <v>115.6</v>
      </c>
      <c r="C12" s="2">
        <f t="shared" si="0"/>
        <v>1.1225753198514238E-2</v>
      </c>
      <c r="D12" s="9">
        <f t="shared" si="1"/>
        <v>1.1225753198514238E-2</v>
      </c>
      <c r="I12" s="3"/>
    </row>
    <row r="13" spans="1:9" x14ac:dyDescent="0.3">
      <c r="A13" s="3" t="s">
        <v>11</v>
      </c>
      <c r="B13" s="8">
        <v>174.41</v>
      </c>
      <c r="C13" s="2">
        <f t="shared" si="0"/>
        <v>1.6936709475370834E-2</v>
      </c>
      <c r="D13" s="9">
        <f t="shared" si="1"/>
        <v>1.6936709475370834E-2</v>
      </c>
      <c r="I13" s="3"/>
    </row>
    <row r="14" spans="1:9" x14ac:dyDescent="0.3">
      <c r="A14" s="3" t="s">
        <v>12</v>
      </c>
      <c r="B14" s="8">
        <v>1700</v>
      </c>
      <c r="C14" s="2">
        <f t="shared" si="0"/>
        <v>0.1650846058605035</v>
      </c>
      <c r="D14" s="9">
        <f t="shared" si="1"/>
        <v>0.1650846058605035</v>
      </c>
      <c r="I14" s="3"/>
    </row>
    <row r="15" spans="1:9" x14ac:dyDescent="0.3">
      <c r="A15" s="3" t="s">
        <v>13</v>
      </c>
      <c r="B15" s="8">
        <v>37.049999999999997</v>
      </c>
      <c r="C15" s="2">
        <f t="shared" si="0"/>
        <v>3.5978733218421498E-3</v>
      </c>
      <c r="D15" s="9">
        <f t="shared" si="1"/>
        <v>3.5978733218421498E-3</v>
      </c>
      <c r="I15" s="3"/>
    </row>
    <row r="16" spans="1:9" x14ac:dyDescent="0.3">
      <c r="A16" s="3" t="s">
        <v>14</v>
      </c>
      <c r="B16" s="8">
        <v>82.49</v>
      </c>
      <c r="C16" s="2">
        <f t="shared" si="0"/>
        <v>8.0104877279017252E-3</v>
      </c>
      <c r="D16" s="9">
        <f t="shared" si="1"/>
        <v>8.0104877279017252E-3</v>
      </c>
      <c r="I16" s="3"/>
    </row>
    <row r="17" spans="1:9" x14ac:dyDescent="0.3">
      <c r="A17" s="3" t="s">
        <v>15</v>
      </c>
      <c r="B17" s="8">
        <v>1370</v>
      </c>
      <c r="C17" s="2">
        <f t="shared" si="0"/>
        <v>0.13303877060522928</v>
      </c>
      <c r="D17" s="9">
        <f t="shared" si="1"/>
        <v>0.13303877060522928</v>
      </c>
      <c r="I17" s="3"/>
    </row>
    <row r="18" spans="1:9" x14ac:dyDescent="0.3">
      <c r="A18" s="3" t="s">
        <v>16</v>
      </c>
      <c r="B18" s="8">
        <v>127.06</v>
      </c>
      <c r="C18" s="2">
        <f t="shared" si="0"/>
        <v>1.2338617659197398E-2</v>
      </c>
      <c r="D18" s="9">
        <f t="shared" si="1"/>
        <v>1.2338617659197398E-2</v>
      </c>
      <c r="I18" s="3"/>
    </row>
    <row r="19" spans="1:9" x14ac:dyDescent="0.3">
      <c r="A19" s="3" t="s">
        <v>17</v>
      </c>
      <c r="B19" s="8">
        <v>1380</v>
      </c>
      <c r="C19" s="2">
        <f t="shared" si="0"/>
        <v>0.1340098565220558</v>
      </c>
      <c r="D19" s="9">
        <f t="shared" si="1"/>
        <v>0.1340098565220558</v>
      </c>
      <c r="I19" s="3"/>
    </row>
    <row r="20" spans="1:9" x14ac:dyDescent="0.3">
      <c r="A20" s="3" t="s">
        <v>18</v>
      </c>
      <c r="B20" s="8">
        <v>121.78</v>
      </c>
      <c r="C20" s="2">
        <f t="shared" si="0"/>
        <v>1.182588429511301E-2</v>
      </c>
      <c r="D20" s="9">
        <f t="shared" si="1"/>
        <v>1.182588429511301E-2</v>
      </c>
      <c r="I20" s="3"/>
    </row>
    <row r="21" spans="1:9" x14ac:dyDescent="0.3">
      <c r="A21" s="3" t="s">
        <v>19</v>
      </c>
      <c r="B21" s="8">
        <v>2880</v>
      </c>
      <c r="C21" s="2">
        <f t="shared" si="0"/>
        <v>0.27967274404602949</v>
      </c>
      <c r="D21" s="9">
        <f t="shared" si="1"/>
        <v>0.27967274404602949</v>
      </c>
      <c r="I21" s="3"/>
    </row>
    <row r="22" spans="1:9" x14ac:dyDescent="0.3">
      <c r="I22" s="3"/>
    </row>
    <row r="23" spans="1:9" x14ac:dyDescent="0.3">
      <c r="A23" s="3" t="s">
        <v>37</v>
      </c>
      <c r="B23">
        <f>SUM(B2:B22)</f>
        <v>10297.75</v>
      </c>
      <c r="C23">
        <f>SUM(C2:C22)</f>
        <v>1</v>
      </c>
      <c r="I23" s="3"/>
    </row>
    <row r="24" spans="1:9" x14ac:dyDescent="0.3">
      <c r="I24" s="3"/>
    </row>
    <row r="25" spans="1:9" x14ac:dyDescent="0.3">
      <c r="I25" s="3"/>
    </row>
    <row r="26" spans="1:9" x14ac:dyDescent="0.3">
      <c r="I26" s="3"/>
    </row>
    <row r="27" spans="1:9" x14ac:dyDescent="0.3">
      <c r="I2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3B45-C9A3-48BB-B0CE-5D315B1824A5}">
  <dimension ref="A1:E27"/>
  <sheetViews>
    <sheetView workbookViewId="0">
      <selection activeCell="E27" sqref="E27"/>
    </sheetView>
  </sheetViews>
  <sheetFormatPr defaultRowHeight="14.4" x14ac:dyDescent="0.3"/>
  <cols>
    <col min="2" max="2" width="6.5546875" bestFit="1" customWidth="1"/>
  </cols>
  <sheetData>
    <row r="1" spans="1:5" x14ac:dyDescent="0.3">
      <c r="A1" t="s">
        <v>39</v>
      </c>
    </row>
    <row r="2" spans="1:5" x14ac:dyDescent="0.3">
      <c r="A2" t="s">
        <v>40</v>
      </c>
    </row>
    <row r="4" spans="1:5" ht="18" x14ac:dyDescent="0.3">
      <c r="A4" s="5" t="s">
        <v>22</v>
      </c>
      <c r="B4" s="5" t="s">
        <v>41</v>
      </c>
      <c r="C4" s="5" t="s">
        <v>42</v>
      </c>
      <c r="D4" s="5" t="s">
        <v>43</v>
      </c>
      <c r="E4" s="5" t="s">
        <v>52</v>
      </c>
    </row>
    <row r="5" spans="1:5" x14ac:dyDescent="0.3">
      <c r="A5" s="3" t="s">
        <v>0</v>
      </c>
      <c r="B5" s="8">
        <v>5.66</v>
      </c>
      <c r="C5" s="8">
        <v>5.65</v>
      </c>
      <c r="D5" s="13">
        <f>(B5-C5)</f>
        <v>9.9999999999997868E-3</v>
      </c>
      <c r="E5">
        <f>D5</f>
        <v>9.9999999999997868E-3</v>
      </c>
    </row>
    <row r="6" spans="1:5" x14ac:dyDescent="0.3">
      <c r="A6" s="3" t="s">
        <v>1</v>
      </c>
      <c r="B6" s="8">
        <v>30.35</v>
      </c>
      <c r="C6">
        <v>30.3</v>
      </c>
      <c r="D6" s="13">
        <f t="shared" ref="D6:D24" si="0">(B6-C6)</f>
        <v>5.0000000000000711E-2</v>
      </c>
      <c r="E6">
        <f t="shared" ref="E6:E24" si="1">D6</f>
        <v>5.0000000000000711E-2</v>
      </c>
    </row>
    <row r="7" spans="1:5" x14ac:dyDescent="0.3">
      <c r="A7" s="3" t="s">
        <v>2</v>
      </c>
      <c r="B7" s="8">
        <v>4.08</v>
      </c>
      <c r="C7">
        <v>4.07</v>
      </c>
      <c r="D7" s="13">
        <f t="shared" si="0"/>
        <v>9.9999999999997868E-3</v>
      </c>
      <c r="E7">
        <f t="shared" si="1"/>
        <v>9.9999999999997868E-3</v>
      </c>
    </row>
    <row r="8" spans="1:5" x14ac:dyDescent="0.3">
      <c r="A8" s="3" t="s">
        <v>3</v>
      </c>
      <c r="B8" s="8">
        <v>5.58</v>
      </c>
      <c r="C8">
        <v>5.57</v>
      </c>
      <c r="D8" s="13">
        <f t="shared" si="0"/>
        <v>9.9999999999997868E-3</v>
      </c>
      <c r="E8">
        <f t="shared" si="1"/>
        <v>9.9999999999997868E-3</v>
      </c>
    </row>
    <row r="9" spans="1:5" x14ac:dyDescent="0.3">
      <c r="A9" s="3" t="s">
        <v>4</v>
      </c>
      <c r="B9" s="8">
        <v>9.81</v>
      </c>
      <c r="C9">
        <v>9.8000000000000007</v>
      </c>
      <c r="D9" s="13">
        <f t="shared" si="0"/>
        <v>9.9999999999997868E-3</v>
      </c>
      <c r="E9">
        <f t="shared" si="1"/>
        <v>9.9999999999997868E-3</v>
      </c>
    </row>
    <row r="10" spans="1:5" x14ac:dyDescent="0.3">
      <c r="A10" s="3" t="s">
        <v>5</v>
      </c>
      <c r="B10" s="8">
        <v>59.2</v>
      </c>
      <c r="C10">
        <v>59.1</v>
      </c>
      <c r="D10" s="13">
        <f t="shared" si="0"/>
        <v>0.10000000000000142</v>
      </c>
      <c r="E10">
        <f t="shared" si="1"/>
        <v>0.10000000000000142</v>
      </c>
    </row>
    <row r="11" spans="1:5" x14ac:dyDescent="0.3">
      <c r="A11" s="3" t="s">
        <v>6</v>
      </c>
      <c r="B11" s="8">
        <v>4.82</v>
      </c>
      <c r="C11">
        <v>4.8099999999999996</v>
      </c>
      <c r="D11" s="13">
        <f t="shared" si="0"/>
        <v>1.0000000000000675E-2</v>
      </c>
      <c r="E11">
        <f t="shared" si="1"/>
        <v>1.0000000000000675E-2</v>
      </c>
    </row>
    <row r="12" spans="1:5" x14ac:dyDescent="0.3">
      <c r="A12" s="3" t="s">
        <v>7</v>
      </c>
      <c r="B12" s="8">
        <v>26.75</v>
      </c>
      <c r="C12">
        <v>26.7</v>
      </c>
      <c r="D12" s="13">
        <f t="shared" si="0"/>
        <v>5.0000000000000711E-2</v>
      </c>
      <c r="E12">
        <f t="shared" si="1"/>
        <v>5.0000000000000711E-2</v>
      </c>
    </row>
    <row r="13" spans="1:5" x14ac:dyDescent="0.3">
      <c r="A13" s="3" t="s">
        <v>8</v>
      </c>
      <c r="B13" s="8">
        <v>42.25</v>
      </c>
      <c r="C13">
        <v>42.2</v>
      </c>
      <c r="D13" s="13">
        <f t="shared" si="0"/>
        <v>4.9999999999997158E-2</v>
      </c>
      <c r="E13">
        <f t="shared" si="1"/>
        <v>4.9999999999997158E-2</v>
      </c>
    </row>
    <row r="14" spans="1:5" x14ac:dyDescent="0.3">
      <c r="A14" s="3" t="s">
        <v>9</v>
      </c>
      <c r="B14" s="8">
        <v>8.14</v>
      </c>
      <c r="C14">
        <v>8.1300000000000008</v>
      </c>
      <c r="D14" s="13">
        <f t="shared" si="0"/>
        <v>9.9999999999997868E-3</v>
      </c>
      <c r="E14">
        <f t="shared" si="1"/>
        <v>9.9999999999997868E-3</v>
      </c>
    </row>
    <row r="15" spans="1:5" x14ac:dyDescent="0.3">
      <c r="A15" s="3" t="s">
        <v>10</v>
      </c>
      <c r="B15" s="8">
        <v>11.88</v>
      </c>
      <c r="C15">
        <v>11.86</v>
      </c>
      <c r="D15" s="13">
        <f t="shared" si="0"/>
        <v>2.000000000000135E-2</v>
      </c>
      <c r="E15">
        <f t="shared" si="1"/>
        <v>2.000000000000135E-2</v>
      </c>
    </row>
    <row r="16" spans="1:5" x14ac:dyDescent="0.3">
      <c r="A16" s="3" t="s">
        <v>11</v>
      </c>
      <c r="B16" s="8">
        <v>22.6</v>
      </c>
      <c r="C16">
        <v>22.55</v>
      </c>
      <c r="D16" s="13">
        <f t="shared" si="0"/>
        <v>5.0000000000000711E-2</v>
      </c>
      <c r="E16">
        <f t="shared" si="1"/>
        <v>5.0000000000000711E-2</v>
      </c>
    </row>
    <row r="17" spans="1:5" x14ac:dyDescent="0.3">
      <c r="A17" s="3" t="s">
        <v>12</v>
      </c>
      <c r="B17" s="8">
        <v>3.8</v>
      </c>
      <c r="C17">
        <v>3.79</v>
      </c>
      <c r="D17" s="13">
        <f t="shared" si="0"/>
        <v>9.9999999999997868E-3</v>
      </c>
      <c r="E17">
        <f t="shared" si="1"/>
        <v>9.9999999999997868E-3</v>
      </c>
    </row>
    <row r="18" spans="1:5" x14ac:dyDescent="0.3">
      <c r="A18" s="3" t="s">
        <v>13</v>
      </c>
      <c r="B18" s="8">
        <v>7.41</v>
      </c>
      <c r="C18">
        <v>7.4</v>
      </c>
      <c r="D18" s="13">
        <f t="shared" si="0"/>
        <v>9.9999999999997868E-3</v>
      </c>
      <c r="E18">
        <f t="shared" si="1"/>
        <v>9.9999999999997868E-3</v>
      </c>
    </row>
    <row r="19" spans="1:5" x14ac:dyDescent="0.3">
      <c r="A19" s="3" t="s">
        <v>14</v>
      </c>
      <c r="B19" s="8">
        <v>7.13</v>
      </c>
      <c r="C19">
        <v>7.12</v>
      </c>
      <c r="D19" s="13">
        <f t="shared" si="0"/>
        <v>9.9999999999997868E-3</v>
      </c>
      <c r="E19">
        <f t="shared" si="1"/>
        <v>9.9999999999997868E-3</v>
      </c>
    </row>
    <row r="20" spans="1:5" x14ac:dyDescent="0.3">
      <c r="A20" s="3" t="s">
        <v>15</v>
      </c>
      <c r="B20" s="8">
        <v>62.35</v>
      </c>
      <c r="C20">
        <v>62.3</v>
      </c>
      <c r="D20" s="13">
        <f t="shared" si="0"/>
        <v>5.0000000000004263E-2</v>
      </c>
      <c r="E20">
        <f t="shared" si="1"/>
        <v>5.0000000000004263E-2</v>
      </c>
    </row>
    <row r="21" spans="1:5" x14ac:dyDescent="0.3">
      <c r="A21" s="3" t="s">
        <v>16</v>
      </c>
      <c r="B21" s="8">
        <v>19.62</v>
      </c>
      <c r="C21">
        <v>19.600000000000001</v>
      </c>
      <c r="D21" s="13">
        <f t="shared" si="0"/>
        <v>1.9999999999999574E-2</v>
      </c>
      <c r="E21">
        <f t="shared" si="1"/>
        <v>1.9999999999999574E-2</v>
      </c>
    </row>
    <row r="22" spans="1:5" x14ac:dyDescent="0.3">
      <c r="A22" s="3" t="s">
        <v>17</v>
      </c>
      <c r="B22" s="8">
        <v>5.07</v>
      </c>
      <c r="C22">
        <v>5.0599999999999996</v>
      </c>
      <c r="D22" s="13">
        <f t="shared" si="0"/>
        <v>1.0000000000000675E-2</v>
      </c>
      <c r="E22">
        <f t="shared" si="1"/>
        <v>1.0000000000000675E-2</v>
      </c>
    </row>
    <row r="23" spans="1:5" x14ac:dyDescent="0.3">
      <c r="A23" s="3" t="s">
        <v>18</v>
      </c>
      <c r="B23" s="8">
        <v>5.36</v>
      </c>
      <c r="C23">
        <v>5.35</v>
      </c>
      <c r="D23" s="13">
        <f t="shared" si="0"/>
        <v>1.0000000000000675E-2</v>
      </c>
      <c r="E23">
        <f t="shared" si="1"/>
        <v>1.0000000000000675E-2</v>
      </c>
    </row>
    <row r="24" spans="1:5" x14ac:dyDescent="0.3">
      <c r="A24" s="3" t="s">
        <v>19</v>
      </c>
      <c r="B24" s="8">
        <v>312.8</v>
      </c>
      <c r="C24">
        <v>312.60000000000002</v>
      </c>
      <c r="D24" s="13">
        <f t="shared" si="0"/>
        <v>0.19999999999998863</v>
      </c>
      <c r="E24">
        <f t="shared" si="1"/>
        <v>0.19999999999998863</v>
      </c>
    </row>
    <row r="27" spans="1:5" x14ac:dyDescent="0.3">
      <c r="A27">
        <f>COUNTA(A5:A24)</f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B727-A298-4360-B461-E77956C7FD35}">
  <dimension ref="A1:U24"/>
  <sheetViews>
    <sheetView workbookViewId="0">
      <selection activeCell="A29" sqref="A29"/>
    </sheetView>
  </sheetViews>
  <sheetFormatPr defaultRowHeight="14.4" x14ac:dyDescent="0.3"/>
  <cols>
    <col min="1" max="1" width="22.77734375" customWidth="1"/>
  </cols>
  <sheetData>
    <row r="1" spans="1:21" x14ac:dyDescent="0.3">
      <c r="A1" t="s">
        <v>44</v>
      </c>
    </row>
    <row r="2" spans="1:21" x14ac:dyDescent="0.3">
      <c r="A2" s="10" t="s">
        <v>45</v>
      </c>
    </row>
    <row r="3" spans="1:21" ht="18" x14ac:dyDescent="0.3">
      <c r="A3" s="5" t="s">
        <v>22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</row>
    <row r="4" spans="1:21" ht="18" x14ac:dyDescent="0.3">
      <c r="A4" s="5" t="s">
        <v>46</v>
      </c>
      <c r="B4">
        <f>AVERAGE(RETURNS!B2:B987)</f>
        <v>3.7522312373225153E-3</v>
      </c>
      <c r="C4">
        <f>AVERAGE(RETURNS!C2:C987)</f>
        <v>9.4320496957403677E-3</v>
      </c>
      <c r="D4">
        <f>AVERAGE(RETURNS!D2:D987)</f>
        <v>-6.9979716024340811E-4</v>
      </c>
      <c r="E4">
        <f>AVERAGE(RETURNS!E2:E987)</f>
        <v>5.1926977687626781E-3</v>
      </c>
      <c r="F4">
        <f>AVERAGE(RETURNS!F2:F987)</f>
        <v>1.1521298174442191E-2</v>
      </c>
      <c r="G4">
        <f>AVERAGE(RETURNS!G2:G987)</f>
        <v>-2.1146045638945232E-2</v>
      </c>
      <c r="H4">
        <f>AVERAGE(RETURNS!H2:H987)</f>
        <v>-4.6247464503042582E-3</v>
      </c>
      <c r="I4">
        <f>AVERAGE(RETURNS!I2:I987)</f>
        <v>8.493914807302232E-3</v>
      </c>
      <c r="J4">
        <f>AVERAGE(RETURNS!J2:J987)</f>
        <v>2.799188945233266E-2</v>
      </c>
      <c r="K4">
        <f>AVERAGE(RETURNS!K2:K987)</f>
        <v>7.56592393509128E-3</v>
      </c>
      <c r="L4">
        <f>AVERAGE(RETURNS!L2:L987)</f>
        <v>-4.1683569979716027E-3</v>
      </c>
      <c r="M4">
        <f>AVERAGE(RETURNS!M2:M987)</f>
        <v>-3.4482778904665321E-3</v>
      </c>
      <c r="N4">
        <f>AVERAGE(RETURNS!N2:N987)</f>
        <v>-1.8255578093306259E-4</v>
      </c>
      <c r="O4">
        <f>AVERAGE(RETURNS!O2:O987)</f>
        <v>-4.0263681541582198E-3</v>
      </c>
      <c r="P4">
        <f>AVERAGE(RETURNS!P2:P987)</f>
        <v>4.6855983772819479E-3</v>
      </c>
      <c r="Q4">
        <f>AVERAGE(RETURNS!Q2:Q987)</f>
        <v>-1.6277894523326574E-2</v>
      </c>
      <c r="R4">
        <f>AVERAGE(RETURNS!R2:R987)</f>
        <v>8.8235304259634897E-3</v>
      </c>
      <c r="S4">
        <f>AVERAGE(RETURNS!S2:S987)</f>
        <v>-3.8640973630831637E-3</v>
      </c>
      <c r="T4">
        <f>AVERAGE(RETURNS!T2:T987)</f>
        <v>5.57809330628804E-4</v>
      </c>
      <c r="U4">
        <f>AVERAGE(RETURNS!U2:U987)</f>
        <v>0.20405679208924948</v>
      </c>
    </row>
    <row r="5" spans="1:21" ht="18" x14ac:dyDescent="0.3">
      <c r="A5" s="5" t="s">
        <v>47</v>
      </c>
      <c r="B5">
        <f>_xlfn.VAR.P(RETURNS!B2:B987)</f>
        <v>9.9639727637842873E-3</v>
      </c>
      <c r="C5">
        <f>_xlfn.VAR.P(RETURNS!C2:C987)</f>
        <v>0.19759870662528609</v>
      </c>
      <c r="D5">
        <f>_xlfn.VAR.P(RETURNS!D2:D987)</f>
        <v>1.1298800344786433E-2</v>
      </c>
      <c r="E5">
        <f>_xlfn.VAR.P(RETURNS!E2:E987)</f>
        <v>3.9789465910166195E-2</v>
      </c>
      <c r="F5">
        <f>_xlfn.VAR.P(RETURNS!F2:F987)</f>
        <v>0.16807538766021324</v>
      </c>
      <c r="G5">
        <f>_xlfn.VAR.P(RETURNS!G2:G987)</f>
        <v>0.57369830652118348</v>
      </c>
      <c r="H5">
        <f>_xlfn.VAR.P(RETURNS!H2:H987)</f>
        <v>1.5637232409925549E-2</v>
      </c>
      <c r="I5">
        <f>_xlfn.VAR.P(RETURNS!I2:I987)</f>
        <v>0.18607278143395439</v>
      </c>
      <c r="J5">
        <f>_xlfn.VAR.P(RETURNS!J2:J987)</f>
        <v>1.1201191017977226</v>
      </c>
      <c r="K5">
        <f>_xlfn.VAR.P(RETURNS!K2:K987)</f>
        <v>0.34185473996030785</v>
      </c>
      <c r="L5">
        <f>_xlfn.VAR.P(RETURNS!L2:L987)</f>
        <v>2.4044998025089571E-2</v>
      </c>
      <c r="M5">
        <f>_xlfn.VAR.P(RETURNS!M2:M987)</f>
        <v>0.57198619954495455</v>
      </c>
      <c r="N5">
        <f>_xlfn.VAR.P(RETURNS!N2:N987)</f>
        <v>7.3312039959020645E-3</v>
      </c>
      <c r="O5">
        <f>_xlfn.VAR.P(RETURNS!O2:O987)</f>
        <v>0.23569690152426467</v>
      </c>
      <c r="P5">
        <f>_xlfn.VAR.P(RETURNS!P2:P987)</f>
        <v>0.10749141490434778</v>
      </c>
      <c r="Q5">
        <f>_xlfn.VAR.P(RETURNS!Q2:Q987)</f>
        <v>1.5277443697137862</v>
      </c>
      <c r="R5">
        <f>_xlfn.VAR.P(RETURNS!R2:R987)</f>
        <v>0.55640306062707823</v>
      </c>
      <c r="S5">
        <f>_xlfn.VAR.P(RETURNS!S2:S987)</f>
        <v>1.3541153944266348E-2</v>
      </c>
      <c r="T5">
        <f>_xlfn.VAR.P(RETURNS!T2:T987)</f>
        <v>4.2694922114470707E-2</v>
      </c>
      <c r="U5">
        <f>_xlfn.VAR.P(RETURNS!U2:U987)</f>
        <v>26.826068322019545</v>
      </c>
    </row>
    <row r="6" spans="1:21" ht="18" x14ac:dyDescent="0.3">
      <c r="A6" s="5" t="s">
        <v>48</v>
      </c>
      <c r="B6">
        <f>SQRT(B5)</f>
        <v>9.9819701280780673E-2</v>
      </c>
      <c r="C6">
        <f t="shared" ref="C6:U6" si="0">SQRT(C5)</f>
        <v>0.44452076062349</v>
      </c>
      <c r="D6">
        <f t="shared" si="0"/>
        <v>0.10629581527410396</v>
      </c>
      <c r="E6">
        <f t="shared" si="0"/>
        <v>0.19947297037485104</v>
      </c>
      <c r="F6">
        <f t="shared" si="0"/>
        <v>0.40996998385273675</v>
      </c>
      <c r="G6">
        <f t="shared" si="0"/>
        <v>0.75742874682783423</v>
      </c>
      <c r="H6">
        <f t="shared" si="0"/>
        <v>0.12504892006701038</v>
      </c>
      <c r="I6">
        <f t="shared" si="0"/>
        <v>0.43136154375877594</v>
      </c>
      <c r="J6">
        <f t="shared" si="0"/>
        <v>1.0583567932402205</v>
      </c>
      <c r="K6">
        <f t="shared" si="0"/>
        <v>0.58468345278475931</v>
      </c>
      <c r="L6">
        <f t="shared" si="0"/>
        <v>0.15506449633971528</v>
      </c>
      <c r="M6">
        <f t="shared" si="0"/>
        <v>0.7562976924101743</v>
      </c>
      <c r="N6">
        <f t="shared" si="0"/>
        <v>8.5622450303072181E-2</v>
      </c>
      <c r="O6">
        <f t="shared" si="0"/>
        <v>0.48548625266248752</v>
      </c>
      <c r="P6">
        <f t="shared" si="0"/>
        <v>0.32785883380556913</v>
      </c>
      <c r="Q6">
        <f t="shared" si="0"/>
        <v>1.2360195668814415</v>
      </c>
      <c r="R6">
        <f t="shared" si="0"/>
        <v>0.74592429952849659</v>
      </c>
      <c r="S6">
        <f t="shared" si="0"/>
        <v>0.11636646400173183</v>
      </c>
      <c r="T6">
        <f t="shared" si="0"/>
        <v>0.20662749602720037</v>
      </c>
      <c r="U6">
        <f t="shared" si="0"/>
        <v>5.1793887981131075</v>
      </c>
    </row>
    <row r="7" spans="1:21" x14ac:dyDescent="0.3">
      <c r="A7" s="3"/>
    </row>
    <row r="8" spans="1:21" ht="18" x14ac:dyDescent="0.3">
      <c r="A8" s="5" t="s">
        <v>50</v>
      </c>
      <c r="B8">
        <f>B6</f>
        <v>9.9819701280780673E-2</v>
      </c>
      <c r="C8">
        <f t="shared" ref="C8:U8" si="1">C6</f>
        <v>0.44452076062349</v>
      </c>
      <c r="D8">
        <f t="shared" si="1"/>
        <v>0.10629581527410396</v>
      </c>
      <c r="E8">
        <f t="shared" si="1"/>
        <v>0.19947297037485104</v>
      </c>
      <c r="F8">
        <f t="shared" si="1"/>
        <v>0.40996998385273675</v>
      </c>
      <c r="G8">
        <f t="shared" si="1"/>
        <v>0.75742874682783423</v>
      </c>
      <c r="H8">
        <f t="shared" si="1"/>
        <v>0.12504892006701038</v>
      </c>
      <c r="I8">
        <f t="shared" si="1"/>
        <v>0.43136154375877594</v>
      </c>
      <c r="J8">
        <f t="shared" si="1"/>
        <v>1.0583567932402205</v>
      </c>
      <c r="K8">
        <f t="shared" si="1"/>
        <v>0.58468345278475931</v>
      </c>
      <c r="L8">
        <f t="shared" si="1"/>
        <v>0.15506449633971528</v>
      </c>
      <c r="M8">
        <f t="shared" si="1"/>
        <v>0.7562976924101743</v>
      </c>
      <c r="N8">
        <f t="shared" si="1"/>
        <v>8.5622450303072181E-2</v>
      </c>
      <c r="O8">
        <f t="shared" si="1"/>
        <v>0.48548625266248752</v>
      </c>
      <c r="P8">
        <f t="shared" si="1"/>
        <v>0.32785883380556913</v>
      </c>
      <c r="Q8">
        <f t="shared" si="1"/>
        <v>1.2360195668814415</v>
      </c>
      <c r="R8">
        <f t="shared" si="1"/>
        <v>0.74592429952849659</v>
      </c>
      <c r="S8">
        <f t="shared" si="1"/>
        <v>0.11636646400173183</v>
      </c>
      <c r="T8">
        <f t="shared" si="1"/>
        <v>0.20662749602720037</v>
      </c>
      <c r="U8">
        <f t="shared" si="1"/>
        <v>5.1793887981131075</v>
      </c>
    </row>
    <row r="9" spans="1:21" x14ac:dyDescent="0.3">
      <c r="A9" s="3"/>
    </row>
    <row r="10" spans="1:21" x14ac:dyDescent="0.3">
      <c r="A10" s="3"/>
    </row>
    <row r="11" spans="1:21" x14ac:dyDescent="0.3">
      <c r="A11" s="3"/>
    </row>
    <row r="12" spans="1:21" x14ac:dyDescent="0.3">
      <c r="A12" s="3"/>
    </row>
    <row r="13" spans="1:21" x14ac:dyDescent="0.3">
      <c r="A13" s="3"/>
    </row>
    <row r="14" spans="1:21" x14ac:dyDescent="0.3">
      <c r="A14" s="3"/>
    </row>
    <row r="15" spans="1:21" x14ac:dyDescent="0.3">
      <c r="A15" s="3"/>
    </row>
    <row r="16" spans="1:21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/>
    </row>
    <row r="24" spans="1:1" x14ac:dyDescent="0.3">
      <c r="A24" s="3"/>
    </row>
  </sheetData>
  <hyperlinks>
    <hyperlink ref="A2" r:id="rId1" xr:uid="{716492A5-2AAA-4DA3-9701-89EDA74F62B9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C49F-1BAF-433E-924A-EDC204429F4C}">
  <dimension ref="A1:FB96"/>
  <sheetViews>
    <sheetView topLeftCell="A45" zoomScale="122" workbookViewId="0">
      <selection activeCell="G65" sqref="G65"/>
    </sheetView>
  </sheetViews>
  <sheetFormatPr defaultRowHeight="14.4" x14ac:dyDescent="0.3"/>
  <cols>
    <col min="1" max="1" width="11.77734375" bestFit="1" customWidth="1"/>
    <col min="2" max="2" width="13.33203125" bestFit="1" customWidth="1"/>
    <col min="3" max="3" width="12" bestFit="1" customWidth="1"/>
    <col min="4" max="4" width="19.109375" bestFit="1" customWidth="1"/>
    <col min="5" max="10" width="12" bestFit="1" customWidth="1"/>
    <col min="11" max="11" width="11" bestFit="1" customWidth="1"/>
    <col min="12" max="12" width="12" bestFit="1" customWidth="1"/>
    <col min="13" max="13" width="11" bestFit="1" customWidth="1"/>
    <col min="14" max="14" width="12" bestFit="1" customWidth="1"/>
    <col min="15" max="15" width="11" bestFit="1" customWidth="1"/>
    <col min="16" max="21" width="12" bestFit="1" customWidth="1"/>
    <col min="22" max="22" width="11" bestFit="1" customWidth="1"/>
    <col min="23" max="29" width="12" bestFit="1" customWidth="1"/>
    <col min="30" max="30" width="11" bestFit="1" customWidth="1"/>
    <col min="31" max="31" width="12" bestFit="1" customWidth="1"/>
    <col min="32" max="970" width="10.5546875" bestFit="1" customWidth="1"/>
  </cols>
  <sheetData>
    <row r="1" spans="1:16" ht="18" x14ac:dyDescent="0.35">
      <c r="A1" s="11" t="s">
        <v>84</v>
      </c>
      <c r="B1" s="11" t="s">
        <v>85</v>
      </c>
      <c r="C1" s="11" t="s">
        <v>86</v>
      </c>
      <c r="D1" s="11" t="s">
        <v>87</v>
      </c>
    </row>
    <row r="2" spans="1:16" x14ac:dyDescent="0.3">
      <c r="A2" s="3" t="s">
        <v>0</v>
      </c>
      <c r="B2" s="8">
        <v>105.8</v>
      </c>
      <c r="C2">
        <v>5.46</v>
      </c>
      <c r="D2">
        <f>_xlfn.CEILING.MATH(B2*10^(9)/C2)</f>
        <v>19377289378</v>
      </c>
      <c r="I2" s="3"/>
      <c r="P2" s="3"/>
    </row>
    <row r="3" spans="1:16" x14ac:dyDescent="0.3">
      <c r="A3" s="3" t="s">
        <v>1</v>
      </c>
      <c r="B3" s="8">
        <v>189</v>
      </c>
      <c r="C3">
        <v>29.45</v>
      </c>
      <c r="D3">
        <f t="shared" ref="D3:D21" si="0">_xlfn.CEILING.MATH(B3*10^(9)/C3)</f>
        <v>6417657046</v>
      </c>
      <c r="I3" s="3"/>
      <c r="P3" s="3"/>
    </row>
    <row r="4" spans="1:16" x14ac:dyDescent="0.3">
      <c r="A4" s="3" t="s">
        <v>2</v>
      </c>
      <c r="B4" s="8">
        <v>661.14</v>
      </c>
      <c r="C4">
        <v>4</v>
      </c>
      <c r="D4">
        <f t="shared" si="0"/>
        <v>165285000000</v>
      </c>
      <c r="I4" s="3"/>
      <c r="P4" s="3"/>
    </row>
    <row r="5" spans="1:16" x14ac:dyDescent="0.3">
      <c r="A5" s="3" t="s">
        <v>3</v>
      </c>
      <c r="B5" s="8">
        <v>35.22</v>
      </c>
      <c r="C5">
        <v>5.53</v>
      </c>
      <c r="D5">
        <f t="shared" si="0"/>
        <v>6368896926</v>
      </c>
      <c r="I5" s="3"/>
      <c r="P5" s="3"/>
    </row>
    <row r="6" spans="1:16" x14ac:dyDescent="0.3">
      <c r="A6" s="3" t="s">
        <v>4</v>
      </c>
      <c r="B6" s="8">
        <v>95.4</v>
      </c>
      <c r="C6">
        <v>9.56</v>
      </c>
      <c r="D6">
        <f t="shared" si="0"/>
        <v>9979079498</v>
      </c>
      <c r="I6" s="3"/>
      <c r="P6" s="3"/>
    </row>
    <row r="7" spans="1:16" x14ac:dyDescent="0.3">
      <c r="A7" s="3" t="s">
        <v>5</v>
      </c>
      <c r="B7" s="8">
        <v>98.65</v>
      </c>
      <c r="C7">
        <v>58.15</v>
      </c>
      <c r="D7">
        <f t="shared" si="0"/>
        <v>1696474635</v>
      </c>
      <c r="I7" s="3"/>
      <c r="P7" s="3"/>
    </row>
    <row r="8" spans="1:16" x14ac:dyDescent="0.3">
      <c r="A8" s="3" t="s">
        <v>6</v>
      </c>
      <c r="B8" s="8">
        <v>57.95</v>
      </c>
      <c r="C8">
        <v>4.67</v>
      </c>
      <c r="D8">
        <f t="shared" si="0"/>
        <v>12408993577</v>
      </c>
      <c r="I8" s="3"/>
      <c r="P8" s="3"/>
    </row>
    <row r="9" spans="1:16" x14ac:dyDescent="0.3">
      <c r="A9" s="3" t="s">
        <v>7</v>
      </c>
      <c r="B9" s="8">
        <v>104.96</v>
      </c>
      <c r="C9">
        <v>25.85</v>
      </c>
      <c r="D9">
        <f t="shared" si="0"/>
        <v>4060348163</v>
      </c>
      <c r="I9" s="3"/>
      <c r="P9" s="3"/>
    </row>
    <row r="10" spans="1:16" x14ac:dyDescent="0.3">
      <c r="A10" s="3" t="s">
        <v>8</v>
      </c>
      <c r="B10" s="8">
        <v>827.27</v>
      </c>
      <c r="C10">
        <v>38.5</v>
      </c>
      <c r="D10">
        <f t="shared" si="0"/>
        <v>21487532468</v>
      </c>
      <c r="I10" s="3"/>
      <c r="P10" s="3"/>
    </row>
    <row r="11" spans="1:16" x14ac:dyDescent="0.3">
      <c r="A11" s="3" t="s">
        <v>9</v>
      </c>
      <c r="B11" s="8">
        <v>133.97</v>
      </c>
      <c r="C11">
        <v>8.34</v>
      </c>
      <c r="D11">
        <f t="shared" si="0"/>
        <v>16063549161</v>
      </c>
      <c r="I11" s="3"/>
      <c r="P11" s="3"/>
    </row>
    <row r="12" spans="1:16" x14ac:dyDescent="0.3">
      <c r="A12" s="3" t="s">
        <v>10</v>
      </c>
      <c r="B12" s="8">
        <v>115.6</v>
      </c>
      <c r="C12">
        <v>11.54</v>
      </c>
      <c r="D12">
        <f t="shared" si="0"/>
        <v>10017331023</v>
      </c>
      <c r="I12" s="3"/>
      <c r="P12" s="3"/>
    </row>
    <row r="13" spans="1:16" x14ac:dyDescent="0.3">
      <c r="A13" s="3" t="s">
        <v>11</v>
      </c>
      <c r="B13" s="8">
        <v>174.41</v>
      </c>
      <c r="C13">
        <v>21.85</v>
      </c>
      <c r="D13">
        <f t="shared" si="0"/>
        <v>7982151030</v>
      </c>
      <c r="I13" s="3"/>
      <c r="P13" s="3"/>
    </row>
    <row r="14" spans="1:16" x14ac:dyDescent="0.3">
      <c r="A14" s="3" t="s">
        <v>12</v>
      </c>
      <c r="B14" s="8">
        <v>1700</v>
      </c>
      <c r="C14">
        <v>3.71</v>
      </c>
      <c r="D14">
        <f t="shared" si="0"/>
        <v>458221024259</v>
      </c>
      <c r="I14" s="3"/>
      <c r="P14" s="3"/>
    </row>
    <row r="15" spans="1:16" x14ac:dyDescent="0.3">
      <c r="A15" s="3" t="s">
        <v>13</v>
      </c>
      <c r="B15" s="8">
        <v>37.049999999999997</v>
      </c>
      <c r="C15">
        <v>7.16</v>
      </c>
      <c r="D15">
        <f t="shared" si="0"/>
        <v>5174581006</v>
      </c>
      <c r="I15" s="3"/>
      <c r="P15" s="3"/>
    </row>
    <row r="16" spans="1:16" x14ac:dyDescent="0.3">
      <c r="A16" s="3" t="s">
        <v>14</v>
      </c>
      <c r="B16" s="8">
        <v>82.49</v>
      </c>
      <c r="C16">
        <v>7.01</v>
      </c>
      <c r="D16">
        <f t="shared" si="0"/>
        <v>11767475036</v>
      </c>
      <c r="I16" s="3"/>
      <c r="P16" s="3"/>
    </row>
    <row r="17" spans="1:49" x14ac:dyDescent="0.3">
      <c r="A17" s="3" t="s">
        <v>15</v>
      </c>
      <c r="B17" s="8">
        <v>1370</v>
      </c>
      <c r="C17">
        <v>61.85</v>
      </c>
      <c r="D17">
        <f t="shared" si="0"/>
        <v>22150363784</v>
      </c>
      <c r="I17" s="3"/>
      <c r="P17" s="3"/>
    </row>
    <row r="18" spans="1:49" x14ac:dyDescent="0.3">
      <c r="A18" s="3" t="s">
        <v>16</v>
      </c>
      <c r="B18" s="8">
        <v>127.06</v>
      </c>
      <c r="C18">
        <v>19</v>
      </c>
      <c r="D18">
        <f t="shared" si="0"/>
        <v>6687368422</v>
      </c>
      <c r="I18" s="3"/>
      <c r="P18" s="3"/>
    </row>
    <row r="19" spans="1:49" x14ac:dyDescent="0.3">
      <c r="A19" s="3" t="s">
        <v>17</v>
      </c>
      <c r="B19" s="8">
        <v>1380</v>
      </c>
      <c r="C19">
        <v>4.9800000000000004</v>
      </c>
      <c r="D19">
        <f t="shared" si="0"/>
        <v>277108433735</v>
      </c>
      <c r="I19" s="3"/>
      <c r="P19" s="3"/>
    </row>
    <row r="20" spans="1:49" x14ac:dyDescent="0.3">
      <c r="A20" s="3" t="s">
        <v>18</v>
      </c>
      <c r="B20" s="8">
        <v>121.78</v>
      </c>
      <c r="C20">
        <v>5.22</v>
      </c>
      <c r="D20">
        <f t="shared" si="0"/>
        <v>23329501916</v>
      </c>
      <c r="I20" s="3"/>
      <c r="P20" s="3"/>
    </row>
    <row r="21" spans="1:49" x14ac:dyDescent="0.3">
      <c r="A21" s="3" t="s">
        <v>19</v>
      </c>
      <c r="B21" s="8">
        <v>2880</v>
      </c>
      <c r="C21">
        <v>308.39999999999998</v>
      </c>
      <c r="D21">
        <f t="shared" si="0"/>
        <v>9338521401</v>
      </c>
      <c r="I21" s="3"/>
      <c r="P21" s="3"/>
    </row>
    <row r="25" spans="1:49" s="1" customFormat="1" x14ac:dyDescent="0.3">
      <c r="B25" s="1">
        <v>42006</v>
      </c>
      <c r="C25" s="1">
        <v>42037</v>
      </c>
      <c r="D25" s="1">
        <v>42065</v>
      </c>
      <c r="E25" s="1">
        <v>42095</v>
      </c>
      <c r="F25" s="1">
        <v>42128</v>
      </c>
      <c r="G25" s="1">
        <v>42156</v>
      </c>
      <c r="H25" s="1">
        <v>42187</v>
      </c>
      <c r="I25" s="1">
        <v>42219</v>
      </c>
      <c r="J25" s="1">
        <v>42248</v>
      </c>
      <c r="K25" s="1">
        <v>42279</v>
      </c>
      <c r="L25" s="1">
        <v>42310</v>
      </c>
      <c r="M25" s="1">
        <v>42339</v>
      </c>
      <c r="N25" s="1">
        <v>42373</v>
      </c>
      <c r="O25" s="1">
        <v>42401</v>
      </c>
      <c r="P25" s="1">
        <v>42430</v>
      </c>
      <c r="Q25" s="1">
        <v>42461</v>
      </c>
      <c r="R25" s="1">
        <v>42493</v>
      </c>
      <c r="S25" s="1">
        <v>42522</v>
      </c>
      <c r="T25" s="1">
        <v>42555</v>
      </c>
      <c r="U25" s="1">
        <v>42583</v>
      </c>
      <c r="V25" s="1">
        <v>42614</v>
      </c>
      <c r="W25" s="1">
        <v>42646</v>
      </c>
      <c r="X25" s="1">
        <v>42675</v>
      </c>
      <c r="Y25" s="1">
        <v>42705</v>
      </c>
      <c r="Z25" s="1">
        <v>42738</v>
      </c>
      <c r="AA25" s="1">
        <v>42767</v>
      </c>
      <c r="AB25" s="1">
        <v>42795</v>
      </c>
      <c r="AC25" s="1">
        <v>42828</v>
      </c>
      <c r="AD25" s="1">
        <v>42857</v>
      </c>
      <c r="AE25" s="1">
        <v>42887</v>
      </c>
      <c r="AF25" s="1">
        <v>42919</v>
      </c>
      <c r="AG25" s="1">
        <v>42948</v>
      </c>
      <c r="AH25" s="1">
        <v>42979</v>
      </c>
      <c r="AI25" s="1">
        <v>43011</v>
      </c>
      <c r="AJ25" s="1">
        <v>43040</v>
      </c>
      <c r="AK25" s="1">
        <v>43070</v>
      </c>
      <c r="AL25" s="1">
        <v>43102</v>
      </c>
      <c r="AM25" s="1">
        <v>43132</v>
      </c>
      <c r="AN25" s="1">
        <v>43160</v>
      </c>
      <c r="AO25" s="1">
        <v>43193</v>
      </c>
      <c r="AP25" s="1">
        <v>43222</v>
      </c>
      <c r="AQ25" s="1">
        <v>43252</v>
      </c>
      <c r="AR25" s="1">
        <v>43284</v>
      </c>
      <c r="AS25" s="1">
        <v>43313</v>
      </c>
      <c r="AT25" s="1">
        <v>43346</v>
      </c>
      <c r="AU25" s="1">
        <v>43375</v>
      </c>
      <c r="AV25" s="1">
        <v>43405</v>
      </c>
      <c r="AW25" s="1">
        <v>43437</v>
      </c>
    </row>
    <row r="26" spans="1:49" x14ac:dyDescent="0.3">
      <c r="A26" s="3" t="s">
        <v>0</v>
      </c>
      <c r="B26">
        <v>11.0276</v>
      </c>
      <c r="C26">
        <v>11.0648</v>
      </c>
      <c r="D26">
        <v>10.828900000000001</v>
      </c>
      <c r="E26">
        <v>11.089700000000001</v>
      </c>
      <c r="F26">
        <v>11.5367</v>
      </c>
      <c r="G26">
        <v>11.6112</v>
      </c>
      <c r="H26">
        <v>11.0238</v>
      </c>
      <c r="I26">
        <v>10.7233</v>
      </c>
      <c r="J26">
        <v>9.8627099999999999</v>
      </c>
      <c r="K26">
        <v>9.9856599999999993</v>
      </c>
      <c r="L26">
        <v>10.614000000000001</v>
      </c>
      <c r="M26">
        <v>10.5867</v>
      </c>
      <c r="N26">
        <v>10.1906</v>
      </c>
      <c r="O26">
        <v>9.1523800000000008</v>
      </c>
      <c r="P26">
        <v>9.3299599999999998</v>
      </c>
      <c r="Q26">
        <v>9.7534299999999998</v>
      </c>
      <c r="R26">
        <v>9.7670899999999996</v>
      </c>
      <c r="S26">
        <v>10.245200000000001</v>
      </c>
      <c r="T26">
        <v>10.7889</v>
      </c>
      <c r="U26">
        <v>10.7889</v>
      </c>
      <c r="V26">
        <v>11.0443</v>
      </c>
      <c r="W26">
        <v>11.029299999999999</v>
      </c>
      <c r="X26">
        <v>11.6454</v>
      </c>
      <c r="Y26">
        <v>10.7438</v>
      </c>
      <c r="Z26">
        <v>10.338100000000001</v>
      </c>
      <c r="AA26">
        <v>11.029299999999999</v>
      </c>
      <c r="AB26">
        <v>11.2547</v>
      </c>
      <c r="AC26">
        <v>11.810700000000001</v>
      </c>
      <c r="AD26">
        <v>11.6454</v>
      </c>
      <c r="AE26">
        <v>12.547000000000001</v>
      </c>
      <c r="AF26">
        <v>11.983499999999999</v>
      </c>
      <c r="AG26">
        <v>12.2149</v>
      </c>
      <c r="AH26">
        <v>12.2149</v>
      </c>
      <c r="AI26">
        <v>12.1488</v>
      </c>
      <c r="AJ26">
        <v>12.2645</v>
      </c>
      <c r="AK26">
        <v>12.7273</v>
      </c>
      <c r="AL26">
        <v>12.644600000000001</v>
      </c>
      <c r="AM26">
        <v>12.7934</v>
      </c>
      <c r="AN26">
        <v>12.826499999999999</v>
      </c>
      <c r="AO26">
        <v>13.355399999999999</v>
      </c>
      <c r="AP26">
        <v>13.7355</v>
      </c>
      <c r="AQ26">
        <v>14.0661</v>
      </c>
      <c r="AR26">
        <v>13.654500000000001</v>
      </c>
      <c r="AS26">
        <v>14.3818</v>
      </c>
      <c r="AT26">
        <v>14.6364</v>
      </c>
      <c r="AU26">
        <v>13.8</v>
      </c>
      <c r="AV26">
        <v>13.5091</v>
      </c>
      <c r="AW26">
        <v>14.4727</v>
      </c>
    </row>
    <row r="27" spans="1:49" x14ac:dyDescent="0.3">
      <c r="A27" s="3" t="s">
        <v>1</v>
      </c>
      <c r="B27">
        <v>31.9</v>
      </c>
      <c r="C27">
        <v>34</v>
      </c>
      <c r="D27">
        <v>35.549999</v>
      </c>
      <c r="E27">
        <v>37.099997999999999</v>
      </c>
      <c r="F27">
        <v>38.400002000000001</v>
      </c>
      <c r="G27">
        <v>37.349997999999999</v>
      </c>
      <c r="H27">
        <v>35.599997999999999</v>
      </c>
      <c r="I27">
        <v>34.599997999999999</v>
      </c>
      <c r="J27">
        <v>33.799999</v>
      </c>
      <c r="K27">
        <v>34.099997999999999</v>
      </c>
      <c r="L27">
        <v>35</v>
      </c>
      <c r="M27">
        <v>36.650002000000001</v>
      </c>
      <c r="N27">
        <v>37.599997999999999</v>
      </c>
      <c r="O27">
        <v>35.099997999999999</v>
      </c>
      <c r="P27">
        <v>36.549999</v>
      </c>
      <c r="Q27">
        <v>37.950001</v>
      </c>
      <c r="R27">
        <v>38.200001</v>
      </c>
      <c r="S27">
        <v>37.049999</v>
      </c>
      <c r="T27">
        <v>39.5</v>
      </c>
      <c r="U27">
        <v>43.650002000000001</v>
      </c>
      <c r="V27">
        <v>42.349997999999999</v>
      </c>
      <c r="W27">
        <v>42.799999</v>
      </c>
      <c r="X27">
        <v>43.200001</v>
      </c>
      <c r="Y27">
        <v>38.150002000000001</v>
      </c>
      <c r="Z27">
        <v>38.349997999999999</v>
      </c>
      <c r="AA27">
        <v>39.849997999999999</v>
      </c>
      <c r="AB27">
        <v>41.900002000000001</v>
      </c>
      <c r="AC27">
        <v>43.849997999999999</v>
      </c>
      <c r="AD27">
        <v>45</v>
      </c>
      <c r="AE27">
        <v>44.599997999999999</v>
      </c>
      <c r="AF27">
        <v>43.650002000000001</v>
      </c>
      <c r="AG27">
        <v>45.049999</v>
      </c>
      <c r="AH27">
        <v>46.25</v>
      </c>
      <c r="AI27">
        <v>45.450001</v>
      </c>
      <c r="AJ27">
        <v>45.200001</v>
      </c>
      <c r="AK27">
        <v>46</v>
      </c>
      <c r="AL27">
        <v>45.799999</v>
      </c>
      <c r="AM27">
        <v>44.650002000000001</v>
      </c>
      <c r="AN27">
        <v>41.549999</v>
      </c>
      <c r="AO27">
        <v>42.549999</v>
      </c>
      <c r="AP27">
        <v>43.849997999999999</v>
      </c>
      <c r="AQ27">
        <v>43.75</v>
      </c>
      <c r="AR27">
        <v>43</v>
      </c>
      <c r="AS27">
        <v>43.450001</v>
      </c>
      <c r="AT27">
        <v>40.299999</v>
      </c>
      <c r="AU27">
        <v>40.799999</v>
      </c>
      <c r="AV27">
        <v>38.099997999999999</v>
      </c>
      <c r="AW27">
        <v>40.799999</v>
      </c>
    </row>
    <row r="28" spans="1:49" x14ac:dyDescent="0.3">
      <c r="A28" s="3" t="s">
        <v>2</v>
      </c>
      <c r="B28">
        <v>6.28</v>
      </c>
      <c r="C28">
        <v>6.07</v>
      </c>
      <c r="D28">
        <v>6.5</v>
      </c>
      <c r="E28">
        <v>6.19</v>
      </c>
      <c r="F28">
        <v>7.36</v>
      </c>
      <c r="G28">
        <v>6.82</v>
      </c>
      <c r="H28">
        <v>6.56</v>
      </c>
      <c r="I28">
        <v>5.81</v>
      </c>
      <c r="J28">
        <v>5.05</v>
      </c>
      <c r="K28">
        <v>4.8600000000000003</v>
      </c>
      <c r="L28">
        <v>5.53</v>
      </c>
      <c r="M28">
        <v>4.88</v>
      </c>
      <c r="N28">
        <v>4.53</v>
      </c>
      <c r="O28">
        <v>4.32</v>
      </c>
      <c r="P28">
        <v>4.54</v>
      </c>
      <c r="Q28">
        <v>5.0599999999999996</v>
      </c>
      <c r="R28">
        <v>5.39</v>
      </c>
      <c r="S28">
        <v>5.4</v>
      </c>
      <c r="T28">
        <v>5.62</v>
      </c>
      <c r="U28">
        <v>5.59</v>
      </c>
      <c r="V28">
        <v>5.56</v>
      </c>
      <c r="W28">
        <v>5.69</v>
      </c>
      <c r="X28">
        <v>5.8</v>
      </c>
      <c r="Y28">
        <v>5.55</v>
      </c>
      <c r="Z28">
        <v>5.57</v>
      </c>
      <c r="AA28">
        <v>6.15</v>
      </c>
      <c r="AB28">
        <v>5.97</v>
      </c>
      <c r="AC28">
        <v>6.32</v>
      </c>
      <c r="AD28">
        <v>6.24</v>
      </c>
      <c r="AE28">
        <v>6.4</v>
      </c>
      <c r="AF28">
        <v>6.11</v>
      </c>
      <c r="AG28">
        <v>5.99</v>
      </c>
      <c r="AH28">
        <v>6.05</v>
      </c>
      <c r="AI28">
        <v>5.83</v>
      </c>
      <c r="AJ28">
        <v>5.74</v>
      </c>
      <c r="AK28">
        <v>5.51</v>
      </c>
      <c r="AL28">
        <v>5.91</v>
      </c>
      <c r="AM28">
        <v>6.71</v>
      </c>
      <c r="AN28">
        <v>6.28</v>
      </c>
      <c r="AO28">
        <v>7.14</v>
      </c>
      <c r="AP28">
        <v>7.69</v>
      </c>
      <c r="AQ28">
        <v>7.69</v>
      </c>
      <c r="AR28">
        <v>6.9</v>
      </c>
      <c r="AS28">
        <v>7.59</v>
      </c>
      <c r="AT28">
        <v>7.69</v>
      </c>
      <c r="AU28">
        <v>7.63</v>
      </c>
      <c r="AV28">
        <v>6.39</v>
      </c>
      <c r="AW28">
        <v>6.91</v>
      </c>
    </row>
    <row r="29" spans="1:49" x14ac:dyDescent="0.3">
      <c r="A29" s="3" t="s">
        <v>3</v>
      </c>
      <c r="B29">
        <v>10.02</v>
      </c>
      <c r="C29">
        <v>10.7</v>
      </c>
      <c r="D29">
        <v>10.220000000000001</v>
      </c>
      <c r="E29">
        <v>10.46</v>
      </c>
      <c r="F29">
        <v>11.72</v>
      </c>
      <c r="G29">
        <v>10.82</v>
      </c>
      <c r="H29">
        <v>10.9</v>
      </c>
      <c r="I29">
        <v>10.86</v>
      </c>
      <c r="J29">
        <v>10.32</v>
      </c>
      <c r="K29">
        <v>11.32</v>
      </c>
      <c r="L29">
        <v>10.82</v>
      </c>
      <c r="M29">
        <v>10.7</v>
      </c>
      <c r="N29">
        <v>10.56</v>
      </c>
      <c r="O29">
        <v>9.8000000000000007</v>
      </c>
      <c r="P29">
        <v>9.65</v>
      </c>
      <c r="Q29">
        <v>9.69</v>
      </c>
      <c r="R29">
        <v>10.86</v>
      </c>
      <c r="S29">
        <v>11.32</v>
      </c>
      <c r="T29">
        <v>11.48</v>
      </c>
      <c r="U29">
        <v>11.98</v>
      </c>
      <c r="V29">
        <v>11.74</v>
      </c>
      <c r="W29">
        <v>12.5</v>
      </c>
      <c r="X29">
        <v>11.88</v>
      </c>
      <c r="Y29">
        <v>10.64</v>
      </c>
      <c r="Z29">
        <v>10.14</v>
      </c>
      <c r="AA29">
        <v>9.94</v>
      </c>
      <c r="AB29">
        <v>10.6</v>
      </c>
      <c r="AC29">
        <v>11.6</v>
      </c>
      <c r="AD29">
        <v>11.74</v>
      </c>
      <c r="AE29">
        <v>11.34</v>
      </c>
      <c r="AF29">
        <v>10.6</v>
      </c>
      <c r="AG29">
        <v>11</v>
      </c>
      <c r="AH29">
        <v>11.7</v>
      </c>
      <c r="AI29">
        <v>11.22</v>
      </c>
      <c r="AJ29">
        <v>11.5</v>
      </c>
      <c r="AK29">
        <v>10.8</v>
      </c>
      <c r="AL29">
        <v>10.44</v>
      </c>
      <c r="AM29">
        <v>11.66</v>
      </c>
      <c r="AN29">
        <v>11.9</v>
      </c>
      <c r="AO29">
        <v>12.34</v>
      </c>
      <c r="AP29">
        <v>12.24</v>
      </c>
      <c r="AQ29">
        <v>13.88</v>
      </c>
      <c r="AR29">
        <v>12.7</v>
      </c>
      <c r="AS29">
        <v>13.52</v>
      </c>
      <c r="AT29">
        <v>14</v>
      </c>
      <c r="AU29">
        <v>13.88</v>
      </c>
      <c r="AV29">
        <v>13.98</v>
      </c>
      <c r="AW29">
        <v>14.4</v>
      </c>
    </row>
    <row r="30" spans="1:49" x14ac:dyDescent="0.3">
      <c r="A30" s="3" t="s">
        <v>4</v>
      </c>
      <c r="B30">
        <v>2.44</v>
      </c>
      <c r="C30">
        <v>3.17</v>
      </c>
      <c r="D30">
        <v>3.4</v>
      </c>
      <c r="E30">
        <v>4.01</v>
      </c>
      <c r="F30">
        <v>4.41</v>
      </c>
      <c r="G30">
        <v>4.13</v>
      </c>
      <c r="H30">
        <v>3.96</v>
      </c>
      <c r="I30">
        <v>3.16</v>
      </c>
      <c r="J30">
        <v>2.79</v>
      </c>
      <c r="K30">
        <v>3.86</v>
      </c>
      <c r="L30">
        <v>4.09</v>
      </c>
      <c r="M30">
        <v>4.09</v>
      </c>
      <c r="N30">
        <v>3.99</v>
      </c>
      <c r="O30">
        <v>3.05</v>
      </c>
      <c r="P30">
        <v>2.97</v>
      </c>
      <c r="Q30">
        <v>3.72</v>
      </c>
      <c r="R30">
        <v>3.76</v>
      </c>
      <c r="S30">
        <v>4.12</v>
      </c>
      <c r="T30">
        <v>4.29</v>
      </c>
      <c r="U30">
        <v>5.31</v>
      </c>
      <c r="V30">
        <v>6.39</v>
      </c>
      <c r="W30">
        <v>7.08</v>
      </c>
      <c r="X30">
        <v>8.2200000000000006</v>
      </c>
      <c r="Y30">
        <v>7.99</v>
      </c>
      <c r="Z30">
        <v>7.66</v>
      </c>
      <c r="AA30">
        <v>9.19</v>
      </c>
      <c r="AB30">
        <v>10.8</v>
      </c>
      <c r="AC30">
        <v>12.1</v>
      </c>
      <c r="AD30">
        <v>10.74</v>
      </c>
      <c r="AE30">
        <v>13.26</v>
      </c>
      <c r="AF30">
        <v>17.52</v>
      </c>
      <c r="AG30">
        <v>17.739999999999998</v>
      </c>
      <c r="AH30">
        <v>19.360001</v>
      </c>
      <c r="AI30">
        <v>24.700001</v>
      </c>
      <c r="AJ30">
        <v>24.25</v>
      </c>
      <c r="AK30">
        <v>27.5</v>
      </c>
      <c r="AL30">
        <v>27.35</v>
      </c>
      <c r="AM30">
        <v>24.5</v>
      </c>
      <c r="AN30">
        <v>25.35</v>
      </c>
      <c r="AO30">
        <v>23</v>
      </c>
      <c r="AP30">
        <v>21.65</v>
      </c>
      <c r="AQ30">
        <v>22.200001</v>
      </c>
      <c r="AR30">
        <v>19.98</v>
      </c>
      <c r="AS30">
        <v>17.98</v>
      </c>
      <c r="AT30">
        <v>15.94</v>
      </c>
      <c r="AU30">
        <v>14.94</v>
      </c>
      <c r="AV30">
        <v>15.36</v>
      </c>
      <c r="AW30">
        <v>15.84</v>
      </c>
    </row>
    <row r="31" spans="1:49" x14ac:dyDescent="0.3">
      <c r="A31" s="3" t="s">
        <v>5</v>
      </c>
      <c r="B31">
        <v>52.450001</v>
      </c>
      <c r="C31">
        <v>51.049999</v>
      </c>
      <c r="D31">
        <v>49.400002000000001</v>
      </c>
      <c r="E31">
        <v>51.349997999999999</v>
      </c>
      <c r="F31">
        <v>49.849997999999999</v>
      </c>
      <c r="G31">
        <v>50.400002000000001</v>
      </c>
      <c r="H31">
        <v>47.099997999999999</v>
      </c>
      <c r="I31">
        <v>40.799999</v>
      </c>
      <c r="J31">
        <v>36.049999</v>
      </c>
      <c r="K31">
        <v>33.950001</v>
      </c>
      <c r="L31">
        <v>37.150002000000001</v>
      </c>
      <c r="M31">
        <v>34.900002000000001</v>
      </c>
      <c r="N31">
        <v>34.25</v>
      </c>
      <c r="O31">
        <v>28.200001</v>
      </c>
      <c r="P31">
        <v>28.700001</v>
      </c>
      <c r="Q31">
        <v>28.25</v>
      </c>
      <c r="R31">
        <v>29.25</v>
      </c>
      <c r="S31">
        <v>27.799999</v>
      </c>
      <c r="T31">
        <v>26.700001</v>
      </c>
      <c r="U31">
        <v>27.35</v>
      </c>
      <c r="V31">
        <v>27.35</v>
      </c>
      <c r="W31">
        <v>32.150002000000001</v>
      </c>
      <c r="X31">
        <v>31.700001</v>
      </c>
      <c r="Y31">
        <v>30.799999</v>
      </c>
      <c r="Z31">
        <v>29.1</v>
      </c>
      <c r="AA31">
        <v>33.150002000000001</v>
      </c>
      <c r="AB31">
        <v>35.099997999999999</v>
      </c>
      <c r="AC31">
        <v>35.299999</v>
      </c>
      <c r="AD31">
        <v>34.900002000000001</v>
      </c>
      <c r="AE31">
        <v>35.75</v>
      </c>
      <c r="AF31">
        <v>35</v>
      </c>
      <c r="AG31">
        <v>34.099997999999999</v>
      </c>
      <c r="AH31">
        <v>31.9</v>
      </c>
      <c r="AI31">
        <v>29.950001</v>
      </c>
      <c r="AJ31">
        <v>32.400002000000001</v>
      </c>
      <c r="AK31">
        <v>31.65</v>
      </c>
      <c r="AL31">
        <v>40.400002000000001</v>
      </c>
      <c r="AM31">
        <v>42.700001</v>
      </c>
      <c r="AN31">
        <v>43.099997999999999</v>
      </c>
      <c r="AO31">
        <v>43.299999</v>
      </c>
      <c r="AP31">
        <v>41</v>
      </c>
      <c r="AQ31">
        <v>47.799999</v>
      </c>
      <c r="AR31">
        <v>41.400002000000001</v>
      </c>
      <c r="AS31">
        <v>42.799999</v>
      </c>
      <c r="AT31">
        <v>37</v>
      </c>
      <c r="AU31">
        <v>36.200001</v>
      </c>
      <c r="AV31">
        <v>31.1</v>
      </c>
      <c r="AW31">
        <v>32.25</v>
      </c>
    </row>
    <row r="32" spans="1:49" x14ac:dyDescent="0.3">
      <c r="A32" s="3" t="s">
        <v>6</v>
      </c>
      <c r="B32">
        <v>10.039999999999999</v>
      </c>
      <c r="C32">
        <v>9.08</v>
      </c>
      <c r="D32">
        <v>8.5500000000000007</v>
      </c>
      <c r="E32">
        <v>8.52</v>
      </c>
      <c r="F32">
        <v>8.58</v>
      </c>
      <c r="G32">
        <v>8.68</v>
      </c>
      <c r="H32">
        <v>8.19</v>
      </c>
      <c r="I32">
        <v>7.86</v>
      </c>
      <c r="J32">
        <v>6.24</v>
      </c>
      <c r="K32">
        <v>6.55</v>
      </c>
      <c r="L32">
        <v>6.3</v>
      </c>
      <c r="M32">
        <v>6.21</v>
      </c>
      <c r="N32">
        <v>5.55</v>
      </c>
      <c r="O32">
        <v>5.21</v>
      </c>
      <c r="P32">
        <v>5.29</v>
      </c>
      <c r="Q32">
        <v>5.63</v>
      </c>
      <c r="R32">
        <v>5.99</v>
      </c>
      <c r="S32">
        <v>5.51</v>
      </c>
      <c r="T32">
        <v>5.53</v>
      </c>
      <c r="U32">
        <v>4.9000000000000004</v>
      </c>
      <c r="V32">
        <v>5.05</v>
      </c>
      <c r="W32">
        <v>4.93</v>
      </c>
      <c r="X32">
        <v>4.8</v>
      </c>
      <c r="Y32">
        <v>4.96</v>
      </c>
      <c r="Z32">
        <v>4.96</v>
      </c>
      <c r="AA32">
        <v>5.39</v>
      </c>
      <c r="AB32">
        <v>4.93</v>
      </c>
      <c r="AC32">
        <v>5.37</v>
      </c>
      <c r="AD32">
        <v>5.55</v>
      </c>
      <c r="AE32">
        <v>5.5</v>
      </c>
      <c r="AF32">
        <v>5.34</v>
      </c>
      <c r="AG32">
        <v>5.29</v>
      </c>
      <c r="AH32">
        <v>5.25</v>
      </c>
      <c r="AI32">
        <v>5.64</v>
      </c>
      <c r="AJ32">
        <v>6.3</v>
      </c>
      <c r="AK32">
        <v>6.19</v>
      </c>
      <c r="AL32">
        <v>6.43</v>
      </c>
      <c r="AM32">
        <v>6.68</v>
      </c>
      <c r="AN32">
        <v>6.46</v>
      </c>
      <c r="AO32">
        <v>6.32</v>
      </c>
      <c r="AP32">
        <v>6.95</v>
      </c>
      <c r="AQ32">
        <v>7.68</v>
      </c>
      <c r="AR32">
        <v>6.76</v>
      </c>
      <c r="AS32">
        <v>6.54</v>
      </c>
      <c r="AT32">
        <v>6.45</v>
      </c>
      <c r="AU32">
        <v>6.45</v>
      </c>
      <c r="AV32">
        <v>5.6</v>
      </c>
      <c r="AW32">
        <v>5.79</v>
      </c>
    </row>
    <row r="33" spans="1:158" x14ac:dyDescent="0.3">
      <c r="A33" s="3" t="s">
        <v>7</v>
      </c>
      <c r="B33">
        <v>16.024999999999999</v>
      </c>
      <c r="C33">
        <v>17.5</v>
      </c>
      <c r="D33">
        <v>17.424999</v>
      </c>
      <c r="E33">
        <v>20.274999999999999</v>
      </c>
      <c r="F33">
        <v>20.350000000000001</v>
      </c>
      <c r="G33">
        <v>21.75</v>
      </c>
      <c r="H33">
        <v>18.825001</v>
      </c>
      <c r="I33">
        <v>16.774999999999999</v>
      </c>
      <c r="J33">
        <v>12.625</v>
      </c>
      <c r="K33">
        <v>14.5</v>
      </c>
      <c r="L33">
        <v>13.78</v>
      </c>
      <c r="M33">
        <v>12.34</v>
      </c>
      <c r="N33">
        <v>12.46</v>
      </c>
      <c r="O33">
        <v>11.16</v>
      </c>
      <c r="P33">
        <v>11.08</v>
      </c>
      <c r="Q33">
        <v>12.2</v>
      </c>
      <c r="R33">
        <v>13.32</v>
      </c>
      <c r="S33">
        <v>12.76</v>
      </c>
      <c r="T33">
        <v>13.5</v>
      </c>
      <c r="U33">
        <v>13.3</v>
      </c>
      <c r="V33">
        <v>15.42</v>
      </c>
      <c r="W33">
        <v>14.84</v>
      </c>
      <c r="X33">
        <v>14.66</v>
      </c>
      <c r="Y33">
        <v>15.74</v>
      </c>
      <c r="Z33">
        <v>15.06</v>
      </c>
      <c r="AA33">
        <v>14.32</v>
      </c>
      <c r="AB33">
        <v>15.4</v>
      </c>
      <c r="AC33">
        <v>15.74</v>
      </c>
      <c r="AD33">
        <v>14.76</v>
      </c>
      <c r="AE33">
        <v>15.86</v>
      </c>
      <c r="AF33">
        <v>15.04</v>
      </c>
      <c r="AG33">
        <v>15.16</v>
      </c>
      <c r="AH33">
        <v>19.48</v>
      </c>
      <c r="AI33">
        <v>21.5</v>
      </c>
      <c r="AJ33">
        <v>21.549999</v>
      </c>
      <c r="AK33">
        <v>19.98</v>
      </c>
      <c r="AL33">
        <v>23</v>
      </c>
      <c r="AM33">
        <v>24.950001</v>
      </c>
      <c r="AN33">
        <v>25.700001</v>
      </c>
      <c r="AO33">
        <v>27.9</v>
      </c>
      <c r="AP33">
        <v>26.049999</v>
      </c>
      <c r="AQ33">
        <v>27.9</v>
      </c>
      <c r="AR33">
        <v>26.15</v>
      </c>
      <c r="AS33">
        <v>23.950001</v>
      </c>
      <c r="AT33">
        <v>22.799999</v>
      </c>
      <c r="AU33">
        <v>25.5</v>
      </c>
      <c r="AV33">
        <v>23.799999</v>
      </c>
      <c r="AW33">
        <v>24.950001</v>
      </c>
    </row>
    <row r="34" spans="1:158" x14ac:dyDescent="0.3">
      <c r="A34" s="3" t="s">
        <v>8</v>
      </c>
      <c r="B34">
        <v>41.549999</v>
      </c>
      <c r="C34">
        <v>40.349997999999999</v>
      </c>
      <c r="D34">
        <v>43.174999</v>
      </c>
      <c r="E34">
        <v>47.224997999999999</v>
      </c>
      <c r="F34">
        <v>55.150002000000001</v>
      </c>
      <c r="G34">
        <v>58.200001</v>
      </c>
      <c r="H34">
        <v>50.950001</v>
      </c>
      <c r="I34">
        <v>43.450001</v>
      </c>
      <c r="J34">
        <v>37.150002000000001</v>
      </c>
      <c r="K34">
        <v>40.200001</v>
      </c>
      <c r="L34">
        <v>43.099997999999999</v>
      </c>
      <c r="M34">
        <v>43.299999</v>
      </c>
      <c r="N34">
        <v>40.849997999999999</v>
      </c>
      <c r="O34">
        <v>34.200001</v>
      </c>
      <c r="P34">
        <v>33.200001</v>
      </c>
      <c r="Q34">
        <v>36.099997999999999</v>
      </c>
      <c r="R34">
        <v>35.799999</v>
      </c>
      <c r="S34">
        <v>34.700001</v>
      </c>
      <c r="T34">
        <v>34.75</v>
      </c>
      <c r="U34">
        <v>37.049999</v>
      </c>
      <c r="V34">
        <v>40.900002000000001</v>
      </c>
      <c r="W34">
        <v>40.700001</v>
      </c>
      <c r="X34">
        <v>41.599997999999999</v>
      </c>
      <c r="Y34">
        <v>42.700001</v>
      </c>
      <c r="Z34">
        <v>39.349997999999999</v>
      </c>
      <c r="AA34">
        <v>39.599997999999999</v>
      </c>
      <c r="AB34">
        <v>41.299999</v>
      </c>
      <c r="AC34">
        <v>43.299999</v>
      </c>
      <c r="AD34">
        <v>43.700001</v>
      </c>
      <c r="AE34">
        <v>50.450001</v>
      </c>
      <c r="AF34">
        <v>52.650002000000001</v>
      </c>
      <c r="AG34">
        <v>60.299999</v>
      </c>
      <c r="AH34">
        <v>62.25</v>
      </c>
      <c r="AI34">
        <v>62.299999</v>
      </c>
      <c r="AJ34">
        <v>70.300003000000004</v>
      </c>
      <c r="AK34">
        <v>75.5</v>
      </c>
      <c r="AL34">
        <v>85</v>
      </c>
      <c r="AM34">
        <v>91.099997999999999</v>
      </c>
      <c r="AN34">
        <v>84.699996999999996</v>
      </c>
      <c r="AO34">
        <v>80.5</v>
      </c>
      <c r="AP34">
        <v>76.699996999999996</v>
      </c>
      <c r="AQ34">
        <v>77.349997999999999</v>
      </c>
      <c r="AR34">
        <v>70.75</v>
      </c>
      <c r="AS34">
        <v>72.349997999999999</v>
      </c>
      <c r="AT34">
        <v>75.849997999999999</v>
      </c>
      <c r="AU34">
        <v>77.300003000000004</v>
      </c>
      <c r="AV34">
        <v>74.949996999999996</v>
      </c>
      <c r="AW34">
        <v>77.550003000000004</v>
      </c>
    </row>
    <row r="35" spans="1:158" x14ac:dyDescent="0.3">
      <c r="A35" s="3" t="s">
        <v>9</v>
      </c>
      <c r="B35">
        <v>19.139999</v>
      </c>
      <c r="C35">
        <v>17.280000999999999</v>
      </c>
      <c r="D35">
        <v>17.700001</v>
      </c>
      <c r="E35">
        <v>18.079999999999998</v>
      </c>
      <c r="F35">
        <v>20.100000000000001</v>
      </c>
      <c r="G35">
        <v>20.700001</v>
      </c>
      <c r="H35">
        <v>19</v>
      </c>
      <c r="I35">
        <v>18.399999999999999</v>
      </c>
      <c r="J35">
        <v>17.920000000000002</v>
      </c>
      <c r="K35">
        <v>17.059999000000001</v>
      </c>
      <c r="L35">
        <v>18.040001</v>
      </c>
      <c r="M35">
        <v>20.700001</v>
      </c>
      <c r="N35">
        <v>22.9</v>
      </c>
      <c r="O35">
        <v>17.239999999999998</v>
      </c>
      <c r="P35">
        <v>17.739999999999998</v>
      </c>
      <c r="Q35">
        <v>18.52</v>
      </c>
      <c r="R35">
        <v>19.079999999999998</v>
      </c>
      <c r="S35">
        <v>18.760000000000002</v>
      </c>
      <c r="T35">
        <v>16.219999000000001</v>
      </c>
      <c r="U35">
        <v>17.959999</v>
      </c>
      <c r="V35">
        <v>19.739999999999998</v>
      </c>
      <c r="W35">
        <v>20.25</v>
      </c>
      <c r="X35">
        <v>20.75</v>
      </c>
      <c r="Y35">
        <v>23.9</v>
      </c>
      <c r="Z35">
        <v>17.799999</v>
      </c>
      <c r="AA35">
        <v>19.799999</v>
      </c>
      <c r="AB35">
        <v>19.66</v>
      </c>
      <c r="AC35">
        <v>20.950001</v>
      </c>
      <c r="AD35">
        <v>19.739999999999998</v>
      </c>
      <c r="AE35">
        <v>20.399999999999999</v>
      </c>
      <c r="AF35">
        <v>23.35</v>
      </c>
      <c r="AG35">
        <v>22.75</v>
      </c>
      <c r="AH35">
        <v>23.15</v>
      </c>
      <c r="AI35">
        <v>26.450001</v>
      </c>
      <c r="AJ35">
        <v>28.35</v>
      </c>
      <c r="AK35">
        <v>29.4</v>
      </c>
      <c r="AL35">
        <v>34.299999</v>
      </c>
      <c r="AM35">
        <v>38.5</v>
      </c>
      <c r="AN35">
        <v>34.900002000000001</v>
      </c>
      <c r="AO35">
        <v>35.25</v>
      </c>
      <c r="AP35">
        <v>31.5</v>
      </c>
      <c r="AQ35">
        <v>28.799999</v>
      </c>
      <c r="AR35">
        <v>26.1</v>
      </c>
      <c r="AS35">
        <v>24.299999</v>
      </c>
      <c r="AT35">
        <v>26.049999</v>
      </c>
      <c r="AU35">
        <v>24.799999</v>
      </c>
      <c r="AV35">
        <v>25.950001</v>
      </c>
      <c r="AW35">
        <v>27.450001</v>
      </c>
    </row>
    <row r="36" spans="1:158" x14ac:dyDescent="0.3">
      <c r="A36" s="3" t="s">
        <v>10</v>
      </c>
      <c r="B36">
        <v>10.64</v>
      </c>
      <c r="C36">
        <v>10.26</v>
      </c>
      <c r="D36">
        <v>9.02</v>
      </c>
      <c r="E36">
        <v>8.44</v>
      </c>
      <c r="F36">
        <v>9.1999999999999993</v>
      </c>
      <c r="G36">
        <v>9.5299999999999994</v>
      </c>
      <c r="H36">
        <v>8.2799999999999994</v>
      </c>
      <c r="I36">
        <v>7.41</v>
      </c>
      <c r="J36">
        <v>6.8</v>
      </c>
      <c r="K36">
        <v>6.7</v>
      </c>
      <c r="L36">
        <v>6.66</v>
      </c>
      <c r="M36">
        <v>5.96</v>
      </c>
      <c r="N36">
        <v>4.87</v>
      </c>
      <c r="O36">
        <v>4.72</v>
      </c>
      <c r="P36">
        <v>4.87</v>
      </c>
      <c r="Q36">
        <v>4.82</v>
      </c>
      <c r="R36">
        <v>5.33</v>
      </c>
      <c r="S36">
        <v>5.43</v>
      </c>
      <c r="T36">
        <v>5.61</v>
      </c>
      <c r="U36">
        <v>6.04</v>
      </c>
      <c r="V36">
        <v>5.49</v>
      </c>
      <c r="W36">
        <v>5.52</v>
      </c>
      <c r="X36">
        <v>5.63</v>
      </c>
      <c r="Y36">
        <v>6.52</v>
      </c>
      <c r="Z36">
        <v>5.96</v>
      </c>
      <c r="AA36">
        <v>6.86</v>
      </c>
      <c r="AB36">
        <v>7.07</v>
      </c>
      <c r="AC36">
        <v>7.5</v>
      </c>
      <c r="AD36">
        <v>8.6</v>
      </c>
      <c r="AE36">
        <v>8.26</v>
      </c>
      <c r="AF36">
        <v>8.2899999999999991</v>
      </c>
      <c r="AG36">
        <v>8.0500000000000007</v>
      </c>
      <c r="AH36">
        <v>8.5299999999999994</v>
      </c>
      <c r="AI36">
        <v>9.2799999999999994</v>
      </c>
      <c r="AJ36">
        <v>8.18</v>
      </c>
      <c r="AK36">
        <v>8.4499999999999993</v>
      </c>
      <c r="AL36">
        <v>8.2100000000000009</v>
      </c>
      <c r="AM36">
        <v>8.9700000000000006</v>
      </c>
      <c r="AN36">
        <v>8.6300000000000008</v>
      </c>
      <c r="AO36">
        <v>9.1</v>
      </c>
      <c r="AP36">
        <v>10.14</v>
      </c>
      <c r="AQ36">
        <v>10.74</v>
      </c>
      <c r="AR36">
        <v>8.3699999999999992</v>
      </c>
      <c r="AS36">
        <v>7.58</v>
      </c>
      <c r="AT36">
        <v>7.2</v>
      </c>
      <c r="AU36">
        <v>7.89</v>
      </c>
      <c r="AV36">
        <v>7.08</v>
      </c>
      <c r="AW36">
        <v>6.65</v>
      </c>
    </row>
    <row r="37" spans="1:158" x14ac:dyDescent="0.3">
      <c r="A37" s="3" t="s">
        <v>11</v>
      </c>
      <c r="B37">
        <v>37.700001</v>
      </c>
      <c r="C37">
        <v>37.700001</v>
      </c>
      <c r="D37">
        <v>35.299999</v>
      </c>
      <c r="E37">
        <v>32.650002000000001</v>
      </c>
      <c r="F37">
        <v>32.799999</v>
      </c>
      <c r="G37">
        <v>28.85</v>
      </c>
      <c r="H37">
        <v>29.25</v>
      </c>
      <c r="I37">
        <v>33.900002000000001</v>
      </c>
      <c r="J37">
        <v>26.25</v>
      </c>
      <c r="K37">
        <v>24.75</v>
      </c>
      <c r="L37">
        <v>27.9</v>
      </c>
      <c r="M37">
        <v>27.200001</v>
      </c>
      <c r="N37">
        <v>25.75</v>
      </c>
      <c r="O37">
        <v>26.9</v>
      </c>
      <c r="P37">
        <v>27.299999</v>
      </c>
      <c r="Q37">
        <v>30.1</v>
      </c>
      <c r="R37">
        <v>28</v>
      </c>
      <c r="S37">
        <v>27.799999</v>
      </c>
      <c r="T37">
        <v>26.450001</v>
      </c>
      <c r="U37">
        <v>30.049999</v>
      </c>
      <c r="V37">
        <v>32.450001</v>
      </c>
      <c r="W37">
        <v>34.25</v>
      </c>
      <c r="X37">
        <v>34.700001</v>
      </c>
      <c r="Y37">
        <v>38</v>
      </c>
      <c r="Z37">
        <v>33.599997999999999</v>
      </c>
      <c r="AA37">
        <v>33.75</v>
      </c>
      <c r="AB37">
        <v>33.650002000000001</v>
      </c>
      <c r="AC37">
        <v>36</v>
      </c>
      <c r="AD37">
        <v>35.299999</v>
      </c>
      <c r="AE37">
        <v>34.650002000000001</v>
      </c>
      <c r="AF37">
        <v>35.299999</v>
      </c>
      <c r="AG37">
        <v>36.049999</v>
      </c>
      <c r="AH37">
        <v>36.5</v>
      </c>
      <c r="AI37">
        <v>40.849997999999999</v>
      </c>
      <c r="AJ37">
        <v>38.299999</v>
      </c>
      <c r="AK37">
        <v>38.549999</v>
      </c>
      <c r="AL37">
        <v>39.5</v>
      </c>
      <c r="AM37">
        <v>45.25</v>
      </c>
      <c r="AN37">
        <v>43.450001</v>
      </c>
      <c r="AO37">
        <v>42.5</v>
      </c>
      <c r="AP37">
        <v>47</v>
      </c>
      <c r="AQ37">
        <v>45</v>
      </c>
      <c r="AR37">
        <v>39.349997999999999</v>
      </c>
      <c r="AS37">
        <v>39.799999</v>
      </c>
      <c r="AT37">
        <v>37.349997999999999</v>
      </c>
      <c r="AU37">
        <v>34.049999</v>
      </c>
      <c r="AV37">
        <v>31.799999</v>
      </c>
      <c r="AW37">
        <v>37.900002000000001</v>
      </c>
    </row>
    <row r="38" spans="1:158" x14ac:dyDescent="0.3">
      <c r="A38" s="3" t="s">
        <v>12</v>
      </c>
      <c r="B38">
        <v>5.77</v>
      </c>
      <c r="C38">
        <v>5.5</v>
      </c>
      <c r="D38">
        <v>5.68</v>
      </c>
      <c r="E38">
        <v>5.76</v>
      </c>
      <c r="F38">
        <v>6.69</v>
      </c>
      <c r="G38">
        <v>6.82</v>
      </c>
      <c r="H38">
        <v>6.15</v>
      </c>
      <c r="I38">
        <v>5.31</v>
      </c>
      <c r="J38">
        <v>4.5</v>
      </c>
      <c r="K38">
        <v>4.55</v>
      </c>
      <c r="L38">
        <v>4.84</v>
      </c>
      <c r="M38">
        <v>4.74</v>
      </c>
      <c r="N38">
        <v>4.5199999999999996</v>
      </c>
      <c r="O38">
        <v>4</v>
      </c>
      <c r="P38">
        <v>3.91</v>
      </c>
      <c r="Q38">
        <v>4.22</v>
      </c>
      <c r="R38">
        <v>4.0999999999999996</v>
      </c>
      <c r="S38">
        <v>4.12</v>
      </c>
      <c r="T38">
        <v>4.28</v>
      </c>
      <c r="U38">
        <v>4.47</v>
      </c>
      <c r="V38">
        <v>4.97</v>
      </c>
      <c r="W38">
        <v>4.91</v>
      </c>
      <c r="X38">
        <v>4.75</v>
      </c>
      <c r="Y38">
        <v>4.79</v>
      </c>
      <c r="Z38">
        <v>4.68</v>
      </c>
      <c r="AA38">
        <v>4.7699999999999996</v>
      </c>
      <c r="AB38">
        <v>5.04</v>
      </c>
      <c r="AC38">
        <v>5.1100000000000003</v>
      </c>
      <c r="AD38">
        <v>5.07</v>
      </c>
      <c r="AE38">
        <v>5.3</v>
      </c>
      <c r="AF38">
        <v>5.03</v>
      </c>
      <c r="AG38">
        <v>5.54</v>
      </c>
      <c r="AH38">
        <v>5.8</v>
      </c>
      <c r="AI38">
        <v>6.26</v>
      </c>
      <c r="AJ38">
        <v>6.26</v>
      </c>
      <c r="AK38">
        <v>6.08</v>
      </c>
      <c r="AL38">
        <v>6.48</v>
      </c>
      <c r="AM38">
        <v>7.39</v>
      </c>
      <c r="AN38">
        <v>6.81</v>
      </c>
      <c r="AO38">
        <v>6.82</v>
      </c>
      <c r="AP38">
        <v>6.93</v>
      </c>
      <c r="AQ38">
        <v>6.51</v>
      </c>
      <c r="AR38">
        <v>5.77</v>
      </c>
      <c r="AS38">
        <v>5.79</v>
      </c>
      <c r="AT38">
        <v>5.77</v>
      </c>
      <c r="AU38">
        <v>5.53</v>
      </c>
      <c r="AV38">
        <v>5.37</v>
      </c>
      <c r="AW38">
        <v>5.71</v>
      </c>
    </row>
    <row r="39" spans="1:158" x14ac:dyDescent="0.3">
      <c r="A39" s="3" t="s">
        <v>13</v>
      </c>
      <c r="B39">
        <v>21.049999</v>
      </c>
      <c r="C39">
        <v>21.85</v>
      </c>
      <c r="D39">
        <v>20.65</v>
      </c>
      <c r="E39">
        <v>16.899999999999999</v>
      </c>
      <c r="F39">
        <v>16.540001</v>
      </c>
      <c r="G39">
        <v>14.28</v>
      </c>
      <c r="H39">
        <v>14.72</v>
      </c>
      <c r="I39">
        <v>15.28</v>
      </c>
      <c r="J39">
        <v>11.84</v>
      </c>
      <c r="K39">
        <v>9.43</v>
      </c>
      <c r="L39">
        <v>11.08</v>
      </c>
      <c r="M39">
        <v>9.91</v>
      </c>
      <c r="N39">
        <v>8.84</v>
      </c>
      <c r="O39">
        <v>8.25</v>
      </c>
      <c r="P39">
        <v>9.06</v>
      </c>
      <c r="Q39">
        <v>11.72</v>
      </c>
      <c r="R39">
        <v>11.28</v>
      </c>
      <c r="S39">
        <v>12</v>
      </c>
      <c r="T39">
        <v>11.56</v>
      </c>
      <c r="U39">
        <v>12.24</v>
      </c>
      <c r="V39">
        <v>11.58</v>
      </c>
      <c r="W39">
        <v>12.46</v>
      </c>
      <c r="X39">
        <v>12.04</v>
      </c>
      <c r="Y39">
        <v>13.78</v>
      </c>
      <c r="Z39">
        <v>12.32</v>
      </c>
      <c r="AA39">
        <v>14.1</v>
      </c>
      <c r="AB39">
        <v>14.48</v>
      </c>
      <c r="AC39">
        <v>16.02</v>
      </c>
      <c r="AD39">
        <v>17.079999999999998</v>
      </c>
      <c r="AE39">
        <v>17.639999</v>
      </c>
      <c r="AF39">
        <v>17.739999999999998</v>
      </c>
      <c r="AG39">
        <v>16.98</v>
      </c>
      <c r="AH39">
        <v>18.200001</v>
      </c>
      <c r="AI39">
        <v>20.950001</v>
      </c>
      <c r="AJ39">
        <v>20.65</v>
      </c>
      <c r="AK39">
        <v>22.75</v>
      </c>
      <c r="AL39">
        <v>24.049999</v>
      </c>
      <c r="AM39">
        <v>26.950001</v>
      </c>
      <c r="AN39">
        <v>27.450001</v>
      </c>
      <c r="AO39">
        <v>28.5</v>
      </c>
      <c r="AP39">
        <v>30.9</v>
      </c>
      <c r="AQ39">
        <v>29.049999</v>
      </c>
      <c r="AR39">
        <v>23.25</v>
      </c>
      <c r="AS39">
        <v>22.950001</v>
      </c>
      <c r="AT39">
        <v>21.1</v>
      </c>
      <c r="AU39">
        <v>17.18</v>
      </c>
      <c r="AV39">
        <v>16.920000000000002</v>
      </c>
      <c r="AW39">
        <v>19.760000000000002</v>
      </c>
    </row>
    <row r="40" spans="1:158" x14ac:dyDescent="0.3">
      <c r="A40" s="3" t="s">
        <v>14</v>
      </c>
      <c r="B40">
        <v>6.68</v>
      </c>
      <c r="C40">
        <v>6.45</v>
      </c>
      <c r="D40">
        <v>6.28</v>
      </c>
      <c r="E40">
        <v>6.67</v>
      </c>
      <c r="F40">
        <v>7.88</v>
      </c>
      <c r="G40">
        <v>7.95</v>
      </c>
      <c r="H40">
        <v>7.6</v>
      </c>
      <c r="I40">
        <v>7.12</v>
      </c>
      <c r="J40">
        <v>6.74</v>
      </c>
      <c r="K40">
        <v>6.99</v>
      </c>
      <c r="L40">
        <v>7.2</v>
      </c>
      <c r="M40">
        <v>7.87</v>
      </c>
      <c r="N40">
        <v>7.76</v>
      </c>
      <c r="O40">
        <v>6.6</v>
      </c>
      <c r="P40">
        <v>6.29</v>
      </c>
      <c r="Q40">
        <v>7</v>
      </c>
      <c r="R40">
        <v>6.7</v>
      </c>
      <c r="S40">
        <v>7.05</v>
      </c>
      <c r="T40">
        <v>6.91</v>
      </c>
      <c r="U40">
        <v>6.87</v>
      </c>
      <c r="V40">
        <v>7.55</v>
      </c>
      <c r="W40">
        <v>8.1999999999999993</v>
      </c>
      <c r="X40">
        <v>8.0500000000000007</v>
      </c>
      <c r="Y40">
        <v>8.2200000000000006</v>
      </c>
      <c r="Z40">
        <v>8.1300000000000008</v>
      </c>
      <c r="AA40">
        <v>8.73</v>
      </c>
      <c r="AB40">
        <v>9.4499999999999993</v>
      </c>
      <c r="AC40">
        <v>10.3</v>
      </c>
      <c r="AD40">
        <v>10.68</v>
      </c>
      <c r="AE40">
        <v>11.82</v>
      </c>
      <c r="AF40">
        <v>11.34</v>
      </c>
      <c r="AG40">
        <v>12.2</v>
      </c>
      <c r="AH40">
        <v>12.52</v>
      </c>
      <c r="AI40">
        <v>13.54</v>
      </c>
      <c r="AJ40">
        <v>13.68</v>
      </c>
      <c r="AK40">
        <v>15.5</v>
      </c>
      <c r="AL40">
        <v>16.399999999999999</v>
      </c>
      <c r="AM40">
        <v>17.059999000000001</v>
      </c>
      <c r="AN40">
        <v>18</v>
      </c>
      <c r="AO40">
        <v>21.35</v>
      </c>
      <c r="AP40">
        <v>20.100000000000001</v>
      </c>
      <c r="AQ40">
        <v>24.75</v>
      </c>
      <c r="AR40">
        <v>23.15</v>
      </c>
      <c r="AS40">
        <v>20.950001</v>
      </c>
      <c r="AT40">
        <v>19.600000000000001</v>
      </c>
      <c r="AU40">
        <v>16.379999000000002</v>
      </c>
      <c r="AV40">
        <v>16.98</v>
      </c>
      <c r="AW40">
        <v>16.18</v>
      </c>
    </row>
    <row r="41" spans="1:158" x14ac:dyDescent="0.3">
      <c r="A41" s="3" t="s">
        <v>15</v>
      </c>
      <c r="B41">
        <v>91.400002000000001</v>
      </c>
      <c r="C41">
        <v>103.900002</v>
      </c>
      <c r="D41">
        <v>104.800003</v>
      </c>
      <c r="E41">
        <v>101.400002</v>
      </c>
      <c r="F41">
        <v>111.400002</v>
      </c>
      <c r="G41">
        <v>103.300003</v>
      </c>
      <c r="H41">
        <v>100.300003</v>
      </c>
      <c r="I41">
        <v>99.550003000000004</v>
      </c>
      <c r="J41">
        <v>92.75</v>
      </c>
      <c r="K41">
        <v>94.300003000000004</v>
      </c>
      <c r="L41">
        <v>92.400002000000001</v>
      </c>
      <c r="M41">
        <v>90.400002000000001</v>
      </c>
      <c r="N41">
        <v>85.099997999999999</v>
      </c>
      <c r="O41">
        <v>85.5</v>
      </c>
      <c r="P41">
        <v>83.650002000000001</v>
      </c>
      <c r="Q41">
        <v>85.650002000000001</v>
      </c>
      <c r="R41">
        <v>87.900002000000001</v>
      </c>
      <c r="S41">
        <v>90.400002000000001</v>
      </c>
      <c r="T41">
        <v>89.949996999999996</v>
      </c>
      <c r="U41">
        <v>97.949996999999996</v>
      </c>
      <c r="V41">
        <v>94.599997999999999</v>
      </c>
      <c r="W41">
        <v>95.650002000000001</v>
      </c>
      <c r="X41">
        <v>89.050003000000004</v>
      </c>
      <c r="Y41">
        <v>85.949996999999996</v>
      </c>
      <c r="Z41">
        <v>82</v>
      </c>
      <c r="AA41">
        <v>88.650002000000001</v>
      </c>
      <c r="AB41">
        <v>85.650002000000001</v>
      </c>
      <c r="AC41">
        <v>85.949996999999996</v>
      </c>
      <c r="AD41">
        <v>82.849997999999999</v>
      </c>
      <c r="AE41">
        <v>86.949996999999996</v>
      </c>
      <c r="AF41">
        <v>82.849997999999999</v>
      </c>
      <c r="AG41">
        <v>83.449996999999996</v>
      </c>
      <c r="AH41">
        <v>82.900002000000001</v>
      </c>
      <c r="AI41">
        <v>79.449996999999996</v>
      </c>
      <c r="AJ41">
        <v>79.400002000000001</v>
      </c>
      <c r="AK41">
        <v>78.800003000000004</v>
      </c>
      <c r="AL41">
        <v>79.25</v>
      </c>
      <c r="AM41">
        <v>82</v>
      </c>
      <c r="AN41">
        <v>72.900002000000001</v>
      </c>
      <c r="AO41">
        <v>72.550003000000004</v>
      </c>
      <c r="AP41">
        <v>74.800003000000004</v>
      </c>
      <c r="AQ41">
        <v>70.550003000000004</v>
      </c>
      <c r="AR41">
        <v>68.300003000000004</v>
      </c>
      <c r="AS41">
        <v>69.849997999999999</v>
      </c>
      <c r="AT41">
        <v>74.650002000000001</v>
      </c>
      <c r="AU41">
        <v>75.449996999999996</v>
      </c>
      <c r="AV41">
        <v>73.949996999999996</v>
      </c>
      <c r="AW41">
        <v>75.349997999999999</v>
      </c>
    </row>
    <row r="42" spans="1:158" x14ac:dyDescent="0.3">
      <c r="A42" s="3" t="s">
        <v>16</v>
      </c>
      <c r="B42">
        <v>29.299999</v>
      </c>
      <c r="C42">
        <v>25.65</v>
      </c>
      <c r="D42">
        <v>26.700001</v>
      </c>
      <c r="E42">
        <v>29.799999</v>
      </c>
      <c r="F42">
        <v>33.049999</v>
      </c>
      <c r="G42">
        <v>33.349997999999999</v>
      </c>
      <c r="H42">
        <v>26.700001</v>
      </c>
      <c r="I42">
        <v>24.65</v>
      </c>
      <c r="J42">
        <v>23.049999</v>
      </c>
      <c r="K42">
        <v>24.5</v>
      </c>
      <c r="L42">
        <v>23.5</v>
      </c>
      <c r="M42">
        <v>21.65</v>
      </c>
      <c r="N42">
        <v>20</v>
      </c>
      <c r="O42">
        <v>15.34</v>
      </c>
      <c r="P42">
        <v>16.579999999999998</v>
      </c>
      <c r="Q42">
        <v>20.65</v>
      </c>
      <c r="R42">
        <v>19.860001</v>
      </c>
      <c r="S42">
        <v>18.5</v>
      </c>
      <c r="T42">
        <v>18.959999</v>
      </c>
      <c r="U42">
        <v>20.5</v>
      </c>
      <c r="V42">
        <v>21.799999</v>
      </c>
      <c r="W42">
        <v>21.5</v>
      </c>
      <c r="X42">
        <v>22</v>
      </c>
      <c r="Y42">
        <v>22.5</v>
      </c>
      <c r="Z42">
        <v>21.450001</v>
      </c>
      <c r="AA42">
        <v>25.700001</v>
      </c>
      <c r="AB42">
        <v>27</v>
      </c>
      <c r="AC42">
        <v>27.25</v>
      </c>
      <c r="AD42">
        <v>27.1</v>
      </c>
      <c r="AE42">
        <v>26</v>
      </c>
      <c r="AF42">
        <v>27.5</v>
      </c>
      <c r="AG42">
        <v>29.4</v>
      </c>
      <c r="AH42">
        <v>29.450001</v>
      </c>
      <c r="AI42">
        <v>32.25</v>
      </c>
      <c r="AJ42">
        <v>32.25</v>
      </c>
      <c r="AK42">
        <v>37.049999</v>
      </c>
      <c r="AL42">
        <v>39.099997999999999</v>
      </c>
      <c r="AM42">
        <v>43</v>
      </c>
      <c r="AN42">
        <v>41.650002000000001</v>
      </c>
      <c r="AO42">
        <v>46</v>
      </c>
      <c r="AP42">
        <v>48.299999</v>
      </c>
      <c r="AQ42">
        <v>48.299999</v>
      </c>
      <c r="AR42">
        <v>43.200001</v>
      </c>
      <c r="AS42">
        <v>49.299999</v>
      </c>
      <c r="AT42">
        <v>48.400002000000001</v>
      </c>
      <c r="AU42">
        <v>45</v>
      </c>
      <c r="AV42">
        <v>42.799999</v>
      </c>
      <c r="AW42">
        <v>42.299999</v>
      </c>
    </row>
    <row r="43" spans="1:158" x14ac:dyDescent="0.3">
      <c r="A43" s="3" t="s">
        <v>17</v>
      </c>
      <c r="B43">
        <v>8.69</v>
      </c>
      <c r="C43">
        <v>8.44</v>
      </c>
      <c r="D43">
        <v>8.94</v>
      </c>
      <c r="E43">
        <v>8.6300000000000008</v>
      </c>
      <c r="F43">
        <v>10.039999999999999</v>
      </c>
      <c r="G43">
        <v>9.17</v>
      </c>
      <c r="H43">
        <v>8.6199999999999992</v>
      </c>
      <c r="I43">
        <v>7.47</v>
      </c>
      <c r="J43">
        <v>6.19</v>
      </c>
      <c r="K43">
        <v>5.54</v>
      </c>
      <c r="L43">
        <v>5.99</v>
      </c>
      <c r="M43">
        <v>5.65</v>
      </c>
      <c r="N43">
        <v>5.0199999999999996</v>
      </c>
      <c r="O43">
        <v>4.6100000000000003</v>
      </c>
      <c r="P43">
        <v>5.16</v>
      </c>
      <c r="Q43">
        <v>5.07</v>
      </c>
      <c r="R43">
        <v>5.63</v>
      </c>
      <c r="S43">
        <v>5.37</v>
      </c>
      <c r="T43">
        <v>5.35</v>
      </c>
      <c r="U43">
        <v>5.31</v>
      </c>
      <c r="V43">
        <v>5.14</v>
      </c>
      <c r="W43">
        <v>5.12</v>
      </c>
      <c r="X43">
        <v>5.4</v>
      </c>
      <c r="Y43">
        <v>5.52</v>
      </c>
      <c r="Z43">
        <v>5.8</v>
      </c>
      <c r="AA43">
        <v>6.13</v>
      </c>
      <c r="AB43">
        <v>5.83</v>
      </c>
      <c r="AC43">
        <v>5.68</v>
      </c>
      <c r="AD43">
        <v>5.45</v>
      </c>
      <c r="AE43">
        <v>5.17</v>
      </c>
      <c r="AF43">
        <v>4.7699999999999996</v>
      </c>
      <c r="AG43">
        <v>5.08</v>
      </c>
      <c r="AH43">
        <v>5.0599999999999996</v>
      </c>
      <c r="AI43">
        <v>4.99</v>
      </c>
      <c r="AJ43">
        <v>5.1100000000000003</v>
      </c>
      <c r="AK43">
        <v>5.24</v>
      </c>
      <c r="AL43">
        <v>5.58</v>
      </c>
      <c r="AM43">
        <v>6.1</v>
      </c>
      <c r="AN43">
        <v>5.46</v>
      </c>
      <c r="AO43">
        <v>5.37</v>
      </c>
      <c r="AP43">
        <v>5.7</v>
      </c>
      <c r="AQ43">
        <v>6.48</v>
      </c>
      <c r="AR43">
        <v>5.88</v>
      </c>
      <c r="AS43">
        <v>5.87</v>
      </c>
      <c r="AT43">
        <v>5.72</v>
      </c>
      <c r="AU43">
        <v>6.33</v>
      </c>
      <c r="AV43">
        <v>5.79</v>
      </c>
      <c r="AW43">
        <v>5.7</v>
      </c>
    </row>
    <row r="44" spans="1:158" x14ac:dyDescent="0.3">
      <c r="A44" s="3" t="s">
        <v>18</v>
      </c>
      <c r="B44">
        <v>6.27</v>
      </c>
      <c r="C44">
        <v>7.16</v>
      </c>
      <c r="D44">
        <v>7.02</v>
      </c>
      <c r="E44">
        <v>8.2899999999999991</v>
      </c>
      <c r="F44">
        <v>9.66</v>
      </c>
      <c r="G44">
        <v>9.7799999999999994</v>
      </c>
      <c r="H44">
        <v>8.76</v>
      </c>
      <c r="I44">
        <v>7.75</v>
      </c>
      <c r="J44">
        <v>5.14</v>
      </c>
      <c r="K44">
        <v>6.49</v>
      </c>
      <c r="L44">
        <v>7.15</v>
      </c>
      <c r="M44">
        <v>6.4</v>
      </c>
      <c r="N44">
        <v>5.89</v>
      </c>
      <c r="O44">
        <v>4.95</v>
      </c>
      <c r="P44">
        <v>4.6900000000000004</v>
      </c>
      <c r="Q44">
        <v>5.61</v>
      </c>
      <c r="R44">
        <v>5.52</v>
      </c>
      <c r="S44">
        <v>5.12</v>
      </c>
      <c r="T44">
        <v>5.39</v>
      </c>
      <c r="U44">
        <v>5.98</v>
      </c>
      <c r="V44">
        <v>5.72</v>
      </c>
      <c r="W44">
        <v>5.37</v>
      </c>
      <c r="X44">
        <v>5.07</v>
      </c>
      <c r="Y44">
        <v>5.27</v>
      </c>
      <c r="Z44">
        <v>5.0199999999999996</v>
      </c>
      <c r="AA44">
        <v>5.53</v>
      </c>
      <c r="AB44">
        <v>6.06</v>
      </c>
      <c r="AC44">
        <v>6.38</v>
      </c>
      <c r="AD44">
        <v>6.8</v>
      </c>
      <c r="AE44">
        <v>8</v>
      </c>
      <c r="AF44">
        <v>8.0500000000000007</v>
      </c>
      <c r="AG44">
        <v>7.08</v>
      </c>
      <c r="AH44">
        <v>6.98</v>
      </c>
      <c r="AI44">
        <v>6.55</v>
      </c>
      <c r="AJ44">
        <v>7.92</v>
      </c>
      <c r="AK44">
        <v>8.39</v>
      </c>
      <c r="AL44">
        <v>9.33</v>
      </c>
      <c r="AM44">
        <v>11.28</v>
      </c>
      <c r="AN44">
        <v>11.8</v>
      </c>
      <c r="AO44">
        <v>9.9600000000000009</v>
      </c>
      <c r="AP44">
        <v>10.26</v>
      </c>
      <c r="AQ44">
        <v>9.19</v>
      </c>
      <c r="AR44">
        <v>7.22</v>
      </c>
      <c r="AS44">
        <v>7.14</v>
      </c>
      <c r="AT44">
        <v>7.13</v>
      </c>
      <c r="AU44">
        <v>7.18</v>
      </c>
      <c r="AV44">
        <v>6.51</v>
      </c>
      <c r="AW44">
        <v>7.98</v>
      </c>
    </row>
    <row r="45" spans="1:158" x14ac:dyDescent="0.3">
      <c r="A45" s="3" t="s">
        <v>19</v>
      </c>
      <c r="B45">
        <v>112.800003</v>
      </c>
      <c r="C45">
        <v>135.800003</v>
      </c>
      <c r="D45">
        <v>136.699997</v>
      </c>
      <c r="E45">
        <v>148</v>
      </c>
      <c r="F45">
        <v>158</v>
      </c>
      <c r="G45">
        <v>156.10000600000001</v>
      </c>
      <c r="H45">
        <v>156.5</v>
      </c>
      <c r="I45">
        <v>144</v>
      </c>
      <c r="J45">
        <v>127.199997</v>
      </c>
      <c r="K45">
        <v>135.5</v>
      </c>
      <c r="L45">
        <v>147.5</v>
      </c>
      <c r="M45">
        <v>154.300003</v>
      </c>
      <c r="N45">
        <v>149.10000600000001</v>
      </c>
      <c r="O45">
        <v>147</v>
      </c>
      <c r="P45">
        <v>144.5</v>
      </c>
      <c r="Q45">
        <v>158.5</v>
      </c>
      <c r="R45">
        <v>155.300003</v>
      </c>
      <c r="S45">
        <v>170.39999399999999</v>
      </c>
      <c r="T45">
        <v>178.89999399999999</v>
      </c>
      <c r="U45">
        <v>184.5</v>
      </c>
      <c r="V45">
        <v>202.60000600000001</v>
      </c>
      <c r="W45">
        <v>216.800003</v>
      </c>
      <c r="X45">
        <v>207.199997</v>
      </c>
      <c r="Y45">
        <v>194.5</v>
      </c>
      <c r="Z45">
        <v>189.39999399999999</v>
      </c>
      <c r="AA45">
        <v>206.60000600000001</v>
      </c>
      <c r="AB45">
        <v>206.800003</v>
      </c>
      <c r="AC45">
        <v>225.199997</v>
      </c>
      <c r="AD45">
        <v>248.39999399999999</v>
      </c>
      <c r="AE45">
        <v>271.20001200000002</v>
      </c>
      <c r="AF45">
        <v>280.79998799999998</v>
      </c>
      <c r="AG45">
        <v>314.39999399999999</v>
      </c>
      <c r="AH45">
        <v>326.20001200000002</v>
      </c>
      <c r="AI45">
        <v>346.79998799999998</v>
      </c>
      <c r="AJ45">
        <v>360</v>
      </c>
      <c r="AK45">
        <v>385</v>
      </c>
      <c r="AL45">
        <v>417.79998799999998</v>
      </c>
      <c r="AM45">
        <v>460</v>
      </c>
      <c r="AN45">
        <v>447</v>
      </c>
      <c r="AO45">
        <v>409.39999399999999</v>
      </c>
      <c r="AP45">
        <v>393.39999399999999</v>
      </c>
      <c r="AQ45">
        <v>404</v>
      </c>
      <c r="AR45">
        <v>390.79998799999998</v>
      </c>
      <c r="AS45">
        <v>355</v>
      </c>
      <c r="AT45">
        <v>332.79998799999998</v>
      </c>
      <c r="AU45">
        <v>317</v>
      </c>
      <c r="AV45">
        <v>277.79998799999998</v>
      </c>
      <c r="AW45">
        <v>324.79998799999998</v>
      </c>
    </row>
    <row r="47" spans="1:158" x14ac:dyDescent="0.3">
      <c r="A47" t="s">
        <v>89</v>
      </c>
      <c r="B47">
        <f>SUMPRODUCT(B26:B45,$D$2:$D$21)</f>
        <v>12090655258418.004</v>
      </c>
      <c r="C47">
        <f>SUMPRODUCT(C26:C45,$D$2:$D$21)</f>
        <v>12310446671509.734</v>
      </c>
      <c r="D47">
        <f t="shared" ref="D47:AW47" si="1">SUMPRODUCT(D26:D45,$D$2:$D$21)</f>
        <v>12657243055653.652</v>
      </c>
      <c r="E47">
        <f t="shared" si="1"/>
        <v>12725807234074.246</v>
      </c>
      <c r="F47">
        <f t="shared" si="1"/>
        <v>14356092190086.344</v>
      </c>
      <c r="G47">
        <f t="shared" si="1"/>
        <v>13923085212202.486</v>
      </c>
      <c r="H47">
        <f t="shared" si="1"/>
        <v>13048091967034.227</v>
      </c>
      <c r="I47">
        <f t="shared" si="1"/>
        <v>11861203327068.1</v>
      </c>
      <c r="J47">
        <f t="shared" si="1"/>
        <v>10324148445812.527</v>
      </c>
      <c r="K47">
        <f t="shared" si="1"/>
        <v>10347039310516.824</v>
      </c>
      <c r="L47">
        <f t="shared" si="1"/>
        <v>10924323391430.695</v>
      </c>
      <c r="M47">
        <f t="shared" si="1"/>
        <v>10700953647907.777</v>
      </c>
      <c r="N47">
        <f t="shared" si="1"/>
        <v>10119924974647.457</v>
      </c>
      <c r="O47">
        <f t="shared" si="1"/>
        <v>9356500081231.5938</v>
      </c>
      <c r="P47">
        <f t="shared" si="1"/>
        <v>9446227045528.9609</v>
      </c>
      <c r="Q47">
        <f t="shared" si="1"/>
        <v>10024749298951.736</v>
      </c>
      <c r="R47">
        <f t="shared" si="1"/>
        <v>10197579753105.773</v>
      </c>
      <c r="S47">
        <f t="shared" si="1"/>
        <v>10290499048696.465</v>
      </c>
      <c r="T47">
        <f t="shared" si="1"/>
        <v>10451156527619.402</v>
      </c>
      <c r="U47">
        <f t="shared" si="1"/>
        <v>10921669726468.203</v>
      </c>
      <c r="V47">
        <f t="shared" si="1"/>
        <v>11342043395072.139</v>
      </c>
      <c r="W47">
        <f t="shared" si="1"/>
        <v>11525576407579.789</v>
      </c>
      <c r="X47">
        <f t="shared" si="1"/>
        <v>11355486685951.477</v>
      </c>
      <c r="Y47">
        <f t="shared" si="1"/>
        <v>11251760144106.227</v>
      </c>
      <c r="Z47">
        <f t="shared" si="1"/>
        <v>10896260843316.352</v>
      </c>
      <c r="AA47">
        <f t="shared" si="1"/>
        <v>11583253196713.439</v>
      </c>
      <c r="AB47">
        <f t="shared" si="1"/>
        <v>11636366956707.336</v>
      </c>
      <c r="AC47">
        <f t="shared" si="1"/>
        <v>12026880342347.066</v>
      </c>
      <c r="AD47">
        <f t="shared" si="1"/>
        <v>12081996245118.709</v>
      </c>
      <c r="AE47">
        <f t="shared" si="1"/>
        <v>12666768886613.209</v>
      </c>
      <c r="AF47">
        <f t="shared" si="1"/>
        <v>12503516622019.287</v>
      </c>
      <c r="AG47">
        <f t="shared" si="1"/>
        <v>13301482466601.371</v>
      </c>
      <c r="AH47">
        <f t="shared" si="1"/>
        <v>13629451075765.254</v>
      </c>
      <c r="AI47">
        <f t="shared" si="1"/>
        <v>14085221734470.477</v>
      </c>
      <c r="AJ47">
        <f t="shared" si="1"/>
        <v>14439343847223.645</v>
      </c>
      <c r="AK47">
        <f t="shared" si="1"/>
        <v>14816758766633.521</v>
      </c>
      <c r="AL47">
        <f t="shared" si="1"/>
        <v>15841036226163.607</v>
      </c>
      <c r="AM47">
        <f t="shared" si="1"/>
        <v>17325492976297.414</v>
      </c>
      <c r="AN47">
        <f t="shared" si="1"/>
        <v>16283714447859.158</v>
      </c>
      <c r="AO47">
        <f t="shared" si="1"/>
        <v>15993691350113.189</v>
      </c>
      <c r="AP47">
        <f t="shared" si="1"/>
        <v>16049410056841.244</v>
      </c>
      <c r="AQ47">
        <f t="shared" si="1"/>
        <v>16108579881899.709</v>
      </c>
      <c r="AR47">
        <f t="shared" si="1"/>
        <v>14844777393894.121</v>
      </c>
      <c r="AS47">
        <f t="shared" si="1"/>
        <v>14670818749377.576</v>
      </c>
      <c r="AT47">
        <f t="shared" si="1"/>
        <v>14535658637246.475</v>
      </c>
      <c r="AU47">
        <f t="shared" si="1"/>
        <v>14352742604064.93</v>
      </c>
      <c r="AV47">
        <f t="shared" si="1"/>
        <v>13398576423375.252</v>
      </c>
      <c r="AW47">
        <f t="shared" si="1"/>
        <v>14298322887961.428</v>
      </c>
      <c r="AX47">
        <f t="shared" ref="AX47:BN47" si="2">SUMPRODUCT(AX26:AX45,$D$2:$D$21)</f>
        <v>0</v>
      </c>
      <c r="AY47">
        <f t="shared" si="2"/>
        <v>0</v>
      </c>
      <c r="AZ47">
        <f t="shared" si="2"/>
        <v>0</v>
      </c>
      <c r="BA47">
        <f t="shared" si="2"/>
        <v>0</v>
      </c>
      <c r="BB47">
        <f t="shared" si="2"/>
        <v>0</v>
      </c>
      <c r="BC47">
        <f t="shared" si="2"/>
        <v>0</v>
      </c>
      <c r="BD47">
        <f t="shared" si="2"/>
        <v>0</v>
      </c>
      <c r="BE47">
        <f t="shared" si="2"/>
        <v>0</v>
      </c>
      <c r="BF47">
        <f t="shared" si="2"/>
        <v>0</v>
      </c>
      <c r="BG47">
        <f t="shared" si="2"/>
        <v>0</v>
      </c>
      <c r="BH47">
        <f t="shared" si="2"/>
        <v>0</v>
      </c>
      <c r="BI47">
        <f t="shared" si="2"/>
        <v>0</v>
      </c>
      <c r="BJ47">
        <f t="shared" si="2"/>
        <v>0</v>
      </c>
      <c r="BK47">
        <f t="shared" si="2"/>
        <v>0</v>
      </c>
      <c r="BL47">
        <f t="shared" si="2"/>
        <v>0</v>
      </c>
      <c r="BM47">
        <f t="shared" si="2"/>
        <v>0</v>
      </c>
      <c r="BN47">
        <f t="shared" si="2"/>
        <v>0</v>
      </c>
      <c r="BO47">
        <f t="shared" ref="BO47:DZ47" si="3">SUMPRODUCT(BO26:BO45,$D$2:$D$21)</f>
        <v>0</v>
      </c>
      <c r="BP47">
        <f t="shared" si="3"/>
        <v>0</v>
      </c>
      <c r="BQ47">
        <f t="shared" si="3"/>
        <v>0</v>
      </c>
      <c r="BR47">
        <f t="shared" si="3"/>
        <v>0</v>
      </c>
      <c r="BS47">
        <f t="shared" si="3"/>
        <v>0</v>
      </c>
      <c r="BT47">
        <f t="shared" si="3"/>
        <v>0</v>
      </c>
      <c r="BU47">
        <f t="shared" si="3"/>
        <v>0</v>
      </c>
      <c r="BV47">
        <f t="shared" si="3"/>
        <v>0</v>
      </c>
      <c r="BW47">
        <f t="shared" si="3"/>
        <v>0</v>
      </c>
      <c r="BX47">
        <f t="shared" si="3"/>
        <v>0</v>
      </c>
      <c r="BY47">
        <f t="shared" si="3"/>
        <v>0</v>
      </c>
      <c r="BZ47">
        <f t="shared" si="3"/>
        <v>0</v>
      </c>
      <c r="CA47">
        <f t="shared" si="3"/>
        <v>0</v>
      </c>
      <c r="CB47">
        <f t="shared" si="3"/>
        <v>0</v>
      </c>
      <c r="CC47">
        <f t="shared" si="3"/>
        <v>0</v>
      </c>
      <c r="CD47">
        <f t="shared" si="3"/>
        <v>0</v>
      </c>
      <c r="CE47">
        <f t="shared" si="3"/>
        <v>0</v>
      </c>
      <c r="CF47">
        <f t="shared" si="3"/>
        <v>0</v>
      </c>
      <c r="CG47">
        <f t="shared" si="3"/>
        <v>0</v>
      </c>
      <c r="CH47">
        <f t="shared" si="3"/>
        <v>0</v>
      </c>
      <c r="CI47">
        <f t="shared" si="3"/>
        <v>0</v>
      </c>
      <c r="CJ47">
        <f t="shared" si="3"/>
        <v>0</v>
      </c>
      <c r="CK47">
        <f t="shared" si="3"/>
        <v>0</v>
      </c>
      <c r="CL47">
        <f t="shared" si="3"/>
        <v>0</v>
      </c>
      <c r="CM47">
        <f t="shared" si="3"/>
        <v>0</v>
      </c>
      <c r="CN47">
        <f t="shared" si="3"/>
        <v>0</v>
      </c>
      <c r="CO47">
        <f t="shared" si="3"/>
        <v>0</v>
      </c>
      <c r="CP47">
        <f t="shared" si="3"/>
        <v>0</v>
      </c>
      <c r="CQ47">
        <f t="shared" si="3"/>
        <v>0</v>
      </c>
      <c r="CR47">
        <f t="shared" si="3"/>
        <v>0</v>
      </c>
      <c r="CS47">
        <f t="shared" si="3"/>
        <v>0</v>
      </c>
      <c r="CT47">
        <f t="shared" si="3"/>
        <v>0</v>
      </c>
      <c r="CU47">
        <f t="shared" si="3"/>
        <v>0</v>
      </c>
      <c r="CV47">
        <f t="shared" si="3"/>
        <v>0</v>
      </c>
      <c r="CW47">
        <f t="shared" si="3"/>
        <v>0</v>
      </c>
      <c r="CX47">
        <f t="shared" si="3"/>
        <v>0</v>
      </c>
      <c r="CY47">
        <f t="shared" si="3"/>
        <v>0</v>
      </c>
      <c r="CZ47">
        <f t="shared" si="3"/>
        <v>0</v>
      </c>
      <c r="DA47">
        <f t="shared" si="3"/>
        <v>0</v>
      </c>
      <c r="DB47">
        <f t="shared" si="3"/>
        <v>0</v>
      </c>
      <c r="DC47">
        <f t="shared" si="3"/>
        <v>0</v>
      </c>
      <c r="DD47">
        <f t="shared" si="3"/>
        <v>0</v>
      </c>
      <c r="DE47">
        <f t="shared" si="3"/>
        <v>0</v>
      </c>
      <c r="DF47">
        <f t="shared" si="3"/>
        <v>0</v>
      </c>
      <c r="DG47">
        <f t="shared" si="3"/>
        <v>0</v>
      </c>
      <c r="DH47">
        <f t="shared" si="3"/>
        <v>0</v>
      </c>
      <c r="DI47">
        <f t="shared" si="3"/>
        <v>0</v>
      </c>
      <c r="DJ47">
        <f t="shared" si="3"/>
        <v>0</v>
      </c>
      <c r="DK47">
        <f t="shared" si="3"/>
        <v>0</v>
      </c>
      <c r="DL47">
        <f t="shared" si="3"/>
        <v>0</v>
      </c>
      <c r="DM47">
        <f t="shared" si="3"/>
        <v>0</v>
      </c>
      <c r="DN47">
        <f t="shared" si="3"/>
        <v>0</v>
      </c>
      <c r="DO47">
        <f t="shared" si="3"/>
        <v>0</v>
      </c>
      <c r="DP47">
        <f t="shared" si="3"/>
        <v>0</v>
      </c>
      <c r="DQ47">
        <f t="shared" si="3"/>
        <v>0</v>
      </c>
      <c r="DR47">
        <f t="shared" si="3"/>
        <v>0</v>
      </c>
      <c r="DS47">
        <f t="shared" si="3"/>
        <v>0</v>
      </c>
      <c r="DT47">
        <f t="shared" si="3"/>
        <v>0</v>
      </c>
      <c r="DU47">
        <f t="shared" si="3"/>
        <v>0</v>
      </c>
      <c r="DV47">
        <f t="shared" si="3"/>
        <v>0</v>
      </c>
      <c r="DW47">
        <f t="shared" si="3"/>
        <v>0</v>
      </c>
      <c r="DX47">
        <f t="shared" si="3"/>
        <v>0</v>
      </c>
      <c r="DY47">
        <f t="shared" si="3"/>
        <v>0</v>
      </c>
      <c r="DZ47">
        <f t="shared" si="3"/>
        <v>0</v>
      </c>
      <c r="EA47">
        <f t="shared" ref="EA47:FB47" si="4">SUMPRODUCT(EA26:EA45,$D$2:$D$21)</f>
        <v>0</v>
      </c>
      <c r="EB47">
        <f t="shared" si="4"/>
        <v>0</v>
      </c>
      <c r="EC47">
        <f t="shared" si="4"/>
        <v>0</v>
      </c>
      <c r="ED47">
        <f t="shared" si="4"/>
        <v>0</v>
      </c>
      <c r="EE47">
        <f t="shared" si="4"/>
        <v>0</v>
      </c>
      <c r="EF47">
        <f t="shared" si="4"/>
        <v>0</v>
      </c>
      <c r="EG47">
        <f t="shared" si="4"/>
        <v>0</v>
      </c>
      <c r="EH47">
        <f t="shared" si="4"/>
        <v>0</v>
      </c>
      <c r="EI47">
        <f t="shared" si="4"/>
        <v>0</v>
      </c>
      <c r="EJ47">
        <f t="shared" si="4"/>
        <v>0</v>
      </c>
      <c r="EK47">
        <f t="shared" si="4"/>
        <v>0</v>
      </c>
      <c r="EL47">
        <f t="shared" si="4"/>
        <v>0</v>
      </c>
      <c r="EM47">
        <f t="shared" si="4"/>
        <v>0</v>
      </c>
      <c r="EN47">
        <f t="shared" si="4"/>
        <v>0</v>
      </c>
      <c r="EO47">
        <f t="shared" si="4"/>
        <v>0</v>
      </c>
      <c r="EP47">
        <f t="shared" si="4"/>
        <v>0</v>
      </c>
      <c r="EQ47">
        <f t="shared" si="4"/>
        <v>0</v>
      </c>
      <c r="ER47">
        <f t="shared" si="4"/>
        <v>0</v>
      </c>
      <c r="ES47">
        <f t="shared" si="4"/>
        <v>0</v>
      </c>
      <c r="ET47">
        <f t="shared" si="4"/>
        <v>0</v>
      </c>
      <c r="EU47">
        <f t="shared" si="4"/>
        <v>0</v>
      </c>
      <c r="EV47">
        <f t="shared" si="4"/>
        <v>0</v>
      </c>
      <c r="EW47">
        <f t="shared" si="4"/>
        <v>0</v>
      </c>
      <c r="EX47">
        <f t="shared" si="4"/>
        <v>0</v>
      </c>
      <c r="EY47">
        <f t="shared" si="4"/>
        <v>0</v>
      </c>
      <c r="EZ47">
        <f t="shared" si="4"/>
        <v>0</v>
      </c>
      <c r="FA47">
        <f t="shared" si="4"/>
        <v>0</v>
      </c>
      <c r="FB47">
        <f t="shared" si="4"/>
        <v>0</v>
      </c>
    </row>
    <row r="49" spans="1:49" x14ac:dyDescent="0.3">
      <c r="A49" s="1"/>
    </row>
    <row r="50" spans="1:49" x14ac:dyDescent="0.3">
      <c r="A50" s="3" t="s">
        <v>0</v>
      </c>
      <c r="B50">
        <f>B26*$D2/B$47</f>
        <v>1.7673566219337588E-2</v>
      </c>
      <c r="C50">
        <f t="shared" ref="C50:AW55" si="5">C26*$D2/C$47</f>
        <v>1.7416576118712026E-2</v>
      </c>
      <c r="D50">
        <f t="shared" si="5"/>
        <v>1.6578233350089351E-2</v>
      </c>
      <c r="E50">
        <f t="shared" si="5"/>
        <v>1.6886027115028738E-2</v>
      </c>
      <c r="F50">
        <f t="shared" si="5"/>
        <v>1.5571784536292261E-2</v>
      </c>
      <c r="G50">
        <f t="shared" si="5"/>
        <v>1.6159750443001275E-2</v>
      </c>
      <c r="H50">
        <f t="shared" si="5"/>
        <v>1.6371080398948881E-2</v>
      </c>
      <c r="I50">
        <f t="shared" si="5"/>
        <v>1.7518331104983208E-2</v>
      </c>
      <c r="J50">
        <f t="shared" si="5"/>
        <v>1.8511220244882241E-2</v>
      </c>
      <c r="K50">
        <f t="shared" si="5"/>
        <v>1.870052076188107E-2</v>
      </c>
      <c r="L50">
        <f t="shared" si="5"/>
        <v>1.8826845570996644E-2</v>
      </c>
      <c r="M50">
        <f t="shared" si="5"/>
        <v>1.917039884554414E-2</v>
      </c>
      <c r="N50">
        <f t="shared" si="5"/>
        <v>1.9512615521374045E-2</v>
      </c>
      <c r="O50">
        <f t="shared" si="5"/>
        <v>1.8954557176049887E-2</v>
      </c>
      <c r="P50">
        <f t="shared" si="5"/>
        <v>1.9138787786255378E-2</v>
      </c>
      <c r="Q50">
        <f t="shared" si="5"/>
        <v>1.8852844086368253E-2</v>
      </c>
      <c r="R50">
        <f t="shared" si="5"/>
        <v>1.8559279151832971E-2</v>
      </c>
      <c r="S50">
        <f t="shared" si="5"/>
        <v>1.9291990038192888E-2</v>
      </c>
      <c r="T50">
        <f t="shared" si="5"/>
        <v>2.0003493088809804E-2</v>
      </c>
      <c r="U50">
        <f t="shared" si="5"/>
        <v>1.9141728564054362E-2</v>
      </c>
      <c r="V50">
        <f t="shared" si="5"/>
        <v>1.8868610322054252E-2</v>
      </c>
      <c r="W50">
        <f t="shared" si="5"/>
        <v>1.8542928368964168E-2</v>
      </c>
      <c r="X50">
        <f t="shared" si="5"/>
        <v>1.9872004781770695E-2</v>
      </c>
      <c r="Y50">
        <f t="shared" si="5"/>
        <v>1.8502502626525145E-2</v>
      </c>
      <c r="Z50">
        <f t="shared" si="5"/>
        <v>1.8384687940136694E-2</v>
      </c>
      <c r="AA50">
        <f t="shared" si="5"/>
        <v>1.8450597091101695E-2</v>
      </c>
      <c r="AB50">
        <f t="shared" si="5"/>
        <v>1.8741724077107207E-2</v>
      </c>
      <c r="AC50">
        <f t="shared" si="5"/>
        <v>1.9028987163938332E-2</v>
      </c>
      <c r="AD50">
        <f t="shared" si="5"/>
        <v>1.8677069678260282E-2</v>
      </c>
      <c r="AE50">
        <f t="shared" si="5"/>
        <v>1.9194070090180065E-2</v>
      </c>
      <c r="AF50">
        <f t="shared" si="5"/>
        <v>1.8571395094747513E-2</v>
      </c>
      <c r="AG50">
        <f t="shared" si="5"/>
        <v>1.7794381387010068E-2</v>
      </c>
      <c r="AH50">
        <f t="shared" si="5"/>
        <v>1.7366191103924754E-2</v>
      </c>
      <c r="AI50">
        <f t="shared" si="5"/>
        <v>1.6713319650434065E-2</v>
      </c>
      <c r="AJ50">
        <f t="shared" si="5"/>
        <v>1.6458695636794893E-2</v>
      </c>
      <c r="AK50">
        <f t="shared" si="5"/>
        <v>1.6644704755266353E-2</v>
      </c>
      <c r="AL50">
        <f t="shared" si="5"/>
        <v>1.5467300861567277E-2</v>
      </c>
      <c r="AM50">
        <f t="shared" si="5"/>
        <v>1.4308476778562843E-2</v>
      </c>
      <c r="AN50">
        <f t="shared" si="5"/>
        <v>1.5263274420756822E-2</v>
      </c>
      <c r="AO50">
        <f t="shared" si="5"/>
        <v>1.6180845615550138E-2</v>
      </c>
      <c r="AP50">
        <f t="shared" si="5"/>
        <v>1.6583585147920542E-2</v>
      </c>
      <c r="AQ50">
        <f t="shared" si="5"/>
        <v>1.6920354998279468E-2</v>
      </c>
      <c r="AR50">
        <f t="shared" si="5"/>
        <v>1.7823588107203931E-2</v>
      </c>
      <c r="AS50">
        <f t="shared" si="5"/>
        <v>1.899555199592004E-2</v>
      </c>
      <c r="AT50">
        <f t="shared" si="5"/>
        <v>1.9511586322302682E-2</v>
      </c>
      <c r="AU50">
        <f t="shared" si="5"/>
        <v>1.8631045006037114E-2</v>
      </c>
      <c r="AV50">
        <f t="shared" si="5"/>
        <v>1.9537130786495681E-2</v>
      </c>
      <c r="AW50">
        <f t="shared" si="5"/>
        <v>1.9613607706194719E-2</v>
      </c>
    </row>
    <row r="51" spans="1:49" x14ac:dyDescent="0.3">
      <c r="A51" s="3" t="s">
        <v>1</v>
      </c>
      <c r="B51">
        <f t="shared" ref="B51:Q69" si="6">B27*$D3/B$47</f>
        <v>1.6932354400301289E-2</v>
      </c>
      <c r="C51">
        <f t="shared" si="6"/>
        <v>1.7724810917623693E-2</v>
      </c>
      <c r="D51">
        <f t="shared" si="6"/>
        <v>1.8025070749173571E-2</v>
      </c>
      <c r="E51">
        <f t="shared" si="6"/>
        <v>1.8709623616941923E-2</v>
      </c>
      <c r="F51">
        <f t="shared" si="6"/>
        <v>1.7166095072299194E-2</v>
      </c>
      <c r="G51">
        <f t="shared" si="6"/>
        <v>1.7215974346167773E-2</v>
      </c>
      <c r="H51">
        <f t="shared" si="6"/>
        <v>1.7509730815778099E-2</v>
      </c>
      <c r="I51">
        <f t="shared" si="6"/>
        <v>1.8720775188934675E-2</v>
      </c>
      <c r="J51">
        <f t="shared" si="6"/>
        <v>2.1010624060246282E-2</v>
      </c>
      <c r="K51">
        <f t="shared" si="6"/>
        <v>2.1150213685846617E-2</v>
      </c>
      <c r="L51">
        <f t="shared" si="6"/>
        <v>2.0561273093233016E-2</v>
      </c>
      <c r="M51">
        <f t="shared" si="6"/>
        <v>2.1980017044294104E-2</v>
      </c>
      <c r="N51">
        <f t="shared" si="6"/>
        <v>2.3844434884527598E-2</v>
      </c>
      <c r="O51">
        <f t="shared" si="6"/>
        <v>2.4075214826443415E-2</v>
      </c>
      <c r="P51">
        <f t="shared" si="6"/>
        <v>2.4831645214865569E-2</v>
      </c>
      <c r="Q51">
        <f t="shared" si="6"/>
        <v>2.4294881004039124E-2</v>
      </c>
      <c r="R51">
        <f t="shared" si="5"/>
        <v>2.4040459747342778E-2</v>
      </c>
      <c r="S51">
        <f t="shared" si="5"/>
        <v>2.3106186202579034E-2</v>
      </c>
      <c r="T51">
        <f t="shared" si="5"/>
        <v>2.4255445093285043E-2</v>
      </c>
      <c r="U51">
        <f t="shared" si="5"/>
        <v>2.5649076552308584E-2</v>
      </c>
      <c r="V51">
        <f t="shared" si="5"/>
        <v>2.3962856920550273E-2</v>
      </c>
      <c r="W51">
        <f t="shared" si="5"/>
        <v>2.3831841934647418E-2</v>
      </c>
      <c r="X51">
        <f t="shared" si="5"/>
        <v>2.441487524685754E-2</v>
      </c>
      <c r="Y51">
        <f t="shared" si="5"/>
        <v>2.1759584812022514E-2</v>
      </c>
      <c r="Z51">
        <f t="shared" si="5"/>
        <v>2.2587302049560557E-2</v>
      </c>
      <c r="AA51">
        <f t="shared" si="5"/>
        <v>2.2078738684599333E-2</v>
      </c>
      <c r="AB51">
        <f t="shared" si="5"/>
        <v>2.310857366935452E-2</v>
      </c>
      <c r="AC51">
        <f t="shared" si="5"/>
        <v>2.3398773465876807E-2</v>
      </c>
      <c r="AD51">
        <f t="shared" si="5"/>
        <v>2.3902885020898507E-2</v>
      </c>
      <c r="AE51">
        <f t="shared" si="5"/>
        <v>2.2596724861600935E-2</v>
      </c>
      <c r="AF51">
        <f t="shared" si="5"/>
        <v>2.2404156475458317E-2</v>
      </c>
      <c r="AG51">
        <f t="shared" si="5"/>
        <v>2.1735580543791381E-2</v>
      </c>
      <c r="AH51">
        <f t="shared" si="5"/>
        <v>2.1777593002646631E-2</v>
      </c>
      <c r="AI51">
        <f t="shared" si="5"/>
        <v>2.0708408050441149E-2</v>
      </c>
      <c r="AJ51">
        <f t="shared" si="5"/>
        <v>2.0089424281743415E-2</v>
      </c>
      <c r="AK51">
        <f t="shared" si="5"/>
        <v>1.992421073769526E-2</v>
      </c>
      <c r="AL51">
        <f t="shared" si="5"/>
        <v>1.8554890102686596E-2</v>
      </c>
      <c r="AM51">
        <f t="shared" si="5"/>
        <v>1.6539119569713486E-2</v>
      </c>
      <c r="AN51">
        <f t="shared" si="5"/>
        <v>1.6375480219668202E-2</v>
      </c>
      <c r="AO51">
        <f t="shared" si="5"/>
        <v>1.7073688300713041E-2</v>
      </c>
      <c r="AP51">
        <f t="shared" si="5"/>
        <v>1.7534242544437317E-2</v>
      </c>
      <c r="AQ51">
        <f t="shared" si="5"/>
        <v>1.7429996798041025E-2</v>
      </c>
      <c r="AR51">
        <f t="shared" si="5"/>
        <v>1.8589652485560756E-2</v>
      </c>
      <c r="AS51">
        <f t="shared" si="5"/>
        <v>1.9006928640447378E-2</v>
      </c>
      <c r="AT51">
        <f t="shared" si="5"/>
        <v>1.7792903575309618E-2</v>
      </c>
      <c r="AU51">
        <f t="shared" si="5"/>
        <v>1.8243231156739724E-2</v>
      </c>
      <c r="AV51">
        <f t="shared" si="5"/>
        <v>1.8249156693296704E-2</v>
      </c>
      <c r="AW51">
        <f t="shared" si="5"/>
        <v>1.8312665276261266E-2</v>
      </c>
    </row>
    <row r="52" spans="1:49" x14ac:dyDescent="0.3">
      <c r="A52" s="3" t="s">
        <v>2</v>
      </c>
      <c r="B52">
        <f t="shared" si="6"/>
        <v>8.5850582769474756E-2</v>
      </c>
      <c r="C52">
        <f t="shared" si="5"/>
        <v>8.149825727460458E-2</v>
      </c>
      <c r="D52">
        <f t="shared" si="5"/>
        <v>8.4880451080546759E-2</v>
      </c>
      <c r="E52">
        <f t="shared" si="5"/>
        <v>8.0396797718304255E-2</v>
      </c>
      <c r="F52">
        <f t="shared" si="5"/>
        <v>8.4737377267614461E-2</v>
      </c>
      <c r="G52">
        <f t="shared" si="5"/>
        <v>8.0962206495156674E-2</v>
      </c>
      <c r="H52">
        <f t="shared" si="5"/>
        <v>8.3097942805690508E-2</v>
      </c>
      <c r="I52">
        <f t="shared" si="5"/>
        <v>8.0961924647941441E-2</v>
      </c>
      <c r="J52">
        <f t="shared" si="5"/>
        <v>8.0848241807153581E-2</v>
      </c>
      <c r="K52">
        <f t="shared" si="5"/>
        <v>7.7634294786483871E-2</v>
      </c>
      <c r="L52">
        <f t="shared" si="5"/>
        <v>8.3668893463643174E-2</v>
      </c>
      <c r="M52">
        <f t="shared" si="5"/>
        <v>7.5375599833357149E-2</v>
      </c>
      <c r="N52">
        <f t="shared" si="5"/>
        <v>7.3986818269478671E-2</v>
      </c>
      <c r="O52">
        <f t="shared" si="5"/>
        <v>7.6313920141174441E-2</v>
      </c>
      <c r="P52">
        <f t="shared" si="5"/>
        <v>7.9438478069947777E-2</v>
      </c>
      <c r="Q52">
        <f t="shared" si="5"/>
        <v>8.3427732211463296E-2</v>
      </c>
      <c r="R52">
        <f t="shared" si="5"/>
        <v>8.7362508709840872E-2</v>
      </c>
      <c r="S52">
        <f t="shared" si="5"/>
        <v>8.6734277489978598E-2</v>
      </c>
      <c r="T52">
        <f t="shared" si="5"/>
        <v>8.8880278229991089E-2</v>
      </c>
      <c r="U52">
        <f t="shared" si="5"/>
        <v>8.459724319999011E-2</v>
      </c>
      <c r="V52">
        <f t="shared" si="5"/>
        <v>8.1024606236234101E-2</v>
      </c>
      <c r="W52">
        <f t="shared" si="5"/>
        <v>8.1598665154959144E-2</v>
      </c>
      <c r="X52">
        <f t="shared" si="5"/>
        <v>8.4422009070382206E-2</v>
      </c>
      <c r="Y52">
        <f t="shared" si="5"/>
        <v>8.1527844377353414E-2</v>
      </c>
      <c r="Z52">
        <f t="shared" si="5"/>
        <v>8.4491135375554915E-2</v>
      </c>
      <c r="AA52">
        <f t="shared" si="5"/>
        <v>8.7756240214831541E-2</v>
      </c>
      <c r="AB52">
        <f t="shared" si="5"/>
        <v>8.4798928537676024E-2</v>
      </c>
      <c r="AC52">
        <f t="shared" si="5"/>
        <v>8.6855541110018586E-2</v>
      </c>
      <c r="AD52">
        <f t="shared" si="5"/>
        <v>8.5364899895304214E-2</v>
      </c>
      <c r="AE52">
        <f t="shared" si="5"/>
        <v>8.351174711318482E-2</v>
      </c>
      <c r="AF52">
        <f t="shared" si="5"/>
        <v>8.0768585393131184E-2</v>
      </c>
      <c r="AG52">
        <f t="shared" si="5"/>
        <v>7.4432090745218046E-2</v>
      </c>
      <c r="AH52">
        <f t="shared" si="5"/>
        <v>7.3368637111003707E-2</v>
      </c>
      <c r="AI52">
        <f t="shared" si="5"/>
        <v>6.8412948561666798E-2</v>
      </c>
      <c r="AJ52">
        <f t="shared" si="5"/>
        <v>6.5704917760679285E-2</v>
      </c>
      <c r="AK52">
        <f t="shared" si="5"/>
        <v>6.1465558314338573E-2</v>
      </c>
      <c r="AL52">
        <f t="shared" si="5"/>
        <v>6.1664801219671876E-2</v>
      </c>
      <c r="AM52">
        <f t="shared" si="5"/>
        <v>6.4013321382386135E-2</v>
      </c>
      <c r="AN52">
        <f t="shared" si="5"/>
        <v>6.3744043370673686E-2</v>
      </c>
      <c r="AO52">
        <f t="shared" si="5"/>
        <v>7.3787524978819102E-2</v>
      </c>
      <c r="AP52">
        <f t="shared" si="5"/>
        <v>7.9195537125565804E-2</v>
      </c>
      <c r="AQ52">
        <f t="shared" si="5"/>
        <v>7.8904637113802745E-2</v>
      </c>
      <c r="AR52">
        <f t="shared" si="5"/>
        <v>7.6826109933389161E-2</v>
      </c>
      <c r="AS52">
        <f t="shared" si="5"/>
        <v>8.5510779693411726E-2</v>
      </c>
      <c r="AT52">
        <f t="shared" si="5"/>
        <v>8.7443003562498123E-2</v>
      </c>
      <c r="AU52">
        <f t="shared" si="5"/>
        <v>8.7866450670050264E-2</v>
      </c>
      <c r="AV52">
        <f t="shared" si="5"/>
        <v>7.8827116898583072E-2</v>
      </c>
      <c r="AW52">
        <f t="shared" si="5"/>
        <v>7.9877854133621182E-2</v>
      </c>
    </row>
    <row r="53" spans="1:49" x14ac:dyDescent="0.3">
      <c r="A53" s="3" t="s">
        <v>3</v>
      </c>
      <c r="B53">
        <f t="shared" si="6"/>
        <v>5.2781545610680177E-3</v>
      </c>
      <c r="C53">
        <f t="shared" si="5"/>
        <v>5.535720914653256E-3</v>
      </c>
      <c r="D53">
        <f t="shared" si="5"/>
        <v>5.1425200809939401E-3</v>
      </c>
      <c r="E53">
        <f t="shared" si="5"/>
        <v>5.2349262110134628E-3</v>
      </c>
      <c r="F53">
        <f t="shared" si="5"/>
        <v>5.1994282973653059E-3</v>
      </c>
      <c r="G53">
        <f t="shared" si="5"/>
        <v>4.9494392721897975E-3</v>
      </c>
      <c r="H53">
        <f t="shared" si="5"/>
        <v>5.320392948546874E-3</v>
      </c>
      <c r="I53">
        <f t="shared" si="5"/>
        <v>5.8312987906140876E-3</v>
      </c>
      <c r="J53">
        <f t="shared" si="5"/>
        <v>6.3663377780061722E-3</v>
      </c>
      <c r="K53">
        <f t="shared" si="5"/>
        <v>6.9677818976720297E-3</v>
      </c>
      <c r="L53">
        <f t="shared" si="5"/>
        <v>6.3080762322887509E-3</v>
      </c>
      <c r="M53">
        <f t="shared" si="5"/>
        <v>6.3683293424529469E-3</v>
      </c>
      <c r="N53">
        <f t="shared" si="5"/>
        <v>6.6458547575253104E-3</v>
      </c>
      <c r="O53">
        <f t="shared" si="5"/>
        <v>6.6707838756930047E-3</v>
      </c>
      <c r="P53">
        <f t="shared" si="5"/>
        <v>6.5062860589392528E-3</v>
      </c>
      <c r="Q53">
        <f t="shared" si="5"/>
        <v>6.1562248962568414E-3</v>
      </c>
      <c r="R53">
        <f t="shared" si="5"/>
        <v>6.7826113931881479E-3</v>
      </c>
      <c r="S53">
        <f t="shared" si="5"/>
        <v>7.0060657759307273E-3</v>
      </c>
      <c r="T53">
        <f t="shared" si="5"/>
        <v>6.9958704108256569E-3</v>
      </c>
      <c r="U53">
        <f t="shared" si="5"/>
        <v>6.9860549791733468E-3</v>
      </c>
      <c r="V53">
        <f t="shared" si="5"/>
        <v>6.5923614737469832E-3</v>
      </c>
      <c r="W53">
        <f t="shared" si="5"/>
        <v>6.9073518546667852E-3</v>
      </c>
      <c r="X53">
        <f t="shared" si="5"/>
        <v>6.6630781729933612E-3</v>
      </c>
      <c r="Y53">
        <f t="shared" si="5"/>
        <v>6.0226188991538325E-3</v>
      </c>
      <c r="Z53">
        <f t="shared" si="5"/>
        <v>5.9268602099639585E-3</v>
      </c>
      <c r="AA53">
        <f t="shared" si="5"/>
        <v>5.4653761226942949E-3</v>
      </c>
      <c r="AB53">
        <f t="shared" si="5"/>
        <v>5.8016653880691065E-3</v>
      </c>
      <c r="AC53">
        <f t="shared" si="5"/>
        <v>6.1428402244486239E-3</v>
      </c>
      <c r="AD53">
        <f t="shared" si="5"/>
        <v>6.1886172114519935E-3</v>
      </c>
      <c r="AE53">
        <f t="shared" si="5"/>
        <v>5.7017927608333258E-3</v>
      </c>
      <c r="AF53">
        <f t="shared" si="5"/>
        <v>5.3993056078888348E-3</v>
      </c>
      <c r="AG53">
        <f t="shared" si="5"/>
        <v>5.2669216654540546E-3</v>
      </c>
      <c r="AH53">
        <f t="shared" si="5"/>
        <v>5.4672850447145495E-3</v>
      </c>
      <c r="AI53">
        <f t="shared" si="5"/>
        <v>5.0733332322940852E-3</v>
      </c>
      <c r="AJ53">
        <f t="shared" si="5"/>
        <v>5.0724129450717961E-3</v>
      </c>
      <c r="AK53">
        <f t="shared" si="5"/>
        <v>4.6423167093533144E-3</v>
      </c>
      <c r="AL53">
        <f t="shared" si="5"/>
        <v>4.1974074775247769E-3</v>
      </c>
      <c r="AM53">
        <f t="shared" si="5"/>
        <v>4.2862467612757183E-3</v>
      </c>
      <c r="AN53">
        <f t="shared" si="5"/>
        <v>4.6543356960772669E-3</v>
      </c>
      <c r="AO53">
        <f t="shared" si="5"/>
        <v>4.9139492782748857E-3</v>
      </c>
      <c r="AP53">
        <f t="shared" si="5"/>
        <v>4.8572064704029833E-3</v>
      </c>
      <c r="AQ53">
        <f t="shared" si="5"/>
        <v>5.4877766991868948E-3</v>
      </c>
      <c r="AR53">
        <f t="shared" si="5"/>
        <v>5.4487170008672009E-3</v>
      </c>
      <c r="AS53">
        <f t="shared" si="5"/>
        <v>5.8693034049768491E-3</v>
      </c>
      <c r="AT53">
        <f t="shared" si="5"/>
        <v>6.1341944791908415E-3</v>
      </c>
      <c r="AU53">
        <f t="shared" si="5"/>
        <v>6.1591217631007753E-3</v>
      </c>
      <c r="AV53">
        <f t="shared" si="5"/>
        <v>6.6452715730415286E-3</v>
      </c>
      <c r="AW53">
        <f t="shared" si="5"/>
        <v>6.4141869261896203E-3</v>
      </c>
    </row>
    <row r="54" spans="1:49" x14ac:dyDescent="0.3">
      <c r="A54" s="3" t="s">
        <v>4</v>
      </c>
      <c r="B54">
        <f t="shared" si="6"/>
        <v>2.0138655395179903E-3</v>
      </c>
      <c r="C54">
        <f t="shared" si="5"/>
        <v>2.5696615933417217E-3</v>
      </c>
      <c r="D54">
        <f t="shared" si="5"/>
        <v>2.6805892992664685E-3</v>
      </c>
      <c r="E54">
        <f t="shared" si="5"/>
        <v>3.1444849077891142E-3</v>
      </c>
      <c r="F54">
        <f t="shared" si="5"/>
        <v>3.0654400935492543E-3</v>
      </c>
      <c r="G54">
        <f t="shared" si="5"/>
        <v>2.9600909352059074E-3</v>
      </c>
      <c r="H54">
        <f t="shared" si="5"/>
        <v>3.0285772748934784E-3</v>
      </c>
      <c r="I54">
        <f t="shared" si="5"/>
        <v>2.6585743742978795E-3</v>
      </c>
      <c r="J54">
        <f t="shared" si="5"/>
        <v>2.6967484965515548E-3</v>
      </c>
      <c r="K54">
        <f t="shared" si="5"/>
        <v>3.7227312766782172E-3</v>
      </c>
      <c r="L54">
        <f t="shared" si="5"/>
        <v>3.736106455694623E-3</v>
      </c>
      <c r="M54">
        <f t="shared" si="5"/>
        <v>3.8140932565201729E-3</v>
      </c>
      <c r="N54">
        <f t="shared" si="5"/>
        <v>3.9344686148137251E-3</v>
      </c>
      <c r="O54">
        <f t="shared" si="5"/>
        <v>3.2529463158935483E-3</v>
      </c>
      <c r="P54">
        <f t="shared" si="5"/>
        <v>3.137534802647798E-3</v>
      </c>
      <c r="Q54">
        <f t="shared" si="5"/>
        <v>3.7030527772342176E-3</v>
      </c>
      <c r="R54">
        <f t="shared" si="5"/>
        <v>3.6794356916946399E-3</v>
      </c>
      <c r="S54">
        <f t="shared" si="5"/>
        <v>3.9953171694785822E-3</v>
      </c>
      <c r="T54">
        <f t="shared" si="5"/>
        <v>4.0962214022232666E-3</v>
      </c>
      <c r="U54">
        <f t="shared" si="5"/>
        <v>4.851722626803447E-3</v>
      </c>
      <c r="V54">
        <f t="shared" si="5"/>
        <v>5.6221190283864565E-3</v>
      </c>
      <c r="W54">
        <f t="shared" si="5"/>
        <v>6.1300086301432893E-3</v>
      </c>
      <c r="X54">
        <f t="shared" si="5"/>
        <v>7.2236475407999549E-3</v>
      </c>
      <c r="Y54">
        <f t="shared" si="5"/>
        <v>7.0862553207539525E-3</v>
      </c>
      <c r="Z54">
        <f t="shared" si="5"/>
        <v>7.0152275219776258E-3</v>
      </c>
      <c r="AA54">
        <f t="shared" si="5"/>
        <v>7.9172697884770903E-3</v>
      </c>
      <c r="AB54">
        <f t="shared" si="5"/>
        <v>9.2618305162916678E-3</v>
      </c>
      <c r="AC54">
        <f t="shared" si="5"/>
        <v>1.0039749169254314E-2</v>
      </c>
      <c r="AD54">
        <f t="shared" si="5"/>
        <v>8.8706627310714721E-3</v>
      </c>
      <c r="AE54">
        <f t="shared" si="5"/>
        <v>1.0446436287577984E-2</v>
      </c>
      <c r="AF54">
        <f t="shared" si="5"/>
        <v>1.3982744062344024E-2</v>
      </c>
      <c r="AG54">
        <f t="shared" si="5"/>
        <v>1.3308957910445014E-2</v>
      </c>
      <c r="AH54">
        <f t="shared" si="5"/>
        <v>1.417481804559852E-2</v>
      </c>
      <c r="AI54">
        <f t="shared" si="5"/>
        <v>1.7499424448282983E-2</v>
      </c>
      <c r="AJ54">
        <f t="shared" si="5"/>
        <v>1.6759257234048738E-2</v>
      </c>
      <c r="AK54">
        <f t="shared" si="5"/>
        <v>1.8521236021807174E-2</v>
      </c>
      <c r="AL54">
        <f t="shared" si="5"/>
        <v>1.722916483326532E-2</v>
      </c>
      <c r="AM54">
        <f t="shared" si="5"/>
        <v>1.4111428057803454E-2</v>
      </c>
      <c r="AN54">
        <f t="shared" si="5"/>
        <v>1.5535132729348387E-2</v>
      </c>
      <c r="AO54">
        <f t="shared" si="5"/>
        <v>1.4350585079433565E-2</v>
      </c>
      <c r="AP54">
        <f t="shared" si="5"/>
        <v>1.3461371500045102E-2</v>
      </c>
      <c r="AQ54">
        <f t="shared" si="5"/>
        <v>1.3752644643964324E-2</v>
      </c>
      <c r="AR54">
        <f t="shared" si="5"/>
        <v>1.3431121469834153E-2</v>
      </c>
      <c r="AS54">
        <f t="shared" si="5"/>
        <v>1.2229982009807887E-2</v>
      </c>
      <c r="AT54">
        <f t="shared" si="5"/>
        <v>1.0943193643150412E-2</v>
      </c>
      <c r="AU54">
        <f t="shared" si="5"/>
        <v>1.0387383917683858E-2</v>
      </c>
      <c r="AV54">
        <f t="shared" si="5"/>
        <v>1.1439921395072163E-2</v>
      </c>
      <c r="AW54">
        <f t="shared" si="5"/>
        <v>1.1055046139810353E-2</v>
      </c>
    </row>
    <row r="55" spans="1:49" x14ac:dyDescent="0.3">
      <c r="A55" s="3" t="s">
        <v>5</v>
      </c>
      <c r="B55">
        <f t="shared" si="6"/>
        <v>7.3594105861444596E-3</v>
      </c>
      <c r="C55">
        <f t="shared" si="5"/>
        <v>7.0350841631690569E-3</v>
      </c>
      <c r="D55">
        <f t="shared" si="5"/>
        <v>6.6211772969403029E-3</v>
      </c>
      <c r="E55">
        <f t="shared" si="5"/>
        <v>6.8454572281314262E-3</v>
      </c>
      <c r="F55">
        <f t="shared" si="5"/>
        <v>5.8908271166021329E-3</v>
      </c>
      <c r="G55">
        <f t="shared" si="5"/>
        <v>6.14104731054962E-3</v>
      </c>
      <c r="H55">
        <f t="shared" si="5"/>
        <v>6.1238035505441456E-3</v>
      </c>
      <c r="I55">
        <f t="shared" si="5"/>
        <v>5.8355093916625817E-3</v>
      </c>
      <c r="J55">
        <f t="shared" si="5"/>
        <v>5.9237727175533786E-3</v>
      </c>
      <c r="K55">
        <f t="shared" si="5"/>
        <v>5.5663570830531426E-3</v>
      </c>
      <c r="L55">
        <f t="shared" si="5"/>
        <v>5.769147783801133E-3</v>
      </c>
      <c r="M55">
        <f t="shared" si="5"/>
        <v>5.5328683874848166E-3</v>
      </c>
      <c r="N55">
        <f t="shared" si="5"/>
        <v>5.741569862851098E-3</v>
      </c>
      <c r="O55">
        <f t="shared" si="5"/>
        <v>5.1130856611051713E-3</v>
      </c>
      <c r="P55">
        <f t="shared" si="5"/>
        <v>5.154314361311035E-3</v>
      </c>
      <c r="Q55">
        <f t="shared" si="5"/>
        <v>4.7807089244377857E-3</v>
      </c>
      <c r="R55">
        <f t="shared" si="5"/>
        <v>4.86604510826573E-3</v>
      </c>
      <c r="S55">
        <f t="shared" si="5"/>
        <v>4.583061806171543E-3</v>
      </c>
      <c r="T55">
        <f t="shared" si="5"/>
        <v>4.3340537797200394E-3</v>
      </c>
      <c r="U55">
        <f t="shared" si="5"/>
        <v>4.248304739961602E-3</v>
      </c>
      <c r="V55">
        <f t="shared" si="5"/>
        <v>4.0908485050770603E-3</v>
      </c>
      <c r="W55">
        <f t="shared" si="5"/>
        <v>4.7322286521245026E-3</v>
      </c>
      <c r="X55">
        <f t="shared" si="5"/>
        <v>4.7358822314949112E-3</v>
      </c>
      <c r="Y55">
        <f t="shared" si="5"/>
        <v>4.6438438424138582E-3</v>
      </c>
      <c r="Z55">
        <f t="shared" si="5"/>
        <v>4.5306745670264893E-3</v>
      </c>
      <c r="AA55">
        <f t="shared" si="5"/>
        <v>4.8551245999833561E-3</v>
      </c>
      <c r="AB55">
        <f t="shared" si="5"/>
        <v>5.1172549402309442E-3</v>
      </c>
      <c r="AC55">
        <f t="shared" si="5"/>
        <v>4.9793089491516965E-3</v>
      </c>
      <c r="AD55">
        <f t="shared" si="5"/>
        <v>4.9004292795050064E-3</v>
      </c>
      <c r="AE55">
        <f t="shared" si="5"/>
        <v>4.7880377974959705E-3</v>
      </c>
      <c r="AF55">
        <f t="shared" si="5"/>
        <v>4.7487930011973559E-3</v>
      </c>
      <c r="AG55">
        <f t="shared" si="5"/>
        <v>4.3491228745221044E-3</v>
      </c>
      <c r="AH55">
        <f t="shared" si="5"/>
        <v>3.9706324602263162E-3</v>
      </c>
      <c r="AI55">
        <f t="shared" si="5"/>
        <v>3.6072855630223965E-3</v>
      </c>
      <c r="AJ55">
        <f t="shared" si="5"/>
        <v>3.8066675431043173E-3</v>
      </c>
      <c r="AK55">
        <f t="shared" si="5"/>
        <v>3.6238304910966401E-3</v>
      </c>
      <c r="AL55">
        <f t="shared" ref="C55:AW61" si="7">AL31*$D7/AL$47</f>
        <v>4.3265843009531292E-3</v>
      </c>
      <c r="AM55">
        <f t="shared" si="7"/>
        <v>4.1810913380691287E-3</v>
      </c>
      <c r="AN55">
        <f t="shared" si="7"/>
        <v>4.4902564221250925E-3</v>
      </c>
      <c r="AO55">
        <f t="shared" si="7"/>
        <v>4.5928953104691179E-3</v>
      </c>
      <c r="AP55">
        <f t="shared" si="7"/>
        <v>4.3338328193160717E-3</v>
      </c>
      <c r="AQ55">
        <f t="shared" si="7"/>
        <v>5.0340555437567297E-3</v>
      </c>
      <c r="AR55">
        <f t="shared" si="7"/>
        <v>4.7312298068435555E-3</v>
      </c>
      <c r="AS55">
        <f t="shared" si="7"/>
        <v>4.9492202120352607E-3</v>
      </c>
      <c r="AT55">
        <f t="shared" si="7"/>
        <v>4.3183156031304949E-3</v>
      </c>
      <c r="AU55">
        <f t="shared" si="7"/>
        <v>4.2787908330552552E-3</v>
      </c>
      <c r="AV55">
        <f t="shared" si="7"/>
        <v>3.9377587201319311E-3</v>
      </c>
      <c r="AW55">
        <f t="shared" si="7"/>
        <v>3.8264142870080634E-3</v>
      </c>
    </row>
    <row r="56" spans="1:49" x14ac:dyDescent="0.3">
      <c r="A56" s="3" t="s">
        <v>6</v>
      </c>
      <c r="B56">
        <f t="shared" si="6"/>
        <v>1.0304346030074588E-2</v>
      </c>
      <c r="C56">
        <f t="shared" si="7"/>
        <v>9.1526867128162367E-3</v>
      </c>
      <c r="D56">
        <f t="shared" si="7"/>
        <v>8.3823068433500104E-3</v>
      </c>
      <c r="E56">
        <f t="shared" si="7"/>
        <v>8.3078914627085394E-3</v>
      </c>
      <c r="F56">
        <f t="shared" si="7"/>
        <v>7.4163054597951601E-3</v>
      </c>
      <c r="G56">
        <f t="shared" si="7"/>
        <v>7.7360773569036716E-3</v>
      </c>
      <c r="H56">
        <f t="shared" si="7"/>
        <v>7.7888520139492825E-3</v>
      </c>
      <c r="I56">
        <f t="shared" si="7"/>
        <v>8.2230012272565111E-3</v>
      </c>
      <c r="J56">
        <f t="shared" si="7"/>
        <v>7.500097497327874E-3</v>
      </c>
      <c r="K56">
        <f t="shared" si="7"/>
        <v>7.8552816404918232E-3</v>
      </c>
      <c r="L56">
        <f t="shared" si="7"/>
        <v>7.156201508683244E-3</v>
      </c>
      <c r="M56">
        <f t="shared" si="7"/>
        <v>7.2012133356204695E-3</v>
      </c>
      <c r="N56">
        <f t="shared" si="7"/>
        <v>6.8053779573350225E-3</v>
      </c>
      <c r="O56">
        <f t="shared" si="7"/>
        <v>6.9097264976093519E-3</v>
      </c>
      <c r="P56">
        <f t="shared" si="7"/>
        <v>6.9491846539301719E-3</v>
      </c>
      <c r="Q56">
        <f t="shared" si="7"/>
        <v>6.9690155589043372E-3</v>
      </c>
      <c r="R56">
        <f t="shared" si="7"/>
        <v>7.288971827221268E-3</v>
      </c>
      <c r="S56">
        <f t="shared" si="7"/>
        <v>6.6443380720132448E-3</v>
      </c>
      <c r="T56">
        <f t="shared" si="7"/>
        <v>6.5659464863493805E-3</v>
      </c>
      <c r="U56">
        <f t="shared" si="7"/>
        <v>5.5672868755538285E-3</v>
      </c>
      <c r="V56">
        <f t="shared" si="7"/>
        <v>5.525055352113774E-3</v>
      </c>
      <c r="W56">
        <f t="shared" si="7"/>
        <v>5.3078766884385419E-3</v>
      </c>
      <c r="X56">
        <f t="shared" si="7"/>
        <v>5.245320682141172E-3</v>
      </c>
      <c r="Y56">
        <f t="shared" si="7"/>
        <v>5.47013154863239E-3</v>
      </c>
      <c r="Z56">
        <f t="shared" si="7"/>
        <v>5.6485990035447112E-3</v>
      </c>
      <c r="AA56">
        <f t="shared" si="7"/>
        <v>5.7742392611263458E-3</v>
      </c>
      <c r="AB56">
        <f t="shared" si="7"/>
        <v>5.2573400754904213E-3</v>
      </c>
      <c r="AC56">
        <f t="shared" si="7"/>
        <v>5.54061349341452E-3</v>
      </c>
      <c r="AD56">
        <f t="shared" si="7"/>
        <v>5.7002098788248154E-3</v>
      </c>
      <c r="AE56">
        <f t="shared" si="7"/>
        <v>5.3880721503989067E-3</v>
      </c>
      <c r="AF56">
        <f t="shared" si="7"/>
        <v>5.2996311121373567E-3</v>
      </c>
      <c r="AG56">
        <f t="shared" si="7"/>
        <v>4.9350571402213359E-3</v>
      </c>
      <c r="AH56">
        <f t="shared" si="7"/>
        <v>4.779885552037331E-3</v>
      </c>
      <c r="AI56">
        <f t="shared" si="7"/>
        <v>4.9688052551563966E-3</v>
      </c>
      <c r="AJ56">
        <f t="shared" si="7"/>
        <v>5.4141421079969346E-3</v>
      </c>
      <c r="AK56">
        <f t="shared" si="7"/>
        <v>5.184107499583878E-3</v>
      </c>
      <c r="AL56">
        <f t="shared" si="7"/>
        <v>5.0369071543644563E-3</v>
      </c>
      <c r="AM56">
        <f t="shared" si="7"/>
        <v>4.7843993361552616E-3</v>
      </c>
      <c r="AN56">
        <f t="shared" si="7"/>
        <v>4.9228386289934612E-3</v>
      </c>
      <c r="AO56">
        <f t="shared" si="7"/>
        <v>4.9034858613852756E-3</v>
      </c>
      <c r="AP56">
        <f t="shared" si="7"/>
        <v>5.3735623337375048E-3</v>
      </c>
      <c r="AQ56">
        <f t="shared" si="7"/>
        <v>5.9161683630749081E-3</v>
      </c>
      <c r="AR56">
        <f t="shared" si="7"/>
        <v>5.650795182353026E-3</v>
      </c>
      <c r="AS56">
        <f t="shared" si="7"/>
        <v>5.5317170350170858E-3</v>
      </c>
      <c r="AT56">
        <f t="shared" si="7"/>
        <v>5.5063214243735023E-3</v>
      </c>
      <c r="AU56">
        <f t="shared" si="7"/>
        <v>5.5764957806030708E-3</v>
      </c>
      <c r="AV56">
        <f t="shared" si="7"/>
        <v>5.1863990498249215E-3</v>
      </c>
      <c r="AW56">
        <f t="shared" si="7"/>
        <v>5.0249300826268927E-3</v>
      </c>
    </row>
    <row r="57" spans="1:49" x14ac:dyDescent="0.3">
      <c r="A57" s="3" t="s">
        <v>7</v>
      </c>
      <c r="B57">
        <f t="shared" si="6"/>
        <v>5.3816007421742225E-3</v>
      </c>
      <c r="C57">
        <f t="shared" si="7"/>
        <v>5.7720158129555338E-3</v>
      </c>
      <c r="D57">
        <f t="shared" si="7"/>
        <v>5.5898083309954298E-3</v>
      </c>
      <c r="E57">
        <f t="shared" si="7"/>
        <v>6.4690245177058681E-3</v>
      </c>
      <c r="F57">
        <f t="shared" si="7"/>
        <v>5.7556112083279286E-3</v>
      </c>
      <c r="G57">
        <f t="shared" si="7"/>
        <v>6.3428881745154443E-3</v>
      </c>
      <c r="H57">
        <f t="shared" si="7"/>
        <v>5.8580257114938736E-3</v>
      </c>
      <c r="I57">
        <f t="shared" si="7"/>
        <v>5.7424477564504651E-3</v>
      </c>
      <c r="J57">
        <f t="shared" si="7"/>
        <v>4.96524200779647E-3</v>
      </c>
      <c r="K57">
        <f t="shared" si="7"/>
        <v>5.6900381448883519E-3</v>
      </c>
      <c r="L57">
        <f t="shared" si="7"/>
        <v>5.1217449064195402E-3</v>
      </c>
      <c r="M57">
        <f t="shared" si="7"/>
        <v>4.6822645887468484E-3</v>
      </c>
      <c r="N57">
        <f t="shared" si="7"/>
        <v>4.9992404328810204E-3</v>
      </c>
      <c r="O57">
        <f t="shared" si="7"/>
        <v>4.842995255242428E-3</v>
      </c>
      <c r="P57">
        <f t="shared" si="7"/>
        <v>4.762606004408268E-3</v>
      </c>
      <c r="Q57">
        <f t="shared" si="7"/>
        <v>4.9413951522737712E-3</v>
      </c>
      <c r="R57">
        <f t="shared" si="7"/>
        <v>5.3035954452514324E-3</v>
      </c>
      <c r="S57">
        <f t="shared" si="7"/>
        <v>5.0347453816093563E-3</v>
      </c>
      <c r="T57">
        <f t="shared" si="7"/>
        <v>5.2448453963578577E-3</v>
      </c>
      <c r="U57">
        <f t="shared" si="7"/>
        <v>4.9445397929427327E-3</v>
      </c>
      <c r="V57">
        <f t="shared" si="7"/>
        <v>5.5202194606893216E-3</v>
      </c>
      <c r="W57">
        <f t="shared" si="7"/>
        <v>5.2279872700590454E-3</v>
      </c>
      <c r="X57">
        <f t="shared" si="7"/>
        <v>5.2419333240222481E-3</v>
      </c>
      <c r="Y57">
        <f t="shared" si="7"/>
        <v>5.6799895542651233E-3</v>
      </c>
      <c r="Z57">
        <f t="shared" si="7"/>
        <v>5.6119107475559411E-3</v>
      </c>
      <c r="AA57">
        <f t="shared" si="7"/>
        <v>5.0196766579062154E-3</v>
      </c>
      <c r="AB57">
        <f t="shared" si="7"/>
        <v>5.3736154886519253E-3</v>
      </c>
      <c r="AC57">
        <f t="shared" si="7"/>
        <v>5.3139200080498912E-3</v>
      </c>
      <c r="AD57">
        <f t="shared" si="7"/>
        <v>4.960334175744578E-3</v>
      </c>
      <c r="AE57">
        <f t="shared" si="7"/>
        <v>5.0839422777530638E-3</v>
      </c>
      <c r="AF57">
        <f t="shared" si="7"/>
        <v>4.8840368847894349E-3</v>
      </c>
      <c r="AG57">
        <f t="shared" si="7"/>
        <v>4.627670510083207E-3</v>
      </c>
      <c r="AH57">
        <f t="shared" si="7"/>
        <v>5.8032845032094599E-3</v>
      </c>
      <c r="AI57">
        <f t="shared" si="7"/>
        <v>6.1978069745866077E-3</v>
      </c>
      <c r="AJ57">
        <f t="shared" si="7"/>
        <v>6.0598666932587921E-3</v>
      </c>
      <c r="AK57">
        <f t="shared" si="7"/>
        <v>5.475270102893926E-3</v>
      </c>
      <c r="AL57">
        <f t="shared" si="7"/>
        <v>5.8953218978665747E-3</v>
      </c>
      <c r="AM57">
        <f t="shared" si="7"/>
        <v>5.8472039361761319E-3</v>
      </c>
      <c r="AN57">
        <f t="shared" si="7"/>
        <v>6.4083015078397745E-3</v>
      </c>
      <c r="AO57">
        <f t="shared" si="7"/>
        <v>7.0830248794877659E-3</v>
      </c>
      <c r="AP57">
        <f t="shared" si="7"/>
        <v>6.5904020902447617E-3</v>
      </c>
      <c r="AQ57">
        <f t="shared" si="7"/>
        <v>7.0325078050480685E-3</v>
      </c>
      <c r="AR57">
        <f t="shared" si="7"/>
        <v>7.1525561916558371E-3</v>
      </c>
      <c r="AS57">
        <f t="shared" si="7"/>
        <v>6.6284877637332882E-3</v>
      </c>
      <c r="AT57">
        <f t="shared" si="7"/>
        <v>6.3688847107920745E-3</v>
      </c>
      <c r="AU57">
        <f t="shared" si="7"/>
        <v>7.2138741014679741E-3</v>
      </c>
      <c r="AV57">
        <f t="shared" si="7"/>
        <v>7.2124290794400728E-3</v>
      </c>
      <c r="AW57">
        <f t="shared" si="7"/>
        <v>7.0851449866538678E-3</v>
      </c>
    </row>
    <row r="58" spans="1:49" x14ac:dyDescent="0.3">
      <c r="A58" s="3" t="s">
        <v>8</v>
      </c>
      <c r="B58">
        <f t="shared" si="6"/>
        <v>7.3842726756786756E-2</v>
      </c>
      <c r="C58">
        <f t="shared" si="7"/>
        <v>7.0429767111155922E-2</v>
      </c>
      <c r="D58">
        <f t="shared" si="7"/>
        <v>7.3295913552357511E-2</v>
      </c>
      <c r="E58">
        <f t="shared" si="7"/>
        <v>7.9739434926310526E-2</v>
      </c>
      <c r="F58">
        <f t="shared" si="7"/>
        <v>8.2545963267329617E-2</v>
      </c>
      <c r="G58">
        <f t="shared" si="7"/>
        <v>8.9820208097922336E-2</v>
      </c>
      <c r="H58">
        <f t="shared" si="7"/>
        <v>8.3904206338988069E-2</v>
      </c>
      <c r="I58">
        <f t="shared" si="7"/>
        <v>7.8713203161395573E-2</v>
      </c>
      <c r="J58">
        <f t="shared" si="7"/>
        <v>7.7319875663453844E-2</v>
      </c>
      <c r="K58">
        <f t="shared" si="7"/>
        <v>8.3482704644135208E-2</v>
      </c>
      <c r="L58">
        <f t="shared" si="7"/>
        <v>8.4775282936259494E-2</v>
      </c>
      <c r="M58">
        <f t="shared" si="7"/>
        <v>8.6946468977442862E-2</v>
      </c>
      <c r="N58">
        <f t="shared" si="7"/>
        <v>8.6736380016820575E-2</v>
      </c>
      <c r="O58">
        <f t="shared" si="7"/>
        <v>7.854150863176193E-2</v>
      </c>
      <c r="P58">
        <f t="shared" si="7"/>
        <v>7.5520744524427738E-2</v>
      </c>
      <c r="Q58">
        <f t="shared" si="7"/>
        <v>7.7378481594631815E-2</v>
      </c>
      <c r="R58">
        <f t="shared" si="7"/>
        <v>7.5434922745525351E-2</v>
      </c>
      <c r="S58">
        <f t="shared" si="7"/>
        <v>7.2456874501298604E-2</v>
      </c>
      <c r="T58">
        <f t="shared" si="7"/>
        <v>7.1445849202402462E-2</v>
      </c>
      <c r="U58">
        <f t="shared" si="7"/>
        <v>7.2892980321728765E-2</v>
      </c>
      <c r="V58">
        <f t="shared" si="7"/>
        <v>7.7485166499900809E-2</v>
      </c>
      <c r="W58">
        <f t="shared" si="7"/>
        <v>7.5878425686370876E-2</v>
      </c>
      <c r="X58">
        <f t="shared" si="7"/>
        <v>7.8718009400654473E-2</v>
      </c>
      <c r="Y58">
        <f t="shared" si="7"/>
        <v>8.1544366936379856E-2</v>
      </c>
      <c r="Z58">
        <f t="shared" si="7"/>
        <v>7.7598579163913536E-2</v>
      </c>
      <c r="AA58">
        <f t="shared" si="7"/>
        <v>7.3460039965211665E-2</v>
      </c>
      <c r="AB58">
        <f t="shared" si="7"/>
        <v>7.6263929518769577E-2</v>
      </c>
      <c r="AC58">
        <f t="shared" si="7"/>
        <v>7.736088727023091E-2</v>
      </c>
      <c r="AD58">
        <f t="shared" si="7"/>
        <v>7.7719374455070142E-2</v>
      </c>
      <c r="AE58">
        <f t="shared" si="7"/>
        <v>8.558189102540581E-2</v>
      </c>
      <c r="AF58">
        <f t="shared" si="7"/>
        <v>9.0480035466419029E-2</v>
      </c>
      <c r="AG58">
        <f t="shared" si="7"/>
        <v>9.7410058584539716E-2</v>
      </c>
      <c r="AH58">
        <f t="shared" si="7"/>
        <v>9.8140335124090664E-2</v>
      </c>
      <c r="AI58">
        <f t="shared" si="7"/>
        <v>9.5040978161725326E-2</v>
      </c>
      <c r="AJ58">
        <f t="shared" si="7"/>
        <v>0.10461511360527967</v>
      </c>
      <c r="AK58">
        <f t="shared" si="7"/>
        <v>0.10949147022541426</v>
      </c>
      <c r="AL58">
        <f t="shared" si="7"/>
        <v>0.11529802935261189</v>
      </c>
      <c r="AM58">
        <f t="shared" si="7"/>
        <v>0.11298461564919178</v>
      </c>
      <c r="AN58">
        <f t="shared" si="7"/>
        <v>0.11176773833787533</v>
      </c>
      <c r="AO58">
        <f t="shared" si="7"/>
        <v>0.1081517909661148</v>
      </c>
      <c r="AP58">
        <f t="shared" si="7"/>
        <v>0.10268873871351325</v>
      </c>
      <c r="AQ58">
        <f t="shared" si="7"/>
        <v>0.10317859212979399</v>
      </c>
      <c r="AR58">
        <f t="shared" si="7"/>
        <v>0.10240927713313495</v>
      </c>
      <c r="AS58">
        <f t="shared" si="7"/>
        <v>0.10596701913113687</v>
      </c>
      <c r="AT58">
        <f t="shared" si="7"/>
        <v>0.11212627754936584</v>
      </c>
      <c r="AU58">
        <f t="shared" si="7"/>
        <v>0.11572605808234722</v>
      </c>
      <c r="AV58">
        <f t="shared" si="7"/>
        <v>0.12019862731120667</v>
      </c>
      <c r="AW58">
        <f t="shared" si="7"/>
        <v>0.11654221410533395</v>
      </c>
    </row>
    <row r="59" spans="1:49" x14ac:dyDescent="0.3">
      <c r="A59" s="3" t="s">
        <v>9</v>
      </c>
      <c r="B59">
        <f t="shared" si="6"/>
        <v>2.5429251625045491E-2</v>
      </c>
      <c r="C59">
        <f t="shared" si="7"/>
        <v>2.2548178223949642E-2</v>
      </c>
      <c r="D59">
        <f t="shared" si="7"/>
        <v>2.2463409682746738E-2</v>
      </c>
      <c r="E59">
        <f t="shared" si="7"/>
        <v>2.2822046844559761E-2</v>
      </c>
      <c r="F59">
        <f t="shared" si="7"/>
        <v>2.2490614706351931E-2</v>
      </c>
      <c r="G59">
        <f t="shared" si="7"/>
        <v>2.3882313339921638E-2</v>
      </c>
      <c r="H59">
        <f t="shared" si="7"/>
        <v>2.3390962818939442E-2</v>
      </c>
      <c r="I59">
        <f t="shared" si="7"/>
        <v>2.4918998217313248E-2</v>
      </c>
      <c r="J59">
        <f t="shared" si="7"/>
        <v>2.7882086592998914E-2</v>
      </c>
      <c r="K59">
        <f t="shared" si="7"/>
        <v>2.6485270269010184E-2</v>
      </c>
      <c r="L59">
        <f t="shared" si="7"/>
        <v>2.6526717723800147E-2</v>
      </c>
      <c r="M59">
        <f t="shared" si="7"/>
        <v>3.1073443978636588E-2</v>
      </c>
      <c r="N59">
        <f t="shared" si="7"/>
        <v>3.6349605032493314E-2</v>
      </c>
      <c r="O59">
        <f t="shared" si="7"/>
        <v>2.959820286766748E-2</v>
      </c>
      <c r="P59">
        <f t="shared" si="7"/>
        <v>3.0167320851240732E-2</v>
      </c>
      <c r="Q59">
        <f t="shared" si="7"/>
        <v>2.9676246416738671E-2</v>
      </c>
      <c r="R59">
        <f t="shared" si="7"/>
        <v>3.0055417600292327E-2</v>
      </c>
      <c r="S59">
        <f t="shared" si="7"/>
        <v>2.9284506109403259E-2</v>
      </c>
      <c r="T59">
        <f t="shared" si="7"/>
        <v>2.4930327149852757E-2</v>
      </c>
      <c r="U59">
        <f t="shared" si="7"/>
        <v>2.6415496356645921E-2</v>
      </c>
      <c r="V59">
        <f t="shared" si="7"/>
        <v>2.795743671514344E-2</v>
      </c>
      <c r="W59">
        <f t="shared" si="7"/>
        <v>2.8223045772906009E-2</v>
      </c>
      <c r="X59">
        <f t="shared" si="7"/>
        <v>2.9353091972985853E-2</v>
      </c>
      <c r="Y59">
        <f t="shared" si="7"/>
        <v>3.4120779329712261E-2</v>
      </c>
      <c r="Z59">
        <f t="shared" si="7"/>
        <v>2.6241218259531473E-2</v>
      </c>
      <c r="AA59">
        <f t="shared" si="7"/>
        <v>2.7458456784359573E-2</v>
      </c>
      <c r="AB59">
        <f t="shared" si="7"/>
        <v>2.7139860549277698E-2</v>
      </c>
      <c r="AC59">
        <f t="shared" si="7"/>
        <v>2.7981601330276849E-2</v>
      </c>
      <c r="AD59">
        <f t="shared" si="7"/>
        <v>2.624520435240579E-2</v>
      </c>
      <c r="AE59">
        <f t="shared" si="7"/>
        <v>2.5870559873459421E-2</v>
      </c>
      <c r="AF59">
        <f t="shared" si="7"/>
        <v>2.9998270426482218E-2</v>
      </c>
      <c r="AG59">
        <f t="shared" si="7"/>
        <v>2.7474061205609673E-2</v>
      </c>
      <c r="AH59">
        <f t="shared" si="7"/>
        <v>2.7284382988716254E-2</v>
      </c>
      <c r="AI59">
        <f t="shared" si="7"/>
        <v>3.0165012619730137E-2</v>
      </c>
      <c r="AJ59">
        <f t="shared" si="7"/>
        <v>3.1538941348911317E-2</v>
      </c>
      <c r="AK59">
        <f t="shared" si="7"/>
        <v>3.1873930916451229E-2</v>
      </c>
      <c r="AL59">
        <f t="shared" si="7"/>
        <v>3.4781797875617096E-2</v>
      </c>
      <c r="AM59">
        <f t="shared" si="7"/>
        <v>3.5695760204028933E-2</v>
      </c>
      <c r="AN59">
        <f t="shared" si="7"/>
        <v>3.4428133681729076E-2</v>
      </c>
      <c r="AO59">
        <f t="shared" si="7"/>
        <v>3.5403966197036972E-2</v>
      </c>
      <c r="AP59">
        <f t="shared" si="7"/>
        <v>3.152775066369564E-2</v>
      </c>
      <c r="AQ59">
        <f t="shared" si="7"/>
        <v>2.8719490058405583E-2</v>
      </c>
      <c r="AR59">
        <f t="shared" si="7"/>
        <v>2.8242837327728969E-2</v>
      </c>
      <c r="AS59">
        <f t="shared" si="7"/>
        <v>2.6606846912706327E-2</v>
      </c>
      <c r="AT59">
        <f t="shared" si="7"/>
        <v>2.8788199422091678E-2</v>
      </c>
      <c r="AU59">
        <f t="shared" si="7"/>
        <v>2.7756089140512023E-2</v>
      </c>
      <c r="AV59">
        <f t="shared" si="7"/>
        <v>3.1111448232982512E-2</v>
      </c>
      <c r="AW59">
        <f t="shared" si="7"/>
        <v>3.0838892364380397E-2</v>
      </c>
    </row>
    <row r="60" spans="1:49" x14ac:dyDescent="0.3">
      <c r="A60" s="3" t="s">
        <v>10</v>
      </c>
      <c r="B60">
        <f t="shared" si="6"/>
        <v>8.8154363685550973E-3</v>
      </c>
      <c r="C60">
        <f t="shared" si="7"/>
        <v>8.3488291723679171E-3</v>
      </c>
      <c r="D60">
        <f t="shared" si="7"/>
        <v>7.1387051216576132E-3</v>
      </c>
      <c r="E60">
        <f t="shared" si="7"/>
        <v>6.643686508761612E-3</v>
      </c>
      <c r="F60">
        <f t="shared" si="7"/>
        <v>6.4195356362535105E-3</v>
      </c>
      <c r="G60">
        <f t="shared" si="7"/>
        <v>6.8566099534837508E-3</v>
      </c>
      <c r="H60">
        <f t="shared" si="7"/>
        <v>6.356753238710708E-3</v>
      </c>
      <c r="I60">
        <f t="shared" si="7"/>
        <v>6.2580853589311236E-3</v>
      </c>
      <c r="J60">
        <f t="shared" si="7"/>
        <v>6.5979147155742993E-3</v>
      </c>
      <c r="K60">
        <f t="shared" si="7"/>
        <v>6.4865045777764245E-3</v>
      </c>
      <c r="L60">
        <f t="shared" si="7"/>
        <v>6.1070532446442592E-3</v>
      </c>
      <c r="M60">
        <f t="shared" si="7"/>
        <v>5.5792497436668214E-3</v>
      </c>
      <c r="N60">
        <f t="shared" si="7"/>
        <v>4.820628829188477E-3</v>
      </c>
      <c r="O60">
        <f t="shared" si="7"/>
        <v>5.0533641872566844E-3</v>
      </c>
      <c r="P60">
        <f t="shared" si="7"/>
        <v>5.1644325133070332E-3</v>
      </c>
      <c r="Q60">
        <f t="shared" si="7"/>
        <v>4.8164332185253646E-3</v>
      </c>
      <c r="R60">
        <f t="shared" si="7"/>
        <v>5.2357888484597364E-3</v>
      </c>
      <c r="S60">
        <f t="shared" si="7"/>
        <v>5.2858570995913262E-3</v>
      </c>
      <c r="T60">
        <f t="shared" si="7"/>
        <v>5.3771299750909754E-3</v>
      </c>
      <c r="U60">
        <f t="shared" si="7"/>
        <v>5.5398744783766423E-3</v>
      </c>
      <c r="V60">
        <f t="shared" si="7"/>
        <v>4.8487865370153808E-3</v>
      </c>
      <c r="W60">
        <f t="shared" si="7"/>
        <v>4.7976487501826658E-3</v>
      </c>
      <c r="X60">
        <f t="shared" si="7"/>
        <v>4.9665483496416467E-3</v>
      </c>
      <c r="Y60">
        <f t="shared" si="7"/>
        <v>5.8046916601018671E-3</v>
      </c>
      <c r="Z60">
        <f t="shared" si="7"/>
        <v>5.4792459317547773E-3</v>
      </c>
      <c r="AA60">
        <f t="shared" si="7"/>
        <v>5.9326071571394016E-3</v>
      </c>
      <c r="AB60">
        <f t="shared" si="7"/>
        <v>6.086309463778734E-3</v>
      </c>
      <c r="AC60">
        <f t="shared" si="7"/>
        <v>6.2468387922647488E-3</v>
      </c>
      <c r="AD60">
        <f t="shared" si="7"/>
        <v>7.1303653013967284E-3</v>
      </c>
      <c r="AE60">
        <f t="shared" si="7"/>
        <v>6.5323015672470782E-3</v>
      </c>
      <c r="AF60">
        <f t="shared" si="7"/>
        <v>6.6416254475501826E-3</v>
      </c>
      <c r="AG60">
        <f t="shared" si="7"/>
        <v>6.0624456663103069E-3</v>
      </c>
      <c r="AH60">
        <f t="shared" si="7"/>
        <v>6.2693525330690799E-3</v>
      </c>
      <c r="AI60">
        <f t="shared" si="7"/>
        <v>6.599884165539179E-3</v>
      </c>
      <c r="AJ60">
        <f t="shared" si="7"/>
        <v>5.6748955240023269E-3</v>
      </c>
      <c r="AK60">
        <f t="shared" si="7"/>
        <v>5.7128855559806279E-3</v>
      </c>
      <c r="AL60">
        <f t="shared" si="7"/>
        <v>5.1917239834977317E-3</v>
      </c>
      <c r="AM60">
        <f t="shared" si="7"/>
        <v>5.1863147212745453E-3</v>
      </c>
      <c r="AN60">
        <f t="shared" si="7"/>
        <v>5.3089586534634699E-3</v>
      </c>
      <c r="AO60">
        <f t="shared" si="7"/>
        <v>5.6996043198404515E-3</v>
      </c>
      <c r="AP60">
        <f t="shared" si="7"/>
        <v>6.3289389587203038E-3</v>
      </c>
      <c r="AQ60">
        <f t="shared" si="7"/>
        <v>6.6788094280060281E-3</v>
      </c>
      <c r="AR60">
        <f t="shared" si="7"/>
        <v>5.6481184215666797E-3</v>
      </c>
      <c r="AS60">
        <f t="shared" si="7"/>
        <v>5.1756735906482018E-3</v>
      </c>
      <c r="AT60">
        <f t="shared" si="7"/>
        <v>4.9619205545172861E-3</v>
      </c>
      <c r="AU60">
        <f t="shared" si="7"/>
        <v>5.5067344236414796E-3</v>
      </c>
      <c r="AV60">
        <f t="shared" si="7"/>
        <v>5.2933014226129085E-3</v>
      </c>
      <c r="AW60">
        <f t="shared" si="7"/>
        <v>4.6589555869546899E-3</v>
      </c>
    </row>
    <row r="61" spans="1:49" x14ac:dyDescent="0.3">
      <c r="A61" s="3" t="s">
        <v>11</v>
      </c>
      <c r="B61">
        <f t="shared" si="6"/>
        <v>2.4889230184909409E-2</v>
      </c>
      <c r="C61">
        <f t="shared" si="7"/>
        <v>2.4444856457531434E-2</v>
      </c>
      <c r="D61">
        <f t="shared" si="7"/>
        <v>2.2261555864725995E-2</v>
      </c>
      <c r="E61">
        <f t="shared" si="7"/>
        <v>2.0479427536508728E-2</v>
      </c>
      <c r="F61">
        <f t="shared" si="7"/>
        <v>1.823717362184718E-2</v>
      </c>
      <c r="G61">
        <f t="shared" si="7"/>
        <v>1.6539800892238547E-2</v>
      </c>
      <c r="H61">
        <f t="shared" si="7"/>
        <v>1.7893644390105299E-2</v>
      </c>
      <c r="I61">
        <f t="shared" si="7"/>
        <v>2.2813447204280312E-2</v>
      </c>
      <c r="J61">
        <f t="shared" si="7"/>
        <v>2.0295278166257473E-2</v>
      </c>
      <c r="K61">
        <f t="shared" ref="C61:AW66" si="8">K37*$D13/K$47</f>
        <v>1.9093214209759502E-2</v>
      </c>
      <c r="L61">
        <f t="shared" si="8"/>
        <v>2.038588622446795E-2</v>
      </c>
      <c r="M61">
        <f t="shared" si="8"/>
        <v>2.0289267960767281E-2</v>
      </c>
      <c r="N61">
        <f t="shared" si="8"/>
        <v>2.0310465693908004E-2</v>
      </c>
      <c r="O61">
        <f t="shared" si="8"/>
        <v>2.2948737331570299E-2</v>
      </c>
      <c r="P61">
        <f t="shared" si="8"/>
        <v>2.3068756878968973E-2</v>
      </c>
      <c r="Q61">
        <f t="shared" si="8"/>
        <v>2.396695805930266E-2</v>
      </c>
      <c r="R61">
        <f t="shared" si="8"/>
        <v>2.1916987584424705E-2</v>
      </c>
      <c r="S61">
        <f t="shared" si="8"/>
        <v>2.156394841511193E-2</v>
      </c>
      <c r="T61">
        <f t="shared" si="8"/>
        <v>2.0201391316616555E-2</v>
      </c>
      <c r="U61">
        <f t="shared" si="8"/>
        <v>2.1962175791495474E-2</v>
      </c>
      <c r="V61">
        <f t="shared" si="8"/>
        <v>2.2837226052070097E-2</v>
      </c>
      <c r="W61">
        <f t="shared" si="8"/>
        <v>2.3720173560925428E-2</v>
      </c>
      <c r="X61">
        <f t="shared" si="8"/>
        <v>2.4391790187717775E-2</v>
      </c>
      <c r="Y61">
        <f t="shared" si="8"/>
        <v>2.6957714637996674E-2</v>
      </c>
      <c r="Z61">
        <f t="shared" si="8"/>
        <v>2.4613971939576783E-2</v>
      </c>
      <c r="AA61">
        <f t="shared" si="8"/>
        <v>2.3257507427959633E-2</v>
      </c>
      <c r="AB61">
        <f t="shared" si="8"/>
        <v>2.3082754189784147E-2</v>
      </c>
      <c r="AC61">
        <f t="shared" si="8"/>
        <v>2.3892932240142477E-2</v>
      </c>
      <c r="AD61">
        <f t="shared" si="8"/>
        <v>2.3321470861298092E-2</v>
      </c>
      <c r="AE61">
        <f t="shared" si="8"/>
        <v>2.1835209249464197E-2</v>
      </c>
      <c r="AF61">
        <f t="shared" si="8"/>
        <v>2.2535254032504639E-2</v>
      </c>
      <c r="AG61">
        <f t="shared" si="8"/>
        <v>2.1633418483381493E-2</v>
      </c>
      <c r="AH61">
        <f t="shared" si="8"/>
        <v>2.1376393735551939E-2</v>
      </c>
      <c r="AI61">
        <f t="shared" si="8"/>
        <v>2.3149855909844242E-2</v>
      </c>
      <c r="AJ61">
        <f t="shared" si="8"/>
        <v>2.1172456290361921E-2</v>
      </c>
      <c r="AK61">
        <f t="shared" si="8"/>
        <v>2.0767829123147924E-2</v>
      </c>
      <c r="AL61">
        <f t="shared" si="8"/>
        <v>1.9903683141905062E-2</v>
      </c>
      <c r="AM61">
        <f t="shared" si="8"/>
        <v>2.0847449166476156E-2</v>
      </c>
      <c r="AN61">
        <f t="shared" si="8"/>
        <v>2.129885483721735E-2</v>
      </c>
      <c r="AO61">
        <f t="shared" si="8"/>
        <v>2.1210951952789756E-2</v>
      </c>
      <c r="AP61">
        <f t="shared" si="8"/>
        <v>2.3375382464608616E-2</v>
      </c>
      <c r="AQ61">
        <f t="shared" si="8"/>
        <v>2.2298476897619567E-2</v>
      </c>
      <c r="AR61">
        <f t="shared" si="8"/>
        <v>2.1158796708894468E-2</v>
      </c>
      <c r="AS61">
        <f t="shared" si="8"/>
        <v>2.1654524429683054E-2</v>
      </c>
      <c r="AT61">
        <f t="shared" si="8"/>
        <v>2.0510479259760194E-2</v>
      </c>
      <c r="AU61">
        <f t="shared" si="8"/>
        <v>1.8936606200432592E-2</v>
      </c>
      <c r="AV61">
        <f t="shared" si="8"/>
        <v>1.8944728660054599E-2</v>
      </c>
      <c r="AW61">
        <f t="shared" si="8"/>
        <v>2.1157973726835744E-2</v>
      </c>
    </row>
    <row r="62" spans="1:49" x14ac:dyDescent="0.3">
      <c r="A62" s="3" t="s">
        <v>12</v>
      </c>
      <c r="B62">
        <f t="shared" si="6"/>
        <v>0.21867593223565074</v>
      </c>
      <c r="C62">
        <f t="shared" si="8"/>
        <v>0.20472170512359034</v>
      </c>
      <c r="D62">
        <f t="shared" si="8"/>
        <v>0.20562893564950269</v>
      </c>
      <c r="E62">
        <f t="shared" si="8"/>
        <v>0.20740162499592055</v>
      </c>
      <c r="F62">
        <f t="shared" si="8"/>
        <v>0.21353294557481334</v>
      </c>
      <c r="G62">
        <f t="shared" si="8"/>
        <v>0.22445222002286572</v>
      </c>
      <c r="H62">
        <f t="shared" si="8"/>
        <v>0.21597481887103701</v>
      </c>
      <c r="I62">
        <f t="shared" si="8"/>
        <v>0.20513548007921442</v>
      </c>
      <c r="J62">
        <f t="shared" si="8"/>
        <v>0.19972539333273967</v>
      </c>
      <c r="K62">
        <f t="shared" si="8"/>
        <v>0.20149780027020223</v>
      </c>
      <c r="L62">
        <f t="shared" si="8"/>
        <v>0.20301392387864023</v>
      </c>
      <c r="M62">
        <f t="shared" si="8"/>
        <v>0.20296954144944995</v>
      </c>
      <c r="N62">
        <f t="shared" si="8"/>
        <v>0.20466150043991127</v>
      </c>
      <c r="O62">
        <f t="shared" si="8"/>
        <v>0.19589419987422668</v>
      </c>
      <c r="P62">
        <f t="shared" si="8"/>
        <v>0.18966770502310781</v>
      </c>
      <c r="Q62">
        <f t="shared" si="8"/>
        <v>0.19289187836100616</v>
      </c>
      <c r="R62">
        <f t="shared" si="8"/>
        <v>0.18423059637162645</v>
      </c>
      <c r="S62">
        <f t="shared" si="8"/>
        <v>0.18345763514610339</v>
      </c>
      <c r="T62">
        <f t="shared" si="8"/>
        <v>0.187652531913159</v>
      </c>
      <c r="U62">
        <f t="shared" si="8"/>
        <v>0.18753982035126807</v>
      </c>
      <c r="V62">
        <f t="shared" si="8"/>
        <v>0.20078908281700728</v>
      </c>
      <c r="W62">
        <f t="shared" si="8"/>
        <v>0.19520630895579916</v>
      </c>
      <c r="X62">
        <f t="shared" si="8"/>
        <v>0.19167385118974994</v>
      </c>
      <c r="Y62">
        <f t="shared" si="8"/>
        <v>0.19506980935336657</v>
      </c>
      <c r="Z62">
        <f t="shared" si="8"/>
        <v>0.19680828353586241</v>
      </c>
      <c r="AA62">
        <f t="shared" si="8"/>
        <v>0.18869606392922419</v>
      </c>
      <c r="AB62">
        <f t="shared" si="8"/>
        <v>0.19846692450122291</v>
      </c>
      <c r="AC62">
        <f t="shared" si="8"/>
        <v>0.19468967573568963</v>
      </c>
      <c r="AD62">
        <f t="shared" si="8"/>
        <v>0.19228449884113538</v>
      </c>
      <c r="AE62">
        <f t="shared" si="8"/>
        <v>0.19172777606602734</v>
      </c>
      <c r="AF62">
        <f t="shared" si="8"/>
        <v>0.18433628087987794</v>
      </c>
      <c r="AG62">
        <f t="shared" si="8"/>
        <v>0.19084673311932554</v>
      </c>
      <c r="AH62">
        <f t="shared" si="8"/>
        <v>0.19499552299856499</v>
      </c>
      <c r="AI62">
        <f t="shared" si="8"/>
        <v>0.20365058257062488</v>
      </c>
      <c r="AJ62">
        <f t="shared" si="8"/>
        <v>0.19865609145479832</v>
      </c>
      <c r="AK62">
        <f t="shared" si="8"/>
        <v>0.18802923577109143</v>
      </c>
      <c r="AL62">
        <f t="shared" si="8"/>
        <v>0.18744179325176763</v>
      </c>
      <c r="AM62">
        <f t="shared" si="8"/>
        <v>0.19544917849706561</v>
      </c>
      <c r="AN62">
        <f t="shared" si="8"/>
        <v>0.19163227070799221</v>
      </c>
      <c r="AO62">
        <f t="shared" si="8"/>
        <v>0.19539375351421071</v>
      </c>
      <c r="AP62">
        <f t="shared" si="8"/>
        <v>0.19785597644203057</v>
      </c>
      <c r="AQ62">
        <f t="shared" si="8"/>
        <v>0.18518198933711952</v>
      </c>
      <c r="AR62">
        <f t="shared" si="8"/>
        <v>0.17810541982676814</v>
      </c>
      <c r="AS62">
        <f t="shared" si="8"/>
        <v>0.18084196770355235</v>
      </c>
      <c r="AT62">
        <f t="shared" si="8"/>
        <v>0.18189305183595567</v>
      </c>
      <c r="AU62">
        <f t="shared" si="8"/>
        <v>0.17654899373967808</v>
      </c>
      <c r="AV62">
        <f t="shared" si="8"/>
        <v>0.18364987611504519</v>
      </c>
      <c r="AW62">
        <f t="shared" si="8"/>
        <v>0.18298943652488234</v>
      </c>
    </row>
    <row r="63" spans="1:49" x14ac:dyDescent="0.3">
      <c r="A63" s="3" t="s">
        <v>13</v>
      </c>
      <c r="B63">
        <f t="shared" si="6"/>
        <v>9.0090175158936119E-3</v>
      </c>
      <c r="C63">
        <f t="shared" si="8"/>
        <v>9.1844429368080713E-3</v>
      </c>
      <c r="D63">
        <f t="shared" si="8"/>
        <v>8.4422095162477485E-3</v>
      </c>
      <c r="E63">
        <f t="shared" si="8"/>
        <v>6.8718956206758599E-3</v>
      </c>
      <c r="F63">
        <f t="shared" si="8"/>
        <v>5.9617599191041596E-3</v>
      </c>
      <c r="G63">
        <f t="shared" si="8"/>
        <v>5.3072300886960449E-3</v>
      </c>
      <c r="H63">
        <f t="shared" si="8"/>
        <v>5.8376222823047037E-3</v>
      </c>
      <c r="I63">
        <f t="shared" si="8"/>
        <v>6.6660688288887335E-3</v>
      </c>
      <c r="J63">
        <f t="shared" si="8"/>
        <v>5.9343431017683497E-3</v>
      </c>
      <c r="K63">
        <f t="shared" si="8"/>
        <v>4.7159672851520918E-3</v>
      </c>
      <c r="L63">
        <f t="shared" si="8"/>
        <v>5.2483211538258256E-3</v>
      </c>
      <c r="M63">
        <f t="shared" si="8"/>
        <v>4.7921054007636181E-3</v>
      </c>
      <c r="N63">
        <f t="shared" si="8"/>
        <v>4.5201220569951444E-3</v>
      </c>
      <c r="O63">
        <f t="shared" si="8"/>
        <v>4.5626348451739329E-3</v>
      </c>
      <c r="P63">
        <f t="shared" si="8"/>
        <v>4.9630083723797222E-3</v>
      </c>
      <c r="Q63">
        <f t="shared" si="8"/>
        <v>6.0496365127716079E-3</v>
      </c>
      <c r="R63">
        <f t="shared" si="8"/>
        <v>5.7238359650879965E-3</v>
      </c>
      <c r="S63">
        <f t="shared" si="8"/>
        <v>6.0342041506593206E-3</v>
      </c>
      <c r="T63">
        <f t="shared" si="8"/>
        <v>5.7235920513942938E-3</v>
      </c>
      <c r="U63">
        <f t="shared" si="8"/>
        <v>5.7991930812507338E-3</v>
      </c>
      <c r="V63">
        <f t="shared" si="8"/>
        <v>5.2831439593604979E-3</v>
      </c>
      <c r="W63">
        <f t="shared" si="8"/>
        <v>5.5941045423427036E-3</v>
      </c>
      <c r="X63">
        <f t="shared" si="8"/>
        <v>5.4865068345610691E-3</v>
      </c>
      <c r="Y63">
        <f t="shared" si="8"/>
        <v>6.337295263090955E-3</v>
      </c>
      <c r="Z63">
        <f t="shared" si="8"/>
        <v>5.8507077712832171E-3</v>
      </c>
      <c r="AA63">
        <f t="shared" si="8"/>
        <v>6.2988860681472162E-3</v>
      </c>
      <c r="AB63">
        <f t="shared" si="8"/>
        <v>6.4391174019903762E-3</v>
      </c>
      <c r="AC63">
        <f t="shared" si="8"/>
        <v>6.892625964210977E-3</v>
      </c>
      <c r="AD63">
        <f t="shared" si="8"/>
        <v>7.3151689331295289E-3</v>
      </c>
      <c r="AE63">
        <f t="shared" si="8"/>
        <v>7.2062263540410244E-3</v>
      </c>
      <c r="AF63">
        <f t="shared" si="8"/>
        <v>7.3416999250259718E-3</v>
      </c>
      <c r="AG63">
        <f t="shared" si="8"/>
        <v>6.6056084878131647E-3</v>
      </c>
      <c r="AH63">
        <f t="shared" si="8"/>
        <v>6.9098439078914423E-3</v>
      </c>
      <c r="AI63">
        <f t="shared" si="8"/>
        <v>7.6965403380890758E-3</v>
      </c>
      <c r="AJ63">
        <f t="shared" si="8"/>
        <v>7.400273786986919E-3</v>
      </c>
      <c r="AK63">
        <f t="shared" si="8"/>
        <v>7.9451734175224921E-3</v>
      </c>
      <c r="AL63">
        <f t="shared" si="8"/>
        <v>7.8560938970756999E-3</v>
      </c>
      <c r="AM63">
        <f t="shared" si="8"/>
        <v>8.0491194955933411E-3</v>
      </c>
      <c r="AN63">
        <f t="shared" si="8"/>
        <v>8.7229639308711582E-3</v>
      </c>
      <c r="AO63">
        <f t="shared" si="8"/>
        <v>9.2208581147813825E-3</v>
      </c>
      <c r="AP63">
        <f t="shared" si="8"/>
        <v>9.9626436435427176E-3</v>
      </c>
      <c r="AQ63">
        <f t="shared" si="8"/>
        <v>9.3317706558743111E-3</v>
      </c>
      <c r="AR63">
        <f t="shared" si="8"/>
        <v>8.1044669918044644E-3</v>
      </c>
      <c r="AS63">
        <f t="shared" si="8"/>
        <v>8.0947519897155967E-3</v>
      </c>
      <c r="AT63">
        <f t="shared" si="8"/>
        <v>7.5114352883071649E-3</v>
      </c>
      <c r="AU63">
        <f t="shared" si="8"/>
        <v>6.1938894980184678E-3</v>
      </c>
      <c r="AV63">
        <f t="shared" si="8"/>
        <v>6.5345681402968177E-3</v>
      </c>
      <c r="AW63">
        <f t="shared" si="8"/>
        <v>7.1511688104798554E-3</v>
      </c>
    </row>
    <row r="64" spans="1:49" x14ac:dyDescent="0.3">
      <c r="A64" s="3" t="s">
        <v>14</v>
      </c>
      <c r="B64">
        <f t="shared" si="6"/>
        <v>6.501445253411787E-3</v>
      </c>
      <c r="C64">
        <f t="shared" si="8"/>
        <v>6.1655125932885187E-3</v>
      </c>
      <c r="D64">
        <f t="shared" si="8"/>
        <v>5.8385339446468919E-3</v>
      </c>
      <c r="E64">
        <f t="shared" si="8"/>
        <v>6.1677076390061923E-3</v>
      </c>
      <c r="F64">
        <f t="shared" si="8"/>
        <v>6.4591186832662914E-3</v>
      </c>
      <c r="G64">
        <f t="shared" si="8"/>
        <v>6.7191592316198385E-3</v>
      </c>
      <c r="H64">
        <f t="shared" si="8"/>
        <v>6.8540910425486275E-3</v>
      </c>
      <c r="I64">
        <f t="shared" si="8"/>
        <v>7.0637371222798334E-3</v>
      </c>
      <c r="J64">
        <f t="shared" si="8"/>
        <v>7.6822589445436776E-3</v>
      </c>
      <c r="K64">
        <f t="shared" si="8"/>
        <v>7.9495832607918704E-3</v>
      </c>
      <c r="L64">
        <f t="shared" si="8"/>
        <v>7.7557041496648651E-3</v>
      </c>
      <c r="M64">
        <f t="shared" si="8"/>
        <v>8.6543715243011902E-3</v>
      </c>
      <c r="N64">
        <f t="shared" si="8"/>
        <v>9.0233481481458433E-3</v>
      </c>
      <c r="O64">
        <f t="shared" si="8"/>
        <v>8.3006823666245209E-3</v>
      </c>
      <c r="P64">
        <f t="shared" si="8"/>
        <v>7.8356594246243045E-3</v>
      </c>
      <c r="Q64">
        <f t="shared" si="8"/>
        <v>8.2168962829438016E-3</v>
      </c>
      <c r="R64">
        <f t="shared" si="8"/>
        <v>7.7314504666842997E-3</v>
      </c>
      <c r="S64">
        <f t="shared" si="8"/>
        <v>8.0618732494133934E-3</v>
      </c>
      <c r="T64">
        <f t="shared" si="8"/>
        <v>7.7803114214079986E-3</v>
      </c>
      <c r="U64">
        <f t="shared" si="8"/>
        <v>7.4020324292906892E-3</v>
      </c>
      <c r="V64">
        <f t="shared" si="8"/>
        <v>7.8331949038742792E-3</v>
      </c>
      <c r="W64">
        <f t="shared" si="8"/>
        <v>8.3721014796050656E-3</v>
      </c>
      <c r="X64">
        <f t="shared" si="8"/>
        <v>8.3420620057609376E-3</v>
      </c>
      <c r="Y64">
        <f t="shared" si="8"/>
        <v>8.5967567346862932E-3</v>
      </c>
      <c r="Z64">
        <f t="shared" si="8"/>
        <v>8.7800368785557002E-3</v>
      </c>
      <c r="AA64">
        <f t="shared" si="8"/>
        <v>8.8688432618763777E-3</v>
      </c>
      <c r="AB64">
        <f t="shared" si="8"/>
        <v>9.5564740699502874E-3</v>
      </c>
      <c r="AC64">
        <f t="shared" si="8"/>
        <v>1.0077841420275296E-2</v>
      </c>
      <c r="AD64">
        <f t="shared" si="8"/>
        <v>1.0401975868454276E-2</v>
      </c>
      <c r="AE64">
        <f t="shared" si="8"/>
        <v>1.0980823615761868E-2</v>
      </c>
      <c r="AF64">
        <f t="shared" si="8"/>
        <v>1.067245087459957E-2</v>
      </c>
      <c r="AG64">
        <f t="shared" si="8"/>
        <v>1.0793022191298761E-2</v>
      </c>
      <c r="AH64">
        <f t="shared" si="8"/>
        <v>1.0809590689436325E-2</v>
      </c>
      <c r="AI64">
        <f t="shared" si="8"/>
        <v>1.1311970446124465E-2</v>
      </c>
      <c r="AJ64">
        <f t="shared" si="8"/>
        <v>1.1148640838235361E-2</v>
      </c>
      <c r="AK64">
        <f t="shared" si="8"/>
        <v>1.2310105464411344E-2</v>
      </c>
      <c r="AL64">
        <f t="shared" si="8"/>
        <v>1.2182699908965337E-2</v>
      </c>
      <c r="AM64">
        <f t="shared" si="8"/>
        <v>1.1587151524134431E-2</v>
      </c>
      <c r="AN64">
        <f t="shared" si="8"/>
        <v>1.3007753932693628E-2</v>
      </c>
      <c r="AO64">
        <f t="shared" si="8"/>
        <v>1.570841818307454E-2</v>
      </c>
      <c r="AP64">
        <f t="shared" si="8"/>
        <v>1.4737379591269025E-2</v>
      </c>
      <c r="AQ64">
        <f t="shared" si="8"/>
        <v>1.8080116886545372E-2</v>
      </c>
      <c r="AR64">
        <f t="shared" si="8"/>
        <v>1.8351036182964197E-2</v>
      </c>
      <c r="AS64">
        <f t="shared" si="8"/>
        <v>1.680401196300883E-2</v>
      </c>
      <c r="AT64">
        <f t="shared" si="8"/>
        <v>1.586735878033052E-2</v>
      </c>
      <c r="AU64">
        <f t="shared" si="8"/>
        <v>1.3429574725851679E-2</v>
      </c>
      <c r="AV64">
        <f t="shared" si="8"/>
        <v>1.4912907147559874E-2</v>
      </c>
      <c r="AW64">
        <f t="shared" si="8"/>
        <v>1.3316089416527774E-2</v>
      </c>
    </row>
    <row r="65" spans="1:49" x14ac:dyDescent="0.3">
      <c r="A65" s="3" t="s">
        <v>15</v>
      </c>
      <c r="B65">
        <f t="shared" si="6"/>
        <v>0.1674469456689503</v>
      </c>
      <c r="C65">
        <f t="shared" si="8"/>
        <v>0.18694876821850401</v>
      </c>
      <c r="D65">
        <f t="shared" si="8"/>
        <v>0.18340156547577735</v>
      </c>
      <c r="E65">
        <f t="shared" si="8"/>
        <v>0.17649543881070104</v>
      </c>
      <c r="F65">
        <f t="shared" si="8"/>
        <v>0.17188177236297664</v>
      </c>
      <c r="G65">
        <f t="shared" si="8"/>
        <v>0.16434092088533106</v>
      </c>
      <c r="H65">
        <f t="shared" si="8"/>
        <v>0.17026869212750267</v>
      </c>
      <c r="I65">
        <f t="shared" si="8"/>
        <v>0.18590599286972592</v>
      </c>
      <c r="J65">
        <f t="shared" si="8"/>
        <v>0.19899425620902256</v>
      </c>
      <c r="K65">
        <f t="shared" si="8"/>
        <v>0.20187217894873921</v>
      </c>
      <c r="L65">
        <f t="shared" si="8"/>
        <v>0.18735198369793812</v>
      </c>
      <c r="M65">
        <f t="shared" si="8"/>
        <v>0.18712284869730561</v>
      </c>
      <c r="N65">
        <f t="shared" si="8"/>
        <v>0.18626579924653433</v>
      </c>
      <c r="O65">
        <f t="shared" si="8"/>
        <v>0.20241073981615487</v>
      </c>
      <c r="P65">
        <f t="shared" si="8"/>
        <v>0.19615005714999431</v>
      </c>
      <c r="Q65">
        <f t="shared" si="8"/>
        <v>0.18924949101706823</v>
      </c>
      <c r="R65">
        <f t="shared" si="8"/>
        <v>0.19092932519810343</v>
      </c>
      <c r="S65">
        <f t="shared" si="8"/>
        <v>0.19458657164231291</v>
      </c>
      <c r="T65">
        <f t="shared" si="8"/>
        <v>0.19064159556450058</v>
      </c>
      <c r="U65">
        <f t="shared" si="8"/>
        <v>0.19865351365951919</v>
      </c>
      <c r="V65">
        <f t="shared" si="8"/>
        <v>0.18474839997315534</v>
      </c>
      <c r="W65">
        <f t="shared" si="8"/>
        <v>0.18382441496348742</v>
      </c>
      <c r="X65">
        <f t="shared" si="8"/>
        <v>0.17370369196562679</v>
      </c>
      <c r="Y65">
        <f t="shared" si="8"/>
        <v>0.16920230047571255</v>
      </c>
      <c r="Z65">
        <f t="shared" si="8"/>
        <v>0.16669294691142761</v>
      </c>
      <c r="AA65">
        <f t="shared" si="8"/>
        <v>0.16952316938988055</v>
      </c>
      <c r="AB65">
        <f t="shared" si="8"/>
        <v>0.16303874821571968</v>
      </c>
      <c r="AC65">
        <f t="shared" si="8"/>
        <v>0.15829738440818095</v>
      </c>
      <c r="AD65">
        <f t="shared" si="8"/>
        <v>0.15189191901504695</v>
      </c>
      <c r="AE65">
        <f t="shared" si="8"/>
        <v>0.15204935700714975</v>
      </c>
      <c r="AF65">
        <f t="shared" si="8"/>
        <v>0.14677131647682801</v>
      </c>
      <c r="AG65">
        <f t="shared" si="8"/>
        <v>0.13896554733391314</v>
      </c>
      <c r="AH65">
        <f t="shared" si="8"/>
        <v>0.13472774448410621</v>
      </c>
      <c r="AI65">
        <f t="shared" si="8"/>
        <v>0.12494274988095305</v>
      </c>
      <c r="AJ65">
        <f t="shared" si="8"/>
        <v>0.1218018593752439</v>
      </c>
      <c r="AK65">
        <f t="shared" si="8"/>
        <v>0.11780233181368523</v>
      </c>
      <c r="AL65">
        <f t="shared" si="8"/>
        <v>0.11081448870009483</v>
      </c>
      <c r="AM65">
        <f t="shared" si="8"/>
        <v>0.10483567958342523</v>
      </c>
      <c r="AN65">
        <f t="shared" si="8"/>
        <v>9.9164202941830787E-2</v>
      </c>
      <c r="AO65">
        <f t="shared" si="8"/>
        <v>0.10047767734175503</v>
      </c>
      <c r="AP65">
        <f t="shared" si="8"/>
        <v>0.10323415450327045</v>
      </c>
      <c r="AQ65">
        <f t="shared" si="8"/>
        <v>9.7010924790969164E-2</v>
      </c>
      <c r="AR65">
        <f t="shared" si="8"/>
        <v>0.10191260352078822</v>
      </c>
      <c r="AS65">
        <f t="shared" si="8"/>
        <v>0.10546124878526728</v>
      </c>
      <c r="AT65">
        <f t="shared" si="8"/>
        <v>0.11375643457526592</v>
      </c>
      <c r="AU65">
        <f t="shared" si="8"/>
        <v>0.11644080348646292</v>
      </c>
      <c r="AV65">
        <f t="shared" si="8"/>
        <v>0.12225323673327028</v>
      </c>
      <c r="AW65">
        <f t="shared" si="8"/>
        <v>0.11672906535275712</v>
      </c>
    </row>
    <row r="66" spans="1:49" x14ac:dyDescent="0.3">
      <c r="A66" s="3" t="s">
        <v>16</v>
      </c>
      <c r="B66">
        <f t="shared" si="6"/>
        <v>1.6205894874126884E-2</v>
      </c>
      <c r="C66">
        <f t="shared" si="8"/>
        <v>1.3933775483652999E-2</v>
      </c>
      <c r="D66">
        <f t="shared" si="8"/>
        <v>1.4106764227381547E-2</v>
      </c>
      <c r="E66">
        <f t="shared" si="8"/>
        <v>1.5659798126961704E-2</v>
      </c>
      <c r="F66">
        <f t="shared" si="8"/>
        <v>1.53953817468765E-2</v>
      </c>
      <c r="G66">
        <f t="shared" si="8"/>
        <v>1.6018268946849542E-2</v>
      </c>
      <c r="H66">
        <f t="shared" si="8"/>
        <v>1.3684203330715232E-2</v>
      </c>
      <c r="I66">
        <f t="shared" si="8"/>
        <v>1.3897715691806348E-2</v>
      </c>
      <c r="J66">
        <f t="shared" si="8"/>
        <v>1.4930416416305239E-2</v>
      </c>
      <c r="K66">
        <f t="shared" si="8"/>
        <v>1.5834532122872193E-2</v>
      </c>
      <c r="L66">
        <f t="shared" si="8"/>
        <v>1.438561934556741E-2</v>
      </c>
      <c r="M66">
        <f t="shared" si="8"/>
        <v>1.3529777915130704E-2</v>
      </c>
      <c r="N66">
        <f t="shared" si="8"/>
        <v>1.3216241106042319E-2</v>
      </c>
      <c r="O66">
        <f t="shared" si="8"/>
        <v>1.0963953476498752E-2</v>
      </c>
      <c r="P66">
        <f t="shared" si="8"/>
        <v>1.1737656516443729E-2</v>
      </c>
      <c r="Q66">
        <f t="shared" si="8"/>
        <v>1.3775322833134606E-2</v>
      </c>
      <c r="R66">
        <f t="shared" si="8"/>
        <v>1.3023790621283397E-2</v>
      </c>
      <c r="S66">
        <f t="shared" si="8"/>
        <v>1.2022382512408045E-2</v>
      </c>
      <c r="T66">
        <f t="shared" si="8"/>
        <v>1.2131910785057659E-2</v>
      </c>
      <c r="U66">
        <f t="shared" si="8"/>
        <v>1.2552206401074888E-2</v>
      </c>
      <c r="V66">
        <f t="shared" si="8"/>
        <v>1.2853470916499198E-2</v>
      </c>
      <c r="W66">
        <f t="shared" si="8"/>
        <v>1.2474727162317383E-2</v>
      </c>
      <c r="X66">
        <f t="shared" si="8"/>
        <v>1.2956036967223359E-2</v>
      </c>
      <c r="Y66">
        <f t="shared" si="8"/>
        <v>1.3372644596749188E-2</v>
      </c>
      <c r="Z66">
        <f t="shared" si="8"/>
        <v>1.316452142638045E-2</v>
      </c>
      <c r="AA66">
        <f t="shared" si="8"/>
        <v>1.4837401221751109E-2</v>
      </c>
      <c r="AB66">
        <f t="shared" si="8"/>
        <v>1.5516780114082234E-2</v>
      </c>
      <c r="AC66">
        <f t="shared" si="8"/>
        <v>1.5151958306083665E-2</v>
      </c>
      <c r="AD66">
        <f t="shared" si="8"/>
        <v>1.4999812991120442E-2</v>
      </c>
      <c r="AE66">
        <f t="shared" ref="C66:AW69" si="9">AE42*$D18/AE$47</f>
        <v>1.3726592829506428E-2</v>
      </c>
      <c r="AF66">
        <f t="shared" si="9"/>
        <v>1.4708072709811792E-2</v>
      </c>
      <c r="AG66">
        <f t="shared" si="9"/>
        <v>1.478095634080364E-2</v>
      </c>
      <c r="AH66">
        <f t="shared" si="9"/>
        <v>1.4449812073903398E-2</v>
      </c>
      <c r="AI66">
        <f t="shared" si="9"/>
        <v>1.5311624884236007E-2</v>
      </c>
      <c r="AJ66">
        <f t="shared" si="9"/>
        <v>1.4936110247902154E-2</v>
      </c>
      <c r="AK66">
        <f t="shared" si="9"/>
        <v>1.6722077834302629E-2</v>
      </c>
      <c r="AL66">
        <f t="shared" si="9"/>
        <v>1.6506249224630908E-2</v>
      </c>
      <c r="AM66">
        <f t="shared" si="9"/>
        <v>1.659732525587581E-2</v>
      </c>
      <c r="AN66">
        <f t="shared" si="9"/>
        <v>1.7104752668249807E-2</v>
      </c>
      <c r="AO66">
        <f t="shared" si="9"/>
        <v>1.9233767907483282E-2</v>
      </c>
      <c r="AP66">
        <f t="shared" si="9"/>
        <v>2.0125343358496171E-2</v>
      </c>
      <c r="AQ66">
        <f t="shared" si="9"/>
        <v>2.0051419210340701E-2</v>
      </c>
      <c r="AR66">
        <f t="shared" si="9"/>
        <v>1.9461007386786074E-2</v>
      </c>
      <c r="AS66">
        <f t="shared" si="9"/>
        <v>2.2472314745979591E-2</v>
      </c>
      <c r="AT66">
        <f t="shared" si="9"/>
        <v>2.2267215616233692E-2</v>
      </c>
      <c r="AU66">
        <f t="shared" si="9"/>
        <v>2.0966834513201072E-2</v>
      </c>
      <c r="AV66">
        <f t="shared" si="9"/>
        <v>2.1361923291708156E-2</v>
      </c>
      <c r="AW66">
        <f t="shared" si="9"/>
        <v>1.9783836172940304E-2</v>
      </c>
    </row>
    <row r="67" spans="1:49" x14ac:dyDescent="0.3">
      <c r="A67" s="3" t="s">
        <v>17</v>
      </c>
      <c r="B67">
        <f t="shared" si="6"/>
        <v>0.19916805480666999</v>
      </c>
      <c r="C67">
        <f t="shared" si="9"/>
        <v>0.18998459139066914</v>
      </c>
      <c r="D67">
        <f t="shared" si="9"/>
        <v>0.19572582960586618</v>
      </c>
      <c r="E67">
        <f t="shared" si="9"/>
        <v>0.18792094985768648</v>
      </c>
      <c r="F67">
        <f t="shared" si="9"/>
        <v>0.1937970749881808</v>
      </c>
      <c r="G67">
        <f t="shared" si="9"/>
        <v>0.18250871115281908</v>
      </c>
      <c r="H67">
        <f t="shared" si="9"/>
        <v>0.18306697292068788</v>
      </c>
      <c r="I67">
        <f t="shared" si="9"/>
        <v>0.17451854950303097</v>
      </c>
      <c r="J67">
        <f t="shared" si="9"/>
        <v>0.16614457006527991</v>
      </c>
      <c r="K67">
        <f t="shared" si="9"/>
        <v>0.14836908190070644</v>
      </c>
      <c r="L67">
        <f t="shared" si="9"/>
        <v>0.15194346218043123</v>
      </c>
      <c r="M67">
        <f t="shared" si="9"/>
        <v>0.1463105721338083</v>
      </c>
      <c r="N67">
        <f t="shared" si="9"/>
        <v>0.13745994568484046</v>
      </c>
      <c r="O67">
        <f t="shared" si="9"/>
        <v>0.13653287751056131</v>
      </c>
      <c r="P67">
        <f t="shared" si="9"/>
        <v>0.15137043723180285</v>
      </c>
      <c r="Q67">
        <f t="shared" si="9"/>
        <v>0.14014712160266804</v>
      </c>
      <c r="R67">
        <f t="shared" si="9"/>
        <v>0.15298928958637464</v>
      </c>
      <c r="S67">
        <f t="shared" si="9"/>
        <v>0.1446064259969442</v>
      </c>
      <c r="T67">
        <f t="shared" si="9"/>
        <v>0.1418532118014259</v>
      </c>
      <c r="U67">
        <f t="shared" si="9"/>
        <v>0.1347271818307107</v>
      </c>
      <c r="V67">
        <f t="shared" si="9"/>
        <v>0.12558031209938258</v>
      </c>
      <c r="W67">
        <f t="shared" si="9"/>
        <v>0.12309971584502534</v>
      </c>
      <c r="X67">
        <f t="shared" si="9"/>
        <v>0.13177643403168834</v>
      </c>
      <c r="Y67">
        <f t="shared" si="9"/>
        <v>0.1359466016540033</v>
      </c>
      <c r="Z67">
        <f t="shared" si="9"/>
        <v>0.14750279373578476</v>
      </c>
      <c r="AA67">
        <f t="shared" si="9"/>
        <v>0.14664918999418242</v>
      </c>
      <c r="AB67">
        <f t="shared" si="9"/>
        <v>0.13883561550487483</v>
      </c>
      <c r="AC67">
        <f t="shared" si="9"/>
        <v>0.13087150273481774</v>
      </c>
      <c r="AD67">
        <f t="shared" si="9"/>
        <v>0.12499929094630434</v>
      </c>
      <c r="AE67">
        <f t="shared" si="9"/>
        <v>0.1131030821857054</v>
      </c>
      <c r="AF67">
        <f t="shared" si="9"/>
        <v>0.10571483758322715</v>
      </c>
      <c r="AG67">
        <f t="shared" si="9"/>
        <v>0.10583112423058215</v>
      </c>
      <c r="AH67">
        <f t="shared" si="9"/>
        <v>0.10287785376714977</v>
      </c>
      <c r="AI67">
        <f t="shared" si="9"/>
        <v>9.8171765443608366E-2</v>
      </c>
      <c r="AJ67">
        <f t="shared" si="9"/>
        <v>9.8067066714954576E-2</v>
      </c>
      <c r="AK67">
        <f t="shared" si="9"/>
        <v>9.8000393719126222E-2</v>
      </c>
      <c r="AL67">
        <f t="shared" si="9"/>
        <v>9.7611358131195661E-2</v>
      </c>
      <c r="AM67">
        <f t="shared" si="9"/>
        <v>9.7564984043804259E-2</v>
      </c>
      <c r="AN67">
        <f t="shared" si="9"/>
        <v>9.2915658343051932E-2</v>
      </c>
      <c r="AO67">
        <f t="shared" si="9"/>
        <v>9.3041203345869156E-2</v>
      </c>
      <c r="AP67">
        <f t="shared" si="9"/>
        <v>9.8415958386969649E-2</v>
      </c>
      <c r="AQ67">
        <f t="shared" si="9"/>
        <v>0.1114724366621842</v>
      </c>
      <c r="AR67">
        <f t="shared" si="9"/>
        <v>0.10976234584911967</v>
      </c>
      <c r="AS67">
        <f t="shared" si="9"/>
        <v>0.11087496436376199</v>
      </c>
      <c r="AT67">
        <f t="shared" si="9"/>
        <v>0.10904633085580372</v>
      </c>
      <c r="AU67">
        <f t="shared" si="9"/>
        <v>0.1222133242357291</v>
      </c>
      <c r="AV67">
        <f t="shared" si="9"/>
        <v>0.11974838077025118</v>
      </c>
      <c r="AW67">
        <f t="shared" si="9"/>
        <v>0.1104687650898824</v>
      </c>
    </row>
    <row r="68" spans="1:49" x14ac:dyDescent="0.3">
      <c r="A68" s="3" t="s">
        <v>18</v>
      </c>
      <c r="B68">
        <f t="shared" si="6"/>
        <v>1.2098267123403152E-2</v>
      </c>
      <c r="C68">
        <f t="shared" si="9"/>
        <v>1.3568901127295535E-2</v>
      </c>
      <c r="D68">
        <f t="shared" si="9"/>
        <v>1.2939081815069271E-2</v>
      </c>
      <c r="E68">
        <f t="shared" si="9"/>
        <v>1.5197587652105372E-2</v>
      </c>
      <c r="F68">
        <f t="shared" si="9"/>
        <v>1.569807337014632E-2</v>
      </c>
      <c r="G68">
        <f t="shared" si="9"/>
        <v>1.6387354186305884E-2</v>
      </c>
      <c r="H68">
        <f t="shared" si="9"/>
        <v>1.5662553367993434E-2</v>
      </c>
      <c r="I68">
        <f t="shared" si="9"/>
        <v>1.5243279696284558E-2</v>
      </c>
      <c r="J68">
        <f t="shared" si="9"/>
        <v>1.161486978588311E-2</v>
      </c>
      <c r="K68">
        <f t="shared" si="9"/>
        <v>1.4633023311407261E-2</v>
      </c>
      <c r="L68">
        <f t="shared" si="9"/>
        <v>1.5269223797443292E-2</v>
      </c>
      <c r="M68">
        <f t="shared" si="9"/>
        <v>1.3952851042541658E-2</v>
      </c>
      <c r="N68">
        <f t="shared" si="9"/>
        <v>1.3578239624254418E-2</v>
      </c>
      <c r="O68">
        <f t="shared" si="9"/>
        <v>1.2342332440721708E-2</v>
      </c>
      <c r="P68">
        <f t="shared" si="9"/>
        <v>1.1582969947544075E-2</v>
      </c>
      <c r="Q68">
        <f t="shared" si="9"/>
        <v>1.3055539031030497E-2</v>
      </c>
      <c r="R68">
        <f t="shared" si="9"/>
        <v>1.2628373956781179E-2</v>
      </c>
      <c r="S68">
        <f t="shared" si="9"/>
        <v>1.1607507978444525E-2</v>
      </c>
      <c r="T68">
        <f t="shared" si="9"/>
        <v>1.2031779927410849E-2</v>
      </c>
      <c r="U68">
        <f t="shared" si="9"/>
        <v>1.2773726449499057E-2</v>
      </c>
      <c r="V68">
        <f t="shared" si="9"/>
        <v>1.176549465658884E-2</v>
      </c>
      <c r="W68">
        <f t="shared" si="9"/>
        <v>1.0869688496145846E-2</v>
      </c>
      <c r="X68">
        <f t="shared" si="9"/>
        <v>1.0416160749891212E-2</v>
      </c>
      <c r="Y68">
        <f t="shared" si="9"/>
        <v>1.0926865976761908E-2</v>
      </c>
      <c r="Z68">
        <f t="shared" si="9"/>
        <v>1.0748099857590737E-2</v>
      </c>
      <c r="AA68">
        <f t="shared" si="9"/>
        <v>1.1137816242511657E-2</v>
      </c>
      <c r="AB68">
        <f t="shared" si="9"/>
        <v>1.2149563702910622E-2</v>
      </c>
      <c r="AC68">
        <f t="shared" si="9"/>
        <v>1.237579638171017E-2</v>
      </c>
      <c r="AD68">
        <f t="shared" si="9"/>
        <v>1.3130331263998941E-2</v>
      </c>
      <c r="AE68">
        <f t="shared" si="9"/>
        <v>1.4734303356970934E-2</v>
      </c>
      <c r="AF68">
        <f t="shared" si="9"/>
        <v>1.5019973668293518E-2</v>
      </c>
      <c r="AG68">
        <f t="shared" si="9"/>
        <v>1.24176289357229E-2</v>
      </c>
      <c r="AH68">
        <f t="shared" si="9"/>
        <v>1.1947650897197784E-2</v>
      </c>
      <c r="AI68">
        <f t="shared" si="9"/>
        <v>1.0848834362034607E-2</v>
      </c>
      <c r="AJ68">
        <f t="shared" si="9"/>
        <v>1.2796263952828228E-2</v>
      </c>
      <c r="AK68">
        <f t="shared" si="9"/>
        <v>1.3210346753840845E-2</v>
      </c>
      <c r="AL68">
        <f t="shared" si="9"/>
        <v>1.3740531223379071E-2</v>
      </c>
      <c r="AM68">
        <f t="shared" si="9"/>
        <v>1.5188992427084089E-2</v>
      </c>
      <c r="AN68">
        <f t="shared" si="9"/>
        <v>1.690573262570276E-2</v>
      </c>
      <c r="AO68">
        <f t="shared" si="9"/>
        <v>1.4528343332179882E-2</v>
      </c>
      <c r="AP68">
        <f t="shared" si="9"/>
        <v>1.4913986795180037E-2</v>
      </c>
      <c r="AQ68">
        <f t="shared" si="9"/>
        <v>1.3309560754573213E-2</v>
      </c>
      <c r="AR68">
        <f t="shared" si="9"/>
        <v>1.1346684383613692E-2</v>
      </c>
      <c r="AS68">
        <f t="shared" si="9"/>
        <v>1.1354011424025465E-2</v>
      </c>
      <c r="AT68">
        <f t="shared" si="9"/>
        <v>1.1443537084370473E-2</v>
      </c>
      <c r="AU68">
        <f t="shared" si="9"/>
        <v>1.1670649183762247E-2</v>
      </c>
      <c r="AV68">
        <f t="shared" si="9"/>
        <v>1.1335163727408958E-2</v>
      </c>
      <c r="AW68">
        <f t="shared" si="9"/>
        <v>1.3020367965422481E-2</v>
      </c>
    </row>
    <row r="69" spans="1:49" x14ac:dyDescent="0.3">
      <c r="A69" s="3" t="s">
        <v>19</v>
      </c>
      <c r="B69">
        <f t="shared" si="6"/>
        <v>8.7123916738503879E-2</v>
      </c>
      <c r="C69">
        <f t="shared" si="9"/>
        <v>0.10301585865331056</v>
      </c>
      <c r="D69">
        <f t="shared" si="9"/>
        <v>0.10085733851266476</v>
      </c>
      <c r="E69">
        <f t="shared" si="9"/>
        <v>0.10860616870317874</v>
      </c>
      <c r="F69">
        <f t="shared" si="9"/>
        <v>0.10277771707100787</v>
      </c>
      <c r="G69">
        <f t="shared" si="9"/>
        <v>0.10469972886825626</v>
      </c>
      <c r="H69">
        <f t="shared" si="9"/>
        <v>0.11200707375062191</v>
      </c>
      <c r="I69">
        <f t="shared" si="9"/>
        <v>0.11337357978470806</v>
      </c>
      <c r="J69">
        <f t="shared" si="9"/>
        <v>0.11505645239665567</v>
      </c>
      <c r="K69">
        <f t="shared" si="9"/>
        <v>0.1222929199224523</v>
      </c>
      <c r="L69">
        <f t="shared" si="9"/>
        <v>0.12608853265255687</v>
      </c>
      <c r="M69">
        <f t="shared" si="9"/>
        <v>0.13465471654216463</v>
      </c>
      <c r="N69">
        <f t="shared" si="9"/>
        <v>0.13758734382007945</v>
      </c>
      <c r="O69">
        <f t="shared" si="9"/>
        <v>0.14671753690257047</v>
      </c>
      <c r="P69">
        <f t="shared" si="9"/>
        <v>0.14285241461385356</v>
      </c>
      <c r="Q69">
        <f t="shared" si="9"/>
        <v>0.14765014045920094</v>
      </c>
      <c r="R69">
        <f t="shared" si="9"/>
        <v>0.14221731398071877</v>
      </c>
      <c r="S69">
        <f t="shared" si="9"/>
        <v>0.15463623126235507</v>
      </c>
      <c r="T69">
        <f t="shared" si="9"/>
        <v>0.15985421500411878</v>
      </c>
      <c r="U69">
        <f t="shared" si="9"/>
        <v>0.15775584151835192</v>
      </c>
      <c r="V69">
        <f t="shared" si="9"/>
        <v>0.1668116075711501</v>
      </c>
      <c r="W69">
        <f t="shared" si="9"/>
        <v>0.17566075623088948</v>
      </c>
      <c r="X69">
        <f t="shared" si="9"/>
        <v>0.17039706529403648</v>
      </c>
      <c r="Y69">
        <f t="shared" si="9"/>
        <v>0.16142740240031836</v>
      </c>
      <c r="Z69">
        <f t="shared" si="9"/>
        <v>0.16232319717301763</v>
      </c>
      <c r="AA69">
        <f t="shared" si="9"/>
        <v>0.16656275613703644</v>
      </c>
      <c r="AB69">
        <f t="shared" si="9"/>
        <v>0.16596299007476684</v>
      </c>
      <c r="AC69">
        <f t="shared" si="9"/>
        <v>0.17486122183196384</v>
      </c>
      <c r="AD69">
        <f t="shared" si="9"/>
        <v>0.19199547929957828</v>
      </c>
      <c r="AE69">
        <f t="shared" si="9"/>
        <v>0.19994105353023581</v>
      </c>
      <c r="AF69">
        <f t="shared" si="9"/>
        <v>0.20972153487768588</v>
      </c>
      <c r="AG69">
        <f t="shared" si="9"/>
        <v>0.22072961264395438</v>
      </c>
      <c r="AH69">
        <f t="shared" si="9"/>
        <v>0.223503189976961</v>
      </c>
      <c r="AI69">
        <f t="shared" si="9"/>
        <v>0.22992886948160604</v>
      </c>
      <c r="AJ69">
        <f t="shared" si="9"/>
        <v>0.23282690265779704</v>
      </c>
      <c r="AK69">
        <f t="shared" si="9"/>
        <v>0.24265298477299069</v>
      </c>
      <c r="AL69">
        <f t="shared" si="9"/>
        <v>0.24629917346135904</v>
      </c>
      <c r="AM69">
        <f t="shared" si="9"/>
        <v>0.24794214227190359</v>
      </c>
      <c r="AN69">
        <f t="shared" si="9"/>
        <v>0.25634931634383967</v>
      </c>
      <c r="AO69">
        <f t="shared" si="9"/>
        <v>0.23904366552073136</v>
      </c>
      <c r="AP69">
        <f t="shared" si="9"/>
        <v>0.22890400644703343</v>
      </c>
      <c r="AQ69">
        <f t="shared" si="9"/>
        <v>0.23420827122341417</v>
      </c>
      <c r="AR69">
        <f t="shared" si="9"/>
        <v>0.2458436360891228</v>
      </c>
      <c r="AS69">
        <f t="shared" si="9"/>
        <v>0.22597069420516491</v>
      </c>
      <c r="AT69">
        <f t="shared" si="9"/>
        <v>0.21380935585725014</v>
      </c>
      <c r="AU69">
        <f t="shared" si="9"/>
        <v>0.20625404954162502</v>
      </c>
      <c r="AV69">
        <f t="shared" si="9"/>
        <v>0.19362065425171673</v>
      </c>
      <c r="AW69">
        <f t="shared" si="9"/>
        <v>0.21213338534523696</v>
      </c>
    </row>
    <row r="70" spans="1:49" x14ac:dyDescent="0.3">
      <c r="A70" s="1"/>
    </row>
    <row r="71" spans="1:49" x14ac:dyDescent="0.3">
      <c r="A71" s="1"/>
    </row>
    <row r="72" spans="1:49" x14ac:dyDescent="0.3">
      <c r="A72" s="1"/>
    </row>
    <row r="73" spans="1:49" x14ac:dyDescent="0.3">
      <c r="A73" s="1"/>
    </row>
    <row r="74" spans="1:49" x14ac:dyDescent="0.3">
      <c r="A74" s="1"/>
    </row>
    <row r="75" spans="1:49" x14ac:dyDescent="0.3">
      <c r="A75" s="1"/>
    </row>
    <row r="76" spans="1:49" x14ac:dyDescent="0.3">
      <c r="A76" s="1"/>
    </row>
    <row r="77" spans="1:49" x14ac:dyDescent="0.3">
      <c r="A77" s="1"/>
    </row>
    <row r="78" spans="1:49" x14ac:dyDescent="0.3">
      <c r="A78" s="1"/>
    </row>
    <row r="79" spans="1:49" x14ac:dyDescent="0.3">
      <c r="A79" s="1"/>
    </row>
    <row r="80" spans="1:49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7CEC4-7C68-4E8C-AF79-0DBA8B04942C}">
  <sheetPr filterMode="1"/>
  <dimension ref="A1:V988"/>
  <sheetViews>
    <sheetView topLeftCell="D1" workbookViewId="0">
      <selection activeCell="V23" sqref="V23"/>
    </sheetView>
  </sheetViews>
  <sheetFormatPr defaultRowHeight="14.4" x14ac:dyDescent="0.3"/>
  <cols>
    <col min="1" max="1" width="10.5546875" bestFit="1" customWidth="1"/>
  </cols>
  <sheetData>
    <row r="1" spans="1:22" ht="18" x14ac:dyDescent="0.35">
      <c r="A1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12" t="s">
        <v>88</v>
      </c>
    </row>
    <row r="2" spans="1:22" x14ac:dyDescent="0.3">
      <c r="A2" s="1">
        <v>42006</v>
      </c>
      <c r="B2">
        <v>11.0276</v>
      </c>
      <c r="C2">
        <v>31.9</v>
      </c>
      <c r="D2">
        <v>6.28</v>
      </c>
      <c r="E2">
        <v>10.02</v>
      </c>
      <c r="F2">
        <v>2.44</v>
      </c>
      <c r="G2">
        <v>52.450001</v>
      </c>
      <c r="H2">
        <v>10.039999999999999</v>
      </c>
      <c r="I2">
        <v>16.024999999999999</v>
      </c>
      <c r="J2">
        <v>41.549999</v>
      </c>
      <c r="K2">
        <v>19.139999</v>
      </c>
      <c r="L2">
        <v>10.64</v>
      </c>
      <c r="M2">
        <v>37.700001</v>
      </c>
      <c r="N2">
        <v>5.77</v>
      </c>
      <c r="O2">
        <v>21.049999</v>
      </c>
      <c r="P2">
        <v>6.68</v>
      </c>
      <c r="Q2">
        <v>91.400002000000001</v>
      </c>
      <c r="R2">
        <v>29.299999</v>
      </c>
      <c r="S2">
        <v>8.69</v>
      </c>
      <c r="T2">
        <v>6.27</v>
      </c>
      <c r="U2">
        <v>112.800003</v>
      </c>
      <c r="V2">
        <v>1</v>
      </c>
    </row>
    <row r="3" spans="1:22" hidden="1" x14ac:dyDescent="0.3">
      <c r="A3" s="1">
        <v>42009</v>
      </c>
      <c r="B3">
        <v>10.9034</v>
      </c>
      <c r="C3">
        <v>31.799999</v>
      </c>
      <c r="D3">
        <v>6.36</v>
      </c>
      <c r="E3">
        <v>9.83</v>
      </c>
      <c r="F3">
        <v>2.59</v>
      </c>
      <c r="G3">
        <v>50.849997999999999</v>
      </c>
      <c r="H3">
        <v>9.9700000000000006</v>
      </c>
      <c r="I3">
        <v>15.824999999999999</v>
      </c>
      <c r="J3">
        <v>41.125</v>
      </c>
      <c r="K3">
        <v>19.780000999999999</v>
      </c>
      <c r="L3">
        <v>10.84</v>
      </c>
      <c r="M3">
        <v>37.25</v>
      </c>
      <c r="N3">
        <v>5.8</v>
      </c>
      <c r="O3">
        <v>21.200001</v>
      </c>
      <c r="P3">
        <v>6.64</v>
      </c>
      <c r="Q3">
        <v>90.099997999999999</v>
      </c>
      <c r="R3">
        <v>29.1</v>
      </c>
      <c r="S3">
        <v>8.74</v>
      </c>
      <c r="T3">
        <v>6.45</v>
      </c>
      <c r="U3">
        <v>113.5</v>
      </c>
      <c r="V3">
        <f>IF(MONTH(A3)-MONTH(A2)=0,0,1)</f>
        <v>0</v>
      </c>
    </row>
    <row r="4" spans="1:22" hidden="1" x14ac:dyDescent="0.3">
      <c r="A4" s="1">
        <v>42010</v>
      </c>
      <c r="B4">
        <v>10.791600000000001</v>
      </c>
      <c r="C4">
        <v>31.5</v>
      </c>
      <c r="D4">
        <v>6.24</v>
      </c>
      <c r="E4">
        <v>10.039999999999999</v>
      </c>
      <c r="F4">
        <v>2.63</v>
      </c>
      <c r="G4">
        <v>51.799999</v>
      </c>
      <c r="H4">
        <v>9.98</v>
      </c>
      <c r="I4">
        <v>15.8</v>
      </c>
      <c r="J4">
        <v>40.049999</v>
      </c>
      <c r="K4">
        <v>18.84</v>
      </c>
      <c r="L4">
        <v>10.74</v>
      </c>
      <c r="M4">
        <v>35.950001</v>
      </c>
      <c r="N4">
        <v>5.71</v>
      </c>
      <c r="O4">
        <v>20.299999</v>
      </c>
      <c r="P4">
        <v>6.68</v>
      </c>
      <c r="Q4">
        <v>88.75</v>
      </c>
      <c r="R4">
        <v>28.700001</v>
      </c>
      <c r="S4">
        <v>8.5299999999999994</v>
      </c>
      <c r="T4">
        <v>6.64</v>
      </c>
      <c r="U4">
        <v>120</v>
      </c>
      <c r="V4">
        <f t="shared" ref="V4:V67" si="0">IF(MONTH(A4)-MONTH(A3)=0,0,1)</f>
        <v>0</v>
      </c>
    </row>
    <row r="5" spans="1:22" hidden="1" x14ac:dyDescent="0.3">
      <c r="A5" s="1">
        <v>42011</v>
      </c>
      <c r="B5">
        <v>10.828900000000001</v>
      </c>
      <c r="C5">
        <v>31.700001</v>
      </c>
      <c r="D5">
        <v>6.24</v>
      </c>
      <c r="E5">
        <v>10.199999999999999</v>
      </c>
      <c r="F5">
        <v>2.66</v>
      </c>
      <c r="G5">
        <v>52.049999</v>
      </c>
      <c r="H5">
        <v>10</v>
      </c>
      <c r="I5">
        <v>16.075001</v>
      </c>
      <c r="J5">
        <v>40.224997999999999</v>
      </c>
      <c r="K5">
        <v>18.18</v>
      </c>
      <c r="L5">
        <v>10.76</v>
      </c>
      <c r="M5">
        <v>37.049999</v>
      </c>
      <c r="N5">
        <v>5.75</v>
      </c>
      <c r="O5">
        <v>20.9</v>
      </c>
      <c r="P5">
        <v>6.78</v>
      </c>
      <c r="Q5">
        <v>91.75</v>
      </c>
      <c r="R5">
        <v>28.450001</v>
      </c>
      <c r="S5">
        <v>8.57</v>
      </c>
      <c r="T5">
        <v>6.94</v>
      </c>
      <c r="U5">
        <v>124.400002</v>
      </c>
      <c r="V5">
        <f t="shared" si="0"/>
        <v>0</v>
      </c>
    </row>
    <row r="6" spans="1:22" hidden="1" x14ac:dyDescent="0.3">
      <c r="A6" s="1">
        <v>42012</v>
      </c>
      <c r="B6">
        <v>11.0151</v>
      </c>
      <c r="C6">
        <v>32.25</v>
      </c>
      <c r="D6">
        <v>6.27</v>
      </c>
      <c r="E6">
        <v>10.72</v>
      </c>
      <c r="F6">
        <v>2.72</v>
      </c>
      <c r="G6">
        <v>53.349997999999999</v>
      </c>
      <c r="H6">
        <v>10.06</v>
      </c>
      <c r="I6">
        <v>16.399999999999999</v>
      </c>
      <c r="J6">
        <v>40.950001</v>
      </c>
      <c r="K6">
        <v>17.82</v>
      </c>
      <c r="L6">
        <v>11</v>
      </c>
      <c r="M6">
        <v>37.150002000000001</v>
      </c>
      <c r="N6">
        <v>5.72</v>
      </c>
      <c r="O6">
        <v>21.4</v>
      </c>
      <c r="P6">
        <v>6.65</v>
      </c>
      <c r="Q6">
        <v>93.599997999999999</v>
      </c>
      <c r="R6">
        <v>28.9</v>
      </c>
      <c r="S6">
        <v>8.7799999999999994</v>
      </c>
      <c r="T6">
        <v>6.97</v>
      </c>
      <c r="U6">
        <v>127.300003</v>
      </c>
      <c r="V6">
        <f t="shared" si="0"/>
        <v>0</v>
      </c>
    </row>
    <row r="7" spans="1:22" hidden="1" x14ac:dyDescent="0.3">
      <c r="A7" s="1">
        <v>42013</v>
      </c>
      <c r="B7">
        <v>11.002700000000001</v>
      </c>
      <c r="C7">
        <v>32.5</v>
      </c>
      <c r="D7">
        <v>6.21</v>
      </c>
      <c r="E7">
        <v>10.64</v>
      </c>
      <c r="F7">
        <v>2.79</v>
      </c>
      <c r="G7">
        <v>52.799999</v>
      </c>
      <c r="H7">
        <v>10.06</v>
      </c>
      <c r="I7">
        <v>16.649999999999999</v>
      </c>
      <c r="J7">
        <v>41.575001</v>
      </c>
      <c r="K7">
        <v>18.239999999999998</v>
      </c>
      <c r="L7">
        <v>10.14</v>
      </c>
      <c r="M7">
        <v>36.799999</v>
      </c>
      <c r="N7">
        <v>5.73</v>
      </c>
      <c r="O7">
        <v>20.549999</v>
      </c>
      <c r="P7">
        <v>6.9</v>
      </c>
      <c r="Q7">
        <v>95.050003000000004</v>
      </c>
      <c r="R7">
        <v>29.35</v>
      </c>
      <c r="S7">
        <v>8.81</v>
      </c>
      <c r="T7">
        <v>6.92</v>
      </c>
      <c r="U7">
        <v>127.199997</v>
      </c>
      <c r="V7">
        <f t="shared" si="0"/>
        <v>0</v>
      </c>
    </row>
    <row r="8" spans="1:22" hidden="1" x14ac:dyDescent="0.3">
      <c r="A8" s="1">
        <v>42016</v>
      </c>
      <c r="B8">
        <v>10.878500000000001</v>
      </c>
      <c r="C8">
        <v>32.900002000000001</v>
      </c>
      <c r="D8">
        <v>6.21</v>
      </c>
      <c r="E8">
        <v>10.72</v>
      </c>
      <c r="F8">
        <v>2.91</v>
      </c>
      <c r="G8">
        <v>53.25</v>
      </c>
      <c r="H8">
        <v>10</v>
      </c>
      <c r="I8">
        <v>16.850000000000001</v>
      </c>
      <c r="J8">
        <v>41.275002000000001</v>
      </c>
      <c r="K8">
        <v>17.700001</v>
      </c>
      <c r="L8">
        <v>10</v>
      </c>
      <c r="M8">
        <v>36.549999</v>
      </c>
      <c r="N8">
        <v>5.68</v>
      </c>
      <c r="O8">
        <v>20.399999999999999</v>
      </c>
      <c r="P8">
        <v>6.78</v>
      </c>
      <c r="Q8">
        <v>94.849997999999999</v>
      </c>
      <c r="R8">
        <v>29.299999</v>
      </c>
      <c r="S8">
        <v>8.77</v>
      </c>
      <c r="T8">
        <v>7.08</v>
      </c>
      <c r="U8">
        <v>127.099998</v>
      </c>
      <c r="V8">
        <f t="shared" si="0"/>
        <v>0</v>
      </c>
    </row>
    <row r="9" spans="1:22" hidden="1" x14ac:dyDescent="0.3">
      <c r="A9" s="1">
        <v>42017</v>
      </c>
      <c r="B9">
        <v>10.9282</v>
      </c>
      <c r="C9">
        <v>33.549999</v>
      </c>
      <c r="D9">
        <v>6.26</v>
      </c>
      <c r="E9">
        <v>10.6</v>
      </c>
      <c r="F9">
        <v>2.99</v>
      </c>
      <c r="G9">
        <v>53</v>
      </c>
      <c r="H9">
        <v>9.99</v>
      </c>
      <c r="I9">
        <v>17</v>
      </c>
      <c r="J9">
        <v>41.474997999999999</v>
      </c>
      <c r="K9">
        <v>17.739999999999998</v>
      </c>
      <c r="L9">
        <v>10.1</v>
      </c>
      <c r="M9">
        <v>37.400002000000001</v>
      </c>
      <c r="N9">
        <v>5.71</v>
      </c>
      <c r="O9">
        <v>20.549999</v>
      </c>
      <c r="P9">
        <v>6.86</v>
      </c>
      <c r="Q9">
        <v>97.400002000000001</v>
      </c>
      <c r="R9">
        <v>29.299999</v>
      </c>
      <c r="S9">
        <v>8.7899999999999991</v>
      </c>
      <c r="T9">
        <v>7.06</v>
      </c>
      <c r="U9">
        <v>127.800003</v>
      </c>
      <c r="V9">
        <f t="shared" si="0"/>
        <v>0</v>
      </c>
    </row>
    <row r="10" spans="1:22" hidden="1" x14ac:dyDescent="0.3">
      <c r="A10" s="1">
        <v>42018</v>
      </c>
      <c r="B10">
        <v>10.891</v>
      </c>
      <c r="C10">
        <v>33</v>
      </c>
      <c r="D10">
        <v>6.23</v>
      </c>
      <c r="E10">
        <v>10.9</v>
      </c>
      <c r="F10">
        <v>2.88</v>
      </c>
      <c r="G10">
        <v>53.450001</v>
      </c>
      <c r="H10">
        <v>9.7799999999999994</v>
      </c>
      <c r="I10">
        <v>16.825001</v>
      </c>
      <c r="J10">
        <v>41.674999</v>
      </c>
      <c r="K10">
        <v>18.079999999999998</v>
      </c>
      <c r="L10">
        <v>10.16</v>
      </c>
      <c r="M10">
        <v>37.549999</v>
      </c>
      <c r="N10">
        <v>5.68</v>
      </c>
      <c r="O10">
        <v>20.350000000000001</v>
      </c>
      <c r="P10">
        <v>6.89</v>
      </c>
      <c r="Q10">
        <v>96.5</v>
      </c>
      <c r="R10">
        <v>29.200001</v>
      </c>
      <c r="S10">
        <v>8.73</v>
      </c>
      <c r="T10">
        <v>7.13</v>
      </c>
      <c r="U10">
        <v>126</v>
      </c>
      <c r="V10">
        <f t="shared" si="0"/>
        <v>0</v>
      </c>
    </row>
    <row r="11" spans="1:22" hidden="1" x14ac:dyDescent="0.3">
      <c r="A11" s="1">
        <v>42019</v>
      </c>
      <c r="B11">
        <v>11.0151</v>
      </c>
      <c r="C11">
        <v>33.349997999999999</v>
      </c>
      <c r="D11">
        <v>6.28</v>
      </c>
      <c r="E11">
        <v>10.7</v>
      </c>
      <c r="F11">
        <v>2.92</v>
      </c>
      <c r="G11">
        <v>53.799999</v>
      </c>
      <c r="H11">
        <v>9.84</v>
      </c>
      <c r="I11">
        <v>17.100000000000001</v>
      </c>
      <c r="J11">
        <v>43.325001</v>
      </c>
      <c r="K11">
        <v>18.379999000000002</v>
      </c>
      <c r="L11">
        <v>10.06</v>
      </c>
      <c r="M11">
        <v>38.099997999999999</v>
      </c>
      <c r="N11">
        <v>5.74</v>
      </c>
      <c r="O11">
        <v>21.25</v>
      </c>
      <c r="P11">
        <v>6.85</v>
      </c>
      <c r="Q11">
        <v>97.949996999999996</v>
      </c>
      <c r="R11">
        <v>29.200001</v>
      </c>
      <c r="S11">
        <v>8.86</v>
      </c>
      <c r="T11">
        <v>6.85</v>
      </c>
      <c r="U11">
        <v>126.900002</v>
      </c>
      <c r="V11">
        <f t="shared" si="0"/>
        <v>0</v>
      </c>
    </row>
    <row r="12" spans="1:22" hidden="1" x14ac:dyDescent="0.3">
      <c r="A12" s="1">
        <v>42020</v>
      </c>
      <c r="B12">
        <v>10.952999999999999</v>
      </c>
      <c r="C12">
        <v>33.150002000000001</v>
      </c>
      <c r="D12">
        <v>6.19</v>
      </c>
      <c r="E12">
        <v>10.64</v>
      </c>
      <c r="F12">
        <v>2.9</v>
      </c>
      <c r="G12">
        <v>53.200001</v>
      </c>
      <c r="H12">
        <v>9.73</v>
      </c>
      <c r="I12">
        <v>17.274999999999999</v>
      </c>
      <c r="J12">
        <v>44.150002000000001</v>
      </c>
      <c r="K12">
        <v>17.5</v>
      </c>
      <c r="L12">
        <v>9.85</v>
      </c>
      <c r="M12">
        <v>36.950001</v>
      </c>
      <c r="N12">
        <v>5.68</v>
      </c>
      <c r="O12">
        <v>20.5</v>
      </c>
      <c r="P12">
        <v>6.83</v>
      </c>
      <c r="Q12">
        <v>97.849997999999999</v>
      </c>
      <c r="R12">
        <v>28.75</v>
      </c>
      <c r="S12">
        <v>8.7200000000000006</v>
      </c>
      <c r="T12">
        <v>6.93</v>
      </c>
      <c r="U12">
        <v>121.900002</v>
      </c>
      <c r="V12">
        <f t="shared" si="0"/>
        <v>0</v>
      </c>
    </row>
    <row r="13" spans="1:22" hidden="1" x14ac:dyDescent="0.3">
      <c r="A13" s="1">
        <v>42023</v>
      </c>
      <c r="B13">
        <v>11.1145</v>
      </c>
      <c r="C13">
        <v>33.25</v>
      </c>
      <c r="D13">
        <v>6.06</v>
      </c>
      <c r="E13">
        <v>10.74</v>
      </c>
      <c r="F13">
        <v>2.83</v>
      </c>
      <c r="G13">
        <v>51.950001</v>
      </c>
      <c r="H13">
        <v>9.8699999999999992</v>
      </c>
      <c r="I13">
        <v>17.25</v>
      </c>
      <c r="J13">
        <v>40.599997999999999</v>
      </c>
      <c r="K13">
        <v>16.399999999999999</v>
      </c>
      <c r="L13">
        <v>9.76</v>
      </c>
      <c r="M13">
        <v>35.549999</v>
      </c>
      <c r="N13">
        <v>5.45</v>
      </c>
      <c r="O13">
        <v>20.25</v>
      </c>
      <c r="P13">
        <v>6.53</v>
      </c>
      <c r="Q13">
        <v>97</v>
      </c>
      <c r="R13">
        <v>27.5</v>
      </c>
      <c r="S13">
        <v>8.5</v>
      </c>
      <c r="T13">
        <v>6.39</v>
      </c>
      <c r="U13">
        <v>123</v>
      </c>
      <c r="V13">
        <f t="shared" si="0"/>
        <v>0</v>
      </c>
    </row>
    <row r="14" spans="1:22" hidden="1" x14ac:dyDescent="0.3">
      <c r="A14" s="1">
        <v>42024</v>
      </c>
      <c r="B14">
        <v>11.0648</v>
      </c>
      <c r="C14">
        <v>33.549999</v>
      </c>
      <c r="D14">
        <v>6.11</v>
      </c>
      <c r="E14">
        <v>10.9</v>
      </c>
      <c r="F14">
        <v>2.89</v>
      </c>
      <c r="G14">
        <v>53.299999</v>
      </c>
      <c r="H14">
        <v>9.82</v>
      </c>
      <c r="I14">
        <v>17.299999</v>
      </c>
      <c r="J14">
        <v>41.799999</v>
      </c>
      <c r="K14">
        <v>16.700001</v>
      </c>
      <c r="L14">
        <v>9.9</v>
      </c>
      <c r="M14">
        <v>35.400002000000001</v>
      </c>
      <c r="N14">
        <v>5.58</v>
      </c>
      <c r="O14">
        <v>20.049999</v>
      </c>
      <c r="P14">
        <v>6.51</v>
      </c>
      <c r="Q14">
        <v>98.150002000000001</v>
      </c>
      <c r="R14">
        <v>27.549999</v>
      </c>
      <c r="S14">
        <v>8.5500000000000007</v>
      </c>
      <c r="T14">
        <v>6.66</v>
      </c>
      <c r="U14">
        <v>124.099998</v>
      </c>
      <c r="V14">
        <f t="shared" si="0"/>
        <v>0</v>
      </c>
    </row>
    <row r="15" spans="1:22" hidden="1" x14ac:dyDescent="0.3">
      <c r="A15" s="1">
        <v>42025</v>
      </c>
      <c r="B15">
        <v>10.952999999999999</v>
      </c>
      <c r="C15">
        <v>33.349997999999999</v>
      </c>
      <c r="D15">
        <v>6.17</v>
      </c>
      <c r="E15">
        <v>10.82</v>
      </c>
      <c r="F15">
        <v>3.06</v>
      </c>
      <c r="G15">
        <v>53.900002000000001</v>
      </c>
      <c r="H15">
        <v>10.039999999999999</v>
      </c>
      <c r="I15">
        <v>17.424999</v>
      </c>
      <c r="J15">
        <v>43.299999</v>
      </c>
      <c r="K15">
        <v>17.780000999999999</v>
      </c>
      <c r="L15">
        <v>9.98</v>
      </c>
      <c r="M15">
        <v>36.549999</v>
      </c>
      <c r="N15">
        <v>5.72</v>
      </c>
      <c r="O15">
        <v>20.100000000000001</v>
      </c>
      <c r="P15">
        <v>6.77</v>
      </c>
      <c r="Q15">
        <v>102.099998</v>
      </c>
      <c r="R15">
        <v>27.65</v>
      </c>
      <c r="S15">
        <v>8.57</v>
      </c>
      <c r="T15">
        <v>7.15</v>
      </c>
      <c r="U15">
        <v>128.699997</v>
      </c>
      <c r="V15">
        <f t="shared" si="0"/>
        <v>0</v>
      </c>
    </row>
    <row r="16" spans="1:22" hidden="1" x14ac:dyDescent="0.3">
      <c r="A16" s="1">
        <v>42026</v>
      </c>
      <c r="B16">
        <v>10.952999999999999</v>
      </c>
      <c r="C16">
        <v>33.150002000000001</v>
      </c>
      <c r="D16">
        <v>6.23</v>
      </c>
      <c r="E16">
        <v>10.52</v>
      </c>
      <c r="F16">
        <v>3.08</v>
      </c>
      <c r="G16">
        <v>53.900002000000001</v>
      </c>
      <c r="H16">
        <v>9.39</v>
      </c>
      <c r="I16">
        <v>17.225000000000001</v>
      </c>
      <c r="J16">
        <v>42.650002000000001</v>
      </c>
      <c r="K16">
        <v>17.860001</v>
      </c>
      <c r="L16">
        <v>9.9600000000000009</v>
      </c>
      <c r="M16">
        <v>37.849997999999999</v>
      </c>
      <c r="N16">
        <v>5.75</v>
      </c>
      <c r="O16">
        <v>20.5</v>
      </c>
      <c r="P16">
        <v>6.61</v>
      </c>
      <c r="Q16">
        <v>103.300003</v>
      </c>
      <c r="R16">
        <v>27.450001</v>
      </c>
      <c r="S16">
        <v>8.6999999999999993</v>
      </c>
      <c r="T16">
        <v>7.21</v>
      </c>
      <c r="U16">
        <v>131.60000600000001</v>
      </c>
      <c r="V16">
        <f t="shared" si="0"/>
        <v>0</v>
      </c>
    </row>
    <row r="17" spans="1:22" hidden="1" x14ac:dyDescent="0.3">
      <c r="A17" s="1">
        <v>42027</v>
      </c>
      <c r="B17">
        <v>11.0648</v>
      </c>
      <c r="C17">
        <v>33.549999</v>
      </c>
      <c r="D17">
        <v>6.33</v>
      </c>
      <c r="E17">
        <v>10.78</v>
      </c>
      <c r="F17">
        <v>3.12</v>
      </c>
      <c r="G17">
        <v>53.950001</v>
      </c>
      <c r="H17">
        <v>9.14</v>
      </c>
      <c r="I17">
        <v>17.299999</v>
      </c>
      <c r="J17">
        <v>43.575001</v>
      </c>
      <c r="K17">
        <v>18.260000000000002</v>
      </c>
      <c r="L17">
        <v>9.91</v>
      </c>
      <c r="M17">
        <v>38.150002000000001</v>
      </c>
      <c r="N17">
        <v>5.84</v>
      </c>
      <c r="O17">
        <v>20.200001</v>
      </c>
      <c r="P17">
        <v>6.7</v>
      </c>
      <c r="Q17">
        <v>104.5</v>
      </c>
      <c r="R17">
        <v>27.6</v>
      </c>
      <c r="S17">
        <v>8.92</v>
      </c>
      <c r="T17">
        <v>7.34</v>
      </c>
      <c r="U17">
        <v>132.699997</v>
      </c>
      <c r="V17">
        <f t="shared" si="0"/>
        <v>0</v>
      </c>
    </row>
    <row r="18" spans="1:22" hidden="1" x14ac:dyDescent="0.3">
      <c r="A18" s="1">
        <v>42030</v>
      </c>
      <c r="B18">
        <v>10.9779</v>
      </c>
      <c r="C18">
        <v>33.5</v>
      </c>
      <c r="D18">
        <v>6.26</v>
      </c>
      <c r="E18">
        <v>10.66</v>
      </c>
      <c r="F18">
        <v>3.11</v>
      </c>
      <c r="G18">
        <v>53.450001</v>
      </c>
      <c r="H18">
        <v>9.17</v>
      </c>
      <c r="I18">
        <v>17.299999</v>
      </c>
      <c r="J18">
        <v>43.825001</v>
      </c>
      <c r="K18">
        <v>17.920000000000002</v>
      </c>
      <c r="L18">
        <v>9.9</v>
      </c>
      <c r="M18">
        <v>39</v>
      </c>
      <c r="N18">
        <v>5.83</v>
      </c>
      <c r="O18">
        <v>20.200001</v>
      </c>
      <c r="P18">
        <v>6.67</v>
      </c>
      <c r="Q18">
        <v>103.900002</v>
      </c>
      <c r="R18">
        <v>27.299999</v>
      </c>
      <c r="S18">
        <v>8.83</v>
      </c>
      <c r="T18">
        <v>7.42</v>
      </c>
      <c r="U18">
        <v>137</v>
      </c>
      <c r="V18">
        <f t="shared" si="0"/>
        <v>0</v>
      </c>
    </row>
    <row r="19" spans="1:22" hidden="1" x14ac:dyDescent="0.3">
      <c r="A19" s="1">
        <v>42031</v>
      </c>
      <c r="B19">
        <v>11.077199999999999</v>
      </c>
      <c r="C19">
        <v>33.650002000000001</v>
      </c>
      <c r="D19">
        <v>6.21</v>
      </c>
      <c r="E19">
        <v>10.52</v>
      </c>
      <c r="F19">
        <v>3.21</v>
      </c>
      <c r="G19">
        <v>52.950001</v>
      </c>
      <c r="H19">
        <v>9.11</v>
      </c>
      <c r="I19">
        <v>17.25</v>
      </c>
      <c r="J19">
        <v>42.900002000000001</v>
      </c>
      <c r="K19">
        <v>17.399999999999999</v>
      </c>
      <c r="L19">
        <v>9.91</v>
      </c>
      <c r="M19">
        <v>40.150002000000001</v>
      </c>
      <c r="N19">
        <v>5.73</v>
      </c>
      <c r="O19">
        <v>21.9</v>
      </c>
      <c r="P19">
        <v>6.65</v>
      </c>
      <c r="Q19">
        <v>102.699997</v>
      </c>
      <c r="R19">
        <v>26.75</v>
      </c>
      <c r="S19">
        <v>8.6999999999999993</v>
      </c>
      <c r="T19">
        <v>7.16</v>
      </c>
      <c r="U19">
        <v>136</v>
      </c>
      <c r="V19">
        <f t="shared" si="0"/>
        <v>0</v>
      </c>
    </row>
    <row r="20" spans="1:22" hidden="1" x14ac:dyDescent="0.3">
      <c r="A20" s="1">
        <v>42032</v>
      </c>
      <c r="B20">
        <v>11.0648</v>
      </c>
      <c r="C20">
        <v>33.700001</v>
      </c>
      <c r="D20">
        <v>6.24</v>
      </c>
      <c r="E20">
        <v>10.48</v>
      </c>
      <c r="F20">
        <v>3.25</v>
      </c>
      <c r="G20">
        <v>53.150002000000001</v>
      </c>
      <c r="H20">
        <v>9.16</v>
      </c>
      <c r="I20">
        <v>17.424999</v>
      </c>
      <c r="J20">
        <v>42.424999</v>
      </c>
      <c r="K20">
        <v>17.379999000000002</v>
      </c>
      <c r="L20">
        <v>9.9600000000000009</v>
      </c>
      <c r="M20">
        <v>39.650002000000001</v>
      </c>
      <c r="N20">
        <v>5.72</v>
      </c>
      <c r="O20">
        <v>22.6</v>
      </c>
      <c r="P20">
        <v>6.57</v>
      </c>
      <c r="Q20">
        <v>103.400002</v>
      </c>
      <c r="R20">
        <v>26.85</v>
      </c>
      <c r="S20">
        <v>8.6</v>
      </c>
      <c r="T20">
        <v>7.02</v>
      </c>
      <c r="U20">
        <v>136.89999399999999</v>
      </c>
      <c r="V20">
        <f t="shared" si="0"/>
        <v>0</v>
      </c>
    </row>
    <row r="21" spans="1:22" hidden="1" x14ac:dyDescent="0.3">
      <c r="A21" s="1">
        <v>42033</v>
      </c>
      <c r="B21">
        <v>11.1021</v>
      </c>
      <c r="C21">
        <v>34.599997999999999</v>
      </c>
      <c r="D21">
        <v>6.17</v>
      </c>
      <c r="E21">
        <v>10.46</v>
      </c>
      <c r="F21">
        <v>3.17</v>
      </c>
      <c r="G21">
        <v>52.599997999999999</v>
      </c>
      <c r="H21">
        <v>9.2100000000000009</v>
      </c>
      <c r="I21">
        <v>17.725000000000001</v>
      </c>
      <c r="J21">
        <v>41.474997999999999</v>
      </c>
      <c r="K21">
        <v>16.920000000000002</v>
      </c>
      <c r="L21">
        <v>10.119999999999999</v>
      </c>
      <c r="M21">
        <v>39.200001</v>
      </c>
      <c r="N21">
        <v>5.6</v>
      </c>
      <c r="O21">
        <v>22.450001</v>
      </c>
      <c r="P21">
        <v>6.49</v>
      </c>
      <c r="Q21">
        <v>104.300003</v>
      </c>
      <c r="R21">
        <v>26.4</v>
      </c>
      <c r="S21">
        <v>8.42</v>
      </c>
      <c r="T21">
        <v>7.09</v>
      </c>
      <c r="U21">
        <v>134.60000600000001</v>
      </c>
      <c r="V21">
        <f t="shared" si="0"/>
        <v>0</v>
      </c>
    </row>
    <row r="22" spans="1:22" hidden="1" x14ac:dyDescent="0.3">
      <c r="A22" s="1">
        <v>42034</v>
      </c>
      <c r="B22">
        <v>11.0524</v>
      </c>
      <c r="C22">
        <v>34.450001</v>
      </c>
      <c r="D22">
        <v>6.13</v>
      </c>
      <c r="E22">
        <v>10.4</v>
      </c>
      <c r="F22">
        <v>3.19</v>
      </c>
      <c r="G22">
        <v>52.049999</v>
      </c>
      <c r="H22">
        <v>9.32</v>
      </c>
      <c r="I22">
        <v>17.674999</v>
      </c>
      <c r="J22">
        <v>41.299999</v>
      </c>
      <c r="K22">
        <v>16.879999000000002</v>
      </c>
      <c r="L22">
        <v>10.28</v>
      </c>
      <c r="M22">
        <v>38.049999</v>
      </c>
      <c r="N22">
        <v>5.58</v>
      </c>
      <c r="O22">
        <v>21.65</v>
      </c>
      <c r="P22">
        <v>6.55</v>
      </c>
      <c r="Q22">
        <v>102.5</v>
      </c>
      <c r="R22">
        <v>26.15</v>
      </c>
      <c r="S22">
        <v>8.39</v>
      </c>
      <c r="T22">
        <v>7.44</v>
      </c>
      <c r="U22">
        <v>132</v>
      </c>
      <c r="V22">
        <f t="shared" si="0"/>
        <v>0</v>
      </c>
    </row>
    <row r="23" spans="1:22" x14ac:dyDescent="0.3">
      <c r="A23" s="1">
        <v>42037</v>
      </c>
      <c r="B23">
        <v>11.0648</v>
      </c>
      <c r="C23">
        <v>34</v>
      </c>
      <c r="D23">
        <v>6.07</v>
      </c>
      <c r="E23">
        <v>10.7</v>
      </c>
      <c r="F23">
        <v>3.17</v>
      </c>
      <c r="G23">
        <v>51.049999</v>
      </c>
      <c r="H23">
        <v>9.08</v>
      </c>
      <c r="I23">
        <v>17.5</v>
      </c>
      <c r="J23">
        <v>40.349997999999999</v>
      </c>
      <c r="K23">
        <v>17.280000999999999</v>
      </c>
      <c r="L23">
        <v>10.26</v>
      </c>
      <c r="M23">
        <v>37.700001</v>
      </c>
      <c r="N23">
        <v>5.5</v>
      </c>
      <c r="O23">
        <v>21.85</v>
      </c>
      <c r="P23">
        <v>6.45</v>
      </c>
      <c r="Q23">
        <v>103.900002</v>
      </c>
      <c r="R23">
        <v>25.65</v>
      </c>
      <c r="S23">
        <v>8.44</v>
      </c>
      <c r="T23">
        <v>7.16</v>
      </c>
      <c r="U23">
        <v>135.800003</v>
      </c>
      <c r="V23">
        <f t="shared" si="0"/>
        <v>1</v>
      </c>
    </row>
    <row r="24" spans="1:22" hidden="1" x14ac:dyDescent="0.3">
      <c r="A24" s="1">
        <v>42038</v>
      </c>
      <c r="B24">
        <v>10.9655</v>
      </c>
      <c r="C24">
        <v>34.200001</v>
      </c>
      <c r="D24">
        <v>6.18</v>
      </c>
      <c r="E24">
        <v>10.84</v>
      </c>
      <c r="F24">
        <v>3.25</v>
      </c>
      <c r="G24">
        <v>51.5</v>
      </c>
      <c r="H24">
        <v>9.02</v>
      </c>
      <c r="I24">
        <v>17.649999999999999</v>
      </c>
      <c r="J24">
        <v>41.700001</v>
      </c>
      <c r="K24">
        <v>17.700001</v>
      </c>
      <c r="L24">
        <v>10.119999999999999</v>
      </c>
      <c r="M24">
        <v>37.799999</v>
      </c>
      <c r="N24">
        <v>5.58</v>
      </c>
      <c r="O24">
        <v>21.799999</v>
      </c>
      <c r="P24">
        <v>6.36</v>
      </c>
      <c r="Q24">
        <v>103</v>
      </c>
      <c r="R24">
        <v>26.4</v>
      </c>
      <c r="S24">
        <v>8.6</v>
      </c>
      <c r="T24">
        <v>6.88</v>
      </c>
      <c r="U24">
        <v>135.10000600000001</v>
      </c>
      <c r="V24">
        <f t="shared" si="0"/>
        <v>0</v>
      </c>
    </row>
    <row r="25" spans="1:22" hidden="1" x14ac:dyDescent="0.3">
      <c r="A25" s="1">
        <v>42039</v>
      </c>
      <c r="B25">
        <v>10.9406</v>
      </c>
      <c r="C25">
        <v>34.200001</v>
      </c>
      <c r="D25">
        <v>6.28</v>
      </c>
      <c r="E25">
        <v>10.52</v>
      </c>
      <c r="F25">
        <v>3.31</v>
      </c>
      <c r="G25">
        <v>51.049999</v>
      </c>
      <c r="H25">
        <v>8.8699999999999992</v>
      </c>
      <c r="I25">
        <v>17.950001</v>
      </c>
      <c r="J25">
        <v>41.5</v>
      </c>
      <c r="K25">
        <v>17.420000000000002</v>
      </c>
      <c r="L25">
        <v>10.199999999999999</v>
      </c>
      <c r="M25">
        <v>37.700001</v>
      </c>
      <c r="N25">
        <v>5.57</v>
      </c>
      <c r="O25">
        <v>21.549999</v>
      </c>
      <c r="P25">
        <v>6.31</v>
      </c>
      <c r="Q25">
        <v>105.599998</v>
      </c>
      <c r="R25">
        <v>26</v>
      </c>
      <c r="S25">
        <v>8.76</v>
      </c>
      <c r="T25">
        <v>6.73</v>
      </c>
      <c r="U25">
        <v>133.89999399999999</v>
      </c>
      <c r="V25">
        <f t="shared" si="0"/>
        <v>0</v>
      </c>
    </row>
    <row r="26" spans="1:22" hidden="1" x14ac:dyDescent="0.3">
      <c r="A26" s="1">
        <v>42040</v>
      </c>
      <c r="B26">
        <v>10.8537</v>
      </c>
      <c r="C26">
        <v>34.349997999999999</v>
      </c>
      <c r="D26">
        <v>6.19</v>
      </c>
      <c r="E26">
        <v>10.56</v>
      </c>
      <c r="F26">
        <v>3.35</v>
      </c>
      <c r="G26">
        <v>51.049999</v>
      </c>
      <c r="H26">
        <v>8.93</v>
      </c>
      <c r="I26">
        <v>18.174999</v>
      </c>
      <c r="J26">
        <v>41.5</v>
      </c>
      <c r="K26">
        <v>17.52</v>
      </c>
      <c r="L26">
        <v>10.1</v>
      </c>
      <c r="M26">
        <v>37.200001</v>
      </c>
      <c r="N26">
        <v>5.67</v>
      </c>
      <c r="O26">
        <v>21.5</v>
      </c>
      <c r="P26">
        <v>6.11</v>
      </c>
      <c r="Q26">
        <v>108.300003</v>
      </c>
      <c r="R26">
        <v>26.1</v>
      </c>
      <c r="S26">
        <v>8.56</v>
      </c>
      <c r="T26">
        <v>6.99</v>
      </c>
      <c r="U26">
        <v>135.199997</v>
      </c>
      <c r="V26">
        <f t="shared" si="0"/>
        <v>0</v>
      </c>
    </row>
    <row r="27" spans="1:22" hidden="1" x14ac:dyDescent="0.3">
      <c r="A27" s="1">
        <v>42041</v>
      </c>
      <c r="B27">
        <v>10.828900000000001</v>
      </c>
      <c r="C27">
        <v>34.400002000000001</v>
      </c>
      <c r="D27">
        <v>6.13</v>
      </c>
      <c r="E27">
        <v>10.32</v>
      </c>
      <c r="F27">
        <v>3.29</v>
      </c>
      <c r="G27">
        <v>51.299999</v>
      </c>
      <c r="H27">
        <v>8.8699999999999992</v>
      </c>
      <c r="I27">
        <v>18.174999</v>
      </c>
      <c r="J27">
        <v>40.950001</v>
      </c>
      <c r="K27">
        <v>16.82</v>
      </c>
      <c r="L27">
        <v>10.02</v>
      </c>
      <c r="M27">
        <v>38.349997999999999</v>
      </c>
      <c r="N27">
        <v>5.61</v>
      </c>
      <c r="O27">
        <v>22.25</v>
      </c>
      <c r="P27">
        <v>6.12</v>
      </c>
      <c r="Q27">
        <v>105.900002</v>
      </c>
      <c r="R27">
        <v>25.85</v>
      </c>
      <c r="S27">
        <v>8.57</v>
      </c>
      <c r="T27">
        <v>6.84</v>
      </c>
      <c r="U27">
        <v>134.199997</v>
      </c>
      <c r="V27">
        <f t="shared" si="0"/>
        <v>0</v>
      </c>
    </row>
    <row r="28" spans="1:22" hidden="1" x14ac:dyDescent="0.3">
      <c r="A28" s="1">
        <v>42044</v>
      </c>
      <c r="B28">
        <v>10.8165</v>
      </c>
      <c r="C28">
        <v>34.25</v>
      </c>
      <c r="D28">
        <v>6.11</v>
      </c>
      <c r="E28">
        <v>9.9600000000000009</v>
      </c>
      <c r="F28">
        <v>3.25</v>
      </c>
      <c r="G28">
        <v>51.099997999999999</v>
      </c>
      <c r="H28">
        <v>8.57</v>
      </c>
      <c r="I28">
        <v>17.725000000000001</v>
      </c>
      <c r="J28">
        <v>40.875</v>
      </c>
      <c r="K28">
        <v>16.66</v>
      </c>
      <c r="L28">
        <v>9.92</v>
      </c>
      <c r="M28">
        <v>38.200001</v>
      </c>
      <c r="N28">
        <v>5.54</v>
      </c>
      <c r="O28">
        <v>22.549999</v>
      </c>
      <c r="P28">
        <v>6.06</v>
      </c>
      <c r="Q28">
        <v>103.900002</v>
      </c>
      <c r="R28">
        <v>25.9</v>
      </c>
      <c r="S28">
        <v>8.59</v>
      </c>
      <c r="T28">
        <v>6.6</v>
      </c>
      <c r="U28">
        <v>132.60000600000001</v>
      </c>
      <c r="V28">
        <f t="shared" si="0"/>
        <v>0</v>
      </c>
    </row>
    <row r="29" spans="1:22" hidden="1" x14ac:dyDescent="0.3">
      <c r="A29" s="1">
        <v>42045</v>
      </c>
      <c r="B29">
        <v>10.8413</v>
      </c>
      <c r="C29">
        <v>34.25</v>
      </c>
      <c r="D29">
        <v>6.14</v>
      </c>
      <c r="E29">
        <v>10.08</v>
      </c>
      <c r="F29">
        <v>3.27</v>
      </c>
      <c r="G29">
        <v>51.25</v>
      </c>
      <c r="H29">
        <v>8.73</v>
      </c>
      <c r="I29">
        <v>18</v>
      </c>
      <c r="J29">
        <v>41.125</v>
      </c>
      <c r="K29">
        <v>16.899999999999999</v>
      </c>
      <c r="L29">
        <v>9.86</v>
      </c>
      <c r="M29">
        <v>37.700001</v>
      </c>
      <c r="N29">
        <v>5.56</v>
      </c>
      <c r="O29">
        <v>23.6</v>
      </c>
      <c r="P29">
        <v>6.09</v>
      </c>
      <c r="Q29">
        <v>103.699997</v>
      </c>
      <c r="R29">
        <v>25.950001</v>
      </c>
      <c r="S29">
        <v>8.57</v>
      </c>
      <c r="T29">
        <v>6.53</v>
      </c>
      <c r="U29">
        <v>133</v>
      </c>
      <c r="V29">
        <f t="shared" si="0"/>
        <v>0</v>
      </c>
    </row>
    <row r="30" spans="1:22" hidden="1" x14ac:dyDescent="0.3">
      <c r="A30" s="1">
        <v>42046</v>
      </c>
      <c r="B30">
        <v>10.779199999999999</v>
      </c>
      <c r="C30">
        <v>34.599997999999999</v>
      </c>
      <c r="D30">
        <v>6.11</v>
      </c>
      <c r="E30">
        <v>10.38</v>
      </c>
      <c r="F30">
        <v>3.29</v>
      </c>
      <c r="G30">
        <v>51</v>
      </c>
      <c r="H30">
        <v>8.68</v>
      </c>
      <c r="I30">
        <v>18</v>
      </c>
      <c r="J30">
        <v>41.299999</v>
      </c>
      <c r="K30">
        <v>17.079999999999998</v>
      </c>
      <c r="L30">
        <v>9.85</v>
      </c>
      <c r="M30">
        <v>38.049999</v>
      </c>
      <c r="N30">
        <v>5.51</v>
      </c>
      <c r="O30">
        <v>23.75</v>
      </c>
      <c r="P30">
        <v>5.96</v>
      </c>
      <c r="Q30">
        <v>102</v>
      </c>
      <c r="R30">
        <v>26</v>
      </c>
      <c r="S30">
        <v>8.52</v>
      </c>
      <c r="T30">
        <v>6.53</v>
      </c>
      <c r="U30">
        <v>131.60000600000001</v>
      </c>
      <c r="V30">
        <f t="shared" si="0"/>
        <v>0</v>
      </c>
    </row>
    <row r="31" spans="1:22" hidden="1" x14ac:dyDescent="0.3">
      <c r="A31" s="1">
        <v>42047</v>
      </c>
      <c r="B31">
        <v>10.791600000000001</v>
      </c>
      <c r="C31">
        <v>34.75</v>
      </c>
      <c r="D31">
        <v>6.13</v>
      </c>
      <c r="E31">
        <v>10.54</v>
      </c>
      <c r="F31">
        <v>3.33</v>
      </c>
      <c r="G31">
        <v>50.5</v>
      </c>
      <c r="H31">
        <v>8.83</v>
      </c>
      <c r="I31">
        <v>17.950001</v>
      </c>
      <c r="J31">
        <v>41.5</v>
      </c>
      <c r="K31">
        <v>17.18</v>
      </c>
      <c r="L31">
        <v>9.93</v>
      </c>
      <c r="M31">
        <v>37.450001</v>
      </c>
      <c r="N31">
        <v>5.58</v>
      </c>
      <c r="O31">
        <v>23.049999</v>
      </c>
      <c r="P31">
        <v>6.05</v>
      </c>
      <c r="Q31">
        <v>106.300003</v>
      </c>
      <c r="R31">
        <v>26.25</v>
      </c>
      <c r="S31">
        <v>8.5399999999999991</v>
      </c>
      <c r="T31">
        <v>6.69</v>
      </c>
      <c r="U31">
        <v>129.60000600000001</v>
      </c>
      <c r="V31">
        <f t="shared" si="0"/>
        <v>0</v>
      </c>
    </row>
    <row r="32" spans="1:22" hidden="1" x14ac:dyDescent="0.3">
      <c r="A32" s="1">
        <v>42048</v>
      </c>
      <c r="B32">
        <v>10.741899999999999</v>
      </c>
      <c r="C32">
        <v>35.200001</v>
      </c>
      <c r="D32">
        <v>6.15</v>
      </c>
      <c r="E32">
        <v>10.42</v>
      </c>
      <c r="F32">
        <v>3.36</v>
      </c>
      <c r="G32">
        <v>50.450001</v>
      </c>
      <c r="H32">
        <v>8.9499999999999993</v>
      </c>
      <c r="I32">
        <v>18.325001</v>
      </c>
      <c r="J32">
        <v>42.75</v>
      </c>
      <c r="K32">
        <v>17.420000000000002</v>
      </c>
      <c r="L32">
        <v>9.85</v>
      </c>
      <c r="M32">
        <v>38.650002000000001</v>
      </c>
      <c r="N32">
        <v>5.65</v>
      </c>
      <c r="O32">
        <v>23.549999</v>
      </c>
      <c r="P32">
        <v>6.2</v>
      </c>
      <c r="Q32">
        <v>107.199997</v>
      </c>
      <c r="R32">
        <v>26.450001</v>
      </c>
      <c r="S32">
        <v>8.59</v>
      </c>
      <c r="T32">
        <v>6.63</v>
      </c>
      <c r="U32">
        <v>130.199997</v>
      </c>
      <c r="V32">
        <f t="shared" si="0"/>
        <v>0</v>
      </c>
    </row>
    <row r="33" spans="1:22" hidden="1" x14ac:dyDescent="0.3">
      <c r="A33" s="1">
        <v>42051</v>
      </c>
      <c r="B33">
        <v>10.7171</v>
      </c>
      <c r="C33">
        <v>34.950001</v>
      </c>
      <c r="D33">
        <v>6.17</v>
      </c>
      <c r="E33">
        <v>10.220000000000001</v>
      </c>
      <c r="F33">
        <v>3.36</v>
      </c>
      <c r="G33">
        <v>50.5</v>
      </c>
      <c r="H33">
        <v>9.06</v>
      </c>
      <c r="I33">
        <v>18.375</v>
      </c>
      <c r="J33">
        <v>42.950001</v>
      </c>
      <c r="K33">
        <v>17.420000000000002</v>
      </c>
      <c r="L33">
        <v>10.06</v>
      </c>
      <c r="M33">
        <v>38.950001</v>
      </c>
      <c r="N33">
        <v>5.66</v>
      </c>
      <c r="O33">
        <v>23.75</v>
      </c>
      <c r="P33">
        <v>6.24</v>
      </c>
      <c r="Q33">
        <v>106.699997</v>
      </c>
      <c r="R33">
        <v>26.5</v>
      </c>
      <c r="S33">
        <v>8.68</v>
      </c>
      <c r="T33">
        <v>6.41</v>
      </c>
      <c r="U33">
        <v>130.5</v>
      </c>
      <c r="V33">
        <f t="shared" si="0"/>
        <v>0</v>
      </c>
    </row>
    <row r="34" spans="1:22" hidden="1" x14ac:dyDescent="0.3">
      <c r="A34" s="1">
        <v>42052</v>
      </c>
      <c r="B34">
        <v>10.791600000000001</v>
      </c>
      <c r="C34">
        <v>35.200001</v>
      </c>
      <c r="D34">
        <v>6.23</v>
      </c>
      <c r="E34">
        <v>10.24</v>
      </c>
      <c r="F34">
        <v>3.37</v>
      </c>
      <c r="G34">
        <v>50.400002000000001</v>
      </c>
      <c r="H34">
        <v>9.08</v>
      </c>
      <c r="I34">
        <v>18.375</v>
      </c>
      <c r="J34">
        <v>42.974997999999999</v>
      </c>
      <c r="K34">
        <v>17.68</v>
      </c>
      <c r="L34">
        <v>9.9700000000000006</v>
      </c>
      <c r="M34">
        <v>39.099997999999999</v>
      </c>
      <c r="N34">
        <v>5.68</v>
      </c>
      <c r="O34">
        <v>23.65</v>
      </c>
      <c r="P34">
        <v>6.23</v>
      </c>
      <c r="Q34">
        <v>107.199997</v>
      </c>
      <c r="R34">
        <v>26.450001</v>
      </c>
      <c r="S34">
        <v>8.7100000000000009</v>
      </c>
      <c r="T34">
        <v>6.63</v>
      </c>
      <c r="U34">
        <v>130.800003</v>
      </c>
      <c r="V34">
        <f t="shared" si="0"/>
        <v>0</v>
      </c>
    </row>
    <row r="35" spans="1:22" hidden="1" x14ac:dyDescent="0.3">
      <c r="A35" s="1">
        <v>42053</v>
      </c>
      <c r="B35">
        <v>10.866099999999999</v>
      </c>
      <c r="C35">
        <v>34.849997999999999</v>
      </c>
      <c r="D35">
        <v>6.52</v>
      </c>
      <c r="E35">
        <v>10.199999999999999</v>
      </c>
      <c r="F35">
        <v>3.36</v>
      </c>
      <c r="G35">
        <v>50</v>
      </c>
      <c r="H35">
        <v>9</v>
      </c>
      <c r="I35">
        <v>18.149999999999999</v>
      </c>
      <c r="J35">
        <v>42.950001</v>
      </c>
      <c r="K35">
        <v>17.540001</v>
      </c>
      <c r="L35">
        <v>9.92</v>
      </c>
      <c r="M35">
        <v>39.75</v>
      </c>
      <c r="N35">
        <v>5.68</v>
      </c>
      <c r="O35">
        <v>23.950001</v>
      </c>
      <c r="P35">
        <v>6.17</v>
      </c>
      <c r="Q35">
        <v>106.900002</v>
      </c>
      <c r="R35">
        <v>26.25</v>
      </c>
      <c r="S35">
        <v>8.98</v>
      </c>
      <c r="T35">
        <v>6.59</v>
      </c>
      <c r="U35">
        <v>129.89999399999999</v>
      </c>
      <c r="V35">
        <f t="shared" si="0"/>
        <v>0</v>
      </c>
    </row>
    <row r="36" spans="1:22" hidden="1" x14ac:dyDescent="0.3">
      <c r="A36" s="1">
        <v>42058</v>
      </c>
      <c r="B36">
        <v>10.779199999999999</v>
      </c>
      <c r="C36">
        <v>35.950001</v>
      </c>
      <c r="D36">
        <v>6.45</v>
      </c>
      <c r="E36">
        <v>10.039999999999999</v>
      </c>
      <c r="F36">
        <v>3.4</v>
      </c>
      <c r="G36">
        <v>49</v>
      </c>
      <c r="H36">
        <v>9.01</v>
      </c>
      <c r="I36">
        <v>17.899999999999999</v>
      </c>
      <c r="J36">
        <v>42.650002000000001</v>
      </c>
      <c r="K36">
        <v>17.700001</v>
      </c>
      <c r="L36">
        <v>9.94</v>
      </c>
      <c r="M36">
        <v>38.950001</v>
      </c>
      <c r="N36">
        <v>5.7</v>
      </c>
      <c r="O36">
        <v>22.799999</v>
      </c>
      <c r="P36">
        <v>6.24</v>
      </c>
      <c r="Q36">
        <v>104.800003</v>
      </c>
      <c r="R36">
        <v>26.15</v>
      </c>
      <c r="S36">
        <v>8.89</v>
      </c>
      <c r="T36">
        <v>6.52</v>
      </c>
      <c r="U36">
        <v>134.800003</v>
      </c>
      <c r="V36">
        <f t="shared" si="0"/>
        <v>0</v>
      </c>
    </row>
    <row r="37" spans="1:22" hidden="1" x14ac:dyDescent="0.3">
      <c r="A37" s="1">
        <v>42059</v>
      </c>
      <c r="B37">
        <v>10.779199999999999</v>
      </c>
      <c r="C37">
        <v>35.849997999999999</v>
      </c>
      <c r="D37">
        <v>6.42</v>
      </c>
      <c r="E37">
        <v>10.08</v>
      </c>
      <c r="F37">
        <v>3.39</v>
      </c>
      <c r="G37">
        <v>48.650002000000001</v>
      </c>
      <c r="H37">
        <v>8.89</v>
      </c>
      <c r="I37">
        <v>17.725000000000001</v>
      </c>
      <c r="J37">
        <v>42.849997999999999</v>
      </c>
      <c r="K37">
        <v>17.760000000000002</v>
      </c>
      <c r="L37">
        <v>9.83</v>
      </c>
      <c r="M37">
        <v>37.900002000000001</v>
      </c>
      <c r="N37">
        <v>5.7</v>
      </c>
      <c r="O37">
        <v>21.950001</v>
      </c>
      <c r="P37">
        <v>6.34</v>
      </c>
      <c r="Q37">
        <v>105.900002</v>
      </c>
      <c r="R37">
        <v>26.200001</v>
      </c>
      <c r="S37">
        <v>8.81</v>
      </c>
      <c r="T37">
        <v>6.84</v>
      </c>
      <c r="U37">
        <v>135.10000600000001</v>
      </c>
      <c r="V37">
        <f t="shared" si="0"/>
        <v>0</v>
      </c>
    </row>
    <row r="38" spans="1:22" hidden="1" x14ac:dyDescent="0.3">
      <c r="A38" s="1">
        <v>42060</v>
      </c>
      <c r="B38">
        <v>10.866099999999999</v>
      </c>
      <c r="C38">
        <v>36.099997999999999</v>
      </c>
      <c r="D38">
        <v>6.44</v>
      </c>
      <c r="E38">
        <v>10.24</v>
      </c>
      <c r="F38">
        <v>3.39</v>
      </c>
      <c r="G38">
        <v>49.549999</v>
      </c>
      <c r="H38">
        <v>8.6999999999999993</v>
      </c>
      <c r="I38">
        <v>17.825001</v>
      </c>
      <c r="J38">
        <v>42.575001</v>
      </c>
      <c r="K38">
        <v>17.200001</v>
      </c>
      <c r="L38">
        <v>9.66</v>
      </c>
      <c r="M38">
        <v>35.700001</v>
      </c>
      <c r="N38">
        <v>5.66</v>
      </c>
      <c r="O38">
        <v>20.65</v>
      </c>
      <c r="P38">
        <v>6.49</v>
      </c>
      <c r="Q38">
        <v>106</v>
      </c>
      <c r="R38">
        <v>26.450001</v>
      </c>
      <c r="S38">
        <v>8.84</v>
      </c>
      <c r="T38">
        <v>6.78</v>
      </c>
      <c r="U38">
        <v>135.800003</v>
      </c>
      <c r="V38">
        <f t="shared" si="0"/>
        <v>0</v>
      </c>
    </row>
    <row r="39" spans="1:22" hidden="1" x14ac:dyDescent="0.3">
      <c r="A39" s="1">
        <v>42061</v>
      </c>
      <c r="B39">
        <v>10.891</v>
      </c>
      <c r="C39">
        <v>35.950001</v>
      </c>
      <c r="D39">
        <v>6.53</v>
      </c>
      <c r="E39">
        <v>10.02</v>
      </c>
      <c r="F39">
        <v>3.45</v>
      </c>
      <c r="G39">
        <v>49.700001</v>
      </c>
      <c r="H39">
        <v>8.75</v>
      </c>
      <c r="I39">
        <v>17.700001</v>
      </c>
      <c r="J39">
        <v>43.25</v>
      </c>
      <c r="K39">
        <v>17.920000000000002</v>
      </c>
      <c r="L39">
        <v>9.52</v>
      </c>
      <c r="M39">
        <v>34.599997999999999</v>
      </c>
      <c r="N39">
        <v>5.71</v>
      </c>
      <c r="O39">
        <v>20.399999999999999</v>
      </c>
      <c r="P39">
        <v>6.46</v>
      </c>
      <c r="Q39">
        <v>107</v>
      </c>
      <c r="R39">
        <v>26.549999</v>
      </c>
      <c r="S39">
        <v>9.02</v>
      </c>
      <c r="T39">
        <v>6.96</v>
      </c>
      <c r="U39">
        <v>135.60000600000001</v>
      </c>
      <c r="V39">
        <f t="shared" si="0"/>
        <v>0</v>
      </c>
    </row>
    <row r="40" spans="1:22" hidden="1" x14ac:dyDescent="0.3">
      <c r="A40" s="1">
        <v>42062</v>
      </c>
      <c r="B40">
        <v>10.866099999999999</v>
      </c>
      <c r="C40">
        <v>36</v>
      </c>
      <c r="D40">
        <v>6.5</v>
      </c>
      <c r="E40">
        <v>9.99</v>
      </c>
      <c r="F40">
        <v>3.47</v>
      </c>
      <c r="G40">
        <v>49.049999</v>
      </c>
      <c r="H40">
        <v>8.5500000000000007</v>
      </c>
      <c r="I40">
        <v>17.5</v>
      </c>
      <c r="J40">
        <v>43.125</v>
      </c>
      <c r="K40">
        <v>17.799999</v>
      </c>
      <c r="L40">
        <v>9.01</v>
      </c>
      <c r="M40">
        <v>35.400002000000001</v>
      </c>
      <c r="N40">
        <v>5.66</v>
      </c>
      <c r="O40">
        <v>20.350000000000001</v>
      </c>
      <c r="P40">
        <v>6.34</v>
      </c>
      <c r="Q40">
        <v>105.400002</v>
      </c>
      <c r="R40">
        <v>26.35</v>
      </c>
      <c r="S40">
        <v>9</v>
      </c>
      <c r="T40">
        <v>6.88</v>
      </c>
      <c r="U40">
        <v>135.89999399999999</v>
      </c>
      <c r="V40">
        <f t="shared" si="0"/>
        <v>0</v>
      </c>
    </row>
    <row r="41" spans="1:22" x14ac:dyDescent="0.3">
      <c r="A41" s="1">
        <v>42065</v>
      </c>
      <c r="B41">
        <v>10.828900000000001</v>
      </c>
      <c r="C41">
        <v>35.549999</v>
      </c>
      <c r="D41">
        <v>6.5</v>
      </c>
      <c r="E41">
        <v>10.220000000000001</v>
      </c>
      <c r="F41">
        <v>3.4</v>
      </c>
      <c r="G41">
        <v>49.400002000000001</v>
      </c>
      <c r="H41">
        <v>8.5500000000000007</v>
      </c>
      <c r="I41">
        <v>17.424999</v>
      </c>
      <c r="J41">
        <v>43.174999</v>
      </c>
      <c r="K41">
        <v>17.700001</v>
      </c>
      <c r="L41">
        <v>9.02</v>
      </c>
      <c r="M41">
        <v>35.299999</v>
      </c>
      <c r="N41">
        <v>5.68</v>
      </c>
      <c r="O41">
        <v>20.65</v>
      </c>
      <c r="P41">
        <v>6.28</v>
      </c>
      <c r="Q41">
        <v>104.800003</v>
      </c>
      <c r="R41">
        <v>26.700001</v>
      </c>
      <c r="S41">
        <v>8.94</v>
      </c>
      <c r="T41">
        <v>7.02</v>
      </c>
      <c r="U41">
        <v>136.699997</v>
      </c>
      <c r="V41">
        <f t="shared" si="0"/>
        <v>1</v>
      </c>
    </row>
    <row r="42" spans="1:22" hidden="1" x14ac:dyDescent="0.3">
      <c r="A42" s="1">
        <v>42066</v>
      </c>
      <c r="B42">
        <v>10.891</v>
      </c>
      <c r="C42">
        <v>35.549999</v>
      </c>
      <c r="D42">
        <v>6.43</v>
      </c>
      <c r="E42">
        <v>10</v>
      </c>
      <c r="F42">
        <v>3.35</v>
      </c>
      <c r="G42">
        <v>49.299999</v>
      </c>
      <c r="H42">
        <v>8.43</v>
      </c>
      <c r="I42">
        <v>17.475000000000001</v>
      </c>
      <c r="J42">
        <v>42.474997999999999</v>
      </c>
      <c r="K42">
        <v>16.98</v>
      </c>
      <c r="L42">
        <v>9</v>
      </c>
      <c r="M42">
        <v>35.900002000000001</v>
      </c>
      <c r="N42">
        <v>5.58</v>
      </c>
      <c r="O42">
        <v>21.15</v>
      </c>
      <c r="P42">
        <v>6.34</v>
      </c>
      <c r="Q42">
        <v>102.5</v>
      </c>
      <c r="R42">
        <v>26.25</v>
      </c>
      <c r="S42">
        <v>8.76</v>
      </c>
      <c r="T42">
        <v>6.87</v>
      </c>
      <c r="U42">
        <v>135.300003</v>
      </c>
      <c r="V42">
        <f t="shared" si="0"/>
        <v>0</v>
      </c>
    </row>
    <row r="43" spans="1:22" hidden="1" x14ac:dyDescent="0.3">
      <c r="A43" s="1">
        <v>42067</v>
      </c>
      <c r="B43">
        <v>10.9282</v>
      </c>
      <c r="C43">
        <v>34.799999</v>
      </c>
      <c r="D43">
        <v>6.33</v>
      </c>
      <c r="E43">
        <v>9.89</v>
      </c>
      <c r="F43">
        <v>3.31</v>
      </c>
      <c r="G43">
        <v>49.049999</v>
      </c>
      <c r="H43">
        <v>8.44</v>
      </c>
      <c r="I43">
        <v>17.649999999999999</v>
      </c>
      <c r="J43">
        <v>41.599997999999999</v>
      </c>
      <c r="K43">
        <v>16.98</v>
      </c>
      <c r="L43">
        <v>8.93</v>
      </c>
      <c r="M43">
        <v>35.299999</v>
      </c>
      <c r="N43">
        <v>5.51</v>
      </c>
      <c r="O43">
        <v>20.549999</v>
      </c>
      <c r="P43">
        <v>6.58</v>
      </c>
      <c r="Q43">
        <v>101.099998</v>
      </c>
      <c r="R43">
        <v>26.1</v>
      </c>
      <c r="S43">
        <v>8.59</v>
      </c>
      <c r="T43">
        <v>6.52</v>
      </c>
      <c r="U43">
        <v>133.300003</v>
      </c>
      <c r="V43">
        <f t="shared" si="0"/>
        <v>0</v>
      </c>
    </row>
    <row r="44" spans="1:22" hidden="1" x14ac:dyDescent="0.3">
      <c r="A44" s="1">
        <v>42068</v>
      </c>
      <c r="B44">
        <v>10.878500000000001</v>
      </c>
      <c r="C44">
        <v>34.599997999999999</v>
      </c>
      <c r="D44">
        <v>6.23</v>
      </c>
      <c r="E44">
        <v>9.8800000000000008</v>
      </c>
      <c r="F44">
        <v>3.38</v>
      </c>
      <c r="G44">
        <v>48.299999</v>
      </c>
      <c r="H44">
        <v>8.19</v>
      </c>
      <c r="I44">
        <v>17.950001</v>
      </c>
      <c r="J44">
        <v>41.025002000000001</v>
      </c>
      <c r="K44">
        <v>16.639999</v>
      </c>
      <c r="L44">
        <v>8.73</v>
      </c>
      <c r="M44">
        <v>34.5</v>
      </c>
      <c r="N44">
        <v>5.43</v>
      </c>
      <c r="O44">
        <v>19.84</v>
      </c>
      <c r="P44">
        <v>6.66</v>
      </c>
      <c r="Q44">
        <v>102.800003</v>
      </c>
      <c r="R44">
        <v>25.4</v>
      </c>
      <c r="S44">
        <v>8.4499999999999993</v>
      </c>
      <c r="T44">
        <v>6.25</v>
      </c>
      <c r="U44">
        <v>132.10000600000001</v>
      </c>
      <c r="V44">
        <f t="shared" si="0"/>
        <v>0</v>
      </c>
    </row>
    <row r="45" spans="1:22" hidden="1" x14ac:dyDescent="0.3">
      <c r="A45" s="1">
        <v>42069</v>
      </c>
      <c r="B45">
        <v>10.9034</v>
      </c>
      <c r="C45">
        <v>34.200001</v>
      </c>
      <c r="D45">
        <v>6.2</v>
      </c>
      <c r="E45">
        <v>10.06</v>
      </c>
      <c r="F45">
        <v>3.45</v>
      </c>
      <c r="G45">
        <v>48.599997999999999</v>
      </c>
      <c r="H45">
        <v>8.25</v>
      </c>
      <c r="I45">
        <v>18.049999</v>
      </c>
      <c r="J45">
        <v>41.200001</v>
      </c>
      <c r="K45">
        <v>16.540001</v>
      </c>
      <c r="L45">
        <v>8.75</v>
      </c>
      <c r="M45">
        <v>33.950001</v>
      </c>
      <c r="N45">
        <v>5.44</v>
      </c>
      <c r="O45">
        <v>19.219999000000001</v>
      </c>
      <c r="P45">
        <v>6.61</v>
      </c>
      <c r="Q45">
        <v>101.300003</v>
      </c>
      <c r="R45">
        <v>25.75</v>
      </c>
      <c r="S45">
        <v>8.41</v>
      </c>
      <c r="T45">
        <v>6.31</v>
      </c>
      <c r="U45">
        <v>131.699997</v>
      </c>
      <c r="V45">
        <f t="shared" si="0"/>
        <v>0</v>
      </c>
    </row>
    <row r="46" spans="1:22" hidden="1" x14ac:dyDescent="0.3">
      <c r="A46" s="1">
        <v>42072</v>
      </c>
      <c r="B46">
        <v>10.828900000000001</v>
      </c>
      <c r="C46">
        <v>34.150002000000001</v>
      </c>
      <c r="D46">
        <v>6.2</v>
      </c>
      <c r="E46">
        <v>9.67</v>
      </c>
      <c r="F46">
        <v>3.49</v>
      </c>
      <c r="G46">
        <v>48.75</v>
      </c>
      <c r="H46">
        <v>8.18</v>
      </c>
      <c r="I46">
        <v>18.049999</v>
      </c>
      <c r="J46">
        <v>41.900002000000001</v>
      </c>
      <c r="K46">
        <v>16.5</v>
      </c>
      <c r="L46">
        <v>8.7100000000000009</v>
      </c>
      <c r="M46">
        <v>33.650002000000001</v>
      </c>
      <c r="N46">
        <v>5.48</v>
      </c>
      <c r="O46">
        <v>19.059999000000001</v>
      </c>
      <c r="P46">
        <v>6.65</v>
      </c>
      <c r="Q46">
        <v>101.800003</v>
      </c>
      <c r="R46">
        <v>25.85</v>
      </c>
      <c r="S46">
        <v>8.3699999999999992</v>
      </c>
      <c r="T46">
        <v>6.26</v>
      </c>
      <c r="U46">
        <v>132.199997</v>
      </c>
      <c r="V46">
        <f t="shared" si="0"/>
        <v>0</v>
      </c>
    </row>
    <row r="47" spans="1:22" hidden="1" x14ac:dyDescent="0.3">
      <c r="A47" s="1">
        <v>42073</v>
      </c>
      <c r="B47">
        <v>10.791600000000001</v>
      </c>
      <c r="C47">
        <v>34.799999</v>
      </c>
      <c r="D47">
        <v>6.13</v>
      </c>
      <c r="E47">
        <v>9.7200000000000006</v>
      </c>
      <c r="F47">
        <v>3.51</v>
      </c>
      <c r="G47">
        <v>49.599997999999999</v>
      </c>
      <c r="H47">
        <v>8.07</v>
      </c>
      <c r="I47">
        <v>18.25</v>
      </c>
      <c r="J47">
        <v>40.875</v>
      </c>
      <c r="K47">
        <v>16</v>
      </c>
      <c r="L47">
        <v>8.44</v>
      </c>
      <c r="M47">
        <v>32.400002000000001</v>
      </c>
      <c r="N47">
        <v>5.43</v>
      </c>
      <c r="O47">
        <v>17.920000000000002</v>
      </c>
      <c r="P47">
        <v>6.49</v>
      </c>
      <c r="Q47">
        <v>99.800003000000004</v>
      </c>
      <c r="R47">
        <v>25.85</v>
      </c>
      <c r="S47">
        <v>8.3000000000000007</v>
      </c>
      <c r="T47">
        <v>6.2</v>
      </c>
      <c r="U47">
        <v>131.10000600000001</v>
      </c>
      <c r="V47">
        <f t="shared" si="0"/>
        <v>0</v>
      </c>
    </row>
    <row r="48" spans="1:22" hidden="1" x14ac:dyDescent="0.3">
      <c r="A48" s="1">
        <v>42074</v>
      </c>
      <c r="B48">
        <v>10.704700000000001</v>
      </c>
      <c r="C48">
        <v>35.099997999999999</v>
      </c>
      <c r="D48">
        <v>6.09</v>
      </c>
      <c r="E48">
        <v>9.7799999999999994</v>
      </c>
      <c r="F48">
        <v>3.43</v>
      </c>
      <c r="G48">
        <v>48.549999</v>
      </c>
      <c r="H48">
        <v>8.0500000000000007</v>
      </c>
      <c r="I48">
        <v>18</v>
      </c>
      <c r="J48">
        <v>40.974997999999999</v>
      </c>
      <c r="K48">
        <v>15.78</v>
      </c>
      <c r="L48">
        <v>8.35</v>
      </c>
      <c r="M48">
        <v>31.25</v>
      </c>
      <c r="N48">
        <v>5.38</v>
      </c>
      <c r="O48">
        <v>17.540001</v>
      </c>
      <c r="P48">
        <v>6.35</v>
      </c>
      <c r="Q48">
        <v>97.900002000000001</v>
      </c>
      <c r="R48">
        <v>25.700001</v>
      </c>
      <c r="S48">
        <v>8.19</v>
      </c>
      <c r="T48">
        <v>6.32</v>
      </c>
      <c r="U48">
        <v>131.699997</v>
      </c>
      <c r="V48">
        <f t="shared" si="0"/>
        <v>0</v>
      </c>
    </row>
    <row r="49" spans="1:22" hidden="1" x14ac:dyDescent="0.3">
      <c r="A49" s="1">
        <v>42075</v>
      </c>
      <c r="B49">
        <v>10.692299999999999</v>
      </c>
      <c r="C49">
        <v>35.25</v>
      </c>
      <c r="D49">
        <v>6.14</v>
      </c>
      <c r="E49">
        <v>9.7200000000000006</v>
      </c>
      <c r="F49">
        <v>3.46</v>
      </c>
      <c r="G49">
        <v>48.5</v>
      </c>
      <c r="H49">
        <v>7.97</v>
      </c>
      <c r="I49">
        <v>17.575001</v>
      </c>
      <c r="J49">
        <v>41.474997999999999</v>
      </c>
      <c r="K49">
        <v>15.96</v>
      </c>
      <c r="L49">
        <v>8.11</v>
      </c>
      <c r="M49">
        <v>31.4</v>
      </c>
      <c r="N49">
        <v>5.48</v>
      </c>
      <c r="O49">
        <v>17.379999000000002</v>
      </c>
      <c r="P49">
        <v>6.61</v>
      </c>
      <c r="Q49">
        <v>99.75</v>
      </c>
      <c r="R49">
        <v>26.200001</v>
      </c>
      <c r="S49">
        <v>8.2100000000000009</v>
      </c>
      <c r="T49">
        <v>6.23</v>
      </c>
      <c r="U49">
        <v>131.800003</v>
      </c>
      <c r="V49">
        <f t="shared" si="0"/>
        <v>0</v>
      </c>
    </row>
    <row r="50" spans="1:22" hidden="1" x14ac:dyDescent="0.3">
      <c r="A50" s="1">
        <v>42076</v>
      </c>
      <c r="B50">
        <v>10.654999999999999</v>
      </c>
      <c r="C50">
        <v>35.450001</v>
      </c>
      <c r="D50">
        <v>6.15</v>
      </c>
      <c r="E50">
        <v>9.8800000000000008</v>
      </c>
      <c r="F50">
        <v>3.54</v>
      </c>
      <c r="G50">
        <v>47.599997999999999</v>
      </c>
      <c r="H50">
        <v>8</v>
      </c>
      <c r="I50">
        <v>17.924999</v>
      </c>
      <c r="J50">
        <v>41.825001</v>
      </c>
      <c r="K50">
        <v>16.5</v>
      </c>
      <c r="L50">
        <v>8.2799999999999994</v>
      </c>
      <c r="M50">
        <v>31.299999</v>
      </c>
      <c r="N50">
        <v>5.55</v>
      </c>
      <c r="O50">
        <v>17.260000000000002</v>
      </c>
      <c r="P50">
        <v>6.33</v>
      </c>
      <c r="Q50">
        <v>99.900002000000001</v>
      </c>
      <c r="R50">
        <v>26.35</v>
      </c>
      <c r="S50">
        <v>8.24</v>
      </c>
      <c r="T50">
        <v>6.57</v>
      </c>
      <c r="U50">
        <v>133.60000600000001</v>
      </c>
      <c r="V50">
        <f t="shared" si="0"/>
        <v>0</v>
      </c>
    </row>
    <row r="51" spans="1:22" hidden="1" x14ac:dyDescent="0.3">
      <c r="A51" s="1">
        <v>42079</v>
      </c>
      <c r="B51">
        <v>10.7295</v>
      </c>
      <c r="C51">
        <v>34.900002000000001</v>
      </c>
      <c r="D51">
        <v>6.14</v>
      </c>
      <c r="E51">
        <v>9.77</v>
      </c>
      <c r="F51">
        <v>3.59</v>
      </c>
      <c r="G51">
        <v>47.950001</v>
      </c>
      <c r="H51">
        <v>7.99</v>
      </c>
      <c r="I51">
        <v>17.850000000000001</v>
      </c>
      <c r="J51">
        <v>43.174999</v>
      </c>
      <c r="K51">
        <v>16.799999</v>
      </c>
      <c r="L51">
        <v>8.1</v>
      </c>
      <c r="M51">
        <v>30.85</v>
      </c>
      <c r="N51">
        <v>5.58</v>
      </c>
      <c r="O51">
        <v>16.879999000000002</v>
      </c>
      <c r="P51">
        <v>6.46</v>
      </c>
      <c r="Q51">
        <v>102.599998</v>
      </c>
      <c r="R51">
        <v>26.65</v>
      </c>
      <c r="S51">
        <v>8.2100000000000009</v>
      </c>
      <c r="T51">
        <v>6.7</v>
      </c>
      <c r="U51">
        <v>135.60000600000001</v>
      </c>
      <c r="V51">
        <f t="shared" si="0"/>
        <v>0</v>
      </c>
    </row>
    <row r="52" spans="1:22" hidden="1" x14ac:dyDescent="0.3">
      <c r="A52" s="1">
        <v>42080</v>
      </c>
      <c r="B52">
        <v>10.741899999999999</v>
      </c>
      <c r="C52">
        <v>35.150002000000001</v>
      </c>
      <c r="D52">
        <v>6.11</v>
      </c>
      <c r="E52">
        <v>9.75</v>
      </c>
      <c r="F52">
        <v>3.6</v>
      </c>
      <c r="G52">
        <v>47.75</v>
      </c>
      <c r="H52">
        <v>7.98</v>
      </c>
      <c r="I52">
        <v>17.950001</v>
      </c>
      <c r="J52">
        <v>43.400002000000001</v>
      </c>
      <c r="K52">
        <v>16.940000999999999</v>
      </c>
      <c r="L52">
        <v>7.91</v>
      </c>
      <c r="M52">
        <v>29.950001</v>
      </c>
      <c r="N52">
        <v>5.59</v>
      </c>
      <c r="O52">
        <v>15.44</v>
      </c>
      <c r="P52">
        <v>6.42</v>
      </c>
      <c r="Q52">
        <v>102.199997</v>
      </c>
      <c r="R52">
        <v>26.799999</v>
      </c>
      <c r="S52">
        <v>8.1300000000000008</v>
      </c>
      <c r="T52">
        <v>6.95</v>
      </c>
      <c r="U52">
        <v>133.800003</v>
      </c>
      <c r="V52">
        <f t="shared" si="0"/>
        <v>0</v>
      </c>
    </row>
    <row r="53" spans="1:22" hidden="1" x14ac:dyDescent="0.3">
      <c r="A53" s="1">
        <v>42081</v>
      </c>
      <c r="B53">
        <v>10.8537</v>
      </c>
      <c r="C53">
        <v>35.400002000000001</v>
      </c>
      <c r="D53">
        <v>6.15</v>
      </c>
      <c r="E53">
        <v>9.76</v>
      </c>
      <c r="F53">
        <v>3.6</v>
      </c>
      <c r="G53">
        <v>48.849997999999999</v>
      </c>
      <c r="H53">
        <v>7.82</v>
      </c>
      <c r="I53">
        <v>18.225000000000001</v>
      </c>
      <c r="J53">
        <v>43.875</v>
      </c>
      <c r="K53">
        <v>17.299999</v>
      </c>
      <c r="L53">
        <v>7.94</v>
      </c>
      <c r="M53">
        <v>30.200001</v>
      </c>
      <c r="N53">
        <v>5.65</v>
      </c>
      <c r="O53">
        <v>15.12</v>
      </c>
      <c r="P53">
        <v>6.35</v>
      </c>
      <c r="Q53">
        <v>103.5</v>
      </c>
      <c r="R53">
        <v>27.6</v>
      </c>
      <c r="S53">
        <v>8.24</v>
      </c>
      <c r="T53">
        <v>6.94</v>
      </c>
      <c r="U53">
        <v>135.89999399999999</v>
      </c>
      <c r="V53">
        <f t="shared" si="0"/>
        <v>0</v>
      </c>
    </row>
    <row r="54" spans="1:22" hidden="1" x14ac:dyDescent="0.3">
      <c r="A54" s="1">
        <v>42082</v>
      </c>
      <c r="B54">
        <v>10.9779</v>
      </c>
      <c r="C54">
        <v>35.900002000000001</v>
      </c>
      <c r="D54">
        <v>6.2</v>
      </c>
      <c r="E54">
        <v>9.65</v>
      </c>
      <c r="F54">
        <v>3.83</v>
      </c>
      <c r="G54">
        <v>50.299999</v>
      </c>
      <c r="H54">
        <v>7.93</v>
      </c>
      <c r="I54">
        <v>18.149999999999999</v>
      </c>
      <c r="J54">
        <v>44.25</v>
      </c>
      <c r="K54">
        <v>17.420000000000002</v>
      </c>
      <c r="L54">
        <v>8.31</v>
      </c>
      <c r="M54">
        <v>31.200001</v>
      </c>
      <c r="N54">
        <v>5.7</v>
      </c>
      <c r="O54">
        <v>16.079999999999998</v>
      </c>
      <c r="P54">
        <v>6.31</v>
      </c>
      <c r="Q54">
        <v>100.099998</v>
      </c>
      <c r="R54">
        <v>27.9</v>
      </c>
      <c r="S54">
        <v>8.43</v>
      </c>
      <c r="T54">
        <v>7.03</v>
      </c>
      <c r="U54">
        <v>145</v>
      </c>
      <c r="V54">
        <f t="shared" si="0"/>
        <v>0</v>
      </c>
    </row>
    <row r="55" spans="1:22" hidden="1" x14ac:dyDescent="0.3">
      <c r="A55" s="1">
        <v>42083</v>
      </c>
      <c r="B55">
        <v>10.915800000000001</v>
      </c>
      <c r="C55">
        <v>36.049999</v>
      </c>
      <c r="D55">
        <v>6.2</v>
      </c>
      <c r="E55">
        <v>9.4600000000000009</v>
      </c>
      <c r="F55">
        <v>3.91</v>
      </c>
      <c r="G55">
        <v>51.099997999999999</v>
      </c>
      <c r="H55">
        <v>7.98</v>
      </c>
      <c r="I55">
        <v>18.125</v>
      </c>
      <c r="J55">
        <v>46.049999</v>
      </c>
      <c r="K55">
        <v>17.82</v>
      </c>
      <c r="L55">
        <v>8.0299999999999994</v>
      </c>
      <c r="M55">
        <v>32.200001</v>
      </c>
      <c r="N55">
        <v>5.69</v>
      </c>
      <c r="O55">
        <v>16.379999000000002</v>
      </c>
      <c r="P55">
        <v>6.42</v>
      </c>
      <c r="Q55">
        <v>98.349997999999999</v>
      </c>
      <c r="R55">
        <v>27.700001</v>
      </c>
      <c r="S55">
        <v>8.3699999999999992</v>
      </c>
      <c r="T55">
        <v>7.03</v>
      </c>
      <c r="U55">
        <v>142.60000600000001</v>
      </c>
      <c r="V55">
        <f t="shared" si="0"/>
        <v>0</v>
      </c>
    </row>
    <row r="56" spans="1:22" hidden="1" x14ac:dyDescent="0.3">
      <c r="A56" s="1">
        <v>42086</v>
      </c>
      <c r="B56">
        <v>10.9282</v>
      </c>
      <c r="C56">
        <v>35.799999</v>
      </c>
      <c r="D56">
        <v>6.07</v>
      </c>
      <c r="E56">
        <v>9.5</v>
      </c>
      <c r="F56">
        <v>3.87</v>
      </c>
      <c r="G56">
        <v>50.25</v>
      </c>
      <c r="H56">
        <v>8</v>
      </c>
      <c r="I56">
        <v>17.850000000000001</v>
      </c>
      <c r="J56">
        <v>46.724997999999999</v>
      </c>
      <c r="K56">
        <v>17.920000000000002</v>
      </c>
      <c r="L56">
        <v>7.98</v>
      </c>
      <c r="M56">
        <v>31.9</v>
      </c>
      <c r="N56">
        <v>5.69</v>
      </c>
      <c r="O56">
        <v>16.100000000000001</v>
      </c>
      <c r="P56">
        <v>6.35</v>
      </c>
      <c r="Q56">
        <v>99.550003000000004</v>
      </c>
      <c r="R56">
        <v>28.1</v>
      </c>
      <c r="S56">
        <v>8.3000000000000007</v>
      </c>
      <c r="T56">
        <v>6.93</v>
      </c>
      <c r="U56">
        <v>145.199997</v>
      </c>
      <c r="V56">
        <f t="shared" si="0"/>
        <v>0</v>
      </c>
    </row>
    <row r="57" spans="1:22" hidden="1" x14ac:dyDescent="0.3">
      <c r="A57" s="1">
        <v>42087</v>
      </c>
      <c r="B57">
        <v>10.9779</v>
      </c>
      <c r="C57">
        <v>36.200001</v>
      </c>
      <c r="D57">
        <v>6.03</v>
      </c>
      <c r="E57">
        <v>9.36</v>
      </c>
      <c r="F57">
        <v>3.92</v>
      </c>
      <c r="G57">
        <v>49.700001</v>
      </c>
      <c r="H57">
        <v>7.89</v>
      </c>
      <c r="I57">
        <v>17.674999</v>
      </c>
      <c r="J57">
        <v>45.525002000000001</v>
      </c>
      <c r="K57">
        <v>17.66</v>
      </c>
      <c r="L57">
        <v>7.89</v>
      </c>
      <c r="M57">
        <v>32.049999</v>
      </c>
      <c r="N57">
        <v>5.58</v>
      </c>
      <c r="O57">
        <v>16.120000999999998</v>
      </c>
      <c r="P57">
        <v>6.33</v>
      </c>
      <c r="Q57">
        <v>101.400002</v>
      </c>
      <c r="R57">
        <v>27.65</v>
      </c>
      <c r="S57">
        <v>8.17</v>
      </c>
      <c r="T57">
        <v>6.96</v>
      </c>
      <c r="U57">
        <v>143</v>
      </c>
      <c r="V57">
        <f t="shared" si="0"/>
        <v>0</v>
      </c>
    </row>
    <row r="58" spans="1:22" hidden="1" x14ac:dyDescent="0.3">
      <c r="A58" s="1">
        <v>42088</v>
      </c>
      <c r="B58">
        <v>11.0151</v>
      </c>
      <c r="C58">
        <v>36.5</v>
      </c>
      <c r="D58">
        <v>6.01</v>
      </c>
      <c r="E58">
        <v>9.4</v>
      </c>
      <c r="F58">
        <v>3.97</v>
      </c>
      <c r="G58">
        <v>50.049999</v>
      </c>
      <c r="H58">
        <v>7.91</v>
      </c>
      <c r="I58">
        <v>17.625</v>
      </c>
      <c r="J58">
        <v>45.525002000000001</v>
      </c>
      <c r="K58">
        <v>17.239999999999998</v>
      </c>
      <c r="L58">
        <v>7.99</v>
      </c>
      <c r="M58">
        <v>32.799999</v>
      </c>
      <c r="N58">
        <v>5.57</v>
      </c>
      <c r="O58">
        <v>16.440000999999999</v>
      </c>
      <c r="P58">
        <v>6.4</v>
      </c>
      <c r="Q58">
        <v>102.099998</v>
      </c>
      <c r="R58">
        <v>27.75</v>
      </c>
      <c r="S58">
        <v>8.2799999999999994</v>
      </c>
      <c r="T58">
        <v>6.89</v>
      </c>
      <c r="U58">
        <v>142.699997</v>
      </c>
      <c r="V58">
        <f t="shared" si="0"/>
        <v>0</v>
      </c>
    </row>
    <row r="59" spans="1:22" hidden="1" x14ac:dyDescent="0.3">
      <c r="A59" s="1">
        <v>42089</v>
      </c>
      <c r="B59">
        <v>11.04</v>
      </c>
      <c r="C59">
        <v>36.400002000000001</v>
      </c>
      <c r="D59">
        <v>6.05</v>
      </c>
      <c r="E59">
        <v>10</v>
      </c>
      <c r="F59">
        <v>3.95</v>
      </c>
      <c r="G59">
        <v>51</v>
      </c>
      <c r="H59">
        <v>8.0299999999999994</v>
      </c>
      <c r="I59">
        <v>19.350000000000001</v>
      </c>
      <c r="J59">
        <v>45.400002000000001</v>
      </c>
      <c r="K59">
        <v>17.120000999999998</v>
      </c>
      <c r="L59">
        <v>7.91</v>
      </c>
      <c r="M59">
        <v>32.5</v>
      </c>
      <c r="N59">
        <v>5.57</v>
      </c>
      <c r="O59">
        <v>16.48</v>
      </c>
      <c r="P59">
        <v>6.36</v>
      </c>
      <c r="Q59">
        <v>101.300003</v>
      </c>
      <c r="R59">
        <v>27.799999</v>
      </c>
      <c r="S59">
        <v>8.35</v>
      </c>
      <c r="T59">
        <v>6.85</v>
      </c>
      <c r="U59">
        <v>140.800003</v>
      </c>
      <c r="V59">
        <f t="shared" si="0"/>
        <v>0</v>
      </c>
    </row>
    <row r="60" spans="1:22" hidden="1" x14ac:dyDescent="0.3">
      <c r="A60" s="1">
        <v>42090</v>
      </c>
      <c r="B60">
        <v>11.0648</v>
      </c>
      <c r="C60">
        <v>36.299999</v>
      </c>
      <c r="D60">
        <v>6.03</v>
      </c>
      <c r="E60">
        <v>10.039999999999999</v>
      </c>
      <c r="F60">
        <v>3.92</v>
      </c>
      <c r="G60">
        <v>51.700001</v>
      </c>
      <c r="H60">
        <v>8.08</v>
      </c>
      <c r="I60">
        <v>19.25</v>
      </c>
      <c r="J60">
        <v>45.599997999999999</v>
      </c>
      <c r="K60">
        <v>17.799999</v>
      </c>
      <c r="L60">
        <v>7.91</v>
      </c>
      <c r="M60">
        <v>32.299999</v>
      </c>
      <c r="N60">
        <v>5.5</v>
      </c>
      <c r="O60">
        <v>16.5</v>
      </c>
      <c r="P60">
        <v>6.33</v>
      </c>
      <c r="Q60">
        <v>99.949996999999996</v>
      </c>
      <c r="R60">
        <v>28.549999</v>
      </c>
      <c r="S60">
        <v>8.34</v>
      </c>
      <c r="T60">
        <v>6.94</v>
      </c>
      <c r="U60">
        <v>141.89999399999999</v>
      </c>
      <c r="V60">
        <f t="shared" si="0"/>
        <v>0</v>
      </c>
    </row>
    <row r="61" spans="1:22" hidden="1" x14ac:dyDescent="0.3">
      <c r="A61" s="1">
        <v>42093</v>
      </c>
      <c r="B61">
        <v>11.0276</v>
      </c>
      <c r="C61">
        <v>36.75</v>
      </c>
      <c r="D61">
        <v>6.12</v>
      </c>
      <c r="E61">
        <v>9.9</v>
      </c>
      <c r="F61">
        <v>3.96</v>
      </c>
      <c r="G61">
        <v>52.349997999999999</v>
      </c>
      <c r="H61">
        <v>8.33</v>
      </c>
      <c r="I61">
        <v>19.950001</v>
      </c>
      <c r="J61">
        <v>46.650002000000001</v>
      </c>
      <c r="K61">
        <v>18.66</v>
      </c>
      <c r="L61">
        <v>8.1</v>
      </c>
      <c r="M61">
        <v>32.5</v>
      </c>
      <c r="N61">
        <v>5.65</v>
      </c>
      <c r="O61">
        <v>16.579999999999998</v>
      </c>
      <c r="P61">
        <v>6.51</v>
      </c>
      <c r="Q61">
        <v>100.5</v>
      </c>
      <c r="R61">
        <v>29.200001</v>
      </c>
      <c r="S61">
        <v>8.51</v>
      </c>
      <c r="T61">
        <v>7.71</v>
      </c>
      <c r="U61">
        <v>144.699997</v>
      </c>
      <c r="V61">
        <f t="shared" si="0"/>
        <v>0</v>
      </c>
    </row>
    <row r="62" spans="1:22" hidden="1" x14ac:dyDescent="0.3">
      <c r="A62" s="1">
        <v>42094</v>
      </c>
      <c r="B62">
        <v>11.1393</v>
      </c>
      <c r="C62">
        <v>36.900002000000001</v>
      </c>
      <c r="D62">
        <v>6.17</v>
      </c>
      <c r="E62">
        <v>10.16</v>
      </c>
      <c r="F62">
        <v>3.99</v>
      </c>
      <c r="G62">
        <v>51.950001</v>
      </c>
      <c r="H62">
        <v>8.23</v>
      </c>
      <c r="I62">
        <v>20.6</v>
      </c>
      <c r="J62">
        <v>46.599997999999999</v>
      </c>
      <c r="K62">
        <v>18.399999999999999</v>
      </c>
      <c r="L62">
        <v>8.34</v>
      </c>
      <c r="M62">
        <v>32.099997999999999</v>
      </c>
      <c r="N62">
        <v>5.72</v>
      </c>
      <c r="O62">
        <v>16.780000999999999</v>
      </c>
      <c r="P62">
        <v>6.56</v>
      </c>
      <c r="Q62">
        <v>101.199997</v>
      </c>
      <c r="R62">
        <v>29.35</v>
      </c>
      <c r="S62">
        <v>8.58</v>
      </c>
      <c r="T62">
        <v>7.91</v>
      </c>
      <c r="U62">
        <v>147.199997</v>
      </c>
      <c r="V62">
        <f t="shared" si="0"/>
        <v>0</v>
      </c>
    </row>
    <row r="63" spans="1:22" x14ac:dyDescent="0.3">
      <c r="A63" s="1">
        <v>42095</v>
      </c>
      <c r="B63">
        <v>11.089700000000001</v>
      </c>
      <c r="C63">
        <v>37.099997999999999</v>
      </c>
      <c r="D63">
        <v>6.19</v>
      </c>
      <c r="E63">
        <v>10.46</v>
      </c>
      <c r="F63">
        <v>4.01</v>
      </c>
      <c r="G63">
        <v>51.349997999999999</v>
      </c>
      <c r="H63">
        <v>8.52</v>
      </c>
      <c r="I63">
        <v>20.274999999999999</v>
      </c>
      <c r="J63">
        <v>47.224997999999999</v>
      </c>
      <c r="K63">
        <v>18.079999999999998</v>
      </c>
      <c r="L63">
        <v>8.44</v>
      </c>
      <c r="M63">
        <v>32.650002000000001</v>
      </c>
      <c r="N63">
        <v>5.76</v>
      </c>
      <c r="O63">
        <v>16.899999999999999</v>
      </c>
      <c r="P63">
        <v>6.67</v>
      </c>
      <c r="Q63">
        <v>101.400002</v>
      </c>
      <c r="R63">
        <v>29.799999</v>
      </c>
      <c r="S63">
        <v>8.6300000000000008</v>
      </c>
      <c r="T63">
        <v>8.2899999999999991</v>
      </c>
      <c r="U63">
        <v>148</v>
      </c>
      <c r="V63">
        <f t="shared" si="0"/>
        <v>1</v>
      </c>
    </row>
    <row r="64" spans="1:22" hidden="1" x14ac:dyDescent="0.3">
      <c r="A64" s="1">
        <v>42096</v>
      </c>
      <c r="B64">
        <v>11.1517</v>
      </c>
      <c r="C64">
        <v>37.549999</v>
      </c>
      <c r="D64">
        <v>6.23</v>
      </c>
      <c r="E64">
        <v>10.62</v>
      </c>
      <c r="F64">
        <v>4.1900000000000004</v>
      </c>
      <c r="G64">
        <v>51.799999</v>
      </c>
      <c r="H64">
        <v>8.9700000000000006</v>
      </c>
      <c r="I64">
        <v>20.049999</v>
      </c>
      <c r="J64">
        <v>46.575001</v>
      </c>
      <c r="K64">
        <v>18.219999000000001</v>
      </c>
      <c r="L64">
        <v>8.8699999999999992</v>
      </c>
      <c r="M64">
        <v>32.5</v>
      </c>
      <c r="N64">
        <v>5.85</v>
      </c>
      <c r="O64">
        <v>16.84</v>
      </c>
      <c r="P64">
        <v>6.89</v>
      </c>
      <c r="Q64">
        <v>102.800003</v>
      </c>
      <c r="R64">
        <v>29.950001</v>
      </c>
      <c r="S64">
        <v>8.75</v>
      </c>
      <c r="T64">
        <v>8.6999999999999993</v>
      </c>
      <c r="U64">
        <v>149.800003</v>
      </c>
      <c r="V64">
        <f t="shared" si="0"/>
        <v>0</v>
      </c>
    </row>
    <row r="65" spans="1:22" hidden="1" x14ac:dyDescent="0.3">
      <c r="A65" s="1">
        <v>42102</v>
      </c>
      <c r="B65">
        <v>11.337999999999999</v>
      </c>
      <c r="C65">
        <v>38.299999</v>
      </c>
      <c r="D65">
        <v>6.41</v>
      </c>
      <c r="E65">
        <v>10.8</v>
      </c>
      <c r="F65">
        <v>4.2</v>
      </c>
      <c r="G65">
        <v>54.75</v>
      </c>
      <c r="H65">
        <v>9.2799999999999994</v>
      </c>
      <c r="I65">
        <v>21.15</v>
      </c>
      <c r="J65">
        <v>48.625</v>
      </c>
      <c r="K65">
        <v>18.82</v>
      </c>
      <c r="L65">
        <v>9.0399999999999991</v>
      </c>
      <c r="M65">
        <v>34.599997999999999</v>
      </c>
      <c r="N65">
        <v>6.05</v>
      </c>
      <c r="O65">
        <v>17.719999000000001</v>
      </c>
      <c r="P65">
        <v>7.14</v>
      </c>
      <c r="Q65">
        <v>109.599998</v>
      </c>
      <c r="R65">
        <v>30.9</v>
      </c>
      <c r="S65">
        <v>9.32</v>
      </c>
      <c r="T65">
        <v>9.33</v>
      </c>
      <c r="U65">
        <v>154.5</v>
      </c>
      <c r="V65">
        <f t="shared" si="0"/>
        <v>0</v>
      </c>
    </row>
    <row r="66" spans="1:22" hidden="1" x14ac:dyDescent="0.3">
      <c r="A66" s="1">
        <v>42103</v>
      </c>
      <c r="B66">
        <v>11.6236</v>
      </c>
      <c r="C66">
        <v>38.549999</v>
      </c>
      <c r="D66">
        <v>6.59</v>
      </c>
      <c r="E66">
        <v>10.9</v>
      </c>
      <c r="F66">
        <v>4.37</v>
      </c>
      <c r="G66">
        <v>56.75</v>
      </c>
      <c r="H66">
        <v>9.18</v>
      </c>
      <c r="I66">
        <v>22.6</v>
      </c>
      <c r="J66">
        <v>49.150002000000001</v>
      </c>
      <c r="K66">
        <v>19.16</v>
      </c>
      <c r="L66">
        <v>9.34</v>
      </c>
      <c r="M66">
        <v>36.650002000000001</v>
      </c>
      <c r="N66">
        <v>6.21</v>
      </c>
      <c r="O66">
        <v>19.260000000000002</v>
      </c>
      <c r="P66">
        <v>7.19</v>
      </c>
      <c r="Q66">
        <v>109.900002</v>
      </c>
      <c r="R66">
        <v>30.6</v>
      </c>
      <c r="S66">
        <v>9.93</v>
      </c>
      <c r="T66">
        <v>9.52</v>
      </c>
      <c r="U66">
        <v>159.89999399999999</v>
      </c>
      <c r="V66">
        <f t="shared" si="0"/>
        <v>0</v>
      </c>
    </row>
    <row r="67" spans="1:22" hidden="1" x14ac:dyDescent="0.3">
      <c r="A67" s="1">
        <v>42104</v>
      </c>
      <c r="B67">
        <v>11.673299999999999</v>
      </c>
      <c r="C67">
        <v>38.950001</v>
      </c>
      <c r="D67">
        <v>6.69</v>
      </c>
      <c r="E67">
        <v>11.18</v>
      </c>
      <c r="F67">
        <v>4.3899999999999997</v>
      </c>
      <c r="G67">
        <v>54.349997999999999</v>
      </c>
      <c r="H67">
        <v>8.98</v>
      </c>
      <c r="I67">
        <v>21.674999</v>
      </c>
      <c r="J67">
        <v>52.150002000000001</v>
      </c>
      <c r="K67">
        <v>19.34</v>
      </c>
      <c r="L67">
        <v>9.2200000000000006</v>
      </c>
      <c r="M67">
        <v>37.25</v>
      </c>
      <c r="N67">
        <v>6.27</v>
      </c>
      <c r="O67">
        <v>19.299999</v>
      </c>
      <c r="P67">
        <v>7.3</v>
      </c>
      <c r="Q67">
        <v>110.599998</v>
      </c>
      <c r="R67">
        <v>31</v>
      </c>
      <c r="S67">
        <v>9.9499999999999993</v>
      </c>
      <c r="T67">
        <v>9.8000000000000007</v>
      </c>
      <c r="U67">
        <v>161.800003</v>
      </c>
      <c r="V67">
        <f t="shared" si="0"/>
        <v>0</v>
      </c>
    </row>
    <row r="68" spans="1:22" hidden="1" x14ac:dyDescent="0.3">
      <c r="A68" s="1">
        <v>42107</v>
      </c>
      <c r="B68">
        <v>11.723000000000001</v>
      </c>
      <c r="C68">
        <v>38.900002000000001</v>
      </c>
      <c r="D68">
        <v>6.78</v>
      </c>
      <c r="E68">
        <v>10.8</v>
      </c>
      <c r="F68">
        <v>4.49</v>
      </c>
      <c r="G68">
        <v>54.599997999999999</v>
      </c>
      <c r="H68">
        <v>9.06</v>
      </c>
      <c r="I68">
        <v>21.950001</v>
      </c>
      <c r="J68">
        <v>53.650002000000001</v>
      </c>
      <c r="K68">
        <v>19.299999</v>
      </c>
      <c r="L68">
        <v>8.94</v>
      </c>
      <c r="M68">
        <v>36.25</v>
      </c>
      <c r="N68">
        <v>6.63</v>
      </c>
      <c r="O68">
        <v>19.16</v>
      </c>
      <c r="P68">
        <v>7.74</v>
      </c>
      <c r="Q68">
        <v>111.099998</v>
      </c>
      <c r="R68">
        <v>31.25</v>
      </c>
      <c r="S68">
        <v>10.06</v>
      </c>
      <c r="T68">
        <v>9.3699999999999992</v>
      </c>
      <c r="U68">
        <v>171</v>
      </c>
      <c r="V68">
        <f t="shared" ref="V68:V131" si="1">IF(MONTH(A68)-MONTH(A67)=0,0,1)</f>
        <v>0</v>
      </c>
    </row>
    <row r="69" spans="1:22" hidden="1" x14ac:dyDescent="0.3">
      <c r="A69" s="1">
        <v>42108</v>
      </c>
      <c r="B69">
        <v>11.710599999999999</v>
      </c>
      <c r="C69">
        <v>38.5</v>
      </c>
      <c r="D69">
        <v>6.64</v>
      </c>
      <c r="E69">
        <v>11.06</v>
      </c>
      <c r="F69">
        <v>4.67</v>
      </c>
      <c r="G69">
        <v>52.950001</v>
      </c>
      <c r="H69">
        <v>8.64</v>
      </c>
      <c r="I69">
        <v>21.024999999999999</v>
      </c>
      <c r="J69">
        <v>52.049999</v>
      </c>
      <c r="K69">
        <v>19.02</v>
      </c>
      <c r="L69">
        <v>8.92</v>
      </c>
      <c r="M69">
        <v>34.450001</v>
      </c>
      <c r="N69">
        <v>6.59</v>
      </c>
      <c r="O69">
        <v>18.260000000000002</v>
      </c>
      <c r="P69">
        <v>7.44</v>
      </c>
      <c r="Q69">
        <v>109.300003</v>
      </c>
      <c r="R69">
        <v>31.4</v>
      </c>
      <c r="S69">
        <v>9.93</v>
      </c>
      <c r="T69">
        <v>9.17</v>
      </c>
      <c r="U69">
        <v>161.199997</v>
      </c>
      <c r="V69">
        <f t="shared" si="1"/>
        <v>0</v>
      </c>
    </row>
    <row r="70" spans="1:22" hidden="1" x14ac:dyDescent="0.3">
      <c r="A70" s="1">
        <v>42109</v>
      </c>
      <c r="B70">
        <v>11.723000000000001</v>
      </c>
      <c r="C70">
        <v>38.799999</v>
      </c>
      <c r="D70">
        <v>6.78</v>
      </c>
      <c r="E70">
        <v>11.06</v>
      </c>
      <c r="F70">
        <v>4.51</v>
      </c>
      <c r="G70">
        <v>51.900002000000001</v>
      </c>
      <c r="H70">
        <v>8.32</v>
      </c>
      <c r="I70">
        <v>20.475000000000001</v>
      </c>
      <c r="J70">
        <v>53.200001</v>
      </c>
      <c r="K70">
        <v>19.040001</v>
      </c>
      <c r="L70">
        <v>8.8000000000000007</v>
      </c>
      <c r="M70">
        <v>33.599997999999999</v>
      </c>
      <c r="N70">
        <v>6.91</v>
      </c>
      <c r="O70">
        <v>17.5</v>
      </c>
      <c r="P70">
        <v>7.4</v>
      </c>
      <c r="Q70">
        <v>106.400002</v>
      </c>
      <c r="R70">
        <v>31.549999</v>
      </c>
      <c r="S70">
        <v>10.1</v>
      </c>
      <c r="T70">
        <v>8.85</v>
      </c>
      <c r="U70">
        <v>157.60000600000001</v>
      </c>
      <c r="V70">
        <f t="shared" si="1"/>
        <v>0</v>
      </c>
    </row>
    <row r="71" spans="1:22" hidden="1" x14ac:dyDescent="0.3">
      <c r="A71" s="1">
        <v>42110</v>
      </c>
      <c r="B71">
        <v>11.710599999999999</v>
      </c>
      <c r="C71">
        <v>38.549999</v>
      </c>
      <c r="D71">
        <v>6.98</v>
      </c>
      <c r="E71">
        <v>11.26</v>
      </c>
      <c r="F71">
        <v>4.53</v>
      </c>
      <c r="G71">
        <v>52.049999</v>
      </c>
      <c r="H71">
        <v>8.5500000000000007</v>
      </c>
      <c r="I71">
        <v>20.5</v>
      </c>
      <c r="J71">
        <v>54.849997999999999</v>
      </c>
      <c r="K71">
        <v>19.18</v>
      </c>
      <c r="L71">
        <v>8.6999999999999993</v>
      </c>
      <c r="M71">
        <v>34</v>
      </c>
      <c r="N71">
        <v>6.94</v>
      </c>
      <c r="O71">
        <v>17.780000999999999</v>
      </c>
      <c r="P71">
        <v>7.48</v>
      </c>
      <c r="Q71">
        <v>105.5</v>
      </c>
      <c r="R71">
        <v>31.4</v>
      </c>
      <c r="S71">
        <v>10.5</v>
      </c>
      <c r="T71">
        <v>8.9700000000000006</v>
      </c>
      <c r="U71">
        <v>160</v>
      </c>
      <c r="V71">
        <f t="shared" si="1"/>
        <v>0</v>
      </c>
    </row>
    <row r="72" spans="1:22" hidden="1" x14ac:dyDescent="0.3">
      <c r="A72" s="1">
        <v>42111</v>
      </c>
      <c r="B72">
        <v>11.673299999999999</v>
      </c>
      <c r="C72">
        <v>38.549999</v>
      </c>
      <c r="D72">
        <v>7.01</v>
      </c>
      <c r="E72">
        <v>11.18</v>
      </c>
      <c r="F72">
        <v>4.5599999999999996</v>
      </c>
      <c r="G72">
        <v>51.950001</v>
      </c>
      <c r="H72">
        <v>8.41</v>
      </c>
      <c r="I72">
        <v>20.549999</v>
      </c>
      <c r="J72">
        <v>54.450001</v>
      </c>
      <c r="K72">
        <v>19.52</v>
      </c>
      <c r="L72">
        <v>8.66</v>
      </c>
      <c r="M72">
        <v>34</v>
      </c>
      <c r="N72">
        <v>6.79</v>
      </c>
      <c r="O72">
        <v>17.719999000000001</v>
      </c>
      <c r="P72">
        <v>7.99</v>
      </c>
      <c r="Q72">
        <v>107.699997</v>
      </c>
      <c r="R72">
        <v>31.200001</v>
      </c>
      <c r="S72">
        <v>10.62</v>
      </c>
      <c r="T72">
        <v>9.0299999999999994</v>
      </c>
      <c r="U72">
        <v>158.800003</v>
      </c>
      <c r="V72">
        <f t="shared" si="1"/>
        <v>0</v>
      </c>
    </row>
    <row r="73" spans="1:22" hidden="1" x14ac:dyDescent="0.3">
      <c r="A73" s="1">
        <v>42114</v>
      </c>
      <c r="B73">
        <v>11.4125</v>
      </c>
      <c r="C73">
        <v>37.900002000000001</v>
      </c>
      <c r="D73">
        <v>6.84</v>
      </c>
      <c r="E73">
        <v>11.1</v>
      </c>
      <c r="F73">
        <v>4.41</v>
      </c>
      <c r="G73">
        <v>50.650002000000001</v>
      </c>
      <c r="H73">
        <v>8.32</v>
      </c>
      <c r="I73">
        <v>20.700001</v>
      </c>
      <c r="J73">
        <v>52.25</v>
      </c>
      <c r="K73">
        <v>19.16</v>
      </c>
      <c r="L73">
        <v>8.4700000000000006</v>
      </c>
      <c r="M73">
        <v>33.099997999999999</v>
      </c>
      <c r="N73">
        <v>6.7</v>
      </c>
      <c r="O73">
        <v>17.079999999999998</v>
      </c>
      <c r="P73">
        <v>7.68</v>
      </c>
      <c r="Q73">
        <v>107.800003</v>
      </c>
      <c r="R73">
        <v>31.799999</v>
      </c>
      <c r="S73">
        <v>9.9700000000000006</v>
      </c>
      <c r="T73">
        <v>9.15</v>
      </c>
      <c r="U73">
        <v>153.10000600000001</v>
      </c>
      <c r="V73">
        <f t="shared" si="1"/>
        <v>0</v>
      </c>
    </row>
    <row r="74" spans="1:22" hidden="1" x14ac:dyDescent="0.3">
      <c r="A74" s="1">
        <v>42115</v>
      </c>
      <c r="B74">
        <v>11.487</v>
      </c>
      <c r="C74">
        <v>38.200001</v>
      </c>
      <c r="D74">
        <v>6.96</v>
      </c>
      <c r="E74">
        <v>11.1</v>
      </c>
      <c r="F74">
        <v>4.3</v>
      </c>
      <c r="G74">
        <v>51.950001</v>
      </c>
      <c r="H74">
        <v>8.41</v>
      </c>
      <c r="I74">
        <v>21.274999999999999</v>
      </c>
      <c r="J74">
        <v>54.950001</v>
      </c>
      <c r="K74">
        <v>19.32</v>
      </c>
      <c r="L74">
        <v>8.92</v>
      </c>
      <c r="M74">
        <v>33.349997999999999</v>
      </c>
      <c r="N74">
        <v>6.97</v>
      </c>
      <c r="O74">
        <v>17.66</v>
      </c>
      <c r="P74">
        <v>7.84</v>
      </c>
      <c r="Q74">
        <v>115.900002</v>
      </c>
      <c r="R74">
        <v>32.049999</v>
      </c>
      <c r="S74">
        <v>10.18</v>
      </c>
      <c r="T74">
        <v>9.4600000000000009</v>
      </c>
      <c r="U74">
        <v>159.10000600000001</v>
      </c>
      <c r="V74">
        <f t="shared" si="1"/>
        <v>0</v>
      </c>
    </row>
    <row r="75" spans="1:22" hidden="1" x14ac:dyDescent="0.3">
      <c r="A75" s="1">
        <v>42116</v>
      </c>
      <c r="B75">
        <v>11.4001</v>
      </c>
      <c r="C75">
        <v>38.299999</v>
      </c>
      <c r="D75">
        <v>7</v>
      </c>
      <c r="E75">
        <v>11.14</v>
      </c>
      <c r="F75">
        <v>4.21</v>
      </c>
      <c r="G75">
        <v>52</v>
      </c>
      <c r="H75">
        <v>8.48</v>
      </c>
      <c r="I75">
        <v>21.024999999999999</v>
      </c>
      <c r="J75">
        <v>56.25</v>
      </c>
      <c r="K75">
        <v>20.75</v>
      </c>
      <c r="L75">
        <v>8.91</v>
      </c>
      <c r="M75">
        <v>32.599997999999999</v>
      </c>
      <c r="N75">
        <v>6.98</v>
      </c>
      <c r="O75">
        <v>17.66</v>
      </c>
      <c r="P75">
        <v>8.06</v>
      </c>
      <c r="Q75">
        <v>114.5</v>
      </c>
      <c r="R75">
        <v>33</v>
      </c>
      <c r="S75">
        <v>10.14</v>
      </c>
      <c r="T75">
        <v>9.7200000000000006</v>
      </c>
      <c r="U75">
        <v>162.699997</v>
      </c>
      <c r="V75">
        <f t="shared" si="1"/>
        <v>0</v>
      </c>
    </row>
    <row r="76" spans="1:22" hidden="1" x14ac:dyDescent="0.3">
      <c r="A76" s="1">
        <v>42117</v>
      </c>
      <c r="B76">
        <v>11.474600000000001</v>
      </c>
      <c r="C76">
        <v>38.049999</v>
      </c>
      <c r="D76">
        <v>7.05</v>
      </c>
      <c r="E76">
        <v>11.76</v>
      </c>
      <c r="F76">
        <v>4.38</v>
      </c>
      <c r="G76">
        <v>51.599997999999999</v>
      </c>
      <c r="H76">
        <v>8.89</v>
      </c>
      <c r="I76">
        <v>21.325001</v>
      </c>
      <c r="J76">
        <v>54.549999</v>
      </c>
      <c r="K76">
        <v>20.450001</v>
      </c>
      <c r="L76">
        <v>9</v>
      </c>
      <c r="M76">
        <v>31.799999</v>
      </c>
      <c r="N76">
        <v>6.81</v>
      </c>
      <c r="O76">
        <v>17.260000000000002</v>
      </c>
      <c r="P76">
        <v>8</v>
      </c>
      <c r="Q76">
        <v>114.400002</v>
      </c>
      <c r="R76">
        <v>33.25</v>
      </c>
      <c r="S76">
        <v>10.06</v>
      </c>
      <c r="T76">
        <v>9.36</v>
      </c>
      <c r="U76">
        <v>160.89999399999999</v>
      </c>
      <c r="V76">
        <f t="shared" si="1"/>
        <v>0</v>
      </c>
    </row>
    <row r="77" spans="1:22" hidden="1" x14ac:dyDescent="0.3">
      <c r="A77" s="1">
        <v>42118</v>
      </c>
      <c r="B77">
        <v>11.586399999999999</v>
      </c>
      <c r="C77">
        <v>38.5</v>
      </c>
      <c r="D77">
        <v>7.12</v>
      </c>
      <c r="E77">
        <v>11.44</v>
      </c>
      <c r="F77">
        <v>4.4400000000000004</v>
      </c>
      <c r="G77">
        <v>52.900002000000001</v>
      </c>
      <c r="H77">
        <v>8.83</v>
      </c>
      <c r="I77">
        <v>21.450001</v>
      </c>
      <c r="J77">
        <v>55.099997999999999</v>
      </c>
      <c r="K77">
        <v>20.350000000000001</v>
      </c>
      <c r="L77">
        <v>9.35</v>
      </c>
      <c r="M77">
        <v>32.650002000000001</v>
      </c>
      <c r="N77">
        <v>6.78</v>
      </c>
      <c r="O77">
        <v>17.879999000000002</v>
      </c>
      <c r="P77">
        <v>7.89</v>
      </c>
      <c r="Q77">
        <v>115.099998</v>
      </c>
      <c r="R77">
        <v>33.25</v>
      </c>
      <c r="S77">
        <v>9.9700000000000006</v>
      </c>
      <c r="T77">
        <v>9.18</v>
      </c>
      <c r="U77">
        <v>161.60000600000001</v>
      </c>
      <c r="V77">
        <f t="shared" si="1"/>
        <v>0</v>
      </c>
    </row>
    <row r="78" spans="1:22" hidden="1" x14ac:dyDescent="0.3">
      <c r="A78" s="1">
        <v>42121</v>
      </c>
      <c r="B78">
        <v>11.598800000000001</v>
      </c>
      <c r="C78">
        <v>38.599997999999999</v>
      </c>
      <c r="D78">
        <v>7.63</v>
      </c>
      <c r="E78">
        <v>11.48</v>
      </c>
      <c r="F78">
        <v>4.4400000000000004</v>
      </c>
      <c r="G78">
        <v>52</v>
      </c>
      <c r="H78">
        <v>8.75</v>
      </c>
      <c r="I78">
        <v>21.049999</v>
      </c>
      <c r="J78">
        <v>54.799999</v>
      </c>
      <c r="K78">
        <v>20.450001</v>
      </c>
      <c r="L78">
        <v>9.6300000000000008</v>
      </c>
      <c r="M78">
        <v>32.599997999999999</v>
      </c>
      <c r="N78">
        <v>6.82</v>
      </c>
      <c r="O78">
        <v>18.100000000000001</v>
      </c>
      <c r="P78">
        <v>8.1199999999999992</v>
      </c>
      <c r="Q78">
        <v>116.099998</v>
      </c>
      <c r="R78">
        <v>33</v>
      </c>
      <c r="S78">
        <v>10.64</v>
      </c>
      <c r="T78">
        <v>9.66</v>
      </c>
      <c r="U78">
        <v>162.60000600000001</v>
      </c>
      <c r="V78">
        <f t="shared" si="1"/>
        <v>0</v>
      </c>
    </row>
    <row r="79" spans="1:22" hidden="1" x14ac:dyDescent="0.3">
      <c r="A79" s="1">
        <v>42122</v>
      </c>
      <c r="B79">
        <v>11.549099999999999</v>
      </c>
      <c r="C79">
        <v>38.5</v>
      </c>
      <c r="D79">
        <v>7.26</v>
      </c>
      <c r="E79">
        <v>11.14</v>
      </c>
      <c r="F79">
        <v>4.38</v>
      </c>
      <c r="G79">
        <v>52.150002000000001</v>
      </c>
      <c r="H79">
        <v>8.67</v>
      </c>
      <c r="I79">
        <v>21.049999</v>
      </c>
      <c r="J79">
        <v>55.650002000000001</v>
      </c>
      <c r="K79">
        <v>19.879999000000002</v>
      </c>
      <c r="L79">
        <v>9.86</v>
      </c>
      <c r="M79">
        <v>32.200001</v>
      </c>
      <c r="N79">
        <v>6.91</v>
      </c>
      <c r="O79">
        <v>17.459999</v>
      </c>
      <c r="P79">
        <v>7.96</v>
      </c>
      <c r="Q79">
        <v>114.900002</v>
      </c>
      <c r="R79">
        <v>32.950001</v>
      </c>
      <c r="S79">
        <v>10.14</v>
      </c>
      <c r="T79">
        <v>9.73</v>
      </c>
      <c r="U79">
        <v>163.60000600000001</v>
      </c>
      <c r="V79">
        <f t="shared" si="1"/>
        <v>0</v>
      </c>
    </row>
    <row r="80" spans="1:22" hidden="1" x14ac:dyDescent="0.3">
      <c r="A80" s="1">
        <v>42123</v>
      </c>
      <c r="B80">
        <v>11.574</v>
      </c>
      <c r="C80">
        <v>38.25</v>
      </c>
      <c r="D80">
        <v>7.28</v>
      </c>
      <c r="E80">
        <v>11.44</v>
      </c>
      <c r="F80">
        <v>4.41</v>
      </c>
      <c r="G80">
        <v>51.25</v>
      </c>
      <c r="H80">
        <v>8.66</v>
      </c>
      <c r="I80">
        <v>20.575001</v>
      </c>
      <c r="J80">
        <v>55.099997999999999</v>
      </c>
      <c r="K80">
        <v>19.700001</v>
      </c>
      <c r="L80">
        <v>9.65</v>
      </c>
      <c r="M80">
        <v>32</v>
      </c>
      <c r="N80">
        <v>6.87</v>
      </c>
      <c r="O80">
        <v>16.139999</v>
      </c>
      <c r="P80">
        <v>7.92</v>
      </c>
      <c r="Q80">
        <v>113.699997</v>
      </c>
      <c r="R80">
        <v>31.75</v>
      </c>
      <c r="S80">
        <v>10</v>
      </c>
      <c r="T80">
        <v>9.5500000000000007</v>
      </c>
      <c r="U80">
        <v>164.199997</v>
      </c>
      <c r="V80">
        <f t="shared" si="1"/>
        <v>0</v>
      </c>
    </row>
    <row r="81" spans="1:22" hidden="1" x14ac:dyDescent="0.3">
      <c r="A81" s="1">
        <v>42124</v>
      </c>
      <c r="B81">
        <v>11.487</v>
      </c>
      <c r="C81">
        <v>38.200001</v>
      </c>
      <c r="D81">
        <v>7.26</v>
      </c>
      <c r="E81">
        <v>11.58</v>
      </c>
      <c r="F81">
        <v>4.38</v>
      </c>
      <c r="G81">
        <v>49.349997999999999</v>
      </c>
      <c r="H81">
        <v>8.51</v>
      </c>
      <c r="I81">
        <v>19.625</v>
      </c>
      <c r="J81">
        <v>55.700001</v>
      </c>
      <c r="K81">
        <v>20.65</v>
      </c>
      <c r="L81">
        <v>9.4</v>
      </c>
      <c r="M81">
        <v>31.75</v>
      </c>
      <c r="N81">
        <v>6.74</v>
      </c>
      <c r="O81">
        <v>15.78</v>
      </c>
      <c r="P81">
        <v>8.06</v>
      </c>
      <c r="Q81">
        <v>110.699997</v>
      </c>
      <c r="R81">
        <v>31.5</v>
      </c>
      <c r="S81">
        <v>9.9600000000000009</v>
      </c>
      <c r="T81">
        <v>9.36</v>
      </c>
      <c r="U81">
        <v>160.89999399999999</v>
      </c>
      <c r="V81">
        <f t="shared" si="1"/>
        <v>0</v>
      </c>
    </row>
    <row r="82" spans="1:22" x14ac:dyDescent="0.3">
      <c r="A82" s="1">
        <v>42128</v>
      </c>
      <c r="B82">
        <v>11.5367</v>
      </c>
      <c r="C82">
        <v>38.400002000000001</v>
      </c>
      <c r="D82">
        <v>7.36</v>
      </c>
      <c r="E82">
        <v>11.72</v>
      </c>
      <c r="F82">
        <v>4.41</v>
      </c>
      <c r="G82">
        <v>49.849997999999999</v>
      </c>
      <c r="H82">
        <v>8.58</v>
      </c>
      <c r="I82">
        <v>20.350000000000001</v>
      </c>
      <c r="J82">
        <v>55.150002000000001</v>
      </c>
      <c r="K82">
        <v>20.100000000000001</v>
      </c>
      <c r="L82">
        <v>9.1999999999999993</v>
      </c>
      <c r="M82">
        <v>32.799999</v>
      </c>
      <c r="N82">
        <v>6.69</v>
      </c>
      <c r="O82">
        <v>16.540001</v>
      </c>
      <c r="P82">
        <v>7.88</v>
      </c>
      <c r="Q82">
        <v>111.400002</v>
      </c>
      <c r="R82">
        <v>33.049999</v>
      </c>
      <c r="S82">
        <v>10.039999999999999</v>
      </c>
      <c r="T82">
        <v>9.66</v>
      </c>
      <c r="U82">
        <v>158</v>
      </c>
      <c r="V82">
        <f t="shared" si="1"/>
        <v>1</v>
      </c>
    </row>
    <row r="83" spans="1:22" hidden="1" x14ac:dyDescent="0.3">
      <c r="A83" s="1">
        <v>42129</v>
      </c>
      <c r="B83">
        <v>11.5243</v>
      </c>
      <c r="C83">
        <v>38.25</v>
      </c>
      <c r="D83">
        <v>7.24</v>
      </c>
      <c r="E83">
        <v>11.68</v>
      </c>
      <c r="F83">
        <v>4.4000000000000004</v>
      </c>
      <c r="G83">
        <v>49.400002000000001</v>
      </c>
      <c r="H83">
        <v>8.7200000000000006</v>
      </c>
      <c r="I83">
        <v>20.325001</v>
      </c>
      <c r="J83">
        <v>53.650002000000001</v>
      </c>
      <c r="K83">
        <v>19.299999</v>
      </c>
      <c r="L83">
        <v>9.23</v>
      </c>
      <c r="M83">
        <v>33.150002000000001</v>
      </c>
      <c r="N83">
        <v>6.52</v>
      </c>
      <c r="O83">
        <v>16.459999</v>
      </c>
      <c r="P83">
        <v>7.59</v>
      </c>
      <c r="Q83">
        <v>111.699997</v>
      </c>
      <c r="R83">
        <v>32.150002000000001</v>
      </c>
      <c r="S83">
        <v>9.93</v>
      </c>
      <c r="T83">
        <v>9.06</v>
      </c>
      <c r="U83">
        <v>157.60000600000001</v>
      </c>
      <c r="V83">
        <f t="shared" si="1"/>
        <v>0</v>
      </c>
    </row>
    <row r="84" spans="1:22" hidden="1" x14ac:dyDescent="0.3">
      <c r="A84" s="1">
        <v>42130</v>
      </c>
      <c r="B84">
        <v>11.549099999999999</v>
      </c>
      <c r="C84">
        <v>38.650002000000001</v>
      </c>
      <c r="D84">
        <v>7.15</v>
      </c>
      <c r="E84">
        <v>11.12</v>
      </c>
      <c r="F84">
        <v>4.3899999999999997</v>
      </c>
      <c r="G84">
        <v>49.549999</v>
      </c>
      <c r="H84">
        <v>8.7899999999999991</v>
      </c>
      <c r="I84">
        <v>21.85</v>
      </c>
      <c r="J84">
        <v>54.349997999999999</v>
      </c>
      <c r="K84">
        <v>18.780000999999999</v>
      </c>
      <c r="L84">
        <v>9.2799999999999994</v>
      </c>
      <c r="M84">
        <v>32.75</v>
      </c>
      <c r="N84">
        <v>6.49</v>
      </c>
      <c r="O84">
        <v>16.16</v>
      </c>
      <c r="P84">
        <v>7.75</v>
      </c>
      <c r="Q84">
        <v>110.599998</v>
      </c>
      <c r="R84">
        <v>31.15</v>
      </c>
      <c r="S84">
        <v>9.86</v>
      </c>
      <c r="T84">
        <v>9.02</v>
      </c>
      <c r="U84">
        <v>156</v>
      </c>
      <c r="V84">
        <f t="shared" si="1"/>
        <v>0</v>
      </c>
    </row>
    <row r="85" spans="1:22" hidden="1" x14ac:dyDescent="0.3">
      <c r="A85" s="1">
        <v>42131</v>
      </c>
      <c r="B85">
        <v>11.5367</v>
      </c>
      <c r="C85">
        <v>37.700001</v>
      </c>
      <c r="D85">
        <v>7.03</v>
      </c>
      <c r="E85">
        <v>10.82</v>
      </c>
      <c r="F85">
        <v>4.2</v>
      </c>
      <c r="G85">
        <v>49.099997999999999</v>
      </c>
      <c r="H85">
        <v>8.73</v>
      </c>
      <c r="I85">
        <v>20.825001</v>
      </c>
      <c r="J85">
        <v>54.049999</v>
      </c>
      <c r="K85">
        <v>18.719999000000001</v>
      </c>
      <c r="L85">
        <v>9.15</v>
      </c>
      <c r="M85">
        <v>32.450001</v>
      </c>
      <c r="N85">
        <v>6.42</v>
      </c>
      <c r="O85">
        <v>15.86</v>
      </c>
      <c r="P85">
        <v>7.65</v>
      </c>
      <c r="Q85">
        <v>107.699997</v>
      </c>
      <c r="R85">
        <v>30.450001</v>
      </c>
      <c r="S85">
        <v>9.58</v>
      </c>
      <c r="T85">
        <v>8.42</v>
      </c>
      <c r="U85">
        <v>153</v>
      </c>
      <c r="V85">
        <f t="shared" si="1"/>
        <v>0</v>
      </c>
    </row>
    <row r="86" spans="1:22" hidden="1" x14ac:dyDescent="0.3">
      <c r="A86" s="1">
        <v>42132</v>
      </c>
      <c r="B86">
        <v>11.5243</v>
      </c>
      <c r="C86">
        <v>37.549999</v>
      </c>
      <c r="D86">
        <v>7.06</v>
      </c>
      <c r="E86">
        <v>11.06</v>
      </c>
      <c r="F86">
        <v>4.0999999999999996</v>
      </c>
      <c r="G86">
        <v>48.950001</v>
      </c>
      <c r="H86">
        <v>8.4</v>
      </c>
      <c r="I86">
        <v>20.575001</v>
      </c>
      <c r="J86">
        <v>55.400002000000001</v>
      </c>
      <c r="K86">
        <v>19.200001</v>
      </c>
      <c r="L86">
        <v>9.26</v>
      </c>
      <c r="M86">
        <v>33</v>
      </c>
      <c r="N86">
        <v>6.54</v>
      </c>
      <c r="O86">
        <v>15.84</v>
      </c>
      <c r="P86">
        <v>7.68</v>
      </c>
      <c r="Q86">
        <v>108.199997</v>
      </c>
      <c r="R86">
        <v>31.25</v>
      </c>
      <c r="S86">
        <v>9.58</v>
      </c>
      <c r="T86">
        <v>9.14</v>
      </c>
      <c r="U86">
        <v>154</v>
      </c>
      <c r="V86">
        <f t="shared" si="1"/>
        <v>0</v>
      </c>
    </row>
    <row r="87" spans="1:22" hidden="1" x14ac:dyDescent="0.3">
      <c r="A87" s="1">
        <v>42135</v>
      </c>
      <c r="B87">
        <v>11.5367</v>
      </c>
      <c r="C87">
        <v>37.700001</v>
      </c>
      <c r="D87">
        <v>7.1</v>
      </c>
      <c r="E87">
        <v>11.12</v>
      </c>
      <c r="F87">
        <v>4.05</v>
      </c>
      <c r="G87">
        <v>49.049999</v>
      </c>
      <c r="H87">
        <v>8.3699999999999992</v>
      </c>
      <c r="I87">
        <v>20.85</v>
      </c>
      <c r="J87">
        <v>55.900002000000001</v>
      </c>
      <c r="K87">
        <v>19.559999000000001</v>
      </c>
      <c r="L87">
        <v>9.61</v>
      </c>
      <c r="M87">
        <v>33</v>
      </c>
      <c r="N87">
        <v>6.58</v>
      </c>
      <c r="O87">
        <v>15.72</v>
      </c>
      <c r="P87">
        <v>7.79</v>
      </c>
      <c r="Q87">
        <v>107.699997</v>
      </c>
      <c r="R87">
        <v>32.25</v>
      </c>
      <c r="S87">
        <v>9.52</v>
      </c>
      <c r="T87">
        <v>9.26</v>
      </c>
      <c r="U87">
        <v>158.60000600000001</v>
      </c>
      <c r="V87">
        <f t="shared" si="1"/>
        <v>0</v>
      </c>
    </row>
    <row r="88" spans="1:22" hidden="1" x14ac:dyDescent="0.3">
      <c r="A88" s="1">
        <v>42136</v>
      </c>
      <c r="B88">
        <v>11.511900000000001</v>
      </c>
      <c r="C88">
        <v>37.549999</v>
      </c>
      <c r="D88">
        <v>6.94</v>
      </c>
      <c r="E88">
        <v>11.08</v>
      </c>
      <c r="F88">
        <v>4.17</v>
      </c>
      <c r="G88">
        <v>49.349997999999999</v>
      </c>
      <c r="H88">
        <v>8.24</v>
      </c>
      <c r="I88">
        <v>20.325001</v>
      </c>
      <c r="J88">
        <v>55.599997999999999</v>
      </c>
      <c r="K88">
        <v>19.040001</v>
      </c>
      <c r="L88">
        <v>9.34</v>
      </c>
      <c r="M88">
        <v>32.900002000000001</v>
      </c>
      <c r="N88">
        <v>6.5</v>
      </c>
      <c r="O88">
        <v>15.72</v>
      </c>
      <c r="P88">
        <v>7.7</v>
      </c>
      <c r="Q88">
        <v>106.199997</v>
      </c>
      <c r="R88">
        <v>31.700001</v>
      </c>
      <c r="S88">
        <v>9.4</v>
      </c>
      <c r="T88">
        <v>9.49</v>
      </c>
      <c r="U88">
        <v>157</v>
      </c>
      <c r="V88">
        <f t="shared" si="1"/>
        <v>0</v>
      </c>
    </row>
    <row r="89" spans="1:22" hidden="1" x14ac:dyDescent="0.3">
      <c r="A89" s="1">
        <v>42137</v>
      </c>
      <c r="B89">
        <v>11.462199999999999</v>
      </c>
      <c r="C89">
        <v>37.450001</v>
      </c>
      <c r="D89">
        <v>6.9</v>
      </c>
      <c r="E89">
        <v>10.92</v>
      </c>
      <c r="F89">
        <v>4.12</v>
      </c>
      <c r="G89">
        <v>49.799999</v>
      </c>
      <c r="H89">
        <v>8.19</v>
      </c>
      <c r="I89">
        <v>20.5</v>
      </c>
      <c r="J89">
        <v>54.200001</v>
      </c>
      <c r="K89">
        <v>19.600000000000001</v>
      </c>
      <c r="L89">
        <v>9.3000000000000007</v>
      </c>
      <c r="M89">
        <v>32.700001</v>
      </c>
      <c r="N89">
        <v>6.47</v>
      </c>
      <c r="O89">
        <v>15.52</v>
      </c>
      <c r="P89">
        <v>7.65</v>
      </c>
      <c r="Q89">
        <v>105.199997</v>
      </c>
      <c r="R89">
        <v>31</v>
      </c>
      <c r="S89">
        <v>9.42</v>
      </c>
      <c r="T89">
        <v>9.17</v>
      </c>
      <c r="U89">
        <v>156.800003</v>
      </c>
      <c r="V89">
        <f t="shared" si="1"/>
        <v>0</v>
      </c>
    </row>
    <row r="90" spans="1:22" hidden="1" x14ac:dyDescent="0.3">
      <c r="A90" s="1">
        <v>42138</v>
      </c>
      <c r="B90">
        <v>11.5367</v>
      </c>
      <c r="C90">
        <v>37.599997999999999</v>
      </c>
      <c r="D90">
        <v>6.9</v>
      </c>
      <c r="E90">
        <v>10.7</v>
      </c>
      <c r="F90">
        <v>4.0599999999999996</v>
      </c>
      <c r="G90">
        <v>49.5</v>
      </c>
      <c r="H90">
        <v>8.16</v>
      </c>
      <c r="I90">
        <v>20.549999</v>
      </c>
      <c r="J90">
        <v>54.049999</v>
      </c>
      <c r="K90">
        <v>19.920000000000002</v>
      </c>
      <c r="L90">
        <v>9.24</v>
      </c>
      <c r="M90">
        <v>31.950001</v>
      </c>
      <c r="N90">
        <v>6.49</v>
      </c>
      <c r="O90">
        <v>15.06</v>
      </c>
      <c r="P90">
        <v>7.64</v>
      </c>
      <c r="Q90">
        <v>105.199997</v>
      </c>
      <c r="R90">
        <v>30.549999</v>
      </c>
      <c r="S90">
        <v>9.3699999999999992</v>
      </c>
      <c r="T90">
        <v>9.17</v>
      </c>
      <c r="U90">
        <v>161.300003</v>
      </c>
      <c r="V90">
        <f t="shared" si="1"/>
        <v>0</v>
      </c>
    </row>
    <row r="91" spans="1:22" hidden="1" x14ac:dyDescent="0.3">
      <c r="A91" s="1">
        <v>42139</v>
      </c>
      <c r="B91">
        <v>11.636100000000001</v>
      </c>
      <c r="C91">
        <v>37.900002000000001</v>
      </c>
      <c r="D91">
        <v>6.93</v>
      </c>
      <c r="E91">
        <v>10.98</v>
      </c>
      <c r="F91">
        <v>4.0199999999999996</v>
      </c>
      <c r="G91">
        <v>49.650002000000001</v>
      </c>
      <c r="H91">
        <v>8.32</v>
      </c>
      <c r="I91">
        <v>20.725000000000001</v>
      </c>
      <c r="J91">
        <v>55.200001</v>
      </c>
      <c r="K91">
        <v>19.799999</v>
      </c>
      <c r="L91">
        <v>9.34</v>
      </c>
      <c r="M91">
        <v>32.549999</v>
      </c>
      <c r="N91">
        <v>6.61</v>
      </c>
      <c r="O91">
        <v>15.52</v>
      </c>
      <c r="P91">
        <v>7.66</v>
      </c>
      <c r="Q91">
        <v>109</v>
      </c>
      <c r="R91">
        <v>31.5</v>
      </c>
      <c r="S91">
        <v>9.5500000000000007</v>
      </c>
      <c r="T91">
        <v>9.34</v>
      </c>
      <c r="U91">
        <v>162.300003</v>
      </c>
      <c r="V91">
        <f t="shared" si="1"/>
        <v>0</v>
      </c>
    </row>
    <row r="92" spans="1:22" hidden="1" x14ac:dyDescent="0.3">
      <c r="A92" s="1">
        <v>42142</v>
      </c>
      <c r="B92">
        <v>11.636100000000001</v>
      </c>
      <c r="C92">
        <v>37.799999</v>
      </c>
      <c r="D92">
        <v>6.85</v>
      </c>
      <c r="E92">
        <v>10.78</v>
      </c>
      <c r="F92">
        <v>4.0999999999999996</v>
      </c>
      <c r="G92">
        <v>49.849997999999999</v>
      </c>
      <c r="H92">
        <v>8.4499999999999993</v>
      </c>
      <c r="I92">
        <v>20.875</v>
      </c>
      <c r="J92">
        <v>54.650002000000001</v>
      </c>
      <c r="K92">
        <v>19.620000999999998</v>
      </c>
      <c r="L92">
        <v>9.4499999999999993</v>
      </c>
      <c r="M92">
        <v>32.049999</v>
      </c>
      <c r="N92">
        <v>6.61</v>
      </c>
      <c r="O92">
        <v>15.42</v>
      </c>
      <c r="P92">
        <v>7.68</v>
      </c>
      <c r="Q92">
        <v>105.900002</v>
      </c>
      <c r="R92">
        <v>31.200001</v>
      </c>
      <c r="S92">
        <v>9.49</v>
      </c>
      <c r="T92">
        <v>9.48</v>
      </c>
      <c r="U92">
        <v>161.10000600000001</v>
      </c>
      <c r="V92">
        <f t="shared" si="1"/>
        <v>0</v>
      </c>
    </row>
    <row r="93" spans="1:22" hidden="1" x14ac:dyDescent="0.3">
      <c r="A93" s="1">
        <v>42143</v>
      </c>
      <c r="B93">
        <v>11.6112</v>
      </c>
      <c r="C93">
        <v>38.450001</v>
      </c>
      <c r="D93">
        <v>6.9</v>
      </c>
      <c r="E93">
        <v>11.02</v>
      </c>
      <c r="F93">
        <v>4.26</v>
      </c>
      <c r="G93">
        <v>49.75</v>
      </c>
      <c r="H93">
        <v>8.34</v>
      </c>
      <c r="I93">
        <v>21.25</v>
      </c>
      <c r="J93">
        <v>55.75</v>
      </c>
      <c r="K93">
        <v>19.620000999999998</v>
      </c>
      <c r="L93">
        <v>9.23</v>
      </c>
      <c r="M93">
        <v>31.700001</v>
      </c>
      <c r="N93">
        <v>6.7</v>
      </c>
      <c r="O93">
        <v>15.52</v>
      </c>
      <c r="P93">
        <v>7.72</v>
      </c>
      <c r="Q93">
        <v>105.099998</v>
      </c>
      <c r="R93">
        <v>31.549999</v>
      </c>
      <c r="S93">
        <v>9.6199999999999992</v>
      </c>
      <c r="T93">
        <v>9.8699999999999992</v>
      </c>
      <c r="U93">
        <v>161.39999399999999</v>
      </c>
      <c r="V93">
        <f t="shared" si="1"/>
        <v>0</v>
      </c>
    </row>
    <row r="94" spans="1:22" hidden="1" x14ac:dyDescent="0.3">
      <c r="A94" s="1">
        <v>42144</v>
      </c>
      <c r="B94">
        <v>11.6485</v>
      </c>
      <c r="C94">
        <v>38.25</v>
      </c>
      <c r="D94">
        <v>6.89</v>
      </c>
      <c r="E94">
        <v>10.9</v>
      </c>
      <c r="F94">
        <v>4.1900000000000004</v>
      </c>
      <c r="G94">
        <v>49.650002000000001</v>
      </c>
      <c r="H94">
        <v>8.34</v>
      </c>
      <c r="I94">
        <v>21.174999</v>
      </c>
      <c r="J94">
        <v>56.349997999999999</v>
      </c>
      <c r="K94">
        <v>19.260000000000002</v>
      </c>
      <c r="L94">
        <v>9.31</v>
      </c>
      <c r="M94">
        <v>31.6</v>
      </c>
      <c r="N94">
        <v>6.73</v>
      </c>
      <c r="O94">
        <v>15.4</v>
      </c>
      <c r="P94">
        <v>7.66</v>
      </c>
      <c r="Q94">
        <v>103.599998</v>
      </c>
      <c r="R94">
        <v>31.6</v>
      </c>
      <c r="S94">
        <v>9.57</v>
      </c>
      <c r="T94">
        <v>10.02</v>
      </c>
      <c r="U94">
        <v>158.60000600000001</v>
      </c>
      <c r="V94">
        <f t="shared" si="1"/>
        <v>0</v>
      </c>
    </row>
    <row r="95" spans="1:22" hidden="1" x14ac:dyDescent="0.3">
      <c r="A95" s="1">
        <v>42145</v>
      </c>
      <c r="B95">
        <v>11.574</v>
      </c>
      <c r="C95">
        <v>38.650002000000001</v>
      </c>
      <c r="D95">
        <v>6.81</v>
      </c>
      <c r="E95">
        <v>10.6</v>
      </c>
      <c r="F95">
        <v>4.2</v>
      </c>
      <c r="G95">
        <v>49.5</v>
      </c>
      <c r="H95">
        <v>8.31</v>
      </c>
      <c r="I95">
        <v>21.25</v>
      </c>
      <c r="J95">
        <v>56.450001</v>
      </c>
      <c r="K95">
        <v>19.299999</v>
      </c>
      <c r="L95">
        <v>9.18</v>
      </c>
      <c r="M95">
        <v>32.049999</v>
      </c>
      <c r="N95">
        <v>6.72</v>
      </c>
      <c r="O95">
        <v>15.46</v>
      </c>
      <c r="P95">
        <v>7.7</v>
      </c>
      <c r="Q95">
        <v>103.300003</v>
      </c>
      <c r="R95">
        <v>31.200001</v>
      </c>
      <c r="S95">
        <v>9.4</v>
      </c>
      <c r="T95">
        <v>9.8800000000000008</v>
      </c>
      <c r="U95">
        <v>156.800003</v>
      </c>
      <c r="V95">
        <f t="shared" si="1"/>
        <v>0</v>
      </c>
    </row>
    <row r="96" spans="1:22" hidden="1" x14ac:dyDescent="0.3">
      <c r="A96" s="1">
        <v>42146</v>
      </c>
      <c r="B96">
        <v>11.6112</v>
      </c>
      <c r="C96">
        <v>37.799999</v>
      </c>
      <c r="D96">
        <v>7.01</v>
      </c>
      <c r="E96">
        <v>10.7</v>
      </c>
      <c r="F96">
        <v>4.1500000000000004</v>
      </c>
      <c r="G96">
        <v>49.599997999999999</v>
      </c>
      <c r="H96">
        <v>8.64</v>
      </c>
      <c r="I96">
        <v>21.299999</v>
      </c>
      <c r="J96">
        <v>59.599997999999999</v>
      </c>
      <c r="K96">
        <v>19.860001</v>
      </c>
      <c r="L96">
        <v>9.18</v>
      </c>
      <c r="M96">
        <v>32.349997999999999</v>
      </c>
      <c r="N96">
        <v>6.8</v>
      </c>
      <c r="O96">
        <v>15.6</v>
      </c>
      <c r="P96">
        <v>7.78</v>
      </c>
      <c r="Q96">
        <v>105.800003</v>
      </c>
      <c r="R96">
        <v>31.65</v>
      </c>
      <c r="S96">
        <v>9.5299999999999994</v>
      </c>
      <c r="T96">
        <v>9.7799999999999994</v>
      </c>
      <c r="U96">
        <v>158.800003</v>
      </c>
      <c r="V96">
        <f t="shared" si="1"/>
        <v>0</v>
      </c>
    </row>
    <row r="97" spans="1:22" hidden="1" x14ac:dyDescent="0.3">
      <c r="A97" s="1">
        <v>42150</v>
      </c>
      <c r="B97">
        <v>11.6112</v>
      </c>
      <c r="C97">
        <v>37.599997999999999</v>
      </c>
      <c r="D97">
        <v>7.17</v>
      </c>
      <c r="E97">
        <v>11.1</v>
      </c>
      <c r="F97">
        <v>4.1399999999999997</v>
      </c>
      <c r="G97">
        <v>51.599997999999999</v>
      </c>
      <c r="H97">
        <v>8.6999999999999993</v>
      </c>
      <c r="I97">
        <v>22.375</v>
      </c>
      <c r="J97">
        <v>61.25</v>
      </c>
      <c r="K97">
        <v>20.950001</v>
      </c>
      <c r="L97">
        <v>9.4</v>
      </c>
      <c r="M97">
        <v>31.9</v>
      </c>
      <c r="N97">
        <v>6.95</v>
      </c>
      <c r="O97">
        <v>15.52</v>
      </c>
      <c r="P97">
        <v>7.83</v>
      </c>
      <c r="Q97">
        <v>106.400002</v>
      </c>
      <c r="R97">
        <v>32.849997999999999</v>
      </c>
      <c r="S97">
        <v>9.64</v>
      </c>
      <c r="T97">
        <v>10</v>
      </c>
      <c r="U97">
        <v>158.800003</v>
      </c>
      <c r="V97">
        <f t="shared" si="1"/>
        <v>0</v>
      </c>
    </row>
    <row r="98" spans="1:22" hidden="1" x14ac:dyDescent="0.3">
      <c r="A98" s="1">
        <v>42151</v>
      </c>
      <c r="B98">
        <v>11.6236</v>
      </c>
      <c r="C98">
        <v>37.799999</v>
      </c>
      <c r="D98">
        <v>7.11</v>
      </c>
      <c r="E98">
        <v>11</v>
      </c>
      <c r="F98">
        <v>4.0999999999999996</v>
      </c>
      <c r="G98">
        <v>51.200001</v>
      </c>
      <c r="H98">
        <v>8.81</v>
      </c>
      <c r="I98">
        <v>22.4</v>
      </c>
      <c r="J98">
        <v>60.650002000000001</v>
      </c>
      <c r="K98">
        <v>21.4</v>
      </c>
      <c r="L98">
        <v>9.5</v>
      </c>
      <c r="M98">
        <v>31.6</v>
      </c>
      <c r="N98">
        <v>6.92</v>
      </c>
      <c r="O98">
        <v>15.26</v>
      </c>
      <c r="P98">
        <v>8.0500000000000007</v>
      </c>
      <c r="Q98">
        <v>105.5</v>
      </c>
      <c r="R98">
        <v>32.900002000000001</v>
      </c>
      <c r="S98">
        <v>9.6</v>
      </c>
      <c r="T98">
        <v>9.9</v>
      </c>
      <c r="U98">
        <v>157.89999399999999</v>
      </c>
      <c r="V98">
        <f t="shared" si="1"/>
        <v>0</v>
      </c>
    </row>
    <row r="99" spans="1:22" hidden="1" x14ac:dyDescent="0.3">
      <c r="A99" s="1">
        <v>42152</v>
      </c>
      <c r="B99">
        <v>11.5616</v>
      </c>
      <c r="C99">
        <v>37.049999</v>
      </c>
      <c r="D99">
        <v>6.92</v>
      </c>
      <c r="E99">
        <v>10.78</v>
      </c>
      <c r="F99">
        <v>4.01</v>
      </c>
      <c r="G99">
        <v>49.700001</v>
      </c>
      <c r="H99">
        <v>8.7799999999999994</v>
      </c>
      <c r="I99">
        <v>22</v>
      </c>
      <c r="J99">
        <v>58.150002000000001</v>
      </c>
      <c r="K99">
        <v>20.6</v>
      </c>
      <c r="L99">
        <v>9.41</v>
      </c>
      <c r="M99">
        <v>30.5</v>
      </c>
      <c r="N99">
        <v>6.73</v>
      </c>
      <c r="O99">
        <v>14.9</v>
      </c>
      <c r="P99">
        <v>7.91</v>
      </c>
      <c r="Q99">
        <v>103.300003</v>
      </c>
      <c r="R99">
        <v>32.599997999999999</v>
      </c>
      <c r="S99">
        <v>9.34</v>
      </c>
      <c r="T99">
        <v>9.48</v>
      </c>
      <c r="U99">
        <v>155.199997</v>
      </c>
      <c r="V99">
        <f t="shared" si="1"/>
        <v>0</v>
      </c>
    </row>
    <row r="100" spans="1:22" hidden="1" x14ac:dyDescent="0.3">
      <c r="A100" s="1">
        <v>42153</v>
      </c>
      <c r="B100">
        <v>11.6112</v>
      </c>
      <c r="C100">
        <v>37.150002000000001</v>
      </c>
      <c r="D100">
        <v>6.83</v>
      </c>
      <c r="E100">
        <v>10.86</v>
      </c>
      <c r="F100">
        <v>4.0199999999999996</v>
      </c>
      <c r="G100">
        <v>49.700001</v>
      </c>
      <c r="H100">
        <v>8.75</v>
      </c>
      <c r="I100">
        <v>22.125</v>
      </c>
      <c r="J100">
        <v>57.049999</v>
      </c>
      <c r="K100">
        <v>20.450001</v>
      </c>
      <c r="L100">
        <v>9.5299999999999994</v>
      </c>
      <c r="M100">
        <v>29.950001</v>
      </c>
      <c r="N100">
        <v>6.75</v>
      </c>
      <c r="O100">
        <v>14.62</v>
      </c>
      <c r="P100">
        <v>7.98</v>
      </c>
      <c r="Q100">
        <v>102.099998</v>
      </c>
      <c r="R100">
        <v>32.5</v>
      </c>
      <c r="S100">
        <v>9.19</v>
      </c>
      <c r="T100">
        <v>9.5299999999999994</v>
      </c>
      <c r="U100">
        <v>155.699997</v>
      </c>
      <c r="V100">
        <f t="shared" si="1"/>
        <v>0</v>
      </c>
    </row>
    <row r="101" spans="1:22" x14ac:dyDescent="0.3">
      <c r="A101" s="1">
        <v>42156</v>
      </c>
      <c r="B101">
        <v>11.6112</v>
      </c>
      <c r="C101">
        <v>37.349997999999999</v>
      </c>
      <c r="D101">
        <v>6.82</v>
      </c>
      <c r="E101">
        <v>10.82</v>
      </c>
      <c r="F101">
        <v>4.13</v>
      </c>
      <c r="G101">
        <v>50.400002000000001</v>
      </c>
      <c r="H101">
        <v>8.68</v>
      </c>
      <c r="I101">
        <v>21.75</v>
      </c>
      <c r="J101">
        <v>58.200001</v>
      </c>
      <c r="K101">
        <v>20.700001</v>
      </c>
      <c r="L101">
        <v>9.5299999999999994</v>
      </c>
      <c r="M101">
        <v>28.85</v>
      </c>
      <c r="N101">
        <v>6.82</v>
      </c>
      <c r="O101">
        <v>14.28</v>
      </c>
      <c r="P101">
        <v>7.95</v>
      </c>
      <c r="Q101">
        <v>103.300003</v>
      </c>
      <c r="R101">
        <v>33.349997999999999</v>
      </c>
      <c r="S101">
        <v>9.17</v>
      </c>
      <c r="T101">
        <v>9.7799999999999994</v>
      </c>
      <c r="U101">
        <v>156.10000600000001</v>
      </c>
      <c r="V101">
        <f t="shared" si="1"/>
        <v>1</v>
      </c>
    </row>
    <row r="102" spans="1:22" hidden="1" x14ac:dyDescent="0.3">
      <c r="A102" s="1">
        <v>42157</v>
      </c>
      <c r="B102">
        <v>11.574</v>
      </c>
      <c r="C102">
        <v>37.049999</v>
      </c>
      <c r="D102">
        <v>6.82</v>
      </c>
      <c r="E102">
        <v>10.94</v>
      </c>
      <c r="F102">
        <v>4.0199999999999996</v>
      </c>
      <c r="G102">
        <v>52.150002000000001</v>
      </c>
      <c r="H102">
        <v>8.6199999999999992</v>
      </c>
      <c r="I102">
        <v>21.225000000000001</v>
      </c>
      <c r="J102">
        <v>57.450001</v>
      </c>
      <c r="K102">
        <v>20.149999999999999</v>
      </c>
      <c r="L102">
        <v>9.15</v>
      </c>
      <c r="M102">
        <v>28.5</v>
      </c>
      <c r="N102">
        <v>6.78</v>
      </c>
      <c r="O102">
        <v>14.12</v>
      </c>
      <c r="P102">
        <v>7.79</v>
      </c>
      <c r="Q102">
        <v>102.800003</v>
      </c>
      <c r="R102">
        <v>32.799999</v>
      </c>
      <c r="S102">
        <v>9.15</v>
      </c>
      <c r="T102">
        <v>9.43</v>
      </c>
      <c r="U102">
        <v>157.199997</v>
      </c>
      <c r="V102">
        <f t="shared" si="1"/>
        <v>0</v>
      </c>
    </row>
    <row r="103" spans="1:22" hidden="1" x14ac:dyDescent="0.3">
      <c r="A103" s="1">
        <v>42158</v>
      </c>
      <c r="B103">
        <v>11.4473</v>
      </c>
      <c r="C103">
        <v>36.900002000000001</v>
      </c>
      <c r="D103">
        <v>6.77</v>
      </c>
      <c r="E103">
        <v>10.94</v>
      </c>
      <c r="F103">
        <v>3.86</v>
      </c>
      <c r="G103">
        <v>51.700001</v>
      </c>
      <c r="H103">
        <v>8.6</v>
      </c>
      <c r="I103">
        <v>21.075001</v>
      </c>
      <c r="J103">
        <v>56.450001</v>
      </c>
      <c r="K103">
        <v>20.149999999999999</v>
      </c>
      <c r="L103">
        <v>9.11</v>
      </c>
      <c r="M103">
        <v>28.450001</v>
      </c>
      <c r="N103">
        <v>6.72</v>
      </c>
      <c r="O103">
        <v>13.94</v>
      </c>
      <c r="P103">
        <v>7.71</v>
      </c>
      <c r="Q103">
        <v>104.599998</v>
      </c>
      <c r="R103">
        <v>32.700001</v>
      </c>
      <c r="S103">
        <v>9.1300000000000008</v>
      </c>
      <c r="T103">
        <v>9.2799999999999994</v>
      </c>
      <c r="U103">
        <v>158.10000600000001</v>
      </c>
      <c r="V103">
        <f t="shared" si="1"/>
        <v>0</v>
      </c>
    </row>
    <row r="104" spans="1:22" hidden="1" x14ac:dyDescent="0.3">
      <c r="A104" s="1">
        <v>42159</v>
      </c>
      <c r="B104">
        <v>11.42</v>
      </c>
      <c r="C104">
        <v>36.650002000000001</v>
      </c>
      <c r="D104">
        <v>6.68</v>
      </c>
      <c r="E104">
        <v>10.78</v>
      </c>
      <c r="F104">
        <v>3.77</v>
      </c>
      <c r="G104">
        <v>51.150002000000001</v>
      </c>
      <c r="H104">
        <v>8.6</v>
      </c>
      <c r="I104">
        <v>21.25</v>
      </c>
      <c r="J104">
        <v>56.400002000000001</v>
      </c>
      <c r="K104">
        <v>19.940000999999999</v>
      </c>
      <c r="L104">
        <v>9.2100000000000009</v>
      </c>
      <c r="M104">
        <v>29.799999</v>
      </c>
      <c r="N104">
        <v>6.75</v>
      </c>
      <c r="O104">
        <v>15.2</v>
      </c>
      <c r="P104">
        <v>7.52</v>
      </c>
      <c r="Q104">
        <v>102.800003</v>
      </c>
      <c r="R104">
        <v>32</v>
      </c>
      <c r="S104">
        <v>9.06</v>
      </c>
      <c r="T104">
        <v>9.31</v>
      </c>
      <c r="U104">
        <v>157.800003</v>
      </c>
      <c r="V104">
        <f t="shared" si="1"/>
        <v>0</v>
      </c>
    </row>
    <row r="105" spans="1:22" hidden="1" x14ac:dyDescent="0.3">
      <c r="A105" s="1">
        <v>42160</v>
      </c>
      <c r="B105">
        <v>11.337999999999999</v>
      </c>
      <c r="C105">
        <v>36.900002000000001</v>
      </c>
      <c r="D105">
        <v>6.55</v>
      </c>
      <c r="E105">
        <v>10.86</v>
      </c>
      <c r="F105">
        <v>3.9</v>
      </c>
      <c r="G105">
        <v>50.75</v>
      </c>
      <c r="H105">
        <v>8.4</v>
      </c>
      <c r="I105">
        <v>21.5</v>
      </c>
      <c r="J105">
        <v>55.599997999999999</v>
      </c>
      <c r="K105">
        <v>20.399999999999999</v>
      </c>
      <c r="L105">
        <v>9.18</v>
      </c>
      <c r="M105">
        <v>30.1</v>
      </c>
      <c r="N105">
        <v>6.62</v>
      </c>
      <c r="O105">
        <v>15.06</v>
      </c>
      <c r="P105">
        <v>7.67</v>
      </c>
      <c r="Q105">
        <v>102.300003</v>
      </c>
      <c r="R105">
        <v>32.599997999999999</v>
      </c>
      <c r="S105">
        <v>8.91</v>
      </c>
      <c r="T105">
        <v>9.06</v>
      </c>
      <c r="U105">
        <v>154.699997</v>
      </c>
      <c r="V105">
        <f t="shared" si="1"/>
        <v>0</v>
      </c>
    </row>
    <row r="106" spans="1:22" hidden="1" x14ac:dyDescent="0.3">
      <c r="A106" s="1">
        <v>42163</v>
      </c>
      <c r="B106">
        <v>11.160399999999999</v>
      </c>
      <c r="C106">
        <v>36.150002000000001</v>
      </c>
      <c r="D106">
        <v>6.66</v>
      </c>
      <c r="E106">
        <v>10.74</v>
      </c>
      <c r="F106">
        <v>3.7</v>
      </c>
      <c r="G106">
        <v>50.5</v>
      </c>
      <c r="H106">
        <v>8.07</v>
      </c>
      <c r="I106">
        <v>20.350000000000001</v>
      </c>
      <c r="J106">
        <v>57.299999</v>
      </c>
      <c r="K106">
        <v>21.35</v>
      </c>
      <c r="L106">
        <v>8.58</v>
      </c>
      <c r="M106">
        <v>29.950001</v>
      </c>
      <c r="N106">
        <v>6.69</v>
      </c>
      <c r="O106">
        <v>15</v>
      </c>
      <c r="P106">
        <v>7.49</v>
      </c>
      <c r="Q106">
        <v>101.300003</v>
      </c>
      <c r="R106">
        <v>32.450001</v>
      </c>
      <c r="S106">
        <v>9.02</v>
      </c>
      <c r="T106">
        <v>9.3699999999999992</v>
      </c>
      <c r="U106">
        <v>155.10000600000001</v>
      </c>
      <c r="V106">
        <f t="shared" si="1"/>
        <v>0</v>
      </c>
    </row>
    <row r="107" spans="1:22" hidden="1" x14ac:dyDescent="0.3">
      <c r="A107" s="1">
        <v>42164</v>
      </c>
      <c r="B107">
        <v>11.010199999999999</v>
      </c>
      <c r="C107">
        <v>35.849997999999999</v>
      </c>
      <c r="D107">
        <v>6.58</v>
      </c>
      <c r="E107">
        <v>10.24</v>
      </c>
      <c r="F107">
        <v>3.69</v>
      </c>
      <c r="G107">
        <v>49.700001</v>
      </c>
      <c r="H107">
        <v>8.11</v>
      </c>
      <c r="I107">
        <v>20.25</v>
      </c>
      <c r="J107">
        <v>55.5</v>
      </c>
      <c r="K107">
        <v>20.950001</v>
      </c>
      <c r="L107">
        <v>8.4</v>
      </c>
      <c r="M107">
        <v>29.450001</v>
      </c>
      <c r="N107">
        <v>6.61</v>
      </c>
      <c r="O107">
        <v>14.32</v>
      </c>
      <c r="P107">
        <v>7.27</v>
      </c>
      <c r="Q107">
        <v>99</v>
      </c>
      <c r="R107">
        <v>31.450001</v>
      </c>
      <c r="S107">
        <v>8.8699999999999992</v>
      </c>
      <c r="T107">
        <v>9.1</v>
      </c>
      <c r="U107">
        <v>155</v>
      </c>
      <c r="V107">
        <f t="shared" si="1"/>
        <v>0</v>
      </c>
    </row>
    <row r="108" spans="1:22" hidden="1" x14ac:dyDescent="0.3">
      <c r="A108" s="1">
        <v>42165</v>
      </c>
      <c r="B108">
        <v>10.8736</v>
      </c>
      <c r="C108">
        <v>35.450001</v>
      </c>
      <c r="D108">
        <v>6.37</v>
      </c>
      <c r="E108">
        <v>10.1</v>
      </c>
      <c r="F108">
        <v>3.75</v>
      </c>
      <c r="G108">
        <v>49.450001</v>
      </c>
      <c r="H108">
        <v>8.1199999999999992</v>
      </c>
      <c r="I108">
        <v>20.450001</v>
      </c>
      <c r="J108">
        <v>54.799999</v>
      </c>
      <c r="K108">
        <v>20.200001</v>
      </c>
      <c r="L108">
        <v>8.14</v>
      </c>
      <c r="M108">
        <v>29.200001</v>
      </c>
      <c r="N108">
        <v>6.51</v>
      </c>
      <c r="O108">
        <v>14.1</v>
      </c>
      <c r="P108">
        <v>7.36</v>
      </c>
      <c r="Q108">
        <v>97.800003000000004</v>
      </c>
      <c r="R108">
        <v>31.5</v>
      </c>
      <c r="S108">
        <v>8.82</v>
      </c>
      <c r="T108">
        <v>9.02</v>
      </c>
      <c r="U108">
        <v>153.199997</v>
      </c>
      <c r="V108">
        <f t="shared" si="1"/>
        <v>0</v>
      </c>
    </row>
    <row r="109" spans="1:22" hidden="1" x14ac:dyDescent="0.3">
      <c r="A109" s="1">
        <v>42166</v>
      </c>
      <c r="B109">
        <v>10.8462</v>
      </c>
      <c r="C109">
        <v>36.5</v>
      </c>
      <c r="D109">
        <v>6.39</v>
      </c>
      <c r="E109">
        <v>10.28</v>
      </c>
      <c r="F109">
        <v>3.7</v>
      </c>
      <c r="G109">
        <v>50</v>
      </c>
      <c r="H109">
        <v>8.1199999999999992</v>
      </c>
      <c r="I109">
        <v>20.25</v>
      </c>
      <c r="J109">
        <v>55.900002000000001</v>
      </c>
      <c r="K109">
        <v>20.049999</v>
      </c>
      <c r="L109">
        <v>8.2899999999999991</v>
      </c>
      <c r="M109">
        <v>28.85</v>
      </c>
      <c r="N109">
        <v>6.58</v>
      </c>
      <c r="O109">
        <v>14.12</v>
      </c>
      <c r="P109">
        <v>7.29</v>
      </c>
      <c r="Q109">
        <v>100.099998</v>
      </c>
      <c r="R109">
        <v>31.5</v>
      </c>
      <c r="S109">
        <v>8.82</v>
      </c>
      <c r="T109">
        <v>8.6999999999999993</v>
      </c>
      <c r="U109">
        <v>154.300003</v>
      </c>
      <c r="V109">
        <f t="shared" si="1"/>
        <v>0</v>
      </c>
    </row>
    <row r="110" spans="1:22" hidden="1" x14ac:dyDescent="0.3">
      <c r="A110" s="1">
        <v>42167</v>
      </c>
      <c r="B110">
        <v>10.9146</v>
      </c>
      <c r="C110">
        <v>37</v>
      </c>
      <c r="D110">
        <v>6.47</v>
      </c>
      <c r="E110">
        <v>10.72</v>
      </c>
      <c r="F110">
        <v>3.88</v>
      </c>
      <c r="G110">
        <v>50.349997999999999</v>
      </c>
      <c r="H110">
        <v>8.19</v>
      </c>
      <c r="I110">
        <v>20.65</v>
      </c>
      <c r="J110">
        <v>57.450001</v>
      </c>
      <c r="K110">
        <v>20.799999</v>
      </c>
      <c r="L110">
        <v>8.2200000000000006</v>
      </c>
      <c r="M110">
        <v>29.15</v>
      </c>
      <c r="N110">
        <v>6.68</v>
      </c>
      <c r="O110">
        <v>14.42</v>
      </c>
      <c r="P110">
        <v>7.5</v>
      </c>
      <c r="Q110">
        <v>101.699997</v>
      </c>
      <c r="R110">
        <v>31.75</v>
      </c>
      <c r="S110">
        <v>8.93</v>
      </c>
      <c r="T110">
        <v>8.7899999999999991</v>
      </c>
      <c r="U110">
        <v>157.199997</v>
      </c>
      <c r="V110">
        <f t="shared" si="1"/>
        <v>0</v>
      </c>
    </row>
    <row r="111" spans="1:22" hidden="1" x14ac:dyDescent="0.3">
      <c r="A111" s="1">
        <v>42170</v>
      </c>
      <c r="B111">
        <v>10.805300000000001</v>
      </c>
      <c r="C111">
        <v>36.700001</v>
      </c>
      <c r="D111">
        <v>6.43</v>
      </c>
      <c r="E111">
        <v>10.72</v>
      </c>
      <c r="F111">
        <v>3.8</v>
      </c>
      <c r="G111">
        <v>49.650002000000001</v>
      </c>
      <c r="H111">
        <v>8.1300000000000008</v>
      </c>
      <c r="I111">
        <v>20.399999999999999</v>
      </c>
      <c r="J111">
        <v>55.650002000000001</v>
      </c>
      <c r="K111">
        <v>19.98</v>
      </c>
      <c r="L111">
        <v>8.19</v>
      </c>
      <c r="M111">
        <v>29.1</v>
      </c>
      <c r="N111">
        <v>6.52</v>
      </c>
      <c r="O111">
        <v>14</v>
      </c>
      <c r="P111">
        <v>7.25</v>
      </c>
      <c r="Q111">
        <v>100.300003</v>
      </c>
      <c r="R111">
        <v>31.65</v>
      </c>
      <c r="S111">
        <v>8.83</v>
      </c>
      <c r="T111">
        <v>8.76</v>
      </c>
      <c r="U111">
        <v>155.199997</v>
      </c>
      <c r="V111">
        <f t="shared" si="1"/>
        <v>0</v>
      </c>
    </row>
    <row r="112" spans="1:22" hidden="1" x14ac:dyDescent="0.3">
      <c r="A112" s="1">
        <v>42171</v>
      </c>
      <c r="B112">
        <v>10.791600000000001</v>
      </c>
      <c r="C112">
        <v>36.650002000000001</v>
      </c>
      <c r="D112">
        <v>6.29</v>
      </c>
      <c r="E112">
        <v>10.76</v>
      </c>
      <c r="F112">
        <v>3.82</v>
      </c>
      <c r="G112">
        <v>49.049999</v>
      </c>
      <c r="H112">
        <v>8.1300000000000008</v>
      </c>
      <c r="I112">
        <v>20.5</v>
      </c>
      <c r="J112">
        <v>54.799999</v>
      </c>
      <c r="K112">
        <v>19.239999999999998</v>
      </c>
      <c r="L112">
        <v>8.01</v>
      </c>
      <c r="M112">
        <v>29.200001</v>
      </c>
      <c r="N112">
        <v>6.39</v>
      </c>
      <c r="O112">
        <v>13.82</v>
      </c>
      <c r="P112">
        <v>7.12</v>
      </c>
      <c r="Q112">
        <v>99.199996999999996</v>
      </c>
      <c r="R112">
        <v>29.9</v>
      </c>
      <c r="S112">
        <v>8.61</v>
      </c>
      <c r="T112">
        <v>8.35</v>
      </c>
      <c r="U112">
        <v>154.10000600000001</v>
      </c>
      <c r="V112">
        <f t="shared" si="1"/>
        <v>0</v>
      </c>
    </row>
    <row r="113" spans="1:22" hidden="1" x14ac:dyDescent="0.3">
      <c r="A113" s="1">
        <v>42172</v>
      </c>
      <c r="B113">
        <v>10.832599999999999</v>
      </c>
      <c r="C113">
        <v>36.849997999999999</v>
      </c>
      <c r="D113">
        <v>6.43</v>
      </c>
      <c r="E113">
        <v>10.84</v>
      </c>
      <c r="F113">
        <v>3.81</v>
      </c>
      <c r="G113">
        <v>49.049999</v>
      </c>
      <c r="H113">
        <v>8.36</v>
      </c>
      <c r="I113">
        <v>20.575001</v>
      </c>
      <c r="J113">
        <v>55.450001</v>
      </c>
      <c r="K113">
        <v>19.780000999999999</v>
      </c>
      <c r="L113">
        <v>8.1999999999999993</v>
      </c>
      <c r="M113">
        <v>29.5</v>
      </c>
      <c r="N113">
        <v>6.43</v>
      </c>
      <c r="O113">
        <v>13.98</v>
      </c>
      <c r="P113">
        <v>7.45</v>
      </c>
      <c r="Q113">
        <v>100.400002</v>
      </c>
      <c r="R113">
        <v>29.549999</v>
      </c>
      <c r="S113">
        <v>8.6300000000000008</v>
      </c>
      <c r="T113">
        <v>8.58</v>
      </c>
      <c r="U113">
        <v>154.300003</v>
      </c>
      <c r="V113">
        <f t="shared" si="1"/>
        <v>0</v>
      </c>
    </row>
    <row r="114" spans="1:22" hidden="1" x14ac:dyDescent="0.3">
      <c r="A114" s="1">
        <v>42173</v>
      </c>
      <c r="B114">
        <v>10.818899999999999</v>
      </c>
      <c r="C114">
        <v>37.099997999999999</v>
      </c>
      <c r="D114">
        <v>6.55</v>
      </c>
      <c r="E114">
        <v>10.76</v>
      </c>
      <c r="F114">
        <v>3.7</v>
      </c>
      <c r="G114">
        <v>48.849997999999999</v>
      </c>
      <c r="H114">
        <v>8.26</v>
      </c>
      <c r="I114">
        <v>20.700001</v>
      </c>
      <c r="J114">
        <v>55.099997999999999</v>
      </c>
      <c r="K114">
        <v>19.579999999999998</v>
      </c>
      <c r="L114">
        <v>8.31</v>
      </c>
      <c r="M114">
        <v>29.85</v>
      </c>
      <c r="N114">
        <v>6.37</v>
      </c>
      <c r="O114">
        <v>14.06</v>
      </c>
      <c r="P114">
        <v>7.61</v>
      </c>
      <c r="Q114">
        <v>99</v>
      </c>
      <c r="R114">
        <v>29.1</v>
      </c>
      <c r="S114">
        <v>8.56</v>
      </c>
      <c r="T114">
        <v>8.94</v>
      </c>
      <c r="U114">
        <v>154.300003</v>
      </c>
      <c r="V114">
        <f t="shared" si="1"/>
        <v>0</v>
      </c>
    </row>
    <row r="115" spans="1:22" hidden="1" x14ac:dyDescent="0.3">
      <c r="A115" s="1">
        <v>42174</v>
      </c>
      <c r="B115">
        <v>11.010199999999999</v>
      </c>
      <c r="C115">
        <v>37.299999</v>
      </c>
      <c r="D115">
        <v>6.56</v>
      </c>
      <c r="E115">
        <v>10.84</v>
      </c>
      <c r="F115">
        <v>3.74</v>
      </c>
      <c r="G115">
        <v>48.849997999999999</v>
      </c>
      <c r="H115">
        <v>8.39</v>
      </c>
      <c r="I115">
        <v>20.85</v>
      </c>
      <c r="J115">
        <v>53.849997999999999</v>
      </c>
      <c r="K115">
        <v>19.079999999999998</v>
      </c>
      <c r="L115">
        <v>8.3000000000000007</v>
      </c>
      <c r="M115">
        <v>30</v>
      </c>
      <c r="N115">
        <v>6.34</v>
      </c>
      <c r="O115">
        <v>14.12</v>
      </c>
      <c r="P115">
        <v>7.66</v>
      </c>
      <c r="Q115">
        <v>99.550003000000004</v>
      </c>
      <c r="R115">
        <v>28.299999</v>
      </c>
      <c r="S115">
        <v>8.64</v>
      </c>
      <c r="T115">
        <v>8.65</v>
      </c>
      <c r="U115">
        <v>154.199997</v>
      </c>
      <c r="V115">
        <f t="shared" si="1"/>
        <v>0</v>
      </c>
    </row>
    <row r="116" spans="1:22" hidden="1" x14ac:dyDescent="0.3">
      <c r="A116" s="1">
        <v>42177</v>
      </c>
      <c r="B116">
        <v>11.174099999999999</v>
      </c>
      <c r="C116">
        <v>37.650002000000001</v>
      </c>
      <c r="D116">
        <v>6.6</v>
      </c>
      <c r="E116">
        <v>10.82</v>
      </c>
      <c r="F116">
        <v>3.87</v>
      </c>
      <c r="G116">
        <v>49.049999</v>
      </c>
      <c r="H116">
        <v>8.4700000000000006</v>
      </c>
      <c r="I116">
        <v>20.975000000000001</v>
      </c>
      <c r="J116">
        <v>54.450001</v>
      </c>
      <c r="K116">
        <v>18.860001</v>
      </c>
      <c r="L116">
        <v>8.33</v>
      </c>
      <c r="M116">
        <v>28.85</v>
      </c>
      <c r="N116">
        <v>6.45</v>
      </c>
      <c r="O116">
        <v>13.94</v>
      </c>
      <c r="P116">
        <v>7.64</v>
      </c>
      <c r="Q116">
        <v>101.5</v>
      </c>
      <c r="R116">
        <v>29.65</v>
      </c>
      <c r="S116">
        <v>8.73</v>
      </c>
      <c r="T116">
        <v>8.8800000000000008</v>
      </c>
      <c r="U116">
        <v>157</v>
      </c>
      <c r="V116">
        <f t="shared" si="1"/>
        <v>0</v>
      </c>
    </row>
    <row r="117" spans="1:22" hidden="1" x14ac:dyDescent="0.3">
      <c r="A117" s="1">
        <v>42178</v>
      </c>
      <c r="B117">
        <v>11.146800000000001</v>
      </c>
      <c r="C117">
        <v>37.849997999999999</v>
      </c>
      <c r="D117">
        <v>6.78</v>
      </c>
      <c r="E117">
        <v>10.92</v>
      </c>
      <c r="F117">
        <v>4.08</v>
      </c>
      <c r="G117">
        <v>49.599997999999999</v>
      </c>
      <c r="H117">
        <v>8.6300000000000008</v>
      </c>
      <c r="I117">
        <v>20.875</v>
      </c>
      <c r="J117">
        <v>55.549999</v>
      </c>
      <c r="K117">
        <v>19.32</v>
      </c>
      <c r="L117">
        <v>8.2200000000000006</v>
      </c>
      <c r="M117">
        <v>28.9</v>
      </c>
      <c r="N117">
        <v>6.63</v>
      </c>
      <c r="O117">
        <v>13.92</v>
      </c>
      <c r="P117">
        <v>7.69</v>
      </c>
      <c r="Q117">
        <v>104.699997</v>
      </c>
      <c r="R117">
        <v>29.9</v>
      </c>
      <c r="S117">
        <v>8.86</v>
      </c>
      <c r="T117">
        <v>9.3000000000000007</v>
      </c>
      <c r="U117">
        <v>158.10000600000001</v>
      </c>
      <c r="V117">
        <f t="shared" si="1"/>
        <v>0</v>
      </c>
    </row>
    <row r="118" spans="1:22" hidden="1" x14ac:dyDescent="0.3">
      <c r="A118" s="1">
        <v>42179</v>
      </c>
      <c r="B118">
        <v>11.0512</v>
      </c>
      <c r="C118">
        <v>37.099997999999999</v>
      </c>
      <c r="D118">
        <v>6.83</v>
      </c>
      <c r="E118">
        <v>11.06</v>
      </c>
      <c r="F118">
        <v>4.17</v>
      </c>
      <c r="G118">
        <v>49.049999</v>
      </c>
      <c r="H118">
        <v>8.6999999999999993</v>
      </c>
      <c r="I118">
        <v>19.674999</v>
      </c>
      <c r="J118">
        <v>55.900002000000001</v>
      </c>
      <c r="K118">
        <v>19.48</v>
      </c>
      <c r="L118">
        <v>8.5</v>
      </c>
      <c r="M118">
        <v>28.6</v>
      </c>
      <c r="N118">
        <v>6.72</v>
      </c>
      <c r="O118">
        <v>13.98</v>
      </c>
      <c r="P118">
        <v>7.74</v>
      </c>
      <c r="Q118">
        <v>103.199997</v>
      </c>
      <c r="R118">
        <v>30.15</v>
      </c>
      <c r="S118">
        <v>9.1</v>
      </c>
      <c r="T118">
        <v>9.4499999999999993</v>
      </c>
      <c r="U118">
        <v>163.699997</v>
      </c>
      <c r="V118">
        <f t="shared" si="1"/>
        <v>0</v>
      </c>
    </row>
    <row r="119" spans="1:22" hidden="1" x14ac:dyDescent="0.3">
      <c r="A119" s="1">
        <v>42180</v>
      </c>
      <c r="B119">
        <v>11.0375</v>
      </c>
      <c r="C119">
        <v>36.549999</v>
      </c>
      <c r="D119">
        <v>6.81</v>
      </c>
      <c r="E119">
        <v>11.08</v>
      </c>
      <c r="F119">
        <v>4.2300000000000004</v>
      </c>
      <c r="G119">
        <v>48.450001</v>
      </c>
      <c r="H119">
        <v>8.48</v>
      </c>
      <c r="I119">
        <v>20</v>
      </c>
      <c r="J119">
        <v>55.25</v>
      </c>
      <c r="K119">
        <v>19.399999999999999</v>
      </c>
      <c r="L119">
        <v>8.4600000000000009</v>
      </c>
      <c r="M119">
        <v>28.6</v>
      </c>
      <c r="N119">
        <v>6.7</v>
      </c>
      <c r="O119">
        <v>13.7</v>
      </c>
      <c r="P119">
        <v>7.75</v>
      </c>
      <c r="Q119">
        <v>101.300003</v>
      </c>
      <c r="R119">
        <v>29.200001</v>
      </c>
      <c r="S119">
        <v>9.0399999999999991</v>
      </c>
      <c r="T119">
        <v>9.4700000000000006</v>
      </c>
      <c r="U119">
        <v>162</v>
      </c>
      <c r="V119">
        <f t="shared" si="1"/>
        <v>0</v>
      </c>
    </row>
    <row r="120" spans="1:22" hidden="1" x14ac:dyDescent="0.3">
      <c r="A120" s="1">
        <v>42181</v>
      </c>
      <c r="B120">
        <v>10.982900000000001</v>
      </c>
      <c r="C120">
        <v>36.200001</v>
      </c>
      <c r="D120">
        <v>6.66</v>
      </c>
      <c r="E120">
        <v>10.82</v>
      </c>
      <c r="F120">
        <v>4.12</v>
      </c>
      <c r="G120">
        <v>47.799999</v>
      </c>
      <c r="H120">
        <v>8.2899999999999991</v>
      </c>
      <c r="I120">
        <v>19.575001</v>
      </c>
      <c r="J120">
        <v>53.299999</v>
      </c>
      <c r="K120">
        <v>18.34</v>
      </c>
      <c r="L120">
        <v>8.35</v>
      </c>
      <c r="M120">
        <v>27.950001</v>
      </c>
      <c r="N120">
        <v>6.6</v>
      </c>
      <c r="O120">
        <v>13.64</v>
      </c>
      <c r="P120">
        <v>7.6</v>
      </c>
      <c r="Q120">
        <v>99.800003000000004</v>
      </c>
      <c r="R120">
        <v>27.5</v>
      </c>
      <c r="S120">
        <v>8.75</v>
      </c>
      <c r="T120">
        <v>8.99</v>
      </c>
      <c r="U120">
        <v>159.89999399999999</v>
      </c>
      <c r="V120">
        <f t="shared" si="1"/>
        <v>0</v>
      </c>
    </row>
    <row r="121" spans="1:22" hidden="1" x14ac:dyDescent="0.3">
      <c r="A121" s="1">
        <v>42184</v>
      </c>
      <c r="B121">
        <v>10.982900000000001</v>
      </c>
      <c r="C121">
        <v>35.650002000000001</v>
      </c>
      <c r="D121">
        <v>6.53</v>
      </c>
      <c r="E121">
        <v>10.7</v>
      </c>
      <c r="F121">
        <v>3.88</v>
      </c>
      <c r="G121">
        <v>46.799999</v>
      </c>
      <c r="H121">
        <v>8.18</v>
      </c>
      <c r="I121">
        <v>18.799999</v>
      </c>
      <c r="J121">
        <v>51.25</v>
      </c>
      <c r="K121">
        <v>18.239999999999998</v>
      </c>
      <c r="L121">
        <v>8.41</v>
      </c>
      <c r="M121">
        <v>26.65</v>
      </c>
      <c r="N121">
        <v>6.1</v>
      </c>
      <c r="O121">
        <v>12.8</v>
      </c>
      <c r="P121">
        <v>7.41</v>
      </c>
      <c r="Q121">
        <v>99.25</v>
      </c>
      <c r="R121">
        <v>26.299999</v>
      </c>
      <c r="S121">
        <v>8.68</v>
      </c>
      <c r="T121">
        <v>8.76</v>
      </c>
      <c r="U121">
        <v>153.10000600000001</v>
      </c>
      <c r="V121">
        <f t="shared" si="1"/>
        <v>0</v>
      </c>
    </row>
    <row r="122" spans="1:22" hidden="1" x14ac:dyDescent="0.3">
      <c r="A122" s="1">
        <v>42185</v>
      </c>
      <c r="B122">
        <v>11.1058</v>
      </c>
      <c r="C122">
        <v>36.099997999999999</v>
      </c>
      <c r="D122">
        <v>6.69</v>
      </c>
      <c r="E122">
        <v>10.86</v>
      </c>
      <c r="F122">
        <v>4.1399999999999997</v>
      </c>
      <c r="G122">
        <v>47.049999</v>
      </c>
      <c r="H122">
        <v>8.1999999999999993</v>
      </c>
      <c r="I122">
        <v>19.325001</v>
      </c>
      <c r="J122">
        <v>52.349997999999999</v>
      </c>
      <c r="K122">
        <v>19.079999999999998</v>
      </c>
      <c r="L122">
        <v>8.36</v>
      </c>
      <c r="M122">
        <v>26.1</v>
      </c>
      <c r="N122">
        <v>6.16</v>
      </c>
      <c r="O122">
        <v>12.94</v>
      </c>
      <c r="P122">
        <v>7.66</v>
      </c>
      <c r="Q122">
        <v>99.25</v>
      </c>
      <c r="R122">
        <v>27.200001</v>
      </c>
      <c r="S122">
        <v>8.65</v>
      </c>
      <c r="T122">
        <v>8.76</v>
      </c>
      <c r="U122">
        <v>154.699997</v>
      </c>
      <c r="V122">
        <f t="shared" si="1"/>
        <v>0</v>
      </c>
    </row>
    <row r="123" spans="1:22" x14ac:dyDescent="0.3">
      <c r="A123" s="1">
        <v>42187</v>
      </c>
      <c r="B123">
        <v>11.0238</v>
      </c>
      <c r="C123">
        <v>35.599997999999999</v>
      </c>
      <c r="D123">
        <v>6.56</v>
      </c>
      <c r="E123">
        <v>10.9</v>
      </c>
      <c r="F123">
        <v>3.96</v>
      </c>
      <c r="G123">
        <v>47.099997999999999</v>
      </c>
      <c r="H123">
        <v>8.19</v>
      </c>
      <c r="I123">
        <v>18.825001</v>
      </c>
      <c r="J123">
        <v>50.950001</v>
      </c>
      <c r="K123">
        <v>19</v>
      </c>
      <c r="L123">
        <v>8.2799999999999994</v>
      </c>
      <c r="M123">
        <v>29.25</v>
      </c>
      <c r="N123">
        <v>6.15</v>
      </c>
      <c r="O123">
        <v>14.72</v>
      </c>
      <c r="P123">
        <v>7.6</v>
      </c>
      <c r="Q123">
        <v>100.300003</v>
      </c>
      <c r="R123">
        <v>26.700001</v>
      </c>
      <c r="S123">
        <v>8.6199999999999992</v>
      </c>
      <c r="T123">
        <v>8.76</v>
      </c>
      <c r="U123">
        <v>156.5</v>
      </c>
      <c r="V123">
        <f t="shared" si="1"/>
        <v>1</v>
      </c>
    </row>
    <row r="124" spans="1:22" hidden="1" x14ac:dyDescent="0.3">
      <c r="A124" s="1">
        <v>42188</v>
      </c>
      <c r="B124">
        <v>10.982900000000001</v>
      </c>
      <c r="C124">
        <v>35.049999</v>
      </c>
      <c r="D124">
        <v>6.59</v>
      </c>
      <c r="E124">
        <v>10.84</v>
      </c>
      <c r="F124">
        <v>3.9</v>
      </c>
      <c r="G124">
        <v>46.75</v>
      </c>
      <c r="H124">
        <v>8.1199999999999992</v>
      </c>
      <c r="I124">
        <v>18.524999999999999</v>
      </c>
      <c r="J124">
        <v>49.5</v>
      </c>
      <c r="K124">
        <v>18.620000999999998</v>
      </c>
      <c r="L124">
        <v>8.17</v>
      </c>
      <c r="M124">
        <v>29.450001</v>
      </c>
      <c r="N124">
        <v>6.21</v>
      </c>
      <c r="O124">
        <v>14.56</v>
      </c>
      <c r="P124">
        <v>7.33</v>
      </c>
      <c r="Q124">
        <v>99.949996999999996</v>
      </c>
      <c r="R124">
        <v>26.200001</v>
      </c>
      <c r="S124">
        <v>8.67</v>
      </c>
      <c r="T124">
        <v>8.76</v>
      </c>
      <c r="U124">
        <v>155.10000600000001</v>
      </c>
      <c r="V124">
        <f t="shared" si="1"/>
        <v>0</v>
      </c>
    </row>
    <row r="125" spans="1:22" hidden="1" x14ac:dyDescent="0.3">
      <c r="A125" s="1">
        <v>42191</v>
      </c>
      <c r="B125">
        <v>10.9282</v>
      </c>
      <c r="C125">
        <v>34.150002000000001</v>
      </c>
      <c r="D125">
        <v>6.5</v>
      </c>
      <c r="E125">
        <v>10.58</v>
      </c>
      <c r="F125">
        <v>3.65</v>
      </c>
      <c r="G125">
        <v>46.200001</v>
      </c>
      <c r="H125">
        <v>8.09</v>
      </c>
      <c r="I125">
        <v>18.024999999999999</v>
      </c>
      <c r="J125">
        <v>47.5</v>
      </c>
      <c r="K125">
        <v>18.559999000000001</v>
      </c>
      <c r="L125">
        <v>8.01</v>
      </c>
      <c r="M125">
        <v>29</v>
      </c>
      <c r="N125">
        <v>6.11</v>
      </c>
      <c r="O125">
        <v>14.3</v>
      </c>
      <c r="P125">
        <v>7.22</v>
      </c>
      <c r="Q125">
        <v>96.400002000000001</v>
      </c>
      <c r="R125">
        <v>25.9</v>
      </c>
      <c r="S125">
        <v>8.51</v>
      </c>
      <c r="T125">
        <v>8.76</v>
      </c>
      <c r="U125">
        <v>146.5</v>
      </c>
      <c r="V125">
        <f t="shared" si="1"/>
        <v>0</v>
      </c>
    </row>
    <row r="126" spans="1:22" hidden="1" x14ac:dyDescent="0.3">
      <c r="A126" s="1">
        <v>42192</v>
      </c>
      <c r="B126">
        <v>10.8736</v>
      </c>
      <c r="C126">
        <v>34.700001</v>
      </c>
      <c r="D126">
        <v>6.38</v>
      </c>
      <c r="E126">
        <v>9.8800000000000008</v>
      </c>
      <c r="F126">
        <v>3.44</v>
      </c>
      <c r="G126">
        <v>46.700001</v>
      </c>
      <c r="H126">
        <v>8.06</v>
      </c>
      <c r="I126">
        <v>18.375</v>
      </c>
      <c r="J126">
        <v>45.650002000000001</v>
      </c>
      <c r="K126">
        <v>17.899999999999999</v>
      </c>
      <c r="L126">
        <v>8.08</v>
      </c>
      <c r="M126">
        <v>29.049999</v>
      </c>
      <c r="N126">
        <v>5.95</v>
      </c>
      <c r="O126">
        <v>14.18</v>
      </c>
      <c r="P126">
        <v>7.03</v>
      </c>
      <c r="Q126">
        <v>95.75</v>
      </c>
      <c r="R126">
        <v>25</v>
      </c>
      <c r="S126">
        <v>8.4</v>
      </c>
      <c r="T126">
        <v>8.76</v>
      </c>
      <c r="U126">
        <v>144.699997</v>
      </c>
      <c r="V126">
        <f t="shared" si="1"/>
        <v>0</v>
      </c>
    </row>
    <row r="127" spans="1:22" hidden="1" x14ac:dyDescent="0.3">
      <c r="A127" s="1">
        <v>42193</v>
      </c>
      <c r="B127">
        <v>10.5457</v>
      </c>
      <c r="C127">
        <v>34.049999</v>
      </c>
      <c r="D127">
        <v>6.16</v>
      </c>
      <c r="E127">
        <v>9.2200000000000006</v>
      </c>
      <c r="F127">
        <v>3.25</v>
      </c>
      <c r="G127">
        <v>45.650002000000001</v>
      </c>
      <c r="H127">
        <v>7.58</v>
      </c>
      <c r="I127">
        <v>17.625</v>
      </c>
      <c r="J127">
        <v>42.825001</v>
      </c>
      <c r="K127">
        <v>17.02</v>
      </c>
      <c r="L127">
        <v>7.9</v>
      </c>
      <c r="M127">
        <v>28.049999</v>
      </c>
      <c r="N127">
        <v>5.5</v>
      </c>
      <c r="O127">
        <v>14.1</v>
      </c>
      <c r="P127">
        <v>6.69</v>
      </c>
      <c r="Q127">
        <v>89.949996999999996</v>
      </c>
      <c r="R127">
        <v>23.700001</v>
      </c>
      <c r="S127">
        <v>7.96</v>
      </c>
      <c r="T127">
        <v>8.76</v>
      </c>
      <c r="U127">
        <v>134.800003</v>
      </c>
      <c r="V127">
        <f t="shared" si="1"/>
        <v>0</v>
      </c>
    </row>
    <row r="128" spans="1:22" hidden="1" x14ac:dyDescent="0.3">
      <c r="A128" s="1">
        <v>42194</v>
      </c>
      <c r="B128">
        <v>10.654999999999999</v>
      </c>
      <c r="C128">
        <v>34.799999</v>
      </c>
      <c r="D128">
        <v>6.13</v>
      </c>
      <c r="E128">
        <v>9.73</v>
      </c>
      <c r="F128">
        <v>3.5</v>
      </c>
      <c r="G128">
        <v>45.450001</v>
      </c>
      <c r="H128">
        <v>8.23</v>
      </c>
      <c r="I128">
        <v>18.25</v>
      </c>
      <c r="J128">
        <v>45.650002000000001</v>
      </c>
      <c r="K128">
        <v>18.34</v>
      </c>
      <c r="L128">
        <v>7.85</v>
      </c>
      <c r="M128">
        <v>28.799999</v>
      </c>
      <c r="N128">
        <v>5.52</v>
      </c>
      <c r="O128">
        <v>14.82</v>
      </c>
      <c r="P128">
        <v>7.14</v>
      </c>
      <c r="Q128">
        <v>91.599997999999999</v>
      </c>
      <c r="R128">
        <v>25.15</v>
      </c>
      <c r="S128">
        <v>8.02</v>
      </c>
      <c r="T128">
        <v>8.76</v>
      </c>
      <c r="U128">
        <v>146</v>
      </c>
      <c r="V128">
        <f t="shared" si="1"/>
        <v>0</v>
      </c>
    </row>
    <row r="129" spans="1:22" hidden="1" x14ac:dyDescent="0.3">
      <c r="A129" s="1">
        <v>42195</v>
      </c>
      <c r="B129">
        <v>10.6823</v>
      </c>
      <c r="C129">
        <v>34.549999</v>
      </c>
      <c r="D129">
        <v>6.22</v>
      </c>
      <c r="E129">
        <v>10</v>
      </c>
      <c r="F129">
        <v>3.58</v>
      </c>
      <c r="G129">
        <v>45.150002000000001</v>
      </c>
      <c r="H129">
        <v>8.06</v>
      </c>
      <c r="I129">
        <v>18.674999</v>
      </c>
      <c r="J129">
        <v>47.924999</v>
      </c>
      <c r="K129">
        <v>19</v>
      </c>
      <c r="L129">
        <v>7.81</v>
      </c>
      <c r="M129">
        <v>29.549999</v>
      </c>
      <c r="N129">
        <v>5.66</v>
      </c>
      <c r="O129">
        <v>14.98</v>
      </c>
      <c r="P129">
        <v>7.48</v>
      </c>
      <c r="Q129">
        <v>95.849997999999999</v>
      </c>
      <c r="R129">
        <v>26</v>
      </c>
      <c r="S129">
        <v>8.08</v>
      </c>
      <c r="T129">
        <v>8.76</v>
      </c>
      <c r="U129">
        <v>148.89999399999999</v>
      </c>
      <c r="V129">
        <f t="shared" si="1"/>
        <v>0</v>
      </c>
    </row>
    <row r="130" spans="1:22" hidden="1" x14ac:dyDescent="0.3">
      <c r="A130" s="1">
        <v>42198</v>
      </c>
      <c r="B130">
        <v>10.791600000000001</v>
      </c>
      <c r="C130">
        <v>34.849997999999999</v>
      </c>
      <c r="D130">
        <v>6.2</v>
      </c>
      <c r="E130">
        <v>10.28</v>
      </c>
      <c r="F130">
        <v>3.71</v>
      </c>
      <c r="G130">
        <v>45.200001</v>
      </c>
      <c r="H130">
        <v>8.17</v>
      </c>
      <c r="I130">
        <v>18.899999999999999</v>
      </c>
      <c r="J130">
        <v>48.674999</v>
      </c>
      <c r="K130">
        <v>19.16</v>
      </c>
      <c r="L130">
        <v>7.82</v>
      </c>
      <c r="M130">
        <v>30.950001</v>
      </c>
      <c r="N130">
        <v>5.78</v>
      </c>
      <c r="O130">
        <v>15.82</v>
      </c>
      <c r="P130">
        <v>7.48</v>
      </c>
      <c r="Q130">
        <v>95.75</v>
      </c>
      <c r="R130">
        <v>26.85</v>
      </c>
      <c r="S130">
        <v>8.1199999999999992</v>
      </c>
      <c r="T130">
        <v>8.76</v>
      </c>
      <c r="U130">
        <v>150.5</v>
      </c>
      <c r="V130">
        <f t="shared" si="1"/>
        <v>0</v>
      </c>
    </row>
    <row r="131" spans="1:22" hidden="1" x14ac:dyDescent="0.3">
      <c r="A131" s="1">
        <v>42199</v>
      </c>
      <c r="B131">
        <v>10.7643</v>
      </c>
      <c r="C131">
        <v>35.5</v>
      </c>
      <c r="D131">
        <v>6.09</v>
      </c>
      <c r="E131">
        <v>10.26</v>
      </c>
      <c r="F131">
        <v>3.64</v>
      </c>
      <c r="G131">
        <v>45.849997999999999</v>
      </c>
      <c r="H131">
        <v>8.2799999999999994</v>
      </c>
      <c r="I131">
        <v>18.799999</v>
      </c>
      <c r="J131">
        <v>47.674999</v>
      </c>
      <c r="K131">
        <v>18.559999000000001</v>
      </c>
      <c r="L131">
        <v>7.95</v>
      </c>
      <c r="M131">
        <v>32.450001</v>
      </c>
      <c r="N131">
        <v>5.72</v>
      </c>
      <c r="O131">
        <v>15.7</v>
      </c>
      <c r="P131">
        <v>7.49</v>
      </c>
      <c r="Q131">
        <v>96.349997999999999</v>
      </c>
      <c r="R131">
        <v>26.15</v>
      </c>
      <c r="S131">
        <v>8.0299999999999994</v>
      </c>
      <c r="T131">
        <v>8.76</v>
      </c>
      <c r="U131">
        <v>151.699997</v>
      </c>
      <c r="V131">
        <f t="shared" si="1"/>
        <v>0</v>
      </c>
    </row>
    <row r="132" spans="1:22" hidden="1" x14ac:dyDescent="0.3">
      <c r="A132" s="1">
        <v>42200</v>
      </c>
      <c r="B132">
        <v>10.8872</v>
      </c>
      <c r="C132">
        <v>34.900002000000001</v>
      </c>
      <c r="D132">
        <v>6.21</v>
      </c>
      <c r="E132">
        <v>10.06</v>
      </c>
      <c r="F132">
        <v>3.48</v>
      </c>
      <c r="G132">
        <v>45.799999</v>
      </c>
      <c r="H132">
        <v>8.25</v>
      </c>
      <c r="I132">
        <v>18.875</v>
      </c>
      <c r="J132">
        <v>46.974997999999999</v>
      </c>
      <c r="K132">
        <v>18.260000000000002</v>
      </c>
      <c r="L132">
        <v>8</v>
      </c>
      <c r="M132">
        <v>31.700001</v>
      </c>
      <c r="N132">
        <v>5.66</v>
      </c>
      <c r="O132">
        <v>15.42</v>
      </c>
      <c r="P132">
        <v>7.31</v>
      </c>
      <c r="Q132">
        <v>97.300003000000004</v>
      </c>
      <c r="R132">
        <v>25.15</v>
      </c>
      <c r="S132">
        <v>8.01</v>
      </c>
      <c r="T132">
        <v>8.76</v>
      </c>
      <c r="U132">
        <v>150</v>
      </c>
      <c r="V132">
        <f t="shared" ref="V132:V195" si="2">IF(MONTH(A132)-MONTH(A131)=0,0,1)</f>
        <v>0</v>
      </c>
    </row>
    <row r="133" spans="1:22" hidden="1" x14ac:dyDescent="0.3">
      <c r="A133" s="1">
        <v>42201</v>
      </c>
      <c r="B133">
        <v>10.8599</v>
      </c>
      <c r="C133">
        <v>34.900002000000001</v>
      </c>
      <c r="D133">
        <v>6.2</v>
      </c>
      <c r="E133">
        <v>10.5</v>
      </c>
      <c r="F133">
        <v>3.4</v>
      </c>
      <c r="G133">
        <v>45.599997999999999</v>
      </c>
      <c r="H133">
        <v>8.25</v>
      </c>
      <c r="I133">
        <v>18.674999</v>
      </c>
      <c r="J133">
        <v>47.700001</v>
      </c>
      <c r="K133">
        <v>19</v>
      </c>
      <c r="L133">
        <v>7.98</v>
      </c>
      <c r="M133">
        <v>31.6</v>
      </c>
      <c r="N133">
        <v>5.68</v>
      </c>
      <c r="O133">
        <v>15.36</v>
      </c>
      <c r="P133">
        <v>7.3</v>
      </c>
      <c r="Q133">
        <v>97.550003000000004</v>
      </c>
      <c r="R133">
        <v>25.15</v>
      </c>
      <c r="S133">
        <v>8.01</v>
      </c>
      <c r="T133">
        <v>8.76</v>
      </c>
      <c r="U133">
        <v>150</v>
      </c>
      <c r="V133">
        <f t="shared" si="2"/>
        <v>0</v>
      </c>
    </row>
    <row r="134" spans="1:22" hidden="1" x14ac:dyDescent="0.3">
      <c r="A134" s="1">
        <v>42202</v>
      </c>
      <c r="B134">
        <v>10.818899999999999</v>
      </c>
      <c r="C134">
        <v>35.349997999999999</v>
      </c>
      <c r="D134">
        <v>6.16</v>
      </c>
      <c r="E134">
        <v>10.58</v>
      </c>
      <c r="F134">
        <v>3.44</v>
      </c>
      <c r="G134">
        <v>44.700001</v>
      </c>
      <c r="H134">
        <v>8.4</v>
      </c>
      <c r="I134">
        <v>19.100000000000001</v>
      </c>
      <c r="J134">
        <v>48.525002000000001</v>
      </c>
      <c r="K134">
        <v>18.719999000000001</v>
      </c>
      <c r="L134">
        <v>8.11</v>
      </c>
      <c r="M134">
        <v>32.150002000000001</v>
      </c>
      <c r="N134">
        <v>5.69</v>
      </c>
      <c r="O134">
        <v>15.56</v>
      </c>
      <c r="P134">
        <v>7.64</v>
      </c>
      <c r="Q134">
        <v>97.550003000000004</v>
      </c>
      <c r="R134">
        <v>25.4</v>
      </c>
      <c r="S134">
        <v>8.01</v>
      </c>
      <c r="T134">
        <v>8.76</v>
      </c>
      <c r="U134">
        <v>153.60000600000001</v>
      </c>
      <c r="V134">
        <f t="shared" si="2"/>
        <v>0</v>
      </c>
    </row>
    <row r="135" spans="1:22" hidden="1" x14ac:dyDescent="0.3">
      <c r="A135" s="1">
        <v>42205</v>
      </c>
      <c r="B135">
        <v>10.8872</v>
      </c>
      <c r="C135">
        <v>35.200001</v>
      </c>
      <c r="D135">
        <v>6.12</v>
      </c>
      <c r="E135">
        <v>10.6</v>
      </c>
      <c r="F135">
        <v>3.53</v>
      </c>
      <c r="G135">
        <v>44.900002000000001</v>
      </c>
      <c r="H135">
        <v>8.39</v>
      </c>
      <c r="I135">
        <v>19.024999999999999</v>
      </c>
      <c r="J135">
        <v>48.075001</v>
      </c>
      <c r="K135">
        <v>18.959999</v>
      </c>
      <c r="L135">
        <v>7.98</v>
      </c>
      <c r="M135">
        <v>32.099997999999999</v>
      </c>
      <c r="N135">
        <v>5.67</v>
      </c>
      <c r="O135">
        <v>15.64</v>
      </c>
      <c r="P135">
        <v>7.45</v>
      </c>
      <c r="Q135">
        <v>98.199996999999996</v>
      </c>
      <c r="R135">
        <v>25.200001</v>
      </c>
      <c r="S135">
        <v>7.97</v>
      </c>
      <c r="T135">
        <v>8.76</v>
      </c>
      <c r="U135">
        <v>155.5</v>
      </c>
      <c r="V135">
        <f t="shared" si="2"/>
        <v>0</v>
      </c>
    </row>
    <row r="136" spans="1:22" hidden="1" x14ac:dyDescent="0.3">
      <c r="A136" s="1">
        <v>42206</v>
      </c>
      <c r="B136">
        <v>10.832599999999999</v>
      </c>
      <c r="C136">
        <v>35.599997999999999</v>
      </c>
      <c r="D136">
        <v>6.13</v>
      </c>
      <c r="E136">
        <v>10.84</v>
      </c>
      <c r="F136">
        <v>3.52</v>
      </c>
      <c r="G136">
        <v>44.549999</v>
      </c>
      <c r="H136">
        <v>8.3800000000000008</v>
      </c>
      <c r="I136">
        <v>19.475000000000001</v>
      </c>
      <c r="J136">
        <v>48.650002000000001</v>
      </c>
      <c r="K136">
        <v>19.18</v>
      </c>
      <c r="L136">
        <v>8.0500000000000007</v>
      </c>
      <c r="M136">
        <v>31.75</v>
      </c>
      <c r="N136">
        <v>5.65</v>
      </c>
      <c r="O136">
        <v>15.48</v>
      </c>
      <c r="P136">
        <v>7.53</v>
      </c>
      <c r="Q136">
        <v>102.199997</v>
      </c>
      <c r="R136">
        <v>25.049999</v>
      </c>
      <c r="S136">
        <v>7.98</v>
      </c>
      <c r="T136">
        <v>8.76</v>
      </c>
      <c r="U136">
        <v>156.60000600000001</v>
      </c>
      <c r="V136">
        <f t="shared" si="2"/>
        <v>0</v>
      </c>
    </row>
    <row r="137" spans="1:22" hidden="1" x14ac:dyDescent="0.3">
      <c r="A137" s="1">
        <v>42207</v>
      </c>
      <c r="B137">
        <v>10.737</v>
      </c>
      <c r="C137">
        <v>35.200001</v>
      </c>
      <c r="D137">
        <v>6.08</v>
      </c>
      <c r="E137">
        <v>10.78</v>
      </c>
      <c r="F137">
        <v>3.44</v>
      </c>
      <c r="G137">
        <v>43.400002000000001</v>
      </c>
      <c r="H137">
        <v>8.35</v>
      </c>
      <c r="I137">
        <v>19.149999999999999</v>
      </c>
      <c r="J137">
        <v>48.299999</v>
      </c>
      <c r="K137">
        <v>18.920000000000002</v>
      </c>
      <c r="L137">
        <v>7.95</v>
      </c>
      <c r="M137">
        <v>30.9</v>
      </c>
      <c r="N137">
        <v>5.57</v>
      </c>
      <c r="O137">
        <v>14.94</v>
      </c>
      <c r="P137">
        <v>7.51</v>
      </c>
      <c r="Q137">
        <v>101</v>
      </c>
      <c r="R137">
        <v>24.450001</v>
      </c>
      <c r="S137">
        <v>7.91</v>
      </c>
      <c r="T137">
        <v>8.76</v>
      </c>
      <c r="U137">
        <v>154.5</v>
      </c>
      <c r="V137">
        <f t="shared" si="2"/>
        <v>0</v>
      </c>
    </row>
    <row r="138" spans="1:22" hidden="1" x14ac:dyDescent="0.3">
      <c r="A138" s="1">
        <v>42208</v>
      </c>
      <c r="B138">
        <v>10.818899999999999</v>
      </c>
      <c r="C138">
        <v>35.25</v>
      </c>
      <c r="D138">
        <v>6.1</v>
      </c>
      <c r="E138">
        <v>10.68</v>
      </c>
      <c r="F138">
        <v>3.44</v>
      </c>
      <c r="G138">
        <v>44.349997999999999</v>
      </c>
      <c r="H138">
        <v>8.3699999999999992</v>
      </c>
      <c r="I138">
        <v>19.174999</v>
      </c>
      <c r="J138">
        <v>49.150002000000001</v>
      </c>
      <c r="K138">
        <v>19.600000000000001</v>
      </c>
      <c r="L138">
        <v>7.9</v>
      </c>
      <c r="M138">
        <v>33.349997999999999</v>
      </c>
      <c r="N138">
        <v>5.59</v>
      </c>
      <c r="O138">
        <v>15.78</v>
      </c>
      <c r="P138">
        <v>7.55</v>
      </c>
      <c r="Q138">
        <v>100.699997</v>
      </c>
      <c r="R138">
        <v>26.1</v>
      </c>
      <c r="S138">
        <v>7.92</v>
      </c>
      <c r="T138">
        <v>8.76</v>
      </c>
      <c r="U138">
        <v>154.5</v>
      </c>
      <c r="V138">
        <f t="shared" si="2"/>
        <v>0</v>
      </c>
    </row>
    <row r="139" spans="1:22" hidden="1" x14ac:dyDescent="0.3">
      <c r="A139" s="1">
        <v>42209</v>
      </c>
      <c r="B139">
        <v>10.805300000000001</v>
      </c>
      <c r="C139">
        <v>35.200001</v>
      </c>
      <c r="D139">
        <v>6.03</v>
      </c>
      <c r="E139">
        <v>10.66</v>
      </c>
      <c r="F139">
        <v>3.42</v>
      </c>
      <c r="G139">
        <v>43.799999</v>
      </c>
      <c r="H139">
        <v>8.19</v>
      </c>
      <c r="I139">
        <v>19.024999999999999</v>
      </c>
      <c r="J139">
        <v>48.525002000000001</v>
      </c>
      <c r="K139">
        <v>19.719999000000001</v>
      </c>
      <c r="L139">
        <v>7.97</v>
      </c>
      <c r="M139">
        <v>33.849997999999999</v>
      </c>
      <c r="N139">
        <v>5.56</v>
      </c>
      <c r="O139">
        <v>16.139999</v>
      </c>
      <c r="P139">
        <v>7.39</v>
      </c>
      <c r="Q139">
        <v>100.199997</v>
      </c>
      <c r="R139">
        <v>25.9</v>
      </c>
      <c r="S139">
        <v>7.84</v>
      </c>
      <c r="T139">
        <v>8.76</v>
      </c>
      <c r="U139">
        <v>151.5</v>
      </c>
      <c r="V139">
        <f t="shared" si="2"/>
        <v>0</v>
      </c>
    </row>
    <row r="140" spans="1:22" hidden="1" x14ac:dyDescent="0.3">
      <c r="A140" s="1">
        <v>42212</v>
      </c>
      <c r="B140">
        <v>10.7097</v>
      </c>
      <c r="C140">
        <v>34.450001</v>
      </c>
      <c r="D140">
        <v>5.79</v>
      </c>
      <c r="E140">
        <v>10.36</v>
      </c>
      <c r="F140">
        <v>3.19</v>
      </c>
      <c r="G140">
        <v>42.349997999999999</v>
      </c>
      <c r="H140">
        <v>8</v>
      </c>
      <c r="I140">
        <v>18</v>
      </c>
      <c r="J140">
        <v>47.150002000000001</v>
      </c>
      <c r="K140">
        <v>18.459999</v>
      </c>
      <c r="L140">
        <v>7.71</v>
      </c>
      <c r="M140">
        <v>32.549999</v>
      </c>
      <c r="N140">
        <v>5.44</v>
      </c>
      <c r="O140">
        <v>15.34</v>
      </c>
      <c r="P140">
        <v>6.97</v>
      </c>
      <c r="Q140">
        <v>96.699996999999996</v>
      </c>
      <c r="R140">
        <v>24.049999</v>
      </c>
      <c r="S140">
        <v>7.47</v>
      </c>
      <c r="T140">
        <v>8.76</v>
      </c>
      <c r="U140">
        <v>145.60000600000001</v>
      </c>
      <c r="V140">
        <f t="shared" si="2"/>
        <v>0</v>
      </c>
    </row>
    <row r="141" spans="1:22" hidden="1" x14ac:dyDescent="0.3">
      <c r="A141" s="1">
        <v>42213</v>
      </c>
      <c r="B141">
        <v>10.7643</v>
      </c>
      <c r="C141">
        <v>34.650002000000001</v>
      </c>
      <c r="D141">
        <v>5.82</v>
      </c>
      <c r="E141">
        <v>10.4</v>
      </c>
      <c r="F141">
        <v>3.23</v>
      </c>
      <c r="G141">
        <v>42.049999</v>
      </c>
      <c r="H141">
        <v>8.1199999999999992</v>
      </c>
      <c r="I141">
        <v>18.350000000000001</v>
      </c>
      <c r="J141">
        <v>46</v>
      </c>
      <c r="K141">
        <v>18.5</v>
      </c>
      <c r="L141">
        <v>7.85</v>
      </c>
      <c r="M141">
        <v>32.299999</v>
      </c>
      <c r="N141">
        <v>5.4</v>
      </c>
      <c r="O141">
        <v>15.2</v>
      </c>
      <c r="P141">
        <v>6.89</v>
      </c>
      <c r="Q141">
        <v>97.75</v>
      </c>
      <c r="R141">
        <v>23.5</v>
      </c>
      <c r="S141">
        <v>7.62</v>
      </c>
      <c r="T141">
        <v>8.76</v>
      </c>
      <c r="U141">
        <v>146.5</v>
      </c>
      <c r="V141">
        <f t="shared" si="2"/>
        <v>0</v>
      </c>
    </row>
    <row r="142" spans="1:22" hidden="1" x14ac:dyDescent="0.3">
      <c r="A142" s="1">
        <v>42214</v>
      </c>
      <c r="B142">
        <v>10.7233</v>
      </c>
      <c r="C142">
        <v>34.849997999999999</v>
      </c>
      <c r="D142">
        <v>5.9</v>
      </c>
      <c r="E142">
        <v>10.64</v>
      </c>
      <c r="F142">
        <v>3.25</v>
      </c>
      <c r="G142">
        <v>41.75</v>
      </c>
      <c r="H142">
        <v>8.06</v>
      </c>
      <c r="I142">
        <v>18</v>
      </c>
      <c r="J142">
        <v>45.5</v>
      </c>
      <c r="K142">
        <v>18.84</v>
      </c>
      <c r="L142">
        <v>7.8</v>
      </c>
      <c r="M142">
        <v>32.950001</v>
      </c>
      <c r="N142">
        <v>5.46</v>
      </c>
      <c r="O142">
        <v>15.7</v>
      </c>
      <c r="P142">
        <v>7.08</v>
      </c>
      <c r="Q142">
        <v>98.849997999999999</v>
      </c>
      <c r="R142">
        <v>24.4</v>
      </c>
      <c r="S142">
        <v>7.83</v>
      </c>
      <c r="T142">
        <v>8.11</v>
      </c>
      <c r="U142">
        <v>144.39999399999999</v>
      </c>
      <c r="V142">
        <f t="shared" si="2"/>
        <v>0</v>
      </c>
    </row>
    <row r="143" spans="1:22" hidden="1" x14ac:dyDescent="0.3">
      <c r="A143" s="1">
        <v>42215</v>
      </c>
      <c r="B143">
        <v>10.696</v>
      </c>
      <c r="C143">
        <v>34.450001</v>
      </c>
      <c r="D143">
        <v>5.89</v>
      </c>
      <c r="E143">
        <v>10.68</v>
      </c>
      <c r="F143">
        <v>3.25</v>
      </c>
      <c r="G143">
        <v>41.049999</v>
      </c>
      <c r="H143">
        <v>8.0399999999999991</v>
      </c>
      <c r="I143">
        <v>17.850000000000001</v>
      </c>
      <c r="J143">
        <v>44.75</v>
      </c>
      <c r="K143">
        <v>18.239999999999998</v>
      </c>
      <c r="L143">
        <v>7.67</v>
      </c>
      <c r="M143">
        <v>32.900002000000001</v>
      </c>
      <c r="N143">
        <v>5.36</v>
      </c>
      <c r="O143">
        <v>15.56</v>
      </c>
      <c r="P143">
        <v>7.06</v>
      </c>
      <c r="Q143">
        <v>99.900002000000001</v>
      </c>
      <c r="R143">
        <v>24.049999</v>
      </c>
      <c r="S143">
        <v>7.79</v>
      </c>
      <c r="T143">
        <v>7.99</v>
      </c>
      <c r="U143">
        <v>142.800003</v>
      </c>
      <c r="V143">
        <f t="shared" si="2"/>
        <v>0</v>
      </c>
    </row>
    <row r="144" spans="1:22" hidden="1" x14ac:dyDescent="0.3">
      <c r="A144" s="1">
        <v>42216</v>
      </c>
      <c r="B144">
        <v>10.805300000000001</v>
      </c>
      <c r="C144">
        <v>34.549999</v>
      </c>
      <c r="D144">
        <v>5.88</v>
      </c>
      <c r="E144">
        <v>10.52</v>
      </c>
      <c r="F144">
        <v>3.26</v>
      </c>
      <c r="G144">
        <v>41.349997999999999</v>
      </c>
      <c r="H144">
        <v>8.0299999999999994</v>
      </c>
      <c r="I144">
        <v>17.524999999999999</v>
      </c>
      <c r="J144">
        <v>44.599997999999999</v>
      </c>
      <c r="K144">
        <v>18.440000999999999</v>
      </c>
      <c r="L144">
        <v>7.57</v>
      </c>
      <c r="M144">
        <v>34.299999</v>
      </c>
      <c r="N144">
        <v>5.34</v>
      </c>
      <c r="O144">
        <v>16.02</v>
      </c>
      <c r="P144">
        <v>7.1</v>
      </c>
      <c r="Q144">
        <v>101.5</v>
      </c>
      <c r="R144">
        <v>24.1</v>
      </c>
      <c r="S144">
        <v>7.69</v>
      </c>
      <c r="T144">
        <v>7.79</v>
      </c>
      <c r="U144">
        <v>144.699997</v>
      </c>
      <c r="V144">
        <f t="shared" si="2"/>
        <v>0</v>
      </c>
    </row>
    <row r="145" spans="1:22" x14ac:dyDescent="0.3">
      <c r="A145" s="1">
        <v>42219</v>
      </c>
      <c r="B145">
        <v>10.7233</v>
      </c>
      <c r="C145">
        <v>34.599997999999999</v>
      </c>
      <c r="D145">
        <v>5.81</v>
      </c>
      <c r="E145">
        <v>10.86</v>
      </c>
      <c r="F145">
        <v>3.16</v>
      </c>
      <c r="G145">
        <v>40.799999</v>
      </c>
      <c r="H145">
        <v>7.86</v>
      </c>
      <c r="I145">
        <v>16.774999999999999</v>
      </c>
      <c r="J145">
        <v>43.450001</v>
      </c>
      <c r="K145">
        <v>18.399999999999999</v>
      </c>
      <c r="L145">
        <v>7.41</v>
      </c>
      <c r="M145">
        <v>33.900002000000001</v>
      </c>
      <c r="N145">
        <v>5.31</v>
      </c>
      <c r="O145">
        <v>15.28</v>
      </c>
      <c r="P145">
        <v>7.12</v>
      </c>
      <c r="Q145">
        <v>99.550003000000004</v>
      </c>
      <c r="R145">
        <v>24.65</v>
      </c>
      <c r="S145">
        <v>7.47</v>
      </c>
      <c r="T145">
        <v>7.75</v>
      </c>
      <c r="U145">
        <v>144</v>
      </c>
      <c r="V145">
        <f t="shared" si="2"/>
        <v>1</v>
      </c>
    </row>
    <row r="146" spans="1:22" hidden="1" x14ac:dyDescent="0.3">
      <c r="A146" s="1">
        <v>42220</v>
      </c>
      <c r="B146">
        <v>10.8872</v>
      </c>
      <c r="C146">
        <v>34.75</v>
      </c>
      <c r="D146">
        <v>5.77</v>
      </c>
      <c r="E146">
        <v>10.74</v>
      </c>
      <c r="F146">
        <v>3.15</v>
      </c>
      <c r="G146">
        <v>41.799999</v>
      </c>
      <c r="H146">
        <v>7.8</v>
      </c>
      <c r="I146">
        <v>16.075001</v>
      </c>
      <c r="J146">
        <v>44.150002000000001</v>
      </c>
      <c r="K146">
        <v>18.84</v>
      </c>
      <c r="L146">
        <v>7.49</v>
      </c>
      <c r="M146">
        <v>33.799999</v>
      </c>
      <c r="N146">
        <v>5.28</v>
      </c>
      <c r="O146">
        <v>15.08</v>
      </c>
      <c r="P146">
        <v>7.29</v>
      </c>
      <c r="Q146">
        <v>99.449996999999996</v>
      </c>
      <c r="R146">
        <v>25.65</v>
      </c>
      <c r="S146">
        <v>7.36</v>
      </c>
      <c r="T146">
        <v>8.4700000000000006</v>
      </c>
      <c r="U146">
        <v>143</v>
      </c>
      <c r="V146">
        <f t="shared" si="2"/>
        <v>0</v>
      </c>
    </row>
    <row r="147" spans="1:22" hidden="1" x14ac:dyDescent="0.3">
      <c r="A147" s="1">
        <v>42221</v>
      </c>
      <c r="B147">
        <v>10.9146</v>
      </c>
      <c r="C147">
        <v>34.650002000000001</v>
      </c>
      <c r="D147">
        <v>5.83</v>
      </c>
      <c r="E147">
        <v>10.7</v>
      </c>
      <c r="F147">
        <v>3.21</v>
      </c>
      <c r="G147">
        <v>42.349997999999999</v>
      </c>
      <c r="H147">
        <v>7.81</v>
      </c>
      <c r="I147">
        <v>16.875</v>
      </c>
      <c r="J147">
        <v>43.799999</v>
      </c>
      <c r="K147">
        <v>18.879999000000002</v>
      </c>
      <c r="L147">
        <v>7.37</v>
      </c>
      <c r="M147">
        <v>34.400002000000001</v>
      </c>
      <c r="N147">
        <v>5.34</v>
      </c>
      <c r="O147">
        <v>15.36</v>
      </c>
      <c r="P147">
        <v>7.17</v>
      </c>
      <c r="Q147">
        <v>100.800003</v>
      </c>
      <c r="R147">
        <v>26.9</v>
      </c>
      <c r="S147">
        <v>7.38</v>
      </c>
      <c r="T147">
        <v>8.3000000000000007</v>
      </c>
      <c r="U147">
        <v>142.39999399999999</v>
      </c>
      <c r="V147">
        <f t="shared" si="2"/>
        <v>0</v>
      </c>
    </row>
    <row r="148" spans="1:22" hidden="1" x14ac:dyDescent="0.3">
      <c r="A148" s="1">
        <v>42222</v>
      </c>
      <c r="B148">
        <v>10.818899999999999</v>
      </c>
      <c r="C148">
        <v>35.25</v>
      </c>
      <c r="D148">
        <v>5.77</v>
      </c>
      <c r="E148">
        <v>10.6</v>
      </c>
      <c r="F148">
        <v>3.18</v>
      </c>
      <c r="G148">
        <v>41.349997999999999</v>
      </c>
      <c r="H148">
        <v>7.66</v>
      </c>
      <c r="I148">
        <v>16.875</v>
      </c>
      <c r="J148">
        <v>43.299999</v>
      </c>
      <c r="K148">
        <v>18.540001</v>
      </c>
      <c r="L148">
        <v>7.28</v>
      </c>
      <c r="M148">
        <v>34.599997999999999</v>
      </c>
      <c r="N148">
        <v>5.34</v>
      </c>
      <c r="O148">
        <v>15.32</v>
      </c>
      <c r="P148">
        <v>7.2</v>
      </c>
      <c r="Q148">
        <v>100.099998</v>
      </c>
      <c r="R148">
        <v>26.75</v>
      </c>
      <c r="S148">
        <v>7.31</v>
      </c>
      <c r="T148">
        <v>8.56</v>
      </c>
      <c r="U148">
        <v>140.89999399999999</v>
      </c>
      <c r="V148">
        <f t="shared" si="2"/>
        <v>0</v>
      </c>
    </row>
    <row r="149" spans="1:22" hidden="1" x14ac:dyDescent="0.3">
      <c r="A149" s="1">
        <v>42223</v>
      </c>
      <c r="B149">
        <v>10.791600000000001</v>
      </c>
      <c r="C149">
        <v>35.400002000000001</v>
      </c>
      <c r="D149">
        <v>5.83</v>
      </c>
      <c r="E149">
        <v>10.52</v>
      </c>
      <c r="F149">
        <v>3.21</v>
      </c>
      <c r="G149">
        <v>42.150002000000001</v>
      </c>
      <c r="H149">
        <v>7.56</v>
      </c>
      <c r="I149">
        <v>16.700001</v>
      </c>
      <c r="J149">
        <v>44.049999</v>
      </c>
      <c r="K149">
        <v>19.040001</v>
      </c>
      <c r="L149">
        <v>7.32</v>
      </c>
      <c r="M149">
        <v>35.150002000000001</v>
      </c>
      <c r="N149">
        <v>5.39</v>
      </c>
      <c r="O149">
        <v>15.46</v>
      </c>
      <c r="P149">
        <v>7.32</v>
      </c>
      <c r="Q149">
        <v>100.900002</v>
      </c>
      <c r="R149">
        <v>26.85</v>
      </c>
      <c r="S149">
        <v>7.3</v>
      </c>
      <c r="T149">
        <v>8.41</v>
      </c>
      <c r="U149">
        <v>142.10000600000001</v>
      </c>
      <c r="V149">
        <f t="shared" si="2"/>
        <v>0</v>
      </c>
    </row>
    <row r="150" spans="1:22" hidden="1" x14ac:dyDescent="0.3">
      <c r="A150" s="1">
        <v>42226</v>
      </c>
      <c r="B150">
        <v>10.8462</v>
      </c>
      <c r="C150">
        <v>36.299999</v>
      </c>
      <c r="D150">
        <v>5.79</v>
      </c>
      <c r="E150">
        <v>10.78</v>
      </c>
      <c r="F150">
        <v>3.19</v>
      </c>
      <c r="G150">
        <v>42.150002000000001</v>
      </c>
      <c r="H150">
        <v>7.58</v>
      </c>
      <c r="I150">
        <v>16.575001</v>
      </c>
      <c r="J150">
        <v>44.5</v>
      </c>
      <c r="K150">
        <v>19.420000000000002</v>
      </c>
      <c r="L150">
        <v>7.26</v>
      </c>
      <c r="M150">
        <v>36.549999</v>
      </c>
      <c r="N150">
        <v>5.35</v>
      </c>
      <c r="O150">
        <v>16.34</v>
      </c>
      <c r="P150">
        <v>7.38</v>
      </c>
      <c r="Q150">
        <v>102.099998</v>
      </c>
      <c r="R150">
        <v>27</v>
      </c>
      <c r="S150">
        <v>7.27</v>
      </c>
      <c r="T150">
        <v>8.51</v>
      </c>
      <c r="U150">
        <v>142.800003</v>
      </c>
      <c r="V150">
        <f t="shared" si="2"/>
        <v>0</v>
      </c>
    </row>
    <row r="151" spans="1:22" hidden="1" x14ac:dyDescent="0.3">
      <c r="A151" s="1">
        <v>42227</v>
      </c>
      <c r="B151">
        <v>10.818899999999999</v>
      </c>
      <c r="C151">
        <v>36.299999</v>
      </c>
      <c r="D151">
        <v>5.78</v>
      </c>
      <c r="E151">
        <v>10.74</v>
      </c>
      <c r="F151">
        <v>3.21</v>
      </c>
      <c r="G151">
        <v>41.900002000000001</v>
      </c>
      <c r="H151">
        <v>7.67</v>
      </c>
      <c r="I151">
        <v>16.600000000000001</v>
      </c>
      <c r="J151">
        <v>44.549999</v>
      </c>
      <c r="K151">
        <v>19.200001</v>
      </c>
      <c r="L151">
        <v>7.46</v>
      </c>
      <c r="M151">
        <v>36.5</v>
      </c>
      <c r="N151">
        <v>5.34</v>
      </c>
      <c r="O151">
        <v>16.459999</v>
      </c>
      <c r="P151">
        <v>7.35</v>
      </c>
      <c r="Q151">
        <v>102.800003</v>
      </c>
      <c r="R151">
        <v>27.1</v>
      </c>
      <c r="S151">
        <v>7.33</v>
      </c>
      <c r="T151">
        <v>7.42</v>
      </c>
      <c r="U151">
        <v>140.800003</v>
      </c>
      <c r="V151">
        <f t="shared" si="2"/>
        <v>0</v>
      </c>
    </row>
    <row r="152" spans="1:22" hidden="1" x14ac:dyDescent="0.3">
      <c r="A152" s="1">
        <v>42228</v>
      </c>
      <c r="B152">
        <v>10.8462</v>
      </c>
      <c r="C152">
        <v>35.950001</v>
      </c>
      <c r="D152">
        <v>5.77</v>
      </c>
      <c r="E152">
        <v>10.94</v>
      </c>
      <c r="F152">
        <v>3.12</v>
      </c>
      <c r="G152">
        <v>41.400002000000001</v>
      </c>
      <c r="H152">
        <v>7.54</v>
      </c>
      <c r="I152">
        <v>16.524999999999999</v>
      </c>
      <c r="J152">
        <v>43.450001</v>
      </c>
      <c r="K152">
        <v>18.5</v>
      </c>
      <c r="L152">
        <v>7.53</v>
      </c>
      <c r="M152">
        <v>34.599997999999999</v>
      </c>
      <c r="N152">
        <v>5.26</v>
      </c>
      <c r="O152">
        <v>15.4</v>
      </c>
      <c r="P152">
        <v>7.37</v>
      </c>
      <c r="Q152">
        <v>100.199997</v>
      </c>
      <c r="R152">
        <v>26.5</v>
      </c>
      <c r="S152">
        <v>7.29</v>
      </c>
      <c r="T152">
        <v>6.99</v>
      </c>
      <c r="U152">
        <v>134.89999399999999</v>
      </c>
      <c r="V152">
        <f t="shared" si="2"/>
        <v>0</v>
      </c>
    </row>
    <row r="153" spans="1:22" hidden="1" x14ac:dyDescent="0.3">
      <c r="A153" s="1">
        <v>42229</v>
      </c>
      <c r="B153">
        <v>10.832599999999999</v>
      </c>
      <c r="C153">
        <v>36</v>
      </c>
      <c r="D153">
        <v>5.82</v>
      </c>
      <c r="E153">
        <v>10.64</v>
      </c>
      <c r="F153">
        <v>3.11</v>
      </c>
      <c r="G153">
        <v>42.25</v>
      </c>
      <c r="H153">
        <v>7.61</v>
      </c>
      <c r="I153">
        <v>16.774999999999999</v>
      </c>
      <c r="J153">
        <v>43.400002000000001</v>
      </c>
      <c r="K153">
        <v>18.600000000000001</v>
      </c>
      <c r="L153">
        <v>7.59</v>
      </c>
      <c r="M153">
        <v>33.5</v>
      </c>
      <c r="N153">
        <v>5.25</v>
      </c>
      <c r="O153">
        <v>15.18</v>
      </c>
      <c r="P153">
        <v>7.39</v>
      </c>
      <c r="Q153">
        <v>98.949996999999996</v>
      </c>
      <c r="R153">
        <v>26.85</v>
      </c>
      <c r="S153">
        <v>7.43</v>
      </c>
      <c r="T153">
        <v>7.01</v>
      </c>
      <c r="U153">
        <v>144.10000600000001</v>
      </c>
      <c r="V153">
        <f t="shared" si="2"/>
        <v>0</v>
      </c>
    </row>
    <row r="154" spans="1:22" hidden="1" x14ac:dyDescent="0.3">
      <c r="A154" s="1">
        <v>42230</v>
      </c>
      <c r="B154">
        <v>10.7506</v>
      </c>
      <c r="C154">
        <v>36.75</v>
      </c>
      <c r="D154">
        <v>5.8</v>
      </c>
      <c r="E154">
        <v>10.76</v>
      </c>
      <c r="F154">
        <v>3.25</v>
      </c>
      <c r="G154">
        <v>41.799999</v>
      </c>
      <c r="H154">
        <v>7.27</v>
      </c>
      <c r="I154">
        <v>16.725000000000001</v>
      </c>
      <c r="J154">
        <v>43.25</v>
      </c>
      <c r="K154">
        <v>18.760000000000002</v>
      </c>
      <c r="L154">
        <v>7.35</v>
      </c>
      <c r="M154">
        <v>33.900002000000001</v>
      </c>
      <c r="N154">
        <v>5.25</v>
      </c>
      <c r="O154">
        <v>15.44</v>
      </c>
      <c r="P154">
        <v>7.21</v>
      </c>
      <c r="Q154">
        <v>99.449996999999996</v>
      </c>
      <c r="R154">
        <v>26.950001</v>
      </c>
      <c r="S154">
        <v>7.28</v>
      </c>
      <c r="T154">
        <v>7.23</v>
      </c>
      <c r="U154">
        <v>143.39999399999999</v>
      </c>
      <c r="V154">
        <f t="shared" si="2"/>
        <v>0</v>
      </c>
    </row>
    <row r="155" spans="1:22" hidden="1" x14ac:dyDescent="0.3">
      <c r="A155" s="1">
        <v>42233</v>
      </c>
      <c r="B155">
        <v>10.696</v>
      </c>
      <c r="C155">
        <v>36.599997999999999</v>
      </c>
      <c r="D155">
        <v>5.76</v>
      </c>
      <c r="E155">
        <v>11.46</v>
      </c>
      <c r="F155">
        <v>3.15</v>
      </c>
      <c r="G155">
        <v>42.349997999999999</v>
      </c>
      <c r="H155">
        <v>7.36</v>
      </c>
      <c r="I155">
        <v>16.825001</v>
      </c>
      <c r="J155">
        <v>42.799999</v>
      </c>
      <c r="K155">
        <v>18.200001</v>
      </c>
      <c r="L155">
        <v>7.2</v>
      </c>
      <c r="M155">
        <v>33.549999</v>
      </c>
      <c r="N155">
        <v>5.17</v>
      </c>
      <c r="O155">
        <v>15.46</v>
      </c>
      <c r="P155">
        <v>7.69</v>
      </c>
      <c r="Q155">
        <v>100.900002</v>
      </c>
      <c r="R155">
        <v>26.9</v>
      </c>
      <c r="S155">
        <v>7.2</v>
      </c>
      <c r="T155">
        <v>7.19</v>
      </c>
      <c r="U155">
        <v>142</v>
      </c>
      <c r="V155">
        <f t="shared" si="2"/>
        <v>0</v>
      </c>
    </row>
    <row r="156" spans="1:22" hidden="1" x14ac:dyDescent="0.3">
      <c r="A156" s="1">
        <v>42234</v>
      </c>
      <c r="B156">
        <v>10.654999999999999</v>
      </c>
      <c r="C156">
        <v>36.799999</v>
      </c>
      <c r="D156">
        <v>5.68</v>
      </c>
      <c r="E156">
        <v>11.4</v>
      </c>
      <c r="F156">
        <v>3.16</v>
      </c>
      <c r="G156">
        <v>42</v>
      </c>
      <c r="H156">
        <v>7.2</v>
      </c>
      <c r="I156">
        <v>16.725000000000001</v>
      </c>
      <c r="J156">
        <v>41.5</v>
      </c>
      <c r="K156">
        <v>18.120000999999998</v>
      </c>
      <c r="L156">
        <v>7.24</v>
      </c>
      <c r="M156">
        <v>32.700001</v>
      </c>
      <c r="N156">
        <v>5.12</v>
      </c>
      <c r="O156">
        <v>15.2</v>
      </c>
      <c r="P156">
        <v>7.38</v>
      </c>
      <c r="Q156">
        <v>100.199997</v>
      </c>
      <c r="R156">
        <v>26.35</v>
      </c>
      <c r="S156">
        <v>7.16</v>
      </c>
      <c r="T156">
        <v>6.87</v>
      </c>
      <c r="U156">
        <v>139.39999399999999</v>
      </c>
      <c r="V156">
        <f t="shared" si="2"/>
        <v>0</v>
      </c>
    </row>
    <row r="157" spans="1:22" hidden="1" x14ac:dyDescent="0.3">
      <c r="A157" s="1">
        <v>42235</v>
      </c>
      <c r="B157">
        <v>10.3818</v>
      </c>
      <c r="C157">
        <v>36.5</v>
      </c>
      <c r="D157">
        <v>5.58</v>
      </c>
      <c r="E157">
        <v>11.14</v>
      </c>
      <c r="F157">
        <v>3</v>
      </c>
      <c r="G157">
        <v>41.549999</v>
      </c>
      <c r="H157">
        <v>7.14</v>
      </c>
      <c r="I157">
        <v>16.100000000000001</v>
      </c>
      <c r="J157">
        <v>40.299999</v>
      </c>
      <c r="K157">
        <v>17.899999999999999</v>
      </c>
      <c r="L157">
        <v>7.38</v>
      </c>
      <c r="M157">
        <v>31.6</v>
      </c>
      <c r="N157">
        <v>5.0599999999999996</v>
      </c>
      <c r="O157">
        <v>14.66</v>
      </c>
      <c r="P157">
        <v>7.27</v>
      </c>
      <c r="Q157">
        <v>98.400002000000001</v>
      </c>
      <c r="R157">
        <v>25.75</v>
      </c>
      <c r="S157">
        <v>7.08</v>
      </c>
      <c r="T157">
        <v>6.61</v>
      </c>
      <c r="U157">
        <v>139.60000600000001</v>
      </c>
      <c r="V157">
        <f t="shared" si="2"/>
        <v>0</v>
      </c>
    </row>
    <row r="158" spans="1:22" hidden="1" x14ac:dyDescent="0.3">
      <c r="A158" s="1">
        <v>42236</v>
      </c>
      <c r="B158">
        <v>10.258900000000001</v>
      </c>
      <c r="C158">
        <v>36.049999</v>
      </c>
      <c r="D158">
        <v>5.43</v>
      </c>
      <c r="E158">
        <v>11.08</v>
      </c>
      <c r="F158">
        <v>2.9</v>
      </c>
      <c r="G158">
        <v>40.049999</v>
      </c>
      <c r="H158">
        <v>6.99</v>
      </c>
      <c r="I158">
        <v>15.65</v>
      </c>
      <c r="J158">
        <v>39.599997999999999</v>
      </c>
      <c r="K158">
        <v>17.600000000000001</v>
      </c>
      <c r="L158">
        <v>7.54</v>
      </c>
      <c r="M158">
        <v>30.450001</v>
      </c>
      <c r="N158">
        <v>5.01</v>
      </c>
      <c r="O158">
        <v>13.94</v>
      </c>
      <c r="P158">
        <v>6.82</v>
      </c>
      <c r="Q158">
        <v>98.150002000000001</v>
      </c>
      <c r="R158">
        <v>25.049999</v>
      </c>
      <c r="S158">
        <v>6.8</v>
      </c>
      <c r="T158">
        <v>6.45</v>
      </c>
      <c r="U158">
        <v>136.199997</v>
      </c>
      <c r="V158">
        <f t="shared" si="2"/>
        <v>0</v>
      </c>
    </row>
    <row r="159" spans="1:22" hidden="1" x14ac:dyDescent="0.3">
      <c r="A159" s="1">
        <v>42237</v>
      </c>
      <c r="B159">
        <v>10.1632</v>
      </c>
      <c r="C159">
        <v>35.349997999999999</v>
      </c>
      <c r="D159">
        <v>5.29</v>
      </c>
      <c r="E159">
        <v>10.94</v>
      </c>
      <c r="F159">
        <v>2.86</v>
      </c>
      <c r="G159">
        <v>38.450001</v>
      </c>
      <c r="H159">
        <v>6.91</v>
      </c>
      <c r="I159">
        <v>15.525</v>
      </c>
      <c r="J159">
        <v>38.799999</v>
      </c>
      <c r="K159">
        <v>17.639999</v>
      </c>
      <c r="L159">
        <v>7.43</v>
      </c>
      <c r="M159">
        <v>29.450001</v>
      </c>
      <c r="N159">
        <v>4.93</v>
      </c>
      <c r="O159">
        <v>13.64</v>
      </c>
      <c r="P159">
        <v>6.68</v>
      </c>
      <c r="Q159">
        <v>100.099998</v>
      </c>
      <c r="R159">
        <v>24.65</v>
      </c>
      <c r="S159">
        <v>6.63</v>
      </c>
      <c r="T159">
        <v>6.23</v>
      </c>
      <c r="U159">
        <v>131.39999399999999</v>
      </c>
      <c r="V159">
        <f t="shared" si="2"/>
        <v>0</v>
      </c>
    </row>
    <row r="160" spans="1:22" hidden="1" x14ac:dyDescent="0.3">
      <c r="A160" s="1">
        <v>42240</v>
      </c>
      <c r="B160">
        <v>9.9719999999999995</v>
      </c>
      <c r="C160">
        <v>33.849997999999999</v>
      </c>
      <c r="D160">
        <v>5.14</v>
      </c>
      <c r="E160">
        <v>10.24</v>
      </c>
      <c r="F160">
        <v>2.5099999999999998</v>
      </c>
      <c r="G160">
        <v>38</v>
      </c>
      <c r="H160">
        <v>6.7</v>
      </c>
      <c r="I160">
        <v>14.95</v>
      </c>
      <c r="J160">
        <v>35.799999</v>
      </c>
      <c r="K160">
        <v>16.700001</v>
      </c>
      <c r="L160">
        <v>7.08</v>
      </c>
      <c r="M160">
        <v>27.950001</v>
      </c>
      <c r="N160">
        <v>4.7</v>
      </c>
      <c r="O160">
        <v>12.84</v>
      </c>
      <c r="P160">
        <v>6.45</v>
      </c>
      <c r="Q160">
        <v>92.349997999999999</v>
      </c>
      <c r="R160">
        <v>22.35</v>
      </c>
      <c r="S160">
        <v>6.35</v>
      </c>
      <c r="T160">
        <v>5.75</v>
      </c>
      <c r="U160">
        <v>125</v>
      </c>
      <c r="V160">
        <f t="shared" si="2"/>
        <v>0</v>
      </c>
    </row>
    <row r="161" spans="1:22" hidden="1" x14ac:dyDescent="0.3">
      <c r="A161" s="1">
        <v>42241</v>
      </c>
      <c r="B161">
        <v>9.9856599999999993</v>
      </c>
      <c r="C161">
        <v>34.299999</v>
      </c>
      <c r="D161">
        <v>5.04</v>
      </c>
      <c r="E161">
        <v>10.06</v>
      </c>
      <c r="F161">
        <v>2.63</v>
      </c>
      <c r="G161">
        <v>38</v>
      </c>
      <c r="H161">
        <v>6.54</v>
      </c>
      <c r="I161">
        <v>15.074999999999999</v>
      </c>
      <c r="J161">
        <v>36.5</v>
      </c>
      <c r="K161">
        <v>16.799999</v>
      </c>
      <c r="L161">
        <v>6.99</v>
      </c>
      <c r="M161">
        <v>27.299999</v>
      </c>
      <c r="N161">
        <v>4.63</v>
      </c>
      <c r="O161">
        <v>12.86</v>
      </c>
      <c r="P161">
        <v>6.6</v>
      </c>
      <c r="Q161">
        <v>92.650002000000001</v>
      </c>
      <c r="R161">
        <v>21.35</v>
      </c>
      <c r="S161">
        <v>6.24</v>
      </c>
      <c r="T161">
        <v>5.24</v>
      </c>
      <c r="U161">
        <v>130.89999399999999</v>
      </c>
      <c r="V161">
        <f t="shared" si="2"/>
        <v>0</v>
      </c>
    </row>
    <row r="162" spans="1:22" hidden="1" x14ac:dyDescent="0.3">
      <c r="A162" s="1">
        <v>42242</v>
      </c>
      <c r="B162">
        <v>9.9993200000000009</v>
      </c>
      <c r="C162">
        <v>33.849997999999999</v>
      </c>
      <c r="D162">
        <v>4.95</v>
      </c>
      <c r="E162">
        <v>9.73</v>
      </c>
      <c r="F162">
        <v>2.69</v>
      </c>
      <c r="G162">
        <v>36.900002000000001</v>
      </c>
      <c r="H162">
        <v>6.24</v>
      </c>
      <c r="I162">
        <v>14.9</v>
      </c>
      <c r="J162">
        <v>35.900002000000001</v>
      </c>
      <c r="K162">
        <v>17</v>
      </c>
      <c r="L162">
        <v>6.76</v>
      </c>
      <c r="M162">
        <v>26.450001</v>
      </c>
      <c r="N162">
        <v>4.59</v>
      </c>
      <c r="O162">
        <v>12.46</v>
      </c>
      <c r="P162">
        <v>6.72</v>
      </c>
      <c r="Q162">
        <v>90.150002000000001</v>
      </c>
      <c r="R162">
        <v>21.6</v>
      </c>
      <c r="S162">
        <v>6.29</v>
      </c>
      <c r="T162">
        <v>5.55</v>
      </c>
      <c r="U162">
        <v>128.60000600000001</v>
      </c>
      <c r="V162">
        <f t="shared" si="2"/>
        <v>0</v>
      </c>
    </row>
    <row r="163" spans="1:22" hidden="1" x14ac:dyDescent="0.3">
      <c r="A163" s="1">
        <v>42243</v>
      </c>
      <c r="B163">
        <v>10.1769</v>
      </c>
      <c r="C163">
        <v>35</v>
      </c>
      <c r="D163">
        <v>5.04</v>
      </c>
      <c r="E163">
        <v>10.32</v>
      </c>
      <c r="F163">
        <v>2.84</v>
      </c>
      <c r="G163">
        <v>37.349997999999999</v>
      </c>
      <c r="H163">
        <v>6.45</v>
      </c>
      <c r="I163">
        <v>14.45</v>
      </c>
      <c r="J163">
        <v>38.049999</v>
      </c>
      <c r="K163">
        <v>17.280000999999999</v>
      </c>
      <c r="L163">
        <v>6.97</v>
      </c>
      <c r="M163">
        <v>28</v>
      </c>
      <c r="N163">
        <v>4.71</v>
      </c>
      <c r="O163">
        <v>12.88</v>
      </c>
      <c r="P163">
        <v>6.9</v>
      </c>
      <c r="Q163">
        <v>94.050003000000004</v>
      </c>
      <c r="R163">
        <v>23.049999</v>
      </c>
      <c r="S163">
        <v>6.55</v>
      </c>
      <c r="T163">
        <v>6</v>
      </c>
      <c r="U163">
        <v>132.199997</v>
      </c>
      <c r="V163">
        <f t="shared" si="2"/>
        <v>0</v>
      </c>
    </row>
    <row r="164" spans="1:22" hidden="1" x14ac:dyDescent="0.3">
      <c r="A164" s="1">
        <v>42244</v>
      </c>
      <c r="B164">
        <v>9.9719999999999995</v>
      </c>
      <c r="C164">
        <v>34.900002000000001</v>
      </c>
      <c r="D164">
        <v>5.18</v>
      </c>
      <c r="E164">
        <v>10.48</v>
      </c>
      <c r="F164">
        <v>3.29</v>
      </c>
      <c r="G164">
        <v>38.700001</v>
      </c>
      <c r="H164">
        <v>6.4</v>
      </c>
      <c r="I164">
        <v>14.35</v>
      </c>
      <c r="J164">
        <v>37.599997999999999</v>
      </c>
      <c r="K164">
        <v>17.100000000000001</v>
      </c>
      <c r="L164">
        <v>7.02</v>
      </c>
      <c r="M164">
        <v>27.35</v>
      </c>
      <c r="N164">
        <v>4.5199999999999996</v>
      </c>
      <c r="O164">
        <v>12.94</v>
      </c>
      <c r="P164">
        <v>6.92</v>
      </c>
      <c r="Q164">
        <v>91.800003000000004</v>
      </c>
      <c r="R164">
        <v>22.950001</v>
      </c>
      <c r="S164">
        <v>6.49</v>
      </c>
      <c r="T164">
        <v>5.76</v>
      </c>
      <c r="U164">
        <v>130.699997</v>
      </c>
      <c r="V164">
        <f t="shared" si="2"/>
        <v>0</v>
      </c>
    </row>
    <row r="165" spans="1:22" hidden="1" x14ac:dyDescent="0.3">
      <c r="A165" s="1">
        <v>42247</v>
      </c>
      <c r="B165">
        <v>9.9856599999999993</v>
      </c>
      <c r="C165">
        <v>34.549999</v>
      </c>
      <c r="D165">
        <v>5.16</v>
      </c>
      <c r="E165">
        <v>10.48</v>
      </c>
      <c r="F165">
        <v>3</v>
      </c>
      <c r="G165">
        <v>38.099997999999999</v>
      </c>
      <c r="H165">
        <v>6.25</v>
      </c>
      <c r="I165">
        <v>13.55</v>
      </c>
      <c r="J165">
        <v>37.950001</v>
      </c>
      <c r="K165">
        <v>17.620000999999998</v>
      </c>
      <c r="L165">
        <v>6.87</v>
      </c>
      <c r="M165">
        <v>26.9</v>
      </c>
      <c r="N165">
        <v>4.58</v>
      </c>
      <c r="O165">
        <v>11.96</v>
      </c>
      <c r="P165">
        <v>7.1</v>
      </c>
      <c r="Q165">
        <v>93.900002000000001</v>
      </c>
      <c r="R165">
        <v>23.450001</v>
      </c>
      <c r="S165">
        <v>6.44</v>
      </c>
      <c r="T165">
        <v>5.6</v>
      </c>
      <c r="U165">
        <v>131.800003</v>
      </c>
      <c r="V165">
        <f t="shared" si="2"/>
        <v>0</v>
      </c>
    </row>
    <row r="166" spans="1:22" x14ac:dyDescent="0.3">
      <c r="A166" s="1">
        <v>42248</v>
      </c>
      <c r="B166">
        <v>9.8627099999999999</v>
      </c>
      <c r="C166">
        <v>33.799999</v>
      </c>
      <c r="D166">
        <v>5.05</v>
      </c>
      <c r="E166">
        <v>10.32</v>
      </c>
      <c r="F166">
        <v>2.79</v>
      </c>
      <c r="G166">
        <v>36.049999</v>
      </c>
      <c r="H166">
        <v>6.24</v>
      </c>
      <c r="I166">
        <v>12.625</v>
      </c>
      <c r="J166">
        <v>37.150002000000001</v>
      </c>
      <c r="K166">
        <v>17.920000000000002</v>
      </c>
      <c r="L166">
        <v>6.8</v>
      </c>
      <c r="M166">
        <v>26.25</v>
      </c>
      <c r="N166">
        <v>4.5</v>
      </c>
      <c r="O166">
        <v>11.84</v>
      </c>
      <c r="P166">
        <v>6.74</v>
      </c>
      <c r="Q166">
        <v>92.75</v>
      </c>
      <c r="R166">
        <v>23.049999</v>
      </c>
      <c r="S166">
        <v>6.19</v>
      </c>
      <c r="T166">
        <v>5.14</v>
      </c>
      <c r="U166">
        <v>127.199997</v>
      </c>
      <c r="V166">
        <f t="shared" si="2"/>
        <v>1</v>
      </c>
    </row>
    <row r="167" spans="1:22" hidden="1" x14ac:dyDescent="0.3">
      <c r="A167" s="1">
        <v>42249</v>
      </c>
      <c r="B167">
        <v>9.8353900000000003</v>
      </c>
      <c r="C167">
        <v>33.849997999999999</v>
      </c>
      <c r="D167">
        <v>4.9800000000000004</v>
      </c>
      <c r="E167">
        <v>10.36</v>
      </c>
      <c r="F167">
        <v>2.81</v>
      </c>
      <c r="G167">
        <v>35.25</v>
      </c>
      <c r="H167">
        <v>6.32</v>
      </c>
      <c r="I167">
        <v>12.525</v>
      </c>
      <c r="J167">
        <v>36.849997999999999</v>
      </c>
      <c r="K167">
        <v>17.760000000000002</v>
      </c>
      <c r="L167">
        <v>6.81</v>
      </c>
      <c r="M167">
        <v>25.4</v>
      </c>
      <c r="N167">
        <v>4.4400000000000004</v>
      </c>
      <c r="O167">
        <v>11.34</v>
      </c>
      <c r="P167">
        <v>6.69</v>
      </c>
      <c r="Q167">
        <v>91.75</v>
      </c>
      <c r="R167">
        <v>22.9</v>
      </c>
      <c r="S167">
        <v>6.03</v>
      </c>
      <c r="T167">
        <v>5.3</v>
      </c>
      <c r="U167">
        <v>127.400002</v>
      </c>
      <c r="V167">
        <f t="shared" si="2"/>
        <v>0</v>
      </c>
    </row>
    <row r="168" spans="1:22" hidden="1" x14ac:dyDescent="0.3">
      <c r="A168" s="1">
        <v>42251</v>
      </c>
      <c r="B168">
        <v>9.9037000000000006</v>
      </c>
      <c r="C168">
        <v>33.849997999999999</v>
      </c>
      <c r="D168">
        <v>4.8099999999999996</v>
      </c>
      <c r="E168">
        <v>10.68</v>
      </c>
      <c r="F168">
        <v>2.79</v>
      </c>
      <c r="G168">
        <v>36.049999</v>
      </c>
      <c r="H168">
        <v>6.39</v>
      </c>
      <c r="I168">
        <v>12.875</v>
      </c>
      <c r="J168">
        <v>35.650002000000001</v>
      </c>
      <c r="K168">
        <v>16.860001</v>
      </c>
      <c r="L168">
        <v>6.95</v>
      </c>
      <c r="M168">
        <v>26.9</v>
      </c>
      <c r="N168">
        <v>4.4000000000000004</v>
      </c>
      <c r="O168">
        <v>11.36</v>
      </c>
      <c r="P168">
        <v>6.73</v>
      </c>
      <c r="Q168">
        <v>91.5</v>
      </c>
      <c r="R168">
        <v>22.700001</v>
      </c>
      <c r="S168">
        <v>5.81</v>
      </c>
      <c r="T168">
        <v>5.19</v>
      </c>
      <c r="U168">
        <v>127.400002</v>
      </c>
      <c r="V168">
        <f t="shared" si="2"/>
        <v>0</v>
      </c>
    </row>
    <row r="169" spans="1:22" hidden="1" x14ac:dyDescent="0.3">
      <c r="A169" s="1">
        <v>42254</v>
      </c>
      <c r="B169">
        <v>9.8763699999999996</v>
      </c>
      <c r="C169">
        <v>34</v>
      </c>
      <c r="D169">
        <v>4.75</v>
      </c>
      <c r="E169">
        <v>10.44</v>
      </c>
      <c r="F169">
        <v>2.83</v>
      </c>
      <c r="G169">
        <v>35.799999</v>
      </c>
      <c r="H169">
        <v>6.51</v>
      </c>
      <c r="I169">
        <v>12.725</v>
      </c>
      <c r="J169">
        <v>35.549999</v>
      </c>
      <c r="K169">
        <v>16.84</v>
      </c>
      <c r="L169">
        <v>6.83</v>
      </c>
      <c r="M169">
        <v>26.549999</v>
      </c>
      <c r="N169">
        <v>4.33</v>
      </c>
      <c r="O169">
        <v>10.94</v>
      </c>
      <c r="P169">
        <v>6.7</v>
      </c>
      <c r="Q169">
        <v>89.300003000000004</v>
      </c>
      <c r="R169">
        <v>22.700001</v>
      </c>
      <c r="S169">
        <v>5.77</v>
      </c>
      <c r="T169">
        <v>5.0999999999999996</v>
      </c>
      <c r="U169">
        <v>126.400002</v>
      </c>
      <c r="V169">
        <f t="shared" si="2"/>
        <v>0</v>
      </c>
    </row>
    <row r="170" spans="1:22" hidden="1" x14ac:dyDescent="0.3">
      <c r="A170" s="1">
        <v>42255</v>
      </c>
      <c r="B170">
        <v>10.0403</v>
      </c>
      <c r="C170">
        <v>34.599997999999999</v>
      </c>
      <c r="D170">
        <v>4.95</v>
      </c>
      <c r="E170">
        <v>10.4</v>
      </c>
      <c r="F170">
        <v>3.11</v>
      </c>
      <c r="G170">
        <v>36.299999</v>
      </c>
      <c r="H170">
        <v>6.73</v>
      </c>
      <c r="I170">
        <v>13.125</v>
      </c>
      <c r="J170">
        <v>37.5</v>
      </c>
      <c r="K170">
        <v>17.399999999999999</v>
      </c>
      <c r="L170">
        <v>6.9</v>
      </c>
      <c r="M170">
        <v>27.5</v>
      </c>
      <c r="N170">
        <v>4.4800000000000004</v>
      </c>
      <c r="O170">
        <v>11.56</v>
      </c>
      <c r="P170">
        <v>6.89</v>
      </c>
      <c r="Q170">
        <v>91.699996999999996</v>
      </c>
      <c r="R170">
        <v>23.75</v>
      </c>
      <c r="S170">
        <v>5.9</v>
      </c>
      <c r="T170">
        <v>5.37</v>
      </c>
      <c r="U170">
        <v>129.39999399999999</v>
      </c>
      <c r="V170">
        <f t="shared" si="2"/>
        <v>0</v>
      </c>
    </row>
    <row r="171" spans="1:22" hidden="1" x14ac:dyDescent="0.3">
      <c r="A171" s="1">
        <v>42256</v>
      </c>
      <c r="B171">
        <v>10.5321</v>
      </c>
      <c r="C171">
        <v>36.200001</v>
      </c>
      <c r="D171">
        <v>5.37</v>
      </c>
      <c r="E171">
        <v>10.82</v>
      </c>
      <c r="F171">
        <v>3.29</v>
      </c>
      <c r="G171">
        <v>37</v>
      </c>
      <c r="H171">
        <v>6.83</v>
      </c>
      <c r="I171">
        <v>13.425000000000001</v>
      </c>
      <c r="J171">
        <v>38.849997999999999</v>
      </c>
      <c r="K171">
        <v>17.84</v>
      </c>
      <c r="L171">
        <v>7.11</v>
      </c>
      <c r="M171">
        <v>28.4</v>
      </c>
      <c r="N171">
        <v>4.72</v>
      </c>
      <c r="O171">
        <v>11.84</v>
      </c>
      <c r="P171">
        <v>6.94</v>
      </c>
      <c r="Q171">
        <v>93.949996999999996</v>
      </c>
      <c r="R171">
        <v>24.65</v>
      </c>
      <c r="S171">
        <v>6.3</v>
      </c>
      <c r="T171">
        <v>5.58</v>
      </c>
      <c r="U171">
        <v>133.60000600000001</v>
      </c>
      <c r="V171">
        <f t="shared" si="2"/>
        <v>0</v>
      </c>
    </row>
    <row r="172" spans="1:22" hidden="1" x14ac:dyDescent="0.3">
      <c r="A172" s="1">
        <v>42257</v>
      </c>
      <c r="B172">
        <v>10.327199999999999</v>
      </c>
      <c r="C172">
        <v>34.950001</v>
      </c>
      <c r="D172">
        <v>5.24</v>
      </c>
      <c r="E172">
        <v>10.9</v>
      </c>
      <c r="F172">
        <v>3.23</v>
      </c>
      <c r="G172">
        <v>36.549999</v>
      </c>
      <c r="H172">
        <v>6.78</v>
      </c>
      <c r="I172">
        <v>13.275</v>
      </c>
      <c r="J172">
        <v>38.400002000000001</v>
      </c>
      <c r="K172">
        <v>17.32</v>
      </c>
      <c r="L172">
        <v>7.07</v>
      </c>
      <c r="M172">
        <v>27.049999</v>
      </c>
      <c r="N172">
        <v>4.5999999999999996</v>
      </c>
      <c r="O172">
        <v>11.26</v>
      </c>
      <c r="P172">
        <v>6.78</v>
      </c>
      <c r="Q172">
        <v>91.699996999999996</v>
      </c>
      <c r="R172">
        <v>24.799999</v>
      </c>
      <c r="S172">
        <v>5.98</v>
      </c>
      <c r="T172">
        <v>5.59</v>
      </c>
      <c r="U172">
        <v>128.60000600000001</v>
      </c>
      <c r="V172">
        <f t="shared" si="2"/>
        <v>0</v>
      </c>
    </row>
    <row r="173" spans="1:22" hidden="1" x14ac:dyDescent="0.3">
      <c r="A173" s="1">
        <v>42258</v>
      </c>
      <c r="B173">
        <v>10.1769</v>
      </c>
      <c r="C173">
        <v>35.049999</v>
      </c>
      <c r="D173">
        <v>5.15</v>
      </c>
      <c r="E173">
        <v>10.82</v>
      </c>
      <c r="F173">
        <v>3.2</v>
      </c>
      <c r="G173">
        <v>35.349997999999999</v>
      </c>
      <c r="H173">
        <v>6.66</v>
      </c>
      <c r="I173">
        <v>13.3</v>
      </c>
      <c r="J173">
        <v>38.099997999999999</v>
      </c>
      <c r="K173">
        <v>16.899999999999999</v>
      </c>
      <c r="L173">
        <v>7.03</v>
      </c>
      <c r="M173">
        <v>26.65</v>
      </c>
      <c r="N173">
        <v>4.7</v>
      </c>
      <c r="O173">
        <v>10.86</v>
      </c>
      <c r="P173">
        <v>6.65</v>
      </c>
      <c r="Q173">
        <v>91.550003000000004</v>
      </c>
      <c r="R173">
        <v>23.700001</v>
      </c>
      <c r="S173">
        <v>5.75</v>
      </c>
      <c r="T173">
        <v>5.77</v>
      </c>
      <c r="U173">
        <v>127.400002</v>
      </c>
      <c r="V173">
        <f t="shared" si="2"/>
        <v>0</v>
      </c>
    </row>
    <row r="174" spans="1:22" hidden="1" x14ac:dyDescent="0.3">
      <c r="A174" s="1">
        <v>42261</v>
      </c>
      <c r="B174">
        <v>10.272500000000001</v>
      </c>
      <c r="C174">
        <v>35.200001</v>
      </c>
      <c r="D174">
        <v>5.1100000000000003</v>
      </c>
      <c r="E174">
        <v>10.66</v>
      </c>
      <c r="F174">
        <v>3.25</v>
      </c>
      <c r="G174">
        <v>35.299999</v>
      </c>
      <c r="H174">
        <v>6.56</v>
      </c>
      <c r="I174">
        <v>13.275</v>
      </c>
      <c r="J174">
        <v>38.25</v>
      </c>
      <c r="K174">
        <v>16.739999999999998</v>
      </c>
      <c r="L174">
        <v>7.04</v>
      </c>
      <c r="M174">
        <v>25.799999</v>
      </c>
      <c r="N174">
        <v>4.72</v>
      </c>
      <c r="O174">
        <v>10.52</v>
      </c>
      <c r="P174">
        <v>6.67</v>
      </c>
      <c r="Q174">
        <v>91.25</v>
      </c>
      <c r="R174">
        <v>24.049999</v>
      </c>
      <c r="S174">
        <v>5.7</v>
      </c>
      <c r="T174">
        <v>5.67</v>
      </c>
      <c r="U174">
        <v>127.800003</v>
      </c>
      <c r="V174">
        <f t="shared" si="2"/>
        <v>0</v>
      </c>
    </row>
    <row r="175" spans="1:22" hidden="1" x14ac:dyDescent="0.3">
      <c r="A175" s="1">
        <v>42262</v>
      </c>
      <c r="B175">
        <v>10.2315</v>
      </c>
      <c r="C175">
        <v>35</v>
      </c>
      <c r="D175">
        <v>5.13</v>
      </c>
      <c r="E175">
        <v>10.58</v>
      </c>
      <c r="F175">
        <v>3.31</v>
      </c>
      <c r="G175">
        <v>34.799999</v>
      </c>
      <c r="H175">
        <v>6.61</v>
      </c>
      <c r="I175">
        <v>13.225</v>
      </c>
      <c r="J175">
        <v>38.099997999999999</v>
      </c>
      <c r="K175">
        <v>16.700001</v>
      </c>
      <c r="L175">
        <v>7</v>
      </c>
      <c r="M175">
        <v>25.6</v>
      </c>
      <c r="N175">
        <v>4.7300000000000004</v>
      </c>
      <c r="O175">
        <v>10.46</v>
      </c>
      <c r="P175">
        <v>6.67</v>
      </c>
      <c r="Q175">
        <v>90.150002000000001</v>
      </c>
      <c r="R175">
        <v>23.799999</v>
      </c>
      <c r="S175">
        <v>5.68</v>
      </c>
      <c r="T175">
        <v>5.98</v>
      </c>
      <c r="U175">
        <v>131.199997</v>
      </c>
      <c r="V175">
        <f t="shared" si="2"/>
        <v>0</v>
      </c>
    </row>
    <row r="176" spans="1:22" hidden="1" x14ac:dyDescent="0.3">
      <c r="A176" s="1">
        <v>42263</v>
      </c>
      <c r="B176">
        <v>10.4091</v>
      </c>
      <c r="C176">
        <v>35.5</v>
      </c>
      <c r="D176">
        <v>5.25</v>
      </c>
      <c r="E176">
        <v>10.88</v>
      </c>
      <c r="F176">
        <v>3.44</v>
      </c>
      <c r="G176">
        <v>34.25</v>
      </c>
      <c r="H176">
        <v>6.7</v>
      </c>
      <c r="I176">
        <v>13.275</v>
      </c>
      <c r="J176">
        <v>38.849997999999999</v>
      </c>
      <c r="K176">
        <v>16.700001</v>
      </c>
      <c r="L176">
        <v>7.04</v>
      </c>
      <c r="M176">
        <v>26.799999</v>
      </c>
      <c r="N176">
        <v>4.84</v>
      </c>
      <c r="O176">
        <v>10.9</v>
      </c>
      <c r="P176">
        <v>6.68</v>
      </c>
      <c r="Q176">
        <v>93.5</v>
      </c>
      <c r="R176">
        <v>24.25</v>
      </c>
      <c r="S176">
        <v>5.83</v>
      </c>
      <c r="T176">
        <v>6.21</v>
      </c>
      <c r="U176">
        <v>135.39999399999999</v>
      </c>
      <c r="V176">
        <f t="shared" si="2"/>
        <v>0</v>
      </c>
    </row>
    <row r="177" spans="1:22" hidden="1" x14ac:dyDescent="0.3">
      <c r="A177" s="1">
        <v>42264</v>
      </c>
      <c r="B177">
        <v>10.2042</v>
      </c>
      <c r="C177">
        <v>34.700001</v>
      </c>
      <c r="D177">
        <v>5.28</v>
      </c>
      <c r="E177">
        <v>10.82</v>
      </c>
      <c r="F177">
        <v>3.52</v>
      </c>
      <c r="G177">
        <v>37.200001</v>
      </c>
      <c r="H177">
        <v>6.66</v>
      </c>
      <c r="I177">
        <v>13.6</v>
      </c>
      <c r="J177">
        <v>39.450001</v>
      </c>
      <c r="K177">
        <v>16.540001</v>
      </c>
      <c r="L177">
        <v>7.09</v>
      </c>
      <c r="M177">
        <v>26.950001</v>
      </c>
      <c r="N177">
        <v>4.8</v>
      </c>
      <c r="O177">
        <v>10.88</v>
      </c>
      <c r="P177">
        <v>6.77</v>
      </c>
      <c r="Q177">
        <v>91.75</v>
      </c>
      <c r="R177">
        <v>24.4</v>
      </c>
      <c r="S177">
        <v>5.85</v>
      </c>
      <c r="T177">
        <v>6.07</v>
      </c>
      <c r="U177">
        <v>134.300003</v>
      </c>
      <c r="V177">
        <f t="shared" si="2"/>
        <v>0</v>
      </c>
    </row>
    <row r="178" spans="1:22" hidden="1" x14ac:dyDescent="0.3">
      <c r="A178" s="1">
        <v>42265</v>
      </c>
      <c r="B178">
        <v>10.2042</v>
      </c>
      <c r="C178">
        <v>35.150002000000001</v>
      </c>
      <c r="D178">
        <v>5.25</v>
      </c>
      <c r="E178">
        <v>10.96</v>
      </c>
      <c r="F178">
        <v>3.62</v>
      </c>
      <c r="G178">
        <v>36.099997999999999</v>
      </c>
      <c r="H178">
        <v>6.62</v>
      </c>
      <c r="I178">
        <v>13.9</v>
      </c>
      <c r="J178">
        <v>40.400002000000001</v>
      </c>
      <c r="K178">
        <v>16.700001</v>
      </c>
      <c r="L178">
        <v>7.1</v>
      </c>
      <c r="M178">
        <v>28.5</v>
      </c>
      <c r="N178">
        <v>4.75</v>
      </c>
      <c r="O178">
        <v>11.14</v>
      </c>
      <c r="P178">
        <v>6.95</v>
      </c>
      <c r="Q178">
        <v>92.150002000000001</v>
      </c>
      <c r="R178">
        <v>24.85</v>
      </c>
      <c r="S178">
        <v>5.86</v>
      </c>
      <c r="T178">
        <v>6.27</v>
      </c>
      <c r="U178">
        <v>135.300003</v>
      </c>
      <c r="V178">
        <f t="shared" si="2"/>
        <v>0</v>
      </c>
    </row>
    <row r="179" spans="1:22" hidden="1" x14ac:dyDescent="0.3">
      <c r="A179" s="1">
        <v>42268</v>
      </c>
      <c r="B179">
        <v>10.2042</v>
      </c>
      <c r="C179">
        <v>35.150002000000001</v>
      </c>
      <c r="D179">
        <v>5.13</v>
      </c>
      <c r="E179">
        <v>10.94</v>
      </c>
      <c r="F179">
        <v>3.41</v>
      </c>
      <c r="G179">
        <v>35.049999</v>
      </c>
      <c r="H179">
        <v>6.51</v>
      </c>
      <c r="I179">
        <v>13.675000000000001</v>
      </c>
      <c r="J179">
        <v>40.049999</v>
      </c>
      <c r="K179">
        <v>16.700001</v>
      </c>
      <c r="L179">
        <v>7</v>
      </c>
      <c r="M179">
        <v>27.799999</v>
      </c>
      <c r="N179">
        <v>4.7300000000000004</v>
      </c>
      <c r="O179">
        <v>10.72</v>
      </c>
      <c r="P179">
        <v>6.92</v>
      </c>
      <c r="Q179">
        <v>93.099997999999999</v>
      </c>
      <c r="R179">
        <v>24.1</v>
      </c>
      <c r="S179">
        <v>5.71</v>
      </c>
      <c r="T179">
        <v>6.23</v>
      </c>
      <c r="U179">
        <v>133.800003</v>
      </c>
      <c r="V179">
        <f t="shared" si="2"/>
        <v>0</v>
      </c>
    </row>
    <row r="180" spans="1:22" hidden="1" x14ac:dyDescent="0.3">
      <c r="A180" s="1">
        <v>42269</v>
      </c>
      <c r="B180">
        <v>10.272500000000001</v>
      </c>
      <c r="C180">
        <v>35.799999</v>
      </c>
      <c r="D180">
        <v>5.14</v>
      </c>
      <c r="E180">
        <v>10.9</v>
      </c>
      <c r="F180">
        <v>3.42</v>
      </c>
      <c r="G180">
        <v>35.400002000000001</v>
      </c>
      <c r="H180">
        <v>6.59</v>
      </c>
      <c r="I180">
        <v>13.7</v>
      </c>
      <c r="J180">
        <v>40</v>
      </c>
      <c r="K180">
        <v>16.68</v>
      </c>
      <c r="L180">
        <v>7.06</v>
      </c>
      <c r="M180">
        <v>27.15</v>
      </c>
      <c r="N180">
        <v>4.68</v>
      </c>
      <c r="O180">
        <v>10.24</v>
      </c>
      <c r="P180">
        <v>6.9</v>
      </c>
      <c r="Q180">
        <v>96.900002000000001</v>
      </c>
      <c r="R180">
        <v>24.049999</v>
      </c>
      <c r="S180">
        <v>5.79</v>
      </c>
      <c r="T180">
        <v>6.16</v>
      </c>
      <c r="U180">
        <v>132</v>
      </c>
      <c r="V180">
        <f t="shared" si="2"/>
        <v>0</v>
      </c>
    </row>
    <row r="181" spans="1:22" hidden="1" x14ac:dyDescent="0.3">
      <c r="A181" s="1">
        <v>42270</v>
      </c>
      <c r="B181">
        <v>10.122299999999999</v>
      </c>
      <c r="C181">
        <v>34.549999</v>
      </c>
      <c r="D181">
        <v>4.95</v>
      </c>
      <c r="E181">
        <v>10.68</v>
      </c>
      <c r="F181">
        <v>3.24</v>
      </c>
      <c r="G181">
        <v>35.299999</v>
      </c>
      <c r="H181">
        <v>6.5</v>
      </c>
      <c r="I181">
        <v>13.15</v>
      </c>
      <c r="J181">
        <v>39.349997999999999</v>
      </c>
      <c r="K181">
        <v>16.639999</v>
      </c>
      <c r="L181">
        <v>6.94</v>
      </c>
      <c r="M181">
        <v>26.35</v>
      </c>
      <c r="N181">
        <v>4.55</v>
      </c>
      <c r="O181">
        <v>9.69</v>
      </c>
      <c r="P181">
        <v>6.62</v>
      </c>
      <c r="Q181">
        <v>95.400002000000001</v>
      </c>
      <c r="R181">
        <v>23.450001</v>
      </c>
      <c r="S181">
        <v>5.58</v>
      </c>
      <c r="T181">
        <v>5.84</v>
      </c>
      <c r="U181">
        <v>130.89999399999999</v>
      </c>
      <c r="V181">
        <f t="shared" si="2"/>
        <v>0</v>
      </c>
    </row>
    <row r="182" spans="1:22" hidden="1" x14ac:dyDescent="0.3">
      <c r="A182" s="1">
        <v>42271</v>
      </c>
      <c r="B182">
        <v>10.081300000000001</v>
      </c>
      <c r="C182">
        <v>34.150002000000001</v>
      </c>
      <c r="D182">
        <v>4.8600000000000003</v>
      </c>
      <c r="E182">
        <v>11.1</v>
      </c>
      <c r="F182">
        <v>3.29</v>
      </c>
      <c r="G182">
        <v>35.049999</v>
      </c>
      <c r="H182">
        <v>6.46</v>
      </c>
      <c r="I182">
        <v>13.475</v>
      </c>
      <c r="J182">
        <v>38.849997999999999</v>
      </c>
      <c r="K182">
        <v>16.620000999999998</v>
      </c>
      <c r="L182">
        <v>6.81</v>
      </c>
      <c r="M182">
        <v>25.9</v>
      </c>
      <c r="N182">
        <v>4.49</v>
      </c>
      <c r="O182">
        <v>9.64</v>
      </c>
      <c r="P182">
        <v>6.92</v>
      </c>
      <c r="Q182">
        <v>94.949996999999996</v>
      </c>
      <c r="R182">
        <v>23.35</v>
      </c>
      <c r="S182">
        <v>5.54</v>
      </c>
      <c r="T182">
        <v>5.93</v>
      </c>
      <c r="U182">
        <v>130.699997</v>
      </c>
      <c r="V182">
        <f t="shared" si="2"/>
        <v>0</v>
      </c>
    </row>
    <row r="183" spans="1:22" hidden="1" x14ac:dyDescent="0.3">
      <c r="A183" s="1">
        <v>42272</v>
      </c>
      <c r="B183">
        <v>10.067600000000001</v>
      </c>
      <c r="C183">
        <v>34.299999</v>
      </c>
      <c r="D183">
        <v>4.83</v>
      </c>
      <c r="E183">
        <v>10.92</v>
      </c>
      <c r="F183">
        <v>3.24</v>
      </c>
      <c r="G183">
        <v>34.75</v>
      </c>
      <c r="H183">
        <v>6.54</v>
      </c>
      <c r="I183">
        <v>13.65</v>
      </c>
      <c r="J183">
        <v>39</v>
      </c>
      <c r="K183">
        <v>16.620000999999998</v>
      </c>
      <c r="L183">
        <v>6.75</v>
      </c>
      <c r="M183">
        <v>26.75</v>
      </c>
      <c r="N183">
        <v>4.53</v>
      </c>
      <c r="O183">
        <v>9.41</v>
      </c>
      <c r="P183">
        <v>6.8</v>
      </c>
      <c r="Q183">
        <v>94.400002000000001</v>
      </c>
      <c r="R183">
        <v>23.75</v>
      </c>
      <c r="S183">
        <v>5.55</v>
      </c>
      <c r="T183">
        <v>5.98</v>
      </c>
      <c r="U183">
        <v>131</v>
      </c>
      <c r="V183">
        <f t="shared" si="2"/>
        <v>0</v>
      </c>
    </row>
    <row r="184" spans="1:22" hidden="1" x14ac:dyDescent="0.3">
      <c r="A184" s="1">
        <v>42276</v>
      </c>
      <c r="B184">
        <v>9.8627099999999999</v>
      </c>
      <c r="C184">
        <v>33.349997999999999</v>
      </c>
      <c r="D184">
        <v>4.4800000000000004</v>
      </c>
      <c r="E184">
        <v>10.86</v>
      </c>
      <c r="F184">
        <v>3.17</v>
      </c>
      <c r="G184">
        <v>33.900002000000001</v>
      </c>
      <c r="H184">
        <v>6.32</v>
      </c>
      <c r="I184">
        <v>13.225</v>
      </c>
      <c r="J184">
        <v>38.049999</v>
      </c>
      <c r="K184">
        <v>16.059999000000001</v>
      </c>
      <c r="L184">
        <v>6.48</v>
      </c>
      <c r="M184">
        <v>24.25</v>
      </c>
      <c r="N184">
        <v>4.4000000000000004</v>
      </c>
      <c r="O184">
        <v>8.8699999999999992</v>
      </c>
      <c r="P184">
        <v>6.69</v>
      </c>
      <c r="Q184">
        <v>92.050003000000004</v>
      </c>
      <c r="R184">
        <v>22.85</v>
      </c>
      <c r="S184">
        <v>5.19</v>
      </c>
      <c r="T184">
        <v>6</v>
      </c>
      <c r="U184">
        <v>127.300003</v>
      </c>
      <c r="V184">
        <f t="shared" si="2"/>
        <v>0</v>
      </c>
    </row>
    <row r="185" spans="1:22" hidden="1" x14ac:dyDescent="0.3">
      <c r="A185" s="1">
        <v>42277</v>
      </c>
      <c r="B185">
        <v>9.9173600000000004</v>
      </c>
      <c r="C185">
        <v>33.599997999999999</v>
      </c>
      <c r="D185">
        <v>4.71</v>
      </c>
      <c r="E185">
        <v>11.52</v>
      </c>
      <c r="F185">
        <v>3.69</v>
      </c>
      <c r="G185">
        <v>33.900002000000001</v>
      </c>
      <c r="H185">
        <v>6.36</v>
      </c>
      <c r="I185">
        <v>13.6</v>
      </c>
      <c r="J185">
        <v>38.349997999999999</v>
      </c>
      <c r="K185">
        <v>16.540001</v>
      </c>
      <c r="L185">
        <v>6.5</v>
      </c>
      <c r="M185">
        <v>23.299999</v>
      </c>
      <c r="N185">
        <v>4.46</v>
      </c>
      <c r="O185">
        <v>8.7799999999999994</v>
      </c>
      <c r="P185">
        <v>6.79</v>
      </c>
      <c r="Q185">
        <v>91.800003000000004</v>
      </c>
      <c r="R185">
        <v>22.75</v>
      </c>
      <c r="S185">
        <v>5.37</v>
      </c>
      <c r="T185">
        <v>6.11</v>
      </c>
      <c r="U185">
        <v>129.300003</v>
      </c>
      <c r="V185">
        <f t="shared" si="2"/>
        <v>0</v>
      </c>
    </row>
    <row r="186" spans="1:22" x14ac:dyDescent="0.3">
      <c r="A186" s="1">
        <v>42279</v>
      </c>
      <c r="B186">
        <v>9.9856599999999993</v>
      </c>
      <c r="C186">
        <v>34.099997999999999</v>
      </c>
      <c r="D186">
        <v>4.8600000000000003</v>
      </c>
      <c r="E186">
        <v>11.32</v>
      </c>
      <c r="F186">
        <v>3.86</v>
      </c>
      <c r="G186">
        <v>33.950001</v>
      </c>
      <c r="H186">
        <v>6.55</v>
      </c>
      <c r="I186">
        <v>14.5</v>
      </c>
      <c r="J186">
        <v>40.200001</v>
      </c>
      <c r="K186">
        <v>17.059999000000001</v>
      </c>
      <c r="L186">
        <v>6.7</v>
      </c>
      <c r="M186">
        <v>24.75</v>
      </c>
      <c r="N186">
        <v>4.55</v>
      </c>
      <c r="O186">
        <v>9.43</v>
      </c>
      <c r="P186">
        <v>6.99</v>
      </c>
      <c r="Q186">
        <v>94.300003000000004</v>
      </c>
      <c r="R186">
        <v>24.5</v>
      </c>
      <c r="S186">
        <v>5.54</v>
      </c>
      <c r="T186">
        <v>6.49</v>
      </c>
      <c r="U186">
        <v>135.5</v>
      </c>
      <c r="V186">
        <f t="shared" si="2"/>
        <v>1</v>
      </c>
    </row>
    <row r="187" spans="1:22" hidden="1" x14ac:dyDescent="0.3">
      <c r="A187" s="1">
        <v>42282</v>
      </c>
      <c r="B187">
        <v>10.1769</v>
      </c>
      <c r="C187">
        <v>34.25</v>
      </c>
      <c r="D187">
        <v>5.05</v>
      </c>
      <c r="E187">
        <v>11.12</v>
      </c>
      <c r="F187">
        <v>3.71</v>
      </c>
      <c r="G187">
        <v>34.799999</v>
      </c>
      <c r="H187">
        <v>6.52</v>
      </c>
      <c r="I187">
        <v>14.8</v>
      </c>
      <c r="J187">
        <v>41.349997999999999</v>
      </c>
      <c r="K187">
        <v>16.98</v>
      </c>
      <c r="L187">
        <v>6.6</v>
      </c>
      <c r="M187">
        <v>25.6</v>
      </c>
      <c r="N187">
        <v>4.6100000000000003</v>
      </c>
      <c r="O187">
        <v>9.68</v>
      </c>
      <c r="P187">
        <v>7.02</v>
      </c>
      <c r="Q187">
        <v>94.699996999999996</v>
      </c>
      <c r="R187">
        <v>24.85</v>
      </c>
      <c r="S187">
        <v>5.59</v>
      </c>
      <c r="T187">
        <v>6.39</v>
      </c>
      <c r="U187">
        <v>139.699997</v>
      </c>
      <c r="V187">
        <f t="shared" si="2"/>
        <v>0</v>
      </c>
    </row>
    <row r="188" spans="1:22" hidden="1" x14ac:dyDescent="0.3">
      <c r="A188" s="1">
        <v>42283</v>
      </c>
      <c r="B188">
        <v>9.9856599999999993</v>
      </c>
      <c r="C188">
        <v>33.75</v>
      </c>
      <c r="D188">
        <v>5.13</v>
      </c>
      <c r="E188">
        <v>10.98</v>
      </c>
      <c r="F188">
        <v>3.86</v>
      </c>
      <c r="G188">
        <v>35.75</v>
      </c>
      <c r="H188">
        <v>6.45</v>
      </c>
      <c r="I188">
        <v>15.225</v>
      </c>
      <c r="J188">
        <v>41.5</v>
      </c>
      <c r="K188">
        <v>16.879999000000002</v>
      </c>
      <c r="L188">
        <v>6.68</v>
      </c>
      <c r="M188">
        <v>27.85</v>
      </c>
      <c r="N188">
        <v>4.63</v>
      </c>
      <c r="O188">
        <v>10.4</v>
      </c>
      <c r="P188">
        <v>7.12</v>
      </c>
      <c r="Q188">
        <v>93.5</v>
      </c>
      <c r="R188">
        <v>24.75</v>
      </c>
      <c r="S188">
        <v>5.75</v>
      </c>
      <c r="T188">
        <v>6.33</v>
      </c>
      <c r="U188">
        <v>139.60000600000001</v>
      </c>
      <c r="V188">
        <f t="shared" si="2"/>
        <v>0</v>
      </c>
    </row>
    <row r="189" spans="1:22" hidden="1" x14ac:dyDescent="0.3">
      <c r="A189" s="1">
        <v>42284</v>
      </c>
      <c r="B189">
        <v>10.2179</v>
      </c>
      <c r="C189">
        <v>34.299999</v>
      </c>
      <c r="D189">
        <v>5.47</v>
      </c>
      <c r="E189">
        <v>10.9</v>
      </c>
      <c r="F189">
        <v>3.96</v>
      </c>
      <c r="G189">
        <v>36.599997999999999</v>
      </c>
      <c r="H189">
        <v>6.53</v>
      </c>
      <c r="I189">
        <v>15.7</v>
      </c>
      <c r="J189">
        <v>43.200001</v>
      </c>
      <c r="K189">
        <v>17.84</v>
      </c>
      <c r="L189">
        <v>6.61</v>
      </c>
      <c r="M189">
        <v>27.65</v>
      </c>
      <c r="N189">
        <v>4.8600000000000003</v>
      </c>
      <c r="O189">
        <v>10.84</v>
      </c>
      <c r="P189">
        <v>7.13</v>
      </c>
      <c r="Q189">
        <v>94.849997999999999</v>
      </c>
      <c r="R189">
        <v>25.049999</v>
      </c>
      <c r="S189">
        <v>6.29</v>
      </c>
      <c r="T189">
        <v>6.21</v>
      </c>
      <c r="U189">
        <v>142</v>
      </c>
      <c r="V189">
        <f t="shared" si="2"/>
        <v>0</v>
      </c>
    </row>
    <row r="190" spans="1:22" hidden="1" x14ac:dyDescent="0.3">
      <c r="A190" s="1">
        <v>42285</v>
      </c>
      <c r="B190">
        <v>10.299799999999999</v>
      </c>
      <c r="C190">
        <v>34.099997999999999</v>
      </c>
      <c r="D190">
        <v>5.41</v>
      </c>
      <c r="E190">
        <v>10.72</v>
      </c>
      <c r="F190">
        <v>3.9</v>
      </c>
      <c r="G190">
        <v>36.5</v>
      </c>
      <c r="H190">
        <v>6.46</v>
      </c>
      <c r="I190">
        <v>15.275</v>
      </c>
      <c r="J190">
        <v>42.5</v>
      </c>
      <c r="K190">
        <v>17.32</v>
      </c>
      <c r="L190">
        <v>6.86</v>
      </c>
      <c r="M190">
        <v>28.1</v>
      </c>
      <c r="N190">
        <v>4.87</v>
      </c>
      <c r="O190">
        <v>11.16</v>
      </c>
      <c r="P190">
        <v>7.15</v>
      </c>
      <c r="Q190">
        <v>93.050003000000004</v>
      </c>
      <c r="R190">
        <v>24.65</v>
      </c>
      <c r="S190">
        <v>6.14</v>
      </c>
      <c r="T190">
        <v>6.17</v>
      </c>
      <c r="U190">
        <v>142.10000600000001</v>
      </c>
      <c r="V190">
        <f t="shared" si="2"/>
        <v>0</v>
      </c>
    </row>
    <row r="191" spans="1:22" hidden="1" x14ac:dyDescent="0.3">
      <c r="A191" s="1">
        <v>42286</v>
      </c>
      <c r="B191">
        <v>10.135899999999999</v>
      </c>
      <c r="C191">
        <v>33.75</v>
      </c>
      <c r="D191">
        <v>5.45</v>
      </c>
      <c r="E191">
        <v>10.56</v>
      </c>
      <c r="F191">
        <v>3.96</v>
      </c>
      <c r="G191">
        <v>36.349997999999999</v>
      </c>
      <c r="H191">
        <v>6.51</v>
      </c>
      <c r="I191">
        <v>15</v>
      </c>
      <c r="J191">
        <v>42.299999</v>
      </c>
      <c r="K191">
        <v>17.260000000000002</v>
      </c>
      <c r="L191">
        <v>7</v>
      </c>
      <c r="M191">
        <v>28.35</v>
      </c>
      <c r="N191">
        <v>4.9800000000000004</v>
      </c>
      <c r="O191">
        <v>11.3</v>
      </c>
      <c r="P191">
        <v>7.1</v>
      </c>
      <c r="Q191">
        <v>91.599997999999999</v>
      </c>
      <c r="R191">
        <v>24.9</v>
      </c>
      <c r="S191">
        <v>6.3</v>
      </c>
      <c r="T191">
        <v>6.35</v>
      </c>
      <c r="U191">
        <v>141.89999399999999</v>
      </c>
      <c r="V191">
        <f t="shared" si="2"/>
        <v>0</v>
      </c>
    </row>
    <row r="192" spans="1:22" hidden="1" x14ac:dyDescent="0.3">
      <c r="A192" s="1">
        <v>42289</v>
      </c>
      <c r="B192">
        <v>10.135899999999999</v>
      </c>
      <c r="C192">
        <v>33.950001</v>
      </c>
      <c r="D192">
        <v>5.63</v>
      </c>
      <c r="E192">
        <v>10.54</v>
      </c>
      <c r="F192">
        <v>3.9</v>
      </c>
      <c r="G192">
        <v>36.849997999999999</v>
      </c>
      <c r="H192">
        <v>6.48</v>
      </c>
      <c r="I192">
        <v>14.9</v>
      </c>
      <c r="J192">
        <v>42.549999</v>
      </c>
      <c r="K192">
        <v>17.540001</v>
      </c>
      <c r="L192">
        <v>7.18</v>
      </c>
      <c r="M192">
        <v>27.4</v>
      </c>
      <c r="N192">
        <v>5.04</v>
      </c>
      <c r="O192">
        <v>10.88</v>
      </c>
      <c r="P192">
        <v>7.12</v>
      </c>
      <c r="Q192">
        <v>93.150002000000001</v>
      </c>
      <c r="R192">
        <v>25.6</v>
      </c>
      <c r="S192">
        <v>6.39</v>
      </c>
      <c r="T192">
        <v>6.61</v>
      </c>
      <c r="U192">
        <v>144</v>
      </c>
      <c r="V192">
        <f t="shared" si="2"/>
        <v>0</v>
      </c>
    </row>
    <row r="193" spans="1:22" hidden="1" x14ac:dyDescent="0.3">
      <c r="A193" s="1">
        <v>42290</v>
      </c>
      <c r="B193">
        <v>10.3408</v>
      </c>
      <c r="C193">
        <v>34.5</v>
      </c>
      <c r="D193">
        <v>5.59</v>
      </c>
      <c r="E193">
        <v>10.66</v>
      </c>
      <c r="F193">
        <v>3.92</v>
      </c>
      <c r="G193">
        <v>36.099997999999999</v>
      </c>
      <c r="H193">
        <v>6.42</v>
      </c>
      <c r="I193">
        <v>15.4</v>
      </c>
      <c r="J193">
        <v>42.099997999999999</v>
      </c>
      <c r="K193">
        <v>17.559999000000001</v>
      </c>
      <c r="L193">
        <v>7.05</v>
      </c>
      <c r="M193">
        <v>28.15</v>
      </c>
      <c r="N193">
        <v>4.99</v>
      </c>
      <c r="O193">
        <v>11.18</v>
      </c>
      <c r="P193">
        <v>7.05</v>
      </c>
      <c r="Q193">
        <v>92.550003000000004</v>
      </c>
      <c r="R193">
        <v>25.15</v>
      </c>
      <c r="S193">
        <v>6.26</v>
      </c>
      <c r="T193">
        <v>6.6</v>
      </c>
      <c r="U193">
        <v>142.89999399999999</v>
      </c>
      <c r="V193">
        <f t="shared" si="2"/>
        <v>0</v>
      </c>
    </row>
    <row r="194" spans="1:22" hidden="1" x14ac:dyDescent="0.3">
      <c r="A194" s="1">
        <v>42291</v>
      </c>
      <c r="B194">
        <v>10.3818</v>
      </c>
      <c r="C194">
        <v>33.900002000000001</v>
      </c>
      <c r="D194">
        <v>5.57</v>
      </c>
      <c r="E194">
        <v>10.76</v>
      </c>
      <c r="F194">
        <v>3.72</v>
      </c>
      <c r="G194">
        <v>35.200001</v>
      </c>
      <c r="H194">
        <v>6.37</v>
      </c>
      <c r="I194">
        <v>14.72</v>
      </c>
      <c r="J194">
        <v>41.75</v>
      </c>
      <c r="K194">
        <v>17.440000999999999</v>
      </c>
      <c r="L194">
        <v>7.06</v>
      </c>
      <c r="M194">
        <v>27.799999</v>
      </c>
      <c r="N194">
        <v>4.91</v>
      </c>
      <c r="O194">
        <v>11.08</v>
      </c>
      <c r="P194">
        <v>6.87</v>
      </c>
      <c r="Q194">
        <v>91.199996999999996</v>
      </c>
      <c r="R194">
        <v>24.950001</v>
      </c>
      <c r="S194">
        <v>6.3</v>
      </c>
      <c r="T194">
        <v>6.59</v>
      </c>
      <c r="U194">
        <v>142.60000600000001</v>
      </c>
      <c r="V194">
        <f t="shared" si="2"/>
        <v>0</v>
      </c>
    </row>
    <row r="195" spans="1:22" hidden="1" x14ac:dyDescent="0.3">
      <c r="A195" s="1">
        <v>42292</v>
      </c>
      <c r="B195">
        <v>10.463800000000001</v>
      </c>
      <c r="C195">
        <v>34.450001</v>
      </c>
      <c r="D195">
        <v>5.66</v>
      </c>
      <c r="E195">
        <v>11.18</v>
      </c>
      <c r="F195">
        <v>3.92</v>
      </c>
      <c r="G195">
        <v>35.700001</v>
      </c>
      <c r="H195">
        <v>6.32</v>
      </c>
      <c r="I195">
        <v>14.96</v>
      </c>
      <c r="J195">
        <v>42.650002000000001</v>
      </c>
      <c r="K195">
        <v>17.84</v>
      </c>
      <c r="L195">
        <v>7.03</v>
      </c>
      <c r="M195">
        <v>30.65</v>
      </c>
      <c r="N195">
        <v>5</v>
      </c>
      <c r="O195">
        <v>11.9</v>
      </c>
      <c r="P195">
        <v>7</v>
      </c>
      <c r="Q195">
        <v>93.699996999999996</v>
      </c>
      <c r="R195">
        <v>25.049999</v>
      </c>
      <c r="S195">
        <v>6.45</v>
      </c>
      <c r="T195">
        <v>6.91</v>
      </c>
      <c r="U195">
        <v>145</v>
      </c>
      <c r="V195">
        <f t="shared" si="2"/>
        <v>0</v>
      </c>
    </row>
    <row r="196" spans="1:22" hidden="1" x14ac:dyDescent="0.3">
      <c r="A196" s="1">
        <v>42293</v>
      </c>
      <c r="B196">
        <v>10.504799999999999</v>
      </c>
      <c r="C196">
        <v>34.599997999999999</v>
      </c>
      <c r="D196">
        <v>5.72</v>
      </c>
      <c r="E196">
        <v>11.28</v>
      </c>
      <c r="F196">
        <v>3.8</v>
      </c>
      <c r="G196">
        <v>35.5</v>
      </c>
      <c r="H196">
        <v>6.22</v>
      </c>
      <c r="I196">
        <v>14.56</v>
      </c>
      <c r="J196">
        <v>43.25</v>
      </c>
      <c r="K196">
        <v>18.239999999999998</v>
      </c>
      <c r="L196">
        <v>6.97</v>
      </c>
      <c r="M196">
        <v>30.549999</v>
      </c>
      <c r="N196">
        <v>5.04</v>
      </c>
      <c r="O196">
        <v>11.46</v>
      </c>
      <c r="P196">
        <v>7.09</v>
      </c>
      <c r="Q196">
        <v>94.199996999999996</v>
      </c>
      <c r="R196">
        <v>25.15</v>
      </c>
      <c r="S196">
        <v>6.5</v>
      </c>
      <c r="T196">
        <v>6.88</v>
      </c>
      <c r="U196">
        <v>146.60000600000001</v>
      </c>
      <c r="V196">
        <f t="shared" ref="V196:V259" si="3">IF(MONTH(A196)-MONTH(A195)=0,0,1)</f>
        <v>0</v>
      </c>
    </row>
    <row r="197" spans="1:22" hidden="1" x14ac:dyDescent="0.3">
      <c r="A197" s="1">
        <v>42296</v>
      </c>
      <c r="B197">
        <v>10.573</v>
      </c>
      <c r="C197">
        <v>34.700001</v>
      </c>
      <c r="D197">
        <v>5.81</v>
      </c>
      <c r="E197">
        <v>11.3</v>
      </c>
      <c r="F197">
        <v>3.89</v>
      </c>
      <c r="G197">
        <v>35.299999</v>
      </c>
      <c r="H197">
        <v>6.23</v>
      </c>
      <c r="I197">
        <v>14.72</v>
      </c>
      <c r="J197">
        <v>43.5</v>
      </c>
      <c r="K197">
        <v>17.780000999999999</v>
      </c>
      <c r="L197">
        <v>6.76</v>
      </c>
      <c r="M197">
        <v>28.6</v>
      </c>
      <c r="N197">
        <v>5.05</v>
      </c>
      <c r="O197">
        <v>11</v>
      </c>
      <c r="P197">
        <v>7.14</v>
      </c>
      <c r="Q197">
        <v>95.949996999999996</v>
      </c>
      <c r="R197">
        <v>25.1</v>
      </c>
      <c r="S197">
        <v>6.49</v>
      </c>
      <c r="T197">
        <v>6.86</v>
      </c>
      <c r="U197">
        <v>147.10000600000001</v>
      </c>
      <c r="V197">
        <f t="shared" si="3"/>
        <v>0</v>
      </c>
    </row>
    <row r="198" spans="1:22" hidden="1" x14ac:dyDescent="0.3">
      <c r="A198" s="1">
        <v>42297</v>
      </c>
      <c r="B198">
        <v>10.696</v>
      </c>
      <c r="C198">
        <v>34.700001</v>
      </c>
      <c r="D198">
        <v>5.76</v>
      </c>
      <c r="E198">
        <v>11.38</v>
      </c>
      <c r="F198">
        <v>3.83</v>
      </c>
      <c r="G198">
        <v>37.049999</v>
      </c>
      <c r="H198">
        <v>6.23</v>
      </c>
      <c r="I198">
        <v>14.7</v>
      </c>
      <c r="J198">
        <v>43.549999</v>
      </c>
      <c r="K198">
        <v>17.68</v>
      </c>
      <c r="L198">
        <v>6.65</v>
      </c>
      <c r="M198">
        <v>27.950001</v>
      </c>
      <c r="N198">
        <v>5.03</v>
      </c>
      <c r="O198">
        <v>10.9</v>
      </c>
      <c r="P198">
        <v>7.24</v>
      </c>
      <c r="Q198">
        <v>95.699996999999996</v>
      </c>
      <c r="R198">
        <v>24.35</v>
      </c>
      <c r="S198">
        <v>6.39</v>
      </c>
      <c r="T198">
        <v>6.81</v>
      </c>
      <c r="U198">
        <v>146.89999399999999</v>
      </c>
      <c r="V198">
        <f t="shared" si="3"/>
        <v>0</v>
      </c>
    </row>
    <row r="199" spans="1:22" hidden="1" x14ac:dyDescent="0.3">
      <c r="A199" s="1">
        <v>42299</v>
      </c>
      <c r="B199">
        <v>10.7506</v>
      </c>
      <c r="C199">
        <v>34.799999</v>
      </c>
      <c r="D199">
        <v>5.61</v>
      </c>
      <c r="E199">
        <v>11.24</v>
      </c>
      <c r="F199">
        <v>3.9</v>
      </c>
      <c r="G199">
        <v>37.049999</v>
      </c>
      <c r="H199">
        <v>6.25</v>
      </c>
      <c r="I199">
        <v>14.74</v>
      </c>
      <c r="J199">
        <v>43.400002000000001</v>
      </c>
      <c r="K199">
        <v>17.66</v>
      </c>
      <c r="L199">
        <v>6.63</v>
      </c>
      <c r="M199">
        <v>28</v>
      </c>
      <c r="N199">
        <v>5.08</v>
      </c>
      <c r="O199">
        <v>10.86</v>
      </c>
      <c r="P199">
        <v>7.19</v>
      </c>
      <c r="Q199">
        <v>92.75</v>
      </c>
      <c r="R199">
        <v>24.049999</v>
      </c>
      <c r="S199">
        <v>6.22</v>
      </c>
      <c r="T199">
        <v>7.34</v>
      </c>
      <c r="U199">
        <v>146.300003</v>
      </c>
      <c r="V199">
        <f t="shared" si="3"/>
        <v>0</v>
      </c>
    </row>
    <row r="200" spans="1:22" hidden="1" x14ac:dyDescent="0.3">
      <c r="A200" s="1">
        <v>42300</v>
      </c>
      <c r="B200">
        <v>10.8599</v>
      </c>
      <c r="C200">
        <v>35.450001</v>
      </c>
      <c r="D200">
        <v>5.77</v>
      </c>
      <c r="E200">
        <v>11.24</v>
      </c>
      <c r="F200">
        <v>4.07</v>
      </c>
      <c r="G200">
        <v>38.599997999999999</v>
      </c>
      <c r="H200">
        <v>6.37</v>
      </c>
      <c r="I200">
        <v>15.22</v>
      </c>
      <c r="J200">
        <v>43.799999</v>
      </c>
      <c r="K200">
        <v>18.120000999999998</v>
      </c>
      <c r="L200">
        <v>6.69</v>
      </c>
      <c r="M200">
        <v>28.1</v>
      </c>
      <c r="N200">
        <v>5.14</v>
      </c>
      <c r="O200">
        <v>10.94</v>
      </c>
      <c r="P200">
        <v>7.1</v>
      </c>
      <c r="Q200">
        <v>93.349997999999999</v>
      </c>
      <c r="R200">
        <v>24.4</v>
      </c>
      <c r="S200">
        <v>6.32</v>
      </c>
      <c r="T200">
        <v>7.19</v>
      </c>
      <c r="U200">
        <v>149.199997</v>
      </c>
      <c r="V200">
        <f t="shared" si="3"/>
        <v>0</v>
      </c>
    </row>
    <row r="201" spans="1:22" hidden="1" x14ac:dyDescent="0.3">
      <c r="A201" s="1">
        <v>42303</v>
      </c>
      <c r="B201">
        <v>10.9146</v>
      </c>
      <c r="C201">
        <v>35.150002000000001</v>
      </c>
      <c r="D201">
        <v>5.75</v>
      </c>
      <c r="E201">
        <v>11.44</v>
      </c>
      <c r="F201">
        <v>4.09</v>
      </c>
      <c r="G201">
        <v>38.75</v>
      </c>
      <c r="H201">
        <v>6.38</v>
      </c>
      <c r="I201">
        <v>15.12</v>
      </c>
      <c r="J201">
        <v>43.950001</v>
      </c>
      <c r="K201">
        <v>18.559999000000001</v>
      </c>
      <c r="L201">
        <v>6.8</v>
      </c>
      <c r="M201">
        <v>28.799999</v>
      </c>
      <c r="N201">
        <v>5.13</v>
      </c>
      <c r="O201">
        <v>11.16</v>
      </c>
      <c r="P201">
        <v>7.22</v>
      </c>
      <c r="Q201">
        <v>93.849997999999999</v>
      </c>
      <c r="R201">
        <v>24.6</v>
      </c>
      <c r="S201">
        <v>6.19</v>
      </c>
      <c r="T201">
        <v>7.2</v>
      </c>
      <c r="U201">
        <v>149</v>
      </c>
      <c r="V201">
        <f t="shared" si="3"/>
        <v>0</v>
      </c>
    </row>
    <row r="202" spans="1:22" hidden="1" x14ac:dyDescent="0.3">
      <c r="A202" s="1">
        <v>42304</v>
      </c>
      <c r="B202">
        <v>10.9419</v>
      </c>
      <c r="C202">
        <v>35.349997999999999</v>
      </c>
      <c r="D202">
        <v>5.75</v>
      </c>
      <c r="E202">
        <v>11.22</v>
      </c>
      <c r="F202">
        <v>4.09</v>
      </c>
      <c r="G202">
        <v>38.900002000000001</v>
      </c>
      <c r="H202">
        <v>6.51</v>
      </c>
      <c r="I202">
        <v>15.28</v>
      </c>
      <c r="J202">
        <v>44.25</v>
      </c>
      <c r="K202">
        <v>18.219999000000001</v>
      </c>
      <c r="L202">
        <v>6.84</v>
      </c>
      <c r="M202">
        <v>28.9</v>
      </c>
      <c r="N202">
        <v>5.13</v>
      </c>
      <c r="O202">
        <v>10.92</v>
      </c>
      <c r="P202">
        <v>7.21</v>
      </c>
      <c r="Q202">
        <v>95</v>
      </c>
      <c r="R202">
        <v>24.65</v>
      </c>
      <c r="S202">
        <v>6.16</v>
      </c>
      <c r="T202">
        <v>7.34</v>
      </c>
      <c r="U202">
        <v>149.10000600000001</v>
      </c>
      <c r="V202">
        <f t="shared" si="3"/>
        <v>0</v>
      </c>
    </row>
    <row r="203" spans="1:22" hidden="1" x14ac:dyDescent="0.3">
      <c r="A203" s="1">
        <v>42305</v>
      </c>
      <c r="B203">
        <v>10.969200000000001</v>
      </c>
      <c r="C203">
        <v>35.75</v>
      </c>
      <c r="D203">
        <v>5.66</v>
      </c>
      <c r="E203">
        <v>11.02</v>
      </c>
      <c r="F203">
        <v>4.0999999999999996</v>
      </c>
      <c r="G203">
        <v>37.099997999999999</v>
      </c>
      <c r="H203">
        <v>6.4</v>
      </c>
      <c r="I203">
        <v>14.76</v>
      </c>
      <c r="J203">
        <v>44.049999</v>
      </c>
      <c r="K203">
        <v>18.239999999999998</v>
      </c>
      <c r="L203">
        <v>6.69</v>
      </c>
      <c r="M203">
        <v>28.299999</v>
      </c>
      <c r="N203">
        <v>5</v>
      </c>
      <c r="O203">
        <v>10.56</v>
      </c>
      <c r="P203">
        <v>7.16</v>
      </c>
      <c r="Q203">
        <v>94.5</v>
      </c>
      <c r="R203">
        <v>23.6</v>
      </c>
      <c r="S203">
        <v>6.07</v>
      </c>
      <c r="T203">
        <v>7.47</v>
      </c>
      <c r="U203">
        <v>149.800003</v>
      </c>
      <c r="V203">
        <f t="shared" si="3"/>
        <v>0</v>
      </c>
    </row>
    <row r="204" spans="1:22" hidden="1" x14ac:dyDescent="0.3">
      <c r="A204" s="1">
        <v>42306</v>
      </c>
      <c r="B204">
        <v>10.9282</v>
      </c>
      <c r="C204">
        <v>35.650002000000001</v>
      </c>
      <c r="D204">
        <v>5.62</v>
      </c>
      <c r="E204">
        <v>11.06</v>
      </c>
      <c r="F204">
        <v>4.17</v>
      </c>
      <c r="G204">
        <v>35.950001</v>
      </c>
      <c r="H204">
        <v>6.42</v>
      </c>
      <c r="I204">
        <v>14.56</v>
      </c>
      <c r="J204">
        <v>43.599997999999999</v>
      </c>
      <c r="K204">
        <v>18.079999999999998</v>
      </c>
      <c r="L204">
        <v>6.73</v>
      </c>
      <c r="M204">
        <v>28.799999</v>
      </c>
      <c r="N204">
        <v>4.97</v>
      </c>
      <c r="O204">
        <v>10.64</v>
      </c>
      <c r="P204">
        <v>7.2</v>
      </c>
      <c r="Q204">
        <v>93.550003000000004</v>
      </c>
      <c r="R204">
        <v>23.65</v>
      </c>
      <c r="S204">
        <v>6.19</v>
      </c>
      <c r="T204">
        <v>7.31</v>
      </c>
      <c r="U204">
        <v>148</v>
      </c>
      <c r="V204">
        <f t="shared" si="3"/>
        <v>0</v>
      </c>
    </row>
    <row r="205" spans="1:22" hidden="1" x14ac:dyDescent="0.3">
      <c r="A205" s="1">
        <v>42307</v>
      </c>
      <c r="B205">
        <v>10.7506</v>
      </c>
      <c r="C205">
        <v>35.200001</v>
      </c>
      <c r="D205">
        <v>5.55</v>
      </c>
      <c r="E205">
        <v>10.94</v>
      </c>
      <c r="F205">
        <v>4.17</v>
      </c>
      <c r="G205">
        <v>37.150002000000001</v>
      </c>
      <c r="H205">
        <v>6.46</v>
      </c>
      <c r="I205">
        <v>15.06</v>
      </c>
      <c r="J205">
        <v>43.650002000000001</v>
      </c>
      <c r="K205">
        <v>18.18</v>
      </c>
      <c r="L205">
        <v>6.63</v>
      </c>
      <c r="M205">
        <v>28.15</v>
      </c>
      <c r="N205">
        <v>4.95</v>
      </c>
      <c r="O205">
        <v>10.72</v>
      </c>
      <c r="P205">
        <v>7.24</v>
      </c>
      <c r="Q205">
        <v>92.800003000000004</v>
      </c>
      <c r="R205">
        <v>23.75</v>
      </c>
      <c r="S205">
        <v>6.06</v>
      </c>
      <c r="T205">
        <v>7.49</v>
      </c>
      <c r="U205">
        <v>146.60000600000001</v>
      </c>
      <c r="V205">
        <f t="shared" si="3"/>
        <v>0</v>
      </c>
    </row>
    <row r="206" spans="1:22" x14ac:dyDescent="0.3">
      <c r="A206" s="1">
        <v>42310</v>
      </c>
      <c r="B206">
        <v>10.614000000000001</v>
      </c>
      <c r="C206">
        <v>35</v>
      </c>
      <c r="D206">
        <v>5.53</v>
      </c>
      <c r="E206">
        <v>10.82</v>
      </c>
      <c r="F206">
        <v>4.09</v>
      </c>
      <c r="G206">
        <v>37.150002000000001</v>
      </c>
      <c r="H206">
        <v>6.3</v>
      </c>
      <c r="I206">
        <v>13.78</v>
      </c>
      <c r="J206">
        <v>43.099997999999999</v>
      </c>
      <c r="K206">
        <v>18.040001</v>
      </c>
      <c r="L206">
        <v>6.66</v>
      </c>
      <c r="M206">
        <v>27.9</v>
      </c>
      <c r="N206">
        <v>4.84</v>
      </c>
      <c r="O206">
        <v>11.08</v>
      </c>
      <c r="P206">
        <v>7.2</v>
      </c>
      <c r="Q206">
        <v>92.400002000000001</v>
      </c>
      <c r="R206">
        <v>23.5</v>
      </c>
      <c r="S206">
        <v>5.99</v>
      </c>
      <c r="T206">
        <v>7.15</v>
      </c>
      <c r="U206">
        <v>147.5</v>
      </c>
      <c r="V206">
        <f t="shared" si="3"/>
        <v>1</v>
      </c>
    </row>
    <row r="207" spans="1:22" hidden="1" x14ac:dyDescent="0.3">
      <c r="A207" s="1">
        <v>42311</v>
      </c>
      <c r="B207">
        <v>10.7506</v>
      </c>
      <c r="C207">
        <v>35.549999</v>
      </c>
      <c r="D207">
        <v>5.61</v>
      </c>
      <c r="E207">
        <v>10.92</v>
      </c>
      <c r="F207">
        <v>4.1399999999999997</v>
      </c>
      <c r="G207">
        <v>37.549999</v>
      </c>
      <c r="H207">
        <v>6.29</v>
      </c>
      <c r="I207">
        <v>13.72</v>
      </c>
      <c r="J207">
        <v>42.950001</v>
      </c>
      <c r="K207">
        <v>18.540001</v>
      </c>
      <c r="L207">
        <v>6.62</v>
      </c>
      <c r="M207">
        <v>28.950001</v>
      </c>
      <c r="N207">
        <v>4.8499999999999996</v>
      </c>
      <c r="O207">
        <v>11.34</v>
      </c>
      <c r="P207">
        <v>7.3</v>
      </c>
      <c r="Q207">
        <v>92.800003000000004</v>
      </c>
      <c r="R207">
        <v>23.450001</v>
      </c>
      <c r="S207">
        <v>6</v>
      </c>
      <c r="T207">
        <v>7.25</v>
      </c>
      <c r="U207">
        <v>150.5</v>
      </c>
      <c r="V207">
        <f t="shared" si="3"/>
        <v>0</v>
      </c>
    </row>
    <row r="208" spans="1:22" hidden="1" x14ac:dyDescent="0.3">
      <c r="A208" s="1">
        <v>42312</v>
      </c>
      <c r="B208">
        <v>10.9419</v>
      </c>
      <c r="C208">
        <v>35.900002000000001</v>
      </c>
      <c r="D208">
        <v>5.69</v>
      </c>
      <c r="E208">
        <v>10.76</v>
      </c>
      <c r="F208">
        <v>4.25</v>
      </c>
      <c r="G208">
        <v>37.549999</v>
      </c>
      <c r="H208">
        <v>6.33</v>
      </c>
      <c r="I208">
        <v>13.92</v>
      </c>
      <c r="J208">
        <v>44.150002000000001</v>
      </c>
      <c r="K208">
        <v>18.860001</v>
      </c>
      <c r="L208">
        <v>6.78</v>
      </c>
      <c r="M208">
        <v>29.5</v>
      </c>
      <c r="N208">
        <v>4.9800000000000004</v>
      </c>
      <c r="O208">
        <v>11.6</v>
      </c>
      <c r="P208">
        <v>7.14</v>
      </c>
      <c r="Q208">
        <v>95</v>
      </c>
      <c r="R208">
        <v>24.299999</v>
      </c>
      <c r="S208">
        <v>6.24</v>
      </c>
      <c r="T208">
        <v>7.16</v>
      </c>
      <c r="U208">
        <v>153</v>
      </c>
      <c r="V208">
        <f t="shared" si="3"/>
        <v>0</v>
      </c>
    </row>
    <row r="209" spans="1:22" hidden="1" x14ac:dyDescent="0.3">
      <c r="A209" s="1">
        <v>42313</v>
      </c>
      <c r="B209">
        <v>10.818899999999999</v>
      </c>
      <c r="C209">
        <v>35.549999</v>
      </c>
      <c r="D209">
        <v>5.67</v>
      </c>
      <c r="E209">
        <v>11</v>
      </c>
      <c r="F209">
        <v>4.0999999999999996</v>
      </c>
      <c r="G209">
        <v>36.599997999999999</v>
      </c>
      <c r="H209">
        <v>6.22</v>
      </c>
      <c r="I209">
        <v>13.68</v>
      </c>
      <c r="J209">
        <v>45.400002000000001</v>
      </c>
      <c r="K209">
        <v>18.799999</v>
      </c>
      <c r="L209">
        <v>6.78</v>
      </c>
      <c r="M209">
        <v>29.200001</v>
      </c>
      <c r="N209">
        <v>4.97</v>
      </c>
      <c r="O209">
        <v>11.3</v>
      </c>
      <c r="P209">
        <v>6.89</v>
      </c>
      <c r="Q209">
        <v>95.25</v>
      </c>
      <c r="R209">
        <v>24.15</v>
      </c>
      <c r="S209">
        <v>6.19</v>
      </c>
      <c r="T209">
        <v>7.15</v>
      </c>
      <c r="U209">
        <v>152.300003</v>
      </c>
      <c r="V209">
        <f t="shared" si="3"/>
        <v>0</v>
      </c>
    </row>
    <row r="210" spans="1:22" hidden="1" x14ac:dyDescent="0.3">
      <c r="A210" s="1">
        <v>42314</v>
      </c>
      <c r="B210">
        <v>10.668699999999999</v>
      </c>
      <c r="C210">
        <v>35.650002000000001</v>
      </c>
      <c r="D210">
        <v>5.53</v>
      </c>
      <c r="E210">
        <v>10.82</v>
      </c>
      <c r="F210">
        <v>4</v>
      </c>
      <c r="G210">
        <v>36.799999</v>
      </c>
      <c r="H210">
        <v>6.23</v>
      </c>
      <c r="I210">
        <v>13.74</v>
      </c>
      <c r="J210">
        <v>45.599997999999999</v>
      </c>
      <c r="K210">
        <v>18.98</v>
      </c>
      <c r="L210">
        <v>6.77</v>
      </c>
      <c r="M210">
        <v>29</v>
      </c>
      <c r="N210">
        <v>4.87</v>
      </c>
      <c r="O210">
        <v>11.7</v>
      </c>
      <c r="P210">
        <v>6.88</v>
      </c>
      <c r="Q210">
        <v>93.300003000000004</v>
      </c>
      <c r="R210">
        <v>24.25</v>
      </c>
      <c r="S210">
        <v>6.05</v>
      </c>
      <c r="T210">
        <v>7.16</v>
      </c>
      <c r="U210">
        <v>154.5</v>
      </c>
      <c r="V210">
        <f t="shared" si="3"/>
        <v>0</v>
      </c>
    </row>
    <row r="211" spans="1:22" hidden="1" x14ac:dyDescent="0.3">
      <c r="A211" s="1">
        <v>42317</v>
      </c>
      <c r="B211">
        <v>10.737</v>
      </c>
      <c r="C211">
        <v>35.75</v>
      </c>
      <c r="D211">
        <v>5.45</v>
      </c>
      <c r="E211">
        <v>10.8</v>
      </c>
      <c r="F211">
        <v>3.89</v>
      </c>
      <c r="G211">
        <v>36.700001</v>
      </c>
      <c r="H211">
        <v>6.23</v>
      </c>
      <c r="I211">
        <v>13.82</v>
      </c>
      <c r="J211">
        <v>45.799999</v>
      </c>
      <c r="K211">
        <v>18.739999999999998</v>
      </c>
      <c r="L211">
        <v>6.68</v>
      </c>
      <c r="M211">
        <v>28.549999</v>
      </c>
      <c r="N211">
        <v>4.88</v>
      </c>
      <c r="O211">
        <v>11.36</v>
      </c>
      <c r="P211">
        <v>7.03</v>
      </c>
      <c r="Q211">
        <v>91.199996999999996</v>
      </c>
      <c r="R211">
        <v>24</v>
      </c>
      <c r="S211">
        <v>5.96</v>
      </c>
      <c r="T211">
        <v>7.09</v>
      </c>
      <c r="U211">
        <v>152</v>
      </c>
      <c r="V211">
        <f t="shared" si="3"/>
        <v>0</v>
      </c>
    </row>
    <row r="212" spans="1:22" hidden="1" x14ac:dyDescent="0.3">
      <c r="A212" s="1">
        <v>42318</v>
      </c>
      <c r="B212">
        <v>10.641299999999999</v>
      </c>
      <c r="C212">
        <v>34.799999</v>
      </c>
      <c r="D212">
        <v>5.33</v>
      </c>
      <c r="E212">
        <v>10.64</v>
      </c>
      <c r="F212">
        <v>3.86</v>
      </c>
      <c r="G212">
        <v>35.849997999999999</v>
      </c>
      <c r="H212">
        <v>6.23</v>
      </c>
      <c r="I212">
        <v>13.42</v>
      </c>
      <c r="J212">
        <v>45.200001</v>
      </c>
      <c r="K212">
        <v>18.559999000000001</v>
      </c>
      <c r="L212">
        <v>6.64</v>
      </c>
      <c r="M212">
        <v>27.6</v>
      </c>
      <c r="N212">
        <v>4.8099999999999996</v>
      </c>
      <c r="O212">
        <v>10.82</v>
      </c>
      <c r="P212">
        <v>6.89</v>
      </c>
      <c r="Q212">
        <v>90.650002000000001</v>
      </c>
      <c r="R212">
        <v>23.950001</v>
      </c>
      <c r="S212">
        <v>5.84</v>
      </c>
      <c r="T212">
        <v>7</v>
      </c>
      <c r="U212">
        <v>150.39999399999999</v>
      </c>
      <c r="V212">
        <f t="shared" si="3"/>
        <v>0</v>
      </c>
    </row>
    <row r="213" spans="1:22" hidden="1" x14ac:dyDescent="0.3">
      <c r="A213" s="1">
        <v>42319</v>
      </c>
      <c r="B213">
        <v>10.7097</v>
      </c>
      <c r="C213">
        <v>35.200001</v>
      </c>
      <c r="D213">
        <v>5.23</v>
      </c>
      <c r="E213">
        <v>10.66</v>
      </c>
      <c r="F213">
        <v>3.92</v>
      </c>
      <c r="G213">
        <v>35.650002000000001</v>
      </c>
      <c r="H213">
        <v>6.26</v>
      </c>
      <c r="I213">
        <v>13.58</v>
      </c>
      <c r="J213">
        <v>44.900002000000001</v>
      </c>
      <c r="K213">
        <v>18.379999000000002</v>
      </c>
      <c r="L213">
        <v>6.17</v>
      </c>
      <c r="M213">
        <v>27.9</v>
      </c>
      <c r="N213">
        <v>4.78</v>
      </c>
      <c r="O213">
        <v>10.72</v>
      </c>
      <c r="P213">
        <v>6.88</v>
      </c>
      <c r="Q213">
        <v>90.25</v>
      </c>
      <c r="R213">
        <v>23.450001</v>
      </c>
      <c r="S213">
        <v>5.75</v>
      </c>
      <c r="T213">
        <v>6.98</v>
      </c>
      <c r="U213">
        <v>151.5</v>
      </c>
      <c r="V213">
        <f t="shared" si="3"/>
        <v>0</v>
      </c>
    </row>
    <row r="214" spans="1:22" hidden="1" x14ac:dyDescent="0.3">
      <c r="A214" s="1">
        <v>42320</v>
      </c>
      <c r="B214">
        <v>10.778</v>
      </c>
      <c r="C214">
        <v>35.900002000000001</v>
      </c>
      <c r="D214">
        <v>5.37</v>
      </c>
      <c r="E214">
        <v>10.8</v>
      </c>
      <c r="F214">
        <v>3.99</v>
      </c>
      <c r="G214">
        <v>35.599997999999999</v>
      </c>
      <c r="H214">
        <v>6.49</v>
      </c>
      <c r="I214">
        <v>13.96</v>
      </c>
      <c r="J214">
        <v>45.349997999999999</v>
      </c>
      <c r="K214">
        <v>18.66</v>
      </c>
      <c r="L214">
        <v>6.17</v>
      </c>
      <c r="M214">
        <v>28.9</v>
      </c>
      <c r="N214">
        <v>4.87</v>
      </c>
      <c r="O214">
        <v>11</v>
      </c>
      <c r="P214">
        <v>6.99</v>
      </c>
      <c r="Q214">
        <v>93.150002000000001</v>
      </c>
      <c r="R214">
        <v>23.549999</v>
      </c>
      <c r="S214">
        <v>5.93</v>
      </c>
      <c r="T214">
        <v>6.94</v>
      </c>
      <c r="U214">
        <v>155</v>
      </c>
      <c r="V214">
        <f t="shared" si="3"/>
        <v>0</v>
      </c>
    </row>
    <row r="215" spans="1:22" hidden="1" x14ac:dyDescent="0.3">
      <c r="A215" s="1">
        <v>42321</v>
      </c>
      <c r="B215">
        <v>10.627700000000001</v>
      </c>
      <c r="C215">
        <v>35.400002000000001</v>
      </c>
      <c r="D215">
        <v>5.1100000000000003</v>
      </c>
      <c r="E215">
        <v>10.7</v>
      </c>
      <c r="F215">
        <v>3.93</v>
      </c>
      <c r="G215">
        <v>34.900002000000001</v>
      </c>
      <c r="H215">
        <v>6.43</v>
      </c>
      <c r="I215">
        <v>13.64</v>
      </c>
      <c r="J215">
        <v>44.5</v>
      </c>
      <c r="K215">
        <v>18.440000999999999</v>
      </c>
      <c r="L215">
        <v>6</v>
      </c>
      <c r="M215">
        <v>28.049999</v>
      </c>
      <c r="N215">
        <v>4.75</v>
      </c>
      <c r="O215">
        <v>10.6</v>
      </c>
      <c r="P215">
        <v>7.06</v>
      </c>
      <c r="Q215">
        <v>90.550003000000004</v>
      </c>
      <c r="R215">
        <v>22.75</v>
      </c>
      <c r="S215">
        <v>5.69</v>
      </c>
      <c r="T215">
        <v>6.8</v>
      </c>
      <c r="U215">
        <v>152.199997</v>
      </c>
      <c r="V215">
        <f t="shared" si="3"/>
        <v>0</v>
      </c>
    </row>
    <row r="216" spans="1:22" hidden="1" x14ac:dyDescent="0.3">
      <c r="A216" s="1">
        <v>42324</v>
      </c>
      <c r="B216">
        <v>10.5594</v>
      </c>
      <c r="C216">
        <v>35.450001</v>
      </c>
      <c r="D216">
        <v>4.96</v>
      </c>
      <c r="E216">
        <v>10.62</v>
      </c>
      <c r="F216">
        <v>3.85</v>
      </c>
      <c r="G216">
        <v>34.549999</v>
      </c>
      <c r="H216">
        <v>6.26</v>
      </c>
      <c r="I216">
        <v>13.32</v>
      </c>
      <c r="J216">
        <v>43.650002000000001</v>
      </c>
      <c r="K216">
        <v>18.299999</v>
      </c>
      <c r="L216">
        <v>6.04</v>
      </c>
      <c r="M216">
        <v>27.299999</v>
      </c>
      <c r="N216">
        <v>4.7</v>
      </c>
      <c r="O216">
        <v>10.5</v>
      </c>
      <c r="P216">
        <v>6.95</v>
      </c>
      <c r="Q216">
        <v>89.550003000000004</v>
      </c>
      <c r="R216">
        <v>22.299999</v>
      </c>
      <c r="S216">
        <v>5.48</v>
      </c>
      <c r="T216">
        <v>6.56</v>
      </c>
      <c r="U216">
        <v>149.10000600000001</v>
      </c>
      <c r="V216">
        <f t="shared" si="3"/>
        <v>0</v>
      </c>
    </row>
    <row r="217" spans="1:22" hidden="1" x14ac:dyDescent="0.3">
      <c r="A217" s="1">
        <v>42325</v>
      </c>
      <c r="B217">
        <v>10.6004</v>
      </c>
      <c r="C217">
        <v>36.099997999999999</v>
      </c>
      <c r="D217">
        <v>4.99</v>
      </c>
      <c r="E217">
        <v>10.68</v>
      </c>
      <c r="F217">
        <v>4</v>
      </c>
      <c r="G217">
        <v>34.849997999999999</v>
      </c>
      <c r="H217">
        <v>6.31</v>
      </c>
      <c r="I217">
        <v>13.72</v>
      </c>
      <c r="J217">
        <v>44.150002000000001</v>
      </c>
      <c r="K217">
        <v>18.48</v>
      </c>
      <c r="L217">
        <v>5.71</v>
      </c>
      <c r="M217">
        <v>28</v>
      </c>
      <c r="N217">
        <v>4.75</v>
      </c>
      <c r="O217">
        <v>10.86</v>
      </c>
      <c r="P217">
        <v>7.01</v>
      </c>
      <c r="Q217">
        <v>90.25</v>
      </c>
      <c r="R217">
        <v>22.4</v>
      </c>
      <c r="S217">
        <v>5.59</v>
      </c>
      <c r="T217">
        <v>6.72</v>
      </c>
      <c r="U217">
        <v>151.199997</v>
      </c>
      <c r="V217">
        <f t="shared" si="3"/>
        <v>0</v>
      </c>
    </row>
    <row r="218" spans="1:22" hidden="1" x14ac:dyDescent="0.3">
      <c r="A218" s="1">
        <v>42326</v>
      </c>
      <c r="B218">
        <v>10.5867</v>
      </c>
      <c r="C218">
        <v>36.049999</v>
      </c>
      <c r="D218">
        <v>4.95</v>
      </c>
      <c r="E218">
        <v>10.52</v>
      </c>
      <c r="F218">
        <v>3.97</v>
      </c>
      <c r="G218">
        <v>34.5</v>
      </c>
      <c r="H218">
        <v>6.3</v>
      </c>
      <c r="I218">
        <v>13.74</v>
      </c>
      <c r="J218">
        <v>43.950001</v>
      </c>
      <c r="K218">
        <v>19.34</v>
      </c>
      <c r="L218">
        <v>5.89</v>
      </c>
      <c r="M218">
        <v>27.049999</v>
      </c>
      <c r="N218">
        <v>4.75</v>
      </c>
      <c r="O218">
        <v>10.52</v>
      </c>
      <c r="P218">
        <v>7.03</v>
      </c>
      <c r="Q218">
        <v>90.300003000000004</v>
      </c>
      <c r="R218">
        <v>22.549999</v>
      </c>
      <c r="S218">
        <v>5.41</v>
      </c>
      <c r="T218">
        <v>6.68</v>
      </c>
      <c r="U218">
        <v>151.39999399999999</v>
      </c>
      <c r="V218">
        <f t="shared" si="3"/>
        <v>0</v>
      </c>
    </row>
    <row r="219" spans="1:22" hidden="1" x14ac:dyDescent="0.3">
      <c r="A219" s="1">
        <v>42327</v>
      </c>
      <c r="B219">
        <v>10.668699999999999</v>
      </c>
      <c r="C219">
        <v>36.849997999999999</v>
      </c>
      <c r="D219">
        <v>5.0599999999999996</v>
      </c>
      <c r="E219">
        <v>10.84</v>
      </c>
      <c r="F219">
        <v>4.17</v>
      </c>
      <c r="G219">
        <v>34.450001</v>
      </c>
      <c r="H219">
        <v>6.31</v>
      </c>
      <c r="I219">
        <v>13.68</v>
      </c>
      <c r="J219">
        <v>44.25</v>
      </c>
      <c r="K219">
        <v>19</v>
      </c>
      <c r="L219">
        <v>5.95</v>
      </c>
      <c r="M219">
        <v>27.049999</v>
      </c>
      <c r="N219">
        <v>4.8499999999999996</v>
      </c>
      <c r="O219">
        <v>10.62</v>
      </c>
      <c r="P219">
        <v>7</v>
      </c>
      <c r="Q219">
        <v>90.949996999999996</v>
      </c>
      <c r="R219">
        <v>22.450001</v>
      </c>
      <c r="S219">
        <v>5.51</v>
      </c>
      <c r="T219">
        <v>6.8</v>
      </c>
      <c r="U219">
        <v>153.10000600000001</v>
      </c>
      <c r="V219">
        <f t="shared" si="3"/>
        <v>0</v>
      </c>
    </row>
    <row r="220" spans="1:22" hidden="1" x14ac:dyDescent="0.3">
      <c r="A220" s="1">
        <v>42328</v>
      </c>
      <c r="B220">
        <v>10.791600000000001</v>
      </c>
      <c r="C220">
        <v>37</v>
      </c>
      <c r="D220">
        <v>5.07</v>
      </c>
      <c r="E220">
        <v>11.02</v>
      </c>
      <c r="F220">
        <v>4.2</v>
      </c>
      <c r="G220">
        <v>34.549999</v>
      </c>
      <c r="H220">
        <v>6.39</v>
      </c>
      <c r="I220">
        <v>13.48</v>
      </c>
      <c r="J220">
        <v>44.75</v>
      </c>
      <c r="K220">
        <v>19.34</v>
      </c>
      <c r="L220">
        <v>5.98</v>
      </c>
      <c r="M220">
        <v>27.15</v>
      </c>
      <c r="N220">
        <v>4.88</v>
      </c>
      <c r="O220">
        <v>10.48</v>
      </c>
      <c r="P220">
        <v>7.02</v>
      </c>
      <c r="Q220">
        <v>91.75</v>
      </c>
      <c r="R220">
        <v>22.75</v>
      </c>
      <c r="S220">
        <v>5.63</v>
      </c>
      <c r="T220">
        <v>6.85</v>
      </c>
      <c r="U220">
        <v>155.10000600000001</v>
      </c>
      <c r="V220">
        <f t="shared" si="3"/>
        <v>0</v>
      </c>
    </row>
    <row r="221" spans="1:22" hidden="1" x14ac:dyDescent="0.3">
      <c r="A221" s="1">
        <v>42331</v>
      </c>
      <c r="B221">
        <v>10.7506</v>
      </c>
      <c r="C221">
        <v>37.099997999999999</v>
      </c>
      <c r="D221">
        <v>5.0199999999999996</v>
      </c>
      <c r="E221">
        <v>10.78</v>
      </c>
      <c r="F221">
        <v>4.3</v>
      </c>
      <c r="G221">
        <v>33.549999</v>
      </c>
      <c r="H221">
        <v>6.39</v>
      </c>
      <c r="I221">
        <v>13.4</v>
      </c>
      <c r="J221">
        <v>44.599997999999999</v>
      </c>
      <c r="K221">
        <v>19.139999</v>
      </c>
      <c r="L221">
        <v>5.95</v>
      </c>
      <c r="M221">
        <v>26.25</v>
      </c>
      <c r="N221">
        <v>4.8600000000000003</v>
      </c>
      <c r="O221">
        <v>10.08</v>
      </c>
      <c r="P221">
        <v>7.2</v>
      </c>
      <c r="Q221">
        <v>91.449996999999996</v>
      </c>
      <c r="R221">
        <v>22.25</v>
      </c>
      <c r="S221">
        <v>5.65</v>
      </c>
      <c r="T221">
        <v>6.72</v>
      </c>
      <c r="U221">
        <v>155.5</v>
      </c>
      <c r="V221">
        <f t="shared" si="3"/>
        <v>0</v>
      </c>
    </row>
    <row r="222" spans="1:22" hidden="1" x14ac:dyDescent="0.3">
      <c r="A222" s="1">
        <v>42332</v>
      </c>
      <c r="B222">
        <v>10.654999999999999</v>
      </c>
      <c r="C222">
        <v>36.75</v>
      </c>
      <c r="D222">
        <v>4.97</v>
      </c>
      <c r="E222">
        <v>10.68</v>
      </c>
      <c r="F222">
        <v>4.2</v>
      </c>
      <c r="G222">
        <v>33.200001</v>
      </c>
      <c r="H222">
        <v>6.38</v>
      </c>
      <c r="I222">
        <v>13.36</v>
      </c>
      <c r="J222">
        <v>44.549999</v>
      </c>
      <c r="K222">
        <v>19.139999</v>
      </c>
      <c r="L222">
        <v>5.88</v>
      </c>
      <c r="M222">
        <v>26.4</v>
      </c>
      <c r="N222">
        <v>4.79</v>
      </c>
      <c r="O222">
        <v>9.9499999999999993</v>
      </c>
      <c r="P222">
        <v>7.29</v>
      </c>
      <c r="Q222">
        <v>91.550003000000004</v>
      </c>
      <c r="R222">
        <v>21.950001</v>
      </c>
      <c r="S222">
        <v>5.71</v>
      </c>
      <c r="T222">
        <v>6.56</v>
      </c>
      <c r="U222">
        <v>156.10000600000001</v>
      </c>
      <c r="V222">
        <f t="shared" si="3"/>
        <v>0</v>
      </c>
    </row>
    <row r="223" spans="1:22" hidden="1" x14ac:dyDescent="0.3">
      <c r="A223" s="1">
        <v>42333</v>
      </c>
      <c r="B223">
        <v>10.614000000000001</v>
      </c>
      <c r="C223">
        <v>36.75</v>
      </c>
      <c r="D223">
        <v>4.9400000000000004</v>
      </c>
      <c r="E223">
        <v>10.58</v>
      </c>
      <c r="F223">
        <v>4.2</v>
      </c>
      <c r="G223">
        <v>34.25</v>
      </c>
      <c r="H223">
        <v>6.23</v>
      </c>
      <c r="I223">
        <v>13.06</v>
      </c>
      <c r="J223">
        <v>44.299999</v>
      </c>
      <c r="K223">
        <v>19.360001</v>
      </c>
      <c r="L223">
        <v>6.23</v>
      </c>
      <c r="M223">
        <v>26.75</v>
      </c>
      <c r="N223">
        <v>4.75</v>
      </c>
      <c r="O223">
        <v>9.86</v>
      </c>
      <c r="P223">
        <v>7.3</v>
      </c>
      <c r="Q223">
        <v>90.699996999999996</v>
      </c>
      <c r="R223">
        <v>21.950001</v>
      </c>
      <c r="S223">
        <v>5.73</v>
      </c>
      <c r="T223">
        <v>6.55</v>
      </c>
      <c r="U223">
        <v>156.39999399999999</v>
      </c>
      <c r="V223">
        <f t="shared" si="3"/>
        <v>0</v>
      </c>
    </row>
    <row r="224" spans="1:22" hidden="1" x14ac:dyDescent="0.3">
      <c r="A224" s="1">
        <v>42334</v>
      </c>
      <c r="B224">
        <v>10.641299999999999</v>
      </c>
      <c r="C224">
        <v>36.450001</v>
      </c>
      <c r="D224">
        <v>4.97</v>
      </c>
      <c r="E224">
        <v>10.72</v>
      </c>
      <c r="F224">
        <v>4.17</v>
      </c>
      <c r="G224">
        <v>34.849997999999999</v>
      </c>
      <c r="H224">
        <v>6.27</v>
      </c>
      <c r="I224">
        <v>12.76</v>
      </c>
      <c r="J224">
        <v>44.299999</v>
      </c>
      <c r="K224">
        <v>19.34</v>
      </c>
      <c r="L224">
        <v>6.21</v>
      </c>
      <c r="M224">
        <v>26.5</v>
      </c>
      <c r="N224">
        <v>4.78</v>
      </c>
      <c r="O224">
        <v>9.75</v>
      </c>
      <c r="P224">
        <v>7.26</v>
      </c>
      <c r="Q224">
        <v>90.099997999999999</v>
      </c>
      <c r="R224">
        <v>21.9</v>
      </c>
      <c r="S224">
        <v>5.75</v>
      </c>
      <c r="T224">
        <v>6.4</v>
      </c>
      <c r="U224">
        <v>155.699997</v>
      </c>
      <c r="V224">
        <f t="shared" si="3"/>
        <v>0</v>
      </c>
    </row>
    <row r="225" spans="1:22" hidden="1" x14ac:dyDescent="0.3">
      <c r="A225" s="1">
        <v>42335</v>
      </c>
      <c r="B225">
        <v>10.5594</v>
      </c>
      <c r="C225">
        <v>36</v>
      </c>
      <c r="D225">
        <v>4.76</v>
      </c>
      <c r="E225">
        <v>10.48</v>
      </c>
      <c r="F225">
        <v>4.04</v>
      </c>
      <c r="G225">
        <v>34.75</v>
      </c>
      <c r="H225">
        <v>6.15</v>
      </c>
      <c r="I225">
        <v>12.54</v>
      </c>
      <c r="J225">
        <v>43.299999</v>
      </c>
      <c r="K225">
        <v>18.959999</v>
      </c>
      <c r="L225">
        <v>6.12</v>
      </c>
      <c r="M225">
        <v>26.15</v>
      </c>
      <c r="N225">
        <v>4.6900000000000004</v>
      </c>
      <c r="O225">
        <v>9.58</v>
      </c>
      <c r="P225">
        <v>7.21</v>
      </c>
      <c r="Q225">
        <v>88.800003000000004</v>
      </c>
      <c r="R225">
        <v>21</v>
      </c>
      <c r="S225">
        <v>5.54</v>
      </c>
      <c r="T225">
        <v>6.33</v>
      </c>
      <c r="U225">
        <v>153.199997</v>
      </c>
      <c r="V225">
        <f t="shared" si="3"/>
        <v>0</v>
      </c>
    </row>
    <row r="226" spans="1:22" hidden="1" x14ac:dyDescent="0.3">
      <c r="A226" s="1">
        <v>42338</v>
      </c>
      <c r="B226">
        <v>10.3955</v>
      </c>
      <c r="C226">
        <v>36</v>
      </c>
      <c r="D226">
        <v>4.75</v>
      </c>
      <c r="E226">
        <v>10.58</v>
      </c>
      <c r="F226">
        <v>4.07</v>
      </c>
      <c r="G226">
        <v>34.75</v>
      </c>
      <c r="H226">
        <v>6.09</v>
      </c>
      <c r="I226">
        <v>12.34</v>
      </c>
      <c r="J226">
        <v>42.450001</v>
      </c>
      <c r="K226">
        <v>19.32</v>
      </c>
      <c r="L226">
        <v>6.06</v>
      </c>
      <c r="M226">
        <v>26.200001</v>
      </c>
      <c r="N226">
        <v>4.6900000000000004</v>
      </c>
      <c r="O226">
        <v>9.65</v>
      </c>
      <c r="P226">
        <v>7.29</v>
      </c>
      <c r="Q226">
        <v>88.099997999999999</v>
      </c>
      <c r="R226">
        <v>21.15</v>
      </c>
      <c r="S226">
        <v>5.51</v>
      </c>
      <c r="T226">
        <v>6.25</v>
      </c>
      <c r="U226">
        <v>154.300003</v>
      </c>
      <c r="V226">
        <f t="shared" si="3"/>
        <v>0</v>
      </c>
    </row>
    <row r="227" spans="1:22" x14ac:dyDescent="0.3">
      <c r="A227" s="1">
        <v>42339</v>
      </c>
      <c r="B227">
        <v>10.5867</v>
      </c>
      <c r="C227">
        <v>36.650002000000001</v>
      </c>
      <c r="D227">
        <v>4.88</v>
      </c>
      <c r="E227">
        <v>10.7</v>
      </c>
      <c r="F227">
        <v>4.09</v>
      </c>
      <c r="G227">
        <v>34.900002000000001</v>
      </c>
      <c r="H227">
        <v>6.21</v>
      </c>
      <c r="I227">
        <v>12.34</v>
      </c>
      <c r="J227">
        <v>43.299999</v>
      </c>
      <c r="K227">
        <v>20.700001</v>
      </c>
      <c r="L227">
        <v>5.96</v>
      </c>
      <c r="M227">
        <v>27.200001</v>
      </c>
      <c r="N227">
        <v>4.74</v>
      </c>
      <c r="O227">
        <v>9.91</v>
      </c>
      <c r="P227">
        <v>7.87</v>
      </c>
      <c r="Q227">
        <v>90.400002000000001</v>
      </c>
      <c r="R227">
        <v>21.65</v>
      </c>
      <c r="S227">
        <v>5.65</v>
      </c>
      <c r="T227">
        <v>6.4</v>
      </c>
      <c r="U227">
        <v>154.300003</v>
      </c>
      <c r="V227">
        <f t="shared" si="3"/>
        <v>1</v>
      </c>
    </row>
    <row r="228" spans="1:22" hidden="1" x14ac:dyDescent="0.3">
      <c r="A228" s="1">
        <v>42340</v>
      </c>
      <c r="B228">
        <v>10.614000000000001</v>
      </c>
      <c r="C228">
        <v>36.650002000000001</v>
      </c>
      <c r="D228">
        <v>4.9000000000000004</v>
      </c>
      <c r="E228">
        <v>10.68</v>
      </c>
      <c r="F228">
        <v>4.1900000000000004</v>
      </c>
      <c r="G228">
        <v>34.450001</v>
      </c>
      <c r="H228">
        <v>6.09</v>
      </c>
      <c r="I228">
        <v>12.34</v>
      </c>
      <c r="J228">
        <v>44.25</v>
      </c>
      <c r="K228">
        <v>21.25</v>
      </c>
      <c r="L228">
        <v>6.08</v>
      </c>
      <c r="M228">
        <v>27.4</v>
      </c>
      <c r="N228">
        <v>4.75</v>
      </c>
      <c r="O228">
        <v>9.8800000000000008</v>
      </c>
      <c r="P228">
        <v>8</v>
      </c>
      <c r="Q228">
        <v>90.599997999999999</v>
      </c>
      <c r="R228">
        <v>22.4</v>
      </c>
      <c r="S228">
        <v>5.7</v>
      </c>
      <c r="T228">
        <v>6.46</v>
      </c>
      <c r="U228">
        <v>153.699997</v>
      </c>
      <c r="V228">
        <f t="shared" si="3"/>
        <v>0</v>
      </c>
    </row>
    <row r="229" spans="1:22" hidden="1" x14ac:dyDescent="0.3">
      <c r="A229" s="1">
        <v>42341</v>
      </c>
      <c r="B229">
        <v>10.5184</v>
      </c>
      <c r="C229">
        <v>36.700001</v>
      </c>
      <c r="D229">
        <v>4.82</v>
      </c>
      <c r="E229">
        <v>10.62</v>
      </c>
      <c r="F229">
        <v>4.1399999999999997</v>
      </c>
      <c r="G229">
        <v>33.950001</v>
      </c>
      <c r="H229">
        <v>6.1</v>
      </c>
      <c r="I229">
        <v>12.4</v>
      </c>
      <c r="J229">
        <v>44.25</v>
      </c>
      <c r="K229">
        <v>21.299999</v>
      </c>
      <c r="L229">
        <v>6.04</v>
      </c>
      <c r="M229">
        <v>27.299999</v>
      </c>
      <c r="N229">
        <v>4.7300000000000004</v>
      </c>
      <c r="O229">
        <v>9.6999999999999993</v>
      </c>
      <c r="P229">
        <v>8.08</v>
      </c>
      <c r="Q229">
        <v>90.099997999999999</v>
      </c>
      <c r="R229">
        <v>22.200001</v>
      </c>
      <c r="S229">
        <v>5.67</v>
      </c>
      <c r="T229">
        <v>6.42</v>
      </c>
      <c r="U229">
        <v>154.39999399999999</v>
      </c>
      <c r="V229">
        <f t="shared" si="3"/>
        <v>0</v>
      </c>
    </row>
    <row r="230" spans="1:22" hidden="1" x14ac:dyDescent="0.3">
      <c r="A230" s="1">
        <v>42342</v>
      </c>
      <c r="B230">
        <v>10.450100000000001</v>
      </c>
      <c r="C230">
        <v>36.450001</v>
      </c>
      <c r="D230">
        <v>4.8099999999999996</v>
      </c>
      <c r="E230">
        <v>10.58</v>
      </c>
      <c r="F230">
        <v>4.18</v>
      </c>
      <c r="G230">
        <v>33.75</v>
      </c>
      <c r="H230">
        <v>6.07</v>
      </c>
      <c r="I230">
        <v>12.96</v>
      </c>
      <c r="J230">
        <v>43.799999</v>
      </c>
      <c r="K230">
        <v>21.75</v>
      </c>
      <c r="L230">
        <v>6.01</v>
      </c>
      <c r="M230">
        <v>26.65</v>
      </c>
      <c r="N230">
        <v>4.6500000000000004</v>
      </c>
      <c r="O230">
        <v>9.6199999999999992</v>
      </c>
      <c r="P230">
        <v>8.09</v>
      </c>
      <c r="Q230">
        <v>90.300003000000004</v>
      </c>
      <c r="R230">
        <v>21.799999</v>
      </c>
      <c r="S230">
        <v>5.54</v>
      </c>
      <c r="T230">
        <v>6.11</v>
      </c>
      <c r="U230">
        <v>151</v>
      </c>
      <c r="V230">
        <f t="shared" si="3"/>
        <v>0</v>
      </c>
    </row>
    <row r="231" spans="1:22" hidden="1" x14ac:dyDescent="0.3">
      <c r="A231" s="1">
        <v>42345</v>
      </c>
      <c r="B231">
        <v>10.436500000000001</v>
      </c>
      <c r="C231">
        <v>36.349997999999999</v>
      </c>
      <c r="D231">
        <v>4.68</v>
      </c>
      <c r="E231">
        <v>10.7</v>
      </c>
      <c r="F231">
        <v>4.18</v>
      </c>
      <c r="G231">
        <v>33.950001</v>
      </c>
      <c r="H231">
        <v>5.99</v>
      </c>
      <c r="I231">
        <v>13.04</v>
      </c>
      <c r="J231">
        <v>43.849997999999999</v>
      </c>
      <c r="K231">
        <v>20.6</v>
      </c>
      <c r="L231">
        <v>5.35</v>
      </c>
      <c r="M231">
        <v>26.85</v>
      </c>
      <c r="N231">
        <v>4.67</v>
      </c>
      <c r="O231">
        <v>9.44</v>
      </c>
      <c r="P231">
        <v>8</v>
      </c>
      <c r="Q231">
        <v>90.599997999999999</v>
      </c>
      <c r="R231">
        <v>21.950001</v>
      </c>
      <c r="S231">
        <v>5.42</v>
      </c>
      <c r="T231">
        <v>6.24</v>
      </c>
      <c r="U231">
        <v>150.89999399999999</v>
      </c>
      <c r="V231">
        <f t="shared" si="3"/>
        <v>0</v>
      </c>
    </row>
    <row r="232" spans="1:22" hidden="1" x14ac:dyDescent="0.3">
      <c r="A232" s="1">
        <v>42346</v>
      </c>
      <c r="B232">
        <v>10.313499999999999</v>
      </c>
      <c r="C232">
        <v>36.150002000000001</v>
      </c>
      <c r="D232">
        <v>4.55</v>
      </c>
      <c r="E232">
        <v>10.66</v>
      </c>
      <c r="F232">
        <v>4.1100000000000003</v>
      </c>
      <c r="G232">
        <v>33.799999</v>
      </c>
      <c r="H232">
        <v>5.79</v>
      </c>
      <c r="I232">
        <v>12.94</v>
      </c>
      <c r="J232">
        <v>43.299999</v>
      </c>
      <c r="K232">
        <v>20.25</v>
      </c>
      <c r="L232">
        <v>5.35</v>
      </c>
      <c r="M232">
        <v>26</v>
      </c>
      <c r="N232">
        <v>4.63</v>
      </c>
      <c r="O232">
        <v>9.1300000000000008</v>
      </c>
      <c r="P232">
        <v>7.85</v>
      </c>
      <c r="Q232">
        <v>89.650002000000001</v>
      </c>
      <c r="R232">
        <v>21.450001</v>
      </c>
      <c r="S232">
        <v>5.3</v>
      </c>
      <c r="T232">
        <v>6.36</v>
      </c>
      <c r="U232">
        <v>149.699997</v>
      </c>
      <c r="V232">
        <f t="shared" si="3"/>
        <v>0</v>
      </c>
    </row>
    <row r="233" spans="1:22" hidden="1" x14ac:dyDescent="0.3">
      <c r="A233" s="1">
        <v>42347</v>
      </c>
      <c r="B233">
        <v>10.258900000000001</v>
      </c>
      <c r="C233">
        <v>36.25</v>
      </c>
      <c r="D233">
        <v>4.5599999999999996</v>
      </c>
      <c r="E233">
        <v>10.56</v>
      </c>
      <c r="F233">
        <v>4.3600000000000003</v>
      </c>
      <c r="G233">
        <v>33.049999</v>
      </c>
      <c r="H233">
        <v>5.72</v>
      </c>
      <c r="I233">
        <v>12.86</v>
      </c>
      <c r="J233">
        <v>42.700001</v>
      </c>
      <c r="K233">
        <v>21.5</v>
      </c>
      <c r="L233">
        <v>5.3</v>
      </c>
      <c r="M233">
        <v>26.15</v>
      </c>
      <c r="N233">
        <v>4.55</v>
      </c>
      <c r="O233">
        <v>9.2899999999999991</v>
      </c>
      <c r="P233">
        <v>7.79</v>
      </c>
      <c r="Q233">
        <v>89.550003000000004</v>
      </c>
      <c r="R233">
        <v>21.15</v>
      </c>
      <c r="S233">
        <v>5.23</v>
      </c>
      <c r="T233">
        <v>6.12</v>
      </c>
      <c r="U233">
        <v>150.699997</v>
      </c>
      <c r="V233">
        <f t="shared" si="3"/>
        <v>0</v>
      </c>
    </row>
    <row r="234" spans="1:22" hidden="1" x14ac:dyDescent="0.3">
      <c r="A234" s="1">
        <v>42348</v>
      </c>
      <c r="B234">
        <v>10.258900000000001</v>
      </c>
      <c r="C234">
        <v>36.299999</v>
      </c>
      <c r="D234">
        <v>4.46</v>
      </c>
      <c r="E234">
        <v>10.58</v>
      </c>
      <c r="F234">
        <v>4.2699999999999996</v>
      </c>
      <c r="G234">
        <v>33.200001</v>
      </c>
      <c r="H234">
        <v>5.66</v>
      </c>
      <c r="I234">
        <v>12.96</v>
      </c>
      <c r="J234">
        <v>42.25</v>
      </c>
      <c r="K234">
        <v>20.85</v>
      </c>
      <c r="L234">
        <v>5.27</v>
      </c>
      <c r="M234">
        <v>26.25</v>
      </c>
      <c r="N234">
        <v>4.54</v>
      </c>
      <c r="O234">
        <v>9.34</v>
      </c>
      <c r="P234">
        <v>7.8</v>
      </c>
      <c r="Q234">
        <v>89.849997999999999</v>
      </c>
      <c r="R234">
        <v>21.15</v>
      </c>
      <c r="S234">
        <v>5.17</v>
      </c>
      <c r="T234">
        <v>5.94</v>
      </c>
      <c r="U234">
        <v>150.39999399999999</v>
      </c>
      <c r="V234">
        <f t="shared" si="3"/>
        <v>0</v>
      </c>
    </row>
    <row r="235" spans="1:22" hidden="1" x14ac:dyDescent="0.3">
      <c r="A235" s="1">
        <v>42349</v>
      </c>
      <c r="B235">
        <v>10.2042</v>
      </c>
      <c r="C235">
        <v>36.400002000000001</v>
      </c>
      <c r="D235">
        <v>4.41</v>
      </c>
      <c r="E235">
        <v>10.68</v>
      </c>
      <c r="F235">
        <v>4.2300000000000004</v>
      </c>
      <c r="G235">
        <v>32.549999</v>
      </c>
      <c r="H235">
        <v>5.7</v>
      </c>
      <c r="I235">
        <v>12.78</v>
      </c>
      <c r="J235">
        <v>40.950001</v>
      </c>
      <c r="K235">
        <v>21.049999</v>
      </c>
      <c r="L235">
        <v>5.27</v>
      </c>
      <c r="M235">
        <v>25.799999</v>
      </c>
      <c r="N235">
        <v>4.5199999999999996</v>
      </c>
      <c r="O235">
        <v>9.2899999999999991</v>
      </c>
      <c r="P235">
        <v>7.61</v>
      </c>
      <c r="Q235">
        <v>89.599997999999999</v>
      </c>
      <c r="R235">
        <v>20.9</v>
      </c>
      <c r="S235">
        <v>5.08</v>
      </c>
      <c r="T235">
        <v>6.04</v>
      </c>
      <c r="U235">
        <v>147.60000600000001</v>
      </c>
      <c r="V235">
        <f t="shared" si="3"/>
        <v>0</v>
      </c>
    </row>
    <row r="236" spans="1:22" hidden="1" x14ac:dyDescent="0.3">
      <c r="A236" s="1">
        <v>42352</v>
      </c>
      <c r="B236">
        <v>10.1769</v>
      </c>
      <c r="C236">
        <v>36.200001</v>
      </c>
      <c r="D236">
        <v>4.3499999999999996</v>
      </c>
      <c r="E236">
        <v>10.56</v>
      </c>
      <c r="F236">
        <v>4.38</v>
      </c>
      <c r="G236">
        <v>32.450001</v>
      </c>
      <c r="H236">
        <v>5.64</v>
      </c>
      <c r="I236">
        <v>12.56</v>
      </c>
      <c r="J236">
        <v>41.25</v>
      </c>
      <c r="K236">
        <v>20.299999</v>
      </c>
      <c r="L236">
        <v>5.19</v>
      </c>
      <c r="M236">
        <v>25.4</v>
      </c>
      <c r="N236">
        <v>4.4800000000000004</v>
      </c>
      <c r="O236">
        <v>9.02</v>
      </c>
      <c r="P236">
        <v>7.66</v>
      </c>
      <c r="Q236">
        <v>87.849997999999999</v>
      </c>
      <c r="R236">
        <v>21</v>
      </c>
      <c r="S236">
        <v>5.0199999999999996</v>
      </c>
      <c r="T236">
        <v>6.02</v>
      </c>
      <c r="U236">
        <v>146.5</v>
      </c>
      <c r="V236">
        <f t="shared" si="3"/>
        <v>0</v>
      </c>
    </row>
    <row r="237" spans="1:22" hidden="1" x14ac:dyDescent="0.3">
      <c r="A237" s="1">
        <v>42353</v>
      </c>
      <c r="B237">
        <v>10.108599999999999</v>
      </c>
      <c r="C237">
        <v>36.349997999999999</v>
      </c>
      <c r="D237">
        <v>4.37</v>
      </c>
      <c r="E237">
        <v>10.66</v>
      </c>
      <c r="F237">
        <v>4.37</v>
      </c>
      <c r="G237">
        <v>32.349997999999999</v>
      </c>
      <c r="H237">
        <v>5.64</v>
      </c>
      <c r="I237">
        <v>12.88</v>
      </c>
      <c r="J237">
        <v>41.549999</v>
      </c>
      <c r="K237">
        <v>21.1</v>
      </c>
      <c r="L237">
        <v>5.2</v>
      </c>
      <c r="M237">
        <v>24.9</v>
      </c>
      <c r="N237">
        <v>4.47</v>
      </c>
      <c r="O237">
        <v>8.91</v>
      </c>
      <c r="P237">
        <v>7.78</v>
      </c>
      <c r="Q237">
        <v>87.800003000000004</v>
      </c>
      <c r="R237">
        <v>20.65</v>
      </c>
      <c r="S237">
        <v>5.05</v>
      </c>
      <c r="T237">
        <v>5.93</v>
      </c>
      <c r="U237">
        <v>147.5</v>
      </c>
      <c r="V237">
        <f t="shared" si="3"/>
        <v>0</v>
      </c>
    </row>
    <row r="238" spans="1:22" hidden="1" x14ac:dyDescent="0.3">
      <c r="A238" s="1">
        <v>42354</v>
      </c>
      <c r="B238">
        <v>10.1632</v>
      </c>
      <c r="C238">
        <v>36.599997999999999</v>
      </c>
      <c r="D238">
        <v>4.6900000000000004</v>
      </c>
      <c r="E238">
        <v>10.56</v>
      </c>
      <c r="F238">
        <v>4.4000000000000004</v>
      </c>
      <c r="G238">
        <v>32.849997999999999</v>
      </c>
      <c r="H238">
        <v>5.68</v>
      </c>
      <c r="I238">
        <v>12.96</v>
      </c>
      <c r="J238">
        <v>42.150002000000001</v>
      </c>
      <c r="K238">
        <v>21.799999</v>
      </c>
      <c r="L238">
        <v>5.16</v>
      </c>
      <c r="M238">
        <v>25.4</v>
      </c>
      <c r="N238">
        <v>4.58</v>
      </c>
      <c r="O238">
        <v>9.14</v>
      </c>
      <c r="P238">
        <v>7.71</v>
      </c>
      <c r="Q238">
        <v>89.5</v>
      </c>
      <c r="R238">
        <v>20.549999</v>
      </c>
      <c r="S238">
        <v>5.3</v>
      </c>
      <c r="T238">
        <v>6.08</v>
      </c>
      <c r="U238">
        <v>151.800003</v>
      </c>
      <c r="V238">
        <f t="shared" si="3"/>
        <v>0</v>
      </c>
    </row>
    <row r="239" spans="1:22" hidden="1" x14ac:dyDescent="0.3">
      <c r="A239" s="1">
        <v>42355</v>
      </c>
      <c r="B239">
        <v>10.2315</v>
      </c>
      <c r="C239">
        <v>37.099997999999999</v>
      </c>
      <c r="D239">
        <v>4.7</v>
      </c>
      <c r="E239">
        <v>10.88</v>
      </c>
      <c r="F239">
        <v>4.46</v>
      </c>
      <c r="G239">
        <v>33.450001</v>
      </c>
      <c r="H239">
        <v>5.69</v>
      </c>
      <c r="I239">
        <v>13.14</v>
      </c>
      <c r="J239">
        <v>42.650002000000001</v>
      </c>
      <c r="K239">
        <v>22.450001</v>
      </c>
      <c r="L239">
        <v>5.22</v>
      </c>
      <c r="M239">
        <v>26.299999</v>
      </c>
      <c r="N239">
        <v>4.67</v>
      </c>
      <c r="O239">
        <v>9.32</v>
      </c>
      <c r="P239">
        <v>7.7</v>
      </c>
      <c r="Q239">
        <v>89.099997999999999</v>
      </c>
      <c r="R239">
        <v>20.6</v>
      </c>
      <c r="S239">
        <v>5.2</v>
      </c>
      <c r="T239">
        <v>6.22</v>
      </c>
      <c r="U239">
        <v>151.60000600000001</v>
      </c>
      <c r="V239">
        <f t="shared" si="3"/>
        <v>0</v>
      </c>
    </row>
    <row r="240" spans="1:22" hidden="1" x14ac:dyDescent="0.3">
      <c r="A240" s="1">
        <v>42356</v>
      </c>
      <c r="B240">
        <v>10.135899999999999</v>
      </c>
      <c r="C240">
        <v>36.700001</v>
      </c>
      <c r="D240">
        <v>4.62</v>
      </c>
      <c r="E240">
        <v>11.22</v>
      </c>
      <c r="F240">
        <v>4.3</v>
      </c>
      <c r="G240">
        <v>33.049999</v>
      </c>
      <c r="H240">
        <v>5.56</v>
      </c>
      <c r="I240">
        <v>12.78</v>
      </c>
      <c r="J240">
        <v>42.700001</v>
      </c>
      <c r="K240">
        <v>22.9</v>
      </c>
      <c r="L240">
        <v>5.2</v>
      </c>
      <c r="M240">
        <v>26.25</v>
      </c>
      <c r="N240">
        <v>4.68</v>
      </c>
      <c r="O240">
        <v>9.0399999999999991</v>
      </c>
      <c r="P240">
        <v>7.75</v>
      </c>
      <c r="Q240">
        <v>88.099997999999999</v>
      </c>
      <c r="R240">
        <v>20.700001</v>
      </c>
      <c r="S240">
        <v>5.09</v>
      </c>
      <c r="T240">
        <v>6.24</v>
      </c>
      <c r="U240">
        <v>151.300003</v>
      </c>
      <c r="V240">
        <f t="shared" si="3"/>
        <v>0</v>
      </c>
    </row>
    <row r="241" spans="1:22" hidden="1" x14ac:dyDescent="0.3">
      <c r="A241" s="1">
        <v>42359</v>
      </c>
      <c r="B241">
        <v>10.1496</v>
      </c>
      <c r="C241">
        <v>36.799999</v>
      </c>
      <c r="D241">
        <v>4.59</v>
      </c>
      <c r="E241">
        <v>10.78</v>
      </c>
      <c r="F241">
        <v>4.24</v>
      </c>
      <c r="G241">
        <v>34.349997999999999</v>
      </c>
      <c r="H241">
        <v>5.57</v>
      </c>
      <c r="I241">
        <v>12.84</v>
      </c>
      <c r="J241">
        <v>43.400002000000001</v>
      </c>
      <c r="K241">
        <v>22.9</v>
      </c>
      <c r="L241">
        <v>5.09</v>
      </c>
      <c r="M241">
        <v>26.25</v>
      </c>
      <c r="N241">
        <v>4.7300000000000004</v>
      </c>
      <c r="O241">
        <v>8.91</v>
      </c>
      <c r="P241">
        <v>7.75</v>
      </c>
      <c r="Q241">
        <v>87.75</v>
      </c>
      <c r="R241">
        <v>20.950001</v>
      </c>
      <c r="S241">
        <v>5.13</v>
      </c>
      <c r="T241">
        <v>6.43</v>
      </c>
      <c r="U241">
        <v>150.300003</v>
      </c>
      <c r="V241">
        <f t="shared" si="3"/>
        <v>0</v>
      </c>
    </row>
    <row r="242" spans="1:22" hidden="1" x14ac:dyDescent="0.3">
      <c r="A242" s="1">
        <v>42360</v>
      </c>
      <c r="B242">
        <v>10.1906</v>
      </c>
      <c r="C242">
        <v>37.150002000000001</v>
      </c>
      <c r="D242">
        <v>4.63</v>
      </c>
      <c r="E242">
        <v>10.84</v>
      </c>
      <c r="F242">
        <v>4.18</v>
      </c>
      <c r="G242">
        <v>34.25</v>
      </c>
      <c r="H242">
        <v>5.57</v>
      </c>
      <c r="I242">
        <v>12.52</v>
      </c>
      <c r="J242">
        <v>43.5</v>
      </c>
      <c r="K242">
        <v>22.9</v>
      </c>
      <c r="L242">
        <v>5.15</v>
      </c>
      <c r="M242">
        <v>25.65</v>
      </c>
      <c r="N242">
        <v>4.7300000000000004</v>
      </c>
      <c r="O242">
        <v>8.82</v>
      </c>
      <c r="P242">
        <v>7.78</v>
      </c>
      <c r="Q242">
        <v>88.349997999999999</v>
      </c>
      <c r="R242">
        <v>21.4</v>
      </c>
      <c r="S242">
        <v>5.09</v>
      </c>
      <c r="T242">
        <v>6.44</v>
      </c>
      <c r="U242">
        <v>150.800003</v>
      </c>
      <c r="V242">
        <f t="shared" si="3"/>
        <v>0</v>
      </c>
    </row>
    <row r="243" spans="1:22" hidden="1" x14ac:dyDescent="0.3">
      <c r="A243" s="1">
        <v>42361</v>
      </c>
      <c r="B243">
        <v>10.258900000000001</v>
      </c>
      <c r="C243">
        <v>37.5</v>
      </c>
      <c r="D243">
        <v>4.84</v>
      </c>
      <c r="E243">
        <v>10.86</v>
      </c>
      <c r="F243">
        <v>4.22</v>
      </c>
      <c r="G243">
        <v>34.5</v>
      </c>
      <c r="H243">
        <v>5.6</v>
      </c>
      <c r="I243">
        <v>12.7</v>
      </c>
      <c r="J243">
        <v>44</v>
      </c>
      <c r="K243">
        <v>22.9</v>
      </c>
      <c r="L243">
        <v>5.14</v>
      </c>
      <c r="M243">
        <v>26.299999</v>
      </c>
      <c r="N243">
        <v>4.79</v>
      </c>
      <c r="O243">
        <v>9.0500000000000007</v>
      </c>
      <c r="P243">
        <v>7.79</v>
      </c>
      <c r="Q243">
        <v>88.300003000000004</v>
      </c>
      <c r="R243">
        <v>21.299999</v>
      </c>
      <c r="S243">
        <v>5.26</v>
      </c>
      <c r="T243">
        <v>6.49</v>
      </c>
      <c r="U243">
        <v>152.199997</v>
      </c>
      <c r="V243">
        <f t="shared" si="3"/>
        <v>0</v>
      </c>
    </row>
    <row r="244" spans="1:22" hidden="1" x14ac:dyDescent="0.3">
      <c r="A244" s="1">
        <v>42362</v>
      </c>
      <c r="B244">
        <v>10.245200000000001</v>
      </c>
      <c r="C244">
        <v>37.150002000000001</v>
      </c>
      <c r="D244">
        <v>4.95</v>
      </c>
      <c r="E244">
        <v>10.8</v>
      </c>
      <c r="F244">
        <v>4.25</v>
      </c>
      <c r="G244">
        <v>34.849997999999999</v>
      </c>
      <c r="H244">
        <v>5.75</v>
      </c>
      <c r="I244">
        <v>12.72</v>
      </c>
      <c r="J244">
        <v>44.200001</v>
      </c>
      <c r="K244">
        <v>22.9</v>
      </c>
      <c r="L244">
        <v>5.13</v>
      </c>
      <c r="M244">
        <v>26.75</v>
      </c>
      <c r="N244">
        <v>4.8</v>
      </c>
      <c r="O244">
        <v>9.17</v>
      </c>
      <c r="P244">
        <v>7.79</v>
      </c>
      <c r="Q244">
        <v>88.550003000000004</v>
      </c>
      <c r="R244">
        <v>21.299999</v>
      </c>
      <c r="S244">
        <v>5.38</v>
      </c>
      <c r="T244">
        <v>6.46</v>
      </c>
      <c r="U244">
        <v>151.800003</v>
      </c>
      <c r="V244">
        <f t="shared" si="3"/>
        <v>0</v>
      </c>
    </row>
    <row r="245" spans="1:22" hidden="1" x14ac:dyDescent="0.3">
      <c r="A245" s="1">
        <v>42366</v>
      </c>
      <c r="B245">
        <v>10.3408</v>
      </c>
      <c r="C245">
        <v>37.450001</v>
      </c>
      <c r="D245">
        <v>4.78</v>
      </c>
      <c r="E245">
        <v>10.82</v>
      </c>
      <c r="F245">
        <v>4.2300000000000004</v>
      </c>
      <c r="G245">
        <v>34.799999</v>
      </c>
      <c r="H245">
        <v>5.73</v>
      </c>
      <c r="I245">
        <v>12.7</v>
      </c>
      <c r="J245">
        <v>43.5</v>
      </c>
      <c r="K245">
        <v>22.9</v>
      </c>
      <c r="L245">
        <v>5.07</v>
      </c>
      <c r="M245">
        <v>26.299999</v>
      </c>
      <c r="N245">
        <v>4.75</v>
      </c>
      <c r="O245">
        <v>9.1</v>
      </c>
      <c r="P245">
        <v>7.67</v>
      </c>
      <c r="Q245">
        <v>87.599997999999999</v>
      </c>
      <c r="R245">
        <v>21.25</v>
      </c>
      <c r="S245">
        <v>5.27</v>
      </c>
      <c r="T245">
        <v>6.27</v>
      </c>
      <c r="U245">
        <v>150.89999399999999</v>
      </c>
      <c r="V245">
        <f t="shared" si="3"/>
        <v>0</v>
      </c>
    </row>
    <row r="246" spans="1:22" hidden="1" x14ac:dyDescent="0.3">
      <c r="A246" s="1">
        <v>42367</v>
      </c>
      <c r="B246">
        <v>10.3545</v>
      </c>
      <c r="C246">
        <v>38.25</v>
      </c>
      <c r="D246">
        <v>4.75</v>
      </c>
      <c r="E246">
        <v>10.88</v>
      </c>
      <c r="F246">
        <v>4.1900000000000004</v>
      </c>
      <c r="G246">
        <v>35.349997999999999</v>
      </c>
      <c r="H246">
        <v>5.78</v>
      </c>
      <c r="I246">
        <v>12.86</v>
      </c>
      <c r="J246">
        <v>43.799999</v>
      </c>
      <c r="K246">
        <v>22.9</v>
      </c>
      <c r="L246">
        <v>5.01</v>
      </c>
      <c r="M246">
        <v>26.35</v>
      </c>
      <c r="N246">
        <v>4.7300000000000004</v>
      </c>
      <c r="O246">
        <v>9.0399999999999991</v>
      </c>
      <c r="P246">
        <v>7.73</v>
      </c>
      <c r="Q246">
        <v>87.75</v>
      </c>
      <c r="R246">
        <v>21.1</v>
      </c>
      <c r="S246">
        <v>5.19</v>
      </c>
      <c r="T246">
        <v>6.29</v>
      </c>
      <c r="U246">
        <v>150.800003</v>
      </c>
      <c r="V246">
        <f t="shared" si="3"/>
        <v>0</v>
      </c>
    </row>
    <row r="247" spans="1:22" hidden="1" x14ac:dyDescent="0.3">
      <c r="A247" s="1">
        <v>42368</v>
      </c>
      <c r="B247">
        <v>10.422800000000001</v>
      </c>
      <c r="C247">
        <v>38.400002000000001</v>
      </c>
      <c r="D247">
        <v>4.71</v>
      </c>
      <c r="E247">
        <v>10.94</v>
      </c>
      <c r="F247">
        <v>4.2</v>
      </c>
      <c r="G247">
        <v>35.150002000000001</v>
      </c>
      <c r="H247">
        <v>5.78</v>
      </c>
      <c r="I247">
        <v>12.7</v>
      </c>
      <c r="J247">
        <v>42.950001</v>
      </c>
      <c r="K247">
        <v>22.9</v>
      </c>
      <c r="L247">
        <v>4.99</v>
      </c>
      <c r="M247">
        <v>26.4</v>
      </c>
      <c r="N247">
        <v>4.68</v>
      </c>
      <c r="O247">
        <v>9.01</v>
      </c>
      <c r="P247">
        <v>7.86</v>
      </c>
      <c r="Q247">
        <v>87.349997999999999</v>
      </c>
      <c r="R247">
        <v>20.799999</v>
      </c>
      <c r="S247">
        <v>5.14</v>
      </c>
      <c r="T247">
        <v>6.25</v>
      </c>
      <c r="U247">
        <v>150.699997</v>
      </c>
      <c r="V247">
        <f t="shared" si="3"/>
        <v>0</v>
      </c>
    </row>
    <row r="248" spans="1:22" hidden="1" x14ac:dyDescent="0.3">
      <c r="A248" s="1">
        <v>42369</v>
      </c>
      <c r="B248">
        <v>10.3818</v>
      </c>
      <c r="C248">
        <v>38.400002000000001</v>
      </c>
      <c r="D248">
        <v>4.68</v>
      </c>
      <c r="E248">
        <v>10.98</v>
      </c>
      <c r="F248">
        <v>4.13</v>
      </c>
      <c r="G248">
        <v>35.099997999999999</v>
      </c>
      <c r="H248">
        <v>5.77</v>
      </c>
      <c r="I248">
        <v>12.64</v>
      </c>
      <c r="J248">
        <v>43</v>
      </c>
      <c r="K248">
        <v>22.9</v>
      </c>
      <c r="L248">
        <v>5</v>
      </c>
      <c r="M248">
        <v>26.549999</v>
      </c>
      <c r="N248">
        <v>4.68</v>
      </c>
      <c r="O248">
        <v>9.06</v>
      </c>
      <c r="P248">
        <v>7.92</v>
      </c>
      <c r="Q248">
        <v>87.5</v>
      </c>
      <c r="R248">
        <v>20.85</v>
      </c>
      <c r="S248">
        <v>5.08</v>
      </c>
      <c r="T248">
        <v>6.11</v>
      </c>
      <c r="U248">
        <v>152.5</v>
      </c>
      <c r="V248">
        <f t="shared" si="3"/>
        <v>0</v>
      </c>
    </row>
    <row r="249" spans="1:22" x14ac:dyDescent="0.3">
      <c r="A249" s="1">
        <v>42373</v>
      </c>
      <c r="B249">
        <v>10.1906</v>
      </c>
      <c r="C249">
        <v>37.599997999999999</v>
      </c>
      <c r="D249">
        <v>4.53</v>
      </c>
      <c r="E249">
        <v>10.56</v>
      </c>
      <c r="F249">
        <v>3.99</v>
      </c>
      <c r="G249">
        <v>34.25</v>
      </c>
      <c r="H249">
        <v>5.55</v>
      </c>
      <c r="I249">
        <v>12.46</v>
      </c>
      <c r="J249">
        <v>40.849997999999999</v>
      </c>
      <c r="K249">
        <v>22.9</v>
      </c>
      <c r="L249">
        <v>4.87</v>
      </c>
      <c r="M249">
        <v>25.75</v>
      </c>
      <c r="N249">
        <v>4.5199999999999996</v>
      </c>
      <c r="O249">
        <v>8.84</v>
      </c>
      <c r="P249">
        <v>7.76</v>
      </c>
      <c r="Q249">
        <v>85.099997999999999</v>
      </c>
      <c r="R249">
        <v>20</v>
      </c>
      <c r="S249">
        <v>5.0199999999999996</v>
      </c>
      <c r="T249">
        <v>5.89</v>
      </c>
      <c r="U249">
        <v>149.10000600000001</v>
      </c>
      <c r="V249">
        <f t="shared" si="3"/>
        <v>1</v>
      </c>
    </row>
    <row r="250" spans="1:22" hidden="1" x14ac:dyDescent="0.3">
      <c r="A250" s="1">
        <v>42374</v>
      </c>
      <c r="B250">
        <v>10.1906</v>
      </c>
      <c r="C250">
        <v>38</v>
      </c>
      <c r="D250">
        <v>4.53</v>
      </c>
      <c r="E250">
        <v>10.88</v>
      </c>
      <c r="F250">
        <v>3.82</v>
      </c>
      <c r="G250">
        <v>33.200001</v>
      </c>
      <c r="H250">
        <v>5.61</v>
      </c>
      <c r="I250">
        <v>12.52</v>
      </c>
      <c r="J250">
        <v>40.400002000000001</v>
      </c>
      <c r="K250">
        <v>22.9</v>
      </c>
      <c r="L250">
        <v>4.83</v>
      </c>
      <c r="M250">
        <v>25.9</v>
      </c>
      <c r="N250">
        <v>4.4800000000000004</v>
      </c>
      <c r="O250">
        <v>8.76</v>
      </c>
      <c r="P250">
        <v>7.75</v>
      </c>
      <c r="Q250">
        <v>82.900002000000001</v>
      </c>
      <c r="R250">
        <v>19.34</v>
      </c>
      <c r="S250">
        <v>4.9400000000000004</v>
      </c>
      <c r="T250">
        <v>5.77</v>
      </c>
      <c r="U250">
        <v>147.39999399999999</v>
      </c>
      <c r="V250">
        <f t="shared" si="3"/>
        <v>0</v>
      </c>
    </row>
    <row r="251" spans="1:22" hidden="1" x14ac:dyDescent="0.3">
      <c r="A251" s="1">
        <v>42375</v>
      </c>
      <c r="B251">
        <v>10.067600000000001</v>
      </c>
      <c r="C251">
        <v>37.299999</v>
      </c>
      <c r="D251">
        <v>4.46</v>
      </c>
      <c r="E251">
        <v>10.74</v>
      </c>
      <c r="F251">
        <v>3.69</v>
      </c>
      <c r="G251">
        <v>33.150002000000001</v>
      </c>
      <c r="H251">
        <v>5.61</v>
      </c>
      <c r="I251">
        <v>12.34</v>
      </c>
      <c r="J251">
        <v>40.099997999999999</v>
      </c>
      <c r="K251">
        <v>20.799999</v>
      </c>
      <c r="L251">
        <v>4.7</v>
      </c>
      <c r="M251">
        <v>25.450001</v>
      </c>
      <c r="N251">
        <v>4.41</v>
      </c>
      <c r="O251">
        <v>8.5299999999999994</v>
      </c>
      <c r="P251">
        <v>7.98</v>
      </c>
      <c r="Q251">
        <v>82.5</v>
      </c>
      <c r="R251">
        <v>19.32</v>
      </c>
      <c r="S251">
        <v>4.88</v>
      </c>
      <c r="T251">
        <v>5.6</v>
      </c>
      <c r="U251">
        <v>146</v>
      </c>
      <c r="V251">
        <f t="shared" si="3"/>
        <v>0</v>
      </c>
    </row>
    <row r="252" spans="1:22" hidden="1" x14ac:dyDescent="0.3">
      <c r="A252" s="1">
        <v>42376</v>
      </c>
      <c r="B252">
        <v>10.0403</v>
      </c>
      <c r="C252">
        <v>36.25</v>
      </c>
      <c r="D252">
        <v>4.1399999999999997</v>
      </c>
      <c r="E252">
        <v>10.58</v>
      </c>
      <c r="F252">
        <v>3.47</v>
      </c>
      <c r="G252">
        <v>31.15</v>
      </c>
      <c r="H252">
        <v>5.5</v>
      </c>
      <c r="I252">
        <v>12.06</v>
      </c>
      <c r="J252">
        <v>37.950001</v>
      </c>
      <c r="K252">
        <v>20.049999</v>
      </c>
      <c r="L252">
        <v>4.6100000000000003</v>
      </c>
      <c r="M252">
        <v>23.6</v>
      </c>
      <c r="N252">
        <v>4.29</v>
      </c>
      <c r="O252">
        <v>8.1300000000000008</v>
      </c>
      <c r="P252">
        <v>7.91</v>
      </c>
      <c r="Q252">
        <v>80.400002000000001</v>
      </c>
      <c r="R252">
        <v>18.559999000000001</v>
      </c>
      <c r="S252">
        <v>4.5599999999999996</v>
      </c>
      <c r="T252">
        <v>5.36</v>
      </c>
      <c r="U252">
        <v>140.199997</v>
      </c>
      <c r="V252">
        <f t="shared" si="3"/>
        <v>0</v>
      </c>
    </row>
    <row r="253" spans="1:22" hidden="1" x14ac:dyDescent="0.3">
      <c r="A253" s="1">
        <v>42377</v>
      </c>
      <c r="B253">
        <v>10.054</v>
      </c>
      <c r="C253">
        <v>36.650002000000001</v>
      </c>
      <c r="D253">
        <v>4.37</v>
      </c>
      <c r="E253">
        <v>10.24</v>
      </c>
      <c r="F253">
        <v>3.51</v>
      </c>
      <c r="G253">
        <v>31.549999</v>
      </c>
      <c r="H253">
        <v>5.28</v>
      </c>
      <c r="I253">
        <v>11.82</v>
      </c>
      <c r="J253">
        <v>38</v>
      </c>
      <c r="K253">
        <v>19.719999000000001</v>
      </c>
      <c r="L253">
        <v>4.72</v>
      </c>
      <c r="M253">
        <v>22.799999</v>
      </c>
      <c r="N253">
        <v>4.3499999999999996</v>
      </c>
      <c r="O253">
        <v>7.91</v>
      </c>
      <c r="P253">
        <v>7.87</v>
      </c>
      <c r="Q253">
        <v>82.050003000000004</v>
      </c>
      <c r="R253">
        <v>18.459999</v>
      </c>
      <c r="S253">
        <v>4.68</v>
      </c>
      <c r="T253">
        <v>5.22</v>
      </c>
      <c r="U253">
        <v>142.60000600000001</v>
      </c>
      <c r="V253">
        <f t="shared" si="3"/>
        <v>0</v>
      </c>
    </row>
    <row r="254" spans="1:22" hidden="1" x14ac:dyDescent="0.3">
      <c r="A254" s="1">
        <v>42380</v>
      </c>
      <c r="B254">
        <v>9.8900299999999994</v>
      </c>
      <c r="C254">
        <v>36.25</v>
      </c>
      <c r="D254">
        <v>4.24</v>
      </c>
      <c r="E254">
        <v>9.6999999999999993</v>
      </c>
      <c r="F254">
        <v>3.34</v>
      </c>
      <c r="G254">
        <v>31.049999</v>
      </c>
      <c r="H254">
        <v>5.25</v>
      </c>
      <c r="I254">
        <v>11.3</v>
      </c>
      <c r="J254">
        <v>36.349997999999999</v>
      </c>
      <c r="K254">
        <v>17.620000999999998</v>
      </c>
      <c r="L254">
        <v>4.58</v>
      </c>
      <c r="M254">
        <v>22.299999</v>
      </c>
      <c r="N254">
        <v>4.22</v>
      </c>
      <c r="O254">
        <v>7.52</v>
      </c>
      <c r="P254">
        <v>7.63</v>
      </c>
      <c r="Q254">
        <v>80.599997999999999</v>
      </c>
      <c r="R254">
        <v>17.379999000000002</v>
      </c>
      <c r="S254">
        <v>4.45</v>
      </c>
      <c r="T254">
        <v>4.95</v>
      </c>
      <c r="U254">
        <v>138</v>
      </c>
      <c r="V254">
        <f t="shared" si="3"/>
        <v>0</v>
      </c>
    </row>
    <row r="255" spans="1:22" hidden="1" x14ac:dyDescent="0.3">
      <c r="A255" s="1">
        <v>42381</v>
      </c>
      <c r="B255">
        <v>9.8353900000000003</v>
      </c>
      <c r="C255">
        <v>36.099997999999999</v>
      </c>
      <c r="D255">
        <v>4.2</v>
      </c>
      <c r="E255">
        <v>9.8000000000000007</v>
      </c>
      <c r="F255">
        <v>3.33</v>
      </c>
      <c r="G255">
        <v>30.700001</v>
      </c>
      <c r="H255">
        <v>5.16</v>
      </c>
      <c r="I255">
        <v>11.5</v>
      </c>
      <c r="J255">
        <v>35.650002000000001</v>
      </c>
      <c r="K255">
        <v>18.100000000000001</v>
      </c>
      <c r="L255">
        <v>4.55</v>
      </c>
      <c r="M255">
        <v>22.299999</v>
      </c>
      <c r="N255">
        <v>4.16</v>
      </c>
      <c r="O255">
        <v>7.48</v>
      </c>
      <c r="P255">
        <v>7.56</v>
      </c>
      <c r="Q255">
        <v>79.650002000000001</v>
      </c>
      <c r="R255">
        <v>17.299999</v>
      </c>
      <c r="S255">
        <v>4.3899999999999997</v>
      </c>
      <c r="T255">
        <v>5.08</v>
      </c>
      <c r="U255">
        <v>136.10000600000001</v>
      </c>
      <c r="V255">
        <f t="shared" si="3"/>
        <v>0</v>
      </c>
    </row>
    <row r="256" spans="1:22" hidden="1" x14ac:dyDescent="0.3">
      <c r="A256" s="1">
        <v>42382</v>
      </c>
      <c r="B256">
        <v>9.8900299999999994</v>
      </c>
      <c r="C256">
        <v>36.700001</v>
      </c>
      <c r="D256">
        <v>4.2699999999999996</v>
      </c>
      <c r="E256">
        <v>9.8000000000000007</v>
      </c>
      <c r="F256">
        <v>3.52</v>
      </c>
      <c r="G256">
        <v>30.85</v>
      </c>
      <c r="H256">
        <v>5.13</v>
      </c>
      <c r="I256">
        <v>11.48</v>
      </c>
      <c r="J256">
        <v>36.150002000000001</v>
      </c>
      <c r="K256">
        <v>18.18</v>
      </c>
      <c r="L256">
        <v>4.54</v>
      </c>
      <c r="M256">
        <v>22.450001</v>
      </c>
      <c r="N256">
        <v>4.17</v>
      </c>
      <c r="O256">
        <v>7.55</v>
      </c>
      <c r="P256">
        <v>7.4</v>
      </c>
      <c r="Q256">
        <v>81.599997999999999</v>
      </c>
      <c r="R256">
        <v>17.440000999999999</v>
      </c>
      <c r="S256">
        <v>4.45</v>
      </c>
      <c r="T256">
        <v>5.24</v>
      </c>
      <c r="U256">
        <v>137.39999399999999</v>
      </c>
      <c r="V256">
        <f t="shared" si="3"/>
        <v>0</v>
      </c>
    </row>
    <row r="257" spans="1:22" hidden="1" x14ac:dyDescent="0.3">
      <c r="A257" s="1">
        <v>42383</v>
      </c>
      <c r="B257">
        <v>9.9583399999999997</v>
      </c>
      <c r="C257">
        <v>36.450001</v>
      </c>
      <c r="D257">
        <v>4.22</v>
      </c>
      <c r="E257">
        <v>9.61</v>
      </c>
      <c r="F257">
        <v>3.54</v>
      </c>
      <c r="G257">
        <v>31.1</v>
      </c>
      <c r="H257">
        <v>4.91</v>
      </c>
      <c r="I257">
        <v>11.28</v>
      </c>
      <c r="J257">
        <v>36.299999</v>
      </c>
      <c r="K257">
        <v>18.079999999999998</v>
      </c>
      <c r="L257">
        <v>4.45</v>
      </c>
      <c r="M257">
        <v>22.35</v>
      </c>
      <c r="N257">
        <v>4.1500000000000004</v>
      </c>
      <c r="O257">
        <v>7.35</v>
      </c>
      <c r="P257">
        <v>7.4</v>
      </c>
      <c r="Q257">
        <v>81.300003000000004</v>
      </c>
      <c r="R257">
        <v>17.440000999999999</v>
      </c>
      <c r="S257">
        <v>4.4800000000000004</v>
      </c>
      <c r="T257">
        <v>5.04</v>
      </c>
      <c r="U257">
        <v>137.10000600000001</v>
      </c>
      <c r="V257">
        <f t="shared" si="3"/>
        <v>0</v>
      </c>
    </row>
    <row r="258" spans="1:22" hidden="1" x14ac:dyDescent="0.3">
      <c r="A258" s="1">
        <v>42384</v>
      </c>
      <c r="B258">
        <v>9.9310200000000002</v>
      </c>
      <c r="C258">
        <v>36.599997999999999</v>
      </c>
      <c r="D258">
        <v>4.03</v>
      </c>
      <c r="E258">
        <v>9.5</v>
      </c>
      <c r="F258">
        <v>3.41</v>
      </c>
      <c r="G258">
        <v>30.700001</v>
      </c>
      <c r="H258">
        <v>4.79</v>
      </c>
      <c r="I258">
        <v>10.84</v>
      </c>
      <c r="J258">
        <v>35.099997999999999</v>
      </c>
      <c r="K258">
        <v>17.48</v>
      </c>
      <c r="L258">
        <v>4.3499999999999996</v>
      </c>
      <c r="M258">
        <v>21.65</v>
      </c>
      <c r="N258">
        <v>4.05</v>
      </c>
      <c r="O258">
        <v>7.24</v>
      </c>
      <c r="P258">
        <v>7.4</v>
      </c>
      <c r="Q258">
        <v>80.449996999999996</v>
      </c>
      <c r="R258">
        <v>16.940000999999999</v>
      </c>
      <c r="S258">
        <v>4.38</v>
      </c>
      <c r="T258">
        <v>4.99</v>
      </c>
      <c r="U258">
        <v>137</v>
      </c>
      <c r="V258">
        <f t="shared" si="3"/>
        <v>0</v>
      </c>
    </row>
    <row r="259" spans="1:22" hidden="1" x14ac:dyDescent="0.3">
      <c r="A259" s="1">
        <v>42387</v>
      </c>
      <c r="B259">
        <v>9.8490500000000001</v>
      </c>
      <c r="C259">
        <v>36.650002000000001</v>
      </c>
      <c r="D259">
        <v>4.0199999999999996</v>
      </c>
      <c r="E259">
        <v>9.66</v>
      </c>
      <c r="F259">
        <v>3.41</v>
      </c>
      <c r="G259">
        <v>30.65</v>
      </c>
      <c r="H259">
        <v>4.8899999999999997</v>
      </c>
      <c r="I259">
        <v>10.8</v>
      </c>
      <c r="J259">
        <v>34.700001</v>
      </c>
      <c r="K259">
        <v>17.420000000000002</v>
      </c>
      <c r="L259">
        <v>4.2300000000000004</v>
      </c>
      <c r="M259">
        <v>22.5</v>
      </c>
      <c r="N259">
        <v>3.98</v>
      </c>
      <c r="O259">
        <v>7.6</v>
      </c>
      <c r="P259">
        <v>7.05</v>
      </c>
      <c r="Q259">
        <v>80.099997999999999</v>
      </c>
      <c r="R259">
        <v>16.600000000000001</v>
      </c>
      <c r="S259">
        <v>4.29</v>
      </c>
      <c r="T259">
        <v>5.0999999999999996</v>
      </c>
      <c r="U259">
        <v>136</v>
      </c>
      <c r="V259">
        <f t="shared" si="3"/>
        <v>0</v>
      </c>
    </row>
    <row r="260" spans="1:22" hidden="1" x14ac:dyDescent="0.3">
      <c r="A260" s="1">
        <v>42388</v>
      </c>
      <c r="B260">
        <v>9.8763699999999996</v>
      </c>
      <c r="C260">
        <v>36.400002000000001</v>
      </c>
      <c r="D260">
        <v>4.17</v>
      </c>
      <c r="E260">
        <v>9.6</v>
      </c>
      <c r="F260">
        <v>3.58</v>
      </c>
      <c r="G260">
        <v>31.5</v>
      </c>
      <c r="H260">
        <v>4.96</v>
      </c>
      <c r="I260">
        <v>11.42</v>
      </c>
      <c r="J260">
        <v>36.549999</v>
      </c>
      <c r="K260">
        <v>17.959999</v>
      </c>
      <c r="L260">
        <v>4.28</v>
      </c>
      <c r="M260">
        <v>23.15</v>
      </c>
      <c r="N260">
        <v>4.04</v>
      </c>
      <c r="O260">
        <v>7.58</v>
      </c>
      <c r="P260">
        <v>7.11</v>
      </c>
      <c r="Q260">
        <v>82.800003000000004</v>
      </c>
      <c r="R260">
        <v>17.48</v>
      </c>
      <c r="S260">
        <v>4.5</v>
      </c>
      <c r="T260">
        <v>5.1100000000000003</v>
      </c>
      <c r="U260">
        <v>139.800003</v>
      </c>
      <c r="V260">
        <f t="shared" ref="V260:V323" si="4">IF(MONTH(A260)-MONTH(A259)=0,0,1)</f>
        <v>0</v>
      </c>
    </row>
    <row r="261" spans="1:22" hidden="1" x14ac:dyDescent="0.3">
      <c r="A261" s="1">
        <v>42389</v>
      </c>
      <c r="B261">
        <v>9.5621899999999993</v>
      </c>
      <c r="C261">
        <v>35.5</v>
      </c>
      <c r="D261">
        <v>3.88</v>
      </c>
      <c r="E261">
        <v>9.59</v>
      </c>
      <c r="F261">
        <v>3.51</v>
      </c>
      <c r="G261">
        <v>29.75</v>
      </c>
      <c r="H261">
        <v>4.95</v>
      </c>
      <c r="I261">
        <v>11.2</v>
      </c>
      <c r="J261">
        <v>35.049999</v>
      </c>
      <c r="K261">
        <v>17.48</v>
      </c>
      <c r="L261">
        <v>4.3099999999999996</v>
      </c>
      <c r="M261">
        <v>21.700001</v>
      </c>
      <c r="N261">
        <v>3.92</v>
      </c>
      <c r="O261">
        <v>7.14</v>
      </c>
      <c r="P261">
        <v>6.77</v>
      </c>
      <c r="Q261">
        <v>80</v>
      </c>
      <c r="R261">
        <v>16.360001</v>
      </c>
      <c r="S261">
        <v>4.2300000000000004</v>
      </c>
      <c r="T261">
        <v>5.01</v>
      </c>
      <c r="U261">
        <v>135.39999399999999</v>
      </c>
      <c r="V261">
        <f t="shared" si="4"/>
        <v>0</v>
      </c>
    </row>
    <row r="262" spans="1:22" hidden="1" x14ac:dyDescent="0.3">
      <c r="A262" s="1">
        <v>42390</v>
      </c>
      <c r="B262">
        <v>9.1660400000000006</v>
      </c>
      <c r="C262">
        <v>34.400002000000001</v>
      </c>
      <c r="D262">
        <v>3.91</v>
      </c>
      <c r="E262">
        <v>8.93</v>
      </c>
      <c r="F262">
        <v>3.32</v>
      </c>
      <c r="G262">
        <v>28.9</v>
      </c>
      <c r="H262">
        <v>4.9000000000000004</v>
      </c>
      <c r="I262">
        <v>10.86</v>
      </c>
      <c r="J262">
        <v>33.549999</v>
      </c>
      <c r="K262">
        <v>16.98</v>
      </c>
      <c r="L262">
        <v>4.24</v>
      </c>
      <c r="M262">
        <v>20.9</v>
      </c>
      <c r="N262">
        <v>3.86</v>
      </c>
      <c r="O262">
        <v>6.92</v>
      </c>
      <c r="P262">
        <v>6.64</v>
      </c>
      <c r="Q262">
        <v>80</v>
      </c>
      <c r="R262">
        <v>15.92</v>
      </c>
      <c r="S262">
        <v>4.18</v>
      </c>
      <c r="T262">
        <v>4.97</v>
      </c>
      <c r="U262">
        <v>133.10000600000001</v>
      </c>
      <c r="V262">
        <f t="shared" si="4"/>
        <v>0</v>
      </c>
    </row>
    <row r="263" spans="1:22" hidden="1" x14ac:dyDescent="0.3">
      <c r="A263" s="1">
        <v>42391</v>
      </c>
      <c r="B263">
        <v>9.2343399999999995</v>
      </c>
      <c r="C263">
        <v>34.599997999999999</v>
      </c>
      <c r="D263">
        <v>4.16</v>
      </c>
      <c r="E263">
        <v>9.1999999999999993</v>
      </c>
      <c r="F263">
        <v>3.4</v>
      </c>
      <c r="G263">
        <v>28.85</v>
      </c>
      <c r="H263">
        <v>4.91</v>
      </c>
      <c r="I263">
        <v>10.96</v>
      </c>
      <c r="J263">
        <v>34.700001</v>
      </c>
      <c r="K263">
        <v>17.620000999999998</v>
      </c>
      <c r="L263">
        <v>4.3499999999999996</v>
      </c>
      <c r="M263">
        <v>23.25</v>
      </c>
      <c r="N263">
        <v>3.92</v>
      </c>
      <c r="O263">
        <v>7.32</v>
      </c>
      <c r="P263">
        <v>6.6</v>
      </c>
      <c r="Q263">
        <v>82.650002000000001</v>
      </c>
      <c r="R263">
        <v>16.52</v>
      </c>
      <c r="S263">
        <v>4.51</v>
      </c>
      <c r="T263">
        <v>5.0199999999999996</v>
      </c>
      <c r="U263">
        <v>139</v>
      </c>
      <c r="V263">
        <f t="shared" si="4"/>
        <v>0</v>
      </c>
    </row>
    <row r="264" spans="1:22" hidden="1" x14ac:dyDescent="0.3">
      <c r="A264" s="1">
        <v>42394</v>
      </c>
      <c r="B264">
        <v>9.1660400000000006</v>
      </c>
      <c r="C264">
        <v>35</v>
      </c>
      <c r="D264">
        <v>4.29</v>
      </c>
      <c r="E264">
        <v>9.65</v>
      </c>
      <c r="F264">
        <v>3.38</v>
      </c>
      <c r="G264">
        <v>28.799999</v>
      </c>
      <c r="H264">
        <v>4.96</v>
      </c>
      <c r="I264">
        <v>11.08</v>
      </c>
      <c r="J264">
        <v>35.150002000000001</v>
      </c>
      <c r="K264">
        <v>17.700001</v>
      </c>
      <c r="L264">
        <v>4.4800000000000004</v>
      </c>
      <c r="M264">
        <v>23.549999</v>
      </c>
      <c r="N264">
        <v>3.95</v>
      </c>
      <c r="O264">
        <v>7.62</v>
      </c>
      <c r="P264">
        <v>6.96</v>
      </c>
      <c r="Q264">
        <v>83.75</v>
      </c>
      <c r="R264">
        <v>16.100000000000001</v>
      </c>
      <c r="S264">
        <v>4.6399999999999997</v>
      </c>
      <c r="T264">
        <v>5.16</v>
      </c>
      <c r="U264">
        <v>144.300003</v>
      </c>
      <c r="V264">
        <f t="shared" si="4"/>
        <v>0</v>
      </c>
    </row>
    <row r="265" spans="1:22" hidden="1" x14ac:dyDescent="0.3">
      <c r="A265" s="1">
        <v>42395</v>
      </c>
      <c r="B265">
        <v>9.0840800000000002</v>
      </c>
      <c r="C265">
        <v>34.849997999999999</v>
      </c>
      <c r="D265">
        <v>4.0599999999999996</v>
      </c>
      <c r="E265">
        <v>9.48</v>
      </c>
      <c r="F265">
        <v>3.25</v>
      </c>
      <c r="G265">
        <v>28.35</v>
      </c>
      <c r="H265">
        <v>4.88</v>
      </c>
      <c r="I265">
        <v>10.66</v>
      </c>
      <c r="J265">
        <v>33.950001</v>
      </c>
      <c r="K265">
        <v>16.899999999999999</v>
      </c>
      <c r="L265">
        <v>4.25</v>
      </c>
      <c r="M265">
        <v>23.049999</v>
      </c>
      <c r="N265">
        <v>3.85</v>
      </c>
      <c r="O265">
        <v>7.53</v>
      </c>
      <c r="P265">
        <v>6.68</v>
      </c>
      <c r="Q265">
        <v>82.300003000000004</v>
      </c>
      <c r="R265">
        <v>15.38</v>
      </c>
      <c r="S265">
        <v>4.37</v>
      </c>
      <c r="T265">
        <v>5.07</v>
      </c>
      <c r="U265">
        <v>141.800003</v>
      </c>
      <c r="V265">
        <f t="shared" si="4"/>
        <v>0</v>
      </c>
    </row>
    <row r="266" spans="1:22" hidden="1" x14ac:dyDescent="0.3">
      <c r="A266" s="1">
        <v>42396</v>
      </c>
      <c r="B266">
        <v>9.0431000000000008</v>
      </c>
      <c r="C266">
        <v>35.049999</v>
      </c>
      <c r="D266">
        <v>4.1100000000000003</v>
      </c>
      <c r="E266">
        <v>9.5399999999999991</v>
      </c>
      <c r="F266">
        <v>3.27</v>
      </c>
      <c r="G266">
        <v>27.9</v>
      </c>
      <c r="H266">
        <v>5.08</v>
      </c>
      <c r="I266">
        <v>10.6</v>
      </c>
      <c r="J266">
        <v>33.799999</v>
      </c>
      <c r="K266">
        <v>16.920000000000002</v>
      </c>
      <c r="L266">
        <v>4.28</v>
      </c>
      <c r="M266">
        <v>24.549999</v>
      </c>
      <c r="N266">
        <v>3.87</v>
      </c>
      <c r="O266">
        <v>7.68</v>
      </c>
      <c r="P266">
        <v>6.75</v>
      </c>
      <c r="Q266">
        <v>83.699996999999996</v>
      </c>
      <c r="R266">
        <v>15.08</v>
      </c>
      <c r="S266">
        <v>4.51</v>
      </c>
      <c r="T266">
        <v>4.84</v>
      </c>
      <c r="U266">
        <v>140.5</v>
      </c>
      <c r="V266">
        <f t="shared" si="4"/>
        <v>0</v>
      </c>
    </row>
    <row r="267" spans="1:22" hidden="1" x14ac:dyDescent="0.3">
      <c r="A267" s="1">
        <v>42397</v>
      </c>
      <c r="B267">
        <v>9.20702</v>
      </c>
      <c r="C267">
        <v>34.75</v>
      </c>
      <c r="D267">
        <v>4.18</v>
      </c>
      <c r="E267">
        <v>9.61</v>
      </c>
      <c r="F267">
        <v>3.33</v>
      </c>
      <c r="G267">
        <v>27.950001</v>
      </c>
      <c r="H267">
        <v>5.14</v>
      </c>
      <c r="I267">
        <v>10.74</v>
      </c>
      <c r="J267">
        <v>34.150002000000001</v>
      </c>
      <c r="K267">
        <v>17.360001</v>
      </c>
      <c r="L267">
        <v>4.38</v>
      </c>
      <c r="M267">
        <v>26.200001</v>
      </c>
      <c r="N267">
        <v>3.92</v>
      </c>
      <c r="O267">
        <v>8</v>
      </c>
      <c r="P267">
        <v>6.59</v>
      </c>
      <c r="Q267">
        <v>84.699996999999996</v>
      </c>
      <c r="R267">
        <v>15.1</v>
      </c>
      <c r="S267">
        <v>4.5599999999999996</v>
      </c>
      <c r="T267">
        <v>4.8899999999999997</v>
      </c>
      <c r="U267">
        <v>141.60000600000001</v>
      </c>
      <c r="V267">
        <f t="shared" si="4"/>
        <v>0</v>
      </c>
    </row>
    <row r="268" spans="1:22" hidden="1" x14ac:dyDescent="0.3">
      <c r="A268" s="1">
        <v>42398</v>
      </c>
      <c r="B268">
        <v>9.3026400000000002</v>
      </c>
      <c r="C268">
        <v>35.099997999999999</v>
      </c>
      <c r="D268">
        <v>4.33</v>
      </c>
      <c r="E268">
        <v>9.8800000000000008</v>
      </c>
      <c r="F268">
        <v>3.3</v>
      </c>
      <c r="G268">
        <v>27.549999</v>
      </c>
      <c r="H268">
        <v>5.08</v>
      </c>
      <c r="I268">
        <v>10.74</v>
      </c>
      <c r="J268">
        <v>34.950001</v>
      </c>
      <c r="K268">
        <v>17.600000000000001</v>
      </c>
      <c r="L268">
        <v>4.5</v>
      </c>
      <c r="M268">
        <v>26.799999</v>
      </c>
      <c r="N268">
        <v>4.03</v>
      </c>
      <c r="O268">
        <v>8.35</v>
      </c>
      <c r="P268">
        <v>6.54</v>
      </c>
      <c r="Q268">
        <v>85.699996999999996</v>
      </c>
      <c r="R268">
        <v>15.16</v>
      </c>
      <c r="S268">
        <v>4.75</v>
      </c>
      <c r="T268">
        <v>4.9800000000000004</v>
      </c>
      <c r="U268">
        <v>144.89999399999999</v>
      </c>
      <c r="V268">
        <f t="shared" si="4"/>
        <v>0</v>
      </c>
    </row>
    <row r="269" spans="1:22" x14ac:dyDescent="0.3">
      <c r="A269" s="1">
        <v>42401</v>
      </c>
      <c r="B269">
        <v>9.1523800000000008</v>
      </c>
      <c r="C269">
        <v>35.099997999999999</v>
      </c>
      <c r="D269">
        <v>4.32</v>
      </c>
      <c r="E269">
        <v>9.8000000000000007</v>
      </c>
      <c r="F269">
        <v>3.05</v>
      </c>
      <c r="G269">
        <v>28.200001</v>
      </c>
      <c r="H269">
        <v>5.21</v>
      </c>
      <c r="I269">
        <v>11.16</v>
      </c>
      <c r="J269">
        <v>34.200001</v>
      </c>
      <c r="K269">
        <v>17.239999999999998</v>
      </c>
      <c r="L269">
        <v>4.72</v>
      </c>
      <c r="M269">
        <v>26.9</v>
      </c>
      <c r="N269">
        <v>4</v>
      </c>
      <c r="O269">
        <v>8.25</v>
      </c>
      <c r="P269">
        <v>6.6</v>
      </c>
      <c r="Q269">
        <v>85.5</v>
      </c>
      <c r="R269">
        <v>15.34</v>
      </c>
      <c r="S269">
        <v>4.6100000000000003</v>
      </c>
      <c r="T269">
        <v>4.95</v>
      </c>
      <c r="U269">
        <v>147</v>
      </c>
      <c r="V269">
        <f t="shared" si="4"/>
        <v>1</v>
      </c>
    </row>
    <row r="270" spans="1:22" hidden="1" x14ac:dyDescent="0.3">
      <c r="A270" s="1">
        <v>42402</v>
      </c>
      <c r="B270">
        <v>9.2753200000000007</v>
      </c>
      <c r="C270">
        <v>35.400002000000001</v>
      </c>
      <c r="D270">
        <v>4.3</v>
      </c>
      <c r="E270">
        <v>9.6300000000000008</v>
      </c>
      <c r="F270">
        <v>3.06</v>
      </c>
      <c r="G270">
        <v>28.75</v>
      </c>
      <c r="H270">
        <v>5.39</v>
      </c>
      <c r="I270">
        <v>11.52</v>
      </c>
      <c r="J270">
        <v>34.049999</v>
      </c>
      <c r="K270">
        <v>17.299999</v>
      </c>
      <c r="L270">
        <v>4.68</v>
      </c>
      <c r="M270">
        <v>26.75</v>
      </c>
      <c r="N270">
        <v>3.91</v>
      </c>
      <c r="O270">
        <v>8.18</v>
      </c>
      <c r="P270">
        <v>6.51</v>
      </c>
      <c r="Q270">
        <v>85.75</v>
      </c>
      <c r="R270">
        <v>15.3</v>
      </c>
      <c r="S270">
        <v>4.57</v>
      </c>
      <c r="T270">
        <v>4.9800000000000004</v>
      </c>
      <c r="U270">
        <v>145.60000600000001</v>
      </c>
      <c r="V270">
        <f t="shared" si="4"/>
        <v>0</v>
      </c>
    </row>
    <row r="271" spans="1:22" hidden="1" x14ac:dyDescent="0.3">
      <c r="A271" s="1">
        <v>42403</v>
      </c>
      <c r="B271">
        <v>9.2343399999999995</v>
      </c>
      <c r="C271">
        <v>35.150002000000001</v>
      </c>
      <c r="D271">
        <v>4.18</v>
      </c>
      <c r="E271">
        <v>9.5</v>
      </c>
      <c r="F271">
        <v>2.91</v>
      </c>
      <c r="G271">
        <v>28.1</v>
      </c>
      <c r="H271">
        <v>5.36</v>
      </c>
      <c r="I271">
        <v>11.02</v>
      </c>
      <c r="J271">
        <v>32.950001</v>
      </c>
      <c r="K271">
        <v>17.139999</v>
      </c>
      <c r="L271">
        <v>4.57</v>
      </c>
      <c r="M271">
        <v>25.85</v>
      </c>
      <c r="N271">
        <v>3.88</v>
      </c>
      <c r="O271">
        <v>7.86</v>
      </c>
      <c r="P271">
        <v>6.15</v>
      </c>
      <c r="Q271">
        <v>85.75</v>
      </c>
      <c r="R271">
        <v>14.58</v>
      </c>
      <c r="S271">
        <v>4.38</v>
      </c>
      <c r="T271">
        <v>4.7699999999999996</v>
      </c>
      <c r="U271">
        <v>141.60000600000001</v>
      </c>
      <c r="V271">
        <f t="shared" si="4"/>
        <v>0</v>
      </c>
    </row>
    <row r="272" spans="1:22" hidden="1" x14ac:dyDescent="0.3">
      <c r="A272" s="1">
        <v>42404</v>
      </c>
      <c r="B272">
        <v>9.3982700000000001</v>
      </c>
      <c r="C272">
        <v>35.549999</v>
      </c>
      <c r="D272">
        <v>4.34</v>
      </c>
      <c r="E272">
        <v>9.5500000000000007</v>
      </c>
      <c r="F272">
        <v>2.97</v>
      </c>
      <c r="G272">
        <v>28.549999</v>
      </c>
      <c r="H272">
        <v>5.49</v>
      </c>
      <c r="I272">
        <v>11.38</v>
      </c>
      <c r="J272">
        <v>33.299999</v>
      </c>
      <c r="K272">
        <v>17.700001</v>
      </c>
      <c r="L272">
        <v>4.5999999999999996</v>
      </c>
      <c r="M272">
        <v>24.6</v>
      </c>
      <c r="N272">
        <v>3.94</v>
      </c>
      <c r="O272">
        <v>7.83</v>
      </c>
      <c r="P272">
        <v>6.07</v>
      </c>
      <c r="Q272">
        <v>85.650002000000001</v>
      </c>
      <c r="R272">
        <v>14.78</v>
      </c>
      <c r="S272">
        <v>4.6100000000000003</v>
      </c>
      <c r="T272">
        <v>4.75</v>
      </c>
      <c r="U272">
        <v>141.89999399999999</v>
      </c>
      <c r="V272">
        <f t="shared" si="4"/>
        <v>0</v>
      </c>
    </row>
    <row r="273" spans="1:22" hidden="1" x14ac:dyDescent="0.3">
      <c r="A273" s="1">
        <v>42405</v>
      </c>
      <c r="B273">
        <v>9.4119299999999999</v>
      </c>
      <c r="C273">
        <v>35.450001</v>
      </c>
      <c r="D273">
        <v>4.38</v>
      </c>
      <c r="E273">
        <v>9.65</v>
      </c>
      <c r="F273">
        <v>3</v>
      </c>
      <c r="G273">
        <v>28.700001</v>
      </c>
      <c r="H273">
        <v>5.38</v>
      </c>
      <c r="I273">
        <v>11.44</v>
      </c>
      <c r="J273">
        <v>33.849997999999999</v>
      </c>
      <c r="K273">
        <v>17.719999000000001</v>
      </c>
      <c r="L273">
        <v>4.7</v>
      </c>
      <c r="M273">
        <v>24.950001</v>
      </c>
      <c r="N273">
        <v>3.99</v>
      </c>
      <c r="O273">
        <v>7.8</v>
      </c>
      <c r="P273">
        <v>6.18</v>
      </c>
      <c r="Q273">
        <v>84.599997999999999</v>
      </c>
      <c r="R273">
        <v>14.7</v>
      </c>
      <c r="S273">
        <v>4.71</v>
      </c>
      <c r="T273">
        <v>4.66</v>
      </c>
      <c r="U273">
        <v>143.89999399999999</v>
      </c>
      <c r="V273">
        <f t="shared" si="4"/>
        <v>0</v>
      </c>
    </row>
    <row r="274" spans="1:22" hidden="1" x14ac:dyDescent="0.3">
      <c r="A274" s="1">
        <v>42411</v>
      </c>
      <c r="B274">
        <v>9.1660400000000006</v>
      </c>
      <c r="C274">
        <v>35</v>
      </c>
      <c r="D274">
        <v>4.0999999999999996</v>
      </c>
      <c r="E274">
        <v>9.24</v>
      </c>
      <c r="F274">
        <v>2.88</v>
      </c>
      <c r="G274">
        <v>28.1</v>
      </c>
      <c r="H274">
        <v>5.36</v>
      </c>
      <c r="I274">
        <v>11.02</v>
      </c>
      <c r="J274">
        <v>31.950001</v>
      </c>
      <c r="K274">
        <v>16.18</v>
      </c>
      <c r="L274">
        <v>4.66</v>
      </c>
      <c r="M274">
        <v>24.25</v>
      </c>
      <c r="N274">
        <v>3.82</v>
      </c>
      <c r="O274">
        <v>7.5</v>
      </c>
      <c r="P274">
        <v>6.21</v>
      </c>
      <c r="Q274">
        <v>82</v>
      </c>
      <c r="R274">
        <v>14.18</v>
      </c>
      <c r="S274">
        <v>4.47</v>
      </c>
      <c r="T274">
        <v>4.5</v>
      </c>
      <c r="U274">
        <v>135.89999399999999</v>
      </c>
      <c r="V274">
        <f t="shared" si="4"/>
        <v>0</v>
      </c>
    </row>
    <row r="275" spans="1:22" hidden="1" x14ac:dyDescent="0.3">
      <c r="A275" s="1">
        <v>42412</v>
      </c>
      <c r="B275">
        <v>9.3299599999999998</v>
      </c>
      <c r="C275">
        <v>35.549999</v>
      </c>
      <c r="D275">
        <v>4.12</v>
      </c>
      <c r="E275">
        <v>9.35</v>
      </c>
      <c r="F275">
        <v>2.79</v>
      </c>
      <c r="G275">
        <v>27.9</v>
      </c>
      <c r="H275">
        <v>5.43</v>
      </c>
      <c r="I275">
        <v>11.18</v>
      </c>
      <c r="J275">
        <v>30.6</v>
      </c>
      <c r="K275">
        <v>15.8</v>
      </c>
      <c r="L275">
        <v>5.0999999999999996</v>
      </c>
      <c r="M275">
        <v>24.75</v>
      </c>
      <c r="N275">
        <v>3.73</v>
      </c>
      <c r="O275">
        <v>7.77</v>
      </c>
      <c r="P275">
        <v>6.1</v>
      </c>
      <c r="Q275">
        <v>82.199996999999996</v>
      </c>
      <c r="R275">
        <v>14.16</v>
      </c>
      <c r="S275">
        <v>4.5</v>
      </c>
      <c r="T275">
        <v>4.42</v>
      </c>
      <c r="U275">
        <v>133.300003</v>
      </c>
      <c r="V275">
        <f t="shared" si="4"/>
        <v>0</v>
      </c>
    </row>
    <row r="276" spans="1:22" hidden="1" x14ac:dyDescent="0.3">
      <c r="A276" s="1">
        <v>42415</v>
      </c>
      <c r="B276">
        <v>9.52121</v>
      </c>
      <c r="C276">
        <v>35.549999</v>
      </c>
      <c r="D276">
        <v>4.2699999999999996</v>
      </c>
      <c r="E276">
        <v>9.9700000000000006</v>
      </c>
      <c r="F276">
        <v>2.93</v>
      </c>
      <c r="G276">
        <v>28.9</v>
      </c>
      <c r="H276">
        <v>5.47</v>
      </c>
      <c r="I276">
        <v>11.78</v>
      </c>
      <c r="J276">
        <v>32.549999</v>
      </c>
      <c r="K276">
        <v>15.94</v>
      </c>
      <c r="L276">
        <v>5.23</v>
      </c>
      <c r="M276">
        <v>25.85</v>
      </c>
      <c r="N276">
        <v>3.91</v>
      </c>
      <c r="O276">
        <v>8.5500000000000007</v>
      </c>
      <c r="P276">
        <v>6.34</v>
      </c>
      <c r="Q276">
        <v>83.099997999999999</v>
      </c>
      <c r="R276">
        <v>14.5</v>
      </c>
      <c r="S276">
        <v>4.67</v>
      </c>
      <c r="T276">
        <v>4.8600000000000003</v>
      </c>
      <c r="U276">
        <v>138.199997</v>
      </c>
      <c r="V276">
        <f t="shared" si="4"/>
        <v>0</v>
      </c>
    </row>
    <row r="277" spans="1:22" hidden="1" x14ac:dyDescent="0.3">
      <c r="A277" s="1">
        <v>42416</v>
      </c>
      <c r="B277">
        <v>9.4938900000000004</v>
      </c>
      <c r="C277">
        <v>36</v>
      </c>
      <c r="D277">
        <v>4.42</v>
      </c>
      <c r="E277">
        <v>9.89</v>
      </c>
      <c r="F277">
        <v>3.01</v>
      </c>
      <c r="G277">
        <v>28.299999</v>
      </c>
      <c r="H277">
        <v>5.3</v>
      </c>
      <c r="I277">
        <v>11.58</v>
      </c>
      <c r="J277">
        <v>33.650002000000001</v>
      </c>
      <c r="K277">
        <v>16.620000999999998</v>
      </c>
      <c r="L277">
        <v>5.04</v>
      </c>
      <c r="M277">
        <v>25.6</v>
      </c>
      <c r="N277">
        <v>3.98</v>
      </c>
      <c r="O277">
        <v>8.51</v>
      </c>
      <c r="P277">
        <v>6.39</v>
      </c>
      <c r="Q277">
        <v>83.5</v>
      </c>
      <c r="R277">
        <v>14.54</v>
      </c>
      <c r="S277">
        <v>4.97</v>
      </c>
      <c r="T277">
        <v>4.84</v>
      </c>
      <c r="U277">
        <v>139.300003</v>
      </c>
      <c r="V277">
        <f t="shared" si="4"/>
        <v>0</v>
      </c>
    </row>
    <row r="278" spans="1:22" hidden="1" x14ac:dyDescent="0.3">
      <c r="A278" s="1">
        <v>42417</v>
      </c>
      <c r="B278">
        <v>9.4119299999999999</v>
      </c>
      <c r="C278">
        <v>35.5</v>
      </c>
      <c r="D278">
        <v>4.26</v>
      </c>
      <c r="E278">
        <v>9.61</v>
      </c>
      <c r="F278">
        <v>3.01</v>
      </c>
      <c r="G278">
        <v>28.5</v>
      </c>
      <c r="H278">
        <v>5.35</v>
      </c>
      <c r="I278">
        <v>11.7</v>
      </c>
      <c r="J278">
        <v>32.849997999999999</v>
      </c>
      <c r="K278">
        <v>16.280000999999999</v>
      </c>
      <c r="L278">
        <v>4.7300000000000004</v>
      </c>
      <c r="M278">
        <v>26.049999</v>
      </c>
      <c r="N278">
        <v>3.92</v>
      </c>
      <c r="O278">
        <v>8.5500000000000007</v>
      </c>
      <c r="P278">
        <v>6.17</v>
      </c>
      <c r="Q278">
        <v>83</v>
      </c>
      <c r="R278">
        <v>15.46</v>
      </c>
      <c r="S278">
        <v>4.82</v>
      </c>
      <c r="T278">
        <v>4.84</v>
      </c>
      <c r="U278">
        <v>138.199997</v>
      </c>
      <c r="V278">
        <f t="shared" si="4"/>
        <v>0</v>
      </c>
    </row>
    <row r="279" spans="1:22" hidden="1" x14ac:dyDescent="0.3">
      <c r="A279" s="1">
        <v>42418</v>
      </c>
      <c r="B279">
        <v>9.4665700000000008</v>
      </c>
      <c r="C279">
        <v>36.200001</v>
      </c>
      <c r="D279">
        <v>4.42</v>
      </c>
      <c r="E279">
        <v>9.81</v>
      </c>
      <c r="F279">
        <v>3.04</v>
      </c>
      <c r="G279">
        <v>29</v>
      </c>
      <c r="H279">
        <v>5.38</v>
      </c>
      <c r="I279">
        <v>11.82</v>
      </c>
      <c r="J279">
        <v>34.150002000000001</v>
      </c>
      <c r="K279">
        <v>16.82</v>
      </c>
      <c r="L279">
        <v>4.53</v>
      </c>
      <c r="M279">
        <v>27.6</v>
      </c>
      <c r="N279">
        <v>3.96</v>
      </c>
      <c r="O279">
        <v>8.92</v>
      </c>
      <c r="P279">
        <v>6.46</v>
      </c>
      <c r="Q279">
        <v>84.449996999999996</v>
      </c>
      <c r="R279">
        <v>16.260000000000002</v>
      </c>
      <c r="S279">
        <v>5.1100000000000003</v>
      </c>
      <c r="T279">
        <v>4.9000000000000004</v>
      </c>
      <c r="U279">
        <v>142.300003</v>
      </c>
      <c r="V279">
        <f t="shared" si="4"/>
        <v>0</v>
      </c>
    </row>
    <row r="280" spans="1:22" hidden="1" x14ac:dyDescent="0.3">
      <c r="A280" s="1">
        <v>42419</v>
      </c>
      <c r="B280">
        <v>9.5075500000000002</v>
      </c>
      <c r="C280">
        <v>36</v>
      </c>
      <c r="D280">
        <v>4.3600000000000003</v>
      </c>
      <c r="E280">
        <v>9.7799999999999994</v>
      </c>
      <c r="F280">
        <v>3.12</v>
      </c>
      <c r="G280">
        <v>29</v>
      </c>
      <c r="H280">
        <v>5.5</v>
      </c>
      <c r="I280">
        <v>11.7</v>
      </c>
      <c r="J280">
        <v>33.799999</v>
      </c>
      <c r="K280">
        <v>17.18</v>
      </c>
      <c r="L280">
        <v>4.4800000000000004</v>
      </c>
      <c r="M280">
        <v>26.75</v>
      </c>
      <c r="N280">
        <v>3.92</v>
      </c>
      <c r="O280">
        <v>8.6300000000000008</v>
      </c>
      <c r="P280">
        <v>6.51</v>
      </c>
      <c r="Q280">
        <v>84.349997999999999</v>
      </c>
      <c r="R280">
        <v>16.920000000000002</v>
      </c>
      <c r="S280">
        <v>5.09</v>
      </c>
      <c r="T280">
        <v>5.01</v>
      </c>
      <c r="U280">
        <v>141.199997</v>
      </c>
      <c r="V280">
        <f t="shared" si="4"/>
        <v>0</v>
      </c>
    </row>
    <row r="281" spans="1:22" hidden="1" x14ac:dyDescent="0.3">
      <c r="A281" s="1">
        <v>42422</v>
      </c>
      <c r="B281">
        <v>9.6851299999999991</v>
      </c>
      <c r="C281">
        <v>36.650002000000001</v>
      </c>
      <c r="D281">
        <v>4.38</v>
      </c>
      <c r="E281">
        <v>9.81</v>
      </c>
      <c r="F281">
        <v>3.13</v>
      </c>
      <c r="G281">
        <v>29.15</v>
      </c>
      <c r="H281">
        <v>5.48</v>
      </c>
      <c r="I281">
        <v>11.88</v>
      </c>
      <c r="J281">
        <v>34.5</v>
      </c>
      <c r="K281">
        <v>17.200001</v>
      </c>
      <c r="L281">
        <v>4.42</v>
      </c>
      <c r="M281">
        <v>27.4</v>
      </c>
      <c r="N281">
        <v>3.98</v>
      </c>
      <c r="O281">
        <v>8.76</v>
      </c>
      <c r="P281">
        <v>6.53</v>
      </c>
      <c r="Q281">
        <v>84.949996999999996</v>
      </c>
      <c r="R281">
        <v>16.700001</v>
      </c>
      <c r="S281">
        <v>5.1100000000000003</v>
      </c>
      <c r="T281">
        <v>5.04</v>
      </c>
      <c r="U281">
        <v>141.699997</v>
      </c>
      <c r="V281">
        <f t="shared" si="4"/>
        <v>0</v>
      </c>
    </row>
    <row r="282" spans="1:22" hidden="1" x14ac:dyDescent="0.3">
      <c r="A282" s="1">
        <v>42423</v>
      </c>
      <c r="B282">
        <v>9.6168300000000002</v>
      </c>
      <c r="C282">
        <v>36.450001</v>
      </c>
      <c r="D282">
        <v>4.4000000000000004</v>
      </c>
      <c r="E282">
        <v>9.7799999999999994</v>
      </c>
      <c r="F282">
        <v>3.06</v>
      </c>
      <c r="G282">
        <v>29</v>
      </c>
      <c r="H282">
        <v>5.2</v>
      </c>
      <c r="I282">
        <v>11.7</v>
      </c>
      <c r="J282">
        <v>34.049999</v>
      </c>
      <c r="K282">
        <v>17.420000000000002</v>
      </c>
      <c r="L282">
        <v>4.46</v>
      </c>
      <c r="M282">
        <v>27.049999</v>
      </c>
      <c r="N282">
        <v>3.99</v>
      </c>
      <c r="O282">
        <v>8.8800000000000008</v>
      </c>
      <c r="P282">
        <v>6.4</v>
      </c>
      <c r="Q282">
        <v>84.699996999999996</v>
      </c>
      <c r="R282">
        <v>16.079999999999998</v>
      </c>
      <c r="S282">
        <v>5.18</v>
      </c>
      <c r="T282">
        <v>4.8899999999999997</v>
      </c>
      <c r="U282">
        <v>141.89999399999999</v>
      </c>
      <c r="V282">
        <f t="shared" si="4"/>
        <v>0</v>
      </c>
    </row>
    <row r="283" spans="1:22" hidden="1" x14ac:dyDescent="0.3">
      <c r="A283" s="1">
        <v>42424</v>
      </c>
      <c r="B283">
        <v>9.4529099999999993</v>
      </c>
      <c r="C283">
        <v>37</v>
      </c>
      <c r="D283">
        <v>4.28</v>
      </c>
      <c r="E283">
        <v>9.7100000000000009</v>
      </c>
      <c r="F283">
        <v>2.93</v>
      </c>
      <c r="G283">
        <v>28.799999</v>
      </c>
      <c r="H283">
        <v>5.14</v>
      </c>
      <c r="I283">
        <v>11.38</v>
      </c>
      <c r="J283">
        <v>33.349997999999999</v>
      </c>
      <c r="K283">
        <v>17.16</v>
      </c>
      <c r="L283">
        <v>4.47</v>
      </c>
      <c r="M283">
        <v>26.35</v>
      </c>
      <c r="N283">
        <v>3.93</v>
      </c>
      <c r="O283">
        <v>8.68</v>
      </c>
      <c r="P283">
        <v>6.38</v>
      </c>
      <c r="Q283">
        <v>84.099997999999999</v>
      </c>
      <c r="R283">
        <v>16.239999999999998</v>
      </c>
      <c r="S283">
        <v>5.07</v>
      </c>
      <c r="T283">
        <v>4.84</v>
      </c>
      <c r="U283">
        <v>140.39999399999999</v>
      </c>
      <c r="V283">
        <f t="shared" si="4"/>
        <v>0</v>
      </c>
    </row>
    <row r="284" spans="1:22" hidden="1" x14ac:dyDescent="0.3">
      <c r="A284" s="1">
        <v>42425</v>
      </c>
      <c r="B284">
        <v>9.3436199999999996</v>
      </c>
      <c r="C284">
        <v>36.5</v>
      </c>
      <c r="D284">
        <v>4.1900000000000004</v>
      </c>
      <c r="E284">
        <v>9.65</v>
      </c>
      <c r="F284">
        <v>2.85</v>
      </c>
      <c r="G284">
        <v>27.35</v>
      </c>
      <c r="H284">
        <v>5.0599999999999996</v>
      </c>
      <c r="I284">
        <v>11.06</v>
      </c>
      <c r="J284">
        <v>32.349997999999999</v>
      </c>
      <c r="K284">
        <v>17.139999</v>
      </c>
      <c r="L284">
        <v>4.47</v>
      </c>
      <c r="M284">
        <v>26.15</v>
      </c>
      <c r="N284">
        <v>3.84</v>
      </c>
      <c r="O284">
        <v>8.58</v>
      </c>
      <c r="P284">
        <v>6.24</v>
      </c>
      <c r="Q284">
        <v>83.050003000000004</v>
      </c>
      <c r="R284">
        <v>15.32</v>
      </c>
      <c r="S284">
        <v>4.9400000000000004</v>
      </c>
      <c r="T284">
        <v>4.63</v>
      </c>
      <c r="U284">
        <v>139</v>
      </c>
      <c r="V284">
        <f t="shared" si="4"/>
        <v>0</v>
      </c>
    </row>
    <row r="285" spans="1:22" hidden="1" x14ac:dyDescent="0.3">
      <c r="A285" s="1">
        <v>42426</v>
      </c>
      <c r="B285">
        <v>9.52121</v>
      </c>
      <c r="C285">
        <v>37.150002000000001</v>
      </c>
      <c r="D285">
        <v>4.43</v>
      </c>
      <c r="E285">
        <v>9.74</v>
      </c>
      <c r="F285">
        <v>2.93</v>
      </c>
      <c r="G285">
        <v>28.799999</v>
      </c>
      <c r="H285">
        <v>5.31</v>
      </c>
      <c r="I285">
        <v>11.4</v>
      </c>
      <c r="J285">
        <v>33.400002000000001</v>
      </c>
      <c r="K285">
        <v>17.440000999999999</v>
      </c>
      <c r="L285">
        <v>4.5</v>
      </c>
      <c r="M285">
        <v>26.950001</v>
      </c>
      <c r="N285">
        <v>3.87</v>
      </c>
      <c r="O285">
        <v>8.9700000000000006</v>
      </c>
      <c r="P285">
        <v>6.42</v>
      </c>
      <c r="Q285">
        <v>84.449996999999996</v>
      </c>
      <c r="R285">
        <v>15.58</v>
      </c>
      <c r="S285">
        <v>5.17</v>
      </c>
      <c r="T285">
        <v>4.75</v>
      </c>
      <c r="U285">
        <v>142.699997</v>
      </c>
      <c r="V285">
        <f t="shared" si="4"/>
        <v>0</v>
      </c>
    </row>
    <row r="286" spans="1:22" hidden="1" x14ac:dyDescent="0.3">
      <c r="A286" s="1">
        <v>42429</v>
      </c>
      <c r="B286">
        <v>9.3436199999999996</v>
      </c>
      <c r="C286">
        <v>35.950001</v>
      </c>
      <c r="D286">
        <v>4.33</v>
      </c>
      <c r="E286">
        <v>9.4499999999999993</v>
      </c>
      <c r="F286">
        <v>2.88</v>
      </c>
      <c r="G286">
        <v>28.1</v>
      </c>
      <c r="H286">
        <v>5.15</v>
      </c>
      <c r="I286">
        <v>11.18</v>
      </c>
      <c r="J286">
        <v>32.900002000000001</v>
      </c>
      <c r="K286">
        <v>17.52</v>
      </c>
      <c r="L286">
        <v>4.6500000000000004</v>
      </c>
      <c r="M286">
        <v>27.1</v>
      </c>
      <c r="N286">
        <v>3.84</v>
      </c>
      <c r="O286">
        <v>8.9600000000000009</v>
      </c>
      <c r="P286">
        <v>6.19</v>
      </c>
      <c r="Q286">
        <v>82.199996999999996</v>
      </c>
      <c r="R286">
        <v>15.44</v>
      </c>
      <c r="S286">
        <v>4.99</v>
      </c>
      <c r="T286">
        <v>4.6100000000000003</v>
      </c>
      <c r="U286">
        <v>141.89999399999999</v>
      </c>
      <c r="V286">
        <f t="shared" si="4"/>
        <v>0</v>
      </c>
    </row>
    <row r="287" spans="1:22" x14ac:dyDescent="0.3">
      <c r="A287" s="1">
        <v>42430</v>
      </c>
      <c r="B287">
        <v>9.3299599999999998</v>
      </c>
      <c r="C287">
        <v>36.549999</v>
      </c>
      <c r="D287">
        <v>4.54</v>
      </c>
      <c r="E287">
        <v>9.65</v>
      </c>
      <c r="F287">
        <v>2.97</v>
      </c>
      <c r="G287">
        <v>28.700001</v>
      </c>
      <c r="H287">
        <v>5.29</v>
      </c>
      <c r="I287">
        <v>11.08</v>
      </c>
      <c r="J287">
        <v>33.200001</v>
      </c>
      <c r="K287">
        <v>17.739999999999998</v>
      </c>
      <c r="L287">
        <v>4.87</v>
      </c>
      <c r="M287">
        <v>27.299999</v>
      </c>
      <c r="N287">
        <v>3.91</v>
      </c>
      <c r="O287">
        <v>9.06</v>
      </c>
      <c r="P287">
        <v>6.29</v>
      </c>
      <c r="Q287">
        <v>83.650002000000001</v>
      </c>
      <c r="R287">
        <v>16.579999999999998</v>
      </c>
      <c r="S287">
        <v>5.16</v>
      </c>
      <c r="T287">
        <v>4.6900000000000004</v>
      </c>
      <c r="U287">
        <v>144.5</v>
      </c>
      <c r="V287">
        <f t="shared" si="4"/>
        <v>1</v>
      </c>
    </row>
    <row r="288" spans="1:22" hidden="1" x14ac:dyDescent="0.3">
      <c r="A288" s="1">
        <v>42431</v>
      </c>
      <c r="B288">
        <v>9.6441499999999998</v>
      </c>
      <c r="C288">
        <v>36.950001</v>
      </c>
      <c r="D288">
        <v>4.75</v>
      </c>
      <c r="E288">
        <v>9.67</v>
      </c>
      <c r="F288">
        <v>3.08</v>
      </c>
      <c r="G288">
        <v>29.4</v>
      </c>
      <c r="H288">
        <v>5.43</v>
      </c>
      <c r="I288">
        <v>11.3</v>
      </c>
      <c r="J288">
        <v>34.5</v>
      </c>
      <c r="K288">
        <v>18.760000000000002</v>
      </c>
      <c r="L288">
        <v>5</v>
      </c>
      <c r="M288">
        <v>29.25</v>
      </c>
      <c r="N288">
        <v>4.04</v>
      </c>
      <c r="O288">
        <v>9.5</v>
      </c>
      <c r="P288">
        <v>6.38</v>
      </c>
      <c r="Q288">
        <v>85.25</v>
      </c>
      <c r="R288">
        <v>18.34</v>
      </c>
      <c r="S288">
        <v>5.34</v>
      </c>
      <c r="T288">
        <v>4.92</v>
      </c>
      <c r="U288">
        <v>148.300003</v>
      </c>
      <c r="V288">
        <f t="shared" si="4"/>
        <v>0</v>
      </c>
    </row>
    <row r="289" spans="1:22" hidden="1" x14ac:dyDescent="0.3">
      <c r="A289" s="1">
        <v>42432</v>
      </c>
      <c r="B289">
        <v>9.5075500000000002</v>
      </c>
      <c r="C289">
        <v>36.650002000000001</v>
      </c>
      <c r="D289">
        <v>4.7699999999999996</v>
      </c>
      <c r="E289">
        <v>9.81</v>
      </c>
      <c r="F289">
        <v>3.07</v>
      </c>
      <c r="G289">
        <v>30</v>
      </c>
      <c r="H289">
        <v>5.45</v>
      </c>
      <c r="I289">
        <v>10.96</v>
      </c>
      <c r="J289">
        <v>34.599997999999999</v>
      </c>
      <c r="K289">
        <v>18.440000999999999</v>
      </c>
      <c r="L289">
        <v>4.93</v>
      </c>
      <c r="M289">
        <v>28.65</v>
      </c>
      <c r="N289">
        <v>4.04</v>
      </c>
      <c r="O289">
        <v>9.48</v>
      </c>
      <c r="P289">
        <v>6.37</v>
      </c>
      <c r="Q289">
        <v>85.050003000000004</v>
      </c>
      <c r="R289">
        <v>17.940000999999999</v>
      </c>
      <c r="S289">
        <v>5.35</v>
      </c>
      <c r="T289">
        <v>4.87</v>
      </c>
      <c r="U289">
        <v>147.60000600000001</v>
      </c>
      <c r="V289">
        <f t="shared" si="4"/>
        <v>0</v>
      </c>
    </row>
    <row r="290" spans="1:22" hidden="1" x14ac:dyDescent="0.3">
      <c r="A290" s="1">
        <v>42433</v>
      </c>
      <c r="B290">
        <v>9.5621899999999993</v>
      </c>
      <c r="C290">
        <v>36.349997999999999</v>
      </c>
      <c r="D290">
        <v>4.82</v>
      </c>
      <c r="E290">
        <v>9.85</v>
      </c>
      <c r="F290">
        <v>3.38</v>
      </c>
      <c r="G290">
        <v>30.1</v>
      </c>
      <c r="H290">
        <v>5.56</v>
      </c>
      <c r="I290">
        <v>10.98</v>
      </c>
      <c r="J290">
        <v>35.799999</v>
      </c>
      <c r="K290">
        <v>18.52</v>
      </c>
      <c r="L290">
        <v>4.95</v>
      </c>
      <c r="M290">
        <v>28.75</v>
      </c>
      <c r="N290">
        <v>4.09</v>
      </c>
      <c r="O290">
        <v>9.73</v>
      </c>
      <c r="P290">
        <v>6.22</v>
      </c>
      <c r="Q290">
        <v>85.699996999999996</v>
      </c>
      <c r="R290">
        <v>19.280000999999999</v>
      </c>
      <c r="S290">
        <v>5.38</v>
      </c>
      <c r="T290">
        <v>4.96</v>
      </c>
      <c r="U290">
        <v>147.199997</v>
      </c>
      <c r="V290">
        <f t="shared" si="4"/>
        <v>0</v>
      </c>
    </row>
    <row r="291" spans="1:22" hidden="1" x14ac:dyDescent="0.3">
      <c r="A291" s="1">
        <v>42436</v>
      </c>
      <c r="B291">
        <v>9.5895100000000006</v>
      </c>
      <c r="C291">
        <v>36</v>
      </c>
      <c r="D291">
        <v>4.92</v>
      </c>
      <c r="E291">
        <v>9.5500000000000007</v>
      </c>
      <c r="F291">
        <v>3.4</v>
      </c>
      <c r="G291">
        <v>30.4</v>
      </c>
      <c r="H291">
        <v>5.71</v>
      </c>
      <c r="I291">
        <v>11.28</v>
      </c>
      <c r="J291">
        <v>35.599997999999999</v>
      </c>
      <c r="K291">
        <v>18.260000000000002</v>
      </c>
      <c r="L291">
        <v>5.09</v>
      </c>
      <c r="M291">
        <v>28.549999</v>
      </c>
      <c r="N291">
        <v>4.13</v>
      </c>
      <c r="O291">
        <v>9.6999999999999993</v>
      </c>
      <c r="P291">
        <v>6.1</v>
      </c>
      <c r="Q291">
        <v>84.650002000000001</v>
      </c>
      <c r="R291">
        <v>18.48</v>
      </c>
      <c r="S291">
        <v>5.41</v>
      </c>
      <c r="T291">
        <v>5.0199999999999996</v>
      </c>
      <c r="U291">
        <v>146.5</v>
      </c>
      <c r="V291">
        <f t="shared" si="4"/>
        <v>0</v>
      </c>
    </row>
    <row r="292" spans="1:22" hidden="1" x14ac:dyDescent="0.3">
      <c r="A292" s="1">
        <v>42437</v>
      </c>
      <c r="B292">
        <v>9.4802300000000006</v>
      </c>
      <c r="C292">
        <v>36</v>
      </c>
      <c r="D292">
        <v>4.87</v>
      </c>
      <c r="E292">
        <v>9.49</v>
      </c>
      <c r="F292">
        <v>3.35</v>
      </c>
      <c r="G292">
        <v>30.299999</v>
      </c>
      <c r="H292">
        <v>5.85</v>
      </c>
      <c r="I292">
        <v>11.02</v>
      </c>
      <c r="J292">
        <v>34.900002000000001</v>
      </c>
      <c r="K292">
        <v>18.16</v>
      </c>
      <c r="L292">
        <v>5</v>
      </c>
      <c r="M292">
        <v>27.5</v>
      </c>
      <c r="N292">
        <v>4.1100000000000003</v>
      </c>
      <c r="O292">
        <v>9.2899999999999991</v>
      </c>
      <c r="P292">
        <v>6.01</v>
      </c>
      <c r="Q292">
        <v>84.800003000000004</v>
      </c>
      <c r="R292">
        <v>18.52</v>
      </c>
      <c r="S292">
        <v>5.36</v>
      </c>
      <c r="T292">
        <v>4.8899999999999997</v>
      </c>
      <c r="U292">
        <v>146.300003</v>
      </c>
      <c r="V292">
        <f t="shared" si="4"/>
        <v>0</v>
      </c>
    </row>
    <row r="293" spans="1:22" hidden="1" x14ac:dyDescent="0.3">
      <c r="A293" s="1">
        <v>42438</v>
      </c>
      <c r="B293">
        <v>9.4392499999999995</v>
      </c>
      <c r="C293">
        <v>36.25</v>
      </c>
      <c r="D293">
        <v>4.82</v>
      </c>
      <c r="E293">
        <v>9.6</v>
      </c>
      <c r="F293">
        <v>3.27</v>
      </c>
      <c r="G293">
        <v>29.75</v>
      </c>
      <c r="H293">
        <v>5.57</v>
      </c>
      <c r="I293">
        <v>10.9</v>
      </c>
      <c r="J293">
        <v>34.849997999999999</v>
      </c>
      <c r="K293">
        <v>18.100000000000001</v>
      </c>
      <c r="L293">
        <v>4.95</v>
      </c>
      <c r="M293">
        <v>27.65</v>
      </c>
      <c r="N293">
        <v>4.12</v>
      </c>
      <c r="O293">
        <v>9.36</v>
      </c>
      <c r="P293">
        <v>6.09</v>
      </c>
      <c r="Q293">
        <v>85.150002000000001</v>
      </c>
      <c r="R293">
        <v>18.040001</v>
      </c>
      <c r="S293">
        <v>5.25</v>
      </c>
      <c r="T293">
        <v>4.9000000000000004</v>
      </c>
      <c r="U293">
        <v>145.699997</v>
      </c>
      <c r="V293">
        <f t="shared" si="4"/>
        <v>0</v>
      </c>
    </row>
    <row r="294" spans="1:22" hidden="1" x14ac:dyDescent="0.3">
      <c r="A294" s="1">
        <v>42439</v>
      </c>
      <c r="B294">
        <v>9.4529099999999993</v>
      </c>
      <c r="C294">
        <v>36.150002000000001</v>
      </c>
      <c r="D294">
        <v>4.8600000000000003</v>
      </c>
      <c r="E294">
        <v>9.61</v>
      </c>
      <c r="F294">
        <v>3.19</v>
      </c>
      <c r="G294">
        <v>30</v>
      </c>
      <c r="H294">
        <v>5.63</v>
      </c>
      <c r="I294">
        <v>10.82</v>
      </c>
      <c r="J294">
        <v>34.700001</v>
      </c>
      <c r="K294">
        <v>18.100000000000001</v>
      </c>
      <c r="L294">
        <v>4.91</v>
      </c>
      <c r="M294">
        <v>28.15</v>
      </c>
      <c r="N294">
        <v>4.12</v>
      </c>
      <c r="O294">
        <v>9.5</v>
      </c>
      <c r="P294">
        <v>6.16</v>
      </c>
      <c r="Q294">
        <v>85.050003000000004</v>
      </c>
      <c r="R294">
        <v>17.68</v>
      </c>
      <c r="S294">
        <v>5.29</v>
      </c>
      <c r="T294">
        <v>4.84</v>
      </c>
      <c r="U294">
        <v>145</v>
      </c>
      <c r="V294">
        <f t="shared" si="4"/>
        <v>0</v>
      </c>
    </row>
    <row r="295" spans="1:22" hidden="1" x14ac:dyDescent="0.3">
      <c r="A295" s="1">
        <v>42440</v>
      </c>
      <c r="B295">
        <v>9.5348699999999997</v>
      </c>
      <c r="C295">
        <v>36.349997999999999</v>
      </c>
      <c r="D295">
        <v>4.95</v>
      </c>
      <c r="E295">
        <v>9.74</v>
      </c>
      <c r="F295">
        <v>3.35</v>
      </c>
      <c r="G295">
        <v>30.049999</v>
      </c>
      <c r="H295">
        <v>5.65</v>
      </c>
      <c r="I295">
        <v>10.96</v>
      </c>
      <c r="J295">
        <v>34.75</v>
      </c>
      <c r="K295">
        <v>18.32</v>
      </c>
      <c r="L295">
        <v>4.9000000000000004</v>
      </c>
      <c r="M295">
        <v>28.700001</v>
      </c>
      <c r="N295">
        <v>4.1500000000000004</v>
      </c>
      <c r="O295">
        <v>9.65</v>
      </c>
      <c r="P295">
        <v>6.22</v>
      </c>
      <c r="Q295">
        <v>85.5</v>
      </c>
      <c r="R295">
        <v>18.360001</v>
      </c>
      <c r="S295">
        <v>5.42</v>
      </c>
      <c r="T295">
        <v>5</v>
      </c>
      <c r="U295">
        <v>148.10000600000001</v>
      </c>
      <c r="V295">
        <f t="shared" si="4"/>
        <v>0</v>
      </c>
    </row>
    <row r="296" spans="1:22" hidden="1" x14ac:dyDescent="0.3">
      <c r="A296" s="1">
        <v>42443</v>
      </c>
      <c r="B296">
        <v>9.6031700000000004</v>
      </c>
      <c r="C296">
        <v>37.349997999999999</v>
      </c>
      <c r="D296">
        <v>4.88</v>
      </c>
      <c r="E296">
        <v>9.73</v>
      </c>
      <c r="F296">
        <v>3.42</v>
      </c>
      <c r="G296">
        <v>30.1</v>
      </c>
      <c r="H296">
        <v>5.68</v>
      </c>
      <c r="I296">
        <v>10.92</v>
      </c>
      <c r="J296">
        <v>35.299999</v>
      </c>
      <c r="K296">
        <v>20.149999999999999</v>
      </c>
      <c r="L296">
        <v>4.87</v>
      </c>
      <c r="M296">
        <v>29.1</v>
      </c>
      <c r="N296">
        <v>4.2300000000000004</v>
      </c>
      <c r="O296">
        <v>9.65</v>
      </c>
      <c r="P296">
        <v>6.18</v>
      </c>
      <c r="Q296">
        <v>86.150002000000001</v>
      </c>
      <c r="R296">
        <v>19.219999000000001</v>
      </c>
      <c r="S296">
        <v>5.39</v>
      </c>
      <c r="T296">
        <v>5.22</v>
      </c>
      <c r="U296">
        <v>153.300003</v>
      </c>
      <c r="V296">
        <f t="shared" si="4"/>
        <v>0</v>
      </c>
    </row>
    <row r="297" spans="1:22" hidden="1" x14ac:dyDescent="0.3">
      <c r="A297" s="1">
        <v>42444</v>
      </c>
      <c r="B297">
        <v>9.6031700000000004</v>
      </c>
      <c r="C297">
        <v>37.650002000000001</v>
      </c>
      <c r="D297">
        <v>4.79</v>
      </c>
      <c r="E297">
        <v>9.7100000000000009</v>
      </c>
      <c r="F297">
        <v>3.3</v>
      </c>
      <c r="G297">
        <v>29.950001</v>
      </c>
      <c r="H297">
        <v>5.43</v>
      </c>
      <c r="I297">
        <v>10.84</v>
      </c>
      <c r="J297">
        <v>35</v>
      </c>
      <c r="K297">
        <v>19.420000000000002</v>
      </c>
      <c r="L297">
        <v>4.78</v>
      </c>
      <c r="M297">
        <v>29.15</v>
      </c>
      <c r="N297">
        <v>4.21</v>
      </c>
      <c r="O297">
        <v>9.69</v>
      </c>
      <c r="P297">
        <v>6.09</v>
      </c>
      <c r="Q297">
        <v>85.5</v>
      </c>
      <c r="R297">
        <v>18.639999</v>
      </c>
      <c r="S297">
        <v>5.31</v>
      </c>
      <c r="T297">
        <v>5.12</v>
      </c>
      <c r="U297">
        <v>151.300003</v>
      </c>
      <c r="V297">
        <f t="shared" si="4"/>
        <v>0</v>
      </c>
    </row>
    <row r="298" spans="1:22" hidden="1" x14ac:dyDescent="0.3">
      <c r="A298" s="1">
        <v>42445</v>
      </c>
      <c r="B298">
        <v>9.6441499999999998</v>
      </c>
      <c r="C298">
        <v>38.349997999999999</v>
      </c>
      <c r="D298">
        <v>4.76</v>
      </c>
      <c r="E298">
        <v>9.81</v>
      </c>
      <c r="F298">
        <v>3.27</v>
      </c>
      <c r="G298">
        <v>29.9</v>
      </c>
      <c r="H298">
        <v>5.42</v>
      </c>
      <c r="I298">
        <v>10.8</v>
      </c>
      <c r="J298">
        <v>35.299999</v>
      </c>
      <c r="K298">
        <v>19.32</v>
      </c>
      <c r="L298">
        <v>4.8099999999999996</v>
      </c>
      <c r="M298">
        <v>29.049999</v>
      </c>
      <c r="N298">
        <v>4.2300000000000004</v>
      </c>
      <c r="O298">
        <v>9.68</v>
      </c>
      <c r="P298">
        <v>6.09</v>
      </c>
      <c r="Q298">
        <v>86.349997999999999</v>
      </c>
      <c r="R298">
        <v>18.860001</v>
      </c>
      <c r="S298">
        <v>5.19</v>
      </c>
      <c r="T298">
        <v>5.07</v>
      </c>
      <c r="U298">
        <v>150.89999399999999</v>
      </c>
      <c r="V298">
        <f t="shared" si="4"/>
        <v>0</v>
      </c>
    </row>
    <row r="299" spans="1:22" hidden="1" x14ac:dyDescent="0.3">
      <c r="A299" s="1">
        <v>42446</v>
      </c>
      <c r="B299">
        <v>9.7807499999999994</v>
      </c>
      <c r="C299">
        <v>37.950001</v>
      </c>
      <c r="D299">
        <v>4.8499999999999996</v>
      </c>
      <c r="E299">
        <v>10.08</v>
      </c>
      <c r="F299">
        <v>3.43</v>
      </c>
      <c r="G299">
        <v>29.85</v>
      </c>
      <c r="H299">
        <v>5.43</v>
      </c>
      <c r="I299">
        <v>10.82</v>
      </c>
      <c r="J299">
        <v>36.099997999999999</v>
      </c>
      <c r="K299">
        <v>19.899999999999999</v>
      </c>
      <c r="L299">
        <v>4.8899999999999997</v>
      </c>
      <c r="M299">
        <v>29.4</v>
      </c>
      <c r="N299">
        <v>4.32</v>
      </c>
      <c r="O299">
        <v>10.1</v>
      </c>
      <c r="P299">
        <v>6.21</v>
      </c>
      <c r="Q299">
        <v>84.550003000000004</v>
      </c>
      <c r="R299">
        <v>19.079999999999998</v>
      </c>
      <c r="S299">
        <v>5.42</v>
      </c>
      <c r="T299">
        <v>5.33</v>
      </c>
      <c r="U299">
        <v>152.300003</v>
      </c>
      <c r="V299">
        <f t="shared" si="4"/>
        <v>0</v>
      </c>
    </row>
    <row r="300" spans="1:22" hidden="1" x14ac:dyDescent="0.3">
      <c r="A300" s="1">
        <v>42447</v>
      </c>
      <c r="B300">
        <v>9.6851299999999991</v>
      </c>
      <c r="C300">
        <v>37.900002000000001</v>
      </c>
      <c r="D300">
        <v>4.88</v>
      </c>
      <c r="E300">
        <v>9.9700000000000006</v>
      </c>
      <c r="F300">
        <v>3.42</v>
      </c>
      <c r="G300">
        <v>30.049999</v>
      </c>
      <c r="H300">
        <v>5.53</v>
      </c>
      <c r="I300">
        <v>11</v>
      </c>
      <c r="J300">
        <v>36.950001</v>
      </c>
      <c r="K300">
        <v>19.52</v>
      </c>
      <c r="L300">
        <v>4.8899999999999997</v>
      </c>
      <c r="M300">
        <v>31.5</v>
      </c>
      <c r="N300">
        <v>4.33</v>
      </c>
      <c r="O300">
        <v>10.86</v>
      </c>
      <c r="P300">
        <v>6.26</v>
      </c>
      <c r="Q300">
        <v>85.099997999999999</v>
      </c>
      <c r="R300">
        <v>19.68</v>
      </c>
      <c r="S300">
        <v>5.4</v>
      </c>
      <c r="T300">
        <v>5.45</v>
      </c>
      <c r="U300">
        <v>157.89999399999999</v>
      </c>
      <c r="V300">
        <f t="shared" si="4"/>
        <v>0</v>
      </c>
    </row>
    <row r="301" spans="1:22" hidden="1" x14ac:dyDescent="0.3">
      <c r="A301" s="1">
        <v>42450</v>
      </c>
      <c r="B301">
        <v>9.7670899999999996</v>
      </c>
      <c r="C301">
        <v>37.849997999999999</v>
      </c>
      <c r="D301">
        <v>4.83</v>
      </c>
      <c r="E301">
        <v>9.92</v>
      </c>
      <c r="F301">
        <v>3.44</v>
      </c>
      <c r="G301">
        <v>29.75</v>
      </c>
      <c r="H301">
        <v>5.56</v>
      </c>
      <c r="I301">
        <v>10.9</v>
      </c>
      <c r="J301">
        <v>37.450001</v>
      </c>
      <c r="K301">
        <v>19.059999000000001</v>
      </c>
      <c r="L301">
        <v>4.82</v>
      </c>
      <c r="M301">
        <v>30.799999</v>
      </c>
      <c r="N301">
        <v>4.32</v>
      </c>
      <c r="O301">
        <v>10.74</v>
      </c>
      <c r="P301">
        <v>6.31</v>
      </c>
      <c r="Q301">
        <v>84.400002000000001</v>
      </c>
      <c r="R301">
        <v>19.440000999999999</v>
      </c>
      <c r="S301">
        <v>5.31</v>
      </c>
      <c r="T301">
        <v>5.45</v>
      </c>
      <c r="U301">
        <v>158.10000600000001</v>
      </c>
      <c r="V301">
        <f t="shared" si="4"/>
        <v>0</v>
      </c>
    </row>
    <row r="302" spans="1:22" hidden="1" x14ac:dyDescent="0.3">
      <c r="A302" s="1">
        <v>42451</v>
      </c>
      <c r="B302">
        <v>9.6031700000000004</v>
      </c>
      <c r="C302">
        <v>38</v>
      </c>
      <c r="D302">
        <v>4.82</v>
      </c>
      <c r="E302">
        <v>9.91</v>
      </c>
      <c r="F302">
        <v>3.4</v>
      </c>
      <c r="G302">
        <v>29.65</v>
      </c>
      <c r="H302">
        <v>5.55</v>
      </c>
      <c r="I302">
        <v>10.92</v>
      </c>
      <c r="J302">
        <v>37.400002000000001</v>
      </c>
      <c r="K302">
        <v>18.84</v>
      </c>
      <c r="L302">
        <v>4.84</v>
      </c>
      <c r="M302">
        <v>30.35</v>
      </c>
      <c r="N302">
        <v>4.3099999999999996</v>
      </c>
      <c r="O302">
        <v>10.96</v>
      </c>
      <c r="P302">
        <v>6.91</v>
      </c>
      <c r="Q302">
        <v>83.800003000000004</v>
      </c>
      <c r="R302">
        <v>19.100000000000001</v>
      </c>
      <c r="S302">
        <v>5.32</v>
      </c>
      <c r="T302">
        <v>5.34</v>
      </c>
      <c r="U302">
        <v>159.5</v>
      </c>
      <c r="V302">
        <f t="shared" si="4"/>
        <v>0</v>
      </c>
    </row>
    <row r="303" spans="1:22" hidden="1" x14ac:dyDescent="0.3">
      <c r="A303" s="1">
        <v>42452</v>
      </c>
      <c r="B303">
        <v>9.6031700000000004</v>
      </c>
      <c r="C303">
        <v>37.299999</v>
      </c>
      <c r="D303">
        <v>4.92</v>
      </c>
      <c r="E303">
        <v>9.77</v>
      </c>
      <c r="F303">
        <v>3.76</v>
      </c>
      <c r="G303">
        <v>29.5</v>
      </c>
      <c r="H303">
        <v>5.5</v>
      </c>
      <c r="I303">
        <v>11.12</v>
      </c>
      <c r="J303">
        <v>37.25</v>
      </c>
      <c r="K303">
        <v>18.899999999999999</v>
      </c>
      <c r="L303">
        <v>4.82</v>
      </c>
      <c r="M303">
        <v>31</v>
      </c>
      <c r="N303">
        <v>4.3</v>
      </c>
      <c r="O303">
        <v>11.16</v>
      </c>
      <c r="P303">
        <v>6.82</v>
      </c>
      <c r="Q303">
        <v>83.800003000000004</v>
      </c>
      <c r="R303">
        <v>19.98</v>
      </c>
      <c r="S303">
        <v>5.37</v>
      </c>
      <c r="T303">
        <v>5.27</v>
      </c>
      <c r="U303">
        <v>159.699997</v>
      </c>
      <c r="V303">
        <f t="shared" si="4"/>
        <v>0</v>
      </c>
    </row>
    <row r="304" spans="1:22" hidden="1" x14ac:dyDescent="0.3">
      <c r="A304" s="1">
        <v>42453</v>
      </c>
      <c r="B304">
        <v>9.63049</v>
      </c>
      <c r="C304">
        <v>37.549999</v>
      </c>
      <c r="D304">
        <v>4.79</v>
      </c>
      <c r="E304">
        <v>10.039999999999999</v>
      </c>
      <c r="F304">
        <v>3.7</v>
      </c>
      <c r="G304">
        <v>29.1</v>
      </c>
      <c r="H304">
        <v>5.46</v>
      </c>
      <c r="I304">
        <v>10.92</v>
      </c>
      <c r="J304">
        <v>36.299999</v>
      </c>
      <c r="K304">
        <v>18.5</v>
      </c>
      <c r="L304">
        <v>4.72</v>
      </c>
      <c r="M304">
        <v>30.1</v>
      </c>
      <c r="N304">
        <v>4.2300000000000004</v>
      </c>
      <c r="O304">
        <v>10.82</v>
      </c>
      <c r="P304">
        <v>7.15</v>
      </c>
      <c r="Q304">
        <v>83.300003000000004</v>
      </c>
      <c r="R304">
        <v>19.079999999999998</v>
      </c>
      <c r="S304">
        <v>5.14</v>
      </c>
      <c r="T304">
        <v>5.24</v>
      </c>
      <c r="U304">
        <v>158.800003</v>
      </c>
      <c r="V304">
        <f t="shared" si="4"/>
        <v>0</v>
      </c>
    </row>
    <row r="305" spans="1:22" hidden="1" x14ac:dyDescent="0.3">
      <c r="A305" s="1">
        <v>42458</v>
      </c>
      <c r="B305">
        <v>9.5895100000000006</v>
      </c>
      <c r="C305">
        <v>37.400002000000001</v>
      </c>
      <c r="D305">
        <v>4.72</v>
      </c>
      <c r="E305">
        <v>10.16</v>
      </c>
      <c r="F305">
        <v>3.86</v>
      </c>
      <c r="G305">
        <v>28.450001</v>
      </c>
      <c r="H305">
        <v>5.42</v>
      </c>
      <c r="I305">
        <v>10.88</v>
      </c>
      <c r="J305">
        <v>36.5</v>
      </c>
      <c r="K305">
        <v>18.48</v>
      </c>
      <c r="L305">
        <v>4.78</v>
      </c>
      <c r="M305">
        <v>31.200001</v>
      </c>
      <c r="N305">
        <v>4.25</v>
      </c>
      <c r="O305">
        <v>11.6</v>
      </c>
      <c r="P305">
        <v>6.96</v>
      </c>
      <c r="Q305">
        <v>83.949996999999996</v>
      </c>
      <c r="R305">
        <v>19.02</v>
      </c>
      <c r="S305">
        <v>4.99</v>
      </c>
      <c r="T305">
        <v>5.27</v>
      </c>
      <c r="U305">
        <v>157.300003</v>
      </c>
      <c r="V305">
        <f t="shared" si="4"/>
        <v>0</v>
      </c>
    </row>
    <row r="306" spans="1:22" hidden="1" x14ac:dyDescent="0.3">
      <c r="A306" s="1">
        <v>42459</v>
      </c>
      <c r="B306">
        <v>9.8627099999999999</v>
      </c>
      <c r="C306">
        <v>38.25</v>
      </c>
      <c r="D306">
        <v>4.99</v>
      </c>
      <c r="E306">
        <v>10.02</v>
      </c>
      <c r="F306">
        <v>3.83</v>
      </c>
      <c r="G306">
        <v>29.200001</v>
      </c>
      <c r="H306">
        <v>5.81</v>
      </c>
      <c r="I306">
        <v>12.12</v>
      </c>
      <c r="J306">
        <v>37.150002000000001</v>
      </c>
      <c r="K306">
        <v>19</v>
      </c>
      <c r="L306">
        <v>4.88</v>
      </c>
      <c r="M306">
        <v>31.75</v>
      </c>
      <c r="N306">
        <v>4.38</v>
      </c>
      <c r="O306">
        <v>12.1</v>
      </c>
      <c r="P306">
        <v>7.05</v>
      </c>
      <c r="Q306">
        <v>84.900002000000001</v>
      </c>
      <c r="R306">
        <v>20.100000000000001</v>
      </c>
      <c r="S306">
        <v>5.14</v>
      </c>
      <c r="T306">
        <v>5.26</v>
      </c>
      <c r="U306">
        <v>158.199997</v>
      </c>
      <c r="V306">
        <f t="shared" si="4"/>
        <v>0</v>
      </c>
    </row>
    <row r="307" spans="1:22" hidden="1" x14ac:dyDescent="0.3">
      <c r="A307" s="1">
        <v>42460</v>
      </c>
      <c r="B307">
        <v>9.9037000000000006</v>
      </c>
      <c r="C307">
        <v>38.400002000000001</v>
      </c>
      <c r="D307">
        <v>5.09</v>
      </c>
      <c r="E307">
        <v>9.81</v>
      </c>
      <c r="F307">
        <v>3.84</v>
      </c>
      <c r="G307">
        <v>29.450001</v>
      </c>
      <c r="H307">
        <v>5.75</v>
      </c>
      <c r="I307">
        <v>12.34</v>
      </c>
      <c r="J307">
        <v>37.099997999999999</v>
      </c>
      <c r="K307">
        <v>19.02</v>
      </c>
      <c r="L307">
        <v>4.8499999999999996</v>
      </c>
      <c r="M307">
        <v>31.6</v>
      </c>
      <c r="N307">
        <v>4.34</v>
      </c>
      <c r="O307">
        <v>12</v>
      </c>
      <c r="P307">
        <v>7.02</v>
      </c>
      <c r="Q307">
        <v>86.449996999999996</v>
      </c>
      <c r="R307">
        <v>20.799999</v>
      </c>
      <c r="S307">
        <v>5.16</v>
      </c>
      <c r="T307">
        <v>5.51</v>
      </c>
      <c r="U307">
        <v>158.39999399999999</v>
      </c>
      <c r="V307">
        <f t="shared" si="4"/>
        <v>0</v>
      </c>
    </row>
    <row r="308" spans="1:22" x14ac:dyDescent="0.3">
      <c r="A308" s="1">
        <v>42461</v>
      </c>
      <c r="B308">
        <v>9.7534299999999998</v>
      </c>
      <c r="C308">
        <v>37.950001</v>
      </c>
      <c r="D308">
        <v>5.0599999999999996</v>
      </c>
      <c r="E308">
        <v>9.69</v>
      </c>
      <c r="F308">
        <v>3.72</v>
      </c>
      <c r="G308">
        <v>28.25</v>
      </c>
      <c r="H308">
        <v>5.63</v>
      </c>
      <c r="I308">
        <v>12.2</v>
      </c>
      <c r="J308">
        <v>36.099997999999999</v>
      </c>
      <c r="K308">
        <v>18.52</v>
      </c>
      <c r="L308">
        <v>4.82</v>
      </c>
      <c r="M308">
        <v>30.1</v>
      </c>
      <c r="N308">
        <v>4.22</v>
      </c>
      <c r="O308">
        <v>11.72</v>
      </c>
      <c r="P308">
        <v>7</v>
      </c>
      <c r="Q308">
        <v>85.650002000000001</v>
      </c>
      <c r="R308">
        <v>20.65</v>
      </c>
      <c r="S308">
        <v>5.07</v>
      </c>
      <c r="T308">
        <v>5.61</v>
      </c>
      <c r="U308">
        <v>158.5</v>
      </c>
      <c r="V308">
        <f t="shared" si="4"/>
        <v>1</v>
      </c>
    </row>
    <row r="309" spans="1:22" hidden="1" x14ac:dyDescent="0.3">
      <c r="A309" s="1">
        <v>42465</v>
      </c>
      <c r="B309">
        <v>9.6441499999999998</v>
      </c>
      <c r="C309">
        <v>37.700001</v>
      </c>
      <c r="D309">
        <v>4.93</v>
      </c>
      <c r="E309">
        <v>9.6199999999999992</v>
      </c>
      <c r="F309">
        <v>3.72</v>
      </c>
      <c r="G309">
        <v>27.75</v>
      </c>
      <c r="H309">
        <v>5.83</v>
      </c>
      <c r="I309">
        <v>12.26</v>
      </c>
      <c r="J309">
        <v>35.450001</v>
      </c>
      <c r="K309">
        <v>18.82</v>
      </c>
      <c r="L309">
        <v>4.87</v>
      </c>
      <c r="M309">
        <v>29.200001</v>
      </c>
      <c r="N309">
        <v>4.13</v>
      </c>
      <c r="O309">
        <v>11.34</v>
      </c>
      <c r="P309">
        <v>7.07</v>
      </c>
      <c r="Q309">
        <v>85</v>
      </c>
      <c r="R309">
        <v>20.5</v>
      </c>
      <c r="S309">
        <v>4.8600000000000003</v>
      </c>
      <c r="T309">
        <v>5.87</v>
      </c>
      <c r="U309">
        <v>156.60000600000001</v>
      </c>
      <c r="V309">
        <f t="shared" si="4"/>
        <v>0</v>
      </c>
    </row>
    <row r="310" spans="1:22" hidden="1" x14ac:dyDescent="0.3">
      <c r="A310" s="1">
        <v>42466</v>
      </c>
      <c r="B310">
        <v>9.6578099999999996</v>
      </c>
      <c r="C310">
        <v>37.700001</v>
      </c>
      <c r="D310">
        <v>5</v>
      </c>
      <c r="E310">
        <v>9.68</v>
      </c>
      <c r="F310">
        <v>3.87</v>
      </c>
      <c r="G310">
        <v>27.549999</v>
      </c>
      <c r="H310">
        <v>6</v>
      </c>
      <c r="I310">
        <v>12.26</v>
      </c>
      <c r="J310">
        <v>35.25</v>
      </c>
      <c r="K310">
        <v>18.579999999999998</v>
      </c>
      <c r="L310">
        <v>5.05</v>
      </c>
      <c r="M310">
        <v>29.65</v>
      </c>
      <c r="N310">
        <v>4.1100000000000003</v>
      </c>
      <c r="O310">
        <v>11.54</v>
      </c>
      <c r="P310">
        <v>7.21</v>
      </c>
      <c r="Q310">
        <v>84.900002000000001</v>
      </c>
      <c r="R310">
        <v>20.549999</v>
      </c>
      <c r="S310">
        <v>4.8499999999999996</v>
      </c>
      <c r="T310">
        <v>5.81</v>
      </c>
      <c r="U310">
        <v>159</v>
      </c>
      <c r="V310">
        <f t="shared" si="4"/>
        <v>0</v>
      </c>
    </row>
    <row r="311" spans="1:22" hidden="1" x14ac:dyDescent="0.3">
      <c r="A311" s="1">
        <v>42467</v>
      </c>
      <c r="B311">
        <v>9.6987900000000007</v>
      </c>
      <c r="C311">
        <v>38.400002000000001</v>
      </c>
      <c r="D311">
        <v>4.99</v>
      </c>
      <c r="E311">
        <v>9.69</v>
      </c>
      <c r="F311">
        <v>3.76</v>
      </c>
      <c r="G311">
        <v>26.6</v>
      </c>
      <c r="H311">
        <v>6.04</v>
      </c>
      <c r="I311">
        <v>12.4</v>
      </c>
      <c r="J311">
        <v>35</v>
      </c>
      <c r="K311">
        <v>18.68</v>
      </c>
      <c r="L311">
        <v>4.95</v>
      </c>
      <c r="M311">
        <v>29.75</v>
      </c>
      <c r="N311">
        <v>4.07</v>
      </c>
      <c r="O311">
        <v>12.32</v>
      </c>
      <c r="P311">
        <v>7.27</v>
      </c>
      <c r="Q311">
        <v>86.25</v>
      </c>
      <c r="R311">
        <v>20.799999</v>
      </c>
      <c r="S311">
        <v>4.88</v>
      </c>
      <c r="T311">
        <v>6.07</v>
      </c>
      <c r="U311">
        <v>161.800003</v>
      </c>
      <c r="V311">
        <f t="shared" si="4"/>
        <v>0</v>
      </c>
    </row>
    <row r="312" spans="1:22" hidden="1" x14ac:dyDescent="0.3">
      <c r="A312" s="1">
        <v>42468</v>
      </c>
      <c r="B312">
        <v>9.7534299999999998</v>
      </c>
      <c r="C312">
        <v>38.650002000000001</v>
      </c>
      <c r="D312">
        <v>5.0599999999999996</v>
      </c>
      <c r="E312">
        <v>9.75</v>
      </c>
      <c r="F312">
        <v>3.9</v>
      </c>
      <c r="G312">
        <v>26.950001</v>
      </c>
      <c r="H312">
        <v>6.14</v>
      </c>
      <c r="I312">
        <v>12.22</v>
      </c>
      <c r="J312">
        <v>35.049999</v>
      </c>
      <c r="K312">
        <v>18.66</v>
      </c>
      <c r="L312">
        <v>4.88</v>
      </c>
      <c r="M312">
        <v>29.6</v>
      </c>
      <c r="N312">
        <v>4.1100000000000003</v>
      </c>
      <c r="O312">
        <v>12.32</v>
      </c>
      <c r="P312">
        <v>7.26</v>
      </c>
      <c r="Q312">
        <v>86.349997999999999</v>
      </c>
      <c r="R312">
        <v>20.65</v>
      </c>
      <c r="S312">
        <v>4.88</v>
      </c>
      <c r="T312">
        <v>6.08</v>
      </c>
      <c r="U312">
        <v>160</v>
      </c>
      <c r="V312">
        <f t="shared" si="4"/>
        <v>0</v>
      </c>
    </row>
    <row r="313" spans="1:22" hidden="1" x14ac:dyDescent="0.3">
      <c r="A313" s="1">
        <v>42471</v>
      </c>
      <c r="B313">
        <v>9.8080700000000007</v>
      </c>
      <c r="C313">
        <v>37.950001</v>
      </c>
      <c r="D313">
        <v>5.13</v>
      </c>
      <c r="E313">
        <v>9.76</v>
      </c>
      <c r="F313">
        <v>3.92</v>
      </c>
      <c r="G313">
        <v>27.549999</v>
      </c>
      <c r="H313">
        <v>6.2</v>
      </c>
      <c r="I313">
        <v>12.42</v>
      </c>
      <c r="J313">
        <v>35.450001</v>
      </c>
      <c r="K313">
        <v>19.420000000000002</v>
      </c>
      <c r="L313">
        <v>4.99</v>
      </c>
      <c r="M313">
        <v>29.450001</v>
      </c>
      <c r="N313">
        <v>4.1399999999999997</v>
      </c>
      <c r="O313">
        <v>12.3</v>
      </c>
      <c r="P313">
        <v>7.28</v>
      </c>
      <c r="Q313">
        <v>85.75</v>
      </c>
      <c r="R313">
        <v>21.5</v>
      </c>
      <c r="S313">
        <v>4.91</v>
      </c>
      <c r="T313">
        <v>6.17</v>
      </c>
      <c r="U313">
        <v>159.5</v>
      </c>
      <c r="V313">
        <f t="shared" si="4"/>
        <v>0</v>
      </c>
    </row>
    <row r="314" spans="1:22" hidden="1" x14ac:dyDescent="0.3">
      <c r="A314" s="1">
        <v>42472</v>
      </c>
      <c r="B314">
        <v>9.9173600000000004</v>
      </c>
      <c r="C314">
        <v>37.75</v>
      </c>
      <c r="D314">
        <v>5.16</v>
      </c>
      <c r="E314">
        <v>9.85</v>
      </c>
      <c r="F314">
        <v>3.91</v>
      </c>
      <c r="G314">
        <v>28.299999</v>
      </c>
      <c r="H314">
        <v>6.34</v>
      </c>
      <c r="I314">
        <v>12.5</v>
      </c>
      <c r="J314">
        <v>35.400002000000001</v>
      </c>
      <c r="K314">
        <v>19.579999999999998</v>
      </c>
      <c r="L314">
        <v>4.99</v>
      </c>
      <c r="M314">
        <v>29.4</v>
      </c>
      <c r="N314">
        <v>4.1500000000000004</v>
      </c>
      <c r="O314">
        <v>12.54</v>
      </c>
      <c r="P314">
        <v>7.28</v>
      </c>
      <c r="Q314">
        <v>85.949996999999996</v>
      </c>
      <c r="R314">
        <v>21.549999</v>
      </c>
      <c r="S314">
        <v>4.97</v>
      </c>
      <c r="T314">
        <v>6.12</v>
      </c>
      <c r="U314">
        <v>160</v>
      </c>
      <c r="V314">
        <f t="shared" si="4"/>
        <v>0</v>
      </c>
    </row>
    <row r="315" spans="1:22" hidden="1" x14ac:dyDescent="0.3">
      <c r="A315" s="1">
        <v>42473</v>
      </c>
      <c r="B315">
        <v>10.1632</v>
      </c>
      <c r="C315">
        <v>38.349997999999999</v>
      </c>
      <c r="D315">
        <v>5.41</v>
      </c>
      <c r="E315">
        <v>9.7899999999999991</v>
      </c>
      <c r="F315">
        <v>3.92</v>
      </c>
      <c r="G315">
        <v>29.450001</v>
      </c>
      <c r="H315">
        <v>6.63</v>
      </c>
      <c r="I315">
        <v>12.84</v>
      </c>
      <c r="J315">
        <v>37.549999</v>
      </c>
      <c r="K315">
        <v>19.579999999999998</v>
      </c>
      <c r="L315">
        <v>5.09</v>
      </c>
      <c r="M315">
        <v>30.299999</v>
      </c>
      <c r="N315">
        <v>4.32</v>
      </c>
      <c r="O315">
        <v>11.88</v>
      </c>
      <c r="P315">
        <v>7.26</v>
      </c>
      <c r="Q315">
        <v>88.449996999999996</v>
      </c>
      <c r="R315">
        <v>22.549999</v>
      </c>
      <c r="S315">
        <v>5.33</v>
      </c>
      <c r="T315">
        <v>6.29</v>
      </c>
      <c r="U315">
        <v>164.5</v>
      </c>
      <c r="V315">
        <f t="shared" si="4"/>
        <v>0</v>
      </c>
    </row>
    <row r="316" spans="1:22" hidden="1" x14ac:dyDescent="0.3">
      <c r="A316" s="1">
        <v>42474</v>
      </c>
      <c r="B316">
        <v>10.1496</v>
      </c>
      <c r="C316">
        <v>38.599997999999999</v>
      </c>
      <c r="D316">
        <v>5.41</v>
      </c>
      <c r="E316">
        <v>9.9</v>
      </c>
      <c r="F316">
        <v>3.92</v>
      </c>
      <c r="G316">
        <v>29.75</v>
      </c>
      <c r="H316">
        <v>6.39</v>
      </c>
      <c r="I316">
        <v>13.02</v>
      </c>
      <c r="J316">
        <v>38.25</v>
      </c>
      <c r="K316">
        <v>19.860001</v>
      </c>
      <c r="L316">
        <v>5.35</v>
      </c>
      <c r="M316">
        <v>30.85</v>
      </c>
      <c r="N316">
        <v>4.33</v>
      </c>
      <c r="O316">
        <v>12.22</v>
      </c>
      <c r="P316">
        <v>7.1</v>
      </c>
      <c r="Q316">
        <v>89.800003000000004</v>
      </c>
      <c r="R316">
        <v>22.4</v>
      </c>
      <c r="S316">
        <v>5.34</v>
      </c>
      <c r="T316">
        <v>6.23</v>
      </c>
      <c r="U316">
        <v>165</v>
      </c>
      <c r="V316">
        <f t="shared" si="4"/>
        <v>0</v>
      </c>
    </row>
    <row r="317" spans="1:22" hidden="1" x14ac:dyDescent="0.3">
      <c r="A317" s="1">
        <v>42475</v>
      </c>
      <c r="B317">
        <v>10.1769</v>
      </c>
      <c r="C317">
        <v>38.549999</v>
      </c>
      <c r="D317">
        <v>5.31</v>
      </c>
      <c r="E317">
        <v>10.44</v>
      </c>
      <c r="F317">
        <v>3.88</v>
      </c>
      <c r="G317">
        <v>30.299999</v>
      </c>
      <c r="H317">
        <v>6.53</v>
      </c>
      <c r="I317">
        <v>13.56</v>
      </c>
      <c r="J317">
        <v>37.849997999999999</v>
      </c>
      <c r="K317">
        <v>20.100000000000001</v>
      </c>
      <c r="L317">
        <v>5.4</v>
      </c>
      <c r="M317">
        <v>30.35</v>
      </c>
      <c r="N317">
        <v>4.3499999999999996</v>
      </c>
      <c r="O317">
        <v>12.3</v>
      </c>
      <c r="P317">
        <v>7.14</v>
      </c>
      <c r="Q317">
        <v>89.849997999999999</v>
      </c>
      <c r="R317">
        <v>21.950001</v>
      </c>
      <c r="S317">
        <v>5.33</v>
      </c>
      <c r="T317">
        <v>6.22</v>
      </c>
      <c r="U317">
        <v>165.300003</v>
      </c>
      <c r="V317">
        <f t="shared" si="4"/>
        <v>0</v>
      </c>
    </row>
    <row r="318" spans="1:22" hidden="1" x14ac:dyDescent="0.3">
      <c r="A318" s="1">
        <v>42478</v>
      </c>
      <c r="B318">
        <v>10.1906</v>
      </c>
      <c r="C318">
        <v>38.450001</v>
      </c>
      <c r="D318">
        <v>5.24</v>
      </c>
      <c r="E318">
        <v>10.34</v>
      </c>
      <c r="F318">
        <v>3.87</v>
      </c>
      <c r="G318">
        <v>29.9</v>
      </c>
      <c r="H318">
        <v>6.44</v>
      </c>
      <c r="I318">
        <v>13.4</v>
      </c>
      <c r="J318">
        <v>37.400002000000001</v>
      </c>
      <c r="K318">
        <v>19.899999999999999</v>
      </c>
      <c r="L318">
        <v>5.26</v>
      </c>
      <c r="M318">
        <v>30.049999</v>
      </c>
      <c r="N318">
        <v>4.28</v>
      </c>
      <c r="O318">
        <v>12.26</v>
      </c>
      <c r="P318">
        <v>7.05</v>
      </c>
      <c r="Q318">
        <v>90</v>
      </c>
      <c r="R318">
        <v>21.85</v>
      </c>
      <c r="S318">
        <v>5.23</v>
      </c>
      <c r="T318">
        <v>6.13</v>
      </c>
      <c r="U318">
        <v>165.699997</v>
      </c>
      <c r="V318">
        <f t="shared" si="4"/>
        <v>0</v>
      </c>
    </row>
    <row r="319" spans="1:22" hidden="1" x14ac:dyDescent="0.3">
      <c r="A319" s="1">
        <v>42479</v>
      </c>
      <c r="B319">
        <v>10.286199999999999</v>
      </c>
      <c r="C319">
        <v>38.75</v>
      </c>
      <c r="D319">
        <v>5.33</v>
      </c>
      <c r="E319">
        <v>10.74</v>
      </c>
      <c r="F319">
        <v>4.1100000000000003</v>
      </c>
      <c r="G319">
        <v>29.9</v>
      </c>
      <c r="H319">
        <v>6.6</v>
      </c>
      <c r="I319">
        <v>13.76</v>
      </c>
      <c r="J319">
        <v>37.900002000000001</v>
      </c>
      <c r="K319">
        <v>19.920000000000002</v>
      </c>
      <c r="L319">
        <v>5.31</v>
      </c>
      <c r="M319">
        <v>30.75</v>
      </c>
      <c r="N319">
        <v>4.38</v>
      </c>
      <c r="O319">
        <v>12.34</v>
      </c>
      <c r="P319">
        <v>6.94</v>
      </c>
      <c r="Q319">
        <v>89.550003000000004</v>
      </c>
      <c r="R319">
        <v>22.15</v>
      </c>
      <c r="S319">
        <v>5.43</v>
      </c>
      <c r="T319">
        <v>6.13</v>
      </c>
      <c r="U319">
        <v>165.699997</v>
      </c>
      <c r="V319">
        <f t="shared" si="4"/>
        <v>0</v>
      </c>
    </row>
    <row r="320" spans="1:22" hidden="1" x14ac:dyDescent="0.3">
      <c r="A320" s="1">
        <v>42480</v>
      </c>
      <c r="B320">
        <v>9.9719999999999995</v>
      </c>
      <c r="C320">
        <v>38.5</v>
      </c>
      <c r="D320">
        <v>5.28</v>
      </c>
      <c r="E320">
        <v>10.42</v>
      </c>
      <c r="F320">
        <v>4.07</v>
      </c>
      <c r="G320">
        <v>29.049999</v>
      </c>
      <c r="H320">
        <v>6.4</v>
      </c>
      <c r="I320">
        <v>13.36</v>
      </c>
      <c r="J320">
        <v>37.400002000000001</v>
      </c>
      <c r="K320">
        <v>20.100000000000001</v>
      </c>
      <c r="L320">
        <v>5.6</v>
      </c>
      <c r="M320">
        <v>30.549999</v>
      </c>
      <c r="N320">
        <v>4.34</v>
      </c>
      <c r="O320">
        <v>12</v>
      </c>
      <c r="P320">
        <v>6.65</v>
      </c>
      <c r="Q320">
        <v>88.699996999999996</v>
      </c>
      <c r="R320">
        <v>21.75</v>
      </c>
      <c r="S320">
        <v>5.35</v>
      </c>
      <c r="T320">
        <v>6.17</v>
      </c>
      <c r="U320">
        <v>161.89999399999999</v>
      </c>
      <c r="V320">
        <f t="shared" si="4"/>
        <v>0</v>
      </c>
    </row>
    <row r="321" spans="1:22" hidden="1" x14ac:dyDescent="0.3">
      <c r="A321" s="1">
        <v>42481</v>
      </c>
      <c r="B321">
        <v>10.108599999999999</v>
      </c>
      <c r="C321">
        <v>38.700001</v>
      </c>
      <c r="D321">
        <v>5.49</v>
      </c>
      <c r="E321">
        <v>10.4</v>
      </c>
      <c r="F321">
        <v>4.04</v>
      </c>
      <c r="G321">
        <v>30.15</v>
      </c>
      <c r="H321">
        <v>6.6</v>
      </c>
      <c r="I321">
        <v>13.78</v>
      </c>
      <c r="J321">
        <v>37.75</v>
      </c>
      <c r="K321">
        <v>19.959999</v>
      </c>
      <c r="L321">
        <v>5.63</v>
      </c>
      <c r="M321">
        <v>29.049999</v>
      </c>
      <c r="N321">
        <v>4.3899999999999997</v>
      </c>
      <c r="O321">
        <v>11.78</v>
      </c>
      <c r="P321">
        <v>6.79</v>
      </c>
      <c r="Q321">
        <v>91.900002000000001</v>
      </c>
      <c r="R321">
        <v>21.6</v>
      </c>
      <c r="S321">
        <v>5.55</v>
      </c>
      <c r="T321">
        <v>6.15</v>
      </c>
      <c r="U321">
        <v>163.5</v>
      </c>
      <c r="V321">
        <f t="shared" si="4"/>
        <v>0</v>
      </c>
    </row>
    <row r="322" spans="1:22" hidden="1" x14ac:dyDescent="0.3">
      <c r="A322" s="1">
        <v>42482</v>
      </c>
      <c r="B322">
        <v>9.9719999999999995</v>
      </c>
      <c r="C322">
        <v>38.450001</v>
      </c>
      <c r="D322">
        <v>5.42</v>
      </c>
      <c r="E322">
        <v>10.58</v>
      </c>
      <c r="F322">
        <v>4.0599999999999996</v>
      </c>
      <c r="G322">
        <v>29.5</v>
      </c>
      <c r="H322">
        <v>6.49</v>
      </c>
      <c r="I322">
        <v>13.56</v>
      </c>
      <c r="J322">
        <v>37.5</v>
      </c>
      <c r="K322">
        <v>19.459999</v>
      </c>
      <c r="L322">
        <v>5.53</v>
      </c>
      <c r="M322">
        <v>28.299999</v>
      </c>
      <c r="N322">
        <v>4.3099999999999996</v>
      </c>
      <c r="O322">
        <v>11.52</v>
      </c>
      <c r="P322">
        <v>6.74</v>
      </c>
      <c r="Q322">
        <v>91.300003000000004</v>
      </c>
      <c r="R322">
        <v>20.85</v>
      </c>
      <c r="S322">
        <v>5.6</v>
      </c>
      <c r="T322">
        <v>6</v>
      </c>
      <c r="U322">
        <v>162.800003</v>
      </c>
      <c r="V322">
        <f t="shared" si="4"/>
        <v>0</v>
      </c>
    </row>
    <row r="323" spans="1:22" hidden="1" x14ac:dyDescent="0.3">
      <c r="A323" s="1">
        <v>42485</v>
      </c>
      <c r="B323">
        <v>9.9583399999999997</v>
      </c>
      <c r="C323">
        <v>38.700001</v>
      </c>
      <c r="D323">
        <v>5.38</v>
      </c>
      <c r="E323">
        <v>10.52</v>
      </c>
      <c r="F323">
        <v>4</v>
      </c>
      <c r="G323">
        <v>29.4</v>
      </c>
      <c r="H323">
        <v>6.48</v>
      </c>
      <c r="I323">
        <v>13.4</v>
      </c>
      <c r="J323">
        <v>36.900002000000001</v>
      </c>
      <c r="K323">
        <v>19.48</v>
      </c>
      <c r="L323">
        <v>5.61</v>
      </c>
      <c r="M323">
        <v>28.15</v>
      </c>
      <c r="N323">
        <v>4.25</v>
      </c>
      <c r="O323">
        <v>11.66</v>
      </c>
      <c r="P323">
        <v>6.87</v>
      </c>
      <c r="Q323">
        <v>90.5</v>
      </c>
      <c r="R323">
        <v>20.399999999999999</v>
      </c>
      <c r="S323">
        <v>5.61</v>
      </c>
      <c r="T323">
        <v>5.85</v>
      </c>
      <c r="U323">
        <v>159.89999399999999</v>
      </c>
      <c r="V323">
        <f t="shared" si="4"/>
        <v>0</v>
      </c>
    </row>
    <row r="324" spans="1:22" hidden="1" x14ac:dyDescent="0.3">
      <c r="A324" s="1">
        <v>42486</v>
      </c>
      <c r="B324">
        <v>10.013</v>
      </c>
      <c r="C324">
        <v>38.450001</v>
      </c>
      <c r="D324">
        <v>5.48</v>
      </c>
      <c r="E324">
        <v>10.72</v>
      </c>
      <c r="F324">
        <v>4.09</v>
      </c>
      <c r="G324">
        <v>30.200001</v>
      </c>
      <c r="H324">
        <v>6.46</v>
      </c>
      <c r="I324">
        <v>13.4</v>
      </c>
      <c r="J324">
        <v>37</v>
      </c>
      <c r="K324">
        <v>19.52</v>
      </c>
      <c r="L324">
        <v>5.46</v>
      </c>
      <c r="M324">
        <v>28.549999</v>
      </c>
      <c r="N324">
        <v>4.2300000000000004</v>
      </c>
      <c r="O324">
        <v>11.5</v>
      </c>
      <c r="P324">
        <v>6.76</v>
      </c>
      <c r="Q324">
        <v>91.050003000000004</v>
      </c>
      <c r="R324">
        <v>20.549999</v>
      </c>
      <c r="S324">
        <v>5.62</v>
      </c>
      <c r="T324">
        <v>5.95</v>
      </c>
      <c r="U324">
        <v>161.800003</v>
      </c>
      <c r="V324">
        <f t="shared" ref="V324:V387" si="5">IF(MONTH(A324)-MONTH(A323)=0,0,1)</f>
        <v>0</v>
      </c>
    </row>
    <row r="325" spans="1:22" hidden="1" x14ac:dyDescent="0.3">
      <c r="A325" s="1">
        <v>42487</v>
      </c>
      <c r="B325">
        <v>9.9310200000000002</v>
      </c>
      <c r="C325">
        <v>38.299999</v>
      </c>
      <c r="D325">
        <v>5.5</v>
      </c>
      <c r="E325">
        <v>10.68</v>
      </c>
      <c r="F325">
        <v>4</v>
      </c>
      <c r="G325">
        <v>29.75</v>
      </c>
      <c r="H325">
        <v>6.23</v>
      </c>
      <c r="I325">
        <v>13.3</v>
      </c>
      <c r="J325">
        <v>37.400002000000001</v>
      </c>
      <c r="K325">
        <v>19.639999</v>
      </c>
      <c r="L325">
        <v>5.44</v>
      </c>
      <c r="M325">
        <v>28.1</v>
      </c>
      <c r="N325">
        <v>4.2300000000000004</v>
      </c>
      <c r="O325">
        <v>11.32</v>
      </c>
      <c r="P325">
        <v>6.89</v>
      </c>
      <c r="Q325">
        <v>91.599997999999999</v>
      </c>
      <c r="R325">
        <v>20.149999999999999</v>
      </c>
      <c r="S325">
        <v>5.81</v>
      </c>
      <c r="T325">
        <v>5.85</v>
      </c>
      <c r="U325">
        <v>159.5</v>
      </c>
      <c r="V325">
        <f t="shared" si="5"/>
        <v>0</v>
      </c>
    </row>
    <row r="326" spans="1:22" hidden="1" x14ac:dyDescent="0.3">
      <c r="A326" s="1">
        <v>42488</v>
      </c>
      <c r="B326">
        <v>10.013</v>
      </c>
      <c r="C326">
        <v>38.799999</v>
      </c>
      <c r="D326">
        <v>5.6</v>
      </c>
      <c r="E326">
        <v>10.64</v>
      </c>
      <c r="F326">
        <v>3.93</v>
      </c>
      <c r="G326">
        <v>29.6</v>
      </c>
      <c r="H326">
        <v>6.17</v>
      </c>
      <c r="I326">
        <v>13.3</v>
      </c>
      <c r="J326">
        <v>37</v>
      </c>
      <c r="K326">
        <v>19.760000000000002</v>
      </c>
      <c r="L326">
        <v>5.35</v>
      </c>
      <c r="M326">
        <v>28.200001</v>
      </c>
      <c r="N326">
        <v>4.2699999999999996</v>
      </c>
      <c r="O326">
        <v>11.34</v>
      </c>
      <c r="P326">
        <v>6.78</v>
      </c>
      <c r="Q326">
        <v>91.449996999999996</v>
      </c>
      <c r="R326">
        <v>20.049999</v>
      </c>
      <c r="S326">
        <v>5.92</v>
      </c>
      <c r="T326">
        <v>6.18</v>
      </c>
      <c r="U326">
        <v>161</v>
      </c>
      <c r="V326">
        <f t="shared" si="5"/>
        <v>0</v>
      </c>
    </row>
    <row r="327" spans="1:22" hidden="1" x14ac:dyDescent="0.3">
      <c r="A327" s="1">
        <v>42489</v>
      </c>
      <c r="B327">
        <v>9.8900299999999994</v>
      </c>
      <c r="C327">
        <v>38.400002000000001</v>
      </c>
      <c r="D327">
        <v>5.53</v>
      </c>
      <c r="E327">
        <v>11</v>
      </c>
      <c r="F327">
        <v>3.87</v>
      </c>
      <c r="G327">
        <v>29.4</v>
      </c>
      <c r="H327">
        <v>5.98</v>
      </c>
      <c r="I327">
        <v>13.18</v>
      </c>
      <c r="J327">
        <v>36.650002000000001</v>
      </c>
      <c r="K327">
        <v>19.440000999999999</v>
      </c>
      <c r="L327">
        <v>5.4</v>
      </c>
      <c r="M327">
        <v>27.799999</v>
      </c>
      <c r="N327">
        <v>4.21</v>
      </c>
      <c r="O327">
        <v>11.1</v>
      </c>
      <c r="P327">
        <v>6.91</v>
      </c>
      <c r="Q327">
        <v>88.949996999999996</v>
      </c>
      <c r="R327">
        <v>20.549999</v>
      </c>
      <c r="S327">
        <v>5.71</v>
      </c>
      <c r="T327">
        <v>5.9</v>
      </c>
      <c r="U327">
        <v>158.89999399999999</v>
      </c>
      <c r="V327">
        <f t="shared" si="5"/>
        <v>0</v>
      </c>
    </row>
    <row r="328" spans="1:22" x14ac:dyDescent="0.3">
      <c r="A328" s="1">
        <v>42493</v>
      </c>
      <c r="B328">
        <v>9.7670899999999996</v>
      </c>
      <c r="C328">
        <v>38.200001</v>
      </c>
      <c r="D328">
        <v>5.39</v>
      </c>
      <c r="E328">
        <v>10.86</v>
      </c>
      <c r="F328">
        <v>3.76</v>
      </c>
      <c r="G328">
        <v>29.25</v>
      </c>
      <c r="H328">
        <v>5.99</v>
      </c>
      <c r="I328">
        <v>13.32</v>
      </c>
      <c r="J328">
        <v>35.799999</v>
      </c>
      <c r="K328">
        <v>19.079999999999998</v>
      </c>
      <c r="L328">
        <v>5.33</v>
      </c>
      <c r="M328">
        <v>28</v>
      </c>
      <c r="N328">
        <v>4.0999999999999996</v>
      </c>
      <c r="O328">
        <v>11.28</v>
      </c>
      <c r="P328">
        <v>6.7</v>
      </c>
      <c r="Q328">
        <v>87.900002000000001</v>
      </c>
      <c r="R328">
        <v>19.860001</v>
      </c>
      <c r="S328">
        <v>5.63</v>
      </c>
      <c r="T328">
        <v>5.52</v>
      </c>
      <c r="U328">
        <v>155.300003</v>
      </c>
      <c r="V328">
        <f t="shared" si="5"/>
        <v>1</v>
      </c>
    </row>
    <row r="329" spans="1:22" hidden="1" x14ac:dyDescent="0.3">
      <c r="A329" s="1">
        <v>42494</v>
      </c>
      <c r="B329">
        <v>9.7944099999999992</v>
      </c>
      <c r="C329">
        <v>38.200001</v>
      </c>
      <c r="D329">
        <v>5.25</v>
      </c>
      <c r="E329">
        <v>11.1</v>
      </c>
      <c r="F329">
        <v>3.83</v>
      </c>
      <c r="G329">
        <v>29.549999</v>
      </c>
      <c r="H329">
        <v>6.04</v>
      </c>
      <c r="I329">
        <v>12.92</v>
      </c>
      <c r="J329">
        <v>36</v>
      </c>
      <c r="K329">
        <v>19.219999000000001</v>
      </c>
      <c r="L329">
        <v>5.26</v>
      </c>
      <c r="M329">
        <v>27.450001</v>
      </c>
      <c r="N329">
        <v>4.05</v>
      </c>
      <c r="O329">
        <v>10.94</v>
      </c>
      <c r="P329">
        <v>6.67</v>
      </c>
      <c r="Q329">
        <v>88.050003000000004</v>
      </c>
      <c r="R329">
        <v>19.5</v>
      </c>
      <c r="S329">
        <v>5.57</v>
      </c>
      <c r="T329">
        <v>5.74</v>
      </c>
      <c r="U329">
        <v>154.5</v>
      </c>
      <c r="V329">
        <f t="shared" si="5"/>
        <v>0</v>
      </c>
    </row>
    <row r="330" spans="1:22" hidden="1" x14ac:dyDescent="0.3">
      <c r="A330" s="1">
        <v>42495</v>
      </c>
      <c r="B330">
        <v>9.8080700000000007</v>
      </c>
      <c r="C330">
        <v>38.5</v>
      </c>
      <c r="D330">
        <v>5.21</v>
      </c>
      <c r="E330">
        <v>11</v>
      </c>
      <c r="F330">
        <v>3.75</v>
      </c>
      <c r="G330">
        <v>29.25</v>
      </c>
      <c r="H330">
        <v>6.04</v>
      </c>
      <c r="I330">
        <v>12.62</v>
      </c>
      <c r="J330">
        <v>35.450001</v>
      </c>
      <c r="K330">
        <v>18.879999000000002</v>
      </c>
      <c r="L330">
        <v>5.35</v>
      </c>
      <c r="M330">
        <v>27.549999</v>
      </c>
      <c r="N330">
        <v>4.03</v>
      </c>
      <c r="O330">
        <v>10.94</v>
      </c>
      <c r="P330">
        <v>6.58</v>
      </c>
      <c r="Q330">
        <v>87.900002000000001</v>
      </c>
      <c r="R330">
        <v>19.299999</v>
      </c>
      <c r="S330">
        <v>5.54</v>
      </c>
      <c r="T330">
        <v>5.78</v>
      </c>
      <c r="U330">
        <v>153.199997</v>
      </c>
      <c r="V330">
        <f t="shared" si="5"/>
        <v>0</v>
      </c>
    </row>
    <row r="331" spans="1:22" hidden="1" x14ac:dyDescent="0.3">
      <c r="A331" s="1">
        <v>42496</v>
      </c>
      <c r="B331">
        <v>9.7807499999999994</v>
      </c>
      <c r="C331">
        <v>38.549999</v>
      </c>
      <c r="D331">
        <v>5.17</v>
      </c>
      <c r="E331">
        <v>10.78</v>
      </c>
      <c r="F331">
        <v>3.66</v>
      </c>
      <c r="G331">
        <v>28.700001</v>
      </c>
      <c r="H331">
        <v>5.8</v>
      </c>
      <c r="I331">
        <v>12.3</v>
      </c>
      <c r="J331">
        <v>34.549999</v>
      </c>
      <c r="K331">
        <v>18.719999000000001</v>
      </c>
      <c r="L331">
        <v>5.14</v>
      </c>
      <c r="M331">
        <v>26.950001</v>
      </c>
      <c r="N331">
        <v>3.98</v>
      </c>
      <c r="O331">
        <v>10.62</v>
      </c>
      <c r="P331">
        <v>6.55</v>
      </c>
      <c r="Q331">
        <v>85.849997999999999</v>
      </c>
      <c r="R331">
        <v>18.780000999999999</v>
      </c>
      <c r="S331">
        <v>5.36</v>
      </c>
      <c r="T331">
        <v>5.74</v>
      </c>
      <c r="U331">
        <v>153.89999399999999</v>
      </c>
      <c r="V331">
        <f t="shared" si="5"/>
        <v>0</v>
      </c>
    </row>
    <row r="332" spans="1:22" hidden="1" x14ac:dyDescent="0.3">
      <c r="A332" s="1">
        <v>42499</v>
      </c>
      <c r="B332">
        <v>9.9310200000000002</v>
      </c>
      <c r="C332">
        <v>38.5</v>
      </c>
      <c r="D332">
        <v>5.19</v>
      </c>
      <c r="E332">
        <v>11</v>
      </c>
      <c r="F332">
        <v>3.65</v>
      </c>
      <c r="G332">
        <v>29</v>
      </c>
      <c r="H332">
        <v>5.89</v>
      </c>
      <c r="I332">
        <v>12.56</v>
      </c>
      <c r="J332">
        <v>34.450001</v>
      </c>
      <c r="K332">
        <v>18.799999</v>
      </c>
      <c r="L332">
        <v>5.17</v>
      </c>
      <c r="M332">
        <v>27.200001</v>
      </c>
      <c r="N332">
        <v>3.96</v>
      </c>
      <c r="O332">
        <v>10.82</v>
      </c>
      <c r="P332">
        <v>6.6</v>
      </c>
      <c r="Q332">
        <v>85.599997999999999</v>
      </c>
      <c r="R332">
        <v>18.120000999999998</v>
      </c>
      <c r="S332">
        <v>5.35</v>
      </c>
      <c r="T332">
        <v>5.84</v>
      </c>
      <c r="U332">
        <v>155.10000600000001</v>
      </c>
      <c r="V332">
        <f t="shared" si="5"/>
        <v>0</v>
      </c>
    </row>
    <row r="333" spans="1:22" hidden="1" x14ac:dyDescent="0.3">
      <c r="A333" s="1">
        <v>42500</v>
      </c>
      <c r="B333">
        <v>9.9856599999999993</v>
      </c>
      <c r="C333">
        <v>38.400002000000001</v>
      </c>
      <c r="D333">
        <v>5.19</v>
      </c>
      <c r="E333">
        <v>10.98</v>
      </c>
      <c r="F333">
        <v>3.66</v>
      </c>
      <c r="G333">
        <v>28.5</v>
      </c>
      <c r="H333">
        <v>5.73</v>
      </c>
      <c r="I333">
        <v>12.74</v>
      </c>
      <c r="J333">
        <v>34.700001</v>
      </c>
      <c r="K333">
        <v>18.219999000000001</v>
      </c>
      <c r="L333">
        <v>5.08</v>
      </c>
      <c r="M333">
        <v>27.450001</v>
      </c>
      <c r="N333">
        <v>3.99</v>
      </c>
      <c r="O333">
        <v>11.06</v>
      </c>
      <c r="P333">
        <v>6.63</v>
      </c>
      <c r="Q333">
        <v>87</v>
      </c>
      <c r="R333">
        <v>18.299999</v>
      </c>
      <c r="S333">
        <v>5.36</v>
      </c>
      <c r="T333">
        <v>5.77</v>
      </c>
      <c r="U333">
        <v>156.39999399999999</v>
      </c>
      <c r="V333">
        <f t="shared" si="5"/>
        <v>0</v>
      </c>
    </row>
    <row r="334" spans="1:22" hidden="1" x14ac:dyDescent="0.3">
      <c r="A334" s="1">
        <v>42501</v>
      </c>
      <c r="B334">
        <v>9.8763699999999996</v>
      </c>
      <c r="C334">
        <v>38.400002000000001</v>
      </c>
      <c r="D334">
        <v>5.14</v>
      </c>
      <c r="E334">
        <v>10.88</v>
      </c>
      <c r="F334">
        <v>3.72</v>
      </c>
      <c r="G334">
        <v>28.15</v>
      </c>
      <c r="H334">
        <v>5.51</v>
      </c>
      <c r="I334">
        <v>12.38</v>
      </c>
      <c r="J334">
        <v>34.299999</v>
      </c>
      <c r="K334">
        <v>17.860001</v>
      </c>
      <c r="L334">
        <v>5.07</v>
      </c>
      <c r="M334">
        <v>27.549999</v>
      </c>
      <c r="N334">
        <v>3.95</v>
      </c>
      <c r="O334">
        <v>11.18</v>
      </c>
      <c r="P334">
        <v>6.51</v>
      </c>
      <c r="Q334">
        <v>86</v>
      </c>
      <c r="R334">
        <v>18.459999</v>
      </c>
      <c r="S334">
        <v>5.32</v>
      </c>
      <c r="T334">
        <v>5.82</v>
      </c>
      <c r="U334">
        <v>156.5</v>
      </c>
      <c r="V334">
        <f t="shared" si="5"/>
        <v>0</v>
      </c>
    </row>
    <row r="335" spans="1:22" hidden="1" x14ac:dyDescent="0.3">
      <c r="A335" s="1">
        <v>42502</v>
      </c>
      <c r="B335">
        <v>9.8627099999999999</v>
      </c>
      <c r="C335">
        <v>38.450001</v>
      </c>
      <c r="D335">
        <v>5.13</v>
      </c>
      <c r="E335">
        <v>10.82</v>
      </c>
      <c r="F335">
        <v>3.68</v>
      </c>
      <c r="G335">
        <v>28.450001</v>
      </c>
      <c r="H335">
        <v>5.5</v>
      </c>
      <c r="I335">
        <v>12.24</v>
      </c>
      <c r="J335">
        <v>34.099997999999999</v>
      </c>
      <c r="K335">
        <v>17.620000999999998</v>
      </c>
      <c r="L335">
        <v>5.07</v>
      </c>
      <c r="M335">
        <v>27.35</v>
      </c>
      <c r="N335">
        <v>3.92</v>
      </c>
      <c r="O335">
        <v>11.12</v>
      </c>
      <c r="P335">
        <v>6.49</v>
      </c>
      <c r="Q335">
        <v>85.699996999999996</v>
      </c>
      <c r="R335">
        <v>18.799999</v>
      </c>
      <c r="S335">
        <v>5.36</v>
      </c>
      <c r="T335">
        <v>5.83</v>
      </c>
      <c r="U335">
        <v>154.199997</v>
      </c>
      <c r="V335">
        <f t="shared" si="5"/>
        <v>0</v>
      </c>
    </row>
    <row r="336" spans="1:22" hidden="1" x14ac:dyDescent="0.3">
      <c r="A336" s="1">
        <v>42503</v>
      </c>
      <c r="B336">
        <v>9.7807499999999994</v>
      </c>
      <c r="C336">
        <v>38.25</v>
      </c>
      <c r="D336">
        <v>5.09</v>
      </c>
      <c r="E336">
        <v>10.94</v>
      </c>
      <c r="F336">
        <v>3.65</v>
      </c>
      <c r="G336">
        <v>28.5</v>
      </c>
      <c r="H336">
        <v>5.5</v>
      </c>
      <c r="I336">
        <v>12.3</v>
      </c>
      <c r="J336">
        <v>33.599997999999999</v>
      </c>
      <c r="K336">
        <v>17.719999000000001</v>
      </c>
      <c r="L336">
        <v>4.9000000000000004</v>
      </c>
      <c r="M336">
        <v>27.200001</v>
      </c>
      <c r="N336">
        <v>3.87</v>
      </c>
      <c r="O336">
        <v>10.96</v>
      </c>
      <c r="P336">
        <v>6.74</v>
      </c>
      <c r="Q336">
        <v>83.949996999999996</v>
      </c>
      <c r="R336">
        <v>18.200001</v>
      </c>
      <c r="S336">
        <v>5.29</v>
      </c>
      <c r="T336">
        <v>5.63</v>
      </c>
      <c r="U336">
        <v>155.10000600000001</v>
      </c>
      <c r="V336">
        <f t="shared" si="5"/>
        <v>0</v>
      </c>
    </row>
    <row r="337" spans="1:22" hidden="1" x14ac:dyDescent="0.3">
      <c r="A337" s="1">
        <v>42506</v>
      </c>
      <c r="B337">
        <v>9.7944099999999992</v>
      </c>
      <c r="C337">
        <v>38.299999</v>
      </c>
      <c r="D337">
        <v>5.0999999999999996</v>
      </c>
      <c r="E337">
        <v>10.8</v>
      </c>
      <c r="F337">
        <v>3.67</v>
      </c>
      <c r="G337">
        <v>27.950001</v>
      </c>
      <c r="H337">
        <v>5.75</v>
      </c>
      <c r="I337">
        <v>12.62</v>
      </c>
      <c r="J337">
        <v>33.549999</v>
      </c>
      <c r="K337">
        <v>17.920000000000002</v>
      </c>
      <c r="L337">
        <v>4.8499999999999996</v>
      </c>
      <c r="M337">
        <v>27.450001</v>
      </c>
      <c r="N337">
        <v>3.87</v>
      </c>
      <c r="O337">
        <v>11</v>
      </c>
      <c r="P337">
        <v>6.82</v>
      </c>
      <c r="Q337">
        <v>85.300003000000004</v>
      </c>
      <c r="R337">
        <v>18.200001</v>
      </c>
      <c r="S337">
        <v>5.29</v>
      </c>
      <c r="T337">
        <v>5.62</v>
      </c>
      <c r="U337">
        <v>159.89999399999999</v>
      </c>
      <c r="V337">
        <f t="shared" si="5"/>
        <v>0</v>
      </c>
    </row>
    <row r="338" spans="1:22" hidden="1" x14ac:dyDescent="0.3">
      <c r="A338" s="1">
        <v>42507</v>
      </c>
      <c r="B338">
        <v>9.8627099999999999</v>
      </c>
      <c r="C338">
        <v>38.849997999999999</v>
      </c>
      <c r="D338">
        <v>5.21</v>
      </c>
      <c r="E338">
        <v>10.9</v>
      </c>
      <c r="F338">
        <v>3.79</v>
      </c>
      <c r="G338">
        <v>27.799999</v>
      </c>
      <c r="H338">
        <v>5.67</v>
      </c>
      <c r="I338">
        <v>12.54</v>
      </c>
      <c r="J338">
        <v>34</v>
      </c>
      <c r="K338">
        <v>17.959999</v>
      </c>
      <c r="L338">
        <v>5</v>
      </c>
      <c r="M338">
        <v>27.65</v>
      </c>
      <c r="N338">
        <v>3.9</v>
      </c>
      <c r="O338">
        <v>11.2</v>
      </c>
      <c r="P338">
        <v>6.93</v>
      </c>
      <c r="Q338">
        <v>85.699996999999996</v>
      </c>
      <c r="R338">
        <v>18.48</v>
      </c>
      <c r="S338">
        <v>5.42</v>
      </c>
      <c r="T338">
        <v>5.74</v>
      </c>
      <c r="U338">
        <v>162.89999399999999</v>
      </c>
      <c r="V338">
        <f t="shared" si="5"/>
        <v>0</v>
      </c>
    </row>
    <row r="339" spans="1:22" hidden="1" x14ac:dyDescent="0.3">
      <c r="A339" s="1">
        <v>42508</v>
      </c>
      <c r="B339">
        <v>9.8080700000000007</v>
      </c>
      <c r="C339">
        <v>38.650002000000001</v>
      </c>
      <c r="D339">
        <v>5.15</v>
      </c>
      <c r="E339">
        <v>10.66</v>
      </c>
      <c r="F339">
        <v>3.86</v>
      </c>
      <c r="G339">
        <v>27.799999</v>
      </c>
      <c r="H339">
        <v>5.54</v>
      </c>
      <c r="I339">
        <v>12.36</v>
      </c>
      <c r="J339">
        <v>33.549999</v>
      </c>
      <c r="K339">
        <v>17.739999999999998</v>
      </c>
      <c r="L339">
        <v>5.0199999999999996</v>
      </c>
      <c r="M339">
        <v>27.1</v>
      </c>
      <c r="N339">
        <v>3.85</v>
      </c>
      <c r="O339">
        <v>10.9</v>
      </c>
      <c r="P339">
        <v>6.81</v>
      </c>
      <c r="Q339">
        <v>84</v>
      </c>
      <c r="R339">
        <v>18.040001</v>
      </c>
      <c r="S339">
        <v>5.3</v>
      </c>
      <c r="T339">
        <v>5.62</v>
      </c>
      <c r="U339">
        <v>161.10000600000001</v>
      </c>
      <c r="V339">
        <f t="shared" si="5"/>
        <v>0</v>
      </c>
    </row>
    <row r="340" spans="1:22" hidden="1" x14ac:dyDescent="0.3">
      <c r="A340" s="1">
        <v>42509</v>
      </c>
      <c r="B340">
        <v>9.7670899999999996</v>
      </c>
      <c r="C340">
        <v>39.099997999999999</v>
      </c>
      <c r="D340">
        <v>5.1100000000000003</v>
      </c>
      <c r="E340">
        <v>10.66</v>
      </c>
      <c r="F340">
        <v>3.89</v>
      </c>
      <c r="G340">
        <v>27.4</v>
      </c>
      <c r="H340">
        <v>5.4</v>
      </c>
      <c r="I340">
        <v>12.3</v>
      </c>
      <c r="J340">
        <v>33.25</v>
      </c>
      <c r="K340">
        <v>17.420000000000002</v>
      </c>
      <c r="L340">
        <v>5.05</v>
      </c>
      <c r="M340">
        <v>27.25</v>
      </c>
      <c r="N340">
        <v>3.83</v>
      </c>
      <c r="O340">
        <v>10.78</v>
      </c>
      <c r="P340">
        <v>6.83</v>
      </c>
      <c r="Q340">
        <v>83.400002000000001</v>
      </c>
      <c r="R340">
        <v>17.98</v>
      </c>
      <c r="S340">
        <v>5.21</v>
      </c>
      <c r="T340">
        <v>5.41</v>
      </c>
      <c r="U340">
        <v>157.199997</v>
      </c>
      <c r="V340">
        <f t="shared" si="5"/>
        <v>0</v>
      </c>
    </row>
    <row r="341" spans="1:22" hidden="1" x14ac:dyDescent="0.3">
      <c r="A341" s="1">
        <v>42510</v>
      </c>
      <c r="B341">
        <v>9.8490500000000001</v>
      </c>
      <c r="C341">
        <v>36.099997999999999</v>
      </c>
      <c r="D341">
        <v>5.16</v>
      </c>
      <c r="E341">
        <v>10.76</v>
      </c>
      <c r="F341">
        <v>3.83</v>
      </c>
      <c r="G341">
        <v>27.799999</v>
      </c>
      <c r="H341">
        <v>5.48</v>
      </c>
      <c r="I341">
        <v>12.24</v>
      </c>
      <c r="J341">
        <v>33.400002000000001</v>
      </c>
      <c r="K341">
        <v>17.559999000000001</v>
      </c>
      <c r="L341">
        <v>5.08</v>
      </c>
      <c r="M341">
        <v>27.549999</v>
      </c>
      <c r="N341">
        <v>3.87</v>
      </c>
      <c r="O341">
        <v>10.8</v>
      </c>
      <c r="P341">
        <v>6.98</v>
      </c>
      <c r="Q341">
        <v>84.400002000000001</v>
      </c>
      <c r="R341">
        <v>18.379999000000002</v>
      </c>
      <c r="S341">
        <v>5.24</v>
      </c>
      <c r="T341">
        <v>5.37</v>
      </c>
      <c r="U341">
        <v>158.5</v>
      </c>
      <c r="V341">
        <f t="shared" si="5"/>
        <v>0</v>
      </c>
    </row>
    <row r="342" spans="1:22" hidden="1" x14ac:dyDescent="0.3">
      <c r="A342" s="1">
        <v>42513</v>
      </c>
      <c r="B342">
        <v>9.7807499999999994</v>
      </c>
      <c r="C342">
        <v>35.849997999999999</v>
      </c>
      <c r="D342">
        <v>5.0999999999999996</v>
      </c>
      <c r="E342">
        <v>10.78</v>
      </c>
      <c r="F342">
        <v>3.84</v>
      </c>
      <c r="G342">
        <v>27.299999</v>
      </c>
      <c r="H342">
        <v>5.39</v>
      </c>
      <c r="I342">
        <v>12.1</v>
      </c>
      <c r="J342">
        <v>33.150002000000001</v>
      </c>
      <c r="K342">
        <v>17.52</v>
      </c>
      <c r="L342">
        <v>5.03</v>
      </c>
      <c r="M342">
        <v>27.299999</v>
      </c>
      <c r="N342">
        <v>3.88</v>
      </c>
      <c r="O342">
        <v>10.9</v>
      </c>
      <c r="P342">
        <v>6.83</v>
      </c>
      <c r="Q342">
        <v>84.849997999999999</v>
      </c>
      <c r="R342">
        <v>18.139999</v>
      </c>
      <c r="S342">
        <v>5.2</v>
      </c>
      <c r="T342">
        <v>5.36</v>
      </c>
      <c r="U342">
        <v>159.10000600000001</v>
      </c>
      <c r="V342">
        <f t="shared" si="5"/>
        <v>0</v>
      </c>
    </row>
    <row r="343" spans="1:22" hidden="1" x14ac:dyDescent="0.3">
      <c r="A343" s="1">
        <v>42514</v>
      </c>
      <c r="B343">
        <v>9.8900299999999994</v>
      </c>
      <c r="C343">
        <v>35.849997999999999</v>
      </c>
      <c r="D343">
        <v>5.07</v>
      </c>
      <c r="E343">
        <v>10.84</v>
      </c>
      <c r="F343">
        <v>3.8</v>
      </c>
      <c r="G343">
        <v>27.5</v>
      </c>
      <c r="H343">
        <v>5.39</v>
      </c>
      <c r="I343">
        <v>12.22</v>
      </c>
      <c r="J343">
        <v>32.900002000000001</v>
      </c>
      <c r="K343">
        <v>17.739999999999998</v>
      </c>
      <c r="L343">
        <v>5.05</v>
      </c>
      <c r="M343">
        <v>27.9</v>
      </c>
      <c r="N343">
        <v>3.9</v>
      </c>
      <c r="O343">
        <v>11.3</v>
      </c>
      <c r="P343">
        <v>6.8</v>
      </c>
      <c r="Q343">
        <v>84.099997999999999</v>
      </c>
      <c r="R343">
        <v>18.280000999999999</v>
      </c>
      <c r="S343">
        <v>5.13</v>
      </c>
      <c r="T343">
        <v>5.46</v>
      </c>
      <c r="U343">
        <v>160.5</v>
      </c>
      <c r="V343">
        <f t="shared" si="5"/>
        <v>0</v>
      </c>
    </row>
    <row r="344" spans="1:22" hidden="1" x14ac:dyDescent="0.3">
      <c r="A344" s="1">
        <v>42515</v>
      </c>
      <c r="B344">
        <v>9.94468</v>
      </c>
      <c r="C344">
        <v>36.349997999999999</v>
      </c>
      <c r="D344">
        <v>5.25</v>
      </c>
      <c r="E344">
        <v>10.78</v>
      </c>
      <c r="F344">
        <v>3.87</v>
      </c>
      <c r="G344">
        <v>27.950001</v>
      </c>
      <c r="H344">
        <v>5.47</v>
      </c>
      <c r="I344">
        <v>12.54</v>
      </c>
      <c r="J344">
        <v>33.599997999999999</v>
      </c>
      <c r="K344">
        <v>17.860001</v>
      </c>
      <c r="L344">
        <v>5.14</v>
      </c>
      <c r="M344">
        <v>28.75</v>
      </c>
      <c r="N344">
        <v>4.0199999999999996</v>
      </c>
      <c r="O344">
        <v>11.58</v>
      </c>
      <c r="P344">
        <v>6.85</v>
      </c>
      <c r="Q344">
        <v>87.199996999999996</v>
      </c>
      <c r="R344">
        <v>18.799999</v>
      </c>
      <c r="S344">
        <v>5.33</v>
      </c>
      <c r="T344">
        <v>5.33</v>
      </c>
      <c r="U344">
        <v>164.5</v>
      </c>
      <c r="V344">
        <f t="shared" si="5"/>
        <v>0</v>
      </c>
    </row>
    <row r="345" spans="1:22" hidden="1" x14ac:dyDescent="0.3">
      <c r="A345" s="1">
        <v>42516</v>
      </c>
      <c r="B345">
        <v>9.9856599999999993</v>
      </c>
      <c r="C345">
        <v>36.150002000000001</v>
      </c>
      <c r="D345">
        <v>5.32</v>
      </c>
      <c r="E345">
        <v>10.8</v>
      </c>
      <c r="F345">
        <v>3.92</v>
      </c>
      <c r="G345">
        <v>28</v>
      </c>
      <c r="H345">
        <v>5.64</v>
      </c>
      <c r="I345">
        <v>12.88</v>
      </c>
      <c r="J345">
        <v>33.450001</v>
      </c>
      <c r="K345">
        <v>17.84</v>
      </c>
      <c r="L345">
        <v>5.28</v>
      </c>
      <c r="M345">
        <v>29.049999</v>
      </c>
      <c r="N345">
        <v>4.0199999999999996</v>
      </c>
      <c r="O345">
        <v>11.8</v>
      </c>
      <c r="P345">
        <v>6.8</v>
      </c>
      <c r="Q345">
        <v>86.949996999999996</v>
      </c>
      <c r="R345">
        <v>18.780000999999999</v>
      </c>
      <c r="S345">
        <v>5.35</v>
      </c>
      <c r="T345">
        <v>5.23</v>
      </c>
      <c r="U345">
        <v>163.800003</v>
      </c>
      <c r="V345">
        <f t="shared" si="5"/>
        <v>0</v>
      </c>
    </row>
    <row r="346" spans="1:22" hidden="1" x14ac:dyDescent="0.3">
      <c r="A346" s="1">
        <v>42517</v>
      </c>
      <c r="B346">
        <v>10.081300000000001</v>
      </c>
      <c r="C346">
        <v>36.299999</v>
      </c>
      <c r="D346">
        <v>5.29</v>
      </c>
      <c r="E346">
        <v>11.02</v>
      </c>
      <c r="F346">
        <v>4.01</v>
      </c>
      <c r="G346">
        <v>27.799999</v>
      </c>
      <c r="H346">
        <v>5.47</v>
      </c>
      <c r="I346">
        <v>12.78</v>
      </c>
      <c r="J346">
        <v>33.650002000000001</v>
      </c>
      <c r="K346">
        <v>17.98</v>
      </c>
      <c r="L346">
        <v>5.25</v>
      </c>
      <c r="M346">
        <v>28.950001</v>
      </c>
      <c r="N346">
        <v>4.08</v>
      </c>
      <c r="O346">
        <v>11.8</v>
      </c>
      <c r="P346">
        <v>6.93</v>
      </c>
      <c r="Q346">
        <v>87.150002000000001</v>
      </c>
      <c r="R346">
        <v>18.780000999999999</v>
      </c>
      <c r="S346">
        <v>5.35</v>
      </c>
      <c r="T346">
        <v>5.14</v>
      </c>
      <c r="U346">
        <v>171.199997</v>
      </c>
      <c r="V346">
        <f t="shared" si="5"/>
        <v>0</v>
      </c>
    </row>
    <row r="347" spans="1:22" hidden="1" x14ac:dyDescent="0.3">
      <c r="A347" s="1">
        <v>42520</v>
      </c>
      <c r="B347">
        <v>10.135899999999999</v>
      </c>
      <c r="C347">
        <v>36.349997999999999</v>
      </c>
      <c r="D347">
        <v>5.35</v>
      </c>
      <c r="E347">
        <v>11.08</v>
      </c>
      <c r="F347">
        <v>4.05</v>
      </c>
      <c r="G347">
        <v>27.35</v>
      </c>
      <c r="H347">
        <v>5.48</v>
      </c>
      <c r="I347">
        <v>12.48</v>
      </c>
      <c r="J347">
        <v>33.900002000000001</v>
      </c>
      <c r="K347">
        <v>18.18</v>
      </c>
      <c r="L347">
        <v>5.27</v>
      </c>
      <c r="M347">
        <v>29.549999</v>
      </c>
      <c r="N347">
        <v>4.0999999999999996</v>
      </c>
      <c r="O347">
        <v>12.16</v>
      </c>
      <c r="P347">
        <v>7.1</v>
      </c>
      <c r="Q347">
        <v>88</v>
      </c>
      <c r="R347">
        <v>18.700001</v>
      </c>
      <c r="S347">
        <v>5.32</v>
      </c>
      <c r="T347">
        <v>5.0599999999999996</v>
      </c>
      <c r="U347">
        <v>169.89999399999999</v>
      </c>
      <c r="V347">
        <f t="shared" si="5"/>
        <v>0</v>
      </c>
    </row>
    <row r="348" spans="1:22" hidden="1" x14ac:dyDescent="0.3">
      <c r="A348" s="1">
        <v>42521</v>
      </c>
      <c r="B348">
        <v>10.1906</v>
      </c>
      <c r="C348">
        <v>36.849997999999999</v>
      </c>
      <c r="D348">
        <v>5.3</v>
      </c>
      <c r="E348">
        <v>10.96</v>
      </c>
      <c r="F348">
        <v>4.1100000000000003</v>
      </c>
      <c r="G348">
        <v>27.950001</v>
      </c>
      <c r="H348">
        <v>5.5</v>
      </c>
      <c r="I348">
        <v>12.86</v>
      </c>
      <c r="J348">
        <v>34.700001</v>
      </c>
      <c r="K348">
        <v>18.52</v>
      </c>
      <c r="L348">
        <v>5.31</v>
      </c>
      <c r="M348">
        <v>29.799999</v>
      </c>
      <c r="N348">
        <v>4.12</v>
      </c>
      <c r="O348">
        <v>12.16</v>
      </c>
      <c r="P348">
        <v>7.08</v>
      </c>
      <c r="Q348">
        <v>88.599997999999999</v>
      </c>
      <c r="R348">
        <v>18.799999</v>
      </c>
      <c r="S348">
        <v>5.34</v>
      </c>
      <c r="T348">
        <v>5.14</v>
      </c>
      <c r="U348">
        <v>173.300003</v>
      </c>
      <c r="V348">
        <f t="shared" si="5"/>
        <v>0</v>
      </c>
    </row>
    <row r="349" spans="1:22" x14ac:dyDescent="0.3">
      <c r="A349" s="1">
        <v>42522</v>
      </c>
      <c r="B349">
        <v>10.245200000000001</v>
      </c>
      <c r="C349">
        <v>37.049999</v>
      </c>
      <c r="D349">
        <v>5.4</v>
      </c>
      <c r="E349">
        <v>11.32</v>
      </c>
      <c r="F349">
        <v>4.12</v>
      </c>
      <c r="G349">
        <v>27.799999</v>
      </c>
      <c r="H349">
        <v>5.51</v>
      </c>
      <c r="I349">
        <v>12.76</v>
      </c>
      <c r="J349">
        <v>34.700001</v>
      </c>
      <c r="K349">
        <v>18.760000000000002</v>
      </c>
      <c r="L349">
        <v>5.43</v>
      </c>
      <c r="M349">
        <v>27.799999</v>
      </c>
      <c r="N349">
        <v>4.12</v>
      </c>
      <c r="O349">
        <v>12</v>
      </c>
      <c r="P349">
        <v>7.05</v>
      </c>
      <c r="Q349">
        <v>90.400002000000001</v>
      </c>
      <c r="R349">
        <v>18.5</v>
      </c>
      <c r="S349">
        <v>5.37</v>
      </c>
      <c r="T349">
        <v>5.12</v>
      </c>
      <c r="U349">
        <v>170.39999399999999</v>
      </c>
      <c r="V349">
        <f t="shared" si="5"/>
        <v>1</v>
      </c>
    </row>
    <row r="350" spans="1:22" hidden="1" x14ac:dyDescent="0.3">
      <c r="A350" s="1">
        <v>42523</v>
      </c>
      <c r="B350">
        <v>10.4091</v>
      </c>
      <c r="C350">
        <v>37.25</v>
      </c>
      <c r="D350">
        <v>5.41</v>
      </c>
      <c r="E350">
        <v>11.16</v>
      </c>
      <c r="F350">
        <v>4.12</v>
      </c>
      <c r="G350">
        <v>27.700001</v>
      </c>
      <c r="H350">
        <v>5.51</v>
      </c>
      <c r="I350">
        <v>13.56</v>
      </c>
      <c r="J350">
        <v>34.900002000000001</v>
      </c>
      <c r="K350">
        <v>18.48</v>
      </c>
      <c r="L350">
        <v>5.61</v>
      </c>
      <c r="M350">
        <v>27.950001</v>
      </c>
      <c r="N350">
        <v>4.16</v>
      </c>
      <c r="O350">
        <v>12.18</v>
      </c>
      <c r="P350">
        <v>7.07</v>
      </c>
      <c r="Q350">
        <v>89.25</v>
      </c>
      <c r="R350">
        <v>18.48</v>
      </c>
      <c r="S350">
        <v>5.42</v>
      </c>
      <c r="T350">
        <v>5.08</v>
      </c>
      <c r="U350">
        <v>170.199997</v>
      </c>
      <c r="V350">
        <f t="shared" si="5"/>
        <v>0</v>
      </c>
    </row>
    <row r="351" spans="1:22" hidden="1" x14ac:dyDescent="0.3">
      <c r="A351" s="1">
        <v>42524</v>
      </c>
      <c r="B351">
        <v>10.5321</v>
      </c>
      <c r="C351">
        <v>37.25</v>
      </c>
      <c r="D351">
        <v>5.42</v>
      </c>
      <c r="E351">
        <v>11.4</v>
      </c>
      <c r="F351">
        <v>4.07</v>
      </c>
      <c r="G351">
        <v>28.35</v>
      </c>
      <c r="H351">
        <v>5.54</v>
      </c>
      <c r="I351">
        <v>13.58</v>
      </c>
      <c r="J351">
        <v>35.049999</v>
      </c>
      <c r="K351">
        <v>18.68</v>
      </c>
      <c r="L351">
        <v>5.57</v>
      </c>
      <c r="M351">
        <v>27.700001</v>
      </c>
      <c r="N351">
        <v>4.1900000000000004</v>
      </c>
      <c r="O351">
        <v>12.38</v>
      </c>
      <c r="P351">
        <v>7.06</v>
      </c>
      <c r="Q351">
        <v>88.099997999999999</v>
      </c>
      <c r="R351">
        <v>18.600000000000001</v>
      </c>
      <c r="S351">
        <v>5.38</v>
      </c>
      <c r="T351">
        <v>5.07</v>
      </c>
      <c r="U351">
        <v>170.800003</v>
      </c>
      <c r="V351">
        <f t="shared" si="5"/>
        <v>0</v>
      </c>
    </row>
    <row r="352" spans="1:22" hidden="1" x14ac:dyDescent="0.3">
      <c r="A352" s="1">
        <v>42527</v>
      </c>
      <c r="B352">
        <v>10.6004</v>
      </c>
      <c r="C352">
        <v>37.400002000000001</v>
      </c>
      <c r="D352">
        <v>5.44</v>
      </c>
      <c r="E352">
        <v>11.42</v>
      </c>
      <c r="F352">
        <v>4.18</v>
      </c>
      <c r="G352">
        <v>27.950001</v>
      </c>
      <c r="H352">
        <v>5.49</v>
      </c>
      <c r="I352">
        <v>13.36</v>
      </c>
      <c r="J352">
        <v>34.950001</v>
      </c>
      <c r="K352">
        <v>18.799999</v>
      </c>
      <c r="L352">
        <v>5.61</v>
      </c>
      <c r="M352">
        <v>27.25</v>
      </c>
      <c r="N352">
        <v>4.18</v>
      </c>
      <c r="O352">
        <v>11.82</v>
      </c>
      <c r="P352">
        <v>7.07</v>
      </c>
      <c r="Q352">
        <v>88.150002000000001</v>
      </c>
      <c r="R352">
        <v>18.739999999999998</v>
      </c>
      <c r="S352">
        <v>5.45</v>
      </c>
      <c r="T352">
        <v>5.13</v>
      </c>
      <c r="U352">
        <v>173.800003</v>
      </c>
      <c r="V352">
        <f t="shared" si="5"/>
        <v>0</v>
      </c>
    </row>
    <row r="353" spans="1:22" hidden="1" x14ac:dyDescent="0.3">
      <c r="A353" s="1">
        <v>42528</v>
      </c>
      <c r="B353">
        <v>10.573</v>
      </c>
      <c r="C353">
        <v>37.799999</v>
      </c>
      <c r="D353">
        <v>5.51</v>
      </c>
      <c r="E353">
        <v>11.52</v>
      </c>
      <c r="F353">
        <v>4.34</v>
      </c>
      <c r="G353">
        <v>28.6</v>
      </c>
      <c r="H353">
        <v>5.55</v>
      </c>
      <c r="I353">
        <v>13.74</v>
      </c>
      <c r="J353">
        <v>35.549999</v>
      </c>
      <c r="K353">
        <v>18.82</v>
      </c>
      <c r="L353">
        <v>5.88</v>
      </c>
      <c r="M353">
        <v>27.35</v>
      </c>
      <c r="N353">
        <v>4.26</v>
      </c>
      <c r="O353">
        <v>11.62</v>
      </c>
      <c r="P353">
        <v>7.16</v>
      </c>
      <c r="Q353">
        <v>91.099997999999999</v>
      </c>
      <c r="R353">
        <v>18.82</v>
      </c>
      <c r="S353">
        <v>5.59</v>
      </c>
      <c r="T353">
        <v>5.38</v>
      </c>
      <c r="U353">
        <v>176.60000600000001</v>
      </c>
      <c r="V353">
        <f t="shared" si="5"/>
        <v>0</v>
      </c>
    </row>
    <row r="354" spans="1:22" hidden="1" x14ac:dyDescent="0.3">
      <c r="A354" s="1">
        <v>42529</v>
      </c>
      <c r="B354">
        <v>10.654999999999999</v>
      </c>
      <c r="C354">
        <v>37.950001</v>
      </c>
      <c r="D354">
        <v>5.65</v>
      </c>
      <c r="E354">
        <v>11.4</v>
      </c>
      <c r="F354">
        <v>4.24</v>
      </c>
      <c r="G354">
        <v>29.200001</v>
      </c>
      <c r="H354">
        <v>5.58</v>
      </c>
      <c r="I354">
        <v>13.92</v>
      </c>
      <c r="J354">
        <v>35.599997999999999</v>
      </c>
      <c r="K354">
        <v>18.899999999999999</v>
      </c>
      <c r="L354">
        <v>5.78</v>
      </c>
      <c r="M354">
        <v>27.25</v>
      </c>
      <c r="N354">
        <v>4.28</v>
      </c>
      <c r="O354">
        <v>11.82</v>
      </c>
      <c r="P354">
        <v>7.1</v>
      </c>
      <c r="Q354">
        <v>90.349997999999999</v>
      </c>
      <c r="R354">
        <v>18.719999000000001</v>
      </c>
      <c r="S354">
        <v>5.72</v>
      </c>
      <c r="T354">
        <v>5.42</v>
      </c>
      <c r="U354">
        <v>175.89999399999999</v>
      </c>
      <c r="V354">
        <f t="shared" si="5"/>
        <v>0</v>
      </c>
    </row>
    <row r="355" spans="1:22" hidden="1" x14ac:dyDescent="0.3">
      <c r="A355" s="1">
        <v>42531</v>
      </c>
      <c r="B355">
        <v>10.488300000000001</v>
      </c>
      <c r="C355">
        <v>38</v>
      </c>
      <c r="D355">
        <v>5.56</v>
      </c>
      <c r="E355">
        <v>11.24</v>
      </c>
      <c r="F355">
        <v>4.16</v>
      </c>
      <c r="G355">
        <v>28.549999</v>
      </c>
      <c r="H355">
        <v>5.49</v>
      </c>
      <c r="I355">
        <v>14.02</v>
      </c>
      <c r="J355">
        <v>34.950001</v>
      </c>
      <c r="K355">
        <v>18.32</v>
      </c>
      <c r="L355">
        <v>5.52</v>
      </c>
      <c r="M355">
        <v>26.85</v>
      </c>
      <c r="N355">
        <v>4.1900000000000004</v>
      </c>
      <c r="O355">
        <v>11.84</v>
      </c>
      <c r="P355">
        <v>7.01</v>
      </c>
      <c r="Q355">
        <v>89.050003000000004</v>
      </c>
      <c r="R355">
        <v>18.52</v>
      </c>
      <c r="S355">
        <v>5.66</v>
      </c>
      <c r="T355">
        <v>5.27</v>
      </c>
      <c r="U355">
        <v>175.10000600000001</v>
      </c>
      <c r="V355">
        <f t="shared" si="5"/>
        <v>0</v>
      </c>
    </row>
    <row r="356" spans="1:22" hidden="1" x14ac:dyDescent="0.3">
      <c r="A356" s="1">
        <v>42534</v>
      </c>
      <c r="B356">
        <v>10.232900000000001</v>
      </c>
      <c r="C356">
        <v>37.599997999999999</v>
      </c>
      <c r="D356">
        <v>5.38</v>
      </c>
      <c r="E356">
        <v>11.34</v>
      </c>
      <c r="F356">
        <v>4.17</v>
      </c>
      <c r="G356">
        <v>28.549999</v>
      </c>
      <c r="H356">
        <v>5.3</v>
      </c>
      <c r="I356">
        <v>13.22</v>
      </c>
      <c r="J356">
        <v>34.099997999999999</v>
      </c>
      <c r="K356">
        <v>17.940000999999999</v>
      </c>
      <c r="L356">
        <v>5.39</v>
      </c>
      <c r="M356">
        <v>26.35</v>
      </c>
      <c r="N356">
        <v>4.1100000000000003</v>
      </c>
      <c r="O356">
        <v>11.48</v>
      </c>
      <c r="P356">
        <v>6.81</v>
      </c>
      <c r="Q356">
        <v>87.300003000000004</v>
      </c>
      <c r="R356">
        <v>17.98</v>
      </c>
      <c r="S356">
        <v>5.41</v>
      </c>
      <c r="T356">
        <v>5.17</v>
      </c>
      <c r="U356">
        <v>169.5</v>
      </c>
      <c r="V356">
        <f t="shared" si="5"/>
        <v>0</v>
      </c>
    </row>
    <row r="357" spans="1:22" hidden="1" x14ac:dyDescent="0.3">
      <c r="A357" s="1">
        <v>42535</v>
      </c>
      <c r="B357">
        <v>10.0526</v>
      </c>
      <c r="C357">
        <v>37</v>
      </c>
      <c r="D357">
        <v>5.31</v>
      </c>
      <c r="E357">
        <v>11.02</v>
      </c>
      <c r="F357">
        <v>4.18</v>
      </c>
      <c r="G357">
        <v>27.65</v>
      </c>
      <c r="H357">
        <v>5.31</v>
      </c>
      <c r="I357">
        <v>13.16</v>
      </c>
      <c r="J357">
        <v>33.849997999999999</v>
      </c>
      <c r="K357">
        <v>17.719999000000001</v>
      </c>
      <c r="L357">
        <v>5.34</v>
      </c>
      <c r="M357">
        <v>26.15</v>
      </c>
      <c r="N357">
        <v>4.13</v>
      </c>
      <c r="O357">
        <v>11.24</v>
      </c>
      <c r="P357">
        <v>6.66</v>
      </c>
      <c r="Q357">
        <v>86.800003000000004</v>
      </c>
      <c r="R357">
        <v>17.219999000000001</v>
      </c>
      <c r="S357">
        <v>5.34</v>
      </c>
      <c r="T357">
        <v>5.18</v>
      </c>
      <c r="U357">
        <v>168.300003</v>
      </c>
      <c r="V357">
        <f t="shared" si="5"/>
        <v>0</v>
      </c>
    </row>
    <row r="358" spans="1:22" hidden="1" x14ac:dyDescent="0.3">
      <c r="A358" s="1">
        <v>42536</v>
      </c>
      <c r="B358">
        <v>10.1427</v>
      </c>
      <c r="C358">
        <v>37.25</v>
      </c>
      <c r="D358">
        <v>5.31</v>
      </c>
      <c r="E358">
        <v>11.06</v>
      </c>
      <c r="F358">
        <v>4.24</v>
      </c>
      <c r="G358">
        <v>27.25</v>
      </c>
      <c r="H358">
        <v>5.37</v>
      </c>
      <c r="I358">
        <v>13.34</v>
      </c>
      <c r="J358">
        <v>33.75</v>
      </c>
      <c r="K358">
        <v>17.5</v>
      </c>
      <c r="L358">
        <v>5.28</v>
      </c>
      <c r="M358">
        <v>26.35</v>
      </c>
      <c r="N358">
        <v>4.1100000000000003</v>
      </c>
      <c r="O358">
        <v>11.42</v>
      </c>
      <c r="P358">
        <v>6.69</v>
      </c>
      <c r="Q358">
        <v>86.300003000000004</v>
      </c>
      <c r="R358">
        <v>17.399999999999999</v>
      </c>
      <c r="S358">
        <v>5.3</v>
      </c>
      <c r="T358">
        <v>5.24</v>
      </c>
      <c r="U358">
        <v>173</v>
      </c>
      <c r="V358">
        <f t="shared" si="5"/>
        <v>0</v>
      </c>
    </row>
    <row r="359" spans="1:22" hidden="1" x14ac:dyDescent="0.3">
      <c r="A359" s="1">
        <v>42537</v>
      </c>
      <c r="B359">
        <v>9.9173600000000004</v>
      </c>
      <c r="C359">
        <v>36.849997999999999</v>
      </c>
      <c r="D359">
        <v>5.15</v>
      </c>
      <c r="E359">
        <v>10.78</v>
      </c>
      <c r="F359">
        <v>4.16</v>
      </c>
      <c r="G359">
        <v>26.6</v>
      </c>
      <c r="H359">
        <v>5.2</v>
      </c>
      <c r="I359">
        <v>13.06</v>
      </c>
      <c r="J359">
        <v>33.349997999999999</v>
      </c>
      <c r="K359">
        <v>16.940000999999999</v>
      </c>
      <c r="L359">
        <v>5.24</v>
      </c>
      <c r="M359">
        <v>25.6</v>
      </c>
      <c r="N359">
        <v>4.05</v>
      </c>
      <c r="O359">
        <v>11.04</v>
      </c>
      <c r="P359">
        <v>6.7</v>
      </c>
      <c r="Q359">
        <v>84.5</v>
      </c>
      <c r="R359">
        <v>17.52</v>
      </c>
      <c r="S359">
        <v>5.18</v>
      </c>
      <c r="T359">
        <v>5.07</v>
      </c>
      <c r="U359">
        <v>168.800003</v>
      </c>
      <c r="V359">
        <f t="shared" si="5"/>
        <v>0</v>
      </c>
    </row>
    <row r="360" spans="1:22" hidden="1" x14ac:dyDescent="0.3">
      <c r="A360" s="1">
        <v>42538</v>
      </c>
      <c r="B360">
        <v>9.9624299999999995</v>
      </c>
      <c r="C360">
        <v>37.200001</v>
      </c>
      <c r="D360">
        <v>5.16</v>
      </c>
      <c r="E360">
        <v>10.86</v>
      </c>
      <c r="F360">
        <v>4.21</v>
      </c>
      <c r="G360">
        <v>26.65</v>
      </c>
      <c r="H360">
        <v>5.22</v>
      </c>
      <c r="I360">
        <v>13.08</v>
      </c>
      <c r="J360">
        <v>33.75</v>
      </c>
      <c r="K360">
        <v>17.52</v>
      </c>
      <c r="L360">
        <v>5.22</v>
      </c>
      <c r="M360">
        <v>25.950001</v>
      </c>
      <c r="N360">
        <v>4.1100000000000003</v>
      </c>
      <c r="O360">
        <v>11.4</v>
      </c>
      <c r="P360">
        <v>6.72</v>
      </c>
      <c r="Q360">
        <v>84.900002000000001</v>
      </c>
      <c r="R360">
        <v>17.700001</v>
      </c>
      <c r="S360">
        <v>5.19</v>
      </c>
      <c r="T360">
        <v>5.05</v>
      </c>
      <c r="U360">
        <v>168.89999399999999</v>
      </c>
      <c r="V360">
        <f t="shared" si="5"/>
        <v>0</v>
      </c>
    </row>
    <row r="361" spans="1:22" hidden="1" x14ac:dyDescent="0.3">
      <c r="A361" s="1">
        <v>42541</v>
      </c>
      <c r="B361">
        <v>10.067600000000001</v>
      </c>
      <c r="C361">
        <v>37.349997999999999</v>
      </c>
      <c r="D361">
        <v>5.32</v>
      </c>
      <c r="E361">
        <v>11.06</v>
      </c>
      <c r="F361">
        <v>4.1900000000000004</v>
      </c>
      <c r="G361">
        <v>26.950001</v>
      </c>
      <c r="H361">
        <v>5.25</v>
      </c>
      <c r="I361">
        <v>13.04</v>
      </c>
      <c r="J361">
        <v>34.150002000000001</v>
      </c>
      <c r="K361">
        <v>17</v>
      </c>
      <c r="L361">
        <v>5.21</v>
      </c>
      <c r="M361">
        <v>26</v>
      </c>
      <c r="N361">
        <v>4.2</v>
      </c>
      <c r="O361">
        <v>11.68</v>
      </c>
      <c r="P361">
        <v>6.74</v>
      </c>
      <c r="Q361">
        <v>85.400002000000001</v>
      </c>
      <c r="R361">
        <v>18.040001</v>
      </c>
      <c r="S361">
        <v>5.28</v>
      </c>
      <c r="T361">
        <v>5.37</v>
      </c>
      <c r="U361">
        <v>170.699997</v>
      </c>
      <c r="V361">
        <f t="shared" si="5"/>
        <v>0</v>
      </c>
    </row>
    <row r="362" spans="1:22" hidden="1" x14ac:dyDescent="0.3">
      <c r="A362" s="1">
        <v>42542</v>
      </c>
      <c r="B362">
        <v>10.1127</v>
      </c>
      <c r="C362">
        <v>37.450001</v>
      </c>
      <c r="D362">
        <v>5.43</v>
      </c>
      <c r="E362">
        <v>11</v>
      </c>
      <c r="F362">
        <v>4.16</v>
      </c>
      <c r="G362">
        <v>26.6</v>
      </c>
      <c r="H362">
        <v>5.25</v>
      </c>
      <c r="I362">
        <v>13.04</v>
      </c>
      <c r="J362">
        <v>34.299999</v>
      </c>
      <c r="K362">
        <v>17</v>
      </c>
      <c r="L362">
        <v>5.21</v>
      </c>
      <c r="M362">
        <v>25.9</v>
      </c>
      <c r="N362">
        <v>4.29</v>
      </c>
      <c r="O362">
        <v>11.48</v>
      </c>
      <c r="P362">
        <v>6.65</v>
      </c>
      <c r="Q362">
        <v>86.550003000000004</v>
      </c>
      <c r="R362">
        <v>18.040001</v>
      </c>
      <c r="S362">
        <v>5.31</v>
      </c>
      <c r="T362">
        <v>5.33</v>
      </c>
      <c r="U362">
        <v>172.89999399999999</v>
      </c>
      <c r="V362">
        <f t="shared" si="5"/>
        <v>0</v>
      </c>
    </row>
    <row r="363" spans="1:22" hidden="1" x14ac:dyDescent="0.3">
      <c r="A363" s="1">
        <v>42543</v>
      </c>
      <c r="B363">
        <v>10.1427</v>
      </c>
      <c r="C363">
        <v>37.5</v>
      </c>
      <c r="D363">
        <v>5.5</v>
      </c>
      <c r="E363">
        <v>11.28</v>
      </c>
      <c r="F363">
        <v>4.21</v>
      </c>
      <c r="G363">
        <v>26.950001</v>
      </c>
      <c r="H363">
        <v>5.3</v>
      </c>
      <c r="I363">
        <v>13.22</v>
      </c>
      <c r="J363">
        <v>34.450001</v>
      </c>
      <c r="K363">
        <v>17.459999</v>
      </c>
      <c r="L363">
        <v>5.21</v>
      </c>
      <c r="M363">
        <v>26.049999</v>
      </c>
      <c r="N363">
        <v>4.38</v>
      </c>
      <c r="O363">
        <v>11.66</v>
      </c>
      <c r="P363">
        <v>6.71</v>
      </c>
      <c r="Q363">
        <v>86.650002000000001</v>
      </c>
      <c r="R363">
        <v>18.120000999999998</v>
      </c>
      <c r="S363">
        <v>5.4</v>
      </c>
      <c r="T363">
        <v>5.38</v>
      </c>
      <c r="U363">
        <v>177.10000600000001</v>
      </c>
      <c r="V363">
        <f t="shared" si="5"/>
        <v>0</v>
      </c>
    </row>
    <row r="364" spans="1:22" hidden="1" x14ac:dyDescent="0.3">
      <c r="A364" s="1">
        <v>42544</v>
      </c>
      <c r="B364">
        <v>10.0526</v>
      </c>
      <c r="C364">
        <v>37.599997999999999</v>
      </c>
      <c r="D364">
        <v>5.48</v>
      </c>
      <c r="E364">
        <v>11.2</v>
      </c>
      <c r="F364">
        <v>4.22</v>
      </c>
      <c r="G364">
        <v>27.049999</v>
      </c>
      <c r="H364">
        <v>5.27</v>
      </c>
      <c r="I364">
        <v>13.18</v>
      </c>
      <c r="J364">
        <v>34.599997999999999</v>
      </c>
      <c r="K364">
        <v>17.200001</v>
      </c>
      <c r="L364">
        <v>5.2</v>
      </c>
      <c r="M364">
        <v>26.549999</v>
      </c>
      <c r="N364">
        <v>4.45</v>
      </c>
      <c r="O364">
        <v>11.68</v>
      </c>
      <c r="P364">
        <v>6.78</v>
      </c>
      <c r="Q364">
        <v>86.949996999999996</v>
      </c>
      <c r="R364">
        <v>18.040001</v>
      </c>
      <c r="S364">
        <v>5.42</v>
      </c>
      <c r="T364">
        <v>5.38</v>
      </c>
      <c r="U364">
        <v>176.10000600000001</v>
      </c>
      <c r="V364">
        <f t="shared" si="5"/>
        <v>0</v>
      </c>
    </row>
    <row r="365" spans="1:22" hidden="1" x14ac:dyDescent="0.3">
      <c r="A365" s="1">
        <v>42545</v>
      </c>
      <c r="B365">
        <v>10.082599999999999</v>
      </c>
      <c r="C365">
        <v>37.450001</v>
      </c>
      <c r="D365">
        <v>5.29</v>
      </c>
      <c r="E365">
        <v>10.98</v>
      </c>
      <c r="F365">
        <v>4.0999999999999996</v>
      </c>
      <c r="G365">
        <v>26</v>
      </c>
      <c r="H365">
        <v>5.26</v>
      </c>
      <c r="I365">
        <v>12.82</v>
      </c>
      <c r="J365">
        <v>33.599997999999999</v>
      </c>
      <c r="K365">
        <v>16.700001</v>
      </c>
      <c r="L365">
        <v>5.35</v>
      </c>
      <c r="M365">
        <v>26</v>
      </c>
      <c r="N365">
        <v>4.3099999999999996</v>
      </c>
      <c r="O365">
        <v>11.42</v>
      </c>
      <c r="P365">
        <v>6.52</v>
      </c>
      <c r="Q365">
        <v>83.75</v>
      </c>
      <c r="R365">
        <v>17.639999</v>
      </c>
      <c r="S365">
        <v>5.18</v>
      </c>
      <c r="T365">
        <v>5.19</v>
      </c>
      <c r="U365">
        <v>173.800003</v>
      </c>
      <c r="V365">
        <f t="shared" si="5"/>
        <v>0</v>
      </c>
    </row>
    <row r="366" spans="1:22" hidden="1" x14ac:dyDescent="0.3">
      <c r="A366" s="1">
        <v>42548</v>
      </c>
      <c r="B366">
        <v>10.3231</v>
      </c>
      <c r="C366">
        <v>38.049999</v>
      </c>
      <c r="D366">
        <v>5.35</v>
      </c>
      <c r="E366">
        <v>11</v>
      </c>
      <c r="F366">
        <v>4.2</v>
      </c>
      <c r="G366">
        <v>25.799999</v>
      </c>
      <c r="H366">
        <v>5.23</v>
      </c>
      <c r="I366">
        <v>12.8</v>
      </c>
      <c r="J366">
        <v>33.349997999999999</v>
      </c>
      <c r="K366">
        <v>16.059999000000001</v>
      </c>
      <c r="L366">
        <v>5.71</v>
      </c>
      <c r="M366">
        <v>25.65</v>
      </c>
      <c r="N366">
        <v>4.41</v>
      </c>
      <c r="O366">
        <v>11.22</v>
      </c>
      <c r="P366">
        <v>6.6</v>
      </c>
      <c r="Q366">
        <v>85.5</v>
      </c>
      <c r="R366">
        <v>17.620000999999998</v>
      </c>
      <c r="S366">
        <v>5.0999999999999996</v>
      </c>
      <c r="T366">
        <v>5.14</v>
      </c>
      <c r="U366">
        <v>170.89999399999999</v>
      </c>
      <c r="V366">
        <f t="shared" si="5"/>
        <v>0</v>
      </c>
    </row>
    <row r="367" spans="1:22" hidden="1" x14ac:dyDescent="0.3">
      <c r="A367" s="1">
        <v>42549</v>
      </c>
      <c r="B367">
        <v>10.3231</v>
      </c>
      <c r="C367">
        <v>38.099997999999999</v>
      </c>
      <c r="D367">
        <v>5.34</v>
      </c>
      <c r="E367">
        <v>10.96</v>
      </c>
      <c r="F367">
        <v>4.17</v>
      </c>
      <c r="G367">
        <v>26.049999</v>
      </c>
      <c r="H367">
        <v>5.34</v>
      </c>
      <c r="I367">
        <v>12.96</v>
      </c>
      <c r="J367">
        <v>33.349997999999999</v>
      </c>
      <c r="K367">
        <v>15.76</v>
      </c>
      <c r="L367">
        <v>5.6</v>
      </c>
      <c r="M367">
        <v>25.200001</v>
      </c>
      <c r="N367">
        <v>4.41</v>
      </c>
      <c r="O367">
        <v>10.94</v>
      </c>
      <c r="P367">
        <v>6.59</v>
      </c>
      <c r="Q367">
        <v>85.5</v>
      </c>
      <c r="R367">
        <v>17.379999000000002</v>
      </c>
      <c r="S367">
        <v>5.0599999999999996</v>
      </c>
      <c r="T367">
        <v>5.1100000000000003</v>
      </c>
      <c r="U367">
        <v>170.5</v>
      </c>
      <c r="V367">
        <f t="shared" si="5"/>
        <v>0</v>
      </c>
    </row>
    <row r="368" spans="1:22" hidden="1" x14ac:dyDescent="0.3">
      <c r="A368" s="1">
        <v>42550</v>
      </c>
      <c r="B368">
        <v>10.4283</v>
      </c>
      <c r="C368">
        <v>38.650002000000001</v>
      </c>
      <c r="D368">
        <v>5.46</v>
      </c>
      <c r="E368">
        <v>11.22</v>
      </c>
      <c r="F368">
        <v>4.17</v>
      </c>
      <c r="G368">
        <v>26.450001</v>
      </c>
      <c r="H368">
        <v>5.5</v>
      </c>
      <c r="I368">
        <v>13.04</v>
      </c>
      <c r="J368">
        <v>33.599997999999999</v>
      </c>
      <c r="K368">
        <v>14.58</v>
      </c>
      <c r="L368">
        <v>5.58</v>
      </c>
      <c r="M368">
        <v>25.299999</v>
      </c>
      <c r="N368">
        <v>4.24</v>
      </c>
      <c r="O368">
        <v>11.08</v>
      </c>
      <c r="P368">
        <v>6.83</v>
      </c>
      <c r="Q368">
        <v>87.699996999999996</v>
      </c>
      <c r="R368">
        <v>18.139999</v>
      </c>
      <c r="S368">
        <v>5.18</v>
      </c>
      <c r="T368">
        <v>5.18</v>
      </c>
      <c r="U368">
        <v>172.39999399999999</v>
      </c>
      <c r="V368">
        <f t="shared" si="5"/>
        <v>0</v>
      </c>
    </row>
    <row r="369" spans="1:22" hidden="1" x14ac:dyDescent="0.3">
      <c r="A369" s="1">
        <v>42551</v>
      </c>
      <c r="B369">
        <v>10.6236</v>
      </c>
      <c r="C369">
        <v>39.200001</v>
      </c>
      <c r="D369">
        <v>5.6</v>
      </c>
      <c r="E369">
        <v>11.78</v>
      </c>
      <c r="F369">
        <v>4.1900000000000004</v>
      </c>
      <c r="G369">
        <v>26.85</v>
      </c>
      <c r="H369">
        <v>5.5</v>
      </c>
      <c r="I369">
        <v>13.48</v>
      </c>
      <c r="J369">
        <v>34.150002000000001</v>
      </c>
      <c r="K369">
        <v>15.2</v>
      </c>
      <c r="L369">
        <v>5.56</v>
      </c>
      <c r="M369">
        <v>25.950001</v>
      </c>
      <c r="N369">
        <v>4.29</v>
      </c>
      <c r="O369">
        <v>11.14</v>
      </c>
      <c r="P369">
        <v>6.9</v>
      </c>
      <c r="Q369">
        <v>88.650002000000001</v>
      </c>
      <c r="R369">
        <v>18.620000999999998</v>
      </c>
      <c r="S369">
        <v>5.29</v>
      </c>
      <c r="T369">
        <v>5.3</v>
      </c>
      <c r="U369">
        <v>176.10000600000001</v>
      </c>
      <c r="V369">
        <f t="shared" si="5"/>
        <v>0</v>
      </c>
    </row>
    <row r="370" spans="1:22" x14ac:dyDescent="0.3">
      <c r="A370" s="1">
        <v>42555</v>
      </c>
      <c r="B370">
        <v>10.7889</v>
      </c>
      <c r="C370">
        <v>39.5</v>
      </c>
      <c r="D370">
        <v>5.62</v>
      </c>
      <c r="E370">
        <v>11.48</v>
      </c>
      <c r="F370">
        <v>4.29</v>
      </c>
      <c r="G370">
        <v>26.700001</v>
      </c>
      <c r="H370">
        <v>5.53</v>
      </c>
      <c r="I370">
        <v>13.5</v>
      </c>
      <c r="J370">
        <v>34.75</v>
      </c>
      <c r="K370">
        <v>16.219999000000001</v>
      </c>
      <c r="L370">
        <v>5.61</v>
      </c>
      <c r="M370">
        <v>26.450001</v>
      </c>
      <c r="N370">
        <v>4.28</v>
      </c>
      <c r="O370">
        <v>11.56</v>
      </c>
      <c r="P370">
        <v>6.91</v>
      </c>
      <c r="Q370">
        <v>89.949996999999996</v>
      </c>
      <c r="R370">
        <v>18.959999</v>
      </c>
      <c r="S370">
        <v>5.35</v>
      </c>
      <c r="T370">
        <v>5.39</v>
      </c>
      <c r="U370">
        <v>178.89999399999999</v>
      </c>
      <c r="V370">
        <f t="shared" si="5"/>
        <v>1</v>
      </c>
    </row>
    <row r="371" spans="1:22" hidden="1" x14ac:dyDescent="0.3">
      <c r="A371" s="1">
        <v>42556</v>
      </c>
      <c r="B371">
        <v>10.6386</v>
      </c>
      <c r="C371">
        <v>39.5</v>
      </c>
      <c r="D371">
        <v>5.52</v>
      </c>
      <c r="E371">
        <v>11.36</v>
      </c>
      <c r="F371">
        <v>4.2699999999999996</v>
      </c>
      <c r="G371">
        <v>26.299999</v>
      </c>
      <c r="H371">
        <v>5.25</v>
      </c>
      <c r="I371">
        <v>13.2</v>
      </c>
      <c r="J371">
        <v>33.950001</v>
      </c>
      <c r="K371">
        <v>16.420000000000002</v>
      </c>
      <c r="L371">
        <v>5.63</v>
      </c>
      <c r="M371">
        <v>25.5</v>
      </c>
      <c r="N371">
        <v>4.2</v>
      </c>
      <c r="O371">
        <v>11.2</v>
      </c>
      <c r="P371">
        <v>6.75</v>
      </c>
      <c r="Q371">
        <v>88.599997999999999</v>
      </c>
      <c r="R371">
        <v>18.48</v>
      </c>
      <c r="S371">
        <v>5.23</v>
      </c>
      <c r="T371">
        <v>5.37</v>
      </c>
      <c r="U371">
        <v>176.39999399999999</v>
      </c>
      <c r="V371">
        <f t="shared" si="5"/>
        <v>0</v>
      </c>
    </row>
    <row r="372" spans="1:22" hidden="1" x14ac:dyDescent="0.3">
      <c r="A372" s="1">
        <v>42557</v>
      </c>
      <c r="B372">
        <v>10.6236</v>
      </c>
      <c r="C372">
        <v>39.349997999999999</v>
      </c>
      <c r="D372">
        <v>5.39</v>
      </c>
      <c r="E372">
        <v>11.16</v>
      </c>
      <c r="F372">
        <v>4.3</v>
      </c>
      <c r="G372">
        <v>25.9</v>
      </c>
      <c r="H372">
        <v>5.15</v>
      </c>
      <c r="I372">
        <v>12.96</v>
      </c>
      <c r="J372">
        <v>33.349997999999999</v>
      </c>
      <c r="K372">
        <v>16.559999000000001</v>
      </c>
      <c r="L372">
        <v>5.6</v>
      </c>
      <c r="M372">
        <v>24.799999</v>
      </c>
      <c r="N372">
        <v>4.18</v>
      </c>
      <c r="O372">
        <v>10.96</v>
      </c>
      <c r="P372">
        <v>6.64</v>
      </c>
      <c r="Q372">
        <v>86.75</v>
      </c>
      <c r="R372">
        <v>18.260000000000002</v>
      </c>
      <c r="S372">
        <v>5.14</v>
      </c>
      <c r="T372">
        <v>5.31</v>
      </c>
      <c r="U372">
        <v>174.300003</v>
      </c>
      <c r="V372">
        <f t="shared" si="5"/>
        <v>0</v>
      </c>
    </row>
    <row r="373" spans="1:22" hidden="1" x14ac:dyDescent="0.3">
      <c r="A373" s="1">
        <v>42558</v>
      </c>
      <c r="B373">
        <v>10.653600000000001</v>
      </c>
      <c r="C373">
        <v>39.650002000000001</v>
      </c>
      <c r="D373">
        <v>5.49</v>
      </c>
      <c r="E373">
        <v>11.4</v>
      </c>
      <c r="F373">
        <v>4.4400000000000004</v>
      </c>
      <c r="G373">
        <v>26.049999</v>
      </c>
      <c r="H373">
        <v>5.18</v>
      </c>
      <c r="I373">
        <v>13.3</v>
      </c>
      <c r="J373">
        <v>33.450001</v>
      </c>
      <c r="K373">
        <v>15.84</v>
      </c>
      <c r="L373">
        <v>5.71</v>
      </c>
      <c r="M373">
        <v>25.25</v>
      </c>
      <c r="N373">
        <v>4.1900000000000004</v>
      </c>
      <c r="O373">
        <v>11.24</v>
      </c>
      <c r="P373">
        <v>6.81</v>
      </c>
      <c r="Q373">
        <v>88.449996999999996</v>
      </c>
      <c r="R373">
        <v>18.440000999999999</v>
      </c>
      <c r="S373">
        <v>5.26</v>
      </c>
      <c r="T373">
        <v>5.38</v>
      </c>
      <c r="U373">
        <v>176.300003</v>
      </c>
      <c r="V373">
        <f t="shared" si="5"/>
        <v>0</v>
      </c>
    </row>
    <row r="374" spans="1:22" hidden="1" x14ac:dyDescent="0.3">
      <c r="A374" s="1">
        <v>42559</v>
      </c>
      <c r="B374">
        <v>10.443300000000001</v>
      </c>
      <c r="C374">
        <v>39.5</v>
      </c>
      <c r="D374">
        <v>5.4</v>
      </c>
      <c r="E374">
        <v>11.34</v>
      </c>
      <c r="F374">
        <v>4.41</v>
      </c>
      <c r="G374">
        <v>25.950001</v>
      </c>
      <c r="H374">
        <v>5.0999999999999996</v>
      </c>
      <c r="I374">
        <v>13.08</v>
      </c>
      <c r="J374">
        <v>33.150002000000001</v>
      </c>
      <c r="K374">
        <v>16.079999999999998</v>
      </c>
      <c r="L374">
        <v>5.68</v>
      </c>
      <c r="M374">
        <v>25.049999</v>
      </c>
      <c r="N374">
        <v>4.1399999999999997</v>
      </c>
      <c r="O374">
        <v>11.04</v>
      </c>
      <c r="P374">
        <v>6.9</v>
      </c>
      <c r="Q374">
        <v>87.449996999999996</v>
      </c>
      <c r="R374">
        <v>18.68</v>
      </c>
      <c r="S374">
        <v>5.23</v>
      </c>
      <c r="T374">
        <v>5.48</v>
      </c>
      <c r="U374">
        <v>177</v>
      </c>
      <c r="V374">
        <f t="shared" si="5"/>
        <v>0</v>
      </c>
    </row>
    <row r="375" spans="1:22" hidden="1" x14ac:dyDescent="0.3">
      <c r="A375" s="1">
        <v>42562</v>
      </c>
      <c r="B375">
        <v>10.593500000000001</v>
      </c>
      <c r="C375">
        <v>40.400002000000001</v>
      </c>
      <c r="D375">
        <v>5.57</v>
      </c>
      <c r="E375">
        <v>11.48</v>
      </c>
      <c r="F375">
        <v>4.42</v>
      </c>
      <c r="G375">
        <v>26.15</v>
      </c>
      <c r="H375">
        <v>5.13</v>
      </c>
      <c r="I375">
        <v>13.36</v>
      </c>
      <c r="J375">
        <v>33.799999</v>
      </c>
      <c r="K375">
        <v>15.88</v>
      </c>
      <c r="L375">
        <v>5.83</v>
      </c>
      <c r="M375">
        <v>25.5</v>
      </c>
      <c r="N375">
        <v>4.24</v>
      </c>
      <c r="O375">
        <v>11.16</v>
      </c>
      <c r="P375">
        <v>6.87</v>
      </c>
      <c r="Q375">
        <v>88.699996999999996</v>
      </c>
      <c r="R375">
        <v>18.84</v>
      </c>
      <c r="S375">
        <v>5.31</v>
      </c>
      <c r="T375">
        <v>5.7</v>
      </c>
      <c r="U375">
        <v>180</v>
      </c>
      <c r="V375">
        <f t="shared" si="5"/>
        <v>0</v>
      </c>
    </row>
    <row r="376" spans="1:22" hidden="1" x14ac:dyDescent="0.3">
      <c r="A376" s="1">
        <v>42563</v>
      </c>
      <c r="B376">
        <v>10.593500000000001</v>
      </c>
      <c r="C376">
        <v>40.900002000000001</v>
      </c>
      <c r="D376">
        <v>5.67</v>
      </c>
      <c r="E376">
        <v>11.54</v>
      </c>
      <c r="F376">
        <v>4.5599999999999996</v>
      </c>
      <c r="G376">
        <v>26.9</v>
      </c>
      <c r="H376">
        <v>5.26</v>
      </c>
      <c r="I376">
        <v>13.62</v>
      </c>
      <c r="J376">
        <v>34.450001</v>
      </c>
      <c r="K376">
        <v>16.040001</v>
      </c>
      <c r="L376">
        <v>5.86</v>
      </c>
      <c r="M376">
        <v>26.25</v>
      </c>
      <c r="N376">
        <v>4.29</v>
      </c>
      <c r="O376">
        <v>11.74</v>
      </c>
      <c r="P376">
        <v>7.08</v>
      </c>
      <c r="Q376">
        <v>91.099997999999999</v>
      </c>
      <c r="R376">
        <v>20</v>
      </c>
      <c r="S376">
        <v>5.39</v>
      </c>
      <c r="T376">
        <v>5.78</v>
      </c>
      <c r="U376">
        <v>180.89999399999999</v>
      </c>
      <c r="V376">
        <f t="shared" si="5"/>
        <v>0</v>
      </c>
    </row>
    <row r="377" spans="1:22" hidden="1" x14ac:dyDescent="0.3">
      <c r="A377" s="1">
        <v>42564</v>
      </c>
      <c r="B377">
        <v>10.503399999999999</v>
      </c>
      <c r="C377">
        <v>41.400002000000001</v>
      </c>
      <c r="D377">
        <v>5.78</v>
      </c>
      <c r="E377">
        <v>11.58</v>
      </c>
      <c r="F377">
        <v>4.5</v>
      </c>
      <c r="G377">
        <v>26.950001</v>
      </c>
      <c r="H377">
        <v>5.24</v>
      </c>
      <c r="I377">
        <v>13.72</v>
      </c>
      <c r="J377">
        <v>34.950001</v>
      </c>
      <c r="K377">
        <v>15.82</v>
      </c>
      <c r="L377">
        <v>5.84</v>
      </c>
      <c r="M377">
        <v>26.549999</v>
      </c>
      <c r="N377">
        <v>4.3099999999999996</v>
      </c>
      <c r="O377">
        <v>11.96</v>
      </c>
      <c r="P377">
        <v>7.1</v>
      </c>
      <c r="Q377">
        <v>91.300003000000004</v>
      </c>
      <c r="R377">
        <v>19.940000999999999</v>
      </c>
      <c r="S377">
        <v>5.41</v>
      </c>
      <c r="T377">
        <v>5.7</v>
      </c>
      <c r="U377">
        <v>181.199997</v>
      </c>
      <c r="V377">
        <f t="shared" si="5"/>
        <v>0</v>
      </c>
    </row>
    <row r="378" spans="1:22" hidden="1" x14ac:dyDescent="0.3">
      <c r="A378" s="1">
        <v>42565</v>
      </c>
      <c r="B378">
        <v>10.6386</v>
      </c>
      <c r="C378">
        <v>42.049999</v>
      </c>
      <c r="D378">
        <v>5.82</v>
      </c>
      <c r="E378">
        <v>11.56</v>
      </c>
      <c r="F378">
        <v>4.53</v>
      </c>
      <c r="G378">
        <v>27.549999</v>
      </c>
      <c r="H378">
        <v>5.29</v>
      </c>
      <c r="I378">
        <v>13.5</v>
      </c>
      <c r="J378">
        <v>35.299999</v>
      </c>
      <c r="K378">
        <v>15.56</v>
      </c>
      <c r="L378">
        <v>6.04</v>
      </c>
      <c r="M378">
        <v>26.950001</v>
      </c>
      <c r="N378">
        <v>4.38</v>
      </c>
      <c r="O378">
        <v>11.94</v>
      </c>
      <c r="P378">
        <v>7.18</v>
      </c>
      <c r="Q378">
        <v>92.5</v>
      </c>
      <c r="R378">
        <v>20.25</v>
      </c>
      <c r="S378">
        <v>5.48</v>
      </c>
      <c r="T378">
        <v>5.92</v>
      </c>
      <c r="U378">
        <v>183.5</v>
      </c>
      <c r="V378">
        <f t="shared" si="5"/>
        <v>0</v>
      </c>
    </row>
    <row r="379" spans="1:22" hidden="1" x14ac:dyDescent="0.3">
      <c r="A379" s="1">
        <v>42566</v>
      </c>
      <c r="B379">
        <v>10.6386</v>
      </c>
      <c r="C379">
        <v>42.099997999999999</v>
      </c>
      <c r="D379">
        <v>5.8</v>
      </c>
      <c r="E379">
        <v>11.72</v>
      </c>
      <c r="F379">
        <v>4.6399999999999997</v>
      </c>
      <c r="G379">
        <v>27.450001</v>
      </c>
      <c r="H379">
        <v>5.28</v>
      </c>
      <c r="I379">
        <v>13.5</v>
      </c>
      <c r="J379">
        <v>36.599997999999999</v>
      </c>
      <c r="K379">
        <v>15.72</v>
      </c>
      <c r="L379">
        <v>5.89</v>
      </c>
      <c r="M379">
        <v>26.85</v>
      </c>
      <c r="N379">
        <v>4.34</v>
      </c>
      <c r="O379">
        <v>11.94</v>
      </c>
      <c r="P379">
        <v>7.07</v>
      </c>
      <c r="Q379">
        <v>93.199996999999996</v>
      </c>
      <c r="R379">
        <v>20.049999</v>
      </c>
      <c r="S379">
        <v>5.47</v>
      </c>
      <c r="T379">
        <v>5.9</v>
      </c>
      <c r="U379">
        <v>184.800003</v>
      </c>
      <c r="V379">
        <f t="shared" si="5"/>
        <v>0</v>
      </c>
    </row>
    <row r="380" spans="1:22" hidden="1" x14ac:dyDescent="0.3">
      <c r="A380" s="1">
        <v>42569</v>
      </c>
      <c r="B380">
        <v>10.713699999999999</v>
      </c>
      <c r="C380">
        <v>41.950001</v>
      </c>
      <c r="D380">
        <v>5.84</v>
      </c>
      <c r="E380">
        <v>11.82</v>
      </c>
      <c r="F380">
        <v>4.79</v>
      </c>
      <c r="G380">
        <v>27.9</v>
      </c>
      <c r="H380">
        <v>5.19</v>
      </c>
      <c r="I380">
        <v>13.48</v>
      </c>
      <c r="J380">
        <v>36.75</v>
      </c>
      <c r="K380">
        <v>15.44</v>
      </c>
      <c r="L380">
        <v>5.93</v>
      </c>
      <c r="M380">
        <v>27.75</v>
      </c>
      <c r="N380">
        <v>4.3600000000000003</v>
      </c>
      <c r="O380">
        <v>12.2</v>
      </c>
      <c r="P380">
        <v>7.04</v>
      </c>
      <c r="Q380">
        <v>93.800003000000004</v>
      </c>
      <c r="R380">
        <v>19.899999999999999</v>
      </c>
      <c r="S380">
        <v>5.5</v>
      </c>
      <c r="T380">
        <v>5.9</v>
      </c>
      <c r="U380">
        <v>185</v>
      </c>
      <c r="V380">
        <f t="shared" si="5"/>
        <v>0</v>
      </c>
    </row>
    <row r="381" spans="1:22" hidden="1" x14ac:dyDescent="0.3">
      <c r="A381" s="1">
        <v>42570</v>
      </c>
      <c r="B381">
        <v>10.7288</v>
      </c>
      <c r="C381">
        <v>42.25</v>
      </c>
      <c r="D381">
        <v>5.72</v>
      </c>
      <c r="E381">
        <v>11.74</v>
      </c>
      <c r="F381">
        <v>4.83</v>
      </c>
      <c r="G381">
        <v>27.35</v>
      </c>
      <c r="H381">
        <v>5.14</v>
      </c>
      <c r="I381">
        <v>13.2</v>
      </c>
      <c r="J381">
        <v>36.099997999999999</v>
      </c>
      <c r="K381">
        <v>15.3</v>
      </c>
      <c r="L381">
        <v>5.97</v>
      </c>
      <c r="M381">
        <v>27.549999</v>
      </c>
      <c r="N381">
        <v>4.33</v>
      </c>
      <c r="O381">
        <v>12.16</v>
      </c>
      <c r="P381">
        <v>6.96</v>
      </c>
      <c r="Q381">
        <v>93.5</v>
      </c>
      <c r="R381">
        <v>19.399999999999999</v>
      </c>
      <c r="S381">
        <v>5.4</v>
      </c>
      <c r="T381">
        <v>5.81</v>
      </c>
      <c r="U381">
        <v>183.300003</v>
      </c>
      <c r="V381">
        <f t="shared" si="5"/>
        <v>0</v>
      </c>
    </row>
    <row r="382" spans="1:22" hidden="1" x14ac:dyDescent="0.3">
      <c r="A382" s="1">
        <v>42571</v>
      </c>
      <c r="B382">
        <v>10.773899999999999</v>
      </c>
      <c r="C382">
        <v>43.049999</v>
      </c>
      <c r="D382">
        <v>5.73</v>
      </c>
      <c r="E382">
        <v>11.98</v>
      </c>
      <c r="F382">
        <v>4.91</v>
      </c>
      <c r="G382">
        <v>27.35</v>
      </c>
      <c r="H382">
        <v>5.17</v>
      </c>
      <c r="I382">
        <v>13.36</v>
      </c>
      <c r="J382">
        <v>36.5</v>
      </c>
      <c r="K382">
        <v>15.34</v>
      </c>
      <c r="L382">
        <v>5.99</v>
      </c>
      <c r="M382">
        <v>27.85</v>
      </c>
      <c r="N382">
        <v>4.3600000000000003</v>
      </c>
      <c r="O382">
        <v>12.2</v>
      </c>
      <c r="P382">
        <v>7.02</v>
      </c>
      <c r="Q382">
        <v>94.400002000000001</v>
      </c>
      <c r="R382">
        <v>19.540001</v>
      </c>
      <c r="S382">
        <v>5.4</v>
      </c>
      <c r="T382">
        <v>5.83</v>
      </c>
      <c r="U382">
        <v>185.60000600000001</v>
      </c>
      <c r="V382">
        <f t="shared" si="5"/>
        <v>0</v>
      </c>
    </row>
    <row r="383" spans="1:22" hidden="1" x14ac:dyDescent="0.3">
      <c r="A383" s="1">
        <v>42572</v>
      </c>
      <c r="B383">
        <v>10.7889</v>
      </c>
      <c r="C383">
        <v>42.75</v>
      </c>
      <c r="D383">
        <v>5.67</v>
      </c>
      <c r="E383">
        <v>11.94</v>
      </c>
      <c r="F383">
        <v>4.8499999999999996</v>
      </c>
      <c r="G383">
        <v>27.75</v>
      </c>
      <c r="H383">
        <v>5.07</v>
      </c>
      <c r="I383">
        <v>13.2</v>
      </c>
      <c r="J383">
        <v>36.5</v>
      </c>
      <c r="K383">
        <v>15.52</v>
      </c>
      <c r="L383">
        <v>5.91</v>
      </c>
      <c r="M383">
        <v>27.65</v>
      </c>
      <c r="N383">
        <v>4.38</v>
      </c>
      <c r="O383">
        <v>12.32</v>
      </c>
      <c r="P383">
        <v>6.92</v>
      </c>
      <c r="Q383">
        <v>98</v>
      </c>
      <c r="R383">
        <v>20.450001</v>
      </c>
      <c r="S383">
        <v>5.38</v>
      </c>
      <c r="T383">
        <v>5.87</v>
      </c>
      <c r="U383">
        <v>184.60000600000001</v>
      </c>
      <c r="V383">
        <f t="shared" si="5"/>
        <v>0</v>
      </c>
    </row>
    <row r="384" spans="1:22" hidden="1" x14ac:dyDescent="0.3">
      <c r="A384" s="1">
        <v>42573</v>
      </c>
      <c r="B384">
        <v>10.849</v>
      </c>
      <c r="C384">
        <v>42.75</v>
      </c>
      <c r="D384">
        <v>5.67</v>
      </c>
      <c r="E384">
        <v>11.92</v>
      </c>
      <c r="F384">
        <v>4.83</v>
      </c>
      <c r="G384">
        <v>27.25</v>
      </c>
      <c r="H384">
        <v>5.08</v>
      </c>
      <c r="I384">
        <v>13.2</v>
      </c>
      <c r="J384">
        <v>36.450001</v>
      </c>
      <c r="K384">
        <v>16.120000999999998</v>
      </c>
      <c r="L384">
        <v>5.92</v>
      </c>
      <c r="M384">
        <v>27.799999</v>
      </c>
      <c r="N384">
        <v>4.3899999999999997</v>
      </c>
      <c r="O384">
        <v>12.26</v>
      </c>
      <c r="P384">
        <v>6.87</v>
      </c>
      <c r="Q384">
        <v>96.550003000000004</v>
      </c>
      <c r="R384">
        <v>20.200001</v>
      </c>
      <c r="S384">
        <v>5.37</v>
      </c>
      <c r="T384">
        <v>5.75</v>
      </c>
      <c r="U384">
        <v>185.199997</v>
      </c>
      <c r="V384">
        <f t="shared" si="5"/>
        <v>0</v>
      </c>
    </row>
    <row r="385" spans="1:22" hidden="1" x14ac:dyDescent="0.3">
      <c r="A385" s="1">
        <v>42576</v>
      </c>
      <c r="B385">
        <v>10.834</v>
      </c>
      <c r="C385">
        <v>42.700001</v>
      </c>
      <c r="D385">
        <v>5.69</v>
      </c>
      <c r="E385">
        <v>11.82</v>
      </c>
      <c r="F385">
        <v>4.9000000000000004</v>
      </c>
      <c r="G385">
        <v>27.549999</v>
      </c>
      <c r="H385">
        <v>5.04</v>
      </c>
      <c r="I385">
        <v>13</v>
      </c>
      <c r="J385">
        <v>36.299999</v>
      </c>
      <c r="K385">
        <v>15.98</v>
      </c>
      <c r="L385">
        <v>5.86</v>
      </c>
      <c r="M385">
        <v>28.35</v>
      </c>
      <c r="N385">
        <v>4.38</v>
      </c>
      <c r="O385">
        <v>12.3</v>
      </c>
      <c r="P385">
        <v>6.95</v>
      </c>
      <c r="Q385">
        <v>97</v>
      </c>
      <c r="R385">
        <v>20.85</v>
      </c>
      <c r="S385">
        <v>5.35</v>
      </c>
      <c r="T385">
        <v>5.77</v>
      </c>
      <c r="U385">
        <v>188</v>
      </c>
      <c r="V385">
        <f t="shared" si="5"/>
        <v>0</v>
      </c>
    </row>
    <row r="386" spans="1:22" hidden="1" x14ac:dyDescent="0.3">
      <c r="A386" s="1">
        <v>42577</v>
      </c>
      <c r="B386">
        <v>10.969200000000001</v>
      </c>
      <c r="C386">
        <v>43.400002000000001</v>
      </c>
      <c r="D386">
        <v>5.72</v>
      </c>
      <c r="E386">
        <v>12</v>
      </c>
      <c r="F386">
        <v>5.19</v>
      </c>
      <c r="G386">
        <v>27.65</v>
      </c>
      <c r="H386">
        <v>5.12</v>
      </c>
      <c r="I386">
        <v>13.06</v>
      </c>
      <c r="J386">
        <v>36.650002000000001</v>
      </c>
      <c r="K386">
        <v>15.9</v>
      </c>
      <c r="L386">
        <v>5.88</v>
      </c>
      <c r="M386">
        <v>30.049999</v>
      </c>
      <c r="N386">
        <v>4.41</v>
      </c>
      <c r="O386">
        <v>13.2</v>
      </c>
      <c r="P386">
        <v>7</v>
      </c>
      <c r="Q386">
        <v>97.75</v>
      </c>
      <c r="R386">
        <v>21.15</v>
      </c>
      <c r="S386">
        <v>5.28</v>
      </c>
      <c r="T386">
        <v>5.95</v>
      </c>
      <c r="U386">
        <v>186.300003</v>
      </c>
      <c r="V386">
        <f t="shared" si="5"/>
        <v>0</v>
      </c>
    </row>
    <row r="387" spans="1:22" hidden="1" x14ac:dyDescent="0.3">
      <c r="A387" s="1">
        <v>42578</v>
      </c>
      <c r="B387">
        <v>10.9842</v>
      </c>
      <c r="C387">
        <v>43.450001</v>
      </c>
      <c r="D387">
        <v>5.77</v>
      </c>
      <c r="E387">
        <v>11.78</v>
      </c>
      <c r="F387">
        <v>5.05</v>
      </c>
      <c r="G387">
        <v>27.25</v>
      </c>
      <c r="H387">
        <v>5.13</v>
      </c>
      <c r="I387">
        <v>13.26</v>
      </c>
      <c r="J387">
        <v>37</v>
      </c>
      <c r="K387">
        <v>15.96</v>
      </c>
      <c r="L387">
        <v>5.92</v>
      </c>
      <c r="M387">
        <v>30.549999</v>
      </c>
      <c r="N387">
        <v>4.45</v>
      </c>
      <c r="O387">
        <v>13.32</v>
      </c>
      <c r="P387">
        <v>6.95</v>
      </c>
      <c r="Q387">
        <v>97.900002000000001</v>
      </c>
      <c r="R387">
        <v>20.65</v>
      </c>
      <c r="S387">
        <v>5.37</v>
      </c>
      <c r="T387">
        <v>5.98</v>
      </c>
      <c r="U387">
        <v>189</v>
      </c>
      <c r="V387">
        <f t="shared" si="5"/>
        <v>0</v>
      </c>
    </row>
    <row r="388" spans="1:22" hidden="1" x14ac:dyDescent="0.3">
      <c r="A388" s="1">
        <v>42579</v>
      </c>
      <c r="B388">
        <v>10.879</v>
      </c>
      <c r="C388">
        <v>44</v>
      </c>
      <c r="D388">
        <v>5.67</v>
      </c>
      <c r="E388">
        <v>12.1</v>
      </c>
      <c r="F388">
        <v>5.31</v>
      </c>
      <c r="G388">
        <v>27.299999</v>
      </c>
      <c r="H388">
        <v>4.91</v>
      </c>
      <c r="I388">
        <v>13.26</v>
      </c>
      <c r="J388">
        <v>36.900002000000001</v>
      </c>
      <c r="K388">
        <v>17.799999</v>
      </c>
      <c r="L388">
        <v>6.17</v>
      </c>
      <c r="M388">
        <v>30.049999</v>
      </c>
      <c r="N388">
        <v>4.43</v>
      </c>
      <c r="O388">
        <v>13.34</v>
      </c>
      <c r="P388">
        <v>6.81</v>
      </c>
      <c r="Q388">
        <v>97.550003000000004</v>
      </c>
      <c r="R388">
        <v>20.75</v>
      </c>
      <c r="S388">
        <v>5.36</v>
      </c>
      <c r="T388">
        <v>6.06</v>
      </c>
      <c r="U388">
        <v>189</v>
      </c>
      <c r="V388">
        <f t="shared" ref="V388:V451" si="6">IF(MONTH(A388)-MONTH(A387)=0,0,1)</f>
        <v>0</v>
      </c>
    </row>
    <row r="389" spans="1:22" hidden="1" x14ac:dyDescent="0.3">
      <c r="A389" s="1">
        <v>42580</v>
      </c>
      <c r="B389">
        <v>10.818899999999999</v>
      </c>
      <c r="C389">
        <v>43.900002000000001</v>
      </c>
      <c r="D389">
        <v>5.51</v>
      </c>
      <c r="E389">
        <v>11.9</v>
      </c>
      <c r="F389">
        <v>5.0999999999999996</v>
      </c>
      <c r="G389">
        <v>27.35</v>
      </c>
      <c r="H389">
        <v>4.75</v>
      </c>
      <c r="I389">
        <v>12.96</v>
      </c>
      <c r="J389">
        <v>36.200001</v>
      </c>
      <c r="K389">
        <v>17.540001</v>
      </c>
      <c r="L389">
        <v>5.98</v>
      </c>
      <c r="M389">
        <v>29.6</v>
      </c>
      <c r="N389">
        <v>4.3899999999999997</v>
      </c>
      <c r="O389">
        <v>12.6</v>
      </c>
      <c r="P389">
        <v>6.71</v>
      </c>
      <c r="Q389">
        <v>95.650002000000001</v>
      </c>
      <c r="R389">
        <v>20.350000000000001</v>
      </c>
      <c r="S389">
        <v>5.26</v>
      </c>
      <c r="T389">
        <v>5.93</v>
      </c>
      <c r="U389">
        <v>186.5</v>
      </c>
      <c r="V389">
        <f t="shared" si="6"/>
        <v>0</v>
      </c>
    </row>
    <row r="390" spans="1:22" x14ac:dyDescent="0.3">
      <c r="A390" s="1">
        <v>42583</v>
      </c>
      <c r="B390">
        <v>10.7889</v>
      </c>
      <c r="C390">
        <v>43.650002000000001</v>
      </c>
      <c r="D390">
        <v>5.59</v>
      </c>
      <c r="E390">
        <v>11.98</v>
      </c>
      <c r="F390">
        <v>5.31</v>
      </c>
      <c r="G390">
        <v>27.35</v>
      </c>
      <c r="H390">
        <v>4.9000000000000004</v>
      </c>
      <c r="I390">
        <v>13.3</v>
      </c>
      <c r="J390">
        <v>37.049999</v>
      </c>
      <c r="K390">
        <v>17.959999</v>
      </c>
      <c r="L390">
        <v>6.04</v>
      </c>
      <c r="M390">
        <v>30.049999</v>
      </c>
      <c r="N390">
        <v>4.47</v>
      </c>
      <c r="O390">
        <v>12.24</v>
      </c>
      <c r="P390">
        <v>6.87</v>
      </c>
      <c r="Q390">
        <v>97.949996999999996</v>
      </c>
      <c r="R390">
        <v>20.5</v>
      </c>
      <c r="S390">
        <v>5.31</v>
      </c>
      <c r="T390">
        <v>5.98</v>
      </c>
      <c r="U390">
        <v>184.5</v>
      </c>
      <c r="V390">
        <f t="shared" si="6"/>
        <v>1</v>
      </c>
    </row>
    <row r="391" spans="1:22" hidden="1" x14ac:dyDescent="0.3">
      <c r="A391" s="1">
        <v>42584</v>
      </c>
      <c r="B391">
        <v>10.7889</v>
      </c>
      <c r="C391">
        <v>43.650002000000001</v>
      </c>
      <c r="D391">
        <v>5.59</v>
      </c>
      <c r="E391">
        <v>11.98</v>
      </c>
      <c r="F391">
        <v>5.31</v>
      </c>
      <c r="G391">
        <v>27.35</v>
      </c>
      <c r="H391">
        <v>4.9000000000000004</v>
      </c>
      <c r="I391">
        <v>13.3</v>
      </c>
      <c r="J391">
        <v>37.049999</v>
      </c>
      <c r="K391">
        <v>17.959999</v>
      </c>
      <c r="L391">
        <v>6.04</v>
      </c>
      <c r="M391">
        <v>30.049999</v>
      </c>
      <c r="N391">
        <v>4.47</v>
      </c>
      <c r="O391">
        <v>12.24</v>
      </c>
      <c r="P391">
        <v>6.87</v>
      </c>
      <c r="Q391">
        <v>97.949996999999996</v>
      </c>
      <c r="R391">
        <v>20.5</v>
      </c>
      <c r="S391">
        <v>5.31</v>
      </c>
      <c r="T391">
        <v>5.98</v>
      </c>
      <c r="U391">
        <v>184.5</v>
      </c>
      <c r="V391">
        <f t="shared" si="6"/>
        <v>0</v>
      </c>
    </row>
    <row r="392" spans="1:22" hidden="1" x14ac:dyDescent="0.3">
      <c r="A392" s="1">
        <v>42585</v>
      </c>
      <c r="B392">
        <v>10.6386</v>
      </c>
      <c r="C392">
        <v>42.5</v>
      </c>
      <c r="D392">
        <v>5.5</v>
      </c>
      <c r="E392">
        <v>12.16</v>
      </c>
      <c r="F392">
        <v>5.4</v>
      </c>
      <c r="G392">
        <v>27.1</v>
      </c>
      <c r="H392">
        <v>4.75</v>
      </c>
      <c r="I392">
        <v>13.02</v>
      </c>
      <c r="J392">
        <v>36.049999</v>
      </c>
      <c r="K392">
        <v>18.02</v>
      </c>
      <c r="L392">
        <v>5.95</v>
      </c>
      <c r="M392">
        <v>29.299999</v>
      </c>
      <c r="N392">
        <v>4.3899999999999997</v>
      </c>
      <c r="O392">
        <v>11.58</v>
      </c>
      <c r="P392">
        <v>6.94</v>
      </c>
      <c r="Q392">
        <v>95.550003000000004</v>
      </c>
      <c r="R392">
        <v>20.700001</v>
      </c>
      <c r="S392">
        <v>5.21</v>
      </c>
      <c r="T392">
        <v>5.91</v>
      </c>
      <c r="U392">
        <v>181.5</v>
      </c>
      <c r="V392">
        <f t="shared" si="6"/>
        <v>0</v>
      </c>
    </row>
    <row r="393" spans="1:22" hidden="1" x14ac:dyDescent="0.3">
      <c r="A393" s="1">
        <v>42586</v>
      </c>
      <c r="B393">
        <v>10.7288</v>
      </c>
      <c r="C393">
        <v>43.200001</v>
      </c>
      <c r="D393">
        <v>5.52</v>
      </c>
      <c r="E393">
        <v>12.12</v>
      </c>
      <c r="F393">
        <v>5.48</v>
      </c>
      <c r="G393">
        <v>27.4</v>
      </c>
      <c r="H393">
        <v>4.6100000000000003</v>
      </c>
      <c r="I393">
        <v>12.92</v>
      </c>
      <c r="J393">
        <v>36.150002000000001</v>
      </c>
      <c r="K393">
        <v>18.600000000000001</v>
      </c>
      <c r="L393">
        <v>5.78</v>
      </c>
      <c r="M393">
        <v>29.6</v>
      </c>
      <c r="N393">
        <v>4.41</v>
      </c>
      <c r="O393">
        <v>11.98</v>
      </c>
      <c r="P393">
        <v>7</v>
      </c>
      <c r="Q393">
        <v>95.050003000000004</v>
      </c>
      <c r="R393">
        <v>20.75</v>
      </c>
      <c r="S393">
        <v>5.23</v>
      </c>
      <c r="T393">
        <v>5.9</v>
      </c>
      <c r="U393">
        <v>182.60000600000001</v>
      </c>
      <c r="V393">
        <f t="shared" si="6"/>
        <v>0</v>
      </c>
    </row>
    <row r="394" spans="1:22" hidden="1" x14ac:dyDescent="0.3">
      <c r="A394" s="1">
        <v>42587</v>
      </c>
      <c r="B394">
        <v>10.773899999999999</v>
      </c>
      <c r="C394">
        <v>43.650002000000001</v>
      </c>
      <c r="D394">
        <v>5.57</v>
      </c>
      <c r="E394">
        <v>11.86</v>
      </c>
      <c r="F394">
        <v>5.49</v>
      </c>
      <c r="G394">
        <v>27.950001</v>
      </c>
      <c r="H394">
        <v>4.76</v>
      </c>
      <c r="I394">
        <v>13.04</v>
      </c>
      <c r="J394">
        <v>36.700001</v>
      </c>
      <c r="K394">
        <v>18.899999999999999</v>
      </c>
      <c r="L394">
        <v>5.89</v>
      </c>
      <c r="M394">
        <v>29.9</v>
      </c>
      <c r="N394">
        <v>4.4800000000000004</v>
      </c>
      <c r="O394">
        <v>12.08</v>
      </c>
      <c r="P394">
        <v>7.05</v>
      </c>
      <c r="Q394">
        <v>96.449996999999996</v>
      </c>
      <c r="R394">
        <v>21.4</v>
      </c>
      <c r="S394">
        <v>5.27</v>
      </c>
      <c r="T394">
        <v>5.9</v>
      </c>
      <c r="U394">
        <v>184.60000600000001</v>
      </c>
      <c r="V394">
        <f t="shared" si="6"/>
        <v>0</v>
      </c>
    </row>
    <row r="395" spans="1:22" hidden="1" x14ac:dyDescent="0.3">
      <c r="A395" s="1">
        <v>42590</v>
      </c>
      <c r="B395">
        <v>10.9391</v>
      </c>
      <c r="C395">
        <v>43.799999</v>
      </c>
      <c r="D395">
        <v>5.56</v>
      </c>
      <c r="E395">
        <v>11.86</v>
      </c>
      <c r="F395">
        <v>5.69</v>
      </c>
      <c r="G395">
        <v>28.5</v>
      </c>
      <c r="H395">
        <v>4.82</v>
      </c>
      <c r="I395">
        <v>13.22</v>
      </c>
      <c r="J395">
        <v>37.549999</v>
      </c>
      <c r="K395">
        <v>19.18</v>
      </c>
      <c r="L395">
        <v>5.88</v>
      </c>
      <c r="M395">
        <v>30.6</v>
      </c>
      <c r="N395">
        <v>4.5599999999999996</v>
      </c>
      <c r="O395">
        <v>12.5</v>
      </c>
      <c r="P395">
        <v>7.11</v>
      </c>
      <c r="Q395">
        <v>97.699996999999996</v>
      </c>
      <c r="R395">
        <v>22</v>
      </c>
      <c r="S395">
        <v>5.31</v>
      </c>
      <c r="T395">
        <v>5.97</v>
      </c>
      <c r="U395">
        <v>188.800003</v>
      </c>
      <c r="V395">
        <f t="shared" si="6"/>
        <v>0</v>
      </c>
    </row>
    <row r="396" spans="1:22" hidden="1" x14ac:dyDescent="0.3">
      <c r="A396" s="1">
        <v>42591</v>
      </c>
      <c r="B396">
        <v>10.924099999999999</v>
      </c>
      <c r="C396">
        <v>43.5</v>
      </c>
      <c r="D396">
        <v>5.59</v>
      </c>
      <c r="E396">
        <v>11.84</v>
      </c>
      <c r="F396">
        <v>5.69</v>
      </c>
      <c r="G396">
        <v>28.6</v>
      </c>
      <c r="H396">
        <v>4.97</v>
      </c>
      <c r="I396">
        <v>13.28</v>
      </c>
      <c r="J396">
        <v>37.5</v>
      </c>
      <c r="K396">
        <v>19.5</v>
      </c>
      <c r="L396">
        <v>5.92</v>
      </c>
      <c r="M396">
        <v>30.85</v>
      </c>
      <c r="N396">
        <v>4.58</v>
      </c>
      <c r="O396">
        <v>12.72</v>
      </c>
      <c r="P396">
        <v>7.1</v>
      </c>
      <c r="Q396">
        <v>96.5</v>
      </c>
      <c r="R396">
        <v>21.9</v>
      </c>
      <c r="S396">
        <v>5.33</v>
      </c>
      <c r="T396">
        <v>5.96</v>
      </c>
      <c r="U396">
        <v>188.199997</v>
      </c>
      <c r="V396">
        <f t="shared" si="6"/>
        <v>0</v>
      </c>
    </row>
    <row r="397" spans="1:22" hidden="1" x14ac:dyDescent="0.3">
      <c r="A397" s="1">
        <v>42592</v>
      </c>
      <c r="B397">
        <v>10.8941</v>
      </c>
      <c r="C397">
        <v>41.900002000000001</v>
      </c>
      <c r="D397">
        <v>5.58</v>
      </c>
      <c r="E397">
        <v>11.92</v>
      </c>
      <c r="F397">
        <v>5.44</v>
      </c>
      <c r="G397">
        <v>28.65</v>
      </c>
      <c r="H397">
        <v>4.99</v>
      </c>
      <c r="I397">
        <v>13.54</v>
      </c>
      <c r="J397">
        <v>37.25</v>
      </c>
      <c r="K397">
        <v>19.66</v>
      </c>
      <c r="L397">
        <v>5.88</v>
      </c>
      <c r="M397">
        <v>32.450001</v>
      </c>
      <c r="N397">
        <v>4.6399999999999997</v>
      </c>
      <c r="O397">
        <v>12.84</v>
      </c>
      <c r="P397">
        <v>7.2</v>
      </c>
      <c r="Q397">
        <v>96.050003000000004</v>
      </c>
      <c r="R397">
        <v>21.75</v>
      </c>
      <c r="S397">
        <v>5.31</v>
      </c>
      <c r="T397">
        <v>6.08</v>
      </c>
      <c r="U397">
        <v>188</v>
      </c>
      <c r="V397">
        <f t="shared" si="6"/>
        <v>0</v>
      </c>
    </row>
    <row r="398" spans="1:22" hidden="1" x14ac:dyDescent="0.3">
      <c r="A398" s="1">
        <v>42593</v>
      </c>
      <c r="B398">
        <v>10.924099999999999</v>
      </c>
      <c r="C398">
        <v>42.049999</v>
      </c>
      <c r="D398">
        <v>5.53</v>
      </c>
      <c r="E398">
        <v>12.02</v>
      </c>
      <c r="F398">
        <v>5.42</v>
      </c>
      <c r="G398">
        <v>28</v>
      </c>
      <c r="H398">
        <v>4.97</v>
      </c>
      <c r="I398">
        <v>13.36</v>
      </c>
      <c r="J398">
        <v>38.049999</v>
      </c>
      <c r="K398">
        <v>19.799999</v>
      </c>
      <c r="L398">
        <v>5.9</v>
      </c>
      <c r="M398">
        <v>31.950001</v>
      </c>
      <c r="N398">
        <v>4.74</v>
      </c>
      <c r="O398">
        <v>12.92</v>
      </c>
      <c r="P398">
        <v>7.31</v>
      </c>
      <c r="Q398">
        <v>96.699996999999996</v>
      </c>
      <c r="R398">
        <v>21.549999</v>
      </c>
      <c r="S398">
        <v>5.27</v>
      </c>
      <c r="T398">
        <v>6.11</v>
      </c>
      <c r="U398">
        <v>188.699997</v>
      </c>
      <c r="V398">
        <f t="shared" si="6"/>
        <v>0</v>
      </c>
    </row>
    <row r="399" spans="1:22" hidden="1" x14ac:dyDescent="0.3">
      <c r="A399" s="1">
        <v>42594</v>
      </c>
      <c r="B399">
        <v>10.969200000000001</v>
      </c>
      <c r="C399">
        <v>42</v>
      </c>
      <c r="D399">
        <v>5.59</v>
      </c>
      <c r="E399">
        <v>11.96</v>
      </c>
      <c r="F399">
        <v>5.59</v>
      </c>
      <c r="G399">
        <v>28.5</v>
      </c>
      <c r="H399">
        <v>5.01</v>
      </c>
      <c r="I399">
        <v>13.48</v>
      </c>
      <c r="J399">
        <v>39.049999</v>
      </c>
      <c r="K399">
        <v>19.959999</v>
      </c>
      <c r="L399">
        <v>5.72</v>
      </c>
      <c r="M399">
        <v>32.700001</v>
      </c>
      <c r="N399">
        <v>4.79</v>
      </c>
      <c r="O399">
        <v>12.9</v>
      </c>
      <c r="P399">
        <v>7.13</v>
      </c>
      <c r="Q399">
        <v>99</v>
      </c>
      <c r="R399">
        <v>21.85</v>
      </c>
      <c r="S399">
        <v>5.34</v>
      </c>
      <c r="T399">
        <v>6.16</v>
      </c>
      <c r="U399">
        <v>187.800003</v>
      </c>
      <c r="V399">
        <f t="shared" si="6"/>
        <v>0</v>
      </c>
    </row>
    <row r="400" spans="1:22" hidden="1" x14ac:dyDescent="0.3">
      <c r="A400" s="1">
        <v>42597</v>
      </c>
      <c r="B400">
        <v>11.029299999999999</v>
      </c>
      <c r="C400">
        <v>42.200001</v>
      </c>
      <c r="D400">
        <v>5.59</v>
      </c>
      <c r="E400">
        <v>11.62</v>
      </c>
      <c r="F400">
        <v>5.75</v>
      </c>
      <c r="G400">
        <v>28.299999</v>
      </c>
      <c r="H400">
        <v>4.88</v>
      </c>
      <c r="I400">
        <v>13.54</v>
      </c>
      <c r="J400">
        <v>40.549999</v>
      </c>
      <c r="K400">
        <v>20.5</v>
      </c>
      <c r="L400">
        <v>5.71</v>
      </c>
      <c r="M400">
        <v>31.799999</v>
      </c>
      <c r="N400">
        <v>4.87</v>
      </c>
      <c r="O400">
        <v>12.5</v>
      </c>
      <c r="P400">
        <v>7.13</v>
      </c>
      <c r="Q400">
        <v>98.800003000000004</v>
      </c>
      <c r="R400">
        <v>22.299999</v>
      </c>
      <c r="S400">
        <v>5.34</v>
      </c>
      <c r="T400">
        <v>6.32</v>
      </c>
      <c r="U400">
        <v>191.10000600000001</v>
      </c>
      <c r="V400">
        <f t="shared" si="6"/>
        <v>0</v>
      </c>
    </row>
    <row r="401" spans="1:22" hidden="1" x14ac:dyDescent="0.3">
      <c r="A401" s="1">
        <v>42598</v>
      </c>
      <c r="B401">
        <v>10.969200000000001</v>
      </c>
      <c r="C401">
        <v>42.700001</v>
      </c>
      <c r="D401">
        <v>5.68</v>
      </c>
      <c r="E401">
        <v>11.54</v>
      </c>
      <c r="F401">
        <v>5.75</v>
      </c>
      <c r="G401">
        <v>28</v>
      </c>
      <c r="H401">
        <v>4.9000000000000004</v>
      </c>
      <c r="I401">
        <v>13.34</v>
      </c>
      <c r="J401">
        <v>40.099997999999999</v>
      </c>
      <c r="K401">
        <v>20.950001</v>
      </c>
      <c r="L401">
        <v>5.68</v>
      </c>
      <c r="M401">
        <v>31.65</v>
      </c>
      <c r="N401">
        <v>4.8499999999999996</v>
      </c>
      <c r="O401">
        <v>12.58</v>
      </c>
      <c r="P401">
        <v>7.03</v>
      </c>
      <c r="Q401">
        <v>98</v>
      </c>
      <c r="R401">
        <v>21.65</v>
      </c>
      <c r="S401">
        <v>5.39</v>
      </c>
      <c r="T401">
        <v>6.4</v>
      </c>
      <c r="U401">
        <v>195.39999399999999</v>
      </c>
      <c r="V401">
        <f t="shared" si="6"/>
        <v>0</v>
      </c>
    </row>
    <row r="402" spans="1:22" hidden="1" x14ac:dyDescent="0.3">
      <c r="A402" s="1">
        <v>42599</v>
      </c>
      <c r="B402">
        <v>10.924099999999999</v>
      </c>
      <c r="C402">
        <v>42.599997999999999</v>
      </c>
      <c r="D402">
        <v>5.7</v>
      </c>
      <c r="E402">
        <v>11.96</v>
      </c>
      <c r="F402">
        <v>5.84</v>
      </c>
      <c r="G402">
        <v>28.1</v>
      </c>
      <c r="H402">
        <v>4.96</v>
      </c>
      <c r="I402">
        <v>13.24</v>
      </c>
      <c r="J402">
        <v>39.700001</v>
      </c>
      <c r="K402">
        <v>20.299999</v>
      </c>
      <c r="L402">
        <v>5.54</v>
      </c>
      <c r="M402">
        <v>31.799999</v>
      </c>
      <c r="N402">
        <v>4.88</v>
      </c>
      <c r="O402">
        <v>12.44</v>
      </c>
      <c r="P402">
        <v>7.13</v>
      </c>
      <c r="Q402">
        <v>96.949996999999996</v>
      </c>
      <c r="R402">
        <v>21.6</v>
      </c>
      <c r="S402">
        <v>5.38</v>
      </c>
      <c r="T402">
        <v>6.21</v>
      </c>
      <c r="U402">
        <v>193</v>
      </c>
      <c r="V402">
        <f t="shared" si="6"/>
        <v>0</v>
      </c>
    </row>
    <row r="403" spans="1:22" hidden="1" x14ac:dyDescent="0.3">
      <c r="A403" s="1">
        <v>42600</v>
      </c>
      <c r="B403">
        <v>10.879</v>
      </c>
      <c r="C403">
        <v>43.099997999999999</v>
      </c>
      <c r="D403">
        <v>5.63</v>
      </c>
      <c r="E403">
        <v>12.04</v>
      </c>
      <c r="F403">
        <v>5.55</v>
      </c>
      <c r="G403">
        <v>27.450001</v>
      </c>
      <c r="H403">
        <v>4.88</v>
      </c>
      <c r="I403">
        <v>13.2</v>
      </c>
      <c r="J403">
        <v>40.700001</v>
      </c>
      <c r="K403">
        <v>20.450001</v>
      </c>
      <c r="L403">
        <v>5.65</v>
      </c>
      <c r="M403">
        <v>31.799999</v>
      </c>
      <c r="N403">
        <v>4.9000000000000004</v>
      </c>
      <c r="O403">
        <v>12.3</v>
      </c>
      <c r="P403">
        <v>7.09</v>
      </c>
      <c r="Q403">
        <v>98.449996999999996</v>
      </c>
      <c r="R403">
        <v>21.25</v>
      </c>
      <c r="S403">
        <v>5.34</v>
      </c>
      <c r="T403">
        <v>6.14</v>
      </c>
      <c r="U403">
        <v>203</v>
      </c>
      <c r="V403">
        <f t="shared" si="6"/>
        <v>0</v>
      </c>
    </row>
    <row r="404" spans="1:22" hidden="1" x14ac:dyDescent="0.3">
      <c r="A404" s="1">
        <v>42601</v>
      </c>
      <c r="B404">
        <v>10.864000000000001</v>
      </c>
      <c r="C404">
        <v>42.5</v>
      </c>
      <c r="D404">
        <v>5.62</v>
      </c>
      <c r="E404">
        <v>12.02</v>
      </c>
      <c r="F404">
        <v>5.81</v>
      </c>
      <c r="G404">
        <v>26.65</v>
      </c>
      <c r="H404">
        <v>4.82</v>
      </c>
      <c r="I404">
        <v>13.12</v>
      </c>
      <c r="J404">
        <v>41.049999</v>
      </c>
      <c r="K404">
        <v>20.25</v>
      </c>
      <c r="L404">
        <v>5.85</v>
      </c>
      <c r="M404">
        <v>30.5</v>
      </c>
      <c r="N404">
        <v>4.91</v>
      </c>
      <c r="O404">
        <v>11.6</v>
      </c>
      <c r="P404">
        <v>7.11</v>
      </c>
      <c r="Q404">
        <v>98.699996999999996</v>
      </c>
      <c r="R404">
        <v>20.75</v>
      </c>
      <c r="S404">
        <v>5.32</v>
      </c>
      <c r="T404">
        <v>5.98</v>
      </c>
      <c r="U404">
        <v>201.800003</v>
      </c>
      <c r="V404">
        <f t="shared" si="6"/>
        <v>0</v>
      </c>
    </row>
    <row r="405" spans="1:22" hidden="1" x14ac:dyDescent="0.3">
      <c r="A405" s="1">
        <v>42604</v>
      </c>
      <c r="B405">
        <v>10.9542</v>
      </c>
      <c r="C405">
        <v>42</v>
      </c>
      <c r="D405">
        <v>5.6</v>
      </c>
      <c r="E405">
        <v>11.86</v>
      </c>
      <c r="F405">
        <v>5.76</v>
      </c>
      <c r="G405">
        <v>26.299999</v>
      </c>
      <c r="H405">
        <v>4.92</v>
      </c>
      <c r="I405">
        <v>13.18</v>
      </c>
      <c r="J405">
        <v>40.799999</v>
      </c>
      <c r="K405">
        <v>20.6</v>
      </c>
      <c r="L405">
        <v>5.84</v>
      </c>
      <c r="M405">
        <v>31</v>
      </c>
      <c r="N405">
        <v>4.96</v>
      </c>
      <c r="O405">
        <v>12.06</v>
      </c>
      <c r="P405">
        <v>7.05</v>
      </c>
      <c r="Q405">
        <v>97.849997999999999</v>
      </c>
      <c r="R405">
        <v>21.1</v>
      </c>
      <c r="S405">
        <v>5.31</v>
      </c>
      <c r="T405">
        <v>5.87</v>
      </c>
      <c r="U405">
        <v>204.800003</v>
      </c>
      <c r="V405">
        <f t="shared" si="6"/>
        <v>0</v>
      </c>
    </row>
    <row r="406" spans="1:22" hidden="1" x14ac:dyDescent="0.3">
      <c r="A406" s="1">
        <v>42605</v>
      </c>
      <c r="B406">
        <v>10.9391</v>
      </c>
      <c r="C406">
        <v>42.099997999999999</v>
      </c>
      <c r="D406">
        <v>5.59</v>
      </c>
      <c r="E406">
        <v>11.78</v>
      </c>
      <c r="F406">
        <v>5.82</v>
      </c>
      <c r="G406">
        <v>26.4</v>
      </c>
      <c r="H406">
        <v>4.93</v>
      </c>
      <c r="I406">
        <v>13.12</v>
      </c>
      <c r="J406">
        <v>40.700001</v>
      </c>
      <c r="K406">
        <v>20.100000000000001</v>
      </c>
      <c r="L406">
        <v>5.71</v>
      </c>
      <c r="M406">
        <v>30.799999</v>
      </c>
      <c r="N406">
        <v>5</v>
      </c>
      <c r="O406">
        <v>12.2</v>
      </c>
      <c r="P406">
        <v>7.28</v>
      </c>
      <c r="Q406">
        <v>97.900002000000001</v>
      </c>
      <c r="R406">
        <v>21.9</v>
      </c>
      <c r="S406">
        <v>5.28</v>
      </c>
      <c r="T406">
        <v>5.93</v>
      </c>
      <c r="U406">
        <v>203.60000600000001</v>
      </c>
      <c r="V406">
        <f t="shared" si="6"/>
        <v>0</v>
      </c>
    </row>
    <row r="407" spans="1:22" hidden="1" x14ac:dyDescent="0.3">
      <c r="A407" s="1">
        <v>42606</v>
      </c>
      <c r="B407">
        <v>10.879</v>
      </c>
      <c r="C407">
        <v>42.150002000000001</v>
      </c>
      <c r="D407">
        <v>5.59</v>
      </c>
      <c r="E407">
        <v>11.8</v>
      </c>
      <c r="F407">
        <v>5.75</v>
      </c>
      <c r="G407">
        <v>26.4</v>
      </c>
      <c r="H407">
        <v>5.0599999999999996</v>
      </c>
      <c r="I407">
        <v>13.02</v>
      </c>
      <c r="J407">
        <v>39.900002000000001</v>
      </c>
      <c r="K407">
        <v>20</v>
      </c>
      <c r="L407">
        <v>5.72</v>
      </c>
      <c r="M407">
        <v>30.5</v>
      </c>
      <c r="N407">
        <v>4.9000000000000004</v>
      </c>
      <c r="O407">
        <v>11.94</v>
      </c>
      <c r="P407">
        <v>7.47</v>
      </c>
      <c r="Q407">
        <v>97.349997999999999</v>
      </c>
      <c r="R407">
        <v>22.1</v>
      </c>
      <c r="S407">
        <v>5.27</v>
      </c>
      <c r="T407">
        <v>5.87</v>
      </c>
      <c r="U407">
        <v>201</v>
      </c>
      <c r="V407">
        <f t="shared" si="6"/>
        <v>0</v>
      </c>
    </row>
    <row r="408" spans="1:22" hidden="1" x14ac:dyDescent="0.3">
      <c r="A408" s="1">
        <v>42607</v>
      </c>
      <c r="B408">
        <v>10.9091</v>
      </c>
      <c r="C408">
        <v>42.349997999999999</v>
      </c>
      <c r="D408">
        <v>5.57</v>
      </c>
      <c r="E408">
        <v>11.84</v>
      </c>
      <c r="F408">
        <v>5.86</v>
      </c>
      <c r="G408">
        <v>26.200001</v>
      </c>
      <c r="H408">
        <v>5.12</v>
      </c>
      <c r="I408">
        <v>14.58</v>
      </c>
      <c r="J408">
        <v>40</v>
      </c>
      <c r="K408">
        <v>19.700001</v>
      </c>
      <c r="L408">
        <v>5.7</v>
      </c>
      <c r="M408">
        <v>30.15</v>
      </c>
      <c r="N408">
        <v>4.93</v>
      </c>
      <c r="O408">
        <v>11.46</v>
      </c>
      <c r="P408">
        <v>7.64</v>
      </c>
      <c r="Q408">
        <v>96.5</v>
      </c>
      <c r="R408">
        <v>21.700001</v>
      </c>
      <c r="S408">
        <v>5.22</v>
      </c>
      <c r="T408">
        <v>5.85</v>
      </c>
      <c r="U408">
        <v>199.5</v>
      </c>
      <c r="V408">
        <f t="shared" si="6"/>
        <v>0</v>
      </c>
    </row>
    <row r="409" spans="1:22" hidden="1" x14ac:dyDescent="0.3">
      <c r="A409" s="1">
        <v>42608</v>
      </c>
      <c r="B409">
        <v>10.9542</v>
      </c>
      <c r="C409">
        <v>42.450001</v>
      </c>
      <c r="D409">
        <v>5.62</v>
      </c>
      <c r="E409">
        <v>11.74</v>
      </c>
      <c r="F409">
        <v>6.07</v>
      </c>
      <c r="G409">
        <v>26.700001</v>
      </c>
      <c r="H409">
        <v>5.35</v>
      </c>
      <c r="I409">
        <v>15.42</v>
      </c>
      <c r="J409">
        <v>40.099997999999999</v>
      </c>
      <c r="K409">
        <v>19.780000999999999</v>
      </c>
      <c r="L409">
        <v>5.7</v>
      </c>
      <c r="M409">
        <v>30.700001</v>
      </c>
      <c r="N409">
        <v>4.9400000000000004</v>
      </c>
      <c r="O409">
        <v>11.52</v>
      </c>
      <c r="P409">
        <v>7.75</v>
      </c>
      <c r="Q409">
        <v>96.25</v>
      </c>
      <c r="R409">
        <v>22.4</v>
      </c>
      <c r="S409">
        <v>5.26</v>
      </c>
      <c r="T409">
        <v>5.92</v>
      </c>
      <c r="U409">
        <v>200.39999399999999</v>
      </c>
      <c r="V409">
        <f t="shared" si="6"/>
        <v>0</v>
      </c>
    </row>
    <row r="410" spans="1:22" hidden="1" x14ac:dyDescent="0.3">
      <c r="A410" s="1">
        <v>42611</v>
      </c>
      <c r="B410">
        <v>10.969200000000001</v>
      </c>
      <c r="C410">
        <v>41.900002000000001</v>
      </c>
      <c r="D410">
        <v>5.61</v>
      </c>
      <c r="E410">
        <v>11.8</v>
      </c>
      <c r="F410">
        <v>6.25</v>
      </c>
      <c r="G410">
        <v>26.549999</v>
      </c>
      <c r="H410">
        <v>5.26</v>
      </c>
      <c r="I410">
        <v>14.98</v>
      </c>
      <c r="J410">
        <v>39.799999</v>
      </c>
      <c r="K410">
        <v>19.48</v>
      </c>
      <c r="L410">
        <v>5.65</v>
      </c>
      <c r="M410">
        <v>29.950001</v>
      </c>
      <c r="N410">
        <v>4.9400000000000004</v>
      </c>
      <c r="O410">
        <v>11.08</v>
      </c>
      <c r="P410">
        <v>7.6</v>
      </c>
      <c r="Q410">
        <v>96.599997999999999</v>
      </c>
      <c r="R410">
        <v>22.15</v>
      </c>
      <c r="S410">
        <v>5.22</v>
      </c>
      <c r="T410">
        <v>5.82</v>
      </c>
      <c r="U410">
        <v>201.39999399999999</v>
      </c>
      <c r="V410">
        <f t="shared" si="6"/>
        <v>0</v>
      </c>
    </row>
    <row r="411" spans="1:22" hidden="1" x14ac:dyDescent="0.3">
      <c r="A411" s="1">
        <v>42612</v>
      </c>
      <c r="B411">
        <v>11.0143</v>
      </c>
      <c r="C411">
        <v>41.950001</v>
      </c>
      <c r="D411">
        <v>5.66</v>
      </c>
      <c r="E411">
        <v>11.82</v>
      </c>
      <c r="F411">
        <v>6.37</v>
      </c>
      <c r="G411">
        <v>26.4</v>
      </c>
      <c r="H411">
        <v>5.25</v>
      </c>
      <c r="I411">
        <v>14.82</v>
      </c>
      <c r="J411">
        <v>40.400002000000001</v>
      </c>
      <c r="K411">
        <v>19.920000000000002</v>
      </c>
      <c r="L411">
        <v>5.59</v>
      </c>
      <c r="M411">
        <v>31</v>
      </c>
      <c r="N411">
        <v>4.99</v>
      </c>
      <c r="O411">
        <v>11.28</v>
      </c>
      <c r="P411">
        <v>7.74</v>
      </c>
      <c r="Q411">
        <v>96.849997999999999</v>
      </c>
      <c r="R411">
        <v>22.1</v>
      </c>
      <c r="S411">
        <v>5.24</v>
      </c>
      <c r="T411">
        <v>5.66</v>
      </c>
      <c r="U411">
        <v>204.800003</v>
      </c>
      <c r="V411">
        <f t="shared" si="6"/>
        <v>0</v>
      </c>
    </row>
    <row r="412" spans="1:22" hidden="1" x14ac:dyDescent="0.3">
      <c r="A412" s="1">
        <v>42613</v>
      </c>
      <c r="B412">
        <v>11.1195</v>
      </c>
      <c r="C412">
        <v>42.400002000000001</v>
      </c>
      <c r="D412">
        <v>5.63</v>
      </c>
      <c r="E412">
        <v>12</v>
      </c>
      <c r="F412">
        <v>6.22</v>
      </c>
      <c r="G412">
        <v>26</v>
      </c>
      <c r="H412">
        <v>5.1100000000000003</v>
      </c>
      <c r="I412">
        <v>14.72</v>
      </c>
      <c r="J412">
        <v>40.150002000000001</v>
      </c>
      <c r="K412">
        <v>19.899999999999999</v>
      </c>
      <c r="L412">
        <v>5.42</v>
      </c>
      <c r="M412">
        <v>30.5</v>
      </c>
      <c r="N412">
        <v>4.93</v>
      </c>
      <c r="O412">
        <v>10.8</v>
      </c>
      <c r="P412">
        <v>7.53</v>
      </c>
      <c r="Q412">
        <v>95.800003000000004</v>
      </c>
      <c r="R412">
        <v>21.799999</v>
      </c>
      <c r="S412">
        <v>5.18</v>
      </c>
      <c r="T412">
        <v>5.74</v>
      </c>
      <c r="U412">
        <v>201.800003</v>
      </c>
      <c r="V412">
        <f t="shared" si="6"/>
        <v>0</v>
      </c>
    </row>
    <row r="413" spans="1:22" x14ac:dyDescent="0.3">
      <c r="A413" s="1">
        <v>42614</v>
      </c>
      <c r="B413">
        <v>11.0443</v>
      </c>
      <c r="C413">
        <v>42.349997999999999</v>
      </c>
      <c r="D413">
        <v>5.56</v>
      </c>
      <c r="E413">
        <v>11.74</v>
      </c>
      <c r="F413">
        <v>6.39</v>
      </c>
      <c r="G413">
        <v>27.35</v>
      </c>
      <c r="H413">
        <v>5.05</v>
      </c>
      <c r="I413">
        <v>15.42</v>
      </c>
      <c r="J413">
        <v>40.900002000000001</v>
      </c>
      <c r="K413">
        <v>19.739999999999998</v>
      </c>
      <c r="L413">
        <v>5.49</v>
      </c>
      <c r="M413">
        <v>32.450001</v>
      </c>
      <c r="N413">
        <v>4.97</v>
      </c>
      <c r="O413">
        <v>11.58</v>
      </c>
      <c r="P413">
        <v>7.55</v>
      </c>
      <c r="Q413">
        <v>94.599997999999999</v>
      </c>
      <c r="R413">
        <v>21.799999</v>
      </c>
      <c r="S413">
        <v>5.14</v>
      </c>
      <c r="T413">
        <v>5.72</v>
      </c>
      <c r="U413">
        <v>202.60000600000001</v>
      </c>
      <c r="V413">
        <f t="shared" si="6"/>
        <v>1</v>
      </c>
    </row>
    <row r="414" spans="1:22" hidden="1" x14ac:dyDescent="0.3">
      <c r="A414" s="1">
        <v>42615</v>
      </c>
      <c r="B414">
        <v>10.9542</v>
      </c>
      <c r="C414">
        <v>42.650002000000001</v>
      </c>
      <c r="D414">
        <v>5.62</v>
      </c>
      <c r="E414">
        <v>11.86</v>
      </c>
      <c r="F414">
        <v>6.53</v>
      </c>
      <c r="G414">
        <v>27.799999</v>
      </c>
      <c r="H414">
        <v>5.0999999999999996</v>
      </c>
      <c r="I414">
        <v>15.18</v>
      </c>
      <c r="J414">
        <v>41.599997999999999</v>
      </c>
      <c r="K414">
        <v>19.879999000000002</v>
      </c>
      <c r="L414">
        <v>5.39</v>
      </c>
      <c r="M414">
        <v>32.25</v>
      </c>
      <c r="N414">
        <v>4.9000000000000004</v>
      </c>
      <c r="O414">
        <v>11.78</v>
      </c>
      <c r="P414">
        <v>7.61</v>
      </c>
      <c r="Q414">
        <v>95.050003000000004</v>
      </c>
      <c r="R414">
        <v>21.75</v>
      </c>
      <c r="S414">
        <v>5.18</v>
      </c>
      <c r="T414">
        <v>5.75</v>
      </c>
      <c r="U414">
        <v>201.800003</v>
      </c>
      <c r="V414">
        <f t="shared" si="6"/>
        <v>0</v>
      </c>
    </row>
    <row r="415" spans="1:22" hidden="1" x14ac:dyDescent="0.3">
      <c r="A415" s="1">
        <v>42618</v>
      </c>
      <c r="B415">
        <v>10.9842</v>
      </c>
      <c r="C415">
        <v>42.799999</v>
      </c>
      <c r="D415">
        <v>5.68</v>
      </c>
      <c r="E415">
        <v>12.08</v>
      </c>
      <c r="F415">
        <v>6.69</v>
      </c>
      <c r="G415">
        <v>28.4</v>
      </c>
      <c r="H415">
        <v>5.18</v>
      </c>
      <c r="I415">
        <v>15.28</v>
      </c>
      <c r="J415">
        <v>41.849997999999999</v>
      </c>
      <c r="K415">
        <v>20</v>
      </c>
      <c r="L415">
        <v>5.67</v>
      </c>
      <c r="M415">
        <v>33</v>
      </c>
      <c r="N415">
        <v>4.9800000000000004</v>
      </c>
      <c r="O415">
        <v>11.86</v>
      </c>
      <c r="P415">
        <v>7.71</v>
      </c>
      <c r="Q415">
        <v>96.050003000000004</v>
      </c>
      <c r="R415">
        <v>22.35</v>
      </c>
      <c r="S415">
        <v>5.24</v>
      </c>
      <c r="T415">
        <v>5.92</v>
      </c>
      <c r="U415">
        <v>210.199997</v>
      </c>
      <c r="V415">
        <f t="shared" si="6"/>
        <v>0</v>
      </c>
    </row>
    <row r="416" spans="1:22" hidden="1" x14ac:dyDescent="0.3">
      <c r="A416" s="1">
        <v>42619</v>
      </c>
      <c r="B416">
        <v>10.969200000000001</v>
      </c>
      <c r="C416">
        <v>42.5</v>
      </c>
      <c r="D416">
        <v>5.7</v>
      </c>
      <c r="E416">
        <v>12.16</v>
      </c>
      <c r="F416">
        <v>6.95</v>
      </c>
      <c r="G416">
        <v>29.5</v>
      </c>
      <c r="H416">
        <v>5.19</v>
      </c>
      <c r="I416">
        <v>15.64</v>
      </c>
      <c r="J416">
        <v>42.349997999999999</v>
      </c>
      <c r="K416">
        <v>20.200001</v>
      </c>
      <c r="L416">
        <v>5.62</v>
      </c>
      <c r="M416">
        <v>32.950001</v>
      </c>
      <c r="N416">
        <v>5.05</v>
      </c>
      <c r="O416">
        <v>12.02</v>
      </c>
      <c r="P416">
        <v>7.87</v>
      </c>
      <c r="Q416">
        <v>95.5</v>
      </c>
      <c r="R416">
        <v>22.950001</v>
      </c>
      <c r="S416">
        <v>5.24</v>
      </c>
      <c r="T416">
        <v>5.89</v>
      </c>
      <c r="U416">
        <v>215</v>
      </c>
      <c r="V416">
        <f t="shared" si="6"/>
        <v>0</v>
      </c>
    </row>
    <row r="417" spans="1:22" hidden="1" x14ac:dyDescent="0.3">
      <c r="A417" s="1">
        <v>42620</v>
      </c>
      <c r="B417">
        <v>10.9542</v>
      </c>
      <c r="C417">
        <v>42.75</v>
      </c>
      <c r="D417">
        <v>5.7</v>
      </c>
      <c r="E417">
        <v>11.84</v>
      </c>
      <c r="F417">
        <v>6.95</v>
      </c>
      <c r="G417">
        <v>29.549999</v>
      </c>
      <c r="H417">
        <v>5.1100000000000003</v>
      </c>
      <c r="I417">
        <v>15.62</v>
      </c>
      <c r="J417">
        <v>42.799999</v>
      </c>
      <c r="K417">
        <v>19.82</v>
      </c>
      <c r="L417">
        <v>5.91</v>
      </c>
      <c r="M417">
        <v>33.049999</v>
      </c>
      <c r="N417">
        <v>5.0599999999999996</v>
      </c>
      <c r="O417">
        <v>12</v>
      </c>
      <c r="P417">
        <v>7.81</v>
      </c>
      <c r="Q417">
        <v>94.449996999999996</v>
      </c>
      <c r="R417">
        <v>22.950001</v>
      </c>
      <c r="S417">
        <v>5.23</v>
      </c>
      <c r="T417">
        <v>5.83</v>
      </c>
      <c r="U417">
        <v>213.199997</v>
      </c>
      <c r="V417">
        <f t="shared" si="6"/>
        <v>0</v>
      </c>
    </row>
    <row r="418" spans="1:22" hidden="1" x14ac:dyDescent="0.3">
      <c r="A418" s="1">
        <v>42621</v>
      </c>
      <c r="B418">
        <v>10.9993</v>
      </c>
      <c r="C418">
        <v>43.150002000000001</v>
      </c>
      <c r="D418">
        <v>5.7</v>
      </c>
      <c r="E418">
        <v>12.14</v>
      </c>
      <c r="F418">
        <v>6.94</v>
      </c>
      <c r="G418">
        <v>29.9</v>
      </c>
      <c r="H418">
        <v>5.13</v>
      </c>
      <c r="I418">
        <v>15.64</v>
      </c>
      <c r="J418">
        <v>43.299999</v>
      </c>
      <c r="K418">
        <v>20.299999</v>
      </c>
      <c r="L418">
        <v>5.96</v>
      </c>
      <c r="M418">
        <v>34.5</v>
      </c>
      <c r="N418">
        <v>5.0599999999999996</v>
      </c>
      <c r="O418">
        <v>12.54</v>
      </c>
      <c r="P418">
        <v>7.78</v>
      </c>
      <c r="Q418">
        <v>96.25</v>
      </c>
      <c r="R418">
        <v>22.85</v>
      </c>
      <c r="S418">
        <v>5.23</v>
      </c>
      <c r="T418">
        <v>5.75</v>
      </c>
      <c r="U418">
        <v>215</v>
      </c>
      <c r="V418">
        <f t="shared" si="6"/>
        <v>0</v>
      </c>
    </row>
    <row r="419" spans="1:22" hidden="1" x14ac:dyDescent="0.3">
      <c r="A419" s="1">
        <v>42622</v>
      </c>
      <c r="B419">
        <v>11.1195</v>
      </c>
      <c r="C419">
        <v>43.849997999999999</v>
      </c>
      <c r="D419">
        <v>5.57</v>
      </c>
      <c r="E419">
        <v>11.88</v>
      </c>
      <c r="F419">
        <v>6.78</v>
      </c>
      <c r="G419">
        <v>30.25</v>
      </c>
      <c r="H419">
        <v>4.95</v>
      </c>
      <c r="I419">
        <v>15.26</v>
      </c>
      <c r="J419">
        <v>43.049999</v>
      </c>
      <c r="K419">
        <v>20.200001</v>
      </c>
      <c r="L419">
        <v>5.94</v>
      </c>
      <c r="M419">
        <v>35.200001</v>
      </c>
      <c r="N419">
        <v>5.0599999999999996</v>
      </c>
      <c r="O419">
        <v>13.06</v>
      </c>
      <c r="P419">
        <v>7.66</v>
      </c>
      <c r="Q419">
        <v>98</v>
      </c>
      <c r="R419">
        <v>22.25</v>
      </c>
      <c r="S419">
        <v>5.22</v>
      </c>
      <c r="T419">
        <v>5.86</v>
      </c>
      <c r="U419">
        <v>213.800003</v>
      </c>
      <c r="V419">
        <f t="shared" si="6"/>
        <v>0</v>
      </c>
    </row>
    <row r="420" spans="1:22" hidden="1" x14ac:dyDescent="0.3">
      <c r="A420" s="1">
        <v>42625</v>
      </c>
      <c r="B420">
        <v>10.924099999999999</v>
      </c>
      <c r="C420">
        <v>42.650002000000001</v>
      </c>
      <c r="D420">
        <v>5.42</v>
      </c>
      <c r="E420">
        <v>11.58</v>
      </c>
      <c r="F420">
        <v>6.65</v>
      </c>
      <c r="G420">
        <v>29.049999</v>
      </c>
      <c r="H420">
        <v>4.7699999999999996</v>
      </c>
      <c r="I420">
        <v>14.84</v>
      </c>
      <c r="J420">
        <v>41.549999</v>
      </c>
      <c r="K420">
        <v>19.739999999999998</v>
      </c>
      <c r="L420">
        <v>5.7</v>
      </c>
      <c r="M420">
        <v>34.450001</v>
      </c>
      <c r="N420">
        <v>4.83</v>
      </c>
      <c r="O420">
        <v>12.66</v>
      </c>
      <c r="P420">
        <v>7.53</v>
      </c>
      <c r="Q420">
        <v>94.5</v>
      </c>
      <c r="R420">
        <v>21.6</v>
      </c>
      <c r="S420">
        <v>5.1100000000000003</v>
      </c>
      <c r="T420">
        <v>5.67</v>
      </c>
      <c r="U420">
        <v>207</v>
      </c>
      <c r="V420">
        <f t="shared" si="6"/>
        <v>0</v>
      </c>
    </row>
    <row r="421" spans="1:22" hidden="1" x14ac:dyDescent="0.3">
      <c r="A421" s="1">
        <v>42626</v>
      </c>
      <c r="B421">
        <v>10.7889</v>
      </c>
      <c r="C421">
        <v>42.25</v>
      </c>
      <c r="D421">
        <v>5.36</v>
      </c>
      <c r="E421">
        <v>11.64</v>
      </c>
      <c r="F421">
        <v>6.67</v>
      </c>
      <c r="G421">
        <v>28.85</v>
      </c>
      <c r="H421">
        <v>4.87</v>
      </c>
      <c r="I421">
        <v>14.92</v>
      </c>
      <c r="J421">
        <v>41.099997999999999</v>
      </c>
      <c r="K421">
        <v>19.440000999999999</v>
      </c>
      <c r="L421">
        <v>5.68</v>
      </c>
      <c r="M421">
        <v>33.75</v>
      </c>
      <c r="N421">
        <v>4.8099999999999996</v>
      </c>
      <c r="O421">
        <v>12.88</v>
      </c>
      <c r="P421">
        <v>7.6</v>
      </c>
      <c r="Q421">
        <v>95.75</v>
      </c>
      <c r="R421">
        <v>21.799999</v>
      </c>
      <c r="S421">
        <v>5.04</v>
      </c>
      <c r="T421">
        <v>5.55</v>
      </c>
      <c r="U421">
        <v>208</v>
      </c>
      <c r="V421">
        <f t="shared" si="6"/>
        <v>0</v>
      </c>
    </row>
    <row r="422" spans="1:22" hidden="1" x14ac:dyDescent="0.3">
      <c r="A422" s="1">
        <v>42627</v>
      </c>
      <c r="B422">
        <v>10.803900000000001</v>
      </c>
      <c r="C422">
        <v>42.049999</v>
      </c>
      <c r="D422">
        <v>5.31</v>
      </c>
      <c r="E422">
        <v>11.66</v>
      </c>
      <c r="F422">
        <v>6.69</v>
      </c>
      <c r="G422">
        <v>28.4</v>
      </c>
      <c r="H422">
        <v>4.8600000000000003</v>
      </c>
      <c r="I422">
        <v>14.8</v>
      </c>
      <c r="J422">
        <v>40.900002000000001</v>
      </c>
      <c r="K422">
        <v>19.219999000000001</v>
      </c>
      <c r="L422">
        <v>5.7</v>
      </c>
      <c r="M422">
        <v>34.150002000000001</v>
      </c>
      <c r="N422">
        <v>4.8</v>
      </c>
      <c r="O422">
        <v>13.22</v>
      </c>
      <c r="P422">
        <v>7.53</v>
      </c>
      <c r="Q422">
        <v>95.5</v>
      </c>
      <c r="R422">
        <v>21.1</v>
      </c>
      <c r="S422">
        <v>4.99</v>
      </c>
      <c r="T422">
        <v>5.52</v>
      </c>
      <c r="U422">
        <v>208.60000600000001</v>
      </c>
      <c r="V422">
        <f t="shared" si="6"/>
        <v>0</v>
      </c>
    </row>
    <row r="423" spans="1:22" hidden="1" x14ac:dyDescent="0.3">
      <c r="A423" s="1">
        <v>42628</v>
      </c>
      <c r="B423">
        <v>11.0143</v>
      </c>
      <c r="C423">
        <v>42.099997999999999</v>
      </c>
      <c r="D423">
        <v>5.28</v>
      </c>
      <c r="E423">
        <v>11.66</v>
      </c>
      <c r="F423">
        <v>6.79</v>
      </c>
      <c r="G423">
        <v>28.4</v>
      </c>
      <c r="H423">
        <v>4.87</v>
      </c>
      <c r="I423">
        <v>14.74</v>
      </c>
      <c r="J423">
        <v>41.400002000000001</v>
      </c>
      <c r="K423">
        <v>19.32</v>
      </c>
      <c r="L423">
        <v>5.73</v>
      </c>
      <c r="M423">
        <v>35.950001</v>
      </c>
      <c r="N423">
        <v>4.82</v>
      </c>
      <c r="O423">
        <v>14.02</v>
      </c>
      <c r="P423">
        <v>7.45</v>
      </c>
      <c r="Q423">
        <v>94.5</v>
      </c>
      <c r="R423">
        <v>21.6</v>
      </c>
      <c r="S423">
        <v>4.96</v>
      </c>
      <c r="T423">
        <v>5.57</v>
      </c>
      <c r="U423">
        <v>209.800003</v>
      </c>
      <c r="V423">
        <f t="shared" si="6"/>
        <v>0</v>
      </c>
    </row>
    <row r="424" spans="1:22" hidden="1" x14ac:dyDescent="0.3">
      <c r="A424" s="1">
        <v>42632</v>
      </c>
      <c r="B424">
        <v>11.074400000000001</v>
      </c>
      <c r="C424">
        <v>42.349997999999999</v>
      </c>
      <c r="D424">
        <v>5.33</v>
      </c>
      <c r="E424">
        <v>12.1</v>
      </c>
      <c r="F424">
        <v>6.97</v>
      </c>
      <c r="G424">
        <v>30.25</v>
      </c>
      <c r="H424">
        <v>4.8899999999999997</v>
      </c>
      <c r="I424">
        <v>14.3</v>
      </c>
      <c r="J424">
        <v>42.25</v>
      </c>
      <c r="K424">
        <v>19.200001</v>
      </c>
      <c r="L424">
        <v>5.73</v>
      </c>
      <c r="M424">
        <v>34.299999</v>
      </c>
      <c r="N424">
        <v>4.92</v>
      </c>
      <c r="O424">
        <v>13.76</v>
      </c>
      <c r="P424">
        <v>7.71</v>
      </c>
      <c r="Q424">
        <v>95.349997999999999</v>
      </c>
      <c r="R424">
        <v>21.85</v>
      </c>
      <c r="S424">
        <v>4.99</v>
      </c>
      <c r="T424">
        <v>5.52</v>
      </c>
      <c r="U424">
        <v>209.39999399999999</v>
      </c>
      <c r="V424">
        <f t="shared" si="6"/>
        <v>0</v>
      </c>
    </row>
    <row r="425" spans="1:22" hidden="1" x14ac:dyDescent="0.3">
      <c r="A425" s="1">
        <v>42633</v>
      </c>
      <c r="B425">
        <v>11.134499999999999</v>
      </c>
      <c r="C425">
        <v>42.299999</v>
      </c>
      <c r="D425">
        <v>5.31</v>
      </c>
      <c r="E425">
        <v>11.88</v>
      </c>
      <c r="F425">
        <v>7.19</v>
      </c>
      <c r="G425">
        <v>30.549999</v>
      </c>
      <c r="H425">
        <v>4.82</v>
      </c>
      <c r="I425">
        <v>14.04</v>
      </c>
      <c r="J425">
        <v>42.400002000000001</v>
      </c>
      <c r="K425">
        <v>19.52</v>
      </c>
      <c r="L425">
        <v>5.73</v>
      </c>
      <c r="M425">
        <v>33.900002000000001</v>
      </c>
      <c r="N425">
        <v>4.97</v>
      </c>
      <c r="O425">
        <v>13.48</v>
      </c>
      <c r="P425">
        <v>7.61</v>
      </c>
      <c r="Q425">
        <v>95.349997999999999</v>
      </c>
      <c r="R425">
        <v>21.700001</v>
      </c>
      <c r="S425">
        <v>4.96</v>
      </c>
      <c r="T425">
        <v>5.47</v>
      </c>
      <c r="U425">
        <v>209</v>
      </c>
      <c r="V425">
        <f t="shared" si="6"/>
        <v>0</v>
      </c>
    </row>
    <row r="426" spans="1:22" hidden="1" x14ac:dyDescent="0.3">
      <c r="A426" s="1">
        <v>42634</v>
      </c>
      <c r="B426">
        <v>11.1495</v>
      </c>
      <c r="C426">
        <v>42.25</v>
      </c>
      <c r="D426">
        <v>5.39</v>
      </c>
      <c r="E426">
        <v>11.88</v>
      </c>
      <c r="F426">
        <v>7.13</v>
      </c>
      <c r="G426">
        <v>31.200001</v>
      </c>
      <c r="H426">
        <v>4.8</v>
      </c>
      <c r="I426">
        <v>13.96</v>
      </c>
      <c r="J426">
        <v>42.650002000000001</v>
      </c>
      <c r="K426">
        <v>20.100000000000001</v>
      </c>
      <c r="L426">
        <v>5.75</v>
      </c>
      <c r="M426">
        <v>34.25</v>
      </c>
      <c r="N426">
        <v>5.03</v>
      </c>
      <c r="O426">
        <v>13.7</v>
      </c>
      <c r="P426">
        <v>7.76</v>
      </c>
      <c r="Q426">
        <v>96</v>
      </c>
      <c r="R426">
        <v>21.450001</v>
      </c>
      <c r="S426">
        <v>5</v>
      </c>
      <c r="T426">
        <v>5.42</v>
      </c>
      <c r="U426">
        <v>211.199997</v>
      </c>
      <c r="V426">
        <f t="shared" si="6"/>
        <v>0</v>
      </c>
    </row>
    <row r="427" spans="1:22" hidden="1" x14ac:dyDescent="0.3">
      <c r="A427" s="1">
        <v>42635</v>
      </c>
      <c r="B427">
        <v>11.1195</v>
      </c>
      <c r="C427">
        <v>42.299999</v>
      </c>
      <c r="D427">
        <v>5.48</v>
      </c>
      <c r="E427">
        <v>12.06</v>
      </c>
      <c r="F427">
        <v>7.13</v>
      </c>
      <c r="G427">
        <v>31.25</v>
      </c>
      <c r="H427">
        <v>4.8600000000000003</v>
      </c>
      <c r="I427">
        <v>14.32</v>
      </c>
      <c r="J427">
        <v>42.150002000000001</v>
      </c>
      <c r="K427">
        <v>20.25</v>
      </c>
      <c r="L427">
        <v>5.73</v>
      </c>
      <c r="M427">
        <v>33.700001</v>
      </c>
      <c r="N427">
        <v>5.03</v>
      </c>
      <c r="O427">
        <v>13.48</v>
      </c>
      <c r="P427">
        <v>8</v>
      </c>
      <c r="Q427">
        <v>97.050003000000004</v>
      </c>
      <c r="R427">
        <v>21.6</v>
      </c>
      <c r="S427">
        <v>5.03</v>
      </c>
      <c r="T427">
        <v>5.46</v>
      </c>
      <c r="U427">
        <v>214.60000600000001</v>
      </c>
      <c r="V427">
        <f t="shared" si="6"/>
        <v>0</v>
      </c>
    </row>
    <row r="428" spans="1:22" hidden="1" x14ac:dyDescent="0.3">
      <c r="A428" s="1">
        <v>42636</v>
      </c>
      <c r="B428">
        <v>11.1645</v>
      </c>
      <c r="C428">
        <v>42</v>
      </c>
      <c r="D428">
        <v>5.49</v>
      </c>
      <c r="E428">
        <v>12</v>
      </c>
      <c r="F428">
        <v>7.02</v>
      </c>
      <c r="G428">
        <v>31.5</v>
      </c>
      <c r="H428">
        <v>4.8499999999999996</v>
      </c>
      <c r="I428">
        <v>14.5</v>
      </c>
      <c r="J428">
        <v>41.5</v>
      </c>
      <c r="K428">
        <v>20.25</v>
      </c>
      <c r="L428">
        <v>5.71</v>
      </c>
      <c r="M428">
        <v>33.400002000000001</v>
      </c>
      <c r="N428">
        <v>4.88</v>
      </c>
      <c r="O428">
        <v>13.12</v>
      </c>
      <c r="P428">
        <v>7.92</v>
      </c>
      <c r="Q428">
        <v>96.349997999999999</v>
      </c>
      <c r="R428">
        <v>21.549999</v>
      </c>
      <c r="S428">
        <v>5.0599999999999996</v>
      </c>
      <c r="T428">
        <v>5.45</v>
      </c>
      <c r="U428">
        <v>218.199997</v>
      </c>
      <c r="V428">
        <f t="shared" si="6"/>
        <v>0</v>
      </c>
    </row>
    <row r="429" spans="1:22" hidden="1" x14ac:dyDescent="0.3">
      <c r="A429" s="1">
        <v>42639</v>
      </c>
      <c r="B429">
        <v>11.029299999999999</v>
      </c>
      <c r="C429">
        <v>41.900002000000001</v>
      </c>
      <c r="D429">
        <v>5.38</v>
      </c>
      <c r="E429">
        <v>12.32</v>
      </c>
      <c r="F429">
        <v>6.8</v>
      </c>
      <c r="G429">
        <v>31.299999</v>
      </c>
      <c r="H429">
        <v>4.7300000000000004</v>
      </c>
      <c r="I429">
        <v>14.54</v>
      </c>
      <c r="J429">
        <v>41</v>
      </c>
      <c r="K429">
        <v>19.719999000000001</v>
      </c>
      <c r="L429">
        <v>5.62</v>
      </c>
      <c r="M429">
        <v>32.299999</v>
      </c>
      <c r="N429">
        <v>4.8499999999999996</v>
      </c>
      <c r="O429">
        <v>12.72</v>
      </c>
      <c r="P429">
        <v>7.88</v>
      </c>
      <c r="Q429">
        <v>95.199996999999996</v>
      </c>
      <c r="R429">
        <v>21.4</v>
      </c>
      <c r="S429">
        <v>4.9800000000000004</v>
      </c>
      <c r="T429">
        <v>5.37</v>
      </c>
      <c r="U429">
        <v>213</v>
      </c>
      <c r="V429">
        <f t="shared" si="6"/>
        <v>0</v>
      </c>
    </row>
    <row r="430" spans="1:22" hidden="1" x14ac:dyDescent="0.3">
      <c r="A430" s="1">
        <v>42640</v>
      </c>
      <c r="B430">
        <v>11.1195</v>
      </c>
      <c r="C430">
        <v>42.599997999999999</v>
      </c>
      <c r="D430">
        <v>5.48</v>
      </c>
      <c r="E430">
        <v>12.2</v>
      </c>
      <c r="F430">
        <v>7.05</v>
      </c>
      <c r="G430">
        <v>31.549999</v>
      </c>
      <c r="H430">
        <v>4.8899999999999997</v>
      </c>
      <c r="I430">
        <v>14.6</v>
      </c>
      <c r="J430">
        <v>41.349997999999999</v>
      </c>
      <c r="K430">
        <v>20.100000000000001</v>
      </c>
      <c r="L430">
        <v>5.63</v>
      </c>
      <c r="M430">
        <v>33.299999</v>
      </c>
      <c r="N430">
        <v>4.97</v>
      </c>
      <c r="O430">
        <v>13.02</v>
      </c>
      <c r="P430">
        <v>7.86</v>
      </c>
      <c r="Q430">
        <v>95.099997999999999</v>
      </c>
      <c r="R430">
        <v>21.5</v>
      </c>
      <c r="S430">
        <v>5</v>
      </c>
      <c r="T430">
        <v>5.4</v>
      </c>
      <c r="U430">
        <v>215.800003</v>
      </c>
      <c r="V430">
        <f t="shared" si="6"/>
        <v>0</v>
      </c>
    </row>
    <row r="431" spans="1:22" hidden="1" x14ac:dyDescent="0.3">
      <c r="A431" s="1">
        <v>42641</v>
      </c>
      <c r="B431">
        <v>11.194599999999999</v>
      </c>
      <c r="C431">
        <v>42.5</v>
      </c>
      <c r="D431">
        <v>5.46</v>
      </c>
      <c r="E431">
        <v>12.82</v>
      </c>
      <c r="F431">
        <v>7.11</v>
      </c>
      <c r="G431">
        <v>32.049999</v>
      </c>
      <c r="H431">
        <v>4.83</v>
      </c>
      <c r="I431">
        <v>14.64</v>
      </c>
      <c r="J431">
        <v>40.900002000000001</v>
      </c>
      <c r="K431">
        <v>20.200001</v>
      </c>
      <c r="L431">
        <v>5.64</v>
      </c>
      <c r="M431">
        <v>33.549999</v>
      </c>
      <c r="N431">
        <v>4.97</v>
      </c>
      <c r="O431">
        <v>13.14</v>
      </c>
      <c r="P431">
        <v>7.83</v>
      </c>
      <c r="Q431">
        <v>95.949996999999996</v>
      </c>
      <c r="R431">
        <v>21.25</v>
      </c>
      <c r="S431">
        <v>4.9800000000000004</v>
      </c>
      <c r="T431">
        <v>5.34</v>
      </c>
      <c r="U431">
        <v>216.60000600000001</v>
      </c>
      <c r="V431">
        <f t="shared" si="6"/>
        <v>0</v>
      </c>
    </row>
    <row r="432" spans="1:22" hidden="1" x14ac:dyDescent="0.3">
      <c r="A432" s="1">
        <v>42642</v>
      </c>
      <c r="B432">
        <v>11.224600000000001</v>
      </c>
      <c r="C432">
        <v>43.099997999999999</v>
      </c>
      <c r="D432">
        <v>5.68</v>
      </c>
      <c r="E432">
        <v>12.8</v>
      </c>
      <c r="F432">
        <v>7.09</v>
      </c>
      <c r="G432">
        <v>31.299999</v>
      </c>
      <c r="H432">
        <v>4.8499999999999996</v>
      </c>
      <c r="I432">
        <v>14.9</v>
      </c>
      <c r="J432">
        <v>41</v>
      </c>
      <c r="K432">
        <v>20.549999</v>
      </c>
      <c r="L432">
        <v>5.68</v>
      </c>
      <c r="M432">
        <v>34.200001</v>
      </c>
      <c r="N432">
        <v>4.99</v>
      </c>
      <c r="O432">
        <v>13.16</v>
      </c>
      <c r="P432">
        <v>7.83</v>
      </c>
      <c r="Q432">
        <v>96.199996999999996</v>
      </c>
      <c r="R432">
        <v>21.4</v>
      </c>
      <c r="S432">
        <v>5.13</v>
      </c>
      <c r="T432">
        <v>5.35</v>
      </c>
      <c r="U432">
        <v>217.60000600000001</v>
      </c>
      <c r="V432">
        <f t="shared" si="6"/>
        <v>0</v>
      </c>
    </row>
    <row r="433" spans="1:22" hidden="1" x14ac:dyDescent="0.3">
      <c r="A433" s="1">
        <v>42643</v>
      </c>
      <c r="B433">
        <v>10.9993</v>
      </c>
      <c r="C433">
        <v>42.700001</v>
      </c>
      <c r="D433">
        <v>5.65</v>
      </c>
      <c r="E433">
        <v>12.32</v>
      </c>
      <c r="F433">
        <v>6.92</v>
      </c>
      <c r="G433">
        <v>30.200001</v>
      </c>
      <c r="H433">
        <v>4.8</v>
      </c>
      <c r="I433">
        <v>14.4</v>
      </c>
      <c r="J433">
        <v>40.200001</v>
      </c>
      <c r="K433">
        <v>20.100000000000001</v>
      </c>
      <c r="L433">
        <v>5.64</v>
      </c>
      <c r="M433">
        <v>33.650002000000001</v>
      </c>
      <c r="N433">
        <v>4.8499999999999996</v>
      </c>
      <c r="O433">
        <v>12.84</v>
      </c>
      <c r="P433">
        <v>7.76</v>
      </c>
      <c r="Q433">
        <v>93.849997999999999</v>
      </c>
      <c r="R433">
        <v>21.25</v>
      </c>
      <c r="S433">
        <v>5.09</v>
      </c>
      <c r="T433">
        <v>5.21</v>
      </c>
      <c r="U433">
        <v>213</v>
      </c>
      <c r="V433">
        <f t="shared" si="6"/>
        <v>0</v>
      </c>
    </row>
    <row r="434" spans="1:22" x14ac:dyDescent="0.3">
      <c r="A434" s="1">
        <v>42646</v>
      </c>
      <c r="B434">
        <v>11.029299999999999</v>
      </c>
      <c r="C434">
        <v>42.799999</v>
      </c>
      <c r="D434">
        <v>5.69</v>
      </c>
      <c r="E434">
        <v>12.5</v>
      </c>
      <c r="F434">
        <v>7.08</v>
      </c>
      <c r="G434">
        <v>32.150002000000001</v>
      </c>
      <c r="H434">
        <v>4.93</v>
      </c>
      <c r="I434">
        <v>14.84</v>
      </c>
      <c r="J434">
        <v>40.700001</v>
      </c>
      <c r="K434">
        <v>20.25</v>
      </c>
      <c r="L434">
        <v>5.52</v>
      </c>
      <c r="M434">
        <v>34.25</v>
      </c>
      <c r="N434">
        <v>4.91</v>
      </c>
      <c r="O434">
        <v>12.46</v>
      </c>
      <c r="P434">
        <v>8.1999999999999993</v>
      </c>
      <c r="Q434">
        <v>95.650002000000001</v>
      </c>
      <c r="R434">
        <v>21.5</v>
      </c>
      <c r="S434">
        <v>5.12</v>
      </c>
      <c r="T434">
        <v>5.37</v>
      </c>
      <c r="U434">
        <v>216.800003</v>
      </c>
      <c r="V434">
        <f t="shared" si="6"/>
        <v>1</v>
      </c>
    </row>
    <row r="435" spans="1:22" hidden="1" x14ac:dyDescent="0.3">
      <c r="A435" s="1">
        <v>42647</v>
      </c>
      <c r="B435">
        <v>11.0143</v>
      </c>
      <c r="C435">
        <v>42.849997999999999</v>
      </c>
      <c r="D435">
        <v>5.73</v>
      </c>
      <c r="E435">
        <v>12.42</v>
      </c>
      <c r="F435">
        <v>7.13</v>
      </c>
      <c r="G435">
        <v>31.6</v>
      </c>
      <c r="H435">
        <v>5.0599999999999996</v>
      </c>
      <c r="I435">
        <v>14.82</v>
      </c>
      <c r="J435">
        <v>40.950001</v>
      </c>
      <c r="K435">
        <v>20.100000000000001</v>
      </c>
      <c r="L435">
        <v>5.52</v>
      </c>
      <c r="M435">
        <v>34.650002000000001</v>
      </c>
      <c r="N435">
        <v>4.95</v>
      </c>
      <c r="O435">
        <v>12.44</v>
      </c>
      <c r="P435">
        <v>8.4</v>
      </c>
      <c r="Q435">
        <v>96.199996999999996</v>
      </c>
      <c r="R435">
        <v>22.15</v>
      </c>
      <c r="S435">
        <v>5.19</v>
      </c>
      <c r="T435">
        <v>5.35</v>
      </c>
      <c r="U435">
        <v>217.39999399999999</v>
      </c>
      <c r="V435">
        <f t="shared" si="6"/>
        <v>0</v>
      </c>
    </row>
    <row r="436" spans="1:22" hidden="1" x14ac:dyDescent="0.3">
      <c r="A436" s="1">
        <v>42648</v>
      </c>
      <c r="B436">
        <v>11.0443</v>
      </c>
      <c r="C436">
        <v>42.950001</v>
      </c>
      <c r="D436">
        <v>5.85</v>
      </c>
      <c r="E436">
        <v>12.3</v>
      </c>
      <c r="F436">
        <v>7.17</v>
      </c>
      <c r="G436">
        <v>32.400002000000001</v>
      </c>
      <c r="H436">
        <v>5.05</v>
      </c>
      <c r="I436">
        <v>14.9</v>
      </c>
      <c r="J436">
        <v>41.25</v>
      </c>
      <c r="K436">
        <v>20.049999</v>
      </c>
      <c r="L436">
        <v>5.52</v>
      </c>
      <c r="M436">
        <v>34.900002000000001</v>
      </c>
      <c r="N436">
        <v>4.96</v>
      </c>
      <c r="O436">
        <v>12.26</v>
      </c>
      <c r="P436">
        <v>8.36</v>
      </c>
      <c r="Q436">
        <v>97.050003000000004</v>
      </c>
      <c r="R436">
        <v>22.35</v>
      </c>
      <c r="S436">
        <v>5.35</v>
      </c>
      <c r="T436">
        <v>5.27</v>
      </c>
      <c r="U436">
        <v>217.39999399999999</v>
      </c>
      <c r="V436">
        <f t="shared" si="6"/>
        <v>0</v>
      </c>
    </row>
    <row r="437" spans="1:22" hidden="1" x14ac:dyDescent="0.3">
      <c r="A437" s="1">
        <v>42649</v>
      </c>
      <c r="B437">
        <v>11.0143</v>
      </c>
      <c r="C437">
        <v>42.299999</v>
      </c>
      <c r="D437">
        <v>5.95</v>
      </c>
      <c r="E437">
        <v>12.2</v>
      </c>
      <c r="F437">
        <v>7.17</v>
      </c>
      <c r="G437">
        <v>31.950001</v>
      </c>
      <c r="H437">
        <v>5.0999999999999996</v>
      </c>
      <c r="I437">
        <v>15.12</v>
      </c>
      <c r="J437">
        <v>41.900002000000001</v>
      </c>
      <c r="K437">
        <v>19.579999999999998</v>
      </c>
      <c r="L437">
        <v>5.54</v>
      </c>
      <c r="M437">
        <v>35.5</v>
      </c>
      <c r="N437">
        <v>5</v>
      </c>
      <c r="O437">
        <v>12.4</v>
      </c>
      <c r="P437">
        <v>8.31</v>
      </c>
      <c r="Q437">
        <v>97.449996999999996</v>
      </c>
      <c r="R437">
        <v>23</v>
      </c>
      <c r="S437">
        <v>5.57</v>
      </c>
      <c r="T437">
        <v>5.31</v>
      </c>
      <c r="U437">
        <v>217.39999399999999</v>
      </c>
      <c r="V437">
        <f t="shared" si="6"/>
        <v>0</v>
      </c>
    </row>
    <row r="438" spans="1:22" hidden="1" x14ac:dyDescent="0.3">
      <c r="A438" s="1">
        <v>42650</v>
      </c>
      <c r="B438">
        <v>11.0143</v>
      </c>
      <c r="C438">
        <v>42.700001</v>
      </c>
      <c r="D438">
        <v>5.93</v>
      </c>
      <c r="E438">
        <v>12.08</v>
      </c>
      <c r="F438">
        <v>7.17</v>
      </c>
      <c r="G438">
        <v>31.9</v>
      </c>
      <c r="H438">
        <v>5.04</v>
      </c>
      <c r="I438">
        <v>14.88</v>
      </c>
      <c r="J438">
        <v>41.799999</v>
      </c>
      <c r="K438">
        <v>19.879999000000002</v>
      </c>
      <c r="L438">
        <v>5.55</v>
      </c>
      <c r="M438">
        <v>34.799999</v>
      </c>
      <c r="N438">
        <v>5</v>
      </c>
      <c r="O438">
        <v>12.08</v>
      </c>
      <c r="P438">
        <v>8.3000000000000007</v>
      </c>
      <c r="Q438">
        <v>96.449996999999996</v>
      </c>
      <c r="R438">
        <v>22.200001</v>
      </c>
      <c r="S438">
        <v>5.52</v>
      </c>
      <c r="T438">
        <v>5.41</v>
      </c>
      <c r="U438">
        <v>216.199997</v>
      </c>
      <c r="V438">
        <f t="shared" si="6"/>
        <v>0</v>
      </c>
    </row>
    <row r="439" spans="1:22" hidden="1" x14ac:dyDescent="0.3">
      <c r="A439" s="1">
        <v>42654</v>
      </c>
      <c r="B439">
        <v>11.029299999999999</v>
      </c>
      <c r="C439">
        <v>42.099997999999999</v>
      </c>
      <c r="D439">
        <v>5.85</v>
      </c>
      <c r="E439">
        <v>11.76</v>
      </c>
      <c r="F439">
        <v>7.55</v>
      </c>
      <c r="G439">
        <v>31.549999</v>
      </c>
      <c r="H439">
        <v>4.9800000000000004</v>
      </c>
      <c r="I439">
        <v>14.84</v>
      </c>
      <c r="J439">
        <v>41.150002000000001</v>
      </c>
      <c r="K439">
        <v>19.219999000000001</v>
      </c>
      <c r="L439">
        <v>5.56</v>
      </c>
      <c r="M439">
        <v>35.200001</v>
      </c>
      <c r="N439">
        <v>4.91</v>
      </c>
      <c r="O439">
        <v>12.02</v>
      </c>
      <c r="P439">
        <v>8.25</v>
      </c>
      <c r="Q439">
        <v>95.25</v>
      </c>
      <c r="R439">
        <v>21.65</v>
      </c>
      <c r="S439">
        <v>5.55</v>
      </c>
      <c r="T439">
        <v>5.32</v>
      </c>
      <c r="U439">
        <v>215.800003</v>
      </c>
      <c r="V439">
        <f t="shared" si="6"/>
        <v>0</v>
      </c>
    </row>
    <row r="440" spans="1:22" hidden="1" x14ac:dyDescent="0.3">
      <c r="A440" s="1">
        <v>42655</v>
      </c>
      <c r="B440">
        <v>11.074400000000001</v>
      </c>
      <c r="C440">
        <v>42.799999</v>
      </c>
      <c r="D440">
        <v>5.82</v>
      </c>
      <c r="E440">
        <v>11.66</v>
      </c>
      <c r="F440">
        <v>7.7</v>
      </c>
      <c r="G440">
        <v>32.599997999999999</v>
      </c>
      <c r="H440">
        <v>4.99</v>
      </c>
      <c r="I440">
        <v>14.88</v>
      </c>
      <c r="J440">
        <v>41</v>
      </c>
      <c r="K440">
        <v>19.459999</v>
      </c>
      <c r="L440">
        <v>5.51</v>
      </c>
      <c r="M440">
        <v>34.75</v>
      </c>
      <c r="N440">
        <v>4.82</v>
      </c>
      <c r="O440">
        <v>11.68</v>
      </c>
      <c r="P440">
        <v>8.25</v>
      </c>
      <c r="Q440">
        <v>95.300003000000004</v>
      </c>
      <c r="R440">
        <v>20.6</v>
      </c>
      <c r="S440">
        <v>5.47</v>
      </c>
      <c r="T440">
        <v>5.24</v>
      </c>
      <c r="U440">
        <v>213.39999399999999</v>
      </c>
      <c r="V440">
        <f t="shared" si="6"/>
        <v>0</v>
      </c>
    </row>
    <row r="441" spans="1:22" hidden="1" x14ac:dyDescent="0.3">
      <c r="A441" s="1">
        <v>42656</v>
      </c>
      <c r="B441">
        <v>10.9842</v>
      </c>
      <c r="C441">
        <v>42.5</v>
      </c>
      <c r="D441">
        <v>5.66</v>
      </c>
      <c r="E441">
        <v>11.58</v>
      </c>
      <c r="F441">
        <v>7.79</v>
      </c>
      <c r="G441">
        <v>32.299999</v>
      </c>
      <c r="H441">
        <v>4.8499999999999996</v>
      </c>
      <c r="I441">
        <v>14.8</v>
      </c>
      <c r="J441">
        <v>40.299999</v>
      </c>
      <c r="K441">
        <v>19.360001</v>
      </c>
      <c r="L441">
        <v>5.5</v>
      </c>
      <c r="M441">
        <v>34.049999</v>
      </c>
      <c r="N441">
        <v>4.6900000000000004</v>
      </c>
      <c r="O441">
        <v>11.6</v>
      </c>
      <c r="P441">
        <v>8.25</v>
      </c>
      <c r="Q441">
        <v>93.949996999999996</v>
      </c>
      <c r="R441">
        <v>20.450001</v>
      </c>
      <c r="S441">
        <v>5.32</v>
      </c>
      <c r="T441">
        <v>5.0599999999999996</v>
      </c>
      <c r="U441">
        <v>210</v>
      </c>
      <c r="V441">
        <f t="shared" si="6"/>
        <v>0</v>
      </c>
    </row>
    <row r="442" spans="1:22" hidden="1" x14ac:dyDescent="0.3">
      <c r="A442" s="1">
        <v>42657</v>
      </c>
      <c r="B442">
        <v>11.1044</v>
      </c>
      <c r="C442">
        <v>43</v>
      </c>
      <c r="D442">
        <v>5.72</v>
      </c>
      <c r="E442">
        <v>11.46</v>
      </c>
      <c r="F442">
        <v>7.74</v>
      </c>
      <c r="G442">
        <v>32.650002000000001</v>
      </c>
      <c r="H442">
        <v>4.84</v>
      </c>
      <c r="I442">
        <v>14.84</v>
      </c>
      <c r="J442">
        <v>40.700001</v>
      </c>
      <c r="K442">
        <v>19.360001</v>
      </c>
      <c r="L442">
        <v>5.51</v>
      </c>
      <c r="M442">
        <v>35</v>
      </c>
      <c r="N442">
        <v>4.72</v>
      </c>
      <c r="O442">
        <v>11.8</v>
      </c>
      <c r="P442">
        <v>8.18</v>
      </c>
      <c r="Q442">
        <v>93.849997999999999</v>
      </c>
      <c r="R442">
        <v>20.5</v>
      </c>
      <c r="S442">
        <v>5.36</v>
      </c>
      <c r="T442">
        <v>5.14</v>
      </c>
      <c r="U442">
        <v>209</v>
      </c>
      <c r="V442">
        <f t="shared" si="6"/>
        <v>0</v>
      </c>
    </row>
    <row r="443" spans="1:22" hidden="1" x14ac:dyDescent="0.3">
      <c r="A443" s="1">
        <v>42660</v>
      </c>
      <c r="B443">
        <v>11.074400000000001</v>
      </c>
      <c r="C443">
        <v>43</v>
      </c>
      <c r="D443">
        <v>5.7</v>
      </c>
      <c r="E443">
        <v>11.34</v>
      </c>
      <c r="F443">
        <v>8.18</v>
      </c>
      <c r="G443">
        <v>31.950001</v>
      </c>
      <c r="H443">
        <v>4.82</v>
      </c>
      <c r="I443">
        <v>14.44</v>
      </c>
      <c r="J443">
        <v>40.200001</v>
      </c>
      <c r="K443">
        <v>19.299999</v>
      </c>
      <c r="L443">
        <v>5.45</v>
      </c>
      <c r="M443">
        <v>33.849997999999999</v>
      </c>
      <c r="N443">
        <v>4.68</v>
      </c>
      <c r="O443">
        <v>11.48</v>
      </c>
      <c r="P443">
        <v>8.17</v>
      </c>
      <c r="Q443">
        <v>92.150002000000001</v>
      </c>
      <c r="R443">
        <v>20.5</v>
      </c>
      <c r="S443">
        <v>5.31</v>
      </c>
      <c r="T443">
        <v>5.07</v>
      </c>
      <c r="U443">
        <v>208.800003</v>
      </c>
      <c r="V443">
        <f t="shared" si="6"/>
        <v>0</v>
      </c>
    </row>
    <row r="444" spans="1:22" hidden="1" x14ac:dyDescent="0.3">
      <c r="A444" s="1">
        <v>42661</v>
      </c>
      <c r="B444">
        <v>11.1495</v>
      </c>
      <c r="C444">
        <v>42.849997999999999</v>
      </c>
      <c r="D444">
        <v>5.83</v>
      </c>
      <c r="E444">
        <v>11.5</v>
      </c>
      <c r="F444">
        <v>8.09</v>
      </c>
      <c r="G444">
        <v>31.75</v>
      </c>
      <c r="H444">
        <v>4.8600000000000003</v>
      </c>
      <c r="I444">
        <v>14.78</v>
      </c>
      <c r="J444">
        <v>40.549999</v>
      </c>
      <c r="K444">
        <v>19.600000000000001</v>
      </c>
      <c r="L444">
        <v>5.48</v>
      </c>
      <c r="M444">
        <v>34.150002000000001</v>
      </c>
      <c r="N444">
        <v>4.7699999999999996</v>
      </c>
      <c r="O444">
        <v>11.94</v>
      </c>
      <c r="P444">
        <v>8.27</v>
      </c>
      <c r="Q444">
        <v>93.300003000000004</v>
      </c>
      <c r="R444">
        <v>21.1</v>
      </c>
      <c r="S444">
        <v>5.39</v>
      </c>
      <c r="T444">
        <v>5.15</v>
      </c>
      <c r="U444">
        <v>212.39999399999999</v>
      </c>
      <c r="V444">
        <f t="shared" si="6"/>
        <v>0</v>
      </c>
    </row>
    <row r="445" spans="1:22" hidden="1" x14ac:dyDescent="0.3">
      <c r="A445" s="1">
        <v>42662</v>
      </c>
      <c r="B445">
        <v>11.1645</v>
      </c>
      <c r="C445">
        <v>43.200001</v>
      </c>
      <c r="D445">
        <v>5.75</v>
      </c>
      <c r="E445">
        <v>11.48</v>
      </c>
      <c r="F445">
        <v>8.3000000000000007</v>
      </c>
      <c r="G445">
        <v>31.9</v>
      </c>
      <c r="H445">
        <v>4.8499999999999996</v>
      </c>
      <c r="I445">
        <v>14.68</v>
      </c>
      <c r="J445">
        <v>40.400002000000001</v>
      </c>
      <c r="K445">
        <v>19.860001</v>
      </c>
      <c r="L445">
        <v>5.4</v>
      </c>
      <c r="M445">
        <v>34.299999</v>
      </c>
      <c r="N445">
        <v>4.71</v>
      </c>
      <c r="O445">
        <v>11.72</v>
      </c>
      <c r="P445">
        <v>8.4</v>
      </c>
      <c r="Q445">
        <v>92.849997999999999</v>
      </c>
      <c r="R445">
        <v>20.799999</v>
      </c>
      <c r="S445">
        <v>5.38</v>
      </c>
      <c r="T445">
        <v>5.28</v>
      </c>
      <c r="U445">
        <v>212.800003</v>
      </c>
      <c r="V445">
        <f t="shared" si="6"/>
        <v>0</v>
      </c>
    </row>
    <row r="446" spans="1:22" hidden="1" x14ac:dyDescent="0.3">
      <c r="A446" s="1">
        <v>42663</v>
      </c>
      <c r="B446">
        <v>11.2096</v>
      </c>
      <c r="C446">
        <v>43.349997999999999</v>
      </c>
      <c r="D446">
        <v>5.8</v>
      </c>
      <c r="E446">
        <v>11.66</v>
      </c>
      <c r="F446">
        <v>8.44</v>
      </c>
      <c r="G446">
        <v>31.35</v>
      </c>
      <c r="H446">
        <v>4.8499999999999996</v>
      </c>
      <c r="I446">
        <v>15.04</v>
      </c>
      <c r="J446">
        <v>40.299999</v>
      </c>
      <c r="K446">
        <v>20</v>
      </c>
      <c r="L446">
        <v>5.48</v>
      </c>
      <c r="M446">
        <v>34.450001</v>
      </c>
      <c r="N446">
        <v>4.72</v>
      </c>
      <c r="O446">
        <v>11.76</v>
      </c>
      <c r="P446">
        <v>8.35</v>
      </c>
      <c r="Q446">
        <v>92</v>
      </c>
      <c r="R446">
        <v>21</v>
      </c>
      <c r="S446">
        <v>5.54</v>
      </c>
      <c r="T446">
        <v>5.21</v>
      </c>
      <c r="U446">
        <v>214.199997</v>
      </c>
      <c r="V446">
        <f t="shared" si="6"/>
        <v>0</v>
      </c>
    </row>
    <row r="447" spans="1:22" hidden="1" x14ac:dyDescent="0.3">
      <c r="A447" s="1">
        <v>42664</v>
      </c>
      <c r="B447">
        <v>11.2096</v>
      </c>
      <c r="C447">
        <v>43.349997999999999</v>
      </c>
      <c r="D447">
        <v>5.8</v>
      </c>
      <c r="E447">
        <v>11.66</v>
      </c>
      <c r="F447">
        <v>8.44</v>
      </c>
      <c r="G447">
        <v>31.35</v>
      </c>
      <c r="H447">
        <v>4.8499999999999996</v>
      </c>
      <c r="I447">
        <v>15.04</v>
      </c>
      <c r="J447">
        <v>40.299999</v>
      </c>
      <c r="K447">
        <v>20</v>
      </c>
      <c r="L447">
        <v>5.48</v>
      </c>
      <c r="M447">
        <v>34.450001</v>
      </c>
      <c r="N447">
        <v>4.72</v>
      </c>
      <c r="O447">
        <v>11.76</v>
      </c>
      <c r="P447">
        <v>8.35</v>
      </c>
      <c r="Q447">
        <v>92</v>
      </c>
      <c r="R447">
        <v>21</v>
      </c>
      <c r="S447">
        <v>5.54</v>
      </c>
      <c r="T447">
        <v>5.21</v>
      </c>
      <c r="U447">
        <v>214.199997</v>
      </c>
      <c r="V447">
        <f t="shared" si="6"/>
        <v>0</v>
      </c>
    </row>
    <row r="448" spans="1:22" hidden="1" x14ac:dyDescent="0.3">
      <c r="A448" s="1">
        <v>42667</v>
      </c>
      <c r="B448">
        <v>11.2547</v>
      </c>
      <c r="C448">
        <v>43.799999</v>
      </c>
      <c r="D448">
        <v>5.93</v>
      </c>
      <c r="E448">
        <v>12</v>
      </c>
      <c r="F448">
        <v>8.9700000000000006</v>
      </c>
      <c r="G448">
        <v>31.75</v>
      </c>
      <c r="H448">
        <v>4.84</v>
      </c>
      <c r="I448">
        <v>15.3</v>
      </c>
      <c r="J448">
        <v>40.700001</v>
      </c>
      <c r="K448">
        <v>20.5</v>
      </c>
      <c r="L448">
        <v>5.66</v>
      </c>
      <c r="M448">
        <v>34.5</v>
      </c>
      <c r="N448">
        <v>4.8099999999999996</v>
      </c>
      <c r="O448">
        <v>12.06</v>
      </c>
      <c r="P448">
        <v>8.3800000000000008</v>
      </c>
      <c r="Q448">
        <v>90.900002000000001</v>
      </c>
      <c r="R448">
        <v>21.9</v>
      </c>
      <c r="S448">
        <v>5.69</v>
      </c>
      <c r="T448">
        <v>5.21</v>
      </c>
      <c r="U448">
        <v>215.39999399999999</v>
      </c>
      <c r="V448">
        <f t="shared" si="6"/>
        <v>0</v>
      </c>
    </row>
    <row r="449" spans="1:22" hidden="1" x14ac:dyDescent="0.3">
      <c r="A449" s="1">
        <v>42668</v>
      </c>
      <c r="B449">
        <v>11.299799999999999</v>
      </c>
      <c r="C449">
        <v>43.700001</v>
      </c>
      <c r="D449">
        <v>5.89</v>
      </c>
      <c r="E449">
        <v>11.8</v>
      </c>
      <c r="F449">
        <v>9.09</v>
      </c>
      <c r="G449">
        <v>31.700001</v>
      </c>
      <c r="H449">
        <v>4.79</v>
      </c>
      <c r="I449">
        <v>15.36</v>
      </c>
      <c r="J449">
        <v>41.049999</v>
      </c>
      <c r="K449">
        <v>20.299999</v>
      </c>
      <c r="L449">
        <v>5.72</v>
      </c>
      <c r="M449">
        <v>35.049999</v>
      </c>
      <c r="N449">
        <v>4.79</v>
      </c>
      <c r="O449">
        <v>12.2</v>
      </c>
      <c r="P449">
        <v>8.3699999999999992</v>
      </c>
      <c r="Q449">
        <v>90.5</v>
      </c>
      <c r="R449">
        <v>22.200001</v>
      </c>
      <c r="S449">
        <v>5.64</v>
      </c>
      <c r="T449">
        <v>5.19</v>
      </c>
      <c r="U449">
        <v>214.800003</v>
      </c>
      <c r="V449">
        <f t="shared" si="6"/>
        <v>0</v>
      </c>
    </row>
    <row r="450" spans="1:22" hidden="1" x14ac:dyDescent="0.3">
      <c r="A450" s="1">
        <v>42669</v>
      </c>
      <c r="B450">
        <v>11.2697</v>
      </c>
      <c r="C450">
        <v>43.25</v>
      </c>
      <c r="D450">
        <v>5.76</v>
      </c>
      <c r="E450">
        <v>11.86</v>
      </c>
      <c r="F450">
        <v>8.8000000000000007</v>
      </c>
      <c r="G450">
        <v>31.450001</v>
      </c>
      <c r="H450">
        <v>4.78</v>
      </c>
      <c r="I450">
        <v>15.14</v>
      </c>
      <c r="J450">
        <v>40.650002000000001</v>
      </c>
      <c r="K450">
        <v>20.149999999999999</v>
      </c>
      <c r="L450">
        <v>5.58</v>
      </c>
      <c r="M450">
        <v>35.5</v>
      </c>
      <c r="N450">
        <v>4.72</v>
      </c>
      <c r="O450">
        <v>12.32</v>
      </c>
      <c r="P450">
        <v>8.1999999999999993</v>
      </c>
      <c r="Q450">
        <v>90</v>
      </c>
      <c r="R450">
        <v>22.049999</v>
      </c>
      <c r="S450">
        <v>5.52</v>
      </c>
      <c r="T450">
        <v>5.16</v>
      </c>
      <c r="U450">
        <v>212.199997</v>
      </c>
      <c r="V450">
        <f t="shared" si="6"/>
        <v>0</v>
      </c>
    </row>
    <row r="451" spans="1:22" hidden="1" x14ac:dyDescent="0.3">
      <c r="A451" s="1">
        <v>42670</v>
      </c>
      <c r="B451">
        <v>11.2547</v>
      </c>
      <c r="C451">
        <v>42.849997999999999</v>
      </c>
      <c r="D451">
        <v>5.68</v>
      </c>
      <c r="E451">
        <v>11.86</v>
      </c>
      <c r="F451">
        <v>8.32</v>
      </c>
      <c r="G451">
        <v>31.25</v>
      </c>
      <c r="H451">
        <v>4.7699999999999996</v>
      </c>
      <c r="I451">
        <v>14.8</v>
      </c>
      <c r="J451">
        <v>40.5</v>
      </c>
      <c r="K451">
        <v>20.100000000000001</v>
      </c>
      <c r="L451">
        <v>5.5</v>
      </c>
      <c r="M451">
        <v>34.450001</v>
      </c>
      <c r="N451">
        <v>4.6900000000000004</v>
      </c>
      <c r="O451">
        <v>12.16</v>
      </c>
      <c r="P451">
        <v>8.16</v>
      </c>
      <c r="Q451">
        <v>89.099997999999999</v>
      </c>
      <c r="R451">
        <v>21.9</v>
      </c>
      <c r="S451">
        <v>5.41</v>
      </c>
      <c r="T451">
        <v>5.13</v>
      </c>
      <c r="U451">
        <v>210.60000600000001</v>
      </c>
      <c r="V451">
        <f t="shared" si="6"/>
        <v>0</v>
      </c>
    </row>
    <row r="452" spans="1:22" hidden="1" x14ac:dyDescent="0.3">
      <c r="A452" s="1">
        <v>42671</v>
      </c>
      <c r="B452">
        <v>11.2697</v>
      </c>
      <c r="C452">
        <v>42.799999</v>
      </c>
      <c r="D452">
        <v>5.66</v>
      </c>
      <c r="E452">
        <v>11.82</v>
      </c>
      <c r="F452">
        <v>8.2200000000000006</v>
      </c>
      <c r="G452">
        <v>30.9</v>
      </c>
      <c r="H452">
        <v>4.79</v>
      </c>
      <c r="I452">
        <v>15.1</v>
      </c>
      <c r="J452">
        <v>40.599997999999999</v>
      </c>
      <c r="K452">
        <v>20.149999999999999</v>
      </c>
      <c r="L452">
        <v>5.5</v>
      </c>
      <c r="M452">
        <v>34</v>
      </c>
      <c r="N452">
        <v>4.63</v>
      </c>
      <c r="O452">
        <v>11.96</v>
      </c>
      <c r="P452">
        <v>8.0500000000000007</v>
      </c>
      <c r="Q452">
        <v>88.199996999999996</v>
      </c>
      <c r="R452">
        <v>21.450001</v>
      </c>
      <c r="S452">
        <v>5.38</v>
      </c>
      <c r="T452">
        <v>5.0999999999999996</v>
      </c>
      <c r="U452">
        <v>208</v>
      </c>
      <c r="V452">
        <f t="shared" ref="V452:V515" si="7">IF(MONTH(A452)-MONTH(A451)=0,0,1)</f>
        <v>0</v>
      </c>
    </row>
    <row r="453" spans="1:22" hidden="1" x14ac:dyDescent="0.3">
      <c r="A453" s="1">
        <v>42674</v>
      </c>
      <c r="B453">
        <v>11.42</v>
      </c>
      <c r="C453">
        <v>42.950001</v>
      </c>
      <c r="D453">
        <v>5.65</v>
      </c>
      <c r="E453">
        <v>11.72</v>
      </c>
      <c r="F453">
        <v>8</v>
      </c>
      <c r="G453">
        <v>31</v>
      </c>
      <c r="H453">
        <v>4.7300000000000004</v>
      </c>
      <c r="I453">
        <v>14.7</v>
      </c>
      <c r="J453">
        <v>40.950001</v>
      </c>
      <c r="K453">
        <v>20.299999</v>
      </c>
      <c r="L453">
        <v>5.5</v>
      </c>
      <c r="M453">
        <v>33.75</v>
      </c>
      <c r="N453">
        <v>4.67</v>
      </c>
      <c r="O453">
        <v>11.9</v>
      </c>
      <c r="P453">
        <v>8.0399999999999991</v>
      </c>
      <c r="Q453">
        <v>88.849997999999999</v>
      </c>
      <c r="R453">
        <v>21.5</v>
      </c>
      <c r="S453">
        <v>5.34</v>
      </c>
      <c r="T453">
        <v>5.0999999999999996</v>
      </c>
      <c r="U453">
        <v>205.800003</v>
      </c>
      <c r="V453">
        <f t="shared" si="7"/>
        <v>0</v>
      </c>
    </row>
    <row r="454" spans="1:22" x14ac:dyDescent="0.3">
      <c r="A454" s="1">
        <v>42675</v>
      </c>
      <c r="B454">
        <v>11.6454</v>
      </c>
      <c r="C454">
        <v>43.200001</v>
      </c>
      <c r="D454">
        <v>5.8</v>
      </c>
      <c r="E454">
        <v>11.88</v>
      </c>
      <c r="F454">
        <v>8.2200000000000006</v>
      </c>
      <c r="G454">
        <v>31.700001</v>
      </c>
      <c r="H454">
        <v>4.8</v>
      </c>
      <c r="I454">
        <v>14.66</v>
      </c>
      <c r="J454">
        <v>41.599997999999999</v>
      </c>
      <c r="K454">
        <v>20.75</v>
      </c>
      <c r="L454">
        <v>5.63</v>
      </c>
      <c r="M454">
        <v>34.700001</v>
      </c>
      <c r="N454">
        <v>4.75</v>
      </c>
      <c r="O454">
        <v>12.04</v>
      </c>
      <c r="P454">
        <v>8.0500000000000007</v>
      </c>
      <c r="Q454">
        <v>89.050003000000004</v>
      </c>
      <c r="R454">
        <v>22</v>
      </c>
      <c r="S454">
        <v>5.4</v>
      </c>
      <c r="T454">
        <v>5.07</v>
      </c>
      <c r="U454">
        <v>207.199997</v>
      </c>
      <c r="V454">
        <f t="shared" si="7"/>
        <v>1</v>
      </c>
    </row>
    <row r="455" spans="1:22" hidden="1" x14ac:dyDescent="0.3">
      <c r="A455" s="1">
        <v>42676</v>
      </c>
      <c r="B455">
        <v>11.5252</v>
      </c>
      <c r="C455">
        <v>42.900002000000001</v>
      </c>
      <c r="D455">
        <v>5.69</v>
      </c>
      <c r="E455">
        <v>11.74</v>
      </c>
      <c r="F455">
        <v>8.18</v>
      </c>
      <c r="G455">
        <v>31.200001</v>
      </c>
      <c r="H455">
        <v>4.78</v>
      </c>
      <c r="I455">
        <v>14.74</v>
      </c>
      <c r="J455">
        <v>40.849997999999999</v>
      </c>
      <c r="K455">
        <v>20.549999</v>
      </c>
      <c r="L455">
        <v>5.89</v>
      </c>
      <c r="M455">
        <v>34.25</v>
      </c>
      <c r="N455">
        <v>4.6500000000000004</v>
      </c>
      <c r="O455">
        <v>12.02</v>
      </c>
      <c r="P455">
        <v>8.07</v>
      </c>
      <c r="Q455">
        <v>87.75</v>
      </c>
      <c r="R455">
        <v>21.75</v>
      </c>
      <c r="S455">
        <v>5.28</v>
      </c>
      <c r="T455">
        <v>5.09</v>
      </c>
      <c r="U455">
        <v>204.39999399999999</v>
      </c>
      <c r="V455">
        <f t="shared" si="7"/>
        <v>0</v>
      </c>
    </row>
    <row r="456" spans="1:22" hidden="1" x14ac:dyDescent="0.3">
      <c r="A456" s="1">
        <v>42677</v>
      </c>
      <c r="B456">
        <v>11.389900000000001</v>
      </c>
      <c r="C456">
        <v>42.599997999999999</v>
      </c>
      <c r="D456">
        <v>5.62</v>
      </c>
      <c r="E456">
        <v>11.62</v>
      </c>
      <c r="F456">
        <v>8.0500000000000007</v>
      </c>
      <c r="G456">
        <v>31.799999</v>
      </c>
      <c r="H456">
        <v>4.75</v>
      </c>
      <c r="I456">
        <v>14.62</v>
      </c>
      <c r="J456">
        <v>40.650002000000001</v>
      </c>
      <c r="K456">
        <v>20.549999</v>
      </c>
      <c r="L456">
        <v>5.83</v>
      </c>
      <c r="M456">
        <v>33.950001</v>
      </c>
      <c r="N456">
        <v>4.6399999999999997</v>
      </c>
      <c r="O456">
        <v>11.46</v>
      </c>
      <c r="P456">
        <v>7.95</v>
      </c>
      <c r="Q456">
        <v>87.400002000000001</v>
      </c>
      <c r="R456">
        <v>21.700001</v>
      </c>
      <c r="S456">
        <v>5.26</v>
      </c>
      <c r="T456">
        <v>5.1100000000000003</v>
      </c>
      <c r="U456">
        <v>202</v>
      </c>
      <c r="V456">
        <f t="shared" si="7"/>
        <v>0</v>
      </c>
    </row>
    <row r="457" spans="1:22" hidden="1" x14ac:dyDescent="0.3">
      <c r="A457" s="1">
        <v>42678</v>
      </c>
      <c r="B457">
        <v>11.344799999999999</v>
      </c>
      <c r="C457">
        <v>42.549999</v>
      </c>
      <c r="D457">
        <v>5.6</v>
      </c>
      <c r="E457">
        <v>11.68</v>
      </c>
      <c r="F457">
        <v>7.62</v>
      </c>
      <c r="G457">
        <v>31.5</v>
      </c>
      <c r="H457">
        <v>4.7</v>
      </c>
      <c r="I457">
        <v>14.68</v>
      </c>
      <c r="J457">
        <v>40.650002000000001</v>
      </c>
      <c r="K457">
        <v>20.350000000000001</v>
      </c>
      <c r="L457">
        <v>5.91</v>
      </c>
      <c r="M457">
        <v>34.049999</v>
      </c>
      <c r="N457">
        <v>4.6500000000000004</v>
      </c>
      <c r="O457">
        <v>11.1</v>
      </c>
      <c r="P457">
        <v>7.87</v>
      </c>
      <c r="Q457">
        <v>87.300003000000004</v>
      </c>
      <c r="R457">
        <v>22.200001</v>
      </c>
      <c r="S457">
        <v>5.3</v>
      </c>
      <c r="T457">
        <v>5.18</v>
      </c>
      <c r="U457">
        <v>200</v>
      </c>
      <c r="V457">
        <f t="shared" si="7"/>
        <v>0</v>
      </c>
    </row>
    <row r="458" spans="1:22" hidden="1" x14ac:dyDescent="0.3">
      <c r="A458" s="1">
        <v>42681</v>
      </c>
      <c r="B458">
        <v>11.435</v>
      </c>
      <c r="C458">
        <v>42.400002000000001</v>
      </c>
      <c r="D458">
        <v>5.69</v>
      </c>
      <c r="E458">
        <v>11.8</v>
      </c>
      <c r="F458">
        <v>7.97</v>
      </c>
      <c r="G458">
        <v>32.150002000000001</v>
      </c>
      <c r="H458">
        <v>4.74</v>
      </c>
      <c r="I458">
        <v>14.9</v>
      </c>
      <c r="J458">
        <v>41.049999</v>
      </c>
      <c r="K458">
        <v>20.6</v>
      </c>
      <c r="L458">
        <v>5.96</v>
      </c>
      <c r="M458">
        <v>35.049999</v>
      </c>
      <c r="N458">
        <v>4.6900000000000004</v>
      </c>
      <c r="O458">
        <v>11.3</v>
      </c>
      <c r="P458">
        <v>8</v>
      </c>
      <c r="Q458">
        <v>88.150002000000001</v>
      </c>
      <c r="R458">
        <v>22.799999</v>
      </c>
      <c r="S458">
        <v>5.39</v>
      </c>
      <c r="T458">
        <v>5.22</v>
      </c>
      <c r="U458">
        <v>204.199997</v>
      </c>
      <c r="V458">
        <f t="shared" si="7"/>
        <v>0</v>
      </c>
    </row>
    <row r="459" spans="1:22" hidden="1" x14ac:dyDescent="0.3">
      <c r="A459" s="1">
        <v>42682</v>
      </c>
      <c r="B459">
        <v>11.4651</v>
      </c>
      <c r="C459">
        <v>42.599997999999999</v>
      </c>
      <c r="D459">
        <v>5.67</v>
      </c>
      <c r="E459">
        <v>12.02</v>
      </c>
      <c r="F459">
        <v>7.92</v>
      </c>
      <c r="G459">
        <v>31.950001</v>
      </c>
      <c r="H459">
        <v>4.74</v>
      </c>
      <c r="I459">
        <v>15.32</v>
      </c>
      <c r="J459">
        <v>41.400002000000001</v>
      </c>
      <c r="K459">
        <v>20.75</v>
      </c>
      <c r="L459">
        <v>5.9</v>
      </c>
      <c r="M459">
        <v>35.349997999999999</v>
      </c>
      <c r="N459">
        <v>4.74</v>
      </c>
      <c r="O459">
        <v>11.32</v>
      </c>
      <c r="P459">
        <v>8.0399999999999991</v>
      </c>
      <c r="Q459">
        <v>88.800003000000004</v>
      </c>
      <c r="R459">
        <v>22.9</v>
      </c>
      <c r="S459">
        <v>5.4</v>
      </c>
      <c r="T459">
        <v>5.2</v>
      </c>
      <c r="U459">
        <v>205.60000600000001</v>
      </c>
      <c r="V459">
        <f t="shared" si="7"/>
        <v>0</v>
      </c>
    </row>
    <row r="460" spans="1:22" hidden="1" x14ac:dyDescent="0.3">
      <c r="A460" s="1">
        <v>42683</v>
      </c>
      <c r="B460">
        <v>11.3599</v>
      </c>
      <c r="C460">
        <v>42.099997999999999</v>
      </c>
      <c r="D460">
        <v>5.46</v>
      </c>
      <c r="E460">
        <v>12.02</v>
      </c>
      <c r="F460">
        <v>7.9</v>
      </c>
      <c r="G460">
        <v>30.799999</v>
      </c>
      <c r="H460">
        <v>4.66</v>
      </c>
      <c r="I460">
        <v>14.98</v>
      </c>
      <c r="J460">
        <v>40.150002000000001</v>
      </c>
      <c r="K460">
        <v>20.6</v>
      </c>
      <c r="L460">
        <v>5.8</v>
      </c>
      <c r="M460">
        <v>34.650002000000001</v>
      </c>
      <c r="N460">
        <v>4.58</v>
      </c>
      <c r="O460">
        <v>11.2</v>
      </c>
      <c r="P460">
        <v>7.89</v>
      </c>
      <c r="Q460">
        <v>86.800003000000004</v>
      </c>
      <c r="R460">
        <v>22.15</v>
      </c>
      <c r="S460">
        <v>5.2</v>
      </c>
      <c r="T460">
        <v>5.1100000000000003</v>
      </c>
      <c r="U460">
        <v>202.39999399999999</v>
      </c>
      <c r="V460">
        <f t="shared" si="7"/>
        <v>0</v>
      </c>
    </row>
    <row r="461" spans="1:22" hidden="1" x14ac:dyDescent="0.3">
      <c r="A461" s="1">
        <v>42684</v>
      </c>
      <c r="B461">
        <v>11.389900000000001</v>
      </c>
      <c r="C461">
        <v>42.349997999999999</v>
      </c>
      <c r="D461">
        <v>5.52</v>
      </c>
      <c r="E461">
        <v>11.84</v>
      </c>
      <c r="F461">
        <v>8.15</v>
      </c>
      <c r="G461">
        <v>31.5</v>
      </c>
      <c r="H461">
        <v>4.8</v>
      </c>
      <c r="I461">
        <v>15.32</v>
      </c>
      <c r="J461">
        <v>40.950001</v>
      </c>
      <c r="K461">
        <v>21.5</v>
      </c>
      <c r="L461">
        <v>5.81</v>
      </c>
      <c r="M461">
        <v>35.299999</v>
      </c>
      <c r="N461">
        <v>4.66</v>
      </c>
      <c r="O461">
        <v>11.5</v>
      </c>
      <c r="P461">
        <v>8.0399999999999991</v>
      </c>
      <c r="Q461">
        <v>87.099997999999999</v>
      </c>
      <c r="R461">
        <v>22.950001</v>
      </c>
      <c r="S461">
        <v>5.27</v>
      </c>
      <c r="T461">
        <v>5.08</v>
      </c>
      <c r="U461">
        <v>208.199997</v>
      </c>
      <c r="V461">
        <f t="shared" si="7"/>
        <v>0</v>
      </c>
    </row>
    <row r="462" spans="1:22" hidden="1" x14ac:dyDescent="0.3">
      <c r="A462" s="1">
        <v>42685</v>
      </c>
      <c r="B462">
        <v>10.9842</v>
      </c>
      <c r="C462">
        <v>41.900002000000001</v>
      </c>
      <c r="D462">
        <v>5.42</v>
      </c>
      <c r="E462">
        <v>11.46</v>
      </c>
      <c r="F462">
        <v>7.71</v>
      </c>
      <c r="G462">
        <v>30.75</v>
      </c>
      <c r="H462">
        <v>4.74</v>
      </c>
      <c r="I462">
        <v>15.3</v>
      </c>
      <c r="J462">
        <v>40.650002000000001</v>
      </c>
      <c r="K462">
        <v>21</v>
      </c>
      <c r="L462">
        <v>5.7</v>
      </c>
      <c r="M462">
        <v>35.099997999999999</v>
      </c>
      <c r="N462">
        <v>4.5999999999999996</v>
      </c>
      <c r="O462">
        <v>11.22</v>
      </c>
      <c r="P462">
        <v>7.88</v>
      </c>
      <c r="Q462">
        <v>84.25</v>
      </c>
      <c r="R462">
        <v>23.299999</v>
      </c>
      <c r="S462">
        <v>5.19</v>
      </c>
      <c r="T462">
        <v>5.05</v>
      </c>
      <c r="U462">
        <v>200</v>
      </c>
      <c r="V462">
        <f t="shared" si="7"/>
        <v>0</v>
      </c>
    </row>
    <row r="463" spans="1:22" hidden="1" x14ac:dyDescent="0.3">
      <c r="A463" s="1">
        <v>42688</v>
      </c>
      <c r="B463">
        <v>10.758800000000001</v>
      </c>
      <c r="C463">
        <v>41.099997999999999</v>
      </c>
      <c r="D463">
        <v>5.33</v>
      </c>
      <c r="E463">
        <v>11.14</v>
      </c>
      <c r="F463">
        <v>7.6</v>
      </c>
      <c r="G463">
        <v>30.950001</v>
      </c>
      <c r="H463">
        <v>4.7300000000000004</v>
      </c>
      <c r="I463">
        <v>15.14</v>
      </c>
      <c r="J463">
        <v>40.25</v>
      </c>
      <c r="K463">
        <v>20.5</v>
      </c>
      <c r="L463">
        <v>5.57</v>
      </c>
      <c r="M463">
        <v>34.549999</v>
      </c>
      <c r="N463">
        <v>4.51</v>
      </c>
      <c r="O463">
        <v>11.58</v>
      </c>
      <c r="P463">
        <v>7.8</v>
      </c>
      <c r="Q463">
        <v>84</v>
      </c>
      <c r="R463">
        <v>23</v>
      </c>
      <c r="S463">
        <v>5.13</v>
      </c>
      <c r="T463">
        <v>5</v>
      </c>
      <c r="U463">
        <v>192.60000600000001</v>
      </c>
      <c r="V463">
        <f t="shared" si="7"/>
        <v>0</v>
      </c>
    </row>
    <row r="464" spans="1:22" hidden="1" x14ac:dyDescent="0.3">
      <c r="A464" s="1">
        <v>42689</v>
      </c>
      <c r="B464">
        <v>10.864000000000001</v>
      </c>
      <c r="C464">
        <v>40.650002000000001</v>
      </c>
      <c r="D464">
        <v>5.34</v>
      </c>
      <c r="E464">
        <v>11</v>
      </c>
      <c r="F464">
        <v>7.5</v>
      </c>
      <c r="G464">
        <v>30.799999</v>
      </c>
      <c r="H464">
        <v>4.75</v>
      </c>
      <c r="I464">
        <v>15.04</v>
      </c>
      <c r="J464">
        <v>40.75</v>
      </c>
      <c r="K464">
        <v>20.950001</v>
      </c>
      <c r="L464">
        <v>5.7</v>
      </c>
      <c r="M464">
        <v>34.25</v>
      </c>
      <c r="N464">
        <v>4.5</v>
      </c>
      <c r="O464">
        <v>11.86</v>
      </c>
      <c r="P464">
        <v>8</v>
      </c>
      <c r="Q464">
        <v>84.800003000000004</v>
      </c>
      <c r="R464">
        <v>22.799999</v>
      </c>
      <c r="S464">
        <v>5.16</v>
      </c>
      <c r="T464">
        <v>5.0999999999999996</v>
      </c>
      <c r="U464">
        <v>193.199997</v>
      </c>
      <c r="V464">
        <f t="shared" si="7"/>
        <v>0</v>
      </c>
    </row>
    <row r="465" spans="1:22" hidden="1" x14ac:dyDescent="0.3">
      <c r="A465" s="1">
        <v>42690</v>
      </c>
      <c r="B465">
        <v>10.758800000000001</v>
      </c>
      <c r="C465">
        <v>39.849997999999999</v>
      </c>
      <c r="D465">
        <v>5.3</v>
      </c>
      <c r="E465">
        <v>10.98</v>
      </c>
      <c r="F465">
        <v>7.22</v>
      </c>
      <c r="G465">
        <v>30.799999</v>
      </c>
      <c r="H465">
        <v>4.78</v>
      </c>
      <c r="I465">
        <v>15.04</v>
      </c>
      <c r="J465">
        <v>40.549999</v>
      </c>
      <c r="K465">
        <v>21.049999</v>
      </c>
      <c r="L465">
        <v>5.7</v>
      </c>
      <c r="M465">
        <v>34.549999</v>
      </c>
      <c r="N465">
        <v>4.4800000000000004</v>
      </c>
      <c r="O465">
        <v>12.16</v>
      </c>
      <c r="P465">
        <v>7.96</v>
      </c>
      <c r="Q465">
        <v>84.400002000000001</v>
      </c>
      <c r="R465">
        <v>22.049999</v>
      </c>
      <c r="S465">
        <v>5.21</v>
      </c>
      <c r="T465">
        <v>5.03</v>
      </c>
      <c r="U465">
        <v>196.89999399999999</v>
      </c>
      <c r="V465">
        <f t="shared" si="7"/>
        <v>0</v>
      </c>
    </row>
    <row r="466" spans="1:22" hidden="1" x14ac:dyDescent="0.3">
      <c r="A466" s="1">
        <v>42691</v>
      </c>
      <c r="B466">
        <v>10.864000000000001</v>
      </c>
      <c r="C466">
        <v>39.25</v>
      </c>
      <c r="D466">
        <v>5.27</v>
      </c>
      <c r="E466">
        <v>11.22</v>
      </c>
      <c r="F466">
        <v>7.25</v>
      </c>
      <c r="G466">
        <v>30.549999</v>
      </c>
      <c r="H466">
        <v>4.8</v>
      </c>
      <c r="I466">
        <v>14.98</v>
      </c>
      <c r="J466">
        <v>40.400002000000001</v>
      </c>
      <c r="K466">
        <v>21.25</v>
      </c>
      <c r="L466">
        <v>5.76</v>
      </c>
      <c r="M466">
        <v>36.349997999999999</v>
      </c>
      <c r="N466">
        <v>4.46</v>
      </c>
      <c r="O466">
        <v>12.5</v>
      </c>
      <c r="P466">
        <v>7.96</v>
      </c>
      <c r="Q466">
        <v>84.75</v>
      </c>
      <c r="R466">
        <v>22.049999</v>
      </c>
      <c r="S466">
        <v>5.18</v>
      </c>
      <c r="T466">
        <v>5.05</v>
      </c>
      <c r="U466">
        <v>194.800003</v>
      </c>
      <c r="V466">
        <f t="shared" si="7"/>
        <v>0</v>
      </c>
    </row>
    <row r="467" spans="1:22" hidden="1" x14ac:dyDescent="0.3">
      <c r="A467" s="1">
        <v>42692</v>
      </c>
      <c r="B467">
        <v>10.924099999999999</v>
      </c>
      <c r="C467">
        <v>39.150002000000001</v>
      </c>
      <c r="D467">
        <v>5.28</v>
      </c>
      <c r="E467">
        <v>11.16</v>
      </c>
      <c r="F467">
        <v>7.74</v>
      </c>
      <c r="G467">
        <v>30.549999</v>
      </c>
      <c r="H467">
        <v>4.82</v>
      </c>
      <c r="I467">
        <v>15.08</v>
      </c>
      <c r="J467">
        <v>40.450001</v>
      </c>
      <c r="K467">
        <v>21.950001</v>
      </c>
      <c r="L467">
        <v>5.7</v>
      </c>
      <c r="M467">
        <v>36.950001</v>
      </c>
      <c r="N467">
        <v>4.4800000000000004</v>
      </c>
      <c r="O467">
        <v>12.82</v>
      </c>
      <c r="P467">
        <v>7.92</v>
      </c>
      <c r="Q467">
        <v>84.599997999999999</v>
      </c>
      <c r="R467">
        <v>22.200001</v>
      </c>
      <c r="S467">
        <v>5.18</v>
      </c>
      <c r="T467">
        <v>5.05</v>
      </c>
      <c r="U467">
        <v>195.39999399999999</v>
      </c>
      <c r="V467">
        <f t="shared" si="7"/>
        <v>0</v>
      </c>
    </row>
    <row r="468" spans="1:22" hidden="1" x14ac:dyDescent="0.3">
      <c r="A468" s="1">
        <v>42695</v>
      </c>
      <c r="B468">
        <v>10.7889</v>
      </c>
      <c r="C468">
        <v>38.650002000000001</v>
      </c>
      <c r="D468">
        <v>5.29</v>
      </c>
      <c r="E468">
        <v>11.26</v>
      </c>
      <c r="F468">
        <v>7.97</v>
      </c>
      <c r="G468">
        <v>31</v>
      </c>
      <c r="H468">
        <v>4.78</v>
      </c>
      <c r="I468">
        <v>15.38</v>
      </c>
      <c r="J468">
        <v>41.799999</v>
      </c>
      <c r="K468">
        <v>22.15</v>
      </c>
      <c r="L468">
        <v>5.65</v>
      </c>
      <c r="M468">
        <v>38.150002000000001</v>
      </c>
      <c r="N468">
        <v>4.49</v>
      </c>
      <c r="O468">
        <v>12.96</v>
      </c>
      <c r="P468">
        <v>7.92</v>
      </c>
      <c r="Q468">
        <v>84.199996999999996</v>
      </c>
      <c r="R468">
        <v>22.1</v>
      </c>
      <c r="S468">
        <v>5.2</v>
      </c>
      <c r="T468">
        <v>5.03</v>
      </c>
      <c r="U468">
        <v>193.60000600000001</v>
      </c>
      <c r="V468">
        <f t="shared" si="7"/>
        <v>0</v>
      </c>
    </row>
    <row r="469" spans="1:22" hidden="1" x14ac:dyDescent="0.3">
      <c r="A469" s="1">
        <v>42696</v>
      </c>
      <c r="B469">
        <v>10.7889</v>
      </c>
      <c r="C469">
        <v>39.099997999999999</v>
      </c>
      <c r="D469">
        <v>5.44</v>
      </c>
      <c r="E469">
        <v>11.44</v>
      </c>
      <c r="F469">
        <v>7.86</v>
      </c>
      <c r="G469">
        <v>31.200001</v>
      </c>
      <c r="H469">
        <v>4.87</v>
      </c>
      <c r="I469">
        <v>15.5</v>
      </c>
      <c r="J469">
        <v>42.650002000000001</v>
      </c>
      <c r="K469">
        <v>22.200001</v>
      </c>
      <c r="L469">
        <v>5.8</v>
      </c>
      <c r="M469">
        <v>37.75</v>
      </c>
      <c r="N469">
        <v>4.5999999999999996</v>
      </c>
      <c r="O469">
        <v>13</v>
      </c>
      <c r="P469">
        <v>8.0500000000000007</v>
      </c>
      <c r="Q469">
        <v>84.400002000000001</v>
      </c>
      <c r="R469">
        <v>21.950001</v>
      </c>
      <c r="S469">
        <v>5.4</v>
      </c>
      <c r="T469">
        <v>5.07</v>
      </c>
      <c r="U469">
        <v>195.800003</v>
      </c>
      <c r="V469">
        <f t="shared" si="7"/>
        <v>0</v>
      </c>
    </row>
    <row r="470" spans="1:22" hidden="1" x14ac:dyDescent="0.3">
      <c r="A470" s="1">
        <v>42697</v>
      </c>
      <c r="B470">
        <v>10.803900000000001</v>
      </c>
      <c r="C470">
        <v>38.900002000000001</v>
      </c>
      <c r="D470">
        <v>5.45</v>
      </c>
      <c r="E470">
        <v>11.4</v>
      </c>
      <c r="F470">
        <v>7.74</v>
      </c>
      <c r="G470">
        <v>31</v>
      </c>
      <c r="H470">
        <v>4.87</v>
      </c>
      <c r="I470">
        <v>15.52</v>
      </c>
      <c r="J470">
        <v>42.549999</v>
      </c>
      <c r="K470">
        <v>23.4</v>
      </c>
      <c r="L470">
        <v>6.31</v>
      </c>
      <c r="M470">
        <v>37.900002000000001</v>
      </c>
      <c r="N470">
        <v>4.6399999999999997</v>
      </c>
      <c r="O470">
        <v>13.24</v>
      </c>
      <c r="P470">
        <v>7.84</v>
      </c>
      <c r="Q470">
        <v>84</v>
      </c>
      <c r="R470">
        <v>21.950001</v>
      </c>
      <c r="S470">
        <v>5.39</v>
      </c>
      <c r="T470">
        <v>5.04</v>
      </c>
      <c r="U470">
        <v>194.300003</v>
      </c>
      <c r="V470">
        <f t="shared" si="7"/>
        <v>0</v>
      </c>
    </row>
    <row r="471" spans="1:22" hidden="1" x14ac:dyDescent="0.3">
      <c r="A471" s="1">
        <v>42698</v>
      </c>
      <c r="B471">
        <v>10.7889</v>
      </c>
      <c r="C471">
        <v>38.650002000000001</v>
      </c>
      <c r="D471">
        <v>5.4</v>
      </c>
      <c r="E471">
        <v>11.16</v>
      </c>
      <c r="F471">
        <v>8.11</v>
      </c>
      <c r="G471">
        <v>31</v>
      </c>
      <c r="H471">
        <v>4.9000000000000004</v>
      </c>
      <c r="I471">
        <v>15.6</v>
      </c>
      <c r="J471">
        <v>42.349997999999999</v>
      </c>
      <c r="K471">
        <v>23.1</v>
      </c>
      <c r="L471">
        <v>6.3</v>
      </c>
      <c r="M471">
        <v>38.650002000000001</v>
      </c>
      <c r="N471">
        <v>4.6100000000000003</v>
      </c>
      <c r="O471">
        <v>13.6</v>
      </c>
      <c r="P471">
        <v>7.96</v>
      </c>
      <c r="Q471">
        <v>83.550003000000004</v>
      </c>
      <c r="R471">
        <v>22.25</v>
      </c>
      <c r="S471">
        <v>5.35</v>
      </c>
      <c r="T471">
        <v>5.09</v>
      </c>
      <c r="U471">
        <v>192.199997</v>
      </c>
      <c r="V471">
        <f t="shared" si="7"/>
        <v>0</v>
      </c>
    </row>
    <row r="472" spans="1:22" hidden="1" x14ac:dyDescent="0.3">
      <c r="A472" s="1">
        <v>42699</v>
      </c>
      <c r="B472">
        <v>10.864000000000001</v>
      </c>
      <c r="C472">
        <v>38.700001</v>
      </c>
      <c r="D472">
        <v>5.4</v>
      </c>
      <c r="E472">
        <v>10.84</v>
      </c>
      <c r="F472">
        <v>8.27</v>
      </c>
      <c r="G472">
        <v>31.049999</v>
      </c>
      <c r="H472">
        <v>5.03</v>
      </c>
      <c r="I472">
        <v>16.32</v>
      </c>
      <c r="J472">
        <v>43.25</v>
      </c>
      <c r="K472">
        <v>23.450001</v>
      </c>
      <c r="L472">
        <v>6.31</v>
      </c>
      <c r="M472">
        <v>38</v>
      </c>
      <c r="N472">
        <v>4.67</v>
      </c>
      <c r="O472">
        <v>13.96</v>
      </c>
      <c r="P472">
        <v>8.15</v>
      </c>
      <c r="Q472">
        <v>83.900002000000001</v>
      </c>
      <c r="R472">
        <v>23.049999</v>
      </c>
      <c r="S472">
        <v>5.36</v>
      </c>
      <c r="T472">
        <v>5.15</v>
      </c>
      <c r="U472">
        <v>193</v>
      </c>
      <c r="V472">
        <f t="shared" si="7"/>
        <v>0</v>
      </c>
    </row>
    <row r="473" spans="1:22" hidden="1" x14ac:dyDescent="0.3">
      <c r="A473" s="1">
        <v>42702</v>
      </c>
      <c r="B473">
        <v>10.849</v>
      </c>
      <c r="C473">
        <v>38.849997999999999</v>
      </c>
      <c r="D473">
        <v>5.46</v>
      </c>
      <c r="E473">
        <v>10.86</v>
      </c>
      <c r="F473">
        <v>8.0500000000000007</v>
      </c>
      <c r="G473">
        <v>31.15</v>
      </c>
      <c r="H473">
        <v>5.17</v>
      </c>
      <c r="I473">
        <v>16.379999000000002</v>
      </c>
      <c r="J473">
        <v>43.349997999999999</v>
      </c>
      <c r="K473">
        <v>23.549999</v>
      </c>
      <c r="L473">
        <v>6.36</v>
      </c>
      <c r="M473">
        <v>38.450001</v>
      </c>
      <c r="N473">
        <v>4.76</v>
      </c>
      <c r="O473">
        <v>14.06</v>
      </c>
      <c r="P473">
        <v>8.3800000000000008</v>
      </c>
      <c r="Q473">
        <v>84.75</v>
      </c>
      <c r="R473">
        <v>22.950001</v>
      </c>
      <c r="S473">
        <v>5.35</v>
      </c>
      <c r="T473">
        <v>5.17</v>
      </c>
      <c r="U473">
        <v>195.300003</v>
      </c>
      <c r="V473">
        <f t="shared" si="7"/>
        <v>0</v>
      </c>
    </row>
    <row r="474" spans="1:22" hidden="1" x14ac:dyDescent="0.3">
      <c r="A474" s="1">
        <v>42703</v>
      </c>
      <c r="B474">
        <v>10.8941</v>
      </c>
      <c r="C474">
        <v>38.799999</v>
      </c>
      <c r="D474">
        <v>5.44</v>
      </c>
      <c r="E474">
        <v>10.96</v>
      </c>
      <c r="F474">
        <v>7.98</v>
      </c>
      <c r="G474">
        <v>31.35</v>
      </c>
      <c r="H474">
        <v>5.08</v>
      </c>
      <c r="I474">
        <v>16.100000000000001</v>
      </c>
      <c r="J474">
        <v>43</v>
      </c>
      <c r="K474">
        <v>23.4</v>
      </c>
      <c r="L474">
        <v>6.38</v>
      </c>
      <c r="M474">
        <v>38.900002000000001</v>
      </c>
      <c r="N474">
        <v>4.78</v>
      </c>
      <c r="O474">
        <v>13.94</v>
      </c>
      <c r="P474">
        <v>8.42</v>
      </c>
      <c r="Q474">
        <v>84</v>
      </c>
      <c r="R474">
        <v>22.799999</v>
      </c>
      <c r="S474">
        <v>5.34</v>
      </c>
      <c r="T474">
        <v>5.23</v>
      </c>
      <c r="U474">
        <v>193</v>
      </c>
      <c r="V474">
        <f t="shared" si="7"/>
        <v>0</v>
      </c>
    </row>
    <row r="475" spans="1:22" hidden="1" x14ac:dyDescent="0.3">
      <c r="A475" s="1">
        <v>42704</v>
      </c>
      <c r="B475">
        <v>10.849</v>
      </c>
      <c r="C475">
        <v>38.799999</v>
      </c>
      <c r="D475">
        <v>5.42</v>
      </c>
      <c r="E475">
        <v>10.86</v>
      </c>
      <c r="F475">
        <v>8.02</v>
      </c>
      <c r="G475">
        <v>30.6</v>
      </c>
      <c r="H475">
        <v>4.95</v>
      </c>
      <c r="I475">
        <v>15.9</v>
      </c>
      <c r="J475">
        <v>42.900002000000001</v>
      </c>
      <c r="K475">
        <v>23.799999</v>
      </c>
      <c r="L475">
        <v>6.35</v>
      </c>
      <c r="M475">
        <v>38.200001</v>
      </c>
      <c r="N475">
        <v>4.75</v>
      </c>
      <c r="O475">
        <v>14.38</v>
      </c>
      <c r="P475">
        <v>8.33</v>
      </c>
      <c r="Q475">
        <v>84.650002000000001</v>
      </c>
      <c r="R475">
        <v>22.450001</v>
      </c>
      <c r="S475">
        <v>5.27</v>
      </c>
      <c r="T475">
        <v>5.32</v>
      </c>
      <c r="U475">
        <v>193.699997</v>
      </c>
      <c r="V475">
        <f t="shared" si="7"/>
        <v>0</v>
      </c>
    </row>
    <row r="476" spans="1:22" x14ac:dyDescent="0.3">
      <c r="A476" s="1">
        <v>42705</v>
      </c>
      <c r="B476">
        <v>10.7438</v>
      </c>
      <c r="C476">
        <v>38.150002000000001</v>
      </c>
      <c r="D476">
        <v>5.55</v>
      </c>
      <c r="E476">
        <v>10.64</v>
      </c>
      <c r="F476">
        <v>7.99</v>
      </c>
      <c r="G476">
        <v>30.799999</v>
      </c>
      <c r="H476">
        <v>4.96</v>
      </c>
      <c r="I476">
        <v>15.74</v>
      </c>
      <c r="J476">
        <v>42.700001</v>
      </c>
      <c r="K476">
        <v>23.9</v>
      </c>
      <c r="L476">
        <v>6.52</v>
      </c>
      <c r="M476">
        <v>38</v>
      </c>
      <c r="N476">
        <v>4.79</v>
      </c>
      <c r="O476">
        <v>13.78</v>
      </c>
      <c r="P476">
        <v>8.2200000000000006</v>
      </c>
      <c r="Q476">
        <v>85.949996999999996</v>
      </c>
      <c r="R476">
        <v>22.5</v>
      </c>
      <c r="S476">
        <v>5.52</v>
      </c>
      <c r="T476">
        <v>5.27</v>
      </c>
      <c r="U476">
        <v>194.5</v>
      </c>
      <c r="V476">
        <f t="shared" si="7"/>
        <v>1</v>
      </c>
    </row>
    <row r="477" spans="1:22" hidden="1" x14ac:dyDescent="0.3">
      <c r="A477" s="1">
        <v>42706</v>
      </c>
      <c r="B477">
        <v>10.608599999999999</v>
      </c>
      <c r="C477">
        <v>37.849997999999999</v>
      </c>
      <c r="D477">
        <v>5.46</v>
      </c>
      <c r="E477">
        <v>10.6</v>
      </c>
      <c r="F477">
        <v>7.65</v>
      </c>
      <c r="G477">
        <v>30.65</v>
      </c>
      <c r="H477">
        <v>4.96</v>
      </c>
      <c r="I477">
        <v>15.32</v>
      </c>
      <c r="J477">
        <v>41.900002000000001</v>
      </c>
      <c r="K477">
        <v>23.35</v>
      </c>
      <c r="L477">
        <v>6.75</v>
      </c>
      <c r="M477">
        <v>36.5</v>
      </c>
      <c r="N477">
        <v>4.75</v>
      </c>
      <c r="O477">
        <v>13.16</v>
      </c>
      <c r="P477">
        <v>8.35</v>
      </c>
      <c r="Q477">
        <v>84.300003000000004</v>
      </c>
      <c r="R477">
        <v>22.6</v>
      </c>
      <c r="S477">
        <v>5.49</v>
      </c>
      <c r="T477">
        <v>5.23</v>
      </c>
      <c r="U477">
        <v>191</v>
      </c>
      <c r="V477">
        <f t="shared" si="7"/>
        <v>0</v>
      </c>
    </row>
    <row r="478" spans="1:22" hidden="1" x14ac:dyDescent="0.3">
      <c r="A478" s="1">
        <v>42709</v>
      </c>
      <c r="B478">
        <v>10.593500000000001</v>
      </c>
      <c r="C478">
        <v>38.049999</v>
      </c>
      <c r="D478">
        <v>5.47</v>
      </c>
      <c r="E478">
        <v>10.6</v>
      </c>
      <c r="F478">
        <v>7.71</v>
      </c>
      <c r="G478">
        <v>30.799999</v>
      </c>
      <c r="H478">
        <v>4.95</v>
      </c>
      <c r="I478">
        <v>15.62</v>
      </c>
      <c r="J478">
        <v>41.400002000000001</v>
      </c>
      <c r="K478">
        <v>21.700001</v>
      </c>
      <c r="L478">
        <v>6.51</v>
      </c>
      <c r="M478">
        <v>37.25</v>
      </c>
      <c r="N478">
        <v>4.7699999999999996</v>
      </c>
      <c r="O478">
        <v>13.62</v>
      </c>
      <c r="P478">
        <v>8.2200000000000006</v>
      </c>
      <c r="Q478">
        <v>83.449996999999996</v>
      </c>
      <c r="R478">
        <v>22.450001</v>
      </c>
      <c r="S478">
        <v>5.47</v>
      </c>
      <c r="T478">
        <v>5.18</v>
      </c>
      <c r="U478">
        <v>190</v>
      </c>
      <c r="V478">
        <f t="shared" si="7"/>
        <v>0</v>
      </c>
    </row>
    <row r="479" spans="1:22" hidden="1" x14ac:dyDescent="0.3">
      <c r="A479" s="1">
        <v>42710</v>
      </c>
      <c r="B479">
        <v>10.653600000000001</v>
      </c>
      <c r="C479">
        <v>38.599997999999999</v>
      </c>
      <c r="D479">
        <v>5.52</v>
      </c>
      <c r="E479">
        <v>10.42</v>
      </c>
      <c r="F479">
        <v>7.96</v>
      </c>
      <c r="G479">
        <v>30.5</v>
      </c>
      <c r="H479">
        <v>4.96</v>
      </c>
      <c r="I479">
        <v>15.84</v>
      </c>
      <c r="J479">
        <v>41.400002000000001</v>
      </c>
      <c r="K479">
        <v>21.200001</v>
      </c>
      <c r="L479">
        <v>6.6</v>
      </c>
      <c r="M479">
        <v>37.400002000000001</v>
      </c>
      <c r="N479">
        <v>4.82</v>
      </c>
      <c r="O479">
        <v>14.02</v>
      </c>
      <c r="P479">
        <v>8.2100000000000009</v>
      </c>
      <c r="Q479">
        <v>83.75</v>
      </c>
      <c r="R479">
        <v>22.35</v>
      </c>
      <c r="S479">
        <v>5.52</v>
      </c>
      <c r="T479">
        <v>5.18</v>
      </c>
      <c r="U479">
        <v>189.89999399999999</v>
      </c>
      <c r="V479">
        <f t="shared" si="7"/>
        <v>0</v>
      </c>
    </row>
    <row r="480" spans="1:22" hidden="1" x14ac:dyDescent="0.3">
      <c r="A480" s="1">
        <v>42711</v>
      </c>
      <c r="B480">
        <v>10.758800000000001</v>
      </c>
      <c r="C480">
        <v>38.5</v>
      </c>
      <c r="D480">
        <v>5.57</v>
      </c>
      <c r="E480">
        <v>10.6</v>
      </c>
      <c r="F480">
        <v>8.3000000000000007</v>
      </c>
      <c r="G480">
        <v>31.299999</v>
      </c>
      <c r="H480">
        <v>4.95</v>
      </c>
      <c r="I480">
        <v>15.92</v>
      </c>
      <c r="J480">
        <v>41.900002000000001</v>
      </c>
      <c r="K480">
        <v>21.15</v>
      </c>
      <c r="L480">
        <v>6.38</v>
      </c>
      <c r="M480">
        <v>37.400002000000001</v>
      </c>
      <c r="N480">
        <v>4.83</v>
      </c>
      <c r="O480">
        <v>13.96</v>
      </c>
      <c r="P480">
        <v>8.35</v>
      </c>
      <c r="Q480">
        <v>84.050003000000004</v>
      </c>
      <c r="R480">
        <v>22.4</v>
      </c>
      <c r="S480">
        <v>5.51</v>
      </c>
      <c r="T480">
        <v>5.26</v>
      </c>
      <c r="U480">
        <v>190.199997</v>
      </c>
      <c r="V480">
        <f t="shared" si="7"/>
        <v>0</v>
      </c>
    </row>
    <row r="481" spans="1:22" hidden="1" x14ac:dyDescent="0.3">
      <c r="A481" s="1">
        <v>42712</v>
      </c>
      <c r="B481">
        <v>10.7288</v>
      </c>
      <c r="C481">
        <v>38.599997999999999</v>
      </c>
      <c r="D481">
        <v>5.61</v>
      </c>
      <c r="E481">
        <v>10.52</v>
      </c>
      <c r="F481">
        <v>8.48</v>
      </c>
      <c r="G481">
        <v>31</v>
      </c>
      <c r="H481">
        <v>5.01</v>
      </c>
      <c r="I481">
        <v>16.239999999999998</v>
      </c>
      <c r="J481">
        <v>42.049999</v>
      </c>
      <c r="K481">
        <v>21.75</v>
      </c>
      <c r="L481">
        <v>6.41</v>
      </c>
      <c r="M481">
        <v>37.5</v>
      </c>
      <c r="N481">
        <v>4.8499999999999996</v>
      </c>
      <c r="O481">
        <v>14.1</v>
      </c>
      <c r="P481">
        <v>8.48</v>
      </c>
      <c r="Q481">
        <v>84.5</v>
      </c>
      <c r="R481">
        <v>22.950001</v>
      </c>
      <c r="S481">
        <v>5.51</v>
      </c>
      <c r="T481">
        <v>5.24</v>
      </c>
      <c r="U481">
        <v>190.89999399999999</v>
      </c>
      <c r="V481">
        <f t="shared" si="7"/>
        <v>0</v>
      </c>
    </row>
    <row r="482" spans="1:22" hidden="1" x14ac:dyDescent="0.3">
      <c r="A482" s="1">
        <v>42713</v>
      </c>
      <c r="B482">
        <v>10.6236</v>
      </c>
      <c r="C482">
        <v>38.900002000000001</v>
      </c>
      <c r="D482">
        <v>5.56</v>
      </c>
      <c r="E482">
        <v>10.26</v>
      </c>
      <c r="F482">
        <v>8.2799999999999994</v>
      </c>
      <c r="G482">
        <v>30.950001</v>
      </c>
      <c r="H482">
        <v>4.97</v>
      </c>
      <c r="I482">
        <v>16.040001</v>
      </c>
      <c r="J482">
        <v>42.299999</v>
      </c>
      <c r="K482">
        <v>21.450001</v>
      </c>
      <c r="L482">
        <v>6.33</v>
      </c>
      <c r="M482">
        <v>34.549999</v>
      </c>
      <c r="N482">
        <v>4.8499999999999996</v>
      </c>
      <c r="O482">
        <v>13.1</v>
      </c>
      <c r="P482">
        <v>8.39</v>
      </c>
      <c r="Q482">
        <v>83.599997999999999</v>
      </c>
      <c r="R482">
        <v>22.9</v>
      </c>
      <c r="S482">
        <v>5.44</v>
      </c>
      <c r="T482">
        <v>5.2</v>
      </c>
      <c r="U482">
        <v>188.199997</v>
      </c>
      <c r="V482">
        <f t="shared" si="7"/>
        <v>0</v>
      </c>
    </row>
    <row r="483" spans="1:22" hidden="1" x14ac:dyDescent="0.3">
      <c r="A483" s="1">
        <v>42716</v>
      </c>
      <c r="B483">
        <v>10.548500000000001</v>
      </c>
      <c r="C483">
        <v>38.099997999999999</v>
      </c>
      <c r="D483">
        <v>5.57</v>
      </c>
      <c r="E483">
        <v>10.42</v>
      </c>
      <c r="F483">
        <v>7.8</v>
      </c>
      <c r="G483">
        <v>30</v>
      </c>
      <c r="H483">
        <v>4.8899999999999997</v>
      </c>
      <c r="I483">
        <v>15.6</v>
      </c>
      <c r="J483">
        <v>41.75</v>
      </c>
      <c r="K483">
        <v>20.5</v>
      </c>
      <c r="L483">
        <v>6.2</v>
      </c>
      <c r="M483">
        <v>34.150002000000001</v>
      </c>
      <c r="N483">
        <v>4.79</v>
      </c>
      <c r="O483">
        <v>12.8</v>
      </c>
      <c r="P483">
        <v>8.32</v>
      </c>
      <c r="Q483">
        <v>82.050003000000004</v>
      </c>
      <c r="R483">
        <v>22.549999</v>
      </c>
      <c r="S483">
        <v>5.47</v>
      </c>
      <c r="T483">
        <v>5.09</v>
      </c>
      <c r="U483">
        <v>185.10000600000001</v>
      </c>
      <c r="V483">
        <f t="shared" si="7"/>
        <v>0</v>
      </c>
    </row>
    <row r="484" spans="1:22" hidden="1" x14ac:dyDescent="0.3">
      <c r="A484" s="1">
        <v>42717</v>
      </c>
      <c r="B484">
        <v>10.548500000000001</v>
      </c>
      <c r="C484">
        <v>38.700001</v>
      </c>
      <c r="D484">
        <v>5.62</v>
      </c>
      <c r="E484">
        <v>10.46</v>
      </c>
      <c r="F484">
        <v>7.83</v>
      </c>
      <c r="G484">
        <v>30.450001</v>
      </c>
      <c r="H484">
        <v>4.9400000000000004</v>
      </c>
      <c r="I484">
        <v>15.76</v>
      </c>
      <c r="J484">
        <v>42.200001</v>
      </c>
      <c r="K484">
        <v>20</v>
      </c>
      <c r="L484">
        <v>6.28</v>
      </c>
      <c r="M484">
        <v>34.349997999999999</v>
      </c>
      <c r="N484">
        <v>4.76</v>
      </c>
      <c r="O484">
        <v>12.68</v>
      </c>
      <c r="P484">
        <v>8.3800000000000008</v>
      </c>
      <c r="Q484">
        <v>81.949996999999996</v>
      </c>
      <c r="R484">
        <v>22.75</v>
      </c>
      <c r="S484">
        <v>5.76</v>
      </c>
      <c r="T484">
        <v>5.0999999999999996</v>
      </c>
      <c r="U484">
        <v>186.300003</v>
      </c>
      <c r="V484">
        <f t="shared" si="7"/>
        <v>0</v>
      </c>
    </row>
    <row r="485" spans="1:22" hidden="1" x14ac:dyDescent="0.3">
      <c r="A485" s="1">
        <v>42718</v>
      </c>
      <c r="B485">
        <v>10.5184</v>
      </c>
      <c r="C485">
        <v>38.650002000000001</v>
      </c>
      <c r="D485">
        <v>5.81</v>
      </c>
      <c r="E485">
        <v>10.199999999999999</v>
      </c>
      <c r="F485">
        <v>7.48</v>
      </c>
      <c r="G485">
        <v>30.299999</v>
      </c>
      <c r="H485">
        <v>4.8899999999999997</v>
      </c>
      <c r="I485">
        <v>15.84</v>
      </c>
      <c r="J485">
        <v>41.799999</v>
      </c>
      <c r="K485">
        <v>19.860001</v>
      </c>
      <c r="L485">
        <v>6.24</v>
      </c>
      <c r="M485">
        <v>34</v>
      </c>
      <c r="N485">
        <v>4.71</v>
      </c>
      <c r="O485">
        <v>12.76</v>
      </c>
      <c r="P485">
        <v>8.6</v>
      </c>
      <c r="Q485">
        <v>82.199996999999996</v>
      </c>
      <c r="R485">
        <v>22.6</v>
      </c>
      <c r="S485">
        <v>6.02</v>
      </c>
      <c r="T485">
        <v>5.04</v>
      </c>
      <c r="U485">
        <v>186.800003</v>
      </c>
      <c r="V485">
        <f t="shared" si="7"/>
        <v>0</v>
      </c>
    </row>
    <row r="486" spans="1:22" hidden="1" x14ac:dyDescent="0.3">
      <c r="A486" s="1">
        <v>42719</v>
      </c>
      <c r="B486">
        <v>10.3681</v>
      </c>
      <c r="C486">
        <v>38.150002000000001</v>
      </c>
      <c r="D486">
        <v>5.69</v>
      </c>
      <c r="E486">
        <v>10.26</v>
      </c>
      <c r="F486">
        <v>7.32</v>
      </c>
      <c r="G486">
        <v>30.049999</v>
      </c>
      <c r="H486">
        <v>4.8600000000000003</v>
      </c>
      <c r="I486">
        <v>15.4</v>
      </c>
      <c r="J486">
        <v>40.950001</v>
      </c>
      <c r="K486">
        <v>19.48</v>
      </c>
      <c r="L486">
        <v>6.24</v>
      </c>
      <c r="M486">
        <v>33.25</v>
      </c>
      <c r="N486">
        <v>4.57</v>
      </c>
      <c r="O486">
        <v>12.34</v>
      </c>
      <c r="P486">
        <v>8.3699999999999992</v>
      </c>
      <c r="Q486">
        <v>81.800003000000004</v>
      </c>
      <c r="R486">
        <v>21.75</v>
      </c>
      <c r="S486">
        <v>5.91</v>
      </c>
      <c r="T486">
        <v>4.99</v>
      </c>
      <c r="U486">
        <v>184</v>
      </c>
      <c r="V486">
        <f t="shared" si="7"/>
        <v>0</v>
      </c>
    </row>
    <row r="487" spans="1:22" hidden="1" x14ac:dyDescent="0.3">
      <c r="A487" s="1">
        <v>42720</v>
      </c>
      <c r="B487">
        <v>10.3681</v>
      </c>
      <c r="C487">
        <v>37.900002000000001</v>
      </c>
      <c r="D487">
        <v>5.68</v>
      </c>
      <c r="E487">
        <v>10.62</v>
      </c>
      <c r="F487">
        <v>7.26</v>
      </c>
      <c r="G487">
        <v>30.549999</v>
      </c>
      <c r="H487">
        <v>4.8499999999999996</v>
      </c>
      <c r="I487">
        <v>15</v>
      </c>
      <c r="J487">
        <v>40.450001</v>
      </c>
      <c r="K487">
        <v>19.34</v>
      </c>
      <c r="L487">
        <v>6.23</v>
      </c>
      <c r="M487">
        <v>33</v>
      </c>
      <c r="N487">
        <v>4.57</v>
      </c>
      <c r="O487">
        <v>12.38</v>
      </c>
      <c r="P487">
        <v>8.25</v>
      </c>
      <c r="Q487">
        <v>81.25</v>
      </c>
      <c r="R487">
        <v>22.200001</v>
      </c>
      <c r="S487">
        <v>5.88</v>
      </c>
      <c r="T487">
        <v>5.03</v>
      </c>
      <c r="U487">
        <v>183.89999399999999</v>
      </c>
      <c r="V487">
        <f t="shared" si="7"/>
        <v>0</v>
      </c>
    </row>
    <row r="488" spans="1:22" hidden="1" x14ac:dyDescent="0.3">
      <c r="A488" s="1">
        <v>42723</v>
      </c>
      <c r="B488">
        <v>10.3231</v>
      </c>
      <c r="C488">
        <v>37.5</v>
      </c>
      <c r="D488">
        <v>5.62</v>
      </c>
      <c r="E488">
        <v>10.32</v>
      </c>
      <c r="F488">
        <v>7.23</v>
      </c>
      <c r="G488">
        <v>29.950001</v>
      </c>
      <c r="H488">
        <v>4.8600000000000003</v>
      </c>
      <c r="I488">
        <v>14.94</v>
      </c>
      <c r="J488">
        <v>39.75</v>
      </c>
      <c r="K488">
        <v>18.719999000000001</v>
      </c>
      <c r="L488">
        <v>6.21</v>
      </c>
      <c r="M488">
        <v>32.799999</v>
      </c>
      <c r="N488">
        <v>4.5599999999999996</v>
      </c>
      <c r="O488">
        <v>12.24</v>
      </c>
      <c r="P488">
        <v>8.25</v>
      </c>
      <c r="Q488">
        <v>80.599997999999999</v>
      </c>
      <c r="R488">
        <v>21.65</v>
      </c>
      <c r="S488">
        <v>5.92</v>
      </c>
      <c r="T488">
        <v>5.03</v>
      </c>
      <c r="U488">
        <v>182.199997</v>
      </c>
      <c r="V488">
        <f t="shared" si="7"/>
        <v>0</v>
      </c>
    </row>
    <row r="489" spans="1:22" hidden="1" x14ac:dyDescent="0.3">
      <c r="A489" s="1">
        <v>42724</v>
      </c>
      <c r="B489">
        <v>10.308</v>
      </c>
      <c r="C489">
        <v>37.5</v>
      </c>
      <c r="D489">
        <v>5.59</v>
      </c>
      <c r="E489">
        <v>10.3</v>
      </c>
      <c r="F489">
        <v>7.36</v>
      </c>
      <c r="G489">
        <v>29.75</v>
      </c>
      <c r="H489">
        <v>4.8</v>
      </c>
      <c r="I489">
        <v>14.7</v>
      </c>
      <c r="J489">
        <v>39.150002000000001</v>
      </c>
      <c r="K489">
        <v>18.34</v>
      </c>
      <c r="L489">
        <v>6.18</v>
      </c>
      <c r="M489">
        <v>32.650002000000001</v>
      </c>
      <c r="N489">
        <v>4.55</v>
      </c>
      <c r="O489">
        <v>12.04</v>
      </c>
      <c r="P489">
        <v>8.25</v>
      </c>
      <c r="Q489">
        <v>81.849997999999999</v>
      </c>
      <c r="R489">
        <v>21.25</v>
      </c>
      <c r="S489">
        <v>5.86</v>
      </c>
      <c r="T489">
        <v>5</v>
      </c>
      <c r="U489">
        <v>181.699997</v>
      </c>
      <c r="V489">
        <f t="shared" si="7"/>
        <v>0</v>
      </c>
    </row>
    <row r="490" spans="1:22" hidden="1" x14ac:dyDescent="0.3">
      <c r="A490" s="1">
        <v>42725</v>
      </c>
      <c r="B490">
        <v>10.292999999999999</v>
      </c>
      <c r="C490">
        <v>37.549999</v>
      </c>
      <c r="D490">
        <v>5.66</v>
      </c>
      <c r="E490">
        <v>10.199999999999999</v>
      </c>
      <c r="F490">
        <v>7.38</v>
      </c>
      <c r="G490">
        <v>29.35</v>
      </c>
      <c r="H490">
        <v>4.8099999999999996</v>
      </c>
      <c r="I490">
        <v>14.64</v>
      </c>
      <c r="J490">
        <v>39.200001</v>
      </c>
      <c r="K490">
        <v>18.48</v>
      </c>
      <c r="L490">
        <v>6.08</v>
      </c>
      <c r="M490">
        <v>33.299999</v>
      </c>
      <c r="N490">
        <v>4.5599999999999996</v>
      </c>
      <c r="O490">
        <v>12.22</v>
      </c>
      <c r="P490">
        <v>8.25</v>
      </c>
      <c r="Q490">
        <v>81.75</v>
      </c>
      <c r="R490">
        <v>21.35</v>
      </c>
      <c r="S490">
        <v>5.95</v>
      </c>
      <c r="T490">
        <v>5.13</v>
      </c>
      <c r="U490">
        <v>182.199997</v>
      </c>
      <c r="V490">
        <f t="shared" si="7"/>
        <v>0</v>
      </c>
    </row>
    <row r="491" spans="1:22" hidden="1" x14ac:dyDescent="0.3">
      <c r="A491" s="1">
        <v>42726</v>
      </c>
      <c r="B491">
        <v>10.263</v>
      </c>
      <c r="C491">
        <v>37.400002000000001</v>
      </c>
      <c r="D491">
        <v>5.58</v>
      </c>
      <c r="E491">
        <v>10.1</v>
      </c>
      <c r="F491">
        <v>7.27</v>
      </c>
      <c r="G491">
        <v>29.35</v>
      </c>
      <c r="H491">
        <v>4.78</v>
      </c>
      <c r="I491">
        <v>14.5</v>
      </c>
      <c r="J491">
        <v>38.599997999999999</v>
      </c>
      <c r="K491">
        <v>17.84</v>
      </c>
      <c r="L491">
        <v>5.98</v>
      </c>
      <c r="M491">
        <v>33.200001</v>
      </c>
      <c r="N491">
        <v>4.49</v>
      </c>
      <c r="O491">
        <v>12.26</v>
      </c>
      <c r="P491">
        <v>8.1300000000000008</v>
      </c>
      <c r="Q491">
        <v>80.900002000000001</v>
      </c>
      <c r="R491">
        <v>21.25</v>
      </c>
      <c r="S491">
        <v>5.82</v>
      </c>
      <c r="T491">
        <v>5.05</v>
      </c>
      <c r="U491">
        <v>181.5</v>
      </c>
      <c r="V491">
        <f t="shared" si="7"/>
        <v>0</v>
      </c>
    </row>
    <row r="492" spans="1:22" hidden="1" x14ac:dyDescent="0.3">
      <c r="A492" s="1">
        <v>42727</v>
      </c>
      <c r="B492">
        <v>10.2179</v>
      </c>
      <c r="C492">
        <v>37.299999</v>
      </c>
      <c r="D492">
        <v>5.48</v>
      </c>
      <c r="E492">
        <v>9.9600000000000009</v>
      </c>
      <c r="F492">
        <v>7.09</v>
      </c>
      <c r="G492">
        <v>29.299999</v>
      </c>
      <c r="H492">
        <v>4.7699999999999996</v>
      </c>
      <c r="I492">
        <v>14.34</v>
      </c>
      <c r="J492">
        <v>38.400002000000001</v>
      </c>
      <c r="K492">
        <v>17.540001</v>
      </c>
      <c r="L492">
        <v>5.96</v>
      </c>
      <c r="M492">
        <v>33.150002000000001</v>
      </c>
      <c r="N492">
        <v>4.49</v>
      </c>
      <c r="O492">
        <v>12.2</v>
      </c>
      <c r="P492">
        <v>8.0299999999999994</v>
      </c>
      <c r="Q492">
        <v>80.5</v>
      </c>
      <c r="R492">
        <v>21.200001</v>
      </c>
      <c r="S492">
        <v>5.81</v>
      </c>
      <c r="T492">
        <v>5.0199999999999996</v>
      </c>
      <c r="U492">
        <v>179.699997</v>
      </c>
      <c r="V492">
        <f t="shared" si="7"/>
        <v>0</v>
      </c>
    </row>
    <row r="493" spans="1:22" hidden="1" x14ac:dyDescent="0.3">
      <c r="A493" s="1">
        <v>42732</v>
      </c>
      <c r="B493">
        <v>10.2179</v>
      </c>
      <c r="C493">
        <v>37.400002000000001</v>
      </c>
      <c r="D493">
        <v>5.49</v>
      </c>
      <c r="E493">
        <v>10.16</v>
      </c>
      <c r="F493">
        <v>7.38</v>
      </c>
      <c r="G493">
        <v>29.299999</v>
      </c>
      <c r="H493">
        <v>4.82</v>
      </c>
      <c r="I493">
        <v>14.72</v>
      </c>
      <c r="J493">
        <v>38.5</v>
      </c>
      <c r="K493">
        <v>17.459999</v>
      </c>
      <c r="L493">
        <v>5.88</v>
      </c>
      <c r="M493">
        <v>33.099997999999999</v>
      </c>
      <c r="N493">
        <v>4.54</v>
      </c>
      <c r="O493">
        <v>12.08</v>
      </c>
      <c r="P493">
        <v>8.15</v>
      </c>
      <c r="Q493">
        <v>81.050003000000004</v>
      </c>
      <c r="R493">
        <v>20.799999</v>
      </c>
      <c r="S493">
        <v>5.84</v>
      </c>
      <c r="T493">
        <v>4.92</v>
      </c>
      <c r="U493">
        <v>183.60000600000001</v>
      </c>
      <c r="V493">
        <f t="shared" si="7"/>
        <v>0</v>
      </c>
    </row>
    <row r="494" spans="1:22" hidden="1" x14ac:dyDescent="0.3">
      <c r="A494" s="1">
        <v>42733</v>
      </c>
      <c r="B494">
        <v>10.2179</v>
      </c>
      <c r="C494">
        <v>37.5</v>
      </c>
      <c r="D494">
        <v>5.47</v>
      </c>
      <c r="E494">
        <v>10</v>
      </c>
      <c r="F494">
        <v>7.25</v>
      </c>
      <c r="G494">
        <v>29.35</v>
      </c>
      <c r="H494">
        <v>4.8499999999999996</v>
      </c>
      <c r="I494">
        <v>14.8</v>
      </c>
      <c r="J494">
        <v>38.700001</v>
      </c>
      <c r="K494">
        <v>17.48</v>
      </c>
      <c r="L494">
        <v>5.9</v>
      </c>
      <c r="M494">
        <v>33.150002000000001</v>
      </c>
      <c r="N494">
        <v>4.58</v>
      </c>
      <c r="O494">
        <v>12.18</v>
      </c>
      <c r="P494">
        <v>8.1999999999999993</v>
      </c>
      <c r="Q494">
        <v>81.449996999999996</v>
      </c>
      <c r="R494">
        <v>20.799999</v>
      </c>
      <c r="S494">
        <v>5.78</v>
      </c>
      <c r="T494">
        <v>4.92</v>
      </c>
      <c r="U494">
        <v>187.60000600000001</v>
      </c>
      <c r="V494">
        <f t="shared" si="7"/>
        <v>0</v>
      </c>
    </row>
    <row r="495" spans="1:22" hidden="1" x14ac:dyDescent="0.3">
      <c r="A495" s="1">
        <v>42734</v>
      </c>
      <c r="B495">
        <v>10.3231</v>
      </c>
      <c r="C495">
        <v>37.700001</v>
      </c>
      <c r="D495">
        <v>5.5</v>
      </c>
      <c r="E495">
        <v>10.24</v>
      </c>
      <c r="F495">
        <v>7.41</v>
      </c>
      <c r="G495">
        <v>29.299999</v>
      </c>
      <c r="H495">
        <v>4.97</v>
      </c>
      <c r="I495">
        <v>14.94</v>
      </c>
      <c r="J495">
        <v>38.799999</v>
      </c>
      <c r="K495">
        <v>17.700001</v>
      </c>
      <c r="L495">
        <v>5.93</v>
      </c>
      <c r="M495">
        <v>33.700001</v>
      </c>
      <c r="N495">
        <v>4.6500000000000004</v>
      </c>
      <c r="O495">
        <v>12.34</v>
      </c>
      <c r="P495">
        <v>8.2799999999999994</v>
      </c>
      <c r="Q495">
        <v>82.199996999999996</v>
      </c>
      <c r="R495">
        <v>21.1</v>
      </c>
      <c r="S495">
        <v>5.78</v>
      </c>
      <c r="T495">
        <v>4.95</v>
      </c>
      <c r="U495">
        <v>189.699997</v>
      </c>
      <c r="V495">
        <f t="shared" si="7"/>
        <v>0</v>
      </c>
    </row>
    <row r="496" spans="1:22" x14ac:dyDescent="0.3">
      <c r="A496" s="1">
        <v>42738</v>
      </c>
      <c r="B496">
        <v>10.338100000000001</v>
      </c>
      <c r="C496">
        <v>38.349997999999999</v>
      </c>
      <c r="D496">
        <v>5.57</v>
      </c>
      <c r="E496">
        <v>10.14</v>
      </c>
      <c r="F496">
        <v>7.66</v>
      </c>
      <c r="G496">
        <v>29.1</v>
      </c>
      <c r="H496">
        <v>4.96</v>
      </c>
      <c r="I496">
        <v>15.06</v>
      </c>
      <c r="J496">
        <v>39.349997999999999</v>
      </c>
      <c r="K496">
        <v>17.799999</v>
      </c>
      <c r="L496">
        <v>5.96</v>
      </c>
      <c r="M496">
        <v>33.599997999999999</v>
      </c>
      <c r="N496">
        <v>4.68</v>
      </c>
      <c r="O496">
        <v>12.32</v>
      </c>
      <c r="P496">
        <v>8.1300000000000008</v>
      </c>
      <c r="Q496">
        <v>82</v>
      </c>
      <c r="R496">
        <v>21.450001</v>
      </c>
      <c r="S496">
        <v>5.8</v>
      </c>
      <c r="T496">
        <v>5.0199999999999996</v>
      </c>
      <c r="U496">
        <v>189.39999399999999</v>
      </c>
      <c r="V496">
        <f t="shared" si="7"/>
        <v>1</v>
      </c>
    </row>
    <row r="497" spans="1:22" hidden="1" x14ac:dyDescent="0.3">
      <c r="A497" s="1">
        <v>42739</v>
      </c>
      <c r="B497">
        <v>10.3231</v>
      </c>
      <c r="C497">
        <v>38.299999</v>
      </c>
      <c r="D497">
        <v>5.52</v>
      </c>
      <c r="E497">
        <v>10.28</v>
      </c>
      <c r="F497">
        <v>7.67</v>
      </c>
      <c r="G497">
        <v>28.549999</v>
      </c>
      <c r="H497">
        <v>5.0999999999999996</v>
      </c>
      <c r="I497">
        <v>14.86</v>
      </c>
      <c r="J497">
        <v>39.25</v>
      </c>
      <c r="K497">
        <v>17.899999999999999</v>
      </c>
      <c r="L497">
        <v>6.1</v>
      </c>
      <c r="M497">
        <v>33.400002000000001</v>
      </c>
      <c r="N497">
        <v>4.6500000000000004</v>
      </c>
      <c r="O497">
        <v>12.2</v>
      </c>
      <c r="P497">
        <v>8.2100000000000009</v>
      </c>
      <c r="Q497">
        <v>82.25</v>
      </c>
      <c r="R497">
        <v>20.950001</v>
      </c>
      <c r="S497">
        <v>5.73</v>
      </c>
      <c r="T497">
        <v>5.04</v>
      </c>
      <c r="U497">
        <v>189</v>
      </c>
      <c r="V497">
        <f t="shared" si="7"/>
        <v>0</v>
      </c>
    </row>
    <row r="498" spans="1:22" hidden="1" x14ac:dyDescent="0.3">
      <c r="A498" s="1">
        <v>42740</v>
      </c>
      <c r="B498">
        <v>10.398199999999999</v>
      </c>
      <c r="C498">
        <v>38.5</v>
      </c>
      <c r="D498">
        <v>5.71</v>
      </c>
      <c r="E498">
        <v>10.34</v>
      </c>
      <c r="F498">
        <v>7.96</v>
      </c>
      <c r="G498">
        <v>29.25</v>
      </c>
      <c r="H498">
        <v>5.01</v>
      </c>
      <c r="I498">
        <v>14.46</v>
      </c>
      <c r="J498">
        <v>39.75</v>
      </c>
      <c r="K498">
        <v>18.420000000000002</v>
      </c>
      <c r="L498">
        <v>6.15</v>
      </c>
      <c r="M498">
        <v>34</v>
      </c>
      <c r="N498">
        <v>4.71</v>
      </c>
      <c r="O498">
        <v>12.78</v>
      </c>
      <c r="P498">
        <v>8.25</v>
      </c>
      <c r="Q498">
        <v>84.300003000000004</v>
      </c>
      <c r="R498">
        <v>21.65</v>
      </c>
      <c r="S498">
        <v>5.97</v>
      </c>
      <c r="T498">
        <v>5.1100000000000003</v>
      </c>
      <c r="U498">
        <v>193.300003</v>
      </c>
      <c r="V498">
        <f t="shared" si="7"/>
        <v>0</v>
      </c>
    </row>
    <row r="499" spans="1:22" hidden="1" x14ac:dyDescent="0.3">
      <c r="A499" s="1">
        <v>42741</v>
      </c>
      <c r="B499">
        <v>10.4132</v>
      </c>
      <c r="C499">
        <v>38.25</v>
      </c>
      <c r="D499">
        <v>5.82</v>
      </c>
      <c r="E499">
        <v>10.3</v>
      </c>
      <c r="F499">
        <v>7.68</v>
      </c>
      <c r="G499">
        <v>28.549999</v>
      </c>
      <c r="H499">
        <v>5.01</v>
      </c>
      <c r="I499">
        <v>14.54</v>
      </c>
      <c r="J499">
        <v>39.700001</v>
      </c>
      <c r="K499">
        <v>18.040001</v>
      </c>
      <c r="L499">
        <v>6.18</v>
      </c>
      <c r="M499">
        <v>33.650002000000001</v>
      </c>
      <c r="N499">
        <v>4.7300000000000004</v>
      </c>
      <c r="O499">
        <v>12.66</v>
      </c>
      <c r="P499">
        <v>8.17</v>
      </c>
      <c r="Q499">
        <v>84</v>
      </c>
      <c r="R499">
        <v>21.75</v>
      </c>
      <c r="S499">
        <v>6.04</v>
      </c>
      <c r="T499">
        <v>5.1100000000000003</v>
      </c>
      <c r="U499">
        <v>195.10000600000001</v>
      </c>
      <c r="V499">
        <f t="shared" si="7"/>
        <v>0</v>
      </c>
    </row>
    <row r="500" spans="1:22" hidden="1" x14ac:dyDescent="0.3">
      <c r="A500" s="1">
        <v>42744</v>
      </c>
      <c r="B500">
        <v>10.548500000000001</v>
      </c>
      <c r="C500">
        <v>38.349997999999999</v>
      </c>
      <c r="D500">
        <v>5.87</v>
      </c>
      <c r="E500">
        <v>10.54</v>
      </c>
      <c r="F500">
        <v>7.97</v>
      </c>
      <c r="G500">
        <v>29.15</v>
      </c>
      <c r="H500">
        <v>4.8899999999999997</v>
      </c>
      <c r="I500">
        <v>14.52</v>
      </c>
      <c r="J500">
        <v>39.700001</v>
      </c>
      <c r="K500">
        <v>18.079999999999998</v>
      </c>
      <c r="L500">
        <v>6.18</v>
      </c>
      <c r="M500">
        <v>34.549999</v>
      </c>
      <c r="N500">
        <v>4.68</v>
      </c>
      <c r="O500">
        <v>13.04</v>
      </c>
      <c r="P500">
        <v>8.2799999999999994</v>
      </c>
      <c r="Q500">
        <v>84</v>
      </c>
      <c r="R500">
        <v>21.799999</v>
      </c>
      <c r="S500">
        <v>6.18</v>
      </c>
      <c r="T500">
        <v>5.09</v>
      </c>
      <c r="U500">
        <v>195.60000600000001</v>
      </c>
      <c r="V500">
        <f t="shared" si="7"/>
        <v>0</v>
      </c>
    </row>
    <row r="501" spans="1:22" hidden="1" x14ac:dyDescent="0.3">
      <c r="A501" s="1">
        <v>42745</v>
      </c>
      <c r="B501">
        <v>10.864000000000001</v>
      </c>
      <c r="C501">
        <v>38.799999</v>
      </c>
      <c r="D501">
        <v>5.9</v>
      </c>
      <c r="E501">
        <v>10.58</v>
      </c>
      <c r="F501">
        <v>8.27</v>
      </c>
      <c r="G501">
        <v>29.049999</v>
      </c>
      <c r="H501">
        <v>5.01</v>
      </c>
      <c r="I501">
        <v>14.78</v>
      </c>
      <c r="J501">
        <v>39.799999</v>
      </c>
      <c r="K501">
        <v>18.420000000000002</v>
      </c>
      <c r="L501">
        <v>6.51</v>
      </c>
      <c r="M501">
        <v>35.299999</v>
      </c>
      <c r="N501">
        <v>4.71</v>
      </c>
      <c r="O501">
        <v>13</v>
      </c>
      <c r="P501">
        <v>8.26</v>
      </c>
      <c r="Q501">
        <v>84.099997999999999</v>
      </c>
      <c r="R501">
        <v>22.15</v>
      </c>
      <c r="S501">
        <v>6.18</v>
      </c>
      <c r="T501">
        <v>5.18</v>
      </c>
      <c r="U501">
        <v>198</v>
      </c>
      <c r="V501">
        <f t="shared" si="7"/>
        <v>0</v>
      </c>
    </row>
    <row r="502" spans="1:22" hidden="1" x14ac:dyDescent="0.3">
      <c r="A502" s="1">
        <v>42746</v>
      </c>
      <c r="B502">
        <v>10.879</v>
      </c>
      <c r="C502">
        <v>38.799999</v>
      </c>
      <c r="D502">
        <v>5.87</v>
      </c>
      <c r="E502">
        <v>10.6</v>
      </c>
      <c r="F502">
        <v>8.16</v>
      </c>
      <c r="G502">
        <v>28.549999</v>
      </c>
      <c r="H502">
        <v>4.92</v>
      </c>
      <c r="I502">
        <v>15.04</v>
      </c>
      <c r="J502">
        <v>40.200001</v>
      </c>
      <c r="K502">
        <v>18.600000000000001</v>
      </c>
      <c r="L502">
        <v>6.6</v>
      </c>
      <c r="M502">
        <v>35.650002000000001</v>
      </c>
      <c r="N502">
        <v>4.76</v>
      </c>
      <c r="O502">
        <v>13.04</v>
      </c>
      <c r="P502">
        <v>8.41</v>
      </c>
      <c r="Q502">
        <v>85</v>
      </c>
      <c r="R502">
        <v>22.549999</v>
      </c>
      <c r="S502">
        <v>6.17</v>
      </c>
      <c r="T502">
        <v>5.17</v>
      </c>
      <c r="U502">
        <v>200.800003</v>
      </c>
      <c r="V502">
        <f t="shared" si="7"/>
        <v>0</v>
      </c>
    </row>
    <row r="503" spans="1:22" hidden="1" x14ac:dyDescent="0.3">
      <c r="A503" s="1">
        <v>42747</v>
      </c>
      <c r="B503">
        <v>10.818899999999999</v>
      </c>
      <c r="C503">
        <v>38.400002000000001</v>
      </c>
      <c r="D503">
        <v>5.88</v>
      </c>
      <c r="E503">
        <v>10.62</v>
      </c>
      <c r="F503">
        <v>8.1199999999999992</v>
      </c>
      <c r="G503">
        <v>29.200001</v>
      </c>
      <c r="H503">
        <v>5.01</v>
      </c>
      <c r="I503">
        <v>14.94</v>
      </c>
      <c r="J503">
        <v>40.049999</v>
      </c>
      <c r="K503">
        <v>18.600000000000001</v>
      </c>
      <c r="L503">
        <v>6.52</v>
      </c>
      <c r="M503">
        <v>34.75</v>
      </c>
      <c r="N503">
        <v>4.7699999999999996</v>
      </c>
      <c r="O503">
        <v>12.66</v>
      </c>
      <c r="P503">
        <v>8.27</v>
      </c>
      <c r="Q503">
        <v>84.849997999999999</v>
      </c>
      <c r="R503">
        <v>22.700001</v>
      </c>
      <c r="S503">
        <v>6.12</v>
      </c>
      <c r="T503">
        <v>5.19</v>
      </c>
      <c r="U503">
        <v>198.800003</v>
      </c>
      <c r="V503">
        <f t="shared" si="7"/>
        <v>0</v>
      </c>
    </row>
    <row r="504" spans="1:22" hidden="1" x14ac:dyDescent="0.3">
      <c r="A504" s="1">
        <v>42748</v>
      </c>
      <c r="B504">
        <v>10.8941</v>
      </c>
      <c r="C504">
        <v>38.799999</v>
      </c>
      <c r="D504">
        <v>6.09</v>
      </c>
      <c r="E504">
        <v>10.6</v>
      </c>
      <c r="F504">
        <v>8.44</v>
      </c>
      <c r="G504">
        <v>29</v>
      </c>
      <c r="H504">
        <v>4.96</v>
      </c>
      <c r="I504">
        <v>15.08</v>
      </c>
      <c r="J504">
        <v>40.450001</v>
      </c>
      <c r="K504">
        <v>19.66</v>
      </c>
      <c r="L504">
        <v>6.97</v>
      </c>
      <c r="M504">
        <v>34.849997999999999</v>
      </c>
      <c r="N504">
        <v>4.7699999999999996</v>
      </c>
      <c r="O504">
        <v>12.76</v>
      </c>
      <c r="P504">
        <v>8.4</v>
      </c>
      <c r="Q504">
        <v>85.349997999999999</v>
      </c>
      <c r="R504">
        <v>22.9</v>
      </c>
      <c r="S504">
        <v>6.28</v>
      </c>
      <c r="T504">
        <v>5.21</v>
      </c>
      <c r="U504">
        <v>199.699997</v>
      </c>
      <c r="V504">
        <f t="shared" si="7"/>
        <v>0</v>
      </c>
    </row>
    <row r="505" spans="1:22" hidden="1" x14ac:dyDescent="0.3">
      <c r="A505" s="1">
        <v>42751</v>
      </c>
      <c r="B505">
        <v>10.879</v>
      </c>
      <c r="C505">
        <v>38.650002000000001</v>
      </c>
      <c r="D505">
        <v>6.02</v>
      </c>
      <c r="E505">
        <v>10.64</v>
      </c>
      <c r="F505">
        <v>8.1999999999999993</v>
      </c>
      <c r="G505">
        <v>29.200001</v>
      </c>
      <c r="H505">
        <v>4.93</v>
      </c>
      <c r="I505">
        <v>14.66</v>
      </c>
      <c r="J505">
        <v>40.099997999999999</v>
      </c>
      <c r="K505">
        <v>19.260000000000002</v>
      </c>
      <c r="L505">
        <v>6.8</v>
      </c>
      <c r="M505">
        <v>34.599997999999999</v>
      </c>
      <c r="N505">
        <v>4.7300000000000004</v>
      </c>
      <c r="O505">
        <v>12.82</v>
      </c>
      <c r="P505">
        <v>8.3000000000000007</v>
      </c>
      <c r="Q505">
        <v>84.25</v>
      </c>
      <c r="R505">
        <v>22.799999</v>
      </c>
      <c r="S505">
        <v>6.17</v>
      </c>
      <c r="T505">
        <v>5.22</v>
      </c>
      <c r="U505">
        <v>196.699997</v>
      </c>
      <c r="V505">
        <f t="shared" si="7"/>
        <v>0</v>
      </c>
    </row>
    <row r="506" spans="1:22" hidden="1" x14ac:dyDescent="0.3">
      <c r="A506" s="1">
        <v>42752</v>
      </c>
      <c r="B506">
        <v>10.9091</v>
      </c>
      <c r="C506">
        <v>38.5</v>
      </c>
      <c r="D506">
        <v>6.15</v>
      </c>
      <c r="E506">
        <v>10.62</v>
      </c>
      <c r="F506">
        <v>8.6199999999999992</v>
      </c>
      <c r="G506">
        <v>28.75</v>
      </c>
      <c r="H506">
        <v>4.92</v>
      </c>
      <c r="I506">
        <v>14.36</v>
      </c>
      <c r="J506">
        <v>40.099997999999999</v>
      </c>
      <c r="K506">
        <v>19.600000000000001</v>
      </c>
      <c r="L506">
        <v>6.82</v>
      </c>
      <c r="M506">
        <v>34.400002000000001</v>
      </c>
      <c r="N506">
        <v>4.74</v>
      </c>
      <c r="O506">
        <v>12.68</v>
      </c>
      <c r="P506">
        <v>8.34</v>
      </c>
      <c r="Q506">
        <v>85.050003000000004</v>
      </c>
      <c r="R506">
        <v>23</v>
      </c>
      <c r="S506">
        <v>6.24</v>
      </c>
      <c r="T506">
        <v>5.25</v>
      </c>
      <c r="U506">
        <v>197.699997</v>
      </c>
      <c r="V506">
        <f t="shared" si="7"/>
        <v>0</v>
      </c>
    </row>
    <row r="507" spans="1:22" hidden="1" x14ac:dyDescent="0.3">
      <c r="A507" s="1">
        <v>42753</v>
      </c>
      <c r="B507">
        <v>10.924099999999999</v>
      </c>
      <c r="C507">
        <v>38.75</v>
      </c>
      <c r="D507">
        <v>6.17</v>
      </c>
      <c r="E507">
        <v>10.9</v>
      </c>
      <c r="F507">
        <v>8.8699999999999992</v>
      </c>
      <c r="G507">
        <v>29.25</v>
      </c>
      <c r="H507">
        <v>4.9000000000000004</v>
      </c>
      <c r="I507">
        <v>14.36</v>
      </c>
      <c r="J507">
        <v>40.349997999999999</v>
      </c>
      <c r="K507">
        <v>19.860001</v>
      </c>
      <c r="L507">
        <v>6.77</v>
      </c>
      <c r="M507">
        <v>34.799999</v>
      </c>
      <c r="N507">
        <v>4.7699999999999996</v>
      </c>
      <c r="O507">
        <v>13.02</v>
      </c>
      <c r="P507">
        <v>8.43</v>
      </c>
      <c r="Q507">
        <v>86.449996999999996</v>
      </c>
      <c r="R507">
        <v>23.549999</v>
      </c>
      <c r="S507">
        <v>6.32</v>
      </c>
      <c r="T507">
        <v>5.33</v>
      </c>
      <c r="U507">
        <v>199.699997</v>
      </c>
      <c r="V507">
        <f t="shared" si="7"/>
        <v>0</v>
      </c>
    </row>
    <row r="508" spans="1:22" hidden="1" x14ac:dyDescent="0.3">
      <c r="A508" s="1">
        <v>42754</v>
      </c>
      <c r="B508">
        <v>10.879</v>
      </c>
      <c r="C508">
        <v>38.799999</v>
      </c>
      <c r="D508">
        <v>6.08</v>
      </c>
      <c r="E508">
        <v>10.86</v>
      </c>
      <c r="F508">
        <v>9.11</v>
      </c>
      <c r="G508">
        <v>29.299999</v>
      </c>
      <c r="H508">
        <v>5.04</v>
      </c>
      <c r="I508">
        <v>14.24</v>
      </c>
      <c r="J508">
        <v>40.650002000000001</v>
      </c>
      <c r="K508">
        <v>19.739999999999998</v>
      </c>
      <c r="L508">
        <v>6.8</v>
      </c>
      <c r="M508">
        <v>34.849997999999999</v>
      </c>
      <c r="N508">
        <v>4.78</v>
      </c>
      <c r="O508">
        <v>13.06</v>
      </c>
      <c r="P508">
        <v>8.3699999999999992</v>
      </c>
      <c r="Q508">
        <v>86.349997999999999</v>
      </c>
      <c r="R508">
        <v>24</v>
      </c>
      <c r="S508">
        <v>6.24</v>
      </c>
      <c r="T508">
        <v>5.42</v>
      </c>
      <c r="U508">
        <v>199.5</v>
      </c>
      <c r="V508">
        <f t="shared" si="7"/>
        <v>0</v>
      </c>
    </row>
    <row r="509" spans="1:22" hidden="1" x14ac:dyDescent="0.3">
      <c r="A509" s="1">
        <v>42755</v>
      </c>
      <c r="B509">
        <v>10.879</v>
      </c>
      <c r="C509">
        <v>38.650002000000001</v>
      </c>
      <c r="D509">
        <v>6.07</v>
      </c>
      <c r="E509">
        <v>10</v>
      </c>
      <c r="F509">
        <v>9.15</v>
      </c>
      <c r="G509">
        <v>30.1</v>
      </c>
      <c r="H509">
        <v>4.9800000000000004</v>
      </c>
      <c r="I509">
        <v>14</v>
      </c>
      <c r="J509">
        <v>40.5</v>
      </c>
      <c r="K509">
        <v>19.420000000000002</v>
      </c>
      <c r="L509">
        <v>6.74</v>
      </c>
      <c r="M509">
        <v>34.900002000000001</v>
      </c>
      <c r="N509">
        <v>4.71</v>
      </c>
      <c r="O509">
        <v>12.84</v>
      </c>
      <c r="P509">
        <v>8.85</v>
      </c>
      <c r="Q509">
        <v>86.400002000000001</v>
      </c>
      <c r="R509">
        <v>24.25</v>
      </c>
      <c r="S509">
        <v>6.13</v>
      </c>
      <c r="T509">
        <v>5.45</v>
      </c>
      <c r="U509">
        <v>197.699997</v>
      </c>
      <c r="V509">
        <f t="shared" si="7"/>
        <v>0</v>
      </c>
    </row>
    <row r="510" spans="1:22" hidden="1" x14ac:dyDescent="0.3">
      <c r="A510" s="1">
        <v>42758</v>
      </c>
      <c r="B510">
        <v>10.879</v>
      </c>
      <c r="C510">
        <v>38.75</v>
      </c>
      <c r="D510">
        <v>6.1</v>
      </c>
      <c r="E510">
        <v>10.14</v>
      </c>
      <c r="F510">
        <v>9.18</v>
      </c>
      <c r="G510">
        <v>29.799999</v>
      </c>
      <c r="H510">
        <v>5.04</v>
      </c>
      <c r="I510">
        <v>14.22</v>
      </c>
      <c r="J510">
        <v>40.299999</v>
      </c>
      <c r="K510">
        <v>19.579999999999998</v>
      </c>
      <c r="L510">
        <v>6.64</v>
      </c>
      <c r="M510">
        <v>35.150002000000001</v>
      </c>
      <c r="N510">
        <v>4.7300000000000004</v>
      </c>
      <c r="O510">
        <v>13.16</v>
      </c>
      <c r="P510">
        <v>8.75</v>
      </c>
      <c r="Q510">
        <v>86.099997999999999</v>
      </c>
      <c r="R510">
        <v>24.9</v>
      </c>
      <c r="S510">
        <v>6.08</v>
      </c>
      <c r="T510">
        <v>5.5</v>
      </c>
      <c r="U510">
        <v>197.800003</v>
      </c>
      <c r="V510">
        <f t="shared" si="7"/>
        <v>0</v>
      </c>
    </row>
    <row r="511" spans="1:22" hidden="1" x14ac:dyDescent="0.3">
      <c r="A511" s="1">
        <v>42759</v>
      </c>
      <c r="B511">
        <v>10.924099999999999</v>
      </c>
      <c r="C511">
        <v>38.950001</v>
      </c>
      <c r="D511">
        <v>6.2</v>
      </c>
      <c r="E511">
        <v>10</v>
      </c>
      <c r="F511">
        <v>8.86</v>
      </c>
      <c r="G511">
        <v>30.1</v>
      </c>
      <c r="H511">
        <v>5.09</v>
      </c>
      <c r="I511">
        <v>14.22</v>
      </c>
      <c r="J511">
        <v>40.150002000000001</v>
      </c>
      <c r="K511">
        <v>19.719999000000001</v>
      </c>
      <c r="L511">
        <v>6.66</v>
      </c>
      <c r="M511">
        <v>34.900002000000001</v>
      </c>
      <c r="N511">
        <v>4.7300000000000004</v>
      </c>
      <c r="O511">
        <v>13.16</v>
      </c>
      <c r="P511">
        <v>8.75</v>
      </c>
      <c r="Q511">
        <v>87</v>
      </c>
      <c r="R511">
        <v>25.950001</v>
      </c>
      <c r="S511">
        <v>6.18</v>
      </c>
      <c r="T511">
        <v>5.64</v>
      </c>
      <c r="U511">
        <v>197.800003</v>
      </c>
      <c r="V511">
        <f t="shared" si="7"/>
        <v>0</v>
      </c>
    </row>
    <row r="512" spans="1:22" hidden="1" x14ac:dyDescent="0.3">
      <c r="A512" s="1">
        <v>42760</v>
      </c>
      <c r="B512">
        <v>10.9091</v>
      </c>
      <c r="C512">
        <v>39.099997999999999</v>
      </c>
      <c r="D512">
        <v>6.26</v>
      </c>
      <c r="E512">
        <v>9.7899999999999991</v>
      </c>
      <c r="F512">
        <v>9.1999999999999993</v>
      </c>
      <c r="G512">
        <v>29.6</v>
      </c>
      <c r="H512">
        <v>5.21</v>
      </c>
      <c r="I512">
        <v>14.38</v>
      </c>
      <c r="J512">
        <v>40.049999</v>
      </c>
      <c r="K512">
        <v>19.559999000000001</v>
      </c>
      <c r="L512">
        <v>6.64</v>
      </c>
      <c r="M512">
        <v>35.349997999999999</v>
      </c>
      <c r="N512">
        <v>4.72</v>
      </c>
      <c r="O512">
        <v>13.68</v>
      </c>
      <c r="P512">
        <v>8.81</v>
      </c>
      <c r="Q512">
        <v>86.800003000000004</v>
      </c>
      <c r="R512">
        <v>25.549999</v>
      </c>
      <c r="S512">
        <v>6.25</v>
      </c>
      <c r="T512">
        <v>5.68</v>
      </c>
      <c r="U512">
        <v>200.800003</v>
      </c>
      <c r="V512">
        <f t="shared" si="7"/>
        <v>0</v>
      </c>
    </row>
    <row r="513" spans="1:22" hidden="1" x14ac:dyDescent="0.3">
      <c r="A513" s="1">
        <v>42761</v>
      </c>
      <c r="B513">
        <v>10.9391</v>
      </c>
      <c r="C513">
        <v>39.299999</v>
      </c>
      <c r="D513">
        <v>6.28</v>
      </c>
      <c r="E513">
        <v>9.75</v>
      </c>
      <c r="F513">
        <v>9.3000000000000007</v>
      </c>
      <c r="G513">
        <v>31.549999</v>
      </c>
      <c r="H513">
        <v>5.41</v>
      </c>
      <c r="I513">
        <v>14.78</v>
      </c>
      <c r="J513">
        <v>40.200001</v>
      </c>
      <c r="K513">
        <v>19.719999000000001</v>
      </c>
      <c r="L513">
        <v>6.58</v>
      </c>
      <c r="M513">
        <v>35.099997999999999</v>
      </c>
      <c r="N513">
        <v>4.8</v>
      </c>
      <c r="O513">
        <v>13.9</v>
      </c>
      <c r="P513">
        <v>8.82</v>
      </c>
      <c r="Q513">
        <v>88.199996999999996</v>
      </c>
      <c r="R513">
        <v>25.35</v>
      </c>
      <c r="S513">
        <v>6.3</v>
      </c>
      <c r="T513">
        <v>5.68</v>
      </c>
      <c r="U513">
        <v>205</v>
      </c>
      <c r="V513">
        <f t="shared" si="7"/>
        <v>0</v>
      </c>
    </row>
    <row r="514" spans="1:22" hidden="1" x14ac:dyDescent="0.3">
      <c r="A514" s="1">
        <v>42762</v>
      </c>
      <c r="B514">
        <v>11.0143</v>
      </c>
      <c r="C514">
        <v>39.599997999999999</v>
      </c>
      <c r="D514">
        <v>6.21</v>
      </c>
      <c r="E514">
        <v>9.65</v>
      </c>
      <c r="F514">
        <v>9.23</v>
      </c>
      <c r="G514">
        <v>31.1</v>
      </c>
      <c r="H514">
        <v>5.56</v>
      </c>
      <c r="I514">
        <v>14.58</v>
      </c>
      <c r="J514">
        <v>40.099997999999999</v>
      </c>
      <c r="K514">
        <v>19.799999</v>
      </c>
      <c r="L514">
        <v>6.62</v>
      </c>
      <c r="M514">
        <v>34.5</v>
      </c>
      <c r="N514">
        <v>4.78</v>
      </c>
      <c r="O514">
        <v>14.26</v>
      </c>
      <c r="P514">
        <v>8.76</v>
      </c>
      <c r="Q514">
        <v>87.849997999999999</v>
      </c>
      <c r="R514">
        <v>25.15</v>
      </c>
      <c r="S514">
        <v>6.22</v>
      </c>
      <c r="T514">
        <v>5.6</v>
      </c>
      <c r="U514">
        <v>204.39999399999999</v>
      </c>
      <c r="V514">
        <f t="shared" si="7"/>
        <v>0</v>
      </c>
    </row>
    <row r="515" spans="1:22" x14ac:dyDescent="0.3">
      <c r="A515" s="1">
        <v>42767</v>
      </c>
      <c r="B515">
        <v>11.029299999999999</v>
      </c>
      <c r="C515">
        <v>39.849997999999999</v>
      </c>
      <c r="D515">
        <v>6.15</v>
      </c>
      <c r="E515">
        <v>9.94</v>
      </c>
      <c r="F515">
        <v>9.19</v>
      </c>
      <c r="G515">
        <v>33.150002000000001</v>
      </c>
      <c r="H515">
        <v>5.39</v>
      </c>
      <c r="I515">
        <v>14.32</v>
      </c>
      <c r="J515">
        <v>39.599997999999999</v>
      </c>
      <c r="K515">
        <v>19.799999</v>
      </c>
      <c r="L515">
        <v>6.86</v>
      </c>
      <c r="M515">
        <v>33.75</v>
      </c>
      <c r="N515">
        <v>4.7699999999999996</v>
      </c>
      <c r="O515">
        <v>14.1</v>
      </c>
      <c r="P515">
        <v>8.73</v>
      </c>
      <c r="Q515">
        <v>88.650002000000001</v>
      </c>
      <c r="R515">
        <v>25.700001</v>
      </c>
      <c r="S515">
        <v>6.13</v>
      </c>
      <c r="T515">
        <v>5.53</v>
      </c>
      <c r="U515">
        <v>206.60000600000001</v>
      </c>
      <c r="V515">
        <f t="shared" si="7"/>
        <v>1</v>
      </c>
    </row>
    <row r="516" spans="1:22" hidden="1" x14ac:dyDescent="0.3">
      <c r="A516" s="1">
        <v>42768</v>
      </c>
      <c r="B516">
        <v>10.924099999999999</v>
      </c>
      <c r="C516">
        <v>39.700001</v>
      </c>
      <c r="D516">
        <v>6.19</v>
      </c>
      <c r="E516">
        <v>10.16</v>
      </c>
      <c r="F516">
        <v>8.99</v>
      </c>
      <c r="G516">
        <v>32.200001</v>
      </c>
      <c r="H516">
        <v>5.38</v>
      </c>
      <c r="I516">
        <v>14.7</v>
      </c>
      <c r="J516">
        <v>39.450001</v>
      </c>
      <c r="K516">
        <v>19.5</v>
      </c>
      <c r="L516">
        <v>6.97</v>
      </c>
      <c r="M516">
        <v>33.549999</v>
      </c>
      <c r="N516">
        <v>4.7300000000000004</v>
      </c>
      <c r="O516">
        <v>13.52</v>
      </c>
      <c r="P516">
        <v>8.6999999999999993</v>
      </c>
      <c r="Q516">
        <v>87.800003000000004</v>
      </c>
      <c r="R516">
        <v>25.4</v>
      </c>
      <c r="S516">
        <v>6.09</v>
      </c>
      <c r="T516">
        <v>5.42</v>
      </c>
      <c r="U516">
        <v>205.199997</v>
      </c>
      <c r="V516">
        <f t="shared" ref="V516:V579" si="8">IF(MONTH(A516)-MONTH(A515)=0,0,1)</f>
        <v>0</v>
      </c>
    </row>
    <row r="517" spans="1:22" hidden="1" x14ac:dyDescent="0.3">
      <c r="A517" s="1">
        <v>42769</v>
      </c>
      <c r="B517">
        <v>10.9993</v>
      </c>
      <c r="C517">
        <v>39.799999</v>
      </c>
      <c r="D517">
        <v>6.17</v>
      </c>
      <c r="E517">
        <v>10.18</v>
      </c>
      <c r="F517">
        <v>9.75</v>
      </c>
      <c r="G517">
        <v>31.950001</v>
      </c>
      <c r="H517">
        <v>5.29</v>
      </c>
      <c r="I517">
        <v>14.92</v>
      </c>
      <c r="J517">
        <v>39.25</v>
      </c>
      <c r="K517">
        <v>19.459999</v>
      </c>
      <c r="L517">
        <v>6.86</v>
      </c>
      <c r="M517">
        <v>33.849997999999999</v>
      </c>
      <c r="N517">
        <v>4.7</v>
      </c>
      <c r="O517">
        <v>13.54</v>
      </c>
      <c r="P517">
        <v>8.8000000000000007</v>
      </c>
      <c r="Q517">
        <v>86.949996999999996</v>
      </c>
      <c r="R517">
        <v>25.6</v>
      </c>
      <c r="S517">
        <v>6.04</v>
      </c>
      <c r="T517">
        <v>5.45</v>
      </c>
      <c r="U517">
        <v>205</v>
      </c>
      <c r="V517">
        <f t="shared" si="8"/>
        <v>0</v>
      </c>
    </row>
    <row r="518" spans="1:22" hidden="1" x14ac:dyDescent="0.3">
      <c r="A518" s="1">
        <v>42772</v>
      </c>
      <c r="B518">
        <v>11.0443</v>
      </c>
      <c r="C518">
        <v>40.099997999999999</v>
      </c>
      <c r="D518">
        <v>6.18</v>
      </c>
      <c r="E518">
        <v>10.220000000000001</v>
      </c>
      <c r="F518">
        <v>10.26</v>
      </c>
      <c r="G518">
        <v>32.400002000000001</v>
      </c>
      <c r="H518">
        <v>5.34</v>
      </c>
      <c r="I518">
        <v>15</v>
      </c>
      <c r="J518">
        <v>41.049999</v>
      </c>
      <c r="K518">
        <v>19.48</v>
      </c>
      <c r="L518">
        <v>6.75</v>
      </c>
      <c r="M518">
        <v>32.75</v>
      </c>
      <c r="N518">
        <v>4.74</v>
      </c>
      <c r="O518">
        <v>13.92</v>
      </c>
      <c r="P518">
        <v>8.7799999999999994</v>
      </c>
      <c r="Q518">
        <v>88.800003000000004</v>
      </c>
      <c r="R518">
        <v>25.15</v>
      </c>
      <c r="S518">
        <v>6.07</v>
      </c>
      <c r="T518">
        <v>5.41</v>
      </c>
      <c r="U518">
        <v>207.39999399999999</v>
      </c>
      <c r="V518">
        <f t="shared" si="8"/>
        <v>0</v>
      </c>
    </row>
    <row r="519" spans="1:22" hidden="1" x14ac:dyDescent="0.3">
      <c r="A519" s="1">
        <v>42773</v>
      </c>
      <c r="B519">
        <v>11.134499999999999</v>
      </c>
      <c r="C519">
        <v>40.200001</v>
      </c>
      <c r="D519">
        <v>6.08</v>
      </c>
      <c r="E519">
        <v>10.24</v>
      </c>
      <c r="F519">
        <v>9.89</v>
      </c>
      <c r="G519">
        <v>33.299999</v>
      </c>
      <c r="H519">
        <v>5.39</v>
      </c>
      <c r="I519">
        <v>14.74</v>
      </c>
      <c r="J519">
        <v>41.099997999999999</v>
      </c>
      <c r="K519">
        <v>19.459999</v>
      </c>
      <c r="L519">
        <v>6.81</v>
      </c>
      <c r="M519">
        <v>32.099997999999999</v>
      </c>
      <c r="N519">
        <v>4.76</v>
      </c>
      <c r="O519">
        <v>13.6</v>
      </c>
      <c r="P519">
        <v>8.9499999999999993</v>
      </c>
      <c r="Q519">
        <v>88.400002000000001</v>
      </c>
      <c r="R519">
        <v>25.15</v>
      </c>
      <c r="S519">
        <v>6.05</v>
      </c>
      <c r="T519">
        <v>5.41</v>
      </c>
      <c r="U519">
        <v>205.39999399999999</v>
      </c>
      <c r="V519">
        <f t="shared" si="8"/>
        <v>0</v>
      </c>
    </row>
    <row r="520" spans="1:22" hidden="1" x14ac:dyDescent="0.3">
      <c r="A520" s="1">
        <v>42774</v>
      </c>
      <c r="B520">
        <v>11.239699999999999</v>
      </c>
      <c r="C520">
        <v>40.150002000000001</v>
      </c>
      <c r="D520">
        <v>6.1</v>
      </c>
      <c r="E520">
        <v>10.24</v>
      </c>
      <c r="F520">
        <v>10.199999999999999</v>
      </c>
      <c r="G520">
        <v>34.099997999999999</v>
      </c>
      <c r="H520">
        <v>5.43</v>
      </c>
      <c r="I520">
        <v>14.78</v>
      </c>
      <c r="J520">
        <v>41.099997999999999</v>
      </c>
      <c r="K520">
        <v>20.200001</v>
      </c>
      <c r="L520">
        <v>6.8</v>
      </c>
      <c r="M520">
        <v>31.6</v>
      </c>
      <c r="N520">
        <v>4.82</v>
      </c>
      <c r="O520">
        <v>13.52</v>
      </c>
      <c r="P520">
        <v>9.01</v>
      </c>
      <c r="Q520">
        <v>88.5</v>
      </c>
      <c r="R520">
        <v>25.799999</v>
      </c>
      <c r="S520">
        <v>6.04</v>
      </c>
      <c r="T520">
        <v>5.56</v>
      </c>
      <c r="U520">
        <v>204</v>
      </c>
      <c r="V520">
        <f t="shared" si="8"/>
        <v>0</v>
      </c>
    </row>
    <row r="521" spans="1:22" hidden="1" x14ac:dyDescent="0.3">
      <c r="A521" s="1">
        <v>42775</v>
      </c>
      <c r="B521">
        <v>11.194599999999999</v>
      </c>
      <c r="C521">
        <v>40</v>
      </c>
      <c r="D521">
        <v>6.1</v>
      </c>
      <c r="E521">
        <v>10.199999999999999</v>
      </c>
      <c r="F521">
        <v>10</v>
      </c>
      <c r="G521">
        <v>36</v>
      </c>
      <c r="H521">
        <v>5.46</v>
      </c>
      <c r="I521">
        <v>14.92</v>
      </c>
      <c r="J521">
        <v>41.549999</v>
      </c>
      <c r="K521">
        <v>20.399999999999999</v>
      </c>
      <c r="L521">
        <v>6.75</v>
      </c>
      <c r="M521">
        <v>31.65</v>
      </c>
      <c r="N521">
        <v>4.87</v>
      </c>
      <c r="O521">
        <v>13.42</v>
      </c>
      <c r="P521">
        <v>9.02</v>
      </c>
      <c r="Q521">
        <v>88.300003000000004</v>
      </c>
      <c r="R521">
        <v>26.950001</v>
      </c>
      <c r="S521">
        <v>6</v>
      </c>
      <c r="T521">
        <v>5.68</v>
      </c>
      <c r="U521">
        <v>204.199997</v>
      </c>
      <c r="V521">
        <f t="shared" si="8"/>
        <v>0</v>
      </c>
    </row>
    <row r="522" spans="1:22" hidden="1" x14ac:dyDescent="0.3">
      <c r="A522" s="1">
        <v>42776</v>
      </c>
      <c r="B522">
        <v>11.2096</v>
      </c>
      <c r="C522">
        <v>40.25</v>
      </c>
      <c r="D522">
        <v>6.15</v>
      </c>
      <c r="E522">
        <v>10.34</v>
      </c>
      <c r="F522">
        <v>10.08</v>
      </c>
      <c r="G522">
        <v>34.900002000000001</v>
      </c>
      <c r="H522">
        <v>5.42</v>
      </c>
      <c r="I522">
        <v>15.58</v>
      </c>
      <c r="J522">
        <v>41.599997999999999</v>
      </c>
      <c r="K522">
        <v>20.149999999999999</v>
      </c>
      <c r="L522">
        <v>6.75</v>
      </c>
      <c r="M522">
        <v>31.950001</v>
      </c>
      <c r="N522">
        <v>4.8600000000000003</v>
      </c>
      <c r="O522">
        <v>13.54</v>
      </c>
      <c r="P522">
        <v>9.07</v>
      </c>
      <c r="Q522">
        <v>87.650002000000001</v>
      </c>
      <c r="R522">
        <v>26.75</v>
      </c>
      <c r="S522">
        <v>6.12</v>
      </c>
      <c r="T522">
        <v>5.69</v>
      </c>
      <c r="U522">
        <v>202.60000600000001</v>
      </c>
      <c r="V522">
        <f t="shared" si="8"/>
        <v>0</v>
      </c>
    </row>
    <row r="523" spans="1:22" hidden="1" x14ac:dyDescent="0.3">
      <c r="A523" s="1">
        <v>42779</v>
      </c>
      <c r="B523">
        <v>11.1195</v>
      </c>
      <c r="C523">
        <v>40.25</v>
      </c>
      <c r="D523">
        <v>6.19</v>
      </c>
      <c r="E523">
        <v>10.199999999999999</v>
      </c>
      <c r="F523">
        <v>10.78</v>
      </c>
      <c r="G523">
        <v>35</v>
      </c>
      <c r="H523">
        <v>5.43</v>
      </c>
      <c r="I523">
        <v>15.5</v>
      </c>
      <c r="J523">
        <v>42.200001</v>
      </c>
      <c r="K523">
        <v>20.100000000000001</v>
      </c>
      <c r="L523">
        <v>6.78</v>
      </c>
      <c r="M523">
        <v>31.549999</v>
      </c>
      <c r="N523">
        <v>4.9400000000000004</v>
      </c>
      <c r="O523">
        <v>13.6</v>
      </c>
      <c r="P523">
        <v>9.2799999999999994</v>
      </c>
      <c r="Q523">
        <v>88.650002000000001</v>
      </c>
      <c r="R523">
        <v>26.950001</v>
      </c>
      <c r="S523">
        <v>6.17</v>
      </c>
      <c r="T523">
        <v>5.78</v>
      </c>
      <c r="U523">
        <v>203.60000600000001</v>
      </c>
      <c r="V523">
        <f t="shared" si="8"/>
        <v>0</v>
      </c>
    </row>
    <row r="524" spans="1:22" hidden="1" x14ac:dyDescent="0.3">
      <c r="A524" s="1">
        <v>42780</v>
      </c>
      <c r="B524">
        <v>11.194599999999999</v>
      </c>
      <c r="C524">
        <v>40.25</v>
      </c>
      <c r="D524">
        <v>6.11</v>
      </c>
      <c r="E524">
        <v>10.119999999999999</v>
      </c>
      <c r="F524">
        <v>10.98</v>
      </c>
      <c r="G524">
        <v>35.099997999999999</v>
      </c>
      <c r="H524">
        <v>5.48</v>
      </c>
      <c r="I524">
        <v>15.16</v>
      </c>
      <c r="J524">
        <v>42.099997999999999</v>
      </c>
      <c r="K524">
        <v>19.940000999999999</v>
      </c>
      <c r="L524">
        <v>6.8</v>
      </c>
      <c r="M524">
        <v>33.099997999999999</v>
      </c>
      <c r="N524">
        <v>4.96</v>
      </c>
      <c r="O524">
        <v>14.18</v>
      </c>
      <c r="P524">
        <v>9.19</v>
      </c>
      <c r="Q524">
        <v>87.900002000000001</v>
      </c>
      <c r="R524">
        <v>27.049999</v>
      </c>
      <c r="S524">
        <v>6.14</v>
      </c>
      <c r="T524">
        <v>5.79</v>
      </c>
      <c r="U524">
        <v>202.800003</v>
      </c>
      <c r="V524">
        <f t="shared" si="8"/>
        <v>0</v>
      </c>
    </row>
    <row r="525" spans="1:22" hidden="1" x14ac:dyDescent="0.3">
      <c r="A525" s="1">
        <v>42781</v>
      </c>
      <c r="B525">
        <v>11.2096</v>
      </c>
      <c r="C525">
        <v>40.5</v>
      </c>
      <c r="D525">
        <v>6.08</v>
      </c>
      <c r="E525">
        <v>9.9499999999999993</v>
      </c>
      <c r="F525">
        <v>11.08</v>
      </c>
      <c r="G525">
        <v>34.5</v>
      </c>
      <c r="H525">
        <v>5.56</v>
      </c>
      <c r="I525">
        <v>15.02</v>
      </c>
      <c r="J525">
        <v>42.349997999999999</v>
      </c>
      <c r="K525">
        <v>19.620000999999998</v>
      </c>
      <c r="L525">
        <v>6.8</v>
      </c>
      <c r="M525">
        <v>32.900002000000001</v>
      </c>
      <c r="N525">
        <v>5.0999999999999996</v>
      </c>
      <c r="O525">
        <v>13.92</v>
      </c>
      <c r="P525">
        <v>8.98</v>
      </c>
      <c r="Q525">
        <v>87.5</v>
      </c>
      <c r="R525">
        <v>26.950001</v>
      </c>
      <c r="S525">
        <v>6.1</v>
      </c>
      <c r="T525">
        <v>5.76</v>
      </c>
      <c r="U525">
        <v>206.60000600000001</v>
      </c>
      <c r="V525">
        <f t="shared" si="8"/>
        <v>0</v>
      </c>
    </row>
    <row r="526" spans="1:22" hidden="1" x14ac:dyDescent="0.3">
      <c r="A526" s="1">
        <v>42782</v>
      </c>
      <c r="B526">
        <v>11.1195</v>
      </c>
      <c r="C526">
        <v>40</v>
      </c>
      <c r="D526">
        <v>6</v>
      </c>
      <c r="E526">
        <v>10.32</v>
      </c>
      <c r="F526">
        <v>10.84</v>
      </c>
      <c r="G526">
        <v>34.349997999999999</v>
      </c>
      <c r="H526">
        <v>5.6</v>
      </c>
      <c r="I526">
        <v>15</v>
      </c>
      <c r="J526">
        <v>42.25</v>
      </c>
      <c r="K526">
        <v>19.620000999999998</v>
      </c>
      <c r="L526">
        <v>6.87</v>
      </c>
      <c r="M526">
        <v>32.950001</v>
      </c>
      <c r="N526">
        <v>5.13</v>
      </c>
      <c r="O526">
        <v>13.98</v>
      </c>
      <c r="P526">
        <v>9.33</v>
      </c>
      <c r="Q526">
        <v>87.849997999999999</v>
      </c>
      <c r="R526">
        <v>26.35</v>
      </c>
      <c r="S526">
        <v>6.03</v>
      </c>
      <c r="T526">
        <v>5.84</v>
      </c>
      <c r="U526">
        <v>212</v>
      </c>
      <c r="V526">
        <f t="shared" si="8"/>
        <v>0</v>
      </c>
    </row>
    <row r="527" spans="1:22" hidden="1" x14ac:dyDescent="0.3">
      <c r="A527" s="1">
        <v>42783</v>
      </c>
      <c r="B527">
        <v>11.224600000000001</v>
      </c>
      <c r="C527">
        <v>40.450001</v>
      </c>
      <c r="D527">
        <v>6.05</v>
      </c>
      <c r="E527">
        <v>10.24</v>
      </c>
      <c r="F527">
        <v>10.72</v>
      </c>
      <c r="G527">
        <v>34.349997999999999</v>
      </c>
      <c r="H527">
        <v>5.49</v>
      </c>
      <c r="I527">
        <v>15.08</v>
      </c>
      <c r="J527">
        <v>42.099997999999999</v>
      </c>
      <c r="K527">
        <v>19.379999000000002</v>
      </c>
      <c r="L527">
        <v>6.97</v>
      </c>
      <c r="M527">
        <v>32.299999</v>
      </c>
      <c r="N527">
        <v>5.0599999999999996</v>
      </c>
      <c r="O527">
        <v>13.86</v>
      </c>
      <c r="P527">
        <v>9.08</v>
      </c>
      <c r="Q527">
        <v>86.599997999999999</v>
      </c>
      <c r="R527">
        <v>26.450001</v>
      </c>
      <c r="S527">
        <v>6.04</v>
      </c>
      <c r="T527">
        <v>5.76</v>
      </c>
      <c r="U527">
        <v>212.199997</v>
      </c>
      <c r="V527">
        <f t="shared" si="8"/>
        <v>0</v>
      </c>
    </row>
    <row r="528" spans="1:22" hidden="1" x14ac:dyDescent="0.3">
      <c r="A528" s="1">
        <v>42786</v>
      </c>
      <c r="B528">
        <v>11.2547</v>
      </c>
      <c r="C528">
        <v>40.900002000000001</v>
      </c>
      <c r="D528">
        <v>6.14</v>
      </c>
      <c r="E528">
        <v>10.32</v>
      </c>
      <c r="F528">
        <v>11.14</v>
      </c>
      <c r="G528">
        <v>34.75</v>
      </c>
      <c r="H528">
        <v>5.37</v>
      </c>
      <c r="I528">
        <v>15.54</v>
      </c>
      <c r="J528">
        <v>42.099997999999999</v>
      </c>
      <c r="K528">
        <v>19.399999999999999</v>
      </c>
      <c r="L528">
        <v>7.11</v>
      </c>
      <c r="M528">
        <v>32.099997999999999</v>
      </c>
      <c r="N528">
        <v>5.1100000000000003</v>
      </c>
      <c r="O528">
        <v>13.66</v>
      </c>
      <c r="P528">
        <v>9.1</v>
      </c>
      <c r="Q528">
        <v>87.150002000000001</v>
      </c>
      <c r="R528">
        <v>26.799999</v>
      </c>
      <c r="S528">
        <v>6.11</v>
      </c>
      <c r="T528">
        <v>5.89</v>
      </c>
      <c r="U528">
        <v>214</v>
      </c>
      <c r="V528">
        <f t="shared" si="8"/>
        <v>0</v>
      </c>
    </row>
    <row r="529" spans="1:22" hidden="1" x14ac:dyDescent="0.3">
      <c r="A529" s="1">
        <v>42787</v>
      </c>
      <c r="B529">
        <v>11.2547</v>
      </c>
      <c r="C529">
        <v>40.849997999999999</v>
      </c>
      <c r="D529">
        <v>6.17</v>
      </c>
      <c r="E529">
        <v>10.28</v>
      </c>
      <c r="F529">
        <v>11.18</v>
      </c>
      <c r="G529">
        <v>34.75</v>
      </c>
      <c r="H529">
        <v>5.31</v>
      </c>
      <c r="I529">
        <v>15.42</v>
      </c>
      <c r="J529">
        <v>42.25</v>
      </c>
      <c r="K529">
        <v>19.34</v>
      </c>
      <c r="L529">
        <v>7.08</v>
      </c>
      <c r="M529">
        <v>31.75</v>
      </c>
      <c r="N529">
        <v>5.07</v>
      </c>
      <c r="O529">
        <v>13.44</v>
      </c>
      <c r="P529">
        <v>9.3000000000000007</v>
      </c>
      <c r="Q529">
        <v>86.949996999999996</v>
      </c>
      <c r="R529">
        <v>26.85</v>
      </c>
      <c r="S529">
        <v>6.14</v>
      </c>
      <c r="T529">
        <v>5.87</v>
      </c>
      <c r="U529">
        <v>211</v>
      </c>
      <c r="V529">
        <f t="shared" si="8"/>
        <v>0</v>
      </c>
    </row>
    <row r="530" spans="1:22" hidden="1" x14ac:dyDescent="0.3">
      <c r="A530" s="1">
        <v>42788</v>
      </c>
      <c r="B530">
        <v>11.2697</v>
      </c>
      <c r="C530">
        <v>41.200001</v>
      </c>
      <c r="D530">
        <v>6.22</v>
      </c>
      <c r="E530">
        <v>10.38</v>
      </c>
      <c r="F530">
        <v>11.06</v>
      </c>
      <c r="G530">
        <v>35.549999</v>
      </c>
      <c r="H530">
        <v>5.35</v>
      </c>
      <c r="I530">
        <v>15.38</v>
      </c>
      <c r="J530">
        <v>42.549999</v>
      </c>
      <c r="K530">
        <v>19.34</v>
      </c>
      <c r="L530">
        <v>7.38</v>
      </c>
      <c r="M530">
        <v>31.799999</v>
      </c>
      <c r="N530">
        <v>5.18</v>
      </c>
      <c r="O530">
        <v>13.4</v>
      </c>
      <c r="P530">
        <v>9.5</v>
      </c>
      <c r="Q530">
        <v>87.449996999999996</v>
      </c>
      <c r="R530">
        <v>27.65</v>
      </c>
      <c r="S530">
        <v>6.21</v>
      </c>
      <c r="T530">
        <v>5.95</v>
      </c>
      <c r="U530">
        <v>215</v>
      </c>
      <c r="V530">
        <f t="shared" si="8"/>
        <v>0</v>
      </c>
    </row>
    <row r="531" spans="1:22" hidden="1" x14ac:dyDescent="0.3">
      <c r="A531" s="1">
        <v>42789</v>
      </c>
      <c r="B531">
        <v>11.179600000000001</v>
      </c>
      <c r="C531">
        <v>41.349997999999999</v>
      </c>
      <c r="D531">
        <v>6.19</v>
      </c>
      <c r="E531">
        <v>10.4</v>
      </c>
      <c r="F531">
        <v>11.04</v>
      </c>
      <c r="G531">
        <v>35.650002000000001</v>
      </c>
      <c r="H531">
        <v>5.09</v>
      </c>
      <c r="I531">
        <v>15.4</v>
      </c>
      <c r="J531">
        <v>42.549999</v>
      </c>
      <c r="K531">
        <v>19.739999999999998</v>
      </c>
      <c r="L531">
        <v>7.33</v>
      </c>
      <c r="M531">
        <v>32.25</v>
      </c>
      <c r="N531">
        <v>5.19</v>
      </c>
      <c r="O531">
        <v>13.8</v>
      </c>
      <c r="P531">
        <v>9.69</v>
      </c>
      <c r="Q531">
        <v>86.349997999999999</v>
      </c>
      <c r="R531">
        <v>27.549999</v>
      </c>
      <c r="S531">
        <v>6.11</v>
      </c>
      <c r="T531">
        <v>5.97</v>
      </c>
      <c r="U531">
        <v>214.800003</v>
      </c>
      <c r="V531">
        <f t="shared" si="8"/>
        <v>0</v>
      </c>
    </row>
    <row r="532" spans="1:22" hidden="1" x14ac:dyDescent="0.3">
      <c r="A532" s="1">
        <v>42790</v>
      </c>
      <c r="B532">
        <v>11.2547</v>
      </c>
      <c r="C532">
        <v>41.349997999999999</v>
      </c>
      <c r="D532">
        <v>6.1</v>
      </c>
      <c r="E532">
        <v>10.34</v>
      </c>
      <c r="F532">
        <v>10.64</v>
      </c>
      <c r="G532">
        <v>35.299999</v>
      </c>
      <c r="H532">
        <v>5.0199999999999996</v>
      </c>
      <c r="I532">
        <v>15.14</v>
      </c>
      <c r="J532">
        <v>42.150002000000001</v>
      </c>
      <c r="K532">
        <v>19.52</v>
      </c>
      <c r="L532">
        <v>7.12</v>
      </c>
      <c r="M532">
        <v>32.150002000000001</v>
      </c>
      <c r="N532">
        <v>5.14</v>
      </c>
      <c r="O532">
        <v>13.66</v>
      </c>
      <c r="P532">
        <v>9.6999999999999993</v>
      </c>
      <c r="Q532">
        <v>86.5</v>
      </c>
      <c r="R532">
        <v>26.799999</v>
      </c>
      <c r="S532">
        <v>6.11</v>
      </c>
      <c r="T532">
        <v>6.09</v>
      </c>
      <c r="U532">
        <v>211.199997</v>
      </c>
      <c r="V532">
        <f t="shared" si="8"/>
        <v>0</v>
      </c>
    </row>
    <row r="533" spans="1:22" hidden="1" x14ac:dyDescent="0.3">
      <c r="A533" s="1">
        <v>42793</v>
      </c>
      <c r="B533">
        <v>11.2697</v>
      </c>
      <c r="C533">
        <v>41.400002000000001</v>
      </c>
      <c r="D533">
        <v>6.06</v>
      </c>
      <c r="E533">
        <v>10.36</v>
      </c>
      <c r="F533">
        <v>10.58</v>
      </c>
      <c r="G533">
        <v>35.5</v>
      </c>
      <c r="H533">
        <v>5.03</v>
      </c>
      <c r="I533">
        <v>15.44</v>
      </c>
      <c r="J533">
        <v>41.799999</v>
      </c>
      <c r="K533">
        <v>19.620000999999998</v>
      </c>
      <c r="L533">
        <v>7.07</v>
      </c>
      <c r="M533">
        <v>32.049999</v>
      </c>
      <c r="N533">
        <v>5.08</v>
      </c>
      <c r="O533">
        <v>13.74</v>
      </c>
      <c r="P533">
        <v>9.42</v>
      </c>
      <c r="Q533">
        <v>86.550003000000004</v>
      </c>
      <c r="R533">
        <v>26.700001</v>
      </c>
      <c r="S533">
        <v>6.02</v>
      </c>
      <c r="T533">
        <v>6</v>
      </c>
      <c r="U533">
        <v>210.199997</v>
      </c>
      <c r="V533">
        <f t="shared" si="8"/>
        <v>0</v>
      </c>
    </row>
    <row r="534" spans="1:22" hidden="1" x14ac:dyDescent="0.3">
      <c r="A534" s="1">
        <v>42794</v>
      </c>
      <c r="B534">
        <v>11.224600000000001</v>
      </c>
      <c r="C534">
        <v>41.049999</v>
      </c>
      <c r="D534">
        <v>6.02</v>
      </c>
      <c r="E534">
        <v>10.58</v>
      </c>
      <c r="F534">
        <v>10.56</v>
      </c>
      <c r="G534">
        <v>35.700001</v>
      </c>
      <c r="H534">
        <v>5</v>
      </c>
      <c r="I534">
        <v>15.3</v>
      </c>
      <c r="J534">
        <v>41.400002000000001</v>
      </c>
      <c r="K534">
        <v>19.5</v>
      </c>
      <c r="L534">
        <v>7.08</v>
      </c>
      <c r="M534">
        <v>32.400002000000001</v>
      </c>
      <c r="N534">
        <v>5.09</v>
      </c>
      <c r="O534">
        <v>13.84</v>
      </c>
      <c r="P534">
        <v>9.5</v>
      </c>
      <c r="Q534">
        <v>85.599997999999999</v>
      </c>
      <c r="R534">
        <v>27.049999</v>
      </c>
      <c r="S534">
        <v>5.91</v>
      </c>
      <c r="T534">
        <v>5.99</v>
      </c>
      <c r="U534">
        <v>207</v>
      </c>
      <c r="V534">
        <f t="shared" si="8"/>
        <v>0</v>
      </c>
    </row>
    <row r="535" spans="1:22" x14ac:dyDescent="0.3">
      <c r="A535" s="1">
        <v>42795</v>
      </c>
      <c r="B535">
        <v>11.2547</v>
      </c>
      <c r="C535">
        <v>41.900002000000001</v>
      </c>
      <c r="D535">
        <v>5.97</v>
      </c>
      <c r="E535">
        <v>10.6</v>
      </c>
      <c r="F535">
        <v>10.8</v>
      </c>
      <c r="G535">
        <v>35.099997999999999</v>
      </c>
      <c r="H535">
        <v>4.93</v>
      </c>
      <c r="I535">
        <v>15.4</v>
      </c>
      <c r="J535">
        <v>41.299999</v>
      </c>
      <c r="K535">
        <v>19.66</v>
      </c>
      <c r="L535">
        <v>7.07</v>
      </c>
      <c r="M535">
        <v>33.650002000000001</v>
      </c>
      <c r="N535">
        <v>5.04</v>
      </c>
      <c r="O535">
        <v>14.48</v>
      </c>
      <c r="P535">
        <v>9.4499999999999993</v>
      </c>
      <c r="Q535">
        <v>85.650002000000001</v>
      </c>
      <c r="R535">
        <v>27</v>
      </c>
      <c r="S535">
        <v>5.83</v>
      </c>
      <c r="T535">
        <v>6.06</v>
      </c>
      <c r="U535">
        <v>206.800003</v>
      </c>
      <c r="V535">
        <f t="shared" si="8"/>
        <v>1</v>
      </c>
    </row>
    <row r="536" spans="1:22" hidden="1" x14ac:dyDescent="0.3">
      <c r="A536" s="1">
        <v>42796</v>
      </c>
      <c r="B536">
        <v>11.404999999999999</v>
      </c>
      <c r="C536">
        <v>41.599997999999999</v>
      </c>
      <c r="D536">
        <v>5.98</v>
      </c>
      <c r="E536">
        <v>10.84</v>
      </c>
      <c r="F536">
        <v>10.68</v>
      </c>
      <c r="G536">
        <v>34.900002000000001</v>
      </c>
      <c r="H536">
        <v>4.96</v>
      </c>
      <c r="I536">
        <v>15.2</v>
      </c>
      <c r="J536">
        <v>41.25</v>
      </c>
      <c r="K536">
        <v>19.639999</v>
      </c>
      <c r="L536">
        <v>7.17</v>
      </c>
      <c r="M536">
        <v>33.349997999999999</v>
      </c>
      <c r="N536">
        <v>5.01</v>
      </c>
      <c r="O536">
        <v>14.6</v>
      </c>
      <c r="P536">
        <v>9.42</v>
      </c>
      <c r="Q536">
        <v>85.349997999999999</v>
      </c>
      <c r="R536">
        <v>26.65</v>
      </c>
      <c r="S536">
        <v>5.86</v>
      </c>
      <c r="T536">
        <v>5.97</v>
      </c>
      <c r="U536">
        <v>206.39999399999999</v>
      </c>
      <c r="V536">
        <f t="shared" si="8"/>
        <v>0</v>
      </c>
    </row>
    <row r="537" spans="1:22" hidden="1" x14ac:dyDescent="0.3">
      <c r="A537" s="1">
        <v>42797</v>
      </c>
      <c r="B537">
        <v>11.3148</v>
      </c>
      <c r="C537">
        <v>41.049999</v>
      </c>
      <c r="D537">
        <v>5.94</v>
      </c>
      <c r="E537">
        <v>10.86</v>
      </c>
      <c r="F537">
        <v>10.7</v>
      </c>
      <c r="G537">
        <v>36.5</v>
      </c>
      <c r="H537">
        <v>5</v>
      </c>
      <c r="I537">
        <v>14.96</v>
      </c>
      <c r="J537">
        <v>41.200001</v>
      </c>
      <c r="K537">
        <v>19.559999000000001</v>
      </c>
      <c r="L537">
        <v>7.15</v>
      </c>
      <c r="M537">
        <v>33.150002000000001</v>
      </c>
      <c r="N537">
        <v>4.93</v>
      </c>
      <c r="O537">
        <v>14.44</v>
      </c>
      <c r="P537">
        <v>9.43</v>
      </c>
      <c r="Q537">
        <v>85.099997999999999</v>
      </c>
      <c r="R537">
        <v>26.1</v>
      </c>
      <c r="S537">
        <v>5.85</v>
      </c>
      <c r="T537">
        <v>5.77</v>
      </c>
      <c r="U537">
        <v>207.199997</v>
      </c>
      <c r="V537">
        <f t="shared" si="8"/>
        <v>0</v>
      </c>
    </row>
    <row r="538" spans="1:22" hidden="1" x14ac:dyDescent="0.3">
      <c r="A538" s="1">
        <v>42800</v>
      </c>
      <c r="B538">
        <v>11.329800000000001</v>
      </c>
      <c r="C538">
        <v>41.700001</v>
      </c>
      <c r="D538">
        <v>5.95</v>
      </c>
      <c r="E538">
        <v>10.84</v>
      </c>
      <c r="F538">
        <v>10.64</v>
      </c>
      <c r="G538">
        <v>35.299999</v>
      </c>
      <c r="H538">
        <v>5</v>
      </c>
      <c r="I538">
        <v>15.3</v>
      </c>
      <c r="J538">
        <v>41.400002000000001</v>
      </c>
      <c r="K538">
        <v>19.780000999999999</v>
      </c>
      <c r="L538">
        <v>7.24</v>
      </c>
      <c r="M538">
        <v>33.200001</v>
      </c>
      <c r="N538">
        <v>4.95</v>
      </c>
      <c r="O538">
        <v>14.32</v>
      </c>
      <c r="P538">
        <v>9.59</v>
      </c>
      <c r="Q538">
        <v>84.800003000000004</v>
      </c>
      <c r="R538">
        <v>26.4</v>
      </c>
      <c r="S538">
        <v>5.88</v>
      </c>
      <c r="T538">
        <v>5.89</v>
      </c>
      <c r="U538">
        <v>209.199997</v>
      </c>
      <c r="V538">
        <f t="shared" si="8"/>
        <v>0</v>
      </c>
    </row>
    <row r="539" spans="1:22" hidden="1" x14ac:dyDescent="0.3">
      <c r="A539" s="1">
        <v>42801</v>
      </c>
      <c r="B539">
        <v>11.239699999999999</v>
      </c>
      <c r="C539">
        <v>41.450001</v>
      </c>
      <c r="D539">
        <v>6.02</v>
      </c>
      <c r="E539">
        <v>10.82</v>
      </c>
      <c r="F539">
        <v>10.7</v>
      </c>
      <c r="G539">
        <v>35.25</v>
      </c>
      <c r="H539">
        <v>5.14</v>
      </c>
      <c r="I539">
        <v>15.38</v>
      </c>
      <c r="J539">
        <v>41.700001</v>
      </c>
      <c r="K539">
        <v>20.65</v>
      </c>
      <c r="L539">
        <v>7.34</v>
      </c>
      <c r="M539">
        <v>33.299999</v>
      </c>
      <c r="N539">
        <v>4.97</v>
      </c>
      <c r="O539">
        <v>14.1</v>
      </c>
      <c r="P539">
        <v>9.5</v>
      </c>
      <c r="Q539">
        <v>85.099997999999999</v>
      </c>
      <c r="R539">
        <v>26.5</v>
      </c>
      <c r="S539">
        <v>5.92</v>
      </c>
      <c r="T539">
        <v>5.89</v>
      </c>
      <c r="U539">
        <v>211.800003</v>
      </c>
      <c r="V539">
        <f t="shared" si="8"/>
        <v>0</v>
      </c>
    </row>
    <row r="540" spans="1:22" hidden="1" x14ac:dyDescent="0.3">
      <c r="A540" s="1">
        <v>42802</v>
      </c>
      <c r="B540">
        <v>11.284700000000001</v>
      </c>
      <c r="C540">
        <v>41.950001</v>
      </c>
      <c r="D540">
        <v>6.1</v>
      </c>
      <c r="E540">
        <v>10.78</v>
      </c>
      <c r="F540">
        <v>11.56</v>
      </c>
      <c r="G540">
        <v>35.049999</v>
      </c>
      <c r="H540">
        <v>5.1100000000000003</v>
      </c>
      <c r="I540">
        <v>15.58</v>
      </c>
      <c r="J540">
        <v>41.799999</v>
      </c>
      <c r="K540">
        <v>21.4</v>
      </c>
      <c r="L540">
        <v>7.31</v>
      </c>
      <c r="M540">
        <v>33.700001</v>
      </c>
      <c r="N540">
        <v>5.0199999999999996</v>
      </c>
      <c r="O540">
        <v>14.38</v>
      </c>
      <c r="P540">
        <v>9.7200000000000006</v>
      </c>
      <c r="Q540">
        <v>85.300003000000004</v>
      </c>
      <c r="R540">
        <v>26.75</v>
      </c>
      <c r="S540">
        <v>5.89</v>
      </c>
      <c r="T540">
        <v>5.8</v>
      </c>
      <c r="U540">
        <v>212.199997</v>
      </c>
      <c r="V540">
        <f t="shared" si="8"/>
        <v>0</v>
      </c>
    </row>
    <row r="541" spans="1:22" hidden="1" x14ac:dyDescent="0.3">
      <c r="A541" s="1">
        <v>42803</v>
      </c>
      <c r="B541">
        <v>11.1645</v>
      </c>
      <c r="C541">
        <v>41.849997999999999</v>
      </c>
      <c r="D541">
        <v>5.89</v>
      </c>
      <c r="E541">
        <v>10.72</v>
      </c>
      <c r="F541">
        <v>11.22</v>
      </c>
      <c r="G541">
        <v>35</v>
      </c>
      <c r="H541">
        <v>5.05</v>
      </c>
      <c r="I541">
        <v>15.18</v>
      </c>
      <c r="J541">
        <v>41.450001</v>
      </c>
      <c r="K541">
        <v>21</v>
      </c>
      <c r="L541">
        <v>7.21</v>
      </c>
      <c r="M541">
        <v>33.900002000000001</v>
      </c>
      <c r="N541">
        <v>4.93</v>
      </c>
      <c r="O541">
        <v>14.36</v>
      </c>
      <c r="P541">
        <v>9.66</v>
      </c>
      <c r="Q541">
        <v>84.599997999999999</v>
      </c>
      <c r="R541">
        <v>25.799999</v>
      </c>
      <c r="S541">
        <v>5.76</v>
      </c>
      <c r="T541">
        <v>5.65</v>
      </c>
      <c r="U541">
        <v>209.800003</v>
      </c>
      <c r="V541">
        <f t="shared" si="8"/>
        <v>0</v>
      </c>
    </row>
    <row r="542" spans="1:22" hidden="1" x14ac:dyDescent="0.3">
      <c r="A542" s="1">
        <v>42804</v>
      </c>
      <c r="B542">
        <v>11.179600000000001</v>
      </c>
      <c r="C542">
        <v>41.75</v>
      </c>
      <c r="D542">
        <v>5.8</v>
      </c>
      <c r="E542">
        <v>10.74</v>
      </c>
      <c r="F542">
        <v>11.92</v>
      </c>
      <c r="G542">
        <v>34.650002000000001</v>
      </c>
      <c r="H542">
        <v>5.03</v>
      </c>
      <c r="I542">
        <v>15.12</v>
      </c>
      <c r="J542">
        <v>41.450001</v>
      </c>
      <c r="K542">
        <v>21.299999</v>
      </c>
      <c r="L542">
        <v>7.28</v>
      </c>
      <c r="M542">
        <v>33.799999</v>
      </c>
      <c r="N542">
        <v>4.91</v>
      </c>
      <c r="O542">
        <v>14.4</v>
      </c>
      <c r="P542">
        <v>9.5399999999999991</v>
      </c>
      <c r="Q542">
        <v>84.400002000000001</v>
      </c>
      <c r="R542">
        <v>26</v>
      </c>
      <c r="S542">
        <v>5.68</v>
      </c>
      <c r="T542">
        <v>5.75</v>
      </c>
      <c r="U542">
        <v>212.39999399999999</v>
      </c>
      <c r="V542">
        <f t="shared" si="8"/>
        <v>0</v>
      </c>
    </row>
    <row r="543" spans="1:22" hidden="1" x14ac:dyDescent="0.3">
      <c r="A543" s="1">
        <v>42807</v>
      </c>
      <c r="B543">
        <v>11.2547</v>
      </c>
      <c r="C543">
        <v>41.650002000000001</v>
      </c>
      <c r="D543">
        <v>5.84</v>
      </c>
      <c r="E543">
        <v>10.86</v>
      </c>
      <c r="F543">
        <v>12.44</v>
      </c>
      <c r="G543">
        <v>36</v>
      </c>
      <c r="H543">
        <v>5.15</v>
      </c>
      <c r="I543">
        <v>15.42</v>
      </c>
      <c r="J543">
        <v>41.75</v>
      </c>
      <c r="K543">
        <v>21.950001</v>
      </c>
      <c r="L543">
        <v>7.36</v>
      </c>
      <c r="M543">
        <v>33.799999</v>
      </c>
      <c r="N543">
        <v>5.0599999999999996</v>
      </c>
      <c r="O543">
        <v>14.36</v>
      </c>
      <c r="P543">
        <v>9.8699999999999992</v>
      </c>
      <c r="Q543">
        <v>84.5</v>
      </c>
      <c r="R543">
        <v>26.700001</v>
      </c>
      <c r="S543">
        <v>5.7</v>
      </c>
      <c r="T543">
        <v>5.97</v>
      </c>
      <c r="U543">
        <v>215.39999399999999</v>
      </c>
      <c r="V543">
        <f t="shared" si="8"/>
        <v>0</v>
      </c>
    </row>
    <row r="544" spans="1:22" hidden="1" x14ac:dyDescent="0.3">
      <c r="A544" s="1">
        <v>42808</v>
      </c>
      <c r="B544">
        <v>11.224600000000001</v>
      </c>
      <c r="C544">
        <v>41.849997999999999</v>
      </c>
      <c r="D544">
        <v>5.85</v>
      </c>
      <c r="E544">
        <v>11</v>
      </c>
      <c r="F544">
        <v>12.24</v>
      </c>
      <c r="G544">
        <v>36</v>
      </c>
      <c r="H544">
        <v>5.08</v>
      </c>
      <c r="I544">
        <v>15.5</v>
      </c>
      <c r="J544">
        <v>41.950001</v>
      </c>
      <c r="K544">
        <v>22.049999</v>
      </c>
      <c r="L544">
        <v>7.36</v>
      </c>
      <c r="M544">
        <v>34.450001</v>
      </c>
      <c r="N544">
        <v>5.09</v>
      </c>
      <c r="O544">
        <v>14.84</v>
      </c>
      <c r="P544">
        <v>9.93</v>
      </c>
      <c r="Q544">
        <v>84.099997999999999</v>
      </c>
      <c r="R544">
        <v>27.5</v>
      </c>
      <c r="S544">
        <v>5.69</v>
      </c>
      <c r="T544">
        <v>6.03</v>
      </c>
      <c r="U544">
        <v>214.60000600000001</v>
      </c>
      <c r="V544">
        <f t="shared" si="8"/>
        <v>0</v>
      </c>
    </row>
    <row r="545" spans="1:22" hidden="1" x14ac:dyDescent="0.3">
      <c r="A545" s="1">
        <v>42809</v>
      </c>
      <c r="B545">
        <v>11.2547</v>
      </c>
      <c r="C545">
        <v>41.900002000000001</v>
      </c>
      <c r="D545">
        <v>5.81</v>
      </c>
      <c r="E545">
        <v>10.9</v>
      </c>
      <c r="F545">
        <v>12.26</v>
      </c>
      <c r="G545">
        <v>36.099997999999999</v>
      </c>
      <c r="H545">
        <v>5.07</v>
      </c>
      <c r="I545">
        <v>15.34</v>
      </c>
      <c r="J545">
        <v>42</v>
      </c>
      <c r="K545">
        <v>22.450001</v>
      </c>
      <c r="L545">
        <v>7.41</v>
      </c>
      <c r="M545">
        <v>34.5</v>
      </c>
      <c r="N545">
        <v>5.0599999999999996</v>
      </c>
      <c r="O545">
        <v>14.96</v>
      </c>
      <c r="P545">
        <v>9.76</v>
      </c>
      <c r="Q545">
        <v>83.550003000000004</v>
      </c>
      <c r="R545">
        <v>27.950001</v>
      </c>
      <c r="S545">
        <v>5.66</v>
      </c>
      <c r="T545">
        <v>6.22</v>
      </c>
      <c r="U545">
        <v>214.60000600000001</v>
      </c>
      <c r="V545">
        <f t="shared" si="8"/>
        <v>0</v>
      </c>
    </row>
    <row r="546" spans="1:22" hidden="1" x14ac:dyDescent="0.3">
      <c r="A546" s="1">
        <v>42810</v>
      </c>
      <c r="B546">
        <v>11.404999999999999</v>
      </c>
      <c r="C546">
        <v>42.200001</v>
      </c>
      <c r="D546">
        <v>5.99</v>
      </c>
      <c r="E546">
        <v>11.1</v>
      </c>
      <c r="F546">
        <v>12.5</v>
      </c>
      <c r="G546">
        <v>35.849997999999999</v>
      </c>
      <c r="H546">
        <v>5.19</v>
      </c>
      <c r="I546">
        <v>15.74</v>
      </c>
      <c r="J546">
        <v>43</v>
      </c>
      <c r="K546">
        <v>23.549999</v>
      </c>
      <c r="L546">
        <v>7.22</v>
      </c>
      <c r="M546">
        <v>34.75</v>
      </c>
      <c r="N546">
        <v>5.19</v>
      </c>
      <c r="O546">
        <v>15.04</v>
      </c>
      <c r="P546">
        <v>10.06</v>
      </c>
      <c r="Q546">
        <v>85.599997999999999</v>
      </c>
      <c r="R546">
        <v>28.25</v>
      </c>
      <c r="S546">
        <v>5.84</v>
      </c>
      <c r="T546">
        <v>6.4</v>
      </c>
      <c r="U546">
        <v>220.800003</v>
      </c>
      <c r="V546">
        <f t="shared" si="8"/>
        <v>0</v>
      </c>
    </row>
    <row r="547" spans="1:22" hidden="1" x14ac:dyDescent="0.3">
      <c r="A547" s="1">
        <v>42811</v>
      </c>
      <c r="B547">
        <v>11.329800000000001</v>
      </c>
      <c r="C547">
        <v>42.650002000000001</v>
      </c>
      <c r="D547">
        <v>5.98</v>
      </c>
      <c r="E547">
        <v>11.42</v>
      </c>
      <c r="F547">
        <v>11.24</v>
      </c>
      <c r="G547">
        <v>36</v>
      </c>
      <c r="H547">
        <v>5.2</v>
      </c>
      <c r="I547">
        <v>15.76</v>
      </c>
      <c r="J547">
        <v>43</v>
      </c>
      <c r="K547">
        <v>23.25</v>
      </c>
      <c r="L547">
        <v>7.35</v>
      </c>
      <c r="M547">
        <v>35.099997999999999</v>
      </c>
      <c r="N547">
        <v>5.16</v>
      </c>
      <c r="O547">
        <v>15.4</v>
      </c>
      <c r="P547">
        <v>10.16</v>
      </c>
      <c r="Q547">
        <v>87.150002000000001</v>
      </c>
      <c r="R547">
        <v>28.200001</v>
      </c>
      <c r="S547">
        <v>5.86</v>
      </c>
      <c r="T547">
        <v>6.26</v>
      </c>
      <c r="U547">
        <v>222</v>
      </c>
      <c r="V547">
        <f t="shared" si="8"/>
        <v>0</v>
      </c>
    </row>
    <row r="548" spans="1:22" hidden="1" x14ac:dyDescent="0.3">
      <c r="A548" s="1">
        <v>42814</v>
      </c>
      <c r="B548">
        <v>11.404999999999999</v>
      </c>
      <c r="C548">
        <v>42.950001</v>
      </c>
      <c r="D548">
        <v>6.01</v>
      </c>
      <c r="E548">
        <v>11.26</v>
      </c>
      <c r="F548">
        <v>11.14</v>
      </c>
      <c r="G548">
        <v>36.299999</v>
      </c>
      <c r="H548">
        <v>5.18</v>
      </c>
      <c r="I548">
        <v>15.5</v>
      </c>
      <c r="J548">
        <v>43.400002000000001</v>
      </c>
      <c r="K548">
        <v>22.35</v>
      </c>
      <c r="L548">
        <v>7.33</v>
      </c>
      <c r="M548">
        <v>35.650002000000001</v>
      </c>
      <c r="N548">
        <v>5.19</v>
      </c>
      <c r="O548">
        <v>16.079999999999998</v>
      </c>
      <c r="P548">
        <v>10.119999999999999</v>
      </c>
      <c r="Q548">
        <v>90.349997999999999</v>
      </c>
      <c r="R548">
        <v>28.049999</v>
      </c>
      <c r="S548">
        <v>5.87</v>
      </c>
      <c r="T548">
        <v>6.24</v>
      </c>
      <c r="U548">
        <v>228.199997</v>
      </c>
      <c r="V548">
        <f t="shared" si="8"/>
        <v>0</v>
      </c>
    </row>
    <row r="549" spans="1:22" hidden="1" x14ac:dyDescent="0.3">
      <c r="A549" s="1">
        <v>42815</v>
      </c>
      <c r="B549">
        <v>11.3749</v>
      </c>
      <c r="C549">
        <v>43.299999</v>
      </c>
      <c r="D549">
        <v>6.11</v>
      </c>
      <c r="E549">
        <v>11.34</v>
      </c>
      <c r="F549">
        <v>11.32</v>
      </c>
      <c r="G549">
        <v>36.75</v>
      </c>
      <c r="H549">
        <v>5.21</v>
      </c>
      <c r="I549">
        <v>15.6</v>
      </c>
      <c r="J549">
        <v>44.200001</v>
      </c>
      <c r="K549">
        <v>22.9</v>
      </c>
      <c r="L549">
        <v>7.39</v>
      </c>
      <c r="M549">
        <v>35.299999</v>
      </c>
      <c r="N549">
        <v>5.22</v>
      </c>
      <c r="O549">
        <v>15.9</v>
      </c>
      <c r="P549">
        <v>10.06</v>
      </c>
      <c r="Q549">
        <v>90.349997999999999</v>
      </c>
      <c r="R549">
        <v>27.85</v>
      </c>
      <c r="S549">
        <v>5.9</v>
      </c>
      <c r="T549">
        <v>6.39</v>
      </c>
      <c r="U549">
        <v>228.800003</v>
      </c>
      <c r="V549">
        <f t="shared" si="8"/>
        <v>0</v>
      </c>
    </row>
    <row r="550" spans="1:22" hidden="1" x14ac:dyDescent="0.3">
      <c r="A550" s="1">
        <v>42816</v>
      </c>
      <c r="B550">
        <v>11.495100000000001</v>
      </c>
      <c r="C550">
        <v>42.849997999999999</v>
      </c>
      <c r="D550">
        <v>6.1</v>
      </c>
      <c r="E550">
        <v>11.32</v>
      </c>
      <c r="F550">
        <v>11.98</v>
      </c>
      <c r="G550">
        <v>35.450001</v>
      </c>
      <c r="H550">
        <v>5.04</v>
      </c>
      <c r="I550">
        <v>15.28</v>
      </c>
      <c r="J550">
        <v>43.25</v>
      </c>
      <c r="K550">
        <v>22.5</v>
      </c>
      <c r="L550">
        <v>7.22</v>
      </c>
      <c r="M550">
        <v>35.049999</v>
      </c>
      <c r="N550">
        <v>5.14</v>
      </c>
      <c r="O550">
        <v>15.64</v>
      </c>
      <c r="P550">
        <v>10.039999999999999</v>
      </c>
      <c r="Q550">
        <v>90.349997999999999</v>
      </c>
      <c r="R550">
        <v>27.549999</v>
      </c>
      <c r="S550">
        <v>5.79</v>
      </c>
      <c r="T550">
        <v>6.3</v>
      </c>
      <c r="U550">
        <v>225.199997</v>
      </c>
      <c r="V550">
        <f t="shared" si="8"/>
        <v>0</v>
      </c>
    </row>
    <row r="551" spans="1:22" hidden="1" x14ac:dyDescent="0.3">
      <c r="A551" s="1">
        <v>42817</v>
      </c>
      <c r="B551">
        <v>11.5702</v>
      </c>
      <c r="C551">
        <v>42.75</v>
      </c>
      <c r="D551">
        <v>6.13</v>
      </c>
      <c r="E551">
        <v>11.24</v>
      </c>
      <c r="F551">
        <v>11.86</v>
      </c>
      <c r="G551">
        <v>35.549999</v>
      </c>
      <c r="H551">
        <v>5.0999999999999996</v>
      </c>
      <c r="I551">
        <v>15.24</v>
      </c>
      <c r="J551">
        <v>43.650002000000001</v>
      </c>
      <c r="K551">
        <v>22.65</v>
      </c>
      <c r="L551">
        <v>7.27</v>
      </c>
      <c r="M551">
        <v>35.25</v>
      </c>
      <c r="N551">
        <v>5.17</v>
      </c>
      <c r="O551">
        <v>15.72</v>
      </c>
      <c r="P551">
        <v>10.039999999999999</v>
      </c>
      <c r="Q551">
        <v>87.25</v>
      </c>
      <c r="R551">
        <v>28.299999</v>
      </c>
      <c r="S551">
        <v>5.79</v>
      </c>
      <c r="T551">
        <v>6.52</v>
      </c>
      <c r="U551">
        <v>223</v>
      </c>
      <c r="V551">
        <f t="shared" si="8"/>
        <v>0</v>
      </c>
    </row>
    <row r="552" spans="1:22" hidden="1" x14ac:dyDescent="0.3">
      <c r="A552" s="1">
        <v>42818</v>
      </c>
      <c r="B552">
        <v>11.5702</v>
      </c>
      <c r="C552">
        <v>42.950001</v>
      </c>
      <c r="D552">
        <v>6.2</v>
      </c>
      <c r="E552">
        <v>11.46</v>
      </c>
      <c r="F552">
        <v>12.28</v>
      </c>
      <c r="G552">
        <v>35.549999</v>
      </c>
      <c r="H552">
        <v>5.16</v>
      </c>
      <c r="I552">
        <v>15.26</v>
      </c>
      <c r="J552">
        <v>43.849997999999999</v>
      </c>
      <c r="K552">
        <v>22.700001</v>
      </c>
      <c r="L552">
        <v>7.23</v>
      </c>
      <c r="M552">
        <v>35.049999</v>
      </c>
      <c r="N552">
        <v>5.16</v>
      </c>
      <c r="O552">
        <v>15.56</v>
      </c>
      <c r="P552">
        <v>10.18</v>
      </c>
      <c r="Q552">
        <v>86.449996999999996</v>
      </c>
      <c r="R552">
        <v>27.700001</v>
      </c>
      <c r="S552">
        <v>5.78</v>
      </c>
      <c r="T552">
        <v>6.57</v>
      </c>
      <c r="U552">
        <v>225.199997</v>
      </c>
      <c r="V552">
        <f t="shared" si="8"/>
        <v>0</v>
      </c>
    </row>
    <row r="553" spans="1:22" hidden="1" x14ac:dyDescent="0.3">
      <c r="A553" s="1">
        <v>42821</v>
      </c>
      <c r="B553">
        <v>11.6153</v>
      </c>
      <c r="C553">
        <v>42.950001</v>
      </c>
      <c r="D553">
        <v>6.21</v>
      </c>
      <c r="E553">
        <v>11.36</v>
      </c>
      <c r="F553">
        <v>12.06</v>
      </c>
      <c r="G553">
        <v>35.900002000000001</v>
      </c>
      <c r="H553">
        <v>5.19</v>
      </c>
      <c r="I553">
        <v>15.12</v>
      </c>
      <c r="J553">
        <v>43.5</v>
      </c>
      <c r="K553">
        <v>21.65</v>
      </c>
      <c r="L553">
        <v>7.29</v>
      </c>
      <c r="M553">
        <v>34.849997999999999</v>
      </c>
      <c r="N553">
        <v>5.12</v>
      </c>
      <c r="O553">
        <v>15.48</v>
      </c>
      <c r="P553">
        <v>9.8699999999999992</v>
      </c>
      <c r="Q553">
        <v>86.199996999999996</v>
      </c>
      <c r="R553">
        <v>26.85</v>
      </c>
      <c r="S553">
        <v>5.75</v>
      </c>
      <c r="T553">
        <v>6.48</v>
      </c>
      <c r="U553">
        <v>224.800003</v>
      </c>
      <c r="V553">
        <f t="shared" si="8"/>
        <v>0</v>
      </c>
    </row>
    <row r="554" spans="1:22" hidden="1" x14ac:dyDescent="0.3">
      <c r="A554" s="1">
        <v>42822</v>
      </c>
      <c r="B554">
        <v>11.6454</v>
      </c>
      <c r="C554">
        <v>43.349997999999999</v>
      </c>
      <c r="D554">
        <v>6.28</v>
      </c>
      <c r="E554">
        <v>11.42</v>
      </c>
      <c r="F554">
        <v>12.46</v>
      </c>
      <c r="G554">
        <v>36.349997999999999</v>
      </c>
      <c r="H554">
        <v>5.27</v>
      </c>
      <c r="I554">
        <v>15.38</v>
      </c>
      <c r="J554">
        <v>43.799999</v>
      </c>
      <c r="K554">
        <v>22.15</v>
      </c>
      <c r="L554">
        <v>7.36</v>
      </c>
      <c r="M554">
        <v>36.25</v>
      </c>
      <c r="N554">
        <v>5.15</v>
      </c>
      <c r="O554">
        <v>16.120000999999998</v>
      </c>
      <c r="P554">
        <v>10.06</v>
      </c>
      <c r="Q554">
        <v>86.800003000000004</v>
      </c>
      <c r="R554">
        <v>26.85</v>
      </c>
      <c r="S554">
        <v>5.77</v>
      </c>
      <c r="T554">
        <v>6.47</v>
      </c>
      <c r="U554">
        <v>226</v>
      </c>
      <c r="V554">
        <f t="shared" si="8"/>
        <v>0</v>
      </c>
    </row>
    <row r="555" spans="1:22" hidden="1" x14ac:dyDescent="0.3">
      <c r="A555" s="1">
        <v>42823</v>
      </c>
      <c r="B555">
        <v>11.6454</v>
      </c>
      <c r="C555">
        <v>43.549999</v>
      </c>
      <c r="D555">
        <v>6.35</v>
      </c>
      <c r="E555">
        <v>11.38</v>
      </c>
      <c r="F555">
        <v>12.16</v>
      </c>
      <c r="G555">
        <v>35.849997999999999</v>
      </c>
      <c r="H555">
        <v>5.31</v>
      </c>
      <c r="I555">
        <v>15.2</v>
      </c>
      <c r="J555">
        <v>43.799999</v>
      </c>
      <c r="K555">
        <v>21.15</v>
      </c>
      <c r="L555">
        <v>7.4</v>
      </c>
      <c r="M555">
        <v>36.150002000000001</v>
      </c>
      <c r="N555">
        <v>5.17</v>
      </c>
      <c r="O555">
        <v>16.459999</v>
      </c>
      <c r="P555">
        <v>10.18</v>
      </c>
      <c r="Q555">
        <v>86.400002000000001</v>
      </c>
      <c r="R555">
        <v>27.299999</v>
      </c>
      <c r="S555">
        <v>5.75</v>
      </c>
      <c r="T555">
        <v>6.45</v>
      </c>
      <c r="U555">
        <v>228</v>
      </c>
      <c r="V555">
        <f t="shared" si="8"/>
        <v>0</v>
      </c>
    </row>
    <row r="556" spans="1:22" hidden="1" x14ac:dyDescent="0.3">
      <c r="A556" s="1">
        <v>42824</v>
      </c>
      <c r="B556">
        <v>11.6754</v>
      </c>
      <c r="C556">
        <v>44</v>
      </c>
      <c r="D556">
        <v>6.36</v>
      </c>
      <c r="E556">
        <v>11.34</v>
      </c>
      <c r="F556">
        <v>12.08</v>
      </c>
      <c r="G556">
        <v>36.049999</v>
      </c>
      <c r="H556">
        <v>5.26</v>
      </c>
      <c r="I556">
        <v>15.94</v>
      </c>
      <c r="J556">
        <v>44.049999</v>
      </c>
      <c r="K556">
        <v>20.950001</v>
      </c>
      <c r="L556">
        <v>7.42</v>
      </c>
      <c r="M556">
        <v>36.400002000000001</v>
      </c>
      <c r="N556">
        <v>5.12</v>
      </c>
      <c r="O556">
        <v>16.299999</v>
      </c>
      <c r="P556">
        <v>10.18</v>
      </c>
      <c r="Q556">
        <v>85.699996999999996</v>
      </c>
      <c r="R556">
        <v>26.75</v>
      </c>
      <c r="S556">
        <v>5.76</v>
      </c>
      <c r="T556">
        <v>6.31</v>
      </c>
      <c r="U556">
        <v>225.199997</v>
      </c>
      <c r="V556">
        <f t="shared" si="8"/>
        <v>0</v>
      </c>
    </row>
    <row r="557" spans="1:22" hidden="1" x14ac:dyDescent="0.3">
      <c r="A557" s="1">
        <v>42825</v>
      </c>
      <c r="B557">
        <v>11.6754</v>
      </c>
      <c r="C557">
        <v>43.650002000000001</v>
      </c>
      <c r="D557">
        <v>6.3</v>
      </c>
      <c r="E557">
        <v>11.08</v>
      </c>
      <c r="F557">
        <v>11.9</v>
      </c>
      <c r="G557">
        <v>35.799999</v>
      </c>
      <c r="H557">
        <v>5.38</v>
      </c>
      <c r="I557">
        <v>16.100000000000001</v>
      </c>
      <c r="J557">
        <v>43.5</v>
      </c>
      <c r="K557">
        <v>21</v>
      </c>
      <c r="L557">
        <v>7.55</v>
      </c>
      <c r="M557">
        <v>36</v>
      </c>
      <c r="N557">
        <v>5.08</v>
      </c>
      <c r="O557">
        <v>15.82</v>
      </c>
      <c r="P557">
        <v>10.18</v>
      </c>
      <c r="Q557">
        <v>85.050003000000004</v>
      </c>
      <c r="R557">
        <v>26.4</v>
      </c>
      <c r="S557">
        <v>5.69</v>
      </c>
      <c r="T557">
        <v>6.29</v>
      </c>
      <c r="U557">
        <v>222.800003</v>
      </c>
      <c r="V557">
        <f t="shared" si="8"/>
        <v>0</v>
      </c>
    </row>
    <row r="558" spans="1:22" x14ac:dyDescent="0.3">
      <c r="A558" s="1">
        <v>42828</v>
      </c>
      <c r="B558">
        <v>11.810700000000001</v>
      </c>
      <c r="C558">
        <v>43.849997999999999</v>
      </c>
      <c r="D558">
        <v>6.32</v>
      </c>
      <c r="E558">
        <v>11.6</v>
      </c>
      <c r="F558">
        <v>12.1</v>
      </c>
      <c r="G558">
        <v>35.299999</v>
      </c>
      <c r="H558">
        <v>5.37</v>
      </c>
      <c r="I558">
        <v>15.74</v>
      </c>
      <c r="J558">
        <v>43.299999</v>
      </c>
      <c r="K558">
        <v>20.950001</v>
      </c>
      <c r="L558">
        <v>7.5</v>
      </c>
      <c r="M558">
        <v>36</v>
      </c>
      <c r="N558">
        <v>5.1100000000000003</v>
      </c>
      <c r="O558">
        <v>16.02</v>
      </c>
      <c r="P558">
        <v>10.3</v>
      </c>
      <c r="Q558">
        <v>85.949996999999996</v>
      </c>
      <c r="R558">
        <v>27.25</v>
      </c>
      <c r="S558">
        <v>5.68</v>
      </c>
      <c r="T558">
        <v>6.38</v>
      </c>
      <c r="U558">
        <v>225.199997</v>
      </c>
      <c r="V558">
        <f t="shared" si="8"/>
        <v>1</v>
      </c>
    </row>
    <row r="559" spans="1:22" hidden="1" x14ac:dyDescent="0.3">
      <c r="A559" s="1">
        <v>42830</v>
      </c>
      <c r="B559">
        <v>11.870799999999999</v>
      </c>
      <c r="C559">
        <v>44</v>
      </c>
      <c r="D559">
        <v>6.43</v>
      </c>
      <c r="E559">
        <v>11.56</v>
      </c>
      <c r="F559">
        <v>11.9</v>
      </c>
      <c r="G559">
        <v>35.400002000000001</v>
      </c>
      <c r="H559">
        <v>5.84</v>
      </c>
      <c r="I559">
        <v>15.46</v>
      </c>
      <c r="J559">
        <v>43.299999</v>
      </c>
      <c r="K559">
        <v>21.5</v>
      </c>
      <c r="L559">
        <v>7.8</v>
      </c>
      <c r="M559">
        <v>36.950001</v>
      </c>
      <c r="N559">
        <v>5.1100000000000003</v>
      </c>
      <c r="O559">
        <v>16.899999999999999</v>
      </c>
      <c r="P559">
        <v>10.220000000000001</v>
      </c>
      <c r="Q559">
        <v>86.75</v>
      </c>
      <c r="R559">
        <v>28.1</v>
      </c>
      <c r="S559">
        <v>5.7</v>
      </c>
      <c r="T559">
        <v>6.37</v>
      </c>
      <c r="U559">
        <v>228.800003</v>
      </c>
      <c r="V559">
        <f t="shared" si="8"/>
        <v>0</v>
      </c>
    </row>
    <row r="560" spans="1:22" hidden="1" x14ac:dyDescent="0.3">
      <c r="A560" s="1">
        <v>42831</v>
      </c>
      <c r="B560">
        <v>11.9008</v>
      </c>
      <c r="C560">
        <v>43.75</v>
      </c>
      <c r="D560">
        <v>6.46</v>
      </c>
      <c r="E560">
        <v>11.62</v>
      </c>
      <c r="F560">
        <v>11.42</v>
      </c>
      <c r="G560">
        <v>34.75</v>
      </c>
      <c r="H560">
        <v>5.56</v>
      </c>
      <c r="I560">
        <v>15.62</v>
      </c>
      <c r="J560">
        <v>43</v>
      </c>
      <c r="K560">
        <v>21.549999</v>
      </c>
      <c r="L560">
        <v>7.82</v>
      </c>
      <c r="M560">
        <v>37.299999</v>
      </c>
      <c r="N560">
        <v>5.03</v>
      </c>
      <c r="O560">
        <v>16.98</v>
      </c>
      <c r="P560">
        <v>10.220000000000001</v>
      </c>
      <c r="Q560">
        <v>85.849997999999999</v>
      </c>
      <c r="R560">
        <v>27.9</v>
      </c>
      <c r="S560">
        <v>5.65</v>
      </c>
      <c r="T560">
        <v>6.57</v>
      </c>
      <c r="U560">
        <v>228</v>
      </c>
      <c r="V560">
        <f t="shared" si="8"/>
        <v>0</v>
      </c>
    </row>
    <row r="561" spans="1:22" hidden="1" x14ac:dyDescent="0.3">
      <c r="A561" s="1">
        <v>42832</v>
      </c>
      <c r="B561">
        <v>11.9459</v>
      </c>
      <c r="C561">
        <v>43.75</v>
      </c>
      <c r="D561">
        <v>6.55</v>
      </c>
      <c r="E561">
        <v>11.64</v>
      </c>
      <c r="F561">
        <v>11.04</v>
      </c>
      <c r="G561">
        <v>35</v>
      </c>
      <c r="H561">
        <v>5.62</v>
      </c>
      <c r="I561">
        <v>15.26</v>
      </c>
      <c r="J561">
        <v>42.849997999999999</v>
      </c>
      <c r="K561">
        <v>21.5</v>
      </c>
      <c r="L561">
        <v>7.84</v>
      </c>
      <c r="M561">
        <v>37.700001</v>
      </c>
      <c r="N561">
        <v>5.01</v>
      </c>
      <c r="O561">
        <v>17.18</v>
      </c>
      <c r="P561">
        <v>10.06</v>
      </c>
      <c r="Q561">
        <v>85.5</v>
      </c>
      <c r="R561">
        <v>27.799999</v>
      </c>
      <c r="S561">
        <v>5.78</v>
      </c>
      <c r="T561">
        <v>7.04</v>
      </c>
      <c r="U561">
        <v>227.199997</v>
      </c>
      <c r="V561">
        <f t="shared" si="8"/>
        <v>0</v>
      </c>
    </row>
    <row r="562" spans="1:22" hidden="1" x14ac:dyDescent="0.3">
      <c r="A562" s="1">
        <v>42835</v>
      </c>
      <c r="B562">
        <v>11.9459</v>
      </c>
      <c r="C562">
        <v>44.450001</v>
      </c>
      <c r="D562">
        <v>6.48</v>
      </c>
      <c r="E562">
        <v>11.6</v>
      </c>
      <c r="F562">
        <v>10.5</v>
      </c>
      <c r="G562">
        <v>34.75</v>
      </c>
      <c r="H562">
        <v>5.6</v>
      </c>
      <c r="I562">
        <v>15.2</v>
      </c>
      <c r="J562">
        <v>42.5</v>
      </c>
      <c r="K562">
        <v>21.1</v>
      </c>
      <c r="L562">
        <v>7.85</v>
      </c>
      <c r="M562">
        <v>37.200001</v>
      </c>
      <c r="N562">
        <v>5.04</v>
      </c>
      <c r="O562">
        <v>17.34</v>
      </c>
      <c r="P562">
        <v>9.8699999999999992</v>
      </c>
      <c r="Q562">
        <v>85.400002000000001</v>
      </c>
      <c r="R562">
        <v>27.9</v>
      </c>
      <c r="S562">
        <v>5.77</v>
      </c>
      <c r="T562">
        <v>6.88</v>
      </c>
      <c r="U562">
        <v>226.39999399999999</v>
      </c>
      <c r="V562">
        <f t="shared" si="8"/>
        <v>0</v>
      </c>
    </row>
    <row r="563" spans="1:22" hidden="1" x14ac:dyDescent="0.3">
      <c r="A563" s="1">
        <v>42836</v>
      </c>
      <c r="B563">
        <v>11.7806</v>
      </c>
      <c r="C563">
        <v>44.450001</v>
      </c>
      <c r="D563">
        <v>6.41</v>
      </c>
      <c r="E563">
        <v>11.66</v>
      </c>
      <c r="F563">
        <v>10.34</v>
      </c>
      <c r="G563">
        <v>33.700001</v>
      </c>
      <c r="H563">
        <v>5.5</v>
      </c>
      <c r="I563">
        <v>15.02</v>
      </c>
      <c r="J563">
        <v>42.299999</v>
      </c>
      <c r="K563">
        <v>21.1</v>
      </c>
      <c r="L563">
        <v>7.9</v>
      </c>
      <c r="M563">
        <v>36.849997999999999</v>
      </c>
      <c r="N563">
        <v>4.97</v>
      </c>
      <c r="O563">
        <v>17.32</v>
      </c>
      <c r="P563">
        <v>10</v>
      </c>
      <c r="Q563">
        <v>84.349997999999999</v>
      </c>
      <c r="R563">
        <v>27.75</v>
      </c>
      <c r="S563">
        <v>5.68</v>
      </c>
      <c r="T563">
        <v>6.86</v>
      </c>
      <c r="U563">
        <v>225</v>
      </c>
      <c r="V563">
        <f t="shared" si="8"/>
        <v>0</v>
      </c>
    </row>
    <row r="564" spans="1:22" hidden="1" x14ac:dyDescent="0.3">
      <c r="A564" s="1">
        <v>42837</v>
      </c>
      <c r="B564">
        <v>11.8858</v>
      </c>
      <c r="C564">
        <v>44.799999</v>
      </c>
      <c r="D564">
        <v>6.4</v>
      </c>
      <c r="E564">
        <v>11.82</v>
      </c>
      <c r="F564">
        <v>10.72</v>
      </c>
      <c r="G564">
        <v>33.849997999999999</v>
      </c>
      <c r="H564">
        <v>5.54</v>
      </c>
      <c r="I564">
        <v>14.96</v>
      </c>
      <c r="J564">
        <v>42.5</v>
      </c>
      <c r="K564">
        <v>21.200001</v>
      </c>
      <c r="L564">
        <v>7.9</v>
      </c>
      <c r="M564">
        <v>37.349997999999999</v>
      </c>
      <c r="N564">
        <v>5.0199999999999996</v>
      </c>
      <c r="O564">
        <v>17.68</v>
      </c>
      <c r="P564">
        <v>10.08</v>
      </c>
      <c r="Q564">
        <v>84.849997999999999</v>
      </c>
      <c r="R564">
        <v>28</v>
      </c>
      <c r="S564">
        <v>5.68</v>
      </c>
      <c r="T564">
        <v>6.87</v>
      </c>
      <c r="U564">
        <v>231</v>
      </c>
      <c r="V564">
        <f t="shared" si="8"/>
        <v>0</v>
      </c>
    </row>
    <row r="565" spans="1:22" hidden="1" x14ac:dyDescent="0.3">
      <c r="A565" s="1">
        <v>42838</v>
      </c>
      <c r="B565">
        <v>11.8558</v>
      </c>
      <c r="C565">
        <v>44.650002000000001</v>
      </c>
      <c r="D565">
        <v>6.37</v>
      </c>
      <c r="E565">
        <v>11.82</v>
      </c>
      <c r="F565">
        <v>10.62</v>
      </c>
      <c r="G565">
        <v>34.150002000000001</v>
      </c>
      <c r="H565">
        <v>5.51</v>
      </c>
      <c r="I565">
        <v>15.06</v>
      </c>
      <c r="J565">
        <v>42.349997999999999</v>
      </c>
      <c r="K565">
        <v>21.549999</v>
      </c>
      <c r="L565">
        <v>8.36</v>
      </c>
      <c r="M565">
        <v>37.25</v>
      </c>
      <c r="N565">
        <v>5.0199999999999996</v>
      </c>
      <c r="O565">
        <v>17.52</v>
      </c>
      <c r="P565">
        <v>10.24</v>
      </c>
      <c r="Q565">
        <v>84.5</v>
      </c>
      <c r="R565">
        <v>28.4</v>
      </c>
      <c r="S565">
        <v>5.69</v>
      </c>
      <c r="T565">
        <v>6.89</v>
      </c>
      <c r="U565">
        <v>230.60000600000001</v>
      </c>
      <c r="V565">
        <f t="shared" si="8"/>
        <v>0</v>
      </c>
    </row>
    <row r="566" spans="1:22" hidden="1" x14ac:dyDescent="0.3">
      <c r="A566" s="1">
        <v>42843</v>
      </c>
      <c r="B566">
        <v>11.555199999999999</v>
      </c>
      <c r="C566">
        <v>44.349997999999999</v>
      </c>
      <c r="D566">
        <v>6.29</v>
      </c>
      <c r="E566">
        <v>11.64</v>
      </c>
      <c r="F566">
        <v>10.6</v>
      </c>
      <c r="G566">
        <v>34.950001</v>
      </c>
      <c r="H566">
        <v>5.59</v>
      </c>
      <c r="I566">
        <v>14.72</v>
      </c>
      <c r="J566">
        <v>42</v>
      </c>
      <c r="K566">
        <v>20.9</v>
      </c>
      <c r="L566">
        <v>8.11</v>
      </c>
      <c r="M566">
        <v>36.5</v>
      </c>
      <c r="N566">
        <v>4.93</v>
      </c>
      <c r="O566">
        <v>17.32</v>
      </c>
      <c r="P566">
        <v>10.42</v>
      </c>
      <c r="Q566">
        <v>83.550003000000004</v>
      </c>
      <c r="R566">
        <v>27.6</v>
      </c>
      <c r="S566">
        <v>5.63</v>
      </c>
      <c r="T566">
        <v>6.68</v>
      </c>
      <c r="U566">
        <v>228</v>
      </c>
      <c r="V566">
        <f t="shared" si="8"/>
        <v>0</v>
      </c>
    </row>
    <row r="567" spans="1:22" hidden="1" x14ac:dyDescent="0.3">
      <c r="A567" s="1">
        <v>42844</v>
      </c>
      <c r="B567">
        <v>11.45</v>
      </c>
      <c r="C567">
        <v>44</v>
      </c>
      <c r="D567">
        <v>6.2</v>
      </c>
      <c r="E567">
        <v>11.5</v>
      </c>
      <c r="F567">
        <v>11.28</v>
      </c>
      <c r="G567">
        <v>34.849997999999999</v>
      </c>
      <c r="H567">
        <v>5.42</v>
      </c>
      <c r="I567">
        <v>14.76</v>
      </c>
      <c r="J567">
        <v>41.900002000000001</v>
      </c>
      <c r="K567">
        <v>20.950001</v>
      </c>
      <c r="L567">
        <v>8.25</v>
      </c>
      <c r="M567">
        <v>35.599997999999999</v>
      </c>
      <c r="N567">
        <v>4.91</v>
      </c>
      <c r="O567">
        <v>16.799999</v>
      </c>
      <c r="P567">
        <v>10.76</v>
      </c>
      <c r="Q567">
        <v>83.199996999999996</v>
      </c>
      <c r="R567">
        <v>27.450001</v>
      </c>
      <c r="S567">
        <v>5.56</v>
      </c>
      <c r="T567">
        <v>6.46</v>
      </c>
      <c r="U567">
        <v>230.199997</v>
      </c>
      <c r="V567">
        <f t="shared" si="8"/>
        <v>0</v>
      </c>
    </row>
    <row r="568" spans="1:22" hidden="1" x14ac:dyDescent="0.3">
      <c r="A568" s="1">
        <v>42845</v>
      </c>
      <c r="B568">
        <v>11.555199999999999</v>
      </c>
      <c r="C568">
        <v>44.200001</v>
      </c>
      <c r="D568">
        <v>6.23</v>
      </c>
      <c r="E568">
        <v>11.74</v>
      </c>
      <c r="F568">
        <v>11.64</v>
      </c>
      <c r="G568">
        <v>34.849997999999999</v>
      </c>
      <c r="H568">
        <v>5.49</v>
      </c>
      <c r="I568">
        <v>14.86</v>
      </c>
      <c r="J568">
        <v>42.049999</v>
      </c>
      <c r="K568">
        <v>20.85</v>
      </c>
      <c r="L568">
        <v>8.7200000000000006</v>
      </c>
      <c r="M568">
        <v>36</v>
      </c>
      <c r="N568">
        <v>4.95</v>
      </c>
      <c r="O568">
        <v>16.780000999999999</v>
      </c>
      <c r="P568">
        <v>10.8</v>
      </c>
      <c r="Q568">
        <v>84.150002000000001</v>
      </c>
      <c r="R568">
        <v>27.4</v>
      </c>
      <c r="S568">
        <v>5.56</v>
      </c>
      <c r="T568">
        <v>6.52</v>
      </c>
      <c r="U568">
        <v>236.60000600000001</v>
      </c>
      <c r="V568">
        <f t="shared" si="8"/>
        <v>0</v>
      </c>
    </row>
    <row r="569" spans="1:22" hidden="1" x14ac:dyDescent="0.3">
      <c r="A569" s="1">
        <v>42846</v>
      </c>
      <c r="B569">
        <v>11.555199999999999</v>
      </c>
      <c r="C569">
        <v>44.299999</v>
      </c>
      <c r="D569">
        <v>6.27</v>
      </c>
      <c r="E569">
        <v>11.9</v>
      </c>
      <c r="F569">
        <v>11.56</v>
      </c>
      <c r="G569">
        <v>35</v>
      </c>
      <c r="H569">
        <v>5.48</v>
      </c>
      <c r="I569">
        <v>14.94</v>
      </c>
      <c r="J569">
        <v>42</v>
      </c>
      <c r="K569">
        <v>20.549999</v>
      </c>
      <c r="L569">
        <v>8.44</v>
      </c>
      <c r="M569">
        <v>36</v>
      </c>
      <c r="N569">
        <v>4.96</v>
      </c>
      <c r="O569">
        <v>16.700001</v>
      </c>
      <c r="P569">
        <v>10.78</v>
      </c>
      <c r="Q569">
        <v>83.849997999999999</v>
      </c>
      <c r="R569">
        <v>27.5</v>
      </c>
      <c r="S569">
        <v>5.52</v>
      </c>
      <c r="T569">
        <v>6.6</v>
      </c>
      <c r="U569">
        <v>236.39999399999999</v>
      </c>
      <c r="V569">
        <f t="shared" si="8"/>
        <v>0</v>
      </c>
    </row>
    <row r="570" spans="1:22" hidden="1" x14ac:dyDescent="0.3">
      <c r="A570" s="1">
        <v>42849</v>
      </c>
      <c r="B570">
        <v>11.5402</v>
      </c>
      <c r="C570">
        <v>44.400002000000001</v>
      </c>
      <c r="D570">
        <v>6.3</v>
      </c>
      <c r="E570">
        <v>11.84</v>
      </c>
      <c r="F570">
        <v>11.42</v>
      </c>
      <c r="G570">
        <v>34.950001</v>
      </c>
      <c r="H570">
        <v>5.51</v>
      </c>
      <c r="I570">
        <v>15.1</v>
      </c>
      <c r="J570">
        <v>42.400002000000001</v>
      </c>
      <c r="K570">
        <v>20.65</v>
      </c>
      <c r="L570">
        <v>8.27</v>
      </c>
      <c r="M570">
        <v>35.450001</v>
      </c>
      <c r="N570">
        <v>4.99</v>
      </c>
      <c r="O570">
        <v>16.48</v>
      </c>
      <c r="P570">
        <v>10.8</v>
      </c>
      <c r="Q570">
        <v>82.800003000000004</v>
      </c>
      <c r="R570">
        <v>27.5</v>
      </c>
      <c r="S570">
        <v>5.51</v>
      </c>
      <c r="T570">
        <v>6.89</v>
      </c>
      <c r="U570">
        <v>238</v>
      </c>
      <c r="V570">
        <f t="shared" si="8"/>
        <v>0</v>
      </c>
    </row>
    <row r="571" spans="1:22" hidden="1" x14ac:dyDescent="0.3">
      <c r="A571" s="1">
        <v>42850</v>
      </c>
      <c r="B571">
        <v>11.555199999999999</v>
      </c>
      <c r="C571">
        <v>44.75</v>
      </c>
      <c r="D571">
        <v>6.43</v>
      </c>
      <c r="E571">
        <v>12.02</v>
      </c>
      <c r="F571">
        <v>11.44</v>
      </c>
      <c r="G571">
        <v>35.099997999999999</v>
      </c>
      <c r="H571">
        <v>5.49</v>
      </c>
      <c r="I571">
        <v>14.98</v>
      </c>
      <c r="J571">
        <v>43.200001</v>
      </c>
      <c r="K571">
        <v>20.799999</v>
      </c>
      <c r="L571">
        <v>8.34</v>
      </c>
      <c r="M571">
        <v>35.549999</v>
      </c>
      <c r="N571">
        <v>5.0999999999999996</v>
      </c>
      <c r="O571">
        <v>16.84</v>
      </c>
      <c r="P571">
        <v>10.86</v>
      </c>
      <c r="Q571">
        <v>83.199996999999996</v>
      </c>
      <c r="R571">
        <v>27.4</v>
      </c>
      <c r="S571">
        <v>5.53</v>
      </c>
      <c r="T571">
        <v>6.77</v>
      </c>
      <c r="U571">
        <v>242.800003</v>
      </c>
      <c r="V571">
        <f t="shared" si="8"/>
        <v>0</v>
      </c>
    </row>
    <row r="572" spans="1:22" hidden="1" x14ac:dyDescent="0.3">
      <c r="A572" s="1">
        <v>42851</v>
      </c>
      <c r="B572">
        <v>11.6153</v>
      </c>
      <c r="C572">
        <v>44.900002000000001</v>
      </c>
      <c r="D572">
        <v>6.43</v>
      </c>
      <c r="E572">
        <v>12.1</v>
      </c>
      <c r="F572">
        <v>10.82</v>
      </c>
      <c r="G572">
        <v>35.299999</v>
      </c>
      <c r="H572">
        <v>5.59</v>
      </c>
      <c r="I572">
        <v>14.94</v>
      </c>
      <c r="J572">
        <v>43.549999</v>
      </c>
      <c r="K572">
        <v>20.25</v>
      </c>
      <c r="L572">
        <v>8.48</v>
      </c>
      <c r="M572">
        <v>36.849997999999999</v>
      </c>
      <c r="N572">
        <v>5.14</v>
      </c>
      <c r="O572">
        <v>17.52</v>
      </c>
      <c r="P572">
        <v>10.98</v>
      </c>
      <c r="Q572">
        <v>83.650002000000001</v>
      </c>
      <c r="R572">
        <v>27.700001</v>
      </c>
      <c r="S572">
        <v>5.52</v>
      </c>
      <c r="T572">
        <v>6.77</v>
      </c>
      <c r="U572">
        <v>241.60000600000001</v>
      </c>
      <c r="V572">
        <f t="shared" si="8"/>
        <v>0</v>
      </c>
    </row>
    <row r="573" spans="1:22" hidden="1" x14ac:dyDescent="0.3">
      <c r="A573" s="1">
        <v>42852</v>
      </c>
      <c r="B573">
        <v>11.6153</v>
      </c>
      <c r="C573">
        <v>44.900002000000001</v>
      </c>
      <c r="D573">
        <v>6.34</v>
      </c>
      <c r="E573">
        <v>11.9</v>
      </c>
      <c r="F573">
        <v>10.66</v>
      </c>
      <c r="G573">
        <v>34.900002000000001</v>
      </c>
      <c r="H573">
        <v>5.66</v>
      </c>
      <c r="I573">
        <v>15.06</v>
      </c>
      <c r="J573">
        <v>44</v>
      </c>
      <c r="K573">
        <v>19.899999999999999</v>
      </c>
      <c r="L573">
        <v>8.41</v>
      </c>
      <c r="M573">
        <v>35.549999</v>
      </c>
      <c r="N573">
        <v>5.1100000000000003</v>
      </c>
      <c r="O573">
        <v>17</v>
      </c>
      <c r="P573">
        <v>10.8</v>
      </c>
      <c r="Q573">
        <v>83.599997999999999</v>
      </c>
      <c r="R573">
        <v>26.65</v>
      </c>
      <c r="S573">
        <v>5.49</v>
      </c>
      <c r="T573">
        <v>6.84</v>
      </c>
      <c r="U573">
        <v>244.60000600000001</v>
      </c>
      <c r="V573">
        <f t="shared" si="8"/>
        <v>0</v>
      </c>
    </row>
    <row r="574" spans="1:22" hidden="1" x14ac:dyDescent="0.3">
      <c r="A574" s="1">
        <v>42853</v>
      </c>
      <c r="B574">
        <v>11.6754</v>
      </c>
      <c r="C574">
        <v>44.799999</v>
      </c>
      <c r="D574">
        <v>6.3</v>
      </c>
      <c r="E574">
        <v>12.04</v>
      </c>
      <c r="F574">
        <v>10.5</v>
      </c>
      <c r="G574">
        <v>35</v>
      </c>
      <c r="H574">
        <v>5.6</v>
      </c>
      <c r="I574">
        <v>15.06</v>
      </c>
      <c r="J574">
        <v>43.799999</v>
      </c>
      <c r="K574">
        <v>19.739999999999998</v>
      </c>
      <c r="L574">
        <v>8.5399999999999991</v>
      </c>
      <c r="M574">
        <v>35.299999</v>
      </c>
      <c r="N574">
        <v>5.08</v>
      </c>
      <c r="O574">
        <v>17.100000000000001</v>
      </c>
      <c r="P574">
        <v>10.8</v>
      </c>
      <c r="Q574">
        <v>82.949996999999996</v>
      </c>
      <c r="R574">
        <v>27.25</v>
      </c>
      <c r="S574">
        <v>5.48</v>
      </c>
      <c r="T574">
        <v>6.89</v>
      </c>
      <c r="U574">
        <v>243.39999399999999</v>
      </c>
      <c r="V574">
        <f t="shared" si="8"/>
        <v>0</v>
      </c>
    </row>
    <row r="575" spans="1:22" x14ac:dyDescent="0.3">
      <c r="A575" s="1">
        <v>42857</v>
      </c>
      <c r="B575">
        <v>11.6454</v>
      </c>
      <c r="C575">
        <v>45</v>
      </c>
      <c r="D575">
        <v>6.24</v>
      </c>
      <c r="E575">
        <v>11.74</v>
      </c>
      <c r="F575">
        <v>10.74</v>
      </c>
      <c r="G575">
        <v>34.900002000000001</v>
      </c>
      <c r="H575">
        <v>5.55</v>
      </c>
      <c r="I575">
        <v>14.76</v>
      </c>
      <c r="J575">
        <v>43.700001</v>
      </c>
      <c r="K575">
        <v>19.739999999999998</v>
      </c>
      <c r="L575">
        <v>8.6</v>
      </c>
      <c r="M575">
        <v>35.299999</v>
      </c>
      <c r="N575">
        <v>5.07</v>
      </c>
      <c r="O575">
        <v>17.079999999999998</v>
      </c>
      <c r="P575">
        <v>10.68</v>
      </c>
      <c r="Q575">
        <v>82.849997999999999</v>
      </c>
      <c r="R575">
        <v>27.1</v>
      </c>
      <c r="S575">
        <v>5.45</v>
      </c>
      <c r="T575">
        <v>6.8</v>
      </c>
      <c r="U575">
        <v>248.39999399999999</v>
      </c>
      <c r="V575">
        <f t="shared" si="8"/>
        <v>1</v>
      </c>
    </row>
    <row r="576" spans="1:22" hidden="1" x14ac:dyDescent="0.3">
      <c r="A576" s="1">
        <v>42859</v>
      </c>
      <c r="B576">
        <v>11.6905</v>
      </c>
      <c r="C576">
        <v>45.450001</v>
      </c>
      <c r="D576">
        <v>6.19</v>
      </c>
      <c r="E576">
        <v>11.62</v>
      </c>
      <c r="F576">
        <v>10.220000000000001</v>
      </c>
      <c r="G576">
        <v>34.950001</v>
      </c>
      <c r="H576">
        <v>5.41</v>
      </c>
      <c r="I576">
        <v>14.74</v>
      </c>
      <c r="J576">
        <v>43.549999</v>
      </c>
      <c r="K576">
        <v>19.760000000000002</v>
      </c>
      <c r="L576">
        <v>8.85</v>
      </c>
      <c r="M576">
        <v>35.150002000000001</v>
      </c>
      <c r="N576">
        <v>5.03</v>
      </c>
      <c r="O576">
        <v>16.579999999999998</v>
      </c>
      <c r="P576">
        <v>10.94</v>
      </c>
      <c r="Q576">
        <v>83.699996999999996</v>
      </c>
      <c r="R576">
        <v>25.950001</v>
      </c>
      <c r="S576">
        <v>5.37</v>
      </c>
      <c r="T576">
        <v>6.8</v>
      </c>
      <c r="U576">
        <v>243.800003</v>
      </c>
      <c r="V576">
        <f t="shared" si="8"/>
        <v>0</v>
      </c>
    </row>
    <row r="577" spans="1:22" hidden="1" x14ac:dyDescent="0.3">
      <c r="A577" s="1">
        <v>42860</v>
      </c>
      <c r="B577">
        <v>11.6153</v>
      </c>
      <c r="C577">
        <v>45.099997999999999</v>
      </c>
      <c r="D577">
        <v>6.02</v>
      </c>
      <c r="E577">
        <v>11.48</v>
      </c>
      <c r="F577">
        <v>10.26</v>
      </c>
      <c r="G577">
        <v>33.599997999999999</v>
      </c>
      <c r="H577">
        <v>5.33</v>
      </c>
      <c r="I577">
        <v>14.32</v>
      </c>
      <c r="J577">
        <v>42.950001</v>
      </c>
      <c r="K577">
        <v>19.420000000000002</v>
      </c>
      <c r="L577">
        <v>8.76</v>
      </c>
      <c r="M577">
        <v>34.799999</v>
      </c>
      <c r="N577">
        <v>4.96</v>
      </c>
      <c r="O577">
        <v>16.18</v>
      </c>
      <c r="P577">
        <v>10.92</v>
      </c>
      <c r="Q577">
        <v>84.300003000000004</v>
      </c>
      <c r="R577">
        <v>25.450001</v>
      </c>
      <c r="S577">
        <v>5.24</v>
      </c>
      <c r="T577">
        <v>6.79</v>
      </c>
      <c r="U577">
        <v>243.800003</v>
      </c>
      <c r="V577">
        <f t="shared" si="8"/>
        <v>0</v>
      </c>
    </row>
    <row r="578" spans="1:22" hidden="1" x14ac:dyDescent="0.3">
      <c r="A578" s="1">
        <v>42863</v>
      </c>
      <c r="B578">
        <v>11.6454</v>
      </c>
      <c r="C578">
        <v>45.599997999999999</v>
      </c>
      <c r="D578">
        <v>6.08</v>
      </c>
      <c r="E578">
        <v>11.5</v>
      </c>
      <c r="F578">
        <v>10.72</v>
      </c>
      <c r="G578">
        <v>33.700001</v>
      </c>
      <c r="H578">
        <v>5.38</v>
      </c>
      <c r="I578">
        <v>14.4</v>
      </c>
      <c r="J578">
        <v>43.099997999999999</v>
      </c>
      <c r="K578">
        <v>19.34</v>
      </c>
      <c r="L578">
        <v>8.68</v>
      </c>
      <c r="M578">
        <v>34.400002000000001</v>
      </c>
      <c r="N578">
        <v>5.01</v>
      </c>
      <c r="O578">
        <v>15.92</v>
      </c>
      <c r="P578">
        <v>11.28</v>
      </c>
      <c r="Q578">
        <v>84.300003000000004</v>
      </c>
      <c r="R578">
        <v>25.299999</v>
      </c>
      <c r="S578">
        <v>5.25</v>
      </c>
      <c r="T578">
        <v>6.89</v>
      </c>
      <c r="U578">
        <v>244.800003</v>
      </c>
      <c r="V578">
        <f t="shared" si="8"/>
        <v>0</v>
      </c>
    </row>
    <row r="579" spans="1:22" hidden="1" x14ac:dyDescent="0.3">
      <c r="A579" s="1">
        <v>42864</v>
      </c>
      <c r="B579">
        <v>11.765599999999999</v>
      </c>
      <c r="C579">
        <v>46.400002000000001</v>
      </c>
      <c r="D579">
        <v>6.23</v>
      </c>
      <c r="E579">
        <v>11.3</v>
      </c>
      <c r="F579">
        <v>10.96</v>
      </c>
      <c r="G579">
        <v>33.549999</v>
      </c>
      <c r="H579">
        <v>5.3</v>
      </c>
      <c r="I579">
        <v>14.46</v>
      </c>
      <c r="J579">
        <v>43.849997999999999</v>
      </c>
      <c r="K579">
        <v>19.84</v>
      </c>
      <c r="L579">
        <v>8.8000000000000007</v>
      </c>
      <c r="M579">
        <v>34.950001</v>
      </c>
      <c r="N579">
        <v>5.04</v>
      </c>
      <c r="O579">
        <v>16.02</v>
      </c>
      <c r="P579">
        <v>11.24</v>
      </c>
      <c r="Q579">
        <v>84.800003000000004</v>
      </c>
      <c r="R579">
        <v>25.700001</v>
      </c>
      <c r="S579">
        <v>5.32</v>
      </c>
      <c r="T579">
        <v>7.16</v>
      </c>
      <c r="U579">
        <v>250.800003</v>
      </c>
      <c r="V579">
        <f t="shared" si="8"/>
        <v>0</v>
      </c>
    </row>
    <row r="580" spans="1:22" hidden="1" x14ac:dyDescent="0.3">
      <c r="A580" s="1">
        <v>42865</v>
      </c>
      <c r="B580">
        <v>11.765599999999999</v>
      </c>
      <c r="C580">
        <v>46.700001</v>
      </c>
      <c r="D580">
        <v>6.21</v>
      </c>
      <c r="E580">
        <v>11.26</v>
      </c>
      <c r="F580">
        <v>10.94</v>
      </c>
      <c r="G580">
        <v>34</v>
      </c>
      <c r="H580">
        <v>5.3</v>
      </c>
      <c r="I580">
        <v>14.7</v>
      </c>
      <c r="J580">
        <v>45.5</v>
      </c>
      <c r="K580">
        <v>19.780000999999999</v>
      </c>
      <c r="L580">
        <v>8.57</v>
      </c>
      <c r="M580">
        <v>34.599997999999999</v>
      </c>
      <c r="N580">
        <v>5.0999999999999996</v>
      </c>
      <c r="O580">
        <v>15.7</v>
      </c>
      <c r="P580">
        <v>11.32</v>
      </c>
      <c r="Q580">
        <v>85.449996999999996</v>
      </c>
      <c r="R580">
        <v>25.200001</v>
      </c>
      <c r="S580">
        <v>5.29</v>
      </c>
      <c r="T580">
        <v>7.19</v>
      </c>
      <c r="U580">
        <v>250.39999399999999</v>
      </c>
      <c r="V580">
        <f t="shared" ref="V580:V643" si="9">IF(MONTH(A580)-MONTH(A579)=0,0,1)</f>
        <v>0</v>
      </c>
    </row>
    <row r="581" spans="1:22" hidden="1" x14ac:dyDescent="0.3">
      <c r="A581" s="1">
        <v>42866</v>
      </c>
      <c r="B581">
        <v>11.7956</v>
      </c>
      <c r="C581">
        <v>46.549999</v>
      </c>
      <c r="D581">
        <v>6.24</v>
      </c>
      <c r="E581">
        <v>11.4</v>
      </c>
      <c r="F581">
        <v>11.34</v>
      </c>
      <c r="G581">
        <v>33.299999</v>
      </c>
      <c r="H581">
        <v>5.38</v>
      </c>
      <c r="I581">
        <v>14.98</v>
      </c>
      <c r="J581">
        <v>45.650002000000001</v>
      </c>
      <c r="K581">
        <v>19.739999999999998</v>
      </c>
      <c r="L581">
        <v>8.4700000000000006</v>
      </c>
      <c r="M581">
        <v>34.599997999999999</v>
      </c>
      <c r="N581">
        <v>5.0999999999999996</v>
      </c>
      <c r="O581">
        <v>15.94</v>
      </c>
      <c r="P581">
        <v>11.22</v>
      </c>
      <c r="Q581">
        <v>85.25</v>
      </c>
      <c r="R581">
        <v>24.950001</v>
      </c>
      <c r="S581">
        <v>5.31</v>
      </c>
      <c r="T581">
        <v>7.1</v>
      </c>
      <c r="U581">
        <v>254.60000600000001</v>
      </c>
      <c r="V581">
        <f t="shared" si="9"/>
        <v>0</v>
      </c>
    </row>
    <row r="582" spans="1:22" hidden="1" x14ac:dyDescent="0.3">
      <c r="A582" s="1">
        <v>42867</v>
      </c>
      <c r="B582">
        <v>11.825699999999999</v>
      </c>
      <c r="C582">
        <v>46.650002000000001</v>
      </c>
      <c r="D582">
        <v>6.25</v>
      </c>
      <c r="E582">
        <v>11.36</v>
      </c>
      <c r="F582">
        <v>11.12</v>
      </c>
      <c r="G582">
        <v>33.799999</v>
      </c>
      <c r="H582">
        <v>5.44</v>
      </c>
      <c r="I582">
        <v>14.78</v>
      </c>
      <c r="J582">
        <v>46.049999</v>
      </c>
      <c r="K582">
        <v>19.66</v>
      </c>
      <c r="L582">
        <v>8.4</v>
      </c>
      <c r="M582">
        <v>34.5</v>
      </c>
      <c r="N582">
        <v>5.08</v>
      </c>
      <c r="O582">
        <v>16.100000000000001</v>
      </c>
      <c r="P582">
        <v>11.3</v>
      </c>
      <c r="Q582">
        <v>85.099997999999999</v>
      </c>
      <c r="R582">
        <v>24.9</v>
      </c>
      <c r="S582">
        <v>5.31</v>
      </c>
      <c r="T582">
        <v>7.08</v>
      </c>
      <c r="U582">
        <v>258.20001200000002</v>
      </c>
      <c r="V582">
        <f t="shared" si="9"/>
        <v>0</v>
      </c>
    </row>
    <row r="583" spans="1:22" hidden="1" x14ac:dyDescent="0.3">
      <c r="A583" s="1">
        <v>42870</v>
      </c>
      <c r="B583">
        <v>11.6454</v>
      </c>
      <c r="C583">
        <v>47.900002000000001</v>
      </c>
      <c r="D583">
        <v>6.45</v>
      </c>
      <c r="E583">
        <v>11.38</v>
      </c>
      <c r="F583">
        <v>11.1</v>
      </c>
      <c r="G583">
        <v>33.700001</v>
      </c>
      <c r="H583">
        <v>5.4</v>
      </c>
      <c r="I583">
        <v>15.08</v>
      </c>
      <c r="J583">
        <v>46.799999</v>
      </c>
      <c r="K583">
        <v>19.68</v>
      </c>
      <c r="L583">
        <v>8.25</v>
      </c>
      <c r="M583">
        <v>34.650002000000001</v>
      </c>
      <c r="N583">
        <v>5.15</v>
      </c>
      <c r="O583">
        <v>16.260000000000002</v>
      </c>
      <c r="P583">
        <v>11.48</v>
      </c>
      <c r="Q583">
        <v>85.550003000000004</v>
      </c>
      <c r="R583">
        <v>25.799999</v>
      </c>
      <c r="S583">
        <v>5.32</v>
      </c>
      <c r="T583">
        <v>7.22</v>
      </c>
      <c r="U583">
        <v>259</v>
      </c>
      <c r="V583">
        <f t="shared" si="9"/>
        <v>0</v>
      </c>
    </row>
    <row r="584" spans="1:22" hidden="1" x14ac:dyDescent="0.3">
      <c r="A584" s="1">
        <v>42871</v>
      </c>
      <c r="B584">
        <v>11.7506</v>
      </c>
      <c r="C584">
        <v>48</v>
      </c>
      <c r="D584">
        <v>6.36</v>
      </c>
      <c r="E584">
        <v>11.36</v>
      </c>
      <c r="F584">
        <v>11.08</v>
      </c>
      <c r="G584">
        <v>33.849997999999999</v>
      </c>
      <c r="H584">
        <v>5.38</v>
      </c>
      <c r="I584">
        <v>15.04</v>
      </c>
      <c r="J584">
        <v>46.900002000000001</v>
      </c>
      <c r="K584">
        <v>19.299999</v>
      </c>
      <c r="L584">
        <v>8.2100000000000009</v>
      </c>
      <c r="M584">
        <v>34.450001</v>
      </c>
      <c r="N584">
        <v>5.14</v>
      </c>
      <c r="O584">
        <v>16.760000000000002</v>
      </c>
      <c r="P584">
        <v>11.56</v>
      </c>
      <c r="Q584">
        <v>85.849997999999999</v>
      </c>
      <c r="R584">
        <v>25.700001</v>
      </c>
      <c r="S584">
        <v>5.34</v>
      </c>
      <c r="T584">
        <v>7.2</v>
      </c>
      <c r="U584">
        <v>258.79998799999998</v>
      </c>
      <c r="V584">
        <f t="shared" si="9"/>
        <v>0</v>
      </c>
    </row>
    <row r="585" spans="1:22" hidden="1" x14ac:dyDescent="0.3">
      <c r="A585" s="1">
        <v>42872</v>
      </c>
      <c r="B585">
        <v>11.7956</v>
      </c>
      <c r="C585">
        <v>49.099997999999999</v>
      </c>
      <c r="D585">
        <v>6.34</v>
      </c>
      <c r="E585">
        <v>11.22</v>
      </c>
      <c r="F585">
        <v>11.16</v>
      </c>
      <c r="G585">
        <v>33.599997999999999</v>
      </c>
      <c r="H585">
        <v>5.38</v>
      </c>
      <c r="I585">
        <v>15.36</v>
      </c>
      <c r="J585">
        <v>46.799999</v>
      </c>
      <c r="K585">
        <v>19.379999000000002</v>
      </c>
      <c r="L585">
        <v>8.39</v>
      </c>
      <c r="M585">
        <v>34.150002000000001</v>
      </c>
      <c r="N585">
        <v>5.13</v>
      </c>
      <c r="O585">
        <v>16.700001</v>
      </c>
      <c r="P585">
        <v>11.6</v>
      </c>
      <c r="Q585">
        <v>85.800003000000004</v>
      </c>
      <c r="R585">
        <v>25.700001</v>
      </c>
      <c r="S585">
        <v>5.35</v>
      </c>
      <c r="T585">
        <v>7.28</v>
      </c>
      <c r="U585">
        <v>259.79998799999998</v>
      </c>
      <c r="V585">
        <f t="shared" si="9"/>
        <v>0</v>
      </c>
    </row>
    <row r="586" spans="1:22" hidden="1" x14ac:dyDescent="0.3">
      <c r="A586" s="1">
        <v>42873</v>
      </c>
      <c r="B586">
        <v>11.8858</v>
      </c>
      <c r="C586">
        <v>49.650002000000001</v>
      </c>
      <c r="D586">
        <v>6.28</v>
      </c>
      <c r="E586">
        <v>11.3</v>
      </c>
      <c r="F586">
        <v>11.12</v>
      </c>
      <c r="G586">
        <v>33.349997999999999</v>
      </c>
      <c r="H586">
        <v>5.32</v>
      </c>
      <c r="I586">
        <v>15.26</v>
      </c>
      <c r="J586">
        <v>46.099997999999999</v>
      </c>
      <c r="K586">
        <v>19.200001</v>
      </c>
      <c r="L586">
        <v>8.2100000000000009</v>
      </c>
      <c r="M586">
        <v>33.799999</v>
      </c>
      <c r="N586">
        <v>5.08</v>
      </c>
      <c r="O586">
        <v>16.16</v>
      </c>
      <c r="P586">
        <v>11.18</v>
      </c>
      <c r="Q586">
        <v>85.199996999999996</v>
      </c>
      <c r="R586">
        <v>25.799999</v>
      </c>
      <c r="S586">
        <v>5.31</v>
      </c>
      <c r="T586">
        <v>7.2</v>
      </c>
      <c r="U586">
        <v>264</v>
      </c>
      <c r="V586">
        <f t="shared" si="9"/>
        <v>0</v>
      </c>
    </row>
    <row r="587" spans="1:22" hidden="1" x14ac:dyDescent="0.3">
      <c r="A587" s="1">
        <v>42874</v>
      </c>
      <c r="B587">
        <v>11.810700000000001</v>
      </c>
      <c r="C587">
        <v>44.849997999999999</v>
      </c>
      <c r="D587">
        <v>6.26</v>
      </c>
      <c r="E587">
        <v>11.24</v>
      </c>
      <c r="F587">
        <v>11.2</v>
      </c>
      <c r="G587">
        <v>33.650002000000001</v>
      </c>
      <c r="H587">
        <v>5.3</v>
      </c>
      <c r="I587">
        <v>15.36</v>
      </c>
      <c r="J587">
        <v>46.299999</v>
      </c>
      <c r="K587">
        <v>19.459999</v>
      </c>
      <c r="L587">
        <v>8.18</v>
      </c>
      <c r="M587">
        <v>33.900002000000001</v>
      </c>
      <c r="N587">
        <v>5.07</v>
      </c>
      <c r="O587">
        <v>16.16</v>
      </c>
      <c r="P587">
        <v>11.26</v>
      </c>
      <c r="Q587">
        <v>85.75</v>
      </c>
      <c r="R587">
        <v>25.65</v>
      </c>
      <c r="S587">
        <v>5.26</v>
      </c>
      <c r="T587">
        <v>7.11</v>
      </c>
      <c r="U587">
        <v>268.39999399999999</v>
      </c>
      <c r="V587">
        <f t="shared" si="9"/>
        <v>0</v>
      </c>
    </row>
    <row r="588" spans="1:22" hidden="1" x14ac:dyDescent="0.3">
      <c r="A588" s="1">
        <v>42877</v>
      </c>
      <c r="B588">
        <v>11.8558</v>
      </c>
      <c r="C588">
        <v>43.900002000000001</v>
      </c>
      <c r="D588">
        <v>6.29</v>
      </c>
      <c r="E588">
        <v>11.18</v>
      </c>
      <c r="F588">
        <v>11.6</v>
      </c>
      <c r="G588">
        <v>34.099997999999999</v>
      </c>
      <c r="H588">
        <v>5.3</v>
      </c>
      <c r="I588">
        <v>15.52</v>
      </c>
      <c r="J588">
        <v>48.200001</v>
      </c>
      <c r="K588">
        <v>19.379999000000002</v>
      </c>
      <c r="L588">
        <v>8.23</v>
      </c>
      <c r="M588">
        <v>34.299999</v>
      </c>
      <c r="N588">
        <v>5.1100000000000003</v>
      </c>
      <c r="O588">
        <v>16.559999000000001</v>
      </c>
      <c r="P588">
        <v>11.4</v>
      </c>
      <c r="Q588">
        <v>86.449996999999996</v>
      </c>
      <c r="R588">
        <v>25.9</v>
      </c>
      <c r="S588">
        <v>5.32</v>
      </c>
      <c r="T588">
        <v>7.15</v>
      </c>
      <c r="U588">
        <v>275.39999399999999</v>
      </c>
      <c r="V588">
        <f t="shared" si="9"/>
        <v>0</v>
      </c>
    </row>
    <row r="589" spans="1:22" hidden="1" x14ac:dyDescent="0.3">
      <c r="A589" s="1">
        <v>42878</v>
      </c>
      <c r="B589">
        <v>11.9008</v>
      </c>
      <c r="C589">
        <v>44.099997999999999</v>
      </c>
      <c r="D589">
        <v>6.28</v>
      </c>
      <c r="E589">
        <v>11.4</v>
      </c>
      <c r="F589">
        <v>11.66</v>
      </c>
      <c r="G589">
        <v>33.549999</v>
      </c>
      <c r="H589">
        <v>5.3</v>
      </c>
      <c r="I589">
        <v>15.52</v>
      </c>
      <c r="J589">
        <v>48.5</v>
      </c>
      <c r="K589">
        <v>19.440000999999999</v>
      </c>
      <c r="L589">
        <v>8.1999999999999993</v>
      </c>
      <c r="M589">
        <v>34.650002000000001</v>
      </c>
      <c r="N589">
        <v>5.12</v>
      </c>
      <c r="O589">
        <v>17.059999000000001</v>
      </c>
      <c r="P589">
        <v>11.34</v>
      </c>
      <c r="Q589">
        <v>86.25</v>
      </c>
      <c r="R589">
        <v>26</v>
      </c>
      <c r="S589">
        <v>5.33</v>
      </c>
      <c r="T589">
        <v>7.12</v>
      </c>
      <c r="U589">
        <v>275.20001200000002</v>
      </c>
      <c r="V589">
        <f t="shared" si="9"/>
        <v>0</v>
      </c>
    </row>
    <row r="590" spans="1:22" hidden="1" x14ac:dyDescent="0.3">
      <c r="A590" s="1">
        <v>42879</v>
      </c>
      <c r="B590">
        <v>12.006</v>
      </c>
      <c r="C590">
        <v>43.5</v>
      </c>
      <c r="D590">
        <v>6.27</v>
      </c>
      <c r="E590">
        <v>11.22</v>
      </c>
      <c r="F590">
        <v>11.66</v>
      </c>
      <c r="G590">
        <v>33.5</v>
      </c>
      <c r="H590">
        <v>5.38</v>
      </c>
      <c r="I590">
        <v>15.88</v>
      </c>
      <c r="J590">
        <v>48.5</v>
      </c>
      <c r="K590">
        <v>19.860001</v>
      </c>
      <c r="L590">
        <v>8.1199999999999992</v>
      </c>
      <c r="M590">
        <v>34.5</v>
      </c>
      <c r="N590">
        <v>5.1100000000000003</v>
      </c>
      <c r="O590">
        <v>17.040001</v>
      </c>
      <c r="P590">
        <v>11.34</v>
      </c>
      <c r="Q590">
        <v>86.300003000000004</v>
      </c>
      <c r="R590">
        <v>25.450001</v>
      </c>
      <c r="S590">
        <v>5.32</v>
      </c>
      <c r="T590">
        <v>7.1</v>
      </c>
      <c r="U590">
        <v>273.60000600000001</v>
      </c>
      <c r="V590">
        <f t="shared" si="9"/>
        <v>0</v>
      </c>
    </row>
    <row r="591" spans="1:22" hidden="1" x14ac:dyDescent="0.3">
      <c r="A591" s="1">
        <v>42880</v>
      </c>
      <c r="B591">
        <v>12.006</v>
      </c>
      <c r="C591">
        <v>43.599997999999999</v>
      </c>
      <c r="D591">
        <v>6.33</v>
      </c>
      <c r="E591">
        <v>11.24</v>
      </c>
      <c r="F591">
        <v>11.7</v>
      </c>
      <c r="G591">
        <v>37.700001</v>
      </c>
      <c r="H591">
        <v>5.45</v>
      </c>
      <c r="I591">
        <v>15.68</v>
      </c>
      <c r="J591">
        <v>50.150002000000001</v>
      </c>
      <c r="K591">
        <v>20.450001</v>
      </c>
      <c r="L591">
        <v>8.0399999999999991</v>
      </c>
      <c r="M591">
        <v>34.549999</v>
      </c>
      <c r="N591">
        <v>5.16</v>
      </c>
      <c r="O591">
        <v>17.139999</v>
      </c>
      <c r="P591">
        <v>11.56</v>
      </c>
      <c r="Q591">
        <v>86.849997999999999</v>
      </c>
      <c r="R591">
        <v>25.700001</v>
      </c>
      <c r="S591">
        <v>5.34</v>
      </c>
      <c r="T591">
        <v>7.16</v>
      </c>
      <c r="U591">
        <v>277.20001200000002</v>
      </c>
      <c r="V591">
        <f t="shared" si="9"/>
        <v>0</v>
      </c>
    </row>
    <row r="592" spans="1:22" hidden="1" x14ac:dyDescent="0.3">
      <c r="A592" s="1">
        <v>42881</v>
      </c>
      <c r="B592">
        <v>12.021000000000001</v>
      </c>
      <c r="C592">
        <v>43.150002000000001</v>
      </c>
      <c r="D592">
        <v>6.38</v>
      </c>
      <c r="E592">
        <v>11.3</v>
      </c>
      <c r="F592">
        <v>11.84</v>
      </c>
      <c r="G592">
        <v>35.950001</v>
      </c>
      <c r="H592">
        <v>5.49</v>
      </c>
      <c r="I592">
        <v>15.76</v>
      </c>
      <c r="J592">
        <v>50</v>
      </c>
      <c r="K592">
        <v>20.350000000000001</v>
      </c>
      <c r="L592">
        <v>8</v>
      </c>
      <c r="M592">
        <v>34.900002000000001</v>
      </c>
      <c r="N592">
        <v>5.19</v>
      </c>
      <c r="O592">
        <v>17.200001</v>
      </c>
      <c r="P592">
        <v>11.32</v>
      </c>
      <c r="Q592">
        <v>86.150002000000001</v>
      </c>
      <c r="R592">
        <v>25.700001</v>
      </c>
      <c r="S592">
        <v>5.29</v>
      </c>
      <c r="T592">
        <v>7.41</v>
      </c>
      <c r="U592">
        <v>278</v>
      </c>
      <c r="V592">
        <f t="shared" si="9"/>
        <v>0</v>
      </c>
    </row>
    <row r="593" spans="1:22" hidden="1" x14ac:dyDescent="0.3">
      <c r="A593" s="1">
        <v>42884</v>
      </c>
      <c r="B593">
        <v>12.2014</v>
      </c>
      <c r="C593">
        <v>44.5</v>
      </c>
      <c r="D593">
        <v>6.37</v>
      </c>
      <c r="E593">
        <v>11.16</v>
      </c>
      <c r="F593">
        <v>12</v>
      </c>
      <c r="G593">
        <v>36.349997999999999</v>
      </c>
      <c r="H593">
        <v>5.55</v>
      </c>
      <c r="I593">
        <v>15.84</v>
      </c>
      <c r="J593">
        <v>50.349997999999999</v>
      </c>
      <c r="K593">
        <v>20.75</v>
      </c>
      <c r="L593">
        <v>8.35</v>
      </c>
      <c r="M593">
        <v>35.200001</v>
      </c>
      <c r="N593">
        <v>5.2</v>
      </c>
      <c r="O593">
        <v>17.200001</v>
      </c>
      <c r="P593">
        <v>11.24</v>
      </c>
      <c r="Q593">
        <v>86.199996999999996</v>
      </c>
      <c r="R593">
        <v>25.6</v>
      </c>
      <c r="S593">
        <v>5.26</v>
      </c>
      <c r="T593">
        <v>7.59</v>
      </c>
      <c r="U593">
        <v>274.79998799999998</v>
      </c>
      <c r="V593">
        <f t="shared" si="9"/>
        <v>0</v>
      </c>
    </row>
    <row r="594" spans="1:22" hidden="1" x14ac:dyDescent="0.3">
      <c r="A594" s="1">
        <v>42886</v>
      </c>
      <c r="B594">
        <v>12.5169</v>
      </c>
      <c r="C594">
        <v>44.400002000000001</v>
      </c>
      <c r="D594">
        <v>6.39</v>
      </c>
      <c r="E594">
        <v>11.24</v>
      </c>
      <c r="F594">
        <v>12.9</v>
      </c>
      <c r="G594">
        <v>35.5</v>
      </c>
      <c r="H594">
        <v>5.47</v>
      </c>
      <c r="I594">
        <v>15.76</v>
      </c>
      <c r="J594">
        <v>49.950001</v>
      </c>
      <c r="K594">
        <v>20.700001</v>
      </c>
      <c r="L594">
        <v>8.15</v>
      </c>
      <c r="M594">
        <v>35.950001</v>
      </c>
      <c r="N594">
        <v>5.21</v>
      </c>
      <c r="O594">
        <v>17.299999</v>
      </c>
      <c r="P594">
        <v>11.66</v>
      </c>
      <c r="Q594">
        <v>86.449996999999996</v>
      </c>
      <c r="R594">
        <v>25.85</v>
      </c>
      <c r="S594">
        <v>5.19</v>
      </c>
      <c r="T594">
        <v>7.41</v>
      </c>
      <c r="U594">
        <v>267.60000600000001</v>
      </c>
      <c r="V594">
        <f t="shared" si="9"/>
        <v>0</v>
      </c>
    </row>
    <row r="595" spans="1:22" x14ac:dyDescent="0.3">
      <c r="A595" s="1">
        <v>42887</v>
      </c>
      <c r="B595">
        <v>12.547000000000001</v>
      </c>
      <c r="C595">
        <v>44.599997999999999</v>
      </c>
      <c r="D595">
        <v>6.4</v>
      </c>
      <c r="E595">
        <v>11.34</v>
      </c>
      <c r="F595">
        <v>13.26</v>
      </c>
      <c r="G595">
        <v>35.75</v>
      </c>
      <c r="H595">
        <v>5.5</v>
      </c>
      <c r="I595">
        <v>15.86</v>
      </c>
      <c r="J595">
        <v>50.450001</v>
      </c>
      <c r="K595">
        <v>20.399999999999999</v>
      </c>
      <c r="L595">
        <v>8.26</v>
      </c>
      <c r="M595">
        <v>34.650002000000001</v>
      </c>
      <c r="N595">
        <v>5.3</v>
      </c>
      <c r="O595">
        <v>17.639999</v>
      </c>
      <c r="P595">
        <v>11.82</v>
      </c>
      <c r="Q595">
        <v>86.949996999999996</v>
      </c>
      <c r="R595">
        <v>26</v>
      </c>
      <c r="S595">
        <v>5.17</v>
      </c>
      <c r="T595">
        <v>8</v>
      </c>
      <c r="U595">
        <v>271.20001200000002</v>
      </c>
      <c r="V595">
        <f t="shared" si="9"/>
        <v>1</v>
      </c>
    </row>
    <row r="596" spans="1:22" hidden="1" x14ac:dyDescent="0.3">
      <c r="A596" s="1">
        <v>42888</v>
      </c>
      <c r="B596">
        <v>12.547000000000001</v>
      </c>
      <c r="C596">
        <v>44.299999</v>
      </c>
      <c r="D596">
        <v>6.42</v>
      </c>
      <c r="E596">
        <v>11.4</v>
      </c>
      <c r="F596">
        <v>14.18</v>
      </c>
      <c r="G596">
        <v>35.75</v>
      </c>
      <c r="H596">
        <v>5.71</v>
      </c>
      <c r="I596">
        <v>15.84</v>
      </c>
      <c r="J596">
        <v>50.700001</v>
      </c>
      <c r="K596">
        <v>20.149999999999999</v>
      </c>
      <c r="L596">
        <v>8.0399999999999991</v>
      </c>
      <c r="M596">
        <v>35.099997999999999</v>
      </c>
      <c r="N596">
        <v>5.4</v>
      </c>
      <c r="O596">
        <v>17.879999000000002</v>
      </c>
      <c r="P596">
        <v>11.82</v>
      </c>
      <c r="Q596">
        <v>85.5</v>
      </c>
      <c r="R596">
        <v>25.85</v>
      </c>
      <c r="S596">
        <v>5.17</v>
      </c>
      <c r="T596">
        <v>7.85</v>
      </c>
      <c r="U596">
        <v>270</v>
      </c>
      <c r="V596">
        <f t="shared" si="9"/>
        <v>0</v>
      </c>
    </row>
    <row r="597" spans="1:22" hidden="1" x14ac:dyDescent="0.3">
      <c r="A597" s="1">
        <v>42891</v>
      </c>
      <c r="B597">
        <v>12.577</v>
      </c>
      <c r="C597">
        <v>44</v>
      </c>
      <c r="D597">
        <v>6.43</v>
      </c>
      <c r="E597">
        <v>11.38</v>
      </c>
      <c r="F597">
        <v>14.4</v>
      </c>
      <c r="G597">
        <v>36</v>
      </c>
      <c r="H597">
        <v>5.63</v>
      </c>
      <c r="I597">
        <v>15.94</v>
      </c>
      <c r="J597">
        <v>50.200001</v>
      </c>
      <c r="K597">
        <v>20</v>
      </c>
      <c r="L597">
        <v>8.0299999999999994</v>
      </c>
      <c r="M597">
        <v>34.700001</v>
      </c>
      <c r="N597">
        <v>5.34</v>
      </c>
      <c r="O597">
        <v>17.48</v>
      </c>
      <c r="P597">
        <v>11.92</v>
      </c>
      <c r="Q597">
        <v>85.199996999999996</v>
      </c>
      <c r="R597">
        <v>25.4</v>
      </c>
      <c r="S597">
        <v>5.16</v>
      </c>
      <c r="T597">
        <v>7.87</v>
      </c>
      <c r="U597">
        <v>271.60000600000001</v>
      </c>
      <c r="V597">
        <f t="shared" si="9"/>
        <v>0</v>
      </c>
    </row>
    <row r="598" spans="1:22" hidden="1" x14ac:dyDescent="0.3">
      <c r="A598" s="1">
        <v>42892</v>
      </c>
      <c r="B598">
        <v>12.577</v>
      </c>
      <c r="C598">
        <v>44.049999</v>
      </c>
      <c r="D598">
        <v>6.41</v>
      </c>
      <c r="E598">
        <v>11.3</v>
      </c>
      <c r="F598">
        <v>14.1</v>
      </c>
      <c r="G598">
        <v>35.5</v>
      </c>
      <c r="H598">
        <v>5.53</v>
      </c>
      <c r="I598">
        <v>15.7</v>
      </c>
      <c r="J598">
        <v>50.849997999999999</v>
      </c>
      <c r="K598">
        <v>20.25</v>
      </c>
      <c r="L598">
        <v>8.3000000000000007</v>
      </c>
      <c r="M598">
        <v>34.400002000000001</v>
      </c>
      <c r="N598">
        <v>5.34</v>
      </c>
      <c r="O598">
        <v>17.32</v>
      </c>
      <c r="P598">
        <v>11.66</v>
      </c>
      <c r="Q598">
        <v>85.300003000000004</v>
      </c>
      <c r="R598">
        <v>25.700001</v>
      </c>
      <c r="S598">
        <v>5.13</v>
      </c>
      <c r="T598">
        <v>7.93</v>
      </c>
      <c r="U598">
        <v>273.60000600000001</v>
      </c>
      <c r="V598">
        <f t="shared" si="9"/>
        <v>0</v>
      </c>
    </row>
    <row r="599" spans="1:22" hidden="1" x14ac:dyDescent="0.3">
      <c r="A599" s="1">
        <v>42893</v>
      </c>
      <c r="B599">
        <v>12.547000000000001</v>
      </c>
      <c r="C599">
        <v>44.099997999999999</v>
      </c>
      <c r="D599">
        <v>6.48</v>
      </c>
      <c r="E599">
        <v>11.2</v>
      </c>
      <c r="F599">
        <v>13.96</v>
      </c>
      <c r="G599">
        <v>36.25</v>
      </c>
      <c r="H599">
        <v>5.67</v>
      </c>
      <c r="I599">
        <v>15.64</v>
      </c>
      <c r="J599">
        <v>50.900002000000001</v>
      </c>
      <c r="K599">
        <v>21.299999</v>
      </c>
      <c r="L599">
        <v>8.2100000000000009</v>
      </c>
      <c r="M599">
        <v>35.049999</v>
      </c>
      <c r="N599">
        <v>5.3</v>
      </c>
      <c r="O599">
        <v>17.600000000000001</v>
      </c>
      <c r="P599">
        <v>11.92</v>
      </c>
      <c r="Q599">
        <v>85.199996999999996</v>
      </c>
      <c r="R599">
        <v>26.799999</v>
      </c>
      <c r="S599">
        <v>5.12</v>
      </c>
      <c r="T599">
        <v>7.85</v>
      </c>
      <c r="U599">
        <v>272.79998799999998</v>
      </c>
      <c r="V599">
        <f t="shared" si="9"/>
        <v>0</v>
      </c>
    </row>
    <row r="600" spans="1:22" hidden="1" x14ac:dyDescent="0.3">
      <c r="A600" s="1">
        <v>42894</v>
      </c>
      <c r="B600">
        <v>12.6221</v>
      </c>
      <c r="C600">
        <v>44.150002000000001</v>
      </c>
      <c r="D600">
        <v>6.45</v>
      </c>
      <c r="E600">
        <v>11.16</v>
      </c>
      <c r="F600">
        <v>15.14</v>
      </c>
      <c r="G600">
        <v>36</v>
      </c>
      <c r="H600">
        <v>5.73</v>
      </c>
      <c r="I600">
        <v>15.92</v>
      </c>
      <c r="J600">
        <v>52</v>
      </c>
      <c r="K600">
        <v>21.200001</v>
      </c>
      <c r="L600">
        <v>8.35</v>
      </c>
      <c r="M600">
        <v>36</v>
      </c>
      <c r="N600">
        <v>5.3</v>
      </c>
      <c r="O600">
        <v>17.98</v>
      </c>
      <c r="P600">
        <v>11.86</v>
      </c>
      <c r="Q600">
        <v>85.099997999999999</v>
      </c>
      <c r="R600">
        <v>26.9</v>
      </c>
      <c r="S600">
        <v>5.0999999999999996</v>
      </c>
      <c r="T600">
        <v>7.97</v>
      </c>
      <c r="U600">
        <v>273.39999399999999</v>
      </c>
      <c r="V600">
        <f t="shared" si="9"/>
        <v>0</v>
      </c>
    </row>
    <row r="601" spans="1:22" hidden="1" x14ac:dyDescent="0.3">
      <c r="A601" s="1">
        <v>42895</v>
      </c>
      <c r="B601">
        <v>12.396699999999999</v>
      </c>
      <c r="C601">
        <v>44.099997999999999</v>
      </c>
      <c r="D601">
        <v>6.44</v>
      </c>
      <c r="E601">
        <v>11.02</v>
      </c>
      <c r="F601">
        <v>15.48</v>
      </c>
      <c r="G601">
        <v>36.299999</v>
      </c>
      <c r="H601">
        <v>5.74</v>
      </c>
      <c r="I601">
        <v>15.84</v>
      </c>
      <c r="J601">
        <v>52.049999</v>
      </c>
      <c r="K601">
        <v>21.200001</v>
      </c>
      <c r="L601">
        <v>8.9700000000000006</v>
      </c>
      <c r="M601">
        <v>36.099997999999999</v>
      </c>
      <c r="N601">
        <v>5.22</v>
      </c>
      <c r="O601">
        <v>17.780000999999999</v>
      </c>
      <c r="P601">
        <v>11.84</v>
      </c>
      <c r="Q601">
        <v>84</v>
      </c>
      <c r="R601">
        <v>26.4</v>
      </c>
      <c r="S601">
        <v>5.08</v>
      </c>
      <c r="T601">
        <v>7.98</v>
      </c>
      <c r="U601">
        <v>277.39999399999999</v>
      </c>
      <c r="V601">
        <f t="shared" si="9"/>
        <v>0</v>
      </c>
    </row>
    <row r="602" spans="1:22" hidden="1" x14ac:dyDescent="0.3">
      <c r="A602" s="1">
        <v>42898</v>
      </c>
      <c r="B602">
        <v>12.1653</v>
      </c>
      <c r="C602">
        <v>43.700001</v>
      </c>
      <c r="D602">
        <v>6.36</v>
      </c>
      <c r="E602">
        <v>11.04</v>
      </c>
      <c r="F602">
        <v>14.84</v>
      </c>
      <c r="G602">
        <v>35.849997999999999</v>
      </c>
      <c r="H602">
        <v>5.64</v>
      </c>
      <c r="I602">
        <v>15.68</v>
      </c>
      <c r="J602">
        <v>51.5</v>
      </c>
      <c r="K602">
        <v>21.450001</v>
      </c>
      <c r="L602">
        <v>8.73</v>
      </c>
      <c r="M602">
        <v>36.150002000000001</v>
      </c>
      <c r="N602">
        <v>5.17</v>
      </c>
      <c r="O602">
        <v>17.899999999999999</v>
      </c>
      <c r="P602">
        <v>11.7</v>
      </c>
      <c r="Q602">
        <v>83.400002000000001</v>
      </c>
      <c r="R602">
        <v>26.299999</v>
      </c>
      <c r="S602">
        <v>5.03</v>
      </c>
      <c r="T602">
        <v>7.93</v>
      </c>
      <c r="U602">
        <v>270.60000600000001</v>
      </c>
      <c r="V602">
        <f t="shared" si="9"/>
        <v>0</v>
      </c>
    </row>
    <row r="603" spans="1:22" hidden="1" x14ac:dyDescent="0.3">
      <c r="A603" s="1">
        <v>42899</v>
      </c>
      <c r="B603">
        <v>12.2149</v>
      </c>
      <c r="C603">
        <v>43.799999</v>
      </c>
      <c r="D603">
        <v>6.39</v>
      </c>
      <c r="E603">
        <v>10.96</v>
      </c>
      <c r="F603">
        <v>15.2</v>
      </c>
      <c r="G603">
        <v>35.650002000000001</v>
      </c>
      <c r="H603">
        <v>5.66</v>
      </c>
      <c r="I603">
        <v>15.62</v>
      </c>
      <c r="J603">
        <v>51.75</v>
      </c>
      <c r="K603">
        <v>21.9</v>
      </c>
      <c r="L603">
        <v>8.7899999999999991</v>
      </c>
      <c r="M603">
        <v>37.099997999999999</v>
      </c>
      <c r="N603">
        <v>5.19</v>
      </c>
      <c r="O603">
        <v>18.459999</v>
      </c>
      <c r="P603">
        <v>11.42</v>
      </c>
      <c r="Q603">
        <v>83.900002000000001</v>
      </c>
      <c r="R603">
        <v>26.549999</v>
      </c>
      <c r="S603">
        <v>5.05</v>
      </c>
      <c r="T603">
        <v>7.81</v>
      </c>
      <c r="U603">
        <v>272.39999399999999</v>
      </c>
      <c r="V603">
        <f t="shared" si="9"/>
        <v>0</v>
      </c>
    </row>
    <row r="604" spans="1:22" hidden="1" x14ac:dyDescent="0.3">
      <c r="A604" s="1">
        <v>42900</v>
      </c>
      <c r="B604">
        <v>12.0661</v>
      </c>
      <c r="C604">
        <v>43.75</v>
      </c>
      <c r="D604">
        <v>6.48</v>
      </c>
      <c r="E604">
        <v>11.16</v>
      </c>
      <c r="F604">
        <v>14.96</v>
      </c>
      <c r="G604">
        <v>35.650002000000001</v>
      </c>
      <c r="H604">
        <v>5.47</v>
      </c>
      <c r="I604">
        <v>15.52</v>
      </c>
      <c r="J604">
        <v>51.25</v>
      </c>
      <c r="K604">
        <v>21.75</v>
      </c>
      <c r="L604">
        <v>8.67</v>
      </c>
      <c r="M604">
        <v>37.150002000000001</v>
      </c>
      <c r="N604">
        <v>5.21</v>
      </c>
      <c r="O604">
        <v>18.379999000000002</v>
      </c>
      <c r="P604">
        <v>11.4</v>
      </c>
      <c r="Q604">
        <v>84.25</v>
      </c>
      <c r="R604">
        <v>26.299999</v>
      </c>
      <c r="S604">
        <v>5.0199999999999996</v>
      </c>
      <c r="T604">
        <v>7.77</v>
      </c>
      <c r="U604">
        <v>277.39999399999999</v>
      </c>
      <c r="V604">
        <f t="shared" si="9"/>
        <v>0</v>
      </c>
    </row>
    <row r="605" spans="1:22" hidden="1" x14ac:dyDescent="0.3">
      <c r="A605" s="1">
        <v>42901</v>
      </c>
      <c r="B605">
        <v>11.966900000000001</v>
      </c>
      <c r="C605">
        <v>43.650002000000001</v>
      </c>
      <c r="D605">
        <v>6.35</v>
      </c>
      <c r="E605">
        <v>10.98</v>
      </c>
      <c r="F605">
        <v>14.48</v>
      </c>
      <c r="G605">
        <v>35.099997999999999</v>
      </c>
      <c r="H605">
        <v>5.35</v>
      </c>
      <c r="I605">
        <v>15.22</v>
      </c>
      <c r="J605">
        <v>50.150002000000001</v>
      </c>
      <c r="K605">
        <v>21.4</v>
      </c>
      <c r="L605">
        <v>8.5</v>
      </c>
      <c r="M605">
        <v>36.900002000000001</v>
      </c>
      <c r="N605">
        <v>5.13</v>
      </c>
      <c r="O605">
        <v>18.299999</v>
      </c>
      <c r="P605">
        <v>11.3</v>
      </c>
      <c r="Q605">
        <v>83.599997999999999</v>
      </c>
      <c r="R605">
        <v>26</v>
      </c>
      <c r="S605">
        <v>4.96</v>
      </c>
      <c r="T605">
        <v>7.53</v>
      </c>
      <c r="U605">
        <v>273</v>
      </c>
      <c r="V605">
        <f t="shared" si="9"/>
        <v>0</v>
      </c>
    </row>
    <row r="606" spans="1:22" hidden="1" x14ac:dyDescent="0.3">
      <c r="A606" s="1">
        <v>42902</v>
      </c>
      <c r="B606">
        <v>12.0496</v>
      </c>
      <c r="C606">
        <v>43.849997999999999</v>
      </c>
      <c r="D606">
        <v>6.3</v>
      </c>
      <c r="E606">
        <v>10.92</v>
      </c>
      <c r="F606">
        <v>14.14</v>
      </c>
      <c r="G606">
        <v>35.200001</v>
      </c>
      <c r="H606">
        <v>5.26</v>
      </c>
      <c r="I606">
        <v>15.3</v>
      </c>
      <c r="J606">
        <v>50.150002000000001</v>
      </c>
      <c r="K606">
        <v>21.25</v>
      </c>
      <c r="L606">
        <v>8.52</v>
      </c>
      <c r="M606">
        <v>37.099997999999999</v>
      </c>
      <c r="N606">
        <v>5.19</v>
      </c>
      <c r="O606">
        <v>18.239999999999998</v>
      </c>
      <c r="P606">
        <v>11.58</v>
      </c>
      <c r="Q606">
        <v>84.150002000000001</v>
      </c>
      <c r="R606">
        <v>25.6</v>
      </c>
      <c r="S606">
        <v>4.97</v>
      </c>
      <c r="T606">
        <v>7.74</v>
      </c>
      <c r="U606">
        <v>272.60000600000001</v>
      </c>
      <c r="V606">
        <f t="shared" si="9"/>
        <v>0</v>
      </c>
    </row>
    <row r="607" spans="1:22" hidden="1" x14ac:dyDescent="0.3">
      <c r="A607" s="1">
        <v>42905</v>
      </c>
      <c r="B607">
        <v>12.1488</v>
      </c>
      <c r="C607">
        <v>43.900002000000001</v>
      </c>
      <c r="D607">
        <v>6.36</v>
      </c>
      <c r="E607">
        <v>11.08</v>
      </c>
      <c r="F607">
        <v>14.66</v>
      </c>
      <c r="G607">
        <v>34.849997999999999</v>
      </c>
      <c r="H607">
        <v>5.34</v>
      </c>
      <c r="I607">
        <v>15.44</v>
      </c>
      <c r="J607">
        <v>52.150002000000001</v>
      </c>
      <c r="K607">
        <v>21.35</v>
      </c>
      <c r="L607">
        <v>8.59</v>
      </c>
      <c r="M607">
        <v>37.200001</v>
      </c>
      <c r="N607">
        <v>5.23</v>
      </c>
      <c r="O607">
        <v>18.32</v>
      </c>
      <c r="P607">
        <v>11.7</v>
      </c>
      <c r="Q607">
        <v>84.050003000000004</v>
      </c>
      <c r="R607">
        <v>25.700001</v>
      </c>
      <c r="S607">
        <v>4.97</v>
      </c>
      <c r="T607">
        <v>7.73</v>
      </c>
      <c r="U607">
        <v>278.79998799999998</v>
      </c>
      <c r="V607">
        <f t="shared" si="9"/>
        <v>0</v>
      </c>
    </row>
    <row r="608" spans="1:22" hidden="1" x14ac:dyDescent="0.3">
      <c r="A608" s="1">
        <v>42906</v>
      </c>
      <c r="B608">
        <v>12.132199999999999</v>
      </c>
      <c r="C608">
        <v>43.849997999999999</v>
      </c>
      <c r="D608">
        <v>6.35</v>
      </c>
      <c r="E608">
        <v>11.04</v>
      </c>
      <c r="F608">
        <v>14.5</v>
      </c>
      <c r="G608">
        <v>34.349997999999999</v>
      </c>
      <c r="H608">
        <v>5.19</v>
      </c>
      <c r="I608">
        <v>15.44</v>
      </c>
      <c r="J608">
        <v>51.900002000000001</v>
      </c>
      <c r="K608">
        <v>20.950001</v>
      </c>
      <c r="L608">
        <v>8.5</v>
      </c>
      <c r="M608">
        <v>37.200001</v>
      </c>
      <c r="N608">
        <v>5.18</v>
      </c>
      <c r="O608">
        <v>18.600000000000001</v>
      </c>
      <c r="P608">
        <v>11.8</v>
      </c>
      <c r="Q608">
        <v>83.699996999999996</v>
      </c>
      <c r="R608">
        <v>25.4</v>
      </c>
      <c r="S608">
        <v>4.92</v>
      </c>
      <c r="T608">
        <v>7.7</v>
      </c>
      <c r="U608">
        <v>280</v>
      </c>
      <c r="V608">
        <f t="shared" si="9"/>
        <v>0</v>
      </c>
    </row>
    <row r="609" spans="1:22" hidden="1" x14ac:dyDescent="0.3">
      <c r="A609" s="1">
        <v>42907</v>
      </c>
      <c r="B609">
        <v>12.1488</v>
      </c>
      <c r="C609">
        <v>43.75</v>
      </c>
      <c r="D609">
        <v>6.19</v>
      </c>
      <c r="E609">
        <v>10.94</v>
      </c>
      <c r="F609">
        <v>14.82</v>
      </c>
      <c r="G609">
        <v>33.900002000000001</v>
      </c>
      <c r="H609">
        <v>5.16</v>
      </c>
      <c r="I609">
        <v>15.28</v>
      </c>
      <c r="J609">
        <v>52</v>
      </c>
      <c r="K609">
        <v>21.1</v>
      </c>
      <c r="L609">
        <v>8.5299999999999994</v>
      </c>
      <c r="M609">
        <v>36.700001</v>
      </c>
      <c r="N609">
        <v>5.12</v>
      </c>
      <c r="O609">
        <v>18.700001</v>
      </c>
      <c r="P609">
        <v>11.6</v>
      </c>
      <c r="Q609">
        <v>83.650002000000001</v>
      </c>
      <c r="R609">
        <v>25.1</v>
      </c>
      <c r="S609">
        <v>4.8600000000000003</v>
      </c>
      <c r="T609">
        <v>7.74</v>
      </c>
      <c r="U609">
        <v>279.20001200000002</v>
      </c>
      <c r="V609">
        <f t="shared" si="9"/>
        <v>0</v>
      </c>
    </row>
    <row r="610" spans="1:22" hidden="1" x14ac:dyDescent="0.3">
      <c r="A610" s="1">
        <v>42908</v>
      </c>
      <c r="B610">
        <v>12.2479</v>
      </c>
      <c r="C610">
        <v>43.549999</v>
      </c>
      <c r="D610">
        <v>6.17</v>
      </c>
      <c r="E610">
        <v>11.06</v>
      </c>
      <c r="F610">
        <v>14.74</v>
      </c>
      <c r="G610">
        <v>35.450001</v>
      </c>
      <c r="H610">
        <v>5.23</v>
      </c>
      <c r="I610">
        <v>15.52</v>
      </c>
      <c r="J610">
        <v>52.25</v>
      </c>
      <c r="K610">
        <v>21.1</v>
      </c>
      <c r="L610">
        <v>8.61</v>
      </c>
      <c r="M610">
        <v>36.599997999999999</v>
      </c>
      <c r="N610">
        <v>5.15</v>
      </c>
      <c r="O610">
        <v>18.579999999999998</v>
      </c>
      <c r="P610">
        <v>11.44</v>
      </c>
      <c r="Q610">
        <v>83.650002000000001</v>
      </c>
      <c r="R610">
        <v>25.25</v>
      </c>
      <c r="S610">
        <v>4.84</v>
      </c>
      <c r="T610">
        <v>7.6</v>
      </c>
      <c r="U610">
        <v>281.60000600000001</v>
      </c>
      <c r="V610">
        <f t="shared" si="9"/>
        <v>0</v>
      </c>
    </row>
    <row r="611" spans="1:22" hidden="1" x14ac:dyDescent="0.3">
      <c r="A611" s="1">
        <v>42909</v>
      </c>
      <c r="B611">
        <v>12.281000000000001</v>
      </c>
      <c r="C611">
        <v>43.75</v>
      </c>
      <c r="D611">
        <v>6.18</v>
      </c>
      <c r="E611">
        <v>11.06</v>
      </c>
      <c r="F611">
        <v>14.84</v>
      </c>
      <c r="G611">
        <v>35.700001</v>
      </c>
      <c r="H611">
        <v>5.2</v>
      </c>
      <c r="I611">
        <v>15.44</v>
      </c>
      <c r="J611">
        <v>52.299999</v>
      </c>
      <c r="K611">
        <v>21.9</v>
      </c>
      <c r="L611">
        <v>8.49</v>
      </c>
      <c r="M611">
        <v>35.75</v>
      </c>
      <c r="N611">
        <v>5.2</v>
      </c>
      <c r="O611">
        <v>18.02</v>
      </c>
      <c r="P611">
        <v>11.96</v>
      </c>
      <c r="Q611">
        <v>83.400002000000001</v>
      </c>
      <c r="R611">
        <v>25.35</v>
      </c>
      <c r="S611">
        <v>4.8499999999999996</v>
      </c>
      <c r="T611">
        <v>7.58</v>
      </c>
      <c r="U611">
        <v>280.20001200000002</v>
      </c>
      <c r="V611">
        <f t="shared" si="9"/>
        <v>0</v>
      </c>
    </row>
    <row r="612" spans="1:22" hidden="1" x14ac:dyDescent="0.3">
      <c r="A612" s="1">
        <v>42912</v>
      </c>
      <c r="B612">
        <v>12.3306</v>
      </c>
      <c r="C612">
        <v>43.849997999999999</v>
      </c>
      <c r="D612">
        <v>6.2</v>
      </c>
      <c r="E612">
        <v>11.02</v>
      </c>
      <c r="F612">
        <v>15.52</v>
      </c>
      <c r="G612">
        <v>36.049999</v>
      </c>
      <c r="H612">
        <v>5.22</v>
      </c>
      <c r="I612">
        <v>15.22</v>
      </c>
      <c r="J612">
        <v>53.099997999999999</v>
      </c>
      <c r="K612">
        <v>22.35</v>
      </c>
      <c r="L612">
        <v>8.4</v>
      </c>
      <c r="M612">
        <v>36.099997999999999</v>
      </c>
      <c r="N612">
        <v>5.25</v>
      </c>
      <c r="O612">
        <v>18.420000000000002</v>
      </c>
      <c r="P612">
        <v>11.78</v>
      </c>
      <c r="Q612">
        <v>83.099997999999999</v>
      </c>
      <c r="R612">
        <v>26</v>
      </c>
      <c r="S612">
        <v>4.87</v>
      </c>
      <c r="T612">
        <v>8.0299999999999994</v>
      </c>
      <c r="U612">
        <v>284</v>
      </c>
      <c r="V612">
        <f t="shared" si="9"/>
        <v>0</v>
      </c>
    </row>
    <row r="613" spans="1:22" hidden="1" x14ac:dyDescent="0.3">
      <c r="A613" s="1">
        <v>42913</v>
      </c>
      <c r="B613">
        <v>12.2479</v>
      </c>
      <c r="C613">
        <v>44.150002000000001</v>
      </c>
      <c r="D613">
        <v>6.14</v>
      </c>
      <c r="E613">
        <v>10.76</v>
      </c>
      <c r="F613">
        <v>16.16</v>
      </c>
      <c r="G613">
        <v>34.849997999999999</v>
      </c>
      <c r="H613">
        <v>5.12</v>
      </c>
      <c r="I613">
        <v>15.04</v>
      </c>
      <c r="J613">
        <v>52.950001</v>
      </c>
      <c r="K613">
        <v>22.1</v>
      </c>
      <c r="L613">
        <v>8.2899999999999991</v>
      </c>
      <c r="M613">
        <v>36.099997999999999</v>
      </c>
      <c r="N613">
        <v>5.22</v>
      </c>
      <c r="O613">
        <v>18.32</v>
      </c>
      <c r="P613">
        <v>11.82</v>
      </c>
      <c r="Q613">
        <v>83</v>
      </c>
      <c r="R613">
        <v>26.15</v>
      </c>
      <c r="S613">
        <v>4.83</v>
      </c>
      <c r="T613">
        <v>7.96</v>
      </c>
      <c r="U613">
        <v>288</v>
      </c>
      <c r="V613">
        <f t="shared" si="9"/>
        <v>0</v>
      </c>
    </row>
    <row r="614" spans="1:22" hidden="1" x14ac:dyDescent="0.3">
      <c r="A614" s="1">
        <v>42914</v>
      </c>
      <c r="B614">
        <v>12.181800000000001</v>
      </c>
      <c r="C614">
        <v>44.150002000000001</v>
      </c>
      <c r="D614">
        <v>6.08</v>
      </c>
      <c r="E614">
        <v>10.84</v>
      </c>
      <c r="F614">
        <v>16.5</v>
      </c>
      <c r="G614">
        <v>34.700001</v>
      </c>
      <c r="H614">
        <v>5.24</v>
      </c>
      <c r="I614">
        <v>15.04</v>
      </c>
      <c r="J614">
        <v>52</v>
      </c>
      <c r="K614">
        <v>21.85</v>
      </c>
      <c r="L614">
        <v>8.1999999999999993</v>
      </c>
      <c r="M614">
        <v>35.849997999999999</v>
      </c>
      <c r="N614">
        <v>5.2</v>
      </c>
      <c r="O614">
        <v>18.100000000000001</v>
      </c>
      <c r="P614">
        <v>11.52</v>
      </c>
      <c r="Q614">
        <v>82.900002000000001</v>
      </c>
      <c r="R614">
        <v>26.200001</v>
      </c>
      <c r="S614">
        <v>4.84</v>
      </c>
      <c r="T614">
        <v>7.95</v>
      </c>
      <c r="U614">
        <v>282.79998799999998</v>
      </c>
      <c r="V614">
        <f t="shared" si="9"/>
        <v>0</v>
      </c>
    </row>
    <row r="615" spans="1:22" hidden="1" x14ac:dyDescent="0.3">
      <c r="A615" s="1">
        <v>42915</v>
      </c>
      <c r="B615">
        <v>12.281000000000001</v>
      </c>
      <c r="C615">
        <v>44.200001</v>
      </c>
      <c r="D615">
        <v>6.14</v>
      </c>
      <c r="E615">
        <v>10.84</v>
      </c>
      <c r="F615">
        <v>17.280000999999999</v>
      </c>
      <c r="G615">
        <v>34.950001</v>
      </c>
      <c r="H615">
        <v>5.18</v>
      </c>
      <c r="I615">
        <v>15.38</v>
      </c>
      <c r="J615">
        <v>52.25</v>
      </c>
      <c r="K615">
        <v>22.15</v>
      </c>
      <c r="L615">
        <v>8.27</v>
      </c>
      <c r="M615">
        <v>36</v>
      </c>
      <c r="N615">
        <v>5.28</v>
      </c>
      <c r="O615">
        <v>18.34</v>
      </c>
      <c r="P615">
        <v>11.58</v>
      </c>
      <c r="Q615">
        <v>83.099997999999999</v>
      </c>
      <c r="R615">
        <v>27</v>
      </c>
      <c r="S615">
        <v>4.83</v>
      </c>
      <c r="T615">
        <v>8.02</v>
      </c>
      <c r="U615">
        <v>284</v>
      </c>
      <c r="V615">
        <f t="shared" si="9"/>
        <v>0</v>
      </c>
    </row>
    <row r="616" spans="1:22" hidden="1" x14ac:dyDescent="0.3">
      <c r="A616" s="1">
        <v>42916</v>
      </c>
      <c r="B616">
        <v>12.132199999999999</v>
      </c>
      <c r="C616">
        <v>43.950001</v>
      </c>
      <c r="D616">
        <v>6.09</v>
      </c>
      <c r="E616">
        <v>10.76</v>
      </c>
      <c r="F616">
        <v>16.84</v>
      </c>
      <c r="G616">
        <v>34.549999</v>
      </c>
      <c r="H616">
        <v>5.27</v>
      </c>
      <c r="I616">
        <v>15.3</v>
      </c>
      <c r="J616">
        <v>51.450001</v>
      </c>
      <c r="K616">
        <v>22.1</v>
      </c>
      <c r="L616">
        <v>8.27</v>
      </c>
      <c r="M616">
        <v>35.75</v>
      </c>
      <c r="N616">
        <v>5.27</v>
      </c>
      <c r="O616">
        <v>18.239999999999998</v>
      </c>
      <c r="P616">
        <v>11.4</v>
      </c>
      <c r="Q616">
        <v>82.849997999999999</v>
      </c>
      <c r="R616">
        <v>27.15</v>
      </c>
      <c r="S616">
        <v>4.78</v>
      </c>
      <c r="T616">
        <v>8.0500000000000007</v>
      </c>
      <c r="U616">
        <v>279.20001200000002</v>
      </c>
      <c r="V616">
        <f t="shared" si="9"/>
        <v>0</v>
      </c>
    </row>
    <row r="617" spans="1:22" x14ac:dyDescent="0.3">
      <c r="A617" s="1">
        <v>42919</v>
      </c>
      <c r="B617">
        <v>11.983499999999999</v>
      </c>
      <c r="C617">
        <v>43.650002000000001</v>
      </c>
      <c r="D617">
        <v>6.11</v>
      </c>
      <c r="E617">
        <v>10.6</v>
      </c>
      <c r="F617">
        <v>17.52</v>
      </c>
      <c r="G617">
        <v>35</v>
      </c>
      <c r="H617">
        <v>5.34</v>
      </c>
      <c r="I617">
        <v>15.04</v>
      </c>
      <c r="J617">
        <v>52.650002000000001</v>
      </c>
      <c r="K617">
        <v>23.35</v>
      </c>
      <c r="L617">
        <v>8.2899999999999991</v>
      </c>
      <c r="M617">
        <v>35.299999</v>
      </c>
      <c r="N617">
        <v>5.03</v>
      </c>
      <c r="O617">
        <v>17.739999999999998</v>
      </c>
      <c r="P617">
        <v>11.34</v>
      </c>
      <c r="Q617">
        <v>82.849997999999999</v>
      </c>
      <c r="R617">
        <v>27.5</v>
      </c>
      <c r="S617">
        <v>4.7699999999999996</v>
      </c>
      <c r="T617">
        <v>8.0500000000000007</v>
      </c>
      <c r="U617">
        <v>280.79998799999998</v>
      </c>
      <c r="V617">
        <f t="shared" si="9"/>
        <v>1</v>
      </c>
    </row>
    <row r="618" spans="1:22" hidden="1" x14ac:dyDescent="0.3">
      <c r="A618" s="1">
        <v>42920</v>
      </c>
      <c r="B618">
        <v>11.9504</v>
      </c>
      <c r="C618">
        <v>43.25</v>
      </c>
      <c r="D618">
        <v>6.12</v>
      </c>
      <c r="E618">
        <v>10.46</v>
      </c>
      <c r="F618">
        <v>16.899999999999999</v>
      </c>
      <c r="G618">
        <v>34.200001</v>
      </c>
      <c r="H618">
        <v>5.19</v>
      </c>
      <c r="I618">
        <v>14.72</v>
      </c>
      <c r="J618">
        <v>51.900002000000001</v>
      </c>
      <c r="K618">
        <v>23.1</v>
      </c>
      <c r="L618">
        <v>8.2899999999999991</v>
      </c>
      <c r="M618">
        <v>34.650002000000001</v>
      </c>
      <c r="N618">
        <v>4.96</v>
      </c>
      <c r="O618">
        <v>17.120000999999998</v>
      </c>
      <c r="P618">
        <v>11.1</v>
      </c>
      <c r="Q618">
        <v>82.150002000000001</v>
      </c>
      <c r="R618">
        <v>27.450001</v>
      </c>
      <c r="S618">
        <v>4.9000000000000004</v>
      </c>
      <c r="T618">
        <v>7.65</v>
      </c>
      <c r="U618">
        <v>269.20001200000002</v>
      </c>
      <c r="V618">
        <f t="shared" si="9"/>
        <v>0</v>
      </c>
    </row>
    <row r="619" spans="1:22" hidden="1" x14ac:dyDescent="0.3">
      <c r="A619" s="1">
        <v>42921</v>
      </c>
      <c r="B619">
        <v>12.016500000000001</v>
      </c>
      <c r="C619">
        <v>43.5</v>
      </c>
      <c r="D619">
        <v>6.12</v>
      </c>
      <c r="E619">
        <v>10.52</v>
      </c>
      <c r="F619">
        <v>17.299999</v>
      </c>
      <c r="G619">
        <v>33.950001</v>
      </c>
      <c r="H619">
        <v>5.24</v>
      </c>
      <c r="I619">
        <v>14.98</v>
      </c>
      <c r="J619">
        <v>53.799999</v>
      </c>
      <c r="K619">
        <v>23.1</v>
      </c>
      <c r="L619">
        <v>8.39</v>
      </c>
      <c r="M619">
        <v>34.799999</v>
      </c>
      <c r="N619">
        <v>4.96</v>
      </c>
      <c r="O619">
        <v>17.420000000000002</v>
      </c>
      <c r="P619">
        <v>11.18</v>
      </c>
      <c r="Q619">
        <v>81.099997999999999</v>
      </c>
      <c r="R619">
        <v>27.450001</v>
      </c>
      <c r="S619">
        <v>4.9400000000000004</v>
      </c>
      <c r="T619">
        <v>7.73</v>
      </c>
      <c r="U619">
        <v>271</v>
      </c>
      <c r="V619">
        <f t="shared" si="9"/>
        <v>0</v>
      </c>
    </row>
    <row r="620" spans="1:22" hidden="1" x14ac:dyDescent="0.3">
      <c r="A620" s="1">
        <v>42922</v>
      </c>
      <c r="B620">
        <v>12.016500000000001</v>
      </c>
      <c r="C620">
        <v>43.799999</v>
      </c>
      <c r="D620">
        <v>6.09</v>
      </c>
      <c r="E620">
        <v>10.56</v>
      </c>
      <c r="F620">
        <v>17.18</v>
      </c>
      <c r="G620">
        <v>34.299999</v>
      </c>
      <c r="H620">
        <v>5.33</v>
      </c>
      <c r="I620">
        <v>15.02</v>
      </c>
      <c r="J620">
        <v>54.349997999999999</v>
      </c>
      <c r="K620">
        <v>23.1</v>
      </c>
      <c r="L620">
        <v>8.31</v>
      </c>
      <c r="M620">
        <v>34.400002000000001</v>
      </c>
      <c r="N620">
        <v>4.9400000000000004</v>
      </c>
      <c r="O620">
        <v>17.440000999999999</v>
      </c>
      <c r="P620">
        <v>11.2</v>
      </c>
      <c r="Q620">
        <v>80.300003000000004</v>
      </c>
      <c r="R620">
        <v>27.4</v>
      </c>
      <c r="S620">
        <v>4.88</v>
      </c>
      <c r="T620">
        <v>7.6</v>
      </c>
      <c r="U620">
        <v>271.79998799999998</v>
      </c>
      <c r="V620">
        <f t="shared" si="9"/>
        <v>0</v>
      </c>
    </row>
    <row r="621" spans="1:22" hidden="1" x14ac:dyDescent="0.3">
      <c r="A621" s="1">
        <v>42923</v>
      </c>
      <c r="B621">
        <v>12.016500000000001</v>
      </c>
      <c r="C621">
        <v>43.650002000000001</v>
      </c>
      <c r="D621">
        <v>6.01</v>
      </c>
      <c r="E621">
        <v>10.48</v>
      </c>
      <c r="F621">
        <v>17.379999000000002</v>
      </c>
      <c r="G621">
        <v>34.400002000000001</v>
      </c>
      <c r="H621">
        <v>5.17</v>
      </c>
      <c r="I621">
        <v>14.88</v>
      </c>
      <c r="J621">
        <v>54.099997999999999</v>
      </c>
      <c r="K621">
        <v>23.549999</v>
      </c>
      <c r="L621">
        <v>8.27</v>
      </c>
      <c r="M621">
        <v>34.200001</v>
      </c>
      <c r="N621">
        <v>4.88</v>
      </c>
      <c r="O621">
        <v>17.360001</v>
      </c>
      <c r="P621">
        <v>11.28</v>
      </c>
      <c r="Q621">
        <v>80.900002000000001</v>
      </c>
      <c r="R621">
        <v>27.75</v>
      </c>
      <c r="S621">
        <v>4.84</v>
      </c>
      <c r="T621">
        <v>7.61</v>
      </c>
      <c r="U621">
        <v>269</v>
      </c>
      <c r="V621">
        <f t="shared" si="9"/>
        <v>0</v>
      </c>
    </row>
    <row r="622" spans="1:22" hidden="1" x14ac:dyDescent="0.3">
      <c r="A622" s="1">
        <v>42926</v>
      </c>
      <c r="B622">
        <v>12.0992</v>
      </c>
      <c r="C622">
        <v>44.099997999999999</v>
      </c>
      <c r="D622">
        <v>5.79</v>
      </c>
      <c r="E622">
        <v>10.3</v>
      </c>
      <c r="F622">
        <v>17.239999999999998</v>
      </c>
      <c r="G622">
        <v>34.150002000000001</v>
      </c>
      <c r="H622">
        <v>5.23</v>
      </c>
      <c r="I622">
        <v>14.74</v>
      </c>
      <c r="J622">
        <v>54.799999</v>
      </c>
      <c r="K622">
        <v>22.700001</v>
      </c>
      <c r="L622">
        <v>8.15</v>
      </c>
      <c r="M622">
        <v>34.400002000000001</v>
      </c>
      <c r="N622">
        <v>4.87</v>
      </c>
      <c r="O622">
        <v>17.559999000000001</v>
      </c>
      <c r="P622">
        <v>11.58</v>
      </c>
      <c r="Q622">
        <v>80.75</v>
      </c>
      <c r="R622">
        <v>27.6</v>
      </c>
      <c r="S622">
        <v>4.7699999999999996</v>
      </c>
      <c r="T622">
        <v>7.53</v>
      </c>
      <c r="U622">
        <v>271.60000600000001</v>
      </c>
      <c r="V622">
        <f t="shared" si="9"/>
        <v>0</v>
      </c>
    </row>
    <row r="623" spans="1:22" hidden="1" x14ac:dyDescent="0.3">
      <c r="A623" s="1">
        <v>42927</v>
      </c>
      <c r="B623">
        <v>12.1488</v>
      </c>
      <c r="C623">
        <v>44.650002000000001</v>
      </c>
      <c r="D623">
        <v>5.84</v>
      </c>
      <c r="E623">
        <v>10.34</v>
      </c>
      <c r="F623">
        <v>18.540001</v>
      </c>
      <c r="G623">
        <v>34.400002000000001</v>
      </c>
      <c r="H623">
        <v>5.25</v>
      </c>
      <c r="I623">
        <v>14.92</v>
      </c>
      <c r="J623">
        <v>55.099997999999999</v>
      </c>
      <c r="K623">
        <v>23.25</v>
      </c>
      <c r="L623">
        <v>8.16</v>
      </c>
      <c r="M623">
        <v>34.700001</v>
      </c>
      <c r="N623">
        <v>5.0199999999999996</v>
      </c>
      <c r="O623">
        <v>17.719999000000001</v>
      </c>
      <c r="P623">
        <v>11.56</v>
      </c>
      <c r="Q623">
        <v>81</v>
      </c>
      <c r="R623">
        <v>27.549999</v>
      </c>
      <c r="S623">
        <v>4.78</v>
      </c>
      <c r="T623">
        <v>7.6</v>
      </c>
      <c r="U623">
        <v>278.39999399999999</v>
      </c>
      <c r="V623">
        <f t="shared" si="9"/>
        <v>0</v>
      </c>
    </row>
    <row r="624" spans="1:22" hidden="1" x14ac:dyDescent="0.3">
      <c r="A624" s="1">
        <v>42928</v>
      </c>
      <c r="B624">
        <v>12.2479</v>
      </c>
      <c r="C624">
        <v>44.700001</v>
      </c>
      <c r="D624">
        <v>5.87</v>
      </c>
      <c r="E624">
        <v>10.56</v>
      </c>
      <c r="F624">
        <v>18.639999</v>
      </c>
      <c r="G624">
        <v>34.150002000000001</v>
      </c>
      <c r="H624">
        <v>5.2</v>
      </c>
      <c r="I624">
        <v>14.5</v>
      </c>
      <c r="J624">
        <v>54.849997999999999</v>
      </c>
      <c r="K624">
        <v>23.049999</v>
      </c>
      <c r="L624">
        <v>8.26</v>
      </c>
      <c r="M624">
        <v>34.299999</v>
      </c>
      <c r="N624">
        <v>5.19</v>
      </c>
      <c r="O624">
        <v>17.620000999999998</v>
      </c>
      <c r="P624">
        <v>11.62</v>
      </c>
      <c r="Q624">
        <v>80.699996999999996</v>
      </c>
      <c r="R624">
        <v>27.25</v>
      </c>
      <c r="S624">
        <v>4.79</v>
      </c>
      <c r="T624">
        <v>7.45</v>
      </c>
      <c r="U624">
        <v>281.20001200000002</v>
      </c>
      <c r="V624">
        <f t="shared" si="9"/>
        <v>0</v>
      </c>
    </row>
    <row r="625" spans="1:22" hidden="1" x14ac:dyDescent="0.3">
      <c r="A625" s="1">
        <v>42929</v>
      </c>
      <c r="B625">
        <v>12.297499999999999</v>
      </c>
      <c r="C625">
        <v>44.5</v>
      </c>
      <c r="D625">
        <v>5.95</v>
      </c>
      <c r="E625">
        <v>11.18</v>
      </c>
      <c r="F625">
        <v>18.639999</v>
      </c>
      <c r="G625">
        <v>35</v>
      </c>
      <c r="H625">
        <v>5.35</v>
      </c>
      <c r="I625">
        <v>14.62</v>
      </c>
      <c r="J625">
        <v>56.200001</v>
      </c>
      <c r="K625">
        <v>22.65</v>
      </c>
      <c r="L625">
        <v>8.43</v>
      </c>
      <c r="M625">
        <v>35.450001</v>
      </c>
      <c r="N625">
        <v>5.26</v>
      </c>
      <c r="O625">
        <v>17.719999000000001</v>
      </c>
      <c r="P625">
        <v>11.9</v>
      </c>
      <c r="Q625">
        <v>82</v>
      </c>
      <c r="R625">
        <v>27.9</v>
      </c>
      <c r="S625">
        <v>4.83</v>
      </c>
      <c r="T625">
        <v>7.47</v>
      </c>
      <c r="U625">
        <v>284.39999399999999</v>
      </c>
      <c r="V625">
        <f t="shared" si="9"/>
        <v>0</v>
      </c>
    </row>
    <row r="626" spans="1:22" hidden="1" x14ac:dyDescent="0.3">
      <c r="A626" s="1">
        <v>42930</v>
      </c>
      <c r="B626">
        <v>12.314</v>
      </c>
      <c r="C626">
        <v>44.650002000000001</v>
      </c>
      <c r="D626">
        <v>5.96</v>
      </c>
      <c r="E626">
        <v>11.3</v>
      </c>
      <c r="F626">
        <v>18.559999000000001</v>
      </c>
      <c r="G626">
        <v>34.950001</v>
      </c>
      <c r="H626">
        <v>5.37</v>
      </c>
      <c r="I626">
        <v>15.04</v>
      </c>
      <c r="J626">
        <v>57.200001</v>
      </c>
      <c r="K626">
        <v>23.200001</v>
      </c>
      <c r="L626">
        <v>8.4600000000000009</v>
      </c>
      <c r="M626">
        <v>35.549999</v>
      </c>
      <c r="N626">
        <v>5.27</v>
      </c>
      <c r="O626">
        <v>17.84</v>
      </c>
      <c r="P626">
        <v>11.7</v>
      </c>
      <c r="Q626">
        <v>82.25</v>
      </c>
      <c r="R626">
        <v>28.1</v>
      </c>
      <c r="S626">
        <v>4.88</v>
      </c>
      <c r="T626">
        <v>7.48</v>
      </c>
      <c r="U626">
        <v>284.79998799999998</v>
      </c>
      <c r="V626">
        <f t="shared" si="9"/>
        <v>0</v>
      </c>
    </row>
    <row r="627" spans="1:22" hidden="1" x14ac:dyDescent="0.3">
      <c r="A627" s="1">
        <v>42933</v>
      </c>
      <c r="B627">
        <v>12.297499999999999</v>
      </c>
      <c r="C627">
        <v>44.549999</v>
      </c>
      <c r="D627">
        <v>5.98</v>
      </c>
      <c r="E627">
        <v>10.94</v>
      </c>
      <c r="F627">
        <v>18.700001</v>
      </c>
      <c r="G627">
        <v>34.900002000000001</v>
      </c>
      <c r="H627">
        <v>5.31</v>
      </c>
      <c r="I627">
        <v>15.22</v>
      </c>
      <c r="J627">
        <v>58.5</v>
      </c>
      <c r="K627">
        <v>23.200001</v>
      </c>
      <c r="L627">
        <v>8.39</v>
      </c>
      <c r="M627">
        <v>34.799999</v>
      </c>
      <c r="N627">
        <v>5.29</v>
      </c>
      <c r="O627">
        <v>16.98</v>
      </c>
      <c r="P627">
        <v>12</v>
      </c>
      <c r="Q627">
        <v>82.300003000000004</v>
      </c>
      <c r="R627">
        <v>27.700001</v>
      </c>
      <c r="S627">
        <v>4.88</v>
      </c>
      <c r="T627">
        <v>7.47</v>
      </c>
      <c r="U627">
        <v>285</v>
      </c>
      <c r="V627">
        <f t="shared" si="9"/>
        <v>0</v>
      </c>
    </row>
    <row r="628" spans="1:22" hidden="1" x14ac:dyDescent="0.3">
      <c r="A628" s="1">
        <v>42934</v>
      </c>
      <c r="B628">
        <v>12.297499999999999</v>
      </c>
      <c r="C628">
        <v>44.599997999999999</v>
      </c>
      <c r="D628">
        <v>6</v>
      </c>
      <c r="E628">
        <v>11.1</v>
      </c>
      <c r="F628">
        <v>18.16</v>
      </c>
      <c r="G628">
        <v>35.049999</v>
      </c>
      <c r="H628">
        <v>5.27</v>
      </c>
      <c r="I628">
        <v>15.48</v>
      </c>
      <c r="J628">
        <v>58.75</v>
      </c>
      <c r="K628">
        <v>23.200001</v>
      </c>
      <c r="L628">
        <v>8.39</v>
      </c>
      <c r="M628">
        <v>34.650002000000001</v>
      </c>
      <c r="N628">
        <v>5.3</v>
      </c>
      <c r="O628">
        <v>17.02</v>
      </c>
      <c r="P628">
        <v>11.84</v>
      </c>
      <c r="Q628">
        <v>82.550003000000004</v>
      </c>
      <c r="R628">
        <v>28.299999</v>
      </c>
      <c r="S628">
        <v>4.91</v>
      </c>
      <c r="T628">
        <v>7.5</v>
      </c>
      <c r="U628">
        <v>286.79998799999998</v>
      </c>
      <c r="V628">
        <f t="shared" si="9"/>
        <v>0</v>
      </c>
    </row>
    <row r="629" spans="1:22" hidden="1" x14ac:dyDescent="0.3">
      <c r="A629" s="1">
        <v>42935</v>
      </c>
      <c r="B629">
        <v>12.2149</v>
      </c>
      <c r="C629">
        <v>44.299999</v>
      </c>
      <c r="D629">
        <v>6.06</v>
      </c>
      <c r="E629">
        <v>11.1</v>
      </c>
      <c r="F629">
        <v>18.52</v>
      </c>
      <c r="G629">
        <v>34.700001</v>
      </c>
      <c r="H629">
        <v>5.36</v>
      </c>
      <c r="I629">
        <v>16.239999999999998</v>
      </c>
      <c r="J629">
        <v>58.799999</v>
      </c>
      <c r="K629">
        <v>23.6</v>
      </c>
      <c r="L629">
        <v>8.34</v>
      </c>
      <c r="M629">
        <v>35</v>
      </c>
      <c r="N629">
        <v>5.34</v>
      </c>
      <c r="O629">
        <v>17.299999</v>
      </c>
      <c r="P629">
        <v>11.98</v>
      </c>
      <c r="Q629">
        <v>82.900002000000001</v>
      </c>
      <c r="R629">
        <v>29.35</v>
      </c>
      <c r="S629">
        <v>4.95</v>
      </c>
      <c r="T629">
        <v>7.59</v>
      </c>
      <c r="U629">
        <v>298</v>
      </c>
      <c r="V629">
        <f t="shared" si="9"/>
        <v>0</v>
      </c>
    </row>
    <row r="630" spans="1:22" hidden="1" x14ac:dyDescent="0.3">
      <c r="A630" s="1">
        <v>42936</v>
      </c>
      <c r="B630">
        <v>12.1983</v>
      </c>
      <c r="C630">
        <v>44.099997999999999</v>
      </c>
      <c r="D630">
        <v>6.04</v>
      </c>
      <c r="E630">
        <v>11.12</v>
      </c>
      <c r="F630">
        <v>18.420000000000002</v>
      </c>
      <c r="G630">
        <v>34.799999</v>
      </c>
      <c r="H630">
        <v>5.27</v>
      </c>
      <c r="I630">
        <v>16.420000000000002</v>
      </c>
      <c r="J630">
        <v>58.700001</v>
      </c>
      <c r="K630">
        <v>23.799999</v>
      </c>
      <c r="L630">
        <v>8.33</v>
      </c>
      <c r="M630">
        <v>35.099997999999999</v>
      </c>
      <c r="N630">
        <v>5.38</v>
      </c>
      <c r="O630">
        <v>16.959999</v>
      </c>
      <c r="P630">
        <v>11.8</v>
      </c>
      <c r="Q630">
        <v>82.650002000000001</v>
      </c>
      <c r="R630">
        <v>29.1</v>
      </c>
      <c r="S630">
        <v>4.9400000000000004</v>
      </c>
      <c r="T630">
        <v>7.38</v>
      </c>
      <c r="U630">
        <v>297</v>
      </c>
      <c r="V630">
        <f t="shared" si="9"/>
        <v>0</v>
      </c>
    </row>
    <row r="631" spans="1:22" hidden="1" x14ac:dyDescent="0.3">
      <c r="A631" s="1">
        <v>42937</v>
      </c>
      <c r="B631">
        <v>12.1653</v>
      </c>
      <c r="C631">
        <v>44.450001</v>
      </c>
      <c r="D631">
        <v>6</v>
      </c>
      <c r="E631">
        <v>11.08</v>
      </c>
      <c r="F631">
        <v>17.579999999999998</v>
      </c>
      <c r="G631">
        <v>35</v>
      </c>
      <c r="H631">
        <v>5.28</v>
      </c>
      <c r="I631">
        <v>16.299999</v>
      </c>
      <c r="J631">
        <v>57.200001</v>
      </c>
      <c r="K631">
        <v>23.799999</v>
      </c>
      <c r="L631">
        <v>8.27</v>
      </c>
      <c r="M631">
        <v>36</v>
      </c>
      <c r="N631">
        <v>5.36</v>
      </c>
      <c r="O631">
        <v>17</v>
      </c>
      <c r="P631">
        <v>11.88</v>
      </c>
      <c r="Q631">
        <v>84.25</v>
      </c>
      <c r="R631">
        <v>29.200001</v>
      </c>
      <c r="S631">
        <v>4.91</v>
      </c>
      <c r="T631">
        <v>7.17</v>
      </c>
      <c r="U631">
        <v>297</v>
      </c>
      <c r="V631">
        <f t="shared" si="9"/>
        <v>0</v>
      </c>
    </row>
    <row r="632" spans="1:22" hidden="1" x14ac:dyDescent="0.3">
      <c r="A632" s="1">
        <v>42940</v>
      </c>
      <c r="B632">
        <v>12.181800000000001</v>
      </c>
      <c r="C632">
        <v>44.5</v>
      </c>
      <c r="D632">
        <v>5.98</v>
      </c>
      <c r="E632">
        <v>11.3</v>
      </c>
      <c r="F632">
        <v>18.620000999999998</v>
      </c>
      <c r="G632">
        <v>35</v>
      </c>
      <c r="H632">
        <v>5.34</v>
      </c>
      <c r="I632">
        <v>16.200001</v>
      </c>
      <c r="J632">
        <v>57.799999</v>
      </c>
      <c r="K632">
        <v>22.65</v>
      </c>
      <c r="L632">
        <v>8.44</v>
      </c>
      <c r="M632">
        <v>36.349997999999999</v>
      </c>
      <c r="N632">
        <v>5.39</v>
      </c>
      <c r="O632">
        <v>17.360001</v>
      </c>
      <c r="P632">
        <v>12.4</v>
      </c>
      <c r="Q632">
        <v>84.300003000000004</v>
      </c>
      <c r="R632">
        <v>28.6</v>
      </c>
      <c r="S632">
        <v>4.9000000000000004</v>
      </c>
      <c r="T632">
        <v>7.24</v>
      </c>
      <c r="U632">
        <v>302.20001200000002</v>
      </c>
      <c r="V632">
        <f t="shared" si="9"/>
        <v>0</v>
      </c>
    </row>
    <row r="633" spans="1:22" hidden="1" x14ac:dyDescent="0.3">
      <c r="A633" s="1">
        <v>42941</v>
      </c>
      <c r="B633">
        <v>12.2645</v>
      </c>
      <c r="C633">
        <v>44.400002000000001</v>
      </c>
      <c r="D633">
        <v>5.91</v>
      </c>
      <c r="E633">
        <v>11.2</v>
      </c>
      <c r="F633">
        <v>18.399999999999999</v>
      </c>
      <c r="G633">
        <v>34.200001</v>
      </c>
      <c r="H633">
        <v>5.26</v>
      </c>
      <c r="I633">
        <v>15.72</v>
      </c>
      <c r="J633">
        <v>57.25</v>
      </c>
      <c r="K633">
        <v>22.1</v>
      </c>
      <c r="L633">
        <v>8.3800000000000008</v>
      </c>
      <c r="M633">
        <v>36.400002000000001</v>
      </c>
      <c r="N633">
        <v>5.4</v>
      </c>
      <c r="O633">
        <v>17.459999</v>
      </c>
      <c r="P633">
        <v>12.08</v>
      </c>
      <c r="Q633">
        <v>83.800003000000004</v>
      </c>
      <c r="R633">
        <v>28.4</v>
      </c>
      <c r="S633">
        <v>4.9000000000000004</v>
      </c>
      <c r="T633">
        <v>7.07</v>
      </c>
      <c r="U633">
        <v>301.60000600000001</v>
      </c>
      <c r="V633">
        <f t="shared" si="9"/>
        <v>0</v>
      </c>
    </row>
    <row r="634" spans="1:22" hidden="1" x14ac:dyDescent="0.3">
      <c r="A634" s="1">
        <v>42942</v>
      </c>
      <c r="B634">
        <v>12.181800000000001</v>
      </c>
      <c r="C634">
        <v>44.5</v>
      </c>
      <c r="D634">
        <v>6.01</v>
      </c>
      <c r="E634">
        <v>11.08</v>
      </c>
      <c r="F634">
        <v>18.139999</v>
      </c>
      <c r="G634">
        <v>34</v>
      </c>
      <c r="H634">
        <v>5.27</v>
      </c>
      <c r="I634">
        <v>15.66</v>
      </c>
      <c r="J634">
        <v>57.200001</v>
      </c>
      <c r="K634">
        <v>22.049999</v>
      </c>
      <c r="L634">
        <v>8.34</v>
      </c>
      <c r="M634">
        <v>36.049999</v>
      </c>
      <c r="N634">
        <v>5.47</v>
      </c>
      <c r="O634">
        <v>16.739999999999998</v>
      </c>
      <c r="P634">
        <v>11.94</v>
      </c>
      <c r="Q634">
        <v>83.650002000000001</v>
      </c>
      <c r="R634">
        <v>28.25</v>
      </c>
      <c r="S634">
        <v>5.05</v>
      </c>
      <c r="T634">
        <v>6.88</v>
      </c>
      <c r="U634">
        <v>301</v>
      </c>
      <c r="V634">
        <f t="shared" si="9"/>
        <v>0</v>
      </c>
    </row>
    <row r="635" spans="1:22" hidden="1" x14ac:dyDescent="0.3">
      <c r="A635" s="1">
        <v>42943</v>
      </c>
      <c r="B635">
        <v>12.1653</v>
      </c>
      <c r="C635">
        <v>45.049999</v>
      </c>
      <c r="D635">
        <v>5.98</v>
      </c>
      <c r="E635">
        <v>11.06</v>
      </c>
      <c r="F635">
        <v>18.299999</v>
      </c>
      <c r="G635">
        <v>34.25</v>
      </c>
      <c r="H635">
        <v>5.26</v>
      </c>
      <c r="I635">
        <v>15.6</v>
      </c>
      <c r="J635">
        <v>57.75</v>
      </c>
      <c r="K635">
        <v>22.5</v>
      </c>
      <c r="L635">
        <v>8.5</v>
      </c>
      <c r="M635">
        <v>36</v>
      </c>
      <c r="N635">
        <v>5.48</v>
      </c>
      <c r="O635">
        <v>16.639999</v>
      </c>
      <c r="P635">
        <v>12.34</v>
      </c>
      <c r="Q635">
        <v>83.349997999999999</v>
      </c>
      <c r="R635">
        <v>29.049999</v>
      </c>
      <c r="S635">
        <v>5.07</v>
      </c>
      <c r="T635">
        <v>7.02</v>
      </c>
      <c r="U635">
        <v>308.39999399999999</v>
      </c>
      <c r="V635">
        <f t="shared" si="9"/>
        <v>0</v>
      </c>
    </row>
    <row r="636" spans="1:22" hidden="1" x14ac:dyDescent="0.3">
      <c r="A636" s="1">
        <v>42944</v>
      </c>
      <c r="B636">
        <v>12.2149</v>
      </c>
      <c r="C636">
        <v>45.099997999999999</v>
      </c>
      <c r="D636">
        <v>5.93</v>
      </c>
      <c r="E636">
        <v>10.98</v>
      </c>
      <c r="F636">
        <v>18.079999999999998</v>
      </c>
      <c r="G636">
        <v>33.75</v>
      </c>
      <c r="H636">
        <v>5.31</v>
      </c>
      <c r="I636">
        <v>15.46</v>
      </c>
      <c r="J636">
        <v>57.200001</v>
      </c>
      <c r="K636">
        <v>22.9</v>
      </c>
      <c r="L636">
        <v>8.6199999999999992</v>
      </c>
      <c r="M636">
        <v>36.200001</v>
      </c>
      <c r="N636">
        <v>5.42</v>
      </c>
      <c r="O636">
        <v>16.920000000000002</v>
      </c>
      <c r="P636">
        <v>12.02</v>
      </c>
      <c r="Q636">
        <v>83.449996999999996</v>
      </c>
      <c r="R636">
        <v>28.75</v>
      </c>
      <c r="S636">
        <v>5.03</v>
      </c>
      <c r="T636">
        <v>7.05</v>
      </c>
      <c r="U636">
        <v>304.79998799999998</v>
      </c>
      <c r="V636">
        <f t="shared" si="9"/>
        <v>0</v>
      </c>
    </row>
    <row r="637" spans="1:22" hidden="1" x14ac:dyDescent="0.3">
      <c r="A637" s="1">
        <v>42947</v>
      </c>
      <c r="B637">
        <v>12.2149</v>
      </c>
      <c r="C637">
        <v>45.150002000000001</v>
      </c>
      <c r="D637">
        <v>5.93</v>
      </c>
      <c r="E637">
        <v>11</v>
      </c>
      <c r="F637">
        <v>18.059999000000001</v>
      </c>
      <c r="G637">
        <v>33.5</v>
      </c>
      <c r="H637">
        <v>5.28</v>
      </c>
      <c r="I637">
        <v>15.22</v>
      </c>
      <c r="J637">
        <v>57.950001</v>
      </c>
      <c r="K637">
        <v>23.049999</v>
      </c>
      <c r="L637">
        <v>8.11</v>
      </c>
      <c r="M637">
        <v>36.25</v>
      </c>
      <c r="N637">
        <v>5.47</v>
      </c>
      <c r="O637">
        <v>16.940000999999999</v>
      </c>
      <c r="P637">
        <v>12.18</v>
      </c>
      <c r="Q637">
        <v>83.75</v>
      </c>
      <c r="R637">
        <v>28.9</v>
      </c>
      <c r="S637">
        <v>5.03</v>
      </c>
      <c r="T637">
        <v>7.06</v>
      </c>
      <c r="U637">
        <v>313.39999399999999</v>
      </c>
      <c r="V637">
        <f t="shared" si="9"/>
        <v>0</v>
      </c>
    </row>
    <row r="638" spans="1:22" x14ac:dyDescent="0.3">
      <c r="A638" s="1">
        <v>42948</v>
      </c>
      <c r="B638">
        <v>12.2149</v>
      </c>
      <c r="C638">
        <v>45.049999</v>
      </c>
      <c r="D638">
        <v>5.99</v>
      </c>
      <c r="E638">
        <v>11</v>
      </c>
      <c r="F638">
        <v>17.739999999999998</v>
      </c>
      <c r="G638">
        <v>34.099997999999999</v>
      </c>
      <c r="H638">
        <v>5.29</v>
      </c>
      <c r="I638">
        <v>15.16</v>
      </c>
      <c r="J638">
        <v>60.299999</v>
      </c>
      <c r="K638">
        <v>22.75</v>
      </c>
      <c r="L638">
        <v>8.0500000000000007</v>
      </c>
      <c r="M638">
        <v>36.049999</v>
      </c>
      <c r="N638">
        <v>5.54</v>
      </c>
      <c r="O638">
        <v>16.98</v>
      </c>
      <c r="P638">
        <v>12.2</v>
      </c>
      <c r="Q638">
        <v>83.449996999999996</v>
      </c>
      <c r="R638">
        <v>29.4</v>
      </c>
      <c r="S638">
        <v>5.08</v>
      </c>
      <c r="T638">
        <v>7.08</v>
      </c>
      <c r="U638">
        <v>314.39999399999999</v>
      </c>
      <c r="V638">
        <f t="shared" si="9"/>
        <v>1</v>
      </c>
    </row>
    <row r="639" spans="1:22" hidden="1" x14ac:dyDescent="0.3">
      <c r="A639" s="1">
        <v>42949</v>
      </c>
      <c r="B639">
        <v>12.231400000000001</v>
      </c>
      <c r="C639">
        <v>45.549999</v>
      </c>
      <c r="D639">
        <v>5.95</v>
      </c>
      <c r="E639">
        <v>11</v>
      </c>
      <c r="F639">
        <v>18.18</v>
      </c>
      <c r="G639">
        <v>34</v>
      </c>
      <c r="H639">
        <v>5.23</v>
      </c>
      <c r="I639">
        <v>15.26</v>
      </c>
      <c r="J639">
        <v>59.5</v>
      </c>
      <c r="K639">
        <v>22.950001</v>
      </c>
      <c r="L639">
        <v>8.06</v>
      </c>
      <c r="M639">
        <v>35.599997999999999</v>
      </c>
      <c r="N639">
        <v>5.55</v>
      </c>
      <c r="O639">
        <v>16.700001</v>
      </c>
      <c r="P639">
        <v>12.36</v>
      </c>
      <c r="Q639">
        <v>83</v>
      </c>
      <c r="R639">
        <v>29.1</v>
      </c>
      <c r="S639">
        <v>5.0199999999999996</v>
      </c>
      <c r="T639">
        <v>7.12</v>
      </c>
      <c r="U639">
        <v>312.60000600000001</v>
      </c>
      <c r="V639">
        <f t="shared" si="9"/>
        <v>0</v>
      </c>
    </row>
    <row r="640" spans="1:22" hidden="1" x14ac:dyDescent="0.3">
      <c r="A640" s="1">
        <v>42950</v>
      </c>
      <c r="B640">
        <v>12.2645</v>
      </c>
      <c r="C640">
        <v>45.5</v>
      </c>
      <c r="D640">
        <v>5.9</v>
      </c>
      <c r="E640">
        <v>11.04</v>
      </c>
      <c r="F640">
        <v>17.760000000000002</v>
      </c>
      <c r="G640">
        <v>33.650002000000001</v>
      </c>
      <c r="H640">
        <v>5.19</v>
      </c>
      <c r="I640">
        <v>15.2</v>
      </c>
      <c r="J640">
        <v>59.049999</v>
      </c>
      <c r="K640">
        <v>22.85</v>
      </c>
      <c r="L640">
        <v>8.06</v>
      </c>
      <c r="M640">
        <v>35.599997999999999</v>
      </c>
      <c r="N640">
        <v>5.62</v>
      </c>
      <c r="O640">
        <v>16.379999000000002</v>
      </c>
      <c r="P640">
        <v>12.2</v>
      </c>
      <c r="Q640">
        <v>83.699996999999996</v>
      </c>
      <c r="R640">
        <v>28.450001</v>
      </c>
      <c r="S640">
        <v>5.01</v>
      </c>
      <c r="T640">
        <v>7.05</v>
      </c>
      <c r="U640">
        <v>308.60000600000001</v>
      </c>
      <c r="V640">
        <f t="shared" si="9"/>
        <v>0</v>
      </c>
    </row>
    <row r="641" spans="1:22" hidden="1" x14ac:dyDescent="0.3">
      <c r="A641" s="1">
        <v>42951</v>
      </c>
      <c r="B641">
        <v>12.314</v>
      </c>
      <c r="C641">
        <v>46.150002000000001</v>
      </c>
      <c r="D641">
        <v>5.9</v>
      </c>
      <c r="E641">
        <v>11</v>
      </c>
      <c r="F641">
        <v>18.52</v>
      </c>
      <c r="G641">
        <v>33.549999</v>
      </c>
      <c r="H641">
        <v>5.17</v>
      </c>
      <c r="I641">
        <v>15.36</v>
      </c>
      <c r="J641">
        <v>58.849997999999999</v>
      </c>
      <c r="K641">
        <v>22.9</v>
      </c>
      <c r="L641">
        <v>8.01</v>
      </c>
      <c r="M641">
        <v>35.650002000000001</v>
      </c>
      <c r="N641">
        <v>5.63</v>
      </c>
      <c r="O641">
        <v>16.239999999999998</v>
      </c>
      <c r="P641">
        <v>12.18</v>
      </c>
      <c r="Q641">
        <v>83.349997999999999</v>
      </c>
      <c r="R641">
        <v>28.15</v>
      </c>
      <c r="S641">
        <v>5.0199999999999996</v>
      </c>
      <c r="T641">
        <v>7.07</v>
      </c>
      <c r="U641">
        <v>311.39999399999999</v>
      </c>
      <c r="V641">
        <f t="shared" si="9"/>
        <v>0</v>
      </c>
    </row>
    <row r="642" spans="1:22" hidden="1" x14ac:dyDescent="0.3">
      <c r="A642" s="1">
        <v>42954</v>
      </c>
      <c r="B642">
        <v>12.3306</v>
      </c>
      <c r="C642">
        <v>46.150002000000001</v>
      </c>
      <c r="D642">
        <v>5.9</v>
      </c>
      <c r="E642">
        <v>11</v>
      </c>
      <c r="F642">
        <v>18.540001</v>
      </c>
      <c r="G642">
        <v>33.799999</v>
      </c>
      <c r="H642">
        <v>5.31</v>
      </c>
      <c r="I642">
        <v>15.42</v>
      </c>
      <c r="J642">
        <v>59.049999</v>
      </c>
      <c r="K642">
        <v>22.799999</v>
      </c>
      <c r="L642">
        <v>8.08</v>
      </c>
      <c r="M642">
        <v>35.75</v>
      </c>
      <c r="N642">
        <v>5.65</v>
      </c>
      <c r="O642">
        <v>16.139999</v>
      </c>
      <c r="P642">
        <v>12.12</v>
      </c>
      <c r="Q642">
        <v>83.599997999999999</v>
      </c>
      <c r="R642">
        <v>28.950001</v>
      </c>
      <c r="S642">
        <v>5.0199999999999996</v>
      </c>
      <c r="T642">
        <v>7.02</v>
      </c>
      <c r="U642">
        <v>320.60000600000001</v>
      </c>
      <c r="V642">
        <f t="shared" si="9"/>
        <v>0</v>
      </c>
    </row>
    <row r="643" spans="1:22" hidden="1" x14ac:dyDescent="0.3">
      <c r="A643" s="1">
        <v>42955</v>
      </c>
      <c r="B643">
        <v>12.314</v>
      </c>
      <c r="C643">
        <v>46.299999</v>
      </c>
      <c r="D643">
        <v>5.9</v>
      </c>
      <c r="E643">
        <v>10.98</v>
      </c>
      <c r="F643">
        <v>19.66</v>
      </c>
      <c r="G643">
        <v>33.849997999999999</v>
      </c>
      <c r="H643">
        <v>5.25</v>
      </c>
      <c r="I643">
        <v>15.16</v>
      </c>
      <c r="J643">
        <v>59.450001</v>
      </c>
      <c r="K643">
        <v>23</v>
      </c>
      <c r="L643">
        <v>8.25</v>
      </c>
      <c r="M643">
        <v>36.049999</v>
      </c>
      <c r="N643">
        <v>5.65</v>
      </c>
      <c r="O643">
        <v>16.84</v>
      </c>
      <c r="P643">
        <v>12.32</v>
      </c>
      <c r="Q643">
        <v>84.449996999999996</v>
      </c>
      <c r="R643">
        <v>28.75</v>
      </c>
      <c r="S643">
        <v>5.04</v>
      </c>
      <c r="T643">
        <v>7.14</v>
      </c>
      <c r="U643">
        <v>328.60000600000001</v>
      </c>
      <c r="V643">
        <f t="shared" si="9"/>
        <v>0</v>
      </c>
    </row>
    <row r="644" spans="1:22" hidden="1" x14ac:dyDescent="0.3">
      <c r="A644" s="1">
        <v>42956</v>
      </c>
      <c r="B644">
        <v>12.2645</v>
      </c>
      <c r="C644">
        <v>46.150002000000001</v>
      </c>
      <c r="D644">
        <v>5.88</v>
      </c>
      <c r="E644">
        <v>10.98</v>
      </c>
      <c r="F644">
        <v>19.760000000000002</v>
      </c>
      <c r="G644">
        <v>34.099997999999999</v>
      </c>
      <c r="H644">
        <v>5.28</v>
      </c>
      <c r="I644">
        <v>15.5</v>
      </c>
      <c r="J644">
        <v>58.549999</v>
      </c>
      <c r="K644">
        <v>22.85</v>
      </c>
      <c r="L644">
        <v>8.1999999999999993</v>
      </c>
      <c r="M644">
        <v>36</v>
      </c>
      <c r="N644">
        <v>5.62</v>
      </c>
      <c r="O644">
        <v>17</v>
      </c>
      <c r="P644">
        <v>12.38</v>
      </c>
      <c r="Q644">
        <v>84.650002000000001</v>
      </c>
      <c r="R644">
        <v>28.799999</v>
      </c>
      <c r="S644">
        <v>5</v>
      </c>
      <c r="T644">
        <v>7.21</v>
      </c>
      <c r="U644">
        <v>330.20001200000002</v>
      </c>
      <c r="V644">
        <f t="shared" ref="V644:V707" si="10">IF(MONTH(A644)-MONTH(A643)=0,0,1)</f>
        <v>0</v>
      </c>
    </row>
    <row r="645" spans="1:22" hidden="1" x14ac:dyDescent="0.3">
      <c r="A645" s="1">
        <v>42957</v>
      </c>
      <c r="B645">
        <v>12.281000000000001</v>
      </c>
      <c r="C645">
        <v>46.400002000000001</v>
      </c>
      <c r="D645">
        <v>5.84</v>
      </c>
      <c r="E645">
        <v>10.98</v>
      </c>
      <c r="F645">
        <v>19.280000999999999</v>
      </c>
      <c r="G645">
        <v>34</v>
      </c>
      <c r="H645">
        <v>5.3</v>
      </c>
      <c r="I645">
        <v>15.72</v>
      </c>
      <c r="J645">
        <v>57.200001</v>
      </c>
      <c r="K645">
        <v>22.6</v>
      </c>
      <c r="L645">
        <v>8.31</v>
      </c>
      <c r="M645">
        <v>35.75</v>
      </c>
      <c r="N645">
        <v>5.47</v>
      </c>
      <c r="O645">
        <v>16.579999999999998</v>
      </c>
      <c r="P645">
        <v>12.6</v>
      </c>
      <c r="Q645">
        <v>87</v>
      </c>
      <c r="R645">
        <v>28.950001</v>
      </c>
      <c r="S645">
        <v>4.99</v>
      </c>
      <c r="T645">
        <v>7.26</v>
      </c>
      <c r="U645">
        <v>326.60000600000001</v>
      </c>
      <c r="V645">
        <f t="shared" si="10"/>
        <v>0</v>
      </c>
    </row>
    <row r="646" spans="1:22" hidden="1" x14ac:dyDescent="0.3">
      <c r="A646" s="1">
        <v>42958</v>
      </c>
      <c r="B646">
        <v>12.2149</v>
      </c>
      <c r="C646">
        <v>44.599997999999999</v>
      </c>
      <c r="D646">
        <v>5.81</v>
      </c>
      <c r="E646">
        <v>10.84</v>
      </c>
      <c r="F646">
        <v>18.420000000000002</v>
      </c>
      <c r="G646">
        <v>33.450001</v>
      </c>
      <c r="H646">
        <v>5.52</v>
      </c>
      <c r="I646">
        <v>15.6</v>
      </c>
      <c r="J646">
        <v>56</v>
      </c>
      <c r="K646">
        <v>22.1</v>
      </c>
      <c r="L646">
        <v>8.1199999999999992</v>
      </c>
      <c r="M646">
        <v>34.950001</v>
      </c>
      <c r="N646">
        <v>5.3</v>
      </c>
      <c r="O646">
        <v>16.120000999999998</v>
      </c>
      <c r="P646">
        <v>11.96</v>
      </c>
      <c r="Q646">
        <v>87.699996999999996</v>
      </c>
      <c r="R646">
        <v>28.200001</v>
      </c>
      <c r="S646">
        <v>4.93</v>
      </c>
      <c r="T646">
        <v>7.08</v>
      </c>
      <c r="U646">
        <v>310.60000600000001</v>
      </c>
      <c r="V646">
        <f t="shared" si="10"/>
        <v>0</v>
      </c>
    </row>
    <row r="647" spans="1:22" hidden="1" x14ac:dyDescent="0.3">
      <c r="A647" s="1">
        <v>42961</v>
      </c>
      <c r="B647">
        <v>12.2479</v>
      </c>
      <c r="C647">
        <v>45.049999</v>
      </c>
      <c r="D647">
        <v>5.86</v>
      </c>
      <c r="E647">
        <v>10.86</v>
      </c>
      <c r="F647">
        <v>19.200001</v>
      </c>
      <c r="G647">
        <v>33.700001</v>
      </c>
      <c r="H647">
        <v>5.5</v>
      </c>
      <c r="I647">
        <v>15.84</v>
      </c>
      <c r="J647">
        <v>57.349997999999999</v>
      </c>
      <c r="K647">
        <v>22.1</v>
      </c>
      <c r="L647">
        <v>8.08</v>
      </c>
      <c r="M647">
        <v>35.099997999999999</v>
      </c>
      <c r="N647">
        <v>5.4</v>
      </c>
      <c r="O647">
        <v>16.219999000000001</v>
      </c>
      <c r="P647">
        <v>11.92</v>
      </c>
      <c r="Q647">
        <v>87.449996999999996</v>
      </c>
      <c r="R647">
        <v>28.75</v>
      </c>
      <c r="S647">
        <v>4.95</v>
      </c>
      <c r="T647">
        <v>7.08</v>
      </c>
      <c r="U647">
        <v>324</v>
      </c>
      <c r="V647">
        <f t="shared" si="10"/>
        <v>0</v>
      </c>
    </row>
    <row r="648" spans="1:22" hidden="1" x14ac:dyDescent="0.3">
      <c r="A648" s="1">
        <v>42962</v>
      </c>
      <c r="B648">
        <v>12.2645</v>
      </c>
      <c r="C648">
        <v>45.099997999999999</v>
      </c>
      <c r="D648">
        <v>5.68</v>
      </c>
      <c r="E648">
        <v>11</v>
      </c>
      <c r="F648">
        <v>19</v>
      </c>
      <c r="G648">
        <v>33.650002000000001</v>
      </c>
      <c r="H648">
        <v>5.45</v>
      </c>
      <c r="I648">
        <v>15.7</v>
      </c>
      <c r="J648">
        <v>57.549999</v>
      </c>
      <c r="K648">
        <v>21.9</v>
      </c>
      <c r="L648">
        <v>8.1300000000000008</v>
      </c>
      <c r="M648">
        <v>34.75</v>
      </c>
      <c r="N648">
        <v>5.55</v>
      </c>
      <c r="O648">
        <v>16.459999</v>
      </c>
      <c r="P648">
        <v>11.88</v>
      </c>
      <c r="Q648">
        <v>86.75</v>
      </c>
      <c r="R648">
        <v>27.9</v>
      </c>
      <c r="S648">
        <v>4.8600000000000003</v>
      </c>
      <c r="T648">
        <v>6.97</v>
      </c>
      <c r="U648">
        <v>318.79998799999998</v>
      </c>
      <c r="V648">
        <f t="shared" si="10"/>
        <v>0</v>
      </c>
    </row>
    <row r="649" spans="1:22" hidden="1" x14ac:dyDescent="0.3">
      <c r="A649" s="1">
        <v>42963</v>
      </c>
      <c r="B649">
        <v>12.281000000000001</v>
      </c>
      <c r="C649">
        <v>45.049999</v>
      </c>
      <c r="D649">
        <v>5.67</v>
      </c>
      <c r="E649">
        <v>11.08</v>
      </c>
      <c r="F649">
        <v>19.16</v>
      </c>
      <c r="G649">
        <v>34.5</v>
      </c>
      <c r="H649">
        <v>5.55</v>
      </c>
      <c r="I649">
        <v>17.100000000000001</v>
      </c>
      <c r="J649">
        <v>57.950001</v>
      </c>
      <c r="K649">
        <v>21.799999</v>
      </c>
      <c r="L649">
        <v>8.17</v>
      </c>
      <c r="M649">
        <v>35.049999</v>
      </c>
      <c r="N649">
        <v>5.65</v>
      </c>
      <c r="O649">
        <v>17.059999000000001</v>
      </c>
      <c r="P649">
        <v>12.5</v>
      </c>
      <c r="Q649">
        <v>87</v>
      </c>
      <c r="R649">
        <v>28</v>
      </c>
      <c r="S649">
        <v>4.87</v>
      </c>
      <c r="T649">
        <v>6.86</v>
      </c>
      <c r="U649">
        <v>323.20001200000002</v>
      </c>
      <c r="V649">
        <f t="shared" si="10"/>
        <v>0</v>
      </c>
    </row>
    <row r="650" spans="1:22" hidden="1" x14ac:dyDescent="0.3">
      <c r="A650" s="1">
        <v>42964</v>
      </c>
      <c r="B650">
        <v>12.3306</v>
      </c>
      <c r="C650">
        <v>45.650002000000001</v>
      </c>
      <c r="D650">
        <v>5.67</v>
      </c>
      <c r="E650">
        <v>11.1</v>
      </c>
      <c r="F650">
        <v>18.98</v>
      </c>
      <c r="G650">
        <v>34.799999</v>
      </c>
      <c r="H650">
        <v>5.55</v>
      </c>
      <c r="I650">
        <v>16.780000999999999</v>
      </c>
      <c r="J650">
        <v>59.349997999999999</v>
      </c>
      <c r="K650">
        <v>21.799999</v>
      </c>
      <c r="L650">
        <v>8.14</v>
      </c>
      <c r="M650">
        <v>35.349997999999999</v>
      </c>
      <c r="N650">
        <v>5.6</v>
      </c>
      <c r="O650">
        <v>17.040001</v>
      </c>
      <c r="P650">
        <v>12.26</v>
      </c>
      <c r="Q650">
        <v>86.5</v>
      </c>
      <c r="R650">
        <v>28.1</v>
      </c>
      <c r="S650">
        <v>4.82</v>
      </c>
      <c r="T650">
        <v>6.99</v>
      </c>
      <c r="U650">
        <v>329.39999399999999</v>
      </c>
      <c r="V650">
        <f t="shared" si="10"/>
        <v>0</v>
      </c>
    </row>
    <row r="651" spans="1:22" hidden="1" x14ac:dyDescent="0.3">
      <c r="A651" s="1">
        <v>42965</v>
      </c>
      <c r="B651">
        <v>12.1983</v>
      </c>
      <c r="C651">
        <v>45.299999</v>
      </c>
      <c r="D651">
        <v>5.6</v>
      </c>
      <c r="E651">
        <v>11.2</v>
      </c>
      <c r="F651">
        <v>18.719999000000001</v>
      </c>
      <c r="G651">
        <v>34.75</v>
      </c>
      <c r="H651">
        <v>5.55</v>
      </c>
      <c r="I651">
        <v>16.579999999999998</v>
      </c>
      <c r="J651">
        <v>60.200001</v>
      </c>
      <c r="K651">
        <v>21.75</v>
      </c>
      <c r="L651">
        <v>8.18</v>
      </c>
      <c r="M651">
        <v>35.049999</v>
      </c>
      <c r="N651">
        <v>5.48</v>
      </c>
      <c r="O651">
        <v>17.120000999999998</v>
      </c>
      <c r="P651">
        <v>12.32</v>
      </c>
      <c r="Q651">
        <v>86.400002000000001</v>
      </c>
      <c r="R651">
        <v>27.6</v>
      </c>
      <c r="S651">
        <v>4.79</v>
      </c>
      <c r="T651">
        <v>6.87</v>
      </c>
      <c r="U651">
        <v>325.79998799999998</v>
      </c>
      <c r="V651">
        <f t="shared" si="10"/>
        <v>0</v>
      </c>
    </row>
    <row r="652" spans="1:22" hidden="1" x14ac:dyDescent="0.3">
      <c r="A652" s="1">
        <v>42968</v>
      </c>
      <c r="B652">
        <v>12.281000000000001</v>
      </c>
      <c r="C652">
        <v>45.349997999999999</v>
      </c>
      <c r="D652">
        <v>5.69</v>
      </c>
      <c r="E652">
        <v>11.06</v>
      </c>
      <c r="F652">
        <v>18.5</v>
      </c>
      <c r="G652">
        <v>33.900002000000001</v>
      </c>
      <c r="H652">
        <v>5.55</v>
      </c>
      <c r="I652">
        <v>16.940000999999999</v>
      </c>
      <c r="J652">
        <v>60.650002000000001</v>
      </c>
      <c r="K652">
        <v>22.1</v>
      </c>
      <c r="L652">
        <v>8.2100000000000009</v>
      </c>
      <c r="M652">
        <v>35.049999</v>
      </c>
      <c r="N652">
        <v>5.48</v>
      </c>
      <c r="O652">
        <v>17</v>
      </c>
      <c r="P652">
        <v>12.16</v>
      </c>
      <c r="Q652">
        <v>87.199996999999996</v>
      </c>
      <c r="R652">
        <v>28.1</v>
      </c>
      <c r="S652">
        <v>4.8600000000000003</v>
      </c>
      <c r="T652">
        <v>6.87</v>
      </c>
      <c r="U652">
        <v>326</v>
      </c>
      <c r="V652">
        <f t="shared" si="10"/>
        <v>0</v>
      </c>
    </row>
    <row r="653" spans="1:22" hidden="1" x14ac:dyDescent="0.3">
      <c r="A653" s="1">
        <v>42969</v>
      </c>
      <c r="B653">
        <v>12.132199999999999</v>
      </c>
      <c r="C653">
        <v>45.400002000000001</v>
      </c>
      <c r="D653">
        <v>5.72</v>
      </c>
      <c r="E653">
        <v>11.06</v>
      </c>
      <c r="F653">
        <v>19.040001</v>
      </c>
      <c r="G653">
        <v>33.450001</v>
      </c>
      <c r="H653">
        <v>5.19</v>
      </c>
      <c r="I653">
        <v>16.940000999999999</v>
      </c>
      <c r="J653">
        <v>63.200001</v>
      </c>
      <c r="K653">
        <v>23.25</v>
      </c>
      <c r="L653">
        <v>8.18</v>
      </c>
      <c r="M653">
        <v>35.25</v>
      </c>
      <c r="N653">
        <v>5.62</v>
      </c>
      <c r="O653">
        <v>17.459999</v>
      </c>
      <c r="P653">
        <v>12.16</v>
      </c>
      <c r="Q653">
        <v>87.449996999999996</v>
      </c>
      <c r="R653">
        <v>28.25</v>
      </c>
      <c r="S653">
        <v>4.8600000000000003</v>
      </c>
      <c r="T653">
        <v>6.85</v>
      </c>
      <c r="U653">
        <v>324</v>
      </c>
      <c r="V653">
        <f t="shared" si="10"/>
        <v>0</v>
      </c>
    </row>
    <row r="654" spans="1:22" hidden="1" x14ac:dyDescent="0.3">
      <c r="A654" s="1">
        <v>42970</v>
      </c>
      <c r="B654">
        <v>12.132199999999999</v>
      </c>
      <c r="C654">
        <v>45.400002000000001</v>
      </c>
      <c r="D654">
        <v>5.72</v>
      </c>
      <c r="E654">
        <v>11.06</v>
      </c>
      <c r="F654">
        <v>19.040001</v>
      </c>
      <c r="G654">
        <v>33.450001</v>
      </c>
      <c r="H654">
        <v>5.19</v>
      </c>
      <c r="I654">
        <v>16.940000999999999</v>
      </c>
      <c r="J654">
        <v>63.200001</v>
      </c>
      <c r="K654">
        <v>23.25</v>
      </c>
      <c r="L654">
        <v>8.18</v>
      </c>
      <c r="M654">
        <v>35.25</v>
      </c>
      <c r="N654">
        <v>5.62</v>
      </c>
      <c r="O654">
        <v>17.459999</v>
      </c>
      <c r="P654">
        <v>12.16</v>
      </c>
      <c r="Q654">
        <v>87.449996999999996</v>
      </c>
      <c r="R654">
        <v>28.25</v>
      </c>
      <c r="S654">
        <v>4.8600000000000003</v>
      </c>
      <c r="T654">
        <v>6.85</v>
      </c>
      <c r="U654">
        <v>324</v>
      </c>
      <c r="V654">
        <f t="shared" si="10"/>
        <v>0</v>
      </c>
    </row>
    <row r="655" spans="1:22" hidden="1" x14ac:dyDescent="0.3">
      <c r="A655" s="1">
        <v>42971</v>
      </c>
      <c r="B655">
        <v>12.082599999999999</v>
      </c>
      <c r="C655">
        <v>45.349997999999999</v>
      </c>
      <c r="D655">
        <v>5.72</v>
      </c>
      <c r="E655">
        <v>11.06</v>
      </c>
      <c r="F655">
        <v>18.879999000000002</v>
      </c>
      <c r="G655">
        <v>33.450001</v>
      </c>
      <c r="H655">
        <v>5.17</v>
      </c>
      <c r="I655">
        <v>17.399999999999999</v>
      </c>
      <c r="J655">
        <v>62.799999</v>
      </c>
      <c r="K655">
        <v>23.049999</v>
      </c>
      <c r="L655">
        <v>8.19</v>
      </c>
      <c r="M655">
        <v>34.849997999999999</v>
      </c>
      <c r="N655">
        <v>5.76</v>
      </c>
      <c r="O655">
        <v>17.360001</v>
      </c>
      <c r="P655">
        <v>12.8</v>
      </c>
      <c r="Q655">
        <v>87.5</v>
      </c>
      <c r="R655">
        <v>28.549999</v>
      </c>
      <c r="S655">
        <v>4.82</v>
      </c>
      <c r="T655">
        <v>6.83</v>
      </c>
      <c r="U655">
        <v>327.39999399999999</v>
      </c>
      <c r="V655">
        <f t="shared" si="10"/>
        <v>0</v>
      </c>
    </row>
    <row r="656" spans="1:22" hidden="1" x14ac:dyDescent="0.3">
      <c r="A656" s="1">
        <v>42972</v>
      </c>
      <c r="B656">
        <v>12.132199999999999</v>
      </c>
      <c r="C656">
        <v>45.349997999999999</v>
      </c>
      <c r="D656">
        <v>5.86</v>
      </c>
      <c r="E656">
        <v>10.94</v>
      </c>
      <c r="F656">
        <v>18.920000000000002</v>
      </c>
      <c r="G656">
        <v>33.299999</v>
      </c>
      <c r="H656">
        <v>5.13</v>
      </c>
      <c r="I656">
        <v>17.079999999999998</v>
      </c>
      <c r="J656">
        <v>62.799999</v>
      </c>
      <c r="K656">
        <v>22.950001</v>
      </c>
      <c r="L656">
        <v>8.18</v>
      </c>
      <c r="M656">
        <v>34.599997999999999</v>
      </c>
      <c r="N656">
        <v>5.96</v>
      </c>
      <c r="O656">
        <v>17.02</v>
      </c>
      <c r="P656">
        <v>12.78</v>
      </c>
      <c r="Q656">
        <v>87.699996999999996</v>
      </c>
      <c r="R656">
        <v>29.049999</v>
      </c>
      <c r="S656">
        <v>5</v>
      </c>
      <c r="T656">
        <v>6.75</v>
      </c>
      <c r="U656">
        <v>328.39999399999999</v>
      </c>
      <c r="V656">
        <f t="shared" si="10"/>
        <v>0</v>
      </c>
    </row>
    <row r="657" spans="1:22" hidden="1" x14ac:dyDescent="0.3">
      <c r="A657" s="1">
        <v>42975</v>
      </c>
      <c r="B657">
        <v>12.0992</v>
      </c>
      <c r="C657">
        <v>45.400002000000001</v>
      </c>
      <c r="D657">
        <v>5.85</v>
      </c>
      <c r="E657">
        <v>10.84</v>
      </c>
      <c r="F657">
        <v>18.700001</v>
      </c>
      <c r="G657">
        <v>32.950001</v>
      </c>
      <c r="H657">
        <v>5.18</v>
      </c>
      <c r="I657">
        <v>17</v>
      </c>
      <c r="J657">
        <v>62.799999</v>
      </c>
      <c r="K657">
        <v>23.15</v>
      </c>
      <c r="L657">
        <v>8.0399999999999991</v>
      </c>
      <c r="M657">
        <v>34.099997999999999</v>
      </c>
      <c r="N657">
        <v>5.92</v>
      </c>
      <c r="O657">
        <v>16.68</v>
      </c>
      <c r="P657">
        <v>12.38</v>
      </c>
      <c r="Q657">
        <v>87.949996999999996</v>
      </c>
      <c r="R657">
        <v>29.299999</v>
      </c>
      <c r="S657">
        <v>5</v>
      </c>
      <c r="T657">
        <v>6.76</v>
      </c>
      <c r="U657">
        <v>323</v>
      </c>
      <c r="V657">
        <f t="shared" si="10"/>
        <v>0</v>
      </c>
    </row>
    <row r="658" spans="1:22" hidden="1" x14ac:dyDescent="0.3">
      <c r="A658" s="1">
        <v>42976</v>
      </c>
      <c r="B658">
        <v>12.1157</v>
      </c>
      <c r="C658">
        <v>45.299999</v>
      </c>
      <c r="D658">
        <v>5.8</v>
      </c>
      <c r="E658">
        <v>11</v>
      </c>
      <c r="F658">
        <v>18.600000000000001</v>
      </c>
      <c r="G658">
        <v>32.849997999999999</v>
      </c>
      <c r="H658">
        <v>5.24</v>
      </c>
      <c r="I658">
        <v>17.02</v>
      </c>
      <c r="J658">
        <v>62.900002000000001</v>
      </c>
      <c r="K658">
        <v>22.950001</v>
      </c>
      <c r="L658">
        <v>8.0500000000000007</v>
      </c>
      <c r="M658">
        <v>34.549999</v>
      </c>
      <c r="N658">
        <v>5.93</v>
      </c>
      <c r="O658">
        <v>16.98</v>
      </c>
      <c r="P658">
        <v>12.28</v>
      </c>
      <c r="Q658">
        <v>88.099997999999999</v>
      </c>
      <c r="R658">
        <v>29.1</v>
      </c>
      <c r="S658">
        <v>4.9800000000000004</v>
      </c>
      <c r="T658">
        <v>6.85</v>
      </c>
      <c r="U658">
        <v>319.79998799999998</v>
      </c>
      <c r="V658">
        <f t="shared" si="10"/>
        <v>0</v>
      </c>
    </row>
    <row r="659" spans="1:22" hidden="1" x14ac:dyDescent="0.3">
      <c r="A659" s="1">
        <v>42977</v>
      </c>
      <c r="B659">
        <v>12.1488</v>
      </c>
      <c r="C659">
        <v>45.200001</v>
      </c>
      <c r="D659">
        <v>5.97</v>
      </c>
      <c r="E659">
        <v>11.64</v>
      </c>
      <c r="F659">
        <v>19.34</v>
      </c>
      <c r="G659">
        <v>33.349997999999999</v>
      </c>
      <c r="H659">
        <v>5.29</v>
      </c>
      <c r="I659">
        <v>17.34</v>
      </c>
      <c r="J659">
        <v>62.549999</v>
      </c>
      <c r="K659">
        <v>23.1</v>
      </c>
      <c r="L659">
        <v>8.1199999999999992</v>
      </c>
      <c r="M659">
        <v>34.950001</v>
      </c>
      <c r="N659">
        <v>6.02</v>
      </c>
      <c r="O659">
        <v>17.079999999999998</v>
      </c>
      <c r="P659">
        <v>12.3</v>
      </c>
      <c r="Q659">
        <v>88.349997999999999</v>
      </c>
      <c r="R659">
        <v>29.4</v>
      </c>
      <c r="S659">
        <v>5.0199999999999996</v>
      </c>
      <c r="T659">
        <v>7.23</v>
      </c>
      <c r="U659">
        <v>326.60000600000001</v>
      </c>
      <c r="V659">
        <f t="shared" si="10"/>
        <v>0</v>
      </c>
    </row>
    <row r="660" spans="1:22" hidden="1" x14ac:dyDescent="0.3">
      <c r="A660" s="1">
        <v>42978</v>
      </c>
      <c r="B660">
        <v>12.231400000000001</v>
      </c>
      <c r="C660">
        <v>45.75</v>
      </c>
      <c r="D660">
        <v>5.99</v>
      </c>
      <c r="E660">
        <v>11.56</v>
      </c>
      <c r="F660">
        <v>19.239999999999998</v>
      </c>
      <c r="G660">
        <v>32.450001</v>
      </c>
      <c r="H660">
        <v>5.18</v>
      </c>
      <c r="I660">
        <v>18.280000999999999</v>
      </c>
      <c r="J660">
        <v>62.150002000000001</v>
      </c>
      <c r="K660">
        <v>23.450001</v>
      </c>
      <c r="L660">
        <v>8.08</v>
      </c>
      <c r="M660">
        <v>35.049999</v>
      </c>
      <c r="N660">
        <v>5.86</v>
      </c>
      <c r="O660">
        <v>17.18</v>
      </c>
      <c r="P660">
        <v>12.22</v>
      </c>
      <c r="Q660">
        <v>83</v>
      </c>
      <c r="R660">
        <v>29.200001</v>
      </c>
      <c r="S660">
        <v>5</v>
      </c>
      <c r="T660">
        <v>6.96</v>
      </c>
      <c r="U660">
        <v>329</v>
      </c>
      <c r="V660">
        <f t="shared" si="10"/>
        <v>0</v>
      </c>
    </row>
    <row r="661" spans="1:22" x14ac:dyDescent="0.3">
      <c r="A661" s="1">
        <v>42979</v>
      </c>
      <c r="B661">
        <v>12.2149</v>
      </c>
      <c r="C661">
        <v>46.25</v>
      </c>
      <c r="D661">
        <v>6.05</v>
      </c>
      <c r="E661">
        <v>11.7</v>
      </c>
      <c r="F661">
        <v>19.360001</v>
      </c>
      <c r="G661">
        <v>31.9</v>
      </c>
      <c r="H661">
        <v>5.25</v>
      </c>
      <c r="I661">
        <v>19.48</v>
      </c>
      <c r="J661">
        <v>62.25</v>
      </c>
      <c r="K661">
        <v>23.15</v>
      </c>
      <c r="L661">
        <v>8.5299999999999994</v>
      </c>
      <c r="M661">
        <v>36.5</v>
      </c>
      <c r="N661">
        <v>5.8</v>
      </c>
      <c r="O661">
        <v>18.200001</v>
      </c>
      <c r="P661">
        <v>12.52</v>
      </c>
      <c r="Q661">
        <v>82.900002000000001</v>
      </c>
      <c r="R661">
        <v>29.450001</v>
      </c>
      <c r="S661">
        <v>5.0599999999999996</v>
      </c>
      <c r="T661">
        <v>6.98</v>
      </c>
      <c r="U661">
        <v>326.20001200000002</v>
      </c>
      <c r="V661">
        <f t="shared" si="10"/>
        <v>1</v>
      </c>
    </row>
    <row r="662" spans="1:22" hidden="1" x14ac:dyDescent="0.3">
      <c r="A662" s="1">
        <v>42982</v>
      </c>
      <c r="B662">
        <v>12.297499999999999</v>
      </c>
      <c r="C662">
        <v>46</v>
      </c>
      <c r="D662">
        <v>6.03</v>
      </c>
      <c r="E662">
        <v>11.52</v>
      </c>
      <c r="F662">
        <v>19.16</v>
      </c>
      <c r="G662">
        <v>31.85</v>
      </c>
      <c r="H662">
        <v>5.3</v>
      </c>
      <c r="I662">
        <v>19.399999999999999</v>
      </c>
      <c r="J662">
        <v>61.5</v>
      </c>
      <c r="K662">
        <v>23.049999</v>
      </c>
      <c r="L662">
        <v>8.5399999999999991</v>
      </c>
      <c r="M662">
        <v>36.75</v>
      </c>
      <c r="N662">
        <v>5.77</v>
      </c>
      <c r="O662">
        <v>18.399999999999999</v>
      </c>
      <c r="P662">
        <v>12.76</v>
      </c>
      <c r="Q662">
        <v>81.849997999999999</v>
      </c>
      <c r="R662">
        <v>29.1</v>
      </c>
      <c r="S662">
        <v>5.05</v>
      </c>
      <c r="T662">
        <v>6.99</v>
      </c>
      <c r="U662">
        <v>322</v>
      </c>
      <c r="V662">
        <f t="shared" si="10"/>
        <v>0</v>
      </c>
    </row>
    <row r="663" spans="1:22" hidden="1" x14ac:dyDescent="0.3">
      <c r="A663" s="1">
        <v>42983</v>
      </c>
      <c r="B663">
        <v>12.297499999999999</v>
      </c>
      <c r="C663">
        <v>45.75</v>
      </c>
      <c r="D663">
        <v>6.02</v>
      </c>
      <c r="E663">
        <v>11.32</v>
      </c>
      <c r="F663">
        <v>19.139999</v>
      </c>
      <c r="G663">
        <v>31.700001</v>
      </c>
      <c r="H663">
        <v>5.26</v>
      </c>
      <c r="I663">
        <v>19.239999999999998</v>
      </c>
      <c r="J663">
        <v>61.75</v>
      </c>
      <c r="K663">
        <v>23.75</v>
      </c>
      <c r="L663">
        <v>8.58</v>
      </c>
      <c r="M663">
        <v>36.650002000000001</v>
      </c>
      <c r="N663">
        <v>5.8</v>
      </c>
      <c r="O663">
        <v>18.440000999999999</v>
      </c>
      <c r="P663">
        <v>12.8</v>
      </c>
      <c r="Q663">
        <v>82</v>
      </c>
      <c r="R663">
        <v>29.15</v>
      </c>
      <c r="S663">
        <v>5.03</v>
      </c>
      <c r="T663">
        <v>6.87</v>
      </c>
      <c r="U663">
        <v>321.79998799999998</v>
      </c>
      <c r="V663">
        <f t="shared" si="10"/>
        <v>0</v>
      </c>
    </row>
    <row r="664" spans="1:22" hidden="1" x14ac:dyDescent="0.3">
      <c r="A664" s="1">
        <v>42984</v>
      </c>
      <c r="B664">
        <v>12.281000000000001</v>
      </c>
      <c r="C664">
        <v>45.849997999999999</v>
      </c>
      <c r="D664">
        <v>6</v>
      </c>
      <c r="E664">
        <v>11.28</v>
      </c>
      <c r="F664">
        <v>19.32</v>
      </c>
      <c r="G664">
        <v>31.65</v>
      </c>
      <c r="H664">
        <v>5.2</v>
      </c>
      <c r="I664">
        <v>18.860001</v>
      </c>
      <c r="J664">
        <v>61.650002000000001</v>
      </c>
      <c r="K664">
        <v>23.9</v>
      </c>
      <c r="L664">
        <v>8.58</v>
      </c>
      <c r="M664">
        <v>36.799999</v>
      </c>
      <c r="N664">
        <v>5.74</v>
      </c>
      <c r="O664">
        <v>18.860001</v>
      </c>
      <c r="P664">
        <v>12.8</v>
      </c>
      <c r="Q664">
        <v>82</v>
      </c>
      <c r="R664">
        <v>29.65</v>
      </c>
      <c r="S664">
        <v>5.0199999999999996</v>
      </c>
      <c r="T664">
        <v>6.86</v>
      </c>
      <c r="U664">
        <v>324.20001200000002</v>
      </c>
      <c r="V664">
        <f t="shared" si="10"/>
        <v>0</v>
      </c>
    </row>
    <row r="665" spans="1:22" hidden="1" x14ac:dyDescent="0.3">
      <c r="A665" s="1">
        <v>42985</v>
      </c>
      <c r="B665">
        <v>12.281000000000001</v>
      </c>
      <c r="C665">
        <v>45.849997999999999</v>
      </c>
      <c r="D665">
        <v>6.02</v>
      </c>
      <c r="E665">
        <v>11.3</v>
      </c>
      <c r="F665">
        <v>19.420000000000002</v>
      </c>
      <c r="G665">
        <v>31.549999</v>
      </c>
      <c r="H665">
        <v>5.21</v>
      </c>
      <c r="I665">
        <v>19.079999999999998</v>
      </c>
      <c r="J665">
        <v>61.400002000000001</v>
      </c>
      <c r="K665">
        <v>26.200001</v>
      </c>
      <c r="L665">
        <v>8.75</v>
      </c>
      <c r="M665">
        <v>37.450001</v>
      </c>
      <c r="N665">
        <v>5.76</v>
      </c>
      <c r="O665">
        <v>19.739999999999998</v>
      </c>
      <c r="P665">
        <v>12.76</v>
      </c>
      <c r="Q665">
        <v>82.349997999999999</v>
      </c>
      <c r="R665">
        <v>29.549999</v>
      </c>
      <c r="S665">
        <v>4.9800000000000004</v>
      </c>
      <c r="T665">
        <v>6.95</v>
      </c>
      <c r="U665">
        <v>320.60000600000001</v>
      </c>
      <c r="V665">
        <f t="shared" si="10"/>
        <v>0</v>
      </c>
    </row>
    <row r="666" spans="1:22" hidden="1" x14ac:dyDescent="0.3">
      <c r="A666" s="1">
        <v>42986</v>
      </c>
      <c r="B666">
        <v>12.3306</v>
      </c>
      <c r="C666">
        <v>46</v>
      </c>
      <c r="D666">
        <v>6.09</v>
      </c>
      <c r="E666">
        <v>11.3</v>
      </c>
      <c r="F666">
        <v>19.459999</v>
      </c>
      <c r="G666">
        <v>31.35</v>
      </c>
      <c r="H666">
        <v>5.29</v>
      </c>
      <c r="I666">
        <v>19.48</v>
      </c>
      <c r="J666">
        <v>61.700001</v>
      </c>
      <c r="K666">
        <v>25.85</v>
      </c>
      <c r="L666">
        <v>8.7100000000000009</v>
      </c>
      <c r="M666">
        <v>37.549999</v>
      </c>
      <c r="N666">
        <v>5.82</v>
      </c>
      <c r="O666">
        <v>19.639999</v>
      </c>
      <c r="P666">
        <v>12.58</v>
      </c>
      <c r="Q666">
        <v>82.300003000000004</v>
      </c>
      <c r="R666">
        <v>30.299999</v>
      </c>
      <c r="S666">
        <v>5.01</v>
      </c>
      <c r="T666">
        <v>7.15</v>
      </c>
      <c r="U666">
        <v>321.79998799999998</v>
      </c>
      <c r="V666">
        <f t="shared" si="10"/>
        <v>0</v>
      </c>
    </row>
    <row r="667" spans="1:22" hidden="1" x14ac:dyDescent="0.3">
      <c r="A667" s="1">
        <v>42989</v>
      </c>
      <c r="B667">
        <v>12.3636</v>
      </c>
      <c r="C667">
        <v>46.5</v>
      </c>
      <c r="D667">
        <v>6.02</v>
      </c>
      <c r="E667">
        <v>11.32</v>
      </c>
      <c r="F667">
        <v>19.52</v>
      </c>
      <c r="G667">
        <v>31.4</v>
      </c>
      <c r="H667">
        <v>5.33</v>
      </c>
      <c r="I667">
        <v>19.579999999999998</v>
      </c>
      <c r="J667">
        <v>61.799999</v>
      </c>
      <c r="K667">
        <v>26.25</v>
      </c>
      <c r="L667">
        <v>8.98</v>
      </c>
      <c r="M667">
        <v>37.299999</v>
      </c>
      <c r="N667">
        <v>5.87</v>
      </c>
      <c r="O667">
        <v>19.98</v>
      </c>
      <c r="P667">
        <v>12.26</v>
      </c>
      <c r="Q667">
        <v>82.75</v>
      </c>
      <c r="R667">
        <v>30.1</v>
      </c>
      <c r="S667">
        <v>5</v>
      </c>
      <c r="T667">
        <v>7.37</v>
      </c>
      <c r="U667">
        <v>330.79998799999998</v>
      </c>
      <c r="V667">
        <f t="shared" si="10"/>
        <v>0</v>
      </c>
    </row>
    <row r="668" spans="1:22" hidden="1" x14ac:dyDescent="0.3">
      <c r="A668" s="1">
        <v>42990</v>
      </c>
      <c r="B668">
        <v>12.2479</v>
      </c>
      <c r="C668">
        <v>46.450001</v>
      </c>
      <c r="D668">
        <v>6.05</v>
      </c>
      <c r="E668">
        <v>11.34</v>
      </c>
      <c r="F668">
        <v>20.700001</v>
      </c>
      <c r="G668">
        <v>31.1</v>
      </c>
      <c r="H668">
        <v>5.25</v>
      </c>
      <c r="I668">
        <v>19.459999</v>
      </c>
      <c r="J668">
        <v>62</v>
      </c>
      <c r="K668">
        <v>26.65</v>
      </c>
      <c r="L668">
        <v>9.0500000000000007</v>
      </c>
      <c r="M668">
        <v>37.200001</v>
      </c>
      <c r="N668">
        <v>5.86</v>
      </c>
      <c r="O668">
        <v>19.899999999999999</v>
      </c>
      <c r="P668">
        <v>12.34</v>
      </c>
      <c r="Q668">
        <v>82.699996999999996</v>
      </c>
      <c r="R668">
        <v>30.65</v>
      </c>
      <c r="S668">
        <v>5.0199999999999996</v>
      </c>
      <c r="T668">
        <v>7.36</v>
      </c>
      <c r="U668">
        <v>333</v>
      </c>
      <c r="V668">
        <f t="shared" si="10"/>
        <v>0</v>
      </c>
    </row>
    <row r="669" spans="1:22" hidden="1" x14ac:dyDescent="0.3">
      <c r="A669" s="1">
        <v>42991</v>
      </c>
      <c r="B669">
        <v>12.181800000000001</v>
      </c>
      <c r="C669">
        <v>46.099997999999999</v>
      </c>
      <c r="D669">
        <v>5.98</v>
      </c>
      <c r="E669">
        <v>11.16</v>
      </c>
      <c r="F669">
        <v>20.85</v>
      </c>
      <c r="G669">
        <v>31.25</v>
      </c>
      <c r="H669">
        <v>5.28</v>
      </c>
      <c r="I669">
        <v>19.700001</v>
      </c>
      <c r="J669">
        <v>62.25</v>
      </c>
      <c r="K669">
        <v>26.6</v>
      </c>
      <c r="L669">
        <v>8.86</v>
      </c>
      <c r="M669">
        <v>37.900002000000001</v>
      </c>
      <c r="N669">
        <v>5.78</v>
      </c>
      <c r="O669">
        <v>20.399999999999999</v>
      </c>
      <c r="P669">
        <v>12.38</v>
      </c>
      <c r="Q669">
        <v>82.25</v>
      </c>
      <c r="R669">
        <v>32.349997999999999</v>
      </c>
      <c r="S669">
        <v>4.99</v>
      </c>
      <c r="T669">
        <v>7.19</v>
      </c>
      <c r="U669">
        <v>334</v>
      </c>
      <c r="V669">
        <f t="shared" si="10"/>
        <v>0</v>
      </c>
    </row>
    <row r="670" spans="1:22" hidden="1" x14ac:dyDescent="0.3">
      <c r="A670" s="1">
        <v>42992</v>
      </c>
      <c r="B670">
        <v>12.132199999999999</v>
      </c>
      <c r="C670">
        <v>45.700001</v>
      </c>
      <c r="D670">
        <v>5.93</v>
      </c>
      <c r="E670">
        <v>11.08</v>
      </c>
      <c r="F670">
        <v>20.5</v>
      </c>
      <c r="G670">
        <v>31.15</v>
      </c>
      <c r="H670">
        <v>5.43</v>
      </c>
      <c r="I670">
        <v>20.149999999999999</v>
      </c>
      <c r="J670">
        <v>61.75</v>
      </c>
      <c r="K670">
        <v>27.6</v>
      </c>
      <c r="L670">
        <v>9</v>
      </c>
      <c r="M670">
        <v>38.049999</v>
      </c>
      <c r="N670">
        <v>5.73</v>
      </c>
      <c r="O670">
        <v>20.5</v>
      </c>
      <c r="P670">
        <v>12.18</v>
      </c>
      <c r="Q670">
        <v>80.849997999999999</v>
      </c>
      <c r="R670">
        <v>33.299999</v>
      </c>
      <c r="S670">
        <v>4.97</v>
      </c>
      <c r="T670">
        <v>7.09</v>
      </c>
      <c r="U670">
        <v>337</v>
      </c>
      <c r="V670">
        <f t="shared" si="10"/>
        <v>0</v>
      </c>
    </row>
    <row r="671" spans="1:22" hidden="1" x14ac:dyDescent="0.3">
      <c r="A671" s="1">
        <v>42993</v>
      </c>
      <c r="B671">
        <v>12.2645</v>
      </c>
      <c r="C671">
        <v>46.049999</v>
      </c>
      <c r="D671">
        <v>5.95</v>
      </c>
      <c r="E671">
        <v>10.98</v>
      </c>
      <c r="F671">
        <v>20.75</v>
      </c>
      <c r="G671">
        <v>31.5</v>
      </c>
      <c r="H671">
        <v>5.37</v>
      </c>
      <c r="I671">
        <v>20.700001</v>
      </c>
      <c r="J671">
        <v>61.900002000000001</v>
      </c>
      <c r="K671">
        <v>28.4</v>
      </c>
      <c r="L671">
        <v>8.9</v>
      </c>
      <c r="M671">
        <v>38.25</v>
      </c>
      <c r="N671">
        <v>5.73</v>
      </c>
      <c r="O671">
        <v>20.85</v>
      </c>
      <c r="P671">
        <v>12.14</v>
      </c>
      <c r="Q671">
        <v>81.5</v>
      </c>
      <c r="R671">
        <v>31.700001</v>
      </c>
      <c r="S671">
        <v>4.95</v>
      </c>
      <c r="T671">
        <v>7</v>
      </c>
      <c r="U671">
        <v>338.79998799999998</v>
      </c>
      <c r="V671">
        <f t="shared" si="10"/>
        <v>0</v>
      </c>
    </row>
    <row r="672" spans="1:22" hidden="1" x14ac:dyDescent="0.3">
      <c r="A672" s="1">
        <v>42996</v>
      </c>
      <c r="B672">
        <v>12.2149</v>
      </c>
      <c r="C672">
        <v>46.049999</v>
      </c>
      <c r="D672">
        <v>6</v>
      </c>
      <c r="E672">
        <v>11.1</v>
      </c>
      <c r="F672">
        <v>22.35</v>
      </c>
      <c r="G672">
        <v>32.099997999999999</v>
      </c>
      <c r="H672">
        <v>5.38</v>
      </c>
      <c r="I672">
        <v>20.9</v>
      </c>
      <c r="J672">
        <v>62.849997999999999</v>
      </c>
      <c r="K672">
        <v>28.1</v>
      </c>
      <c r="L672">
        <v>8.94</v>
      </c>
      <c r="M672">
        <v>39</v>
      </c>
      <c r="N672">
        <v>5.8</v>
      </c>
      <c r="O672">
        <v>20.9</v>
      </c>
      <c r="P672">
        <v>12.38</v>
      </c>
      <c r="Q672">
        <v>81.099997999999999</v>
      </c>
      <c r="R672">
        <v>30.9</v>
      </c>
      <c r="S672">
        <v>4.96</v>
      </c>
      <c r="T672">
        <v>7.05</v>
      </c>
      <c r="U672">
        <v>346</v>
      </c>
      <c r="V672">
        <f t="shared" si="10"/>
        <v>0</v>
      </c>
    </row>
    <row r="673" spans="1:22" hidden="1" x14ac:dyDescent="0.3">
      <c r="A673" s="1">
        <v>42997</v>
      </c>
      <c r="B673">
        <v>12.1983</v>
      </c>
      <c r="C673">
        <v>45.950001</v>
      </c>
      <c r="D673">
        <v>5.93</v>
      </c>
      <c r="E673">
        <v>11.18</v>
      </c>
      <c r="F673">
        <v>22.700001</v>
      </c>
      <c r="G673">
        <v>32</v>
      </c>
      <c r="H673">
        <v>5.26</v>
      </c>
      <c r="I673">
        <v>20.9</v>
      </c>
      <c r="J673">
        <v>62.299999</v>
      </c>
      <c r="K673">
        <v>28.299999</v>
      </c>
      <c r="L673">
        <v>8.84</v>
      </c>
      <c r="M673">
        <v>39</v>
      </c>
      <c r="N673">
        <v>5.81</v>
      </c>
      <c r="O673">
        <v>20.85</v>
      </c>
      <c r="P673">
        <v>12.4</v>
      </c>
      <c r="Q673">
        <v>81.150002000000001</v>
      </c>
      <c r="R673">
        <v>30.85</v>
      </c>
      <c r="S673">
        <v>4.93</v>
      </c>
      <c r="T673">
        <v>6.99</v>
      </c>
      <c r="U673">
        <v>344.20001200000002</v>
      </c>
      <c r="V673">
        <f t="shared" si="10"/>
        <v>0</v>
      </c>
    </row>
    <row r="674" spans="1:22" hidden="1" x14ac:dyDescent="0.3">
      <c r="A674" s="1">
        <v>42998</v>
      </c>
      <c r="B674">
        <v>12.1653</v>
      </c>
      <c r="C674">
        <v>45.799999</v>
      </c>
      <c r="D674">
        <v>5.89</v>
      </c>
      <c r="E674">
        <v>11.18</v>
      </c>
      <c r="F674">
        <v>24</v>
      </c>
      <c r="G674">
        <v>32.299999</v>
      </c>
      <c r="H674">
        <v>5.28</v>
      </c>
      <c r="I674">
        <v>21</v>
      </c>
      <c r="J674">
        <v>62.400002000000001</v>
      </c>
      <c r="K674">
        <v>27.950001</v>
      </c>
      <c r="L674">
        <v>8.9600000000000009</v>
      </c>
      <c r="M674">
        <v>39.049999</v>
      </c>
      <c r="N674">
        <v>5.85</v>
      </c>
      <c r="O674">
        <v>21</v>
      </c>
      <c r="P674">
        <v>12.84</v>
      </c>
      <c r="Q674">
        <v>80.699996999999996</v>
      </c>
      <c r="R674">
        <v>31.950001</v>
      </c>
      <c r="S674">
        <v>4.91</v>
      </c>
      <c r="T674">
        <v>6.83</v>
      </c>
      <c r="U674">
        <v>346.39999399999999</v>
      </c>
      <c r="V674">
        <f t="shared" si="10"/>
        <v>0</v>
      </c>
    </row>
    <row r="675" spans="1:22" hidden="1" x14ac:dyDescent="0.3">
      <c r="A675" s="1">
        <v>42999</v>
      </c>
      <c r="B675">
        <v>12.181800000000001</v>
      </c>
      <c r="C675">
        <v>45.599997999999999</v>
      </c>
      <c r="D675">
        <v>5.9</v>
      </c>
      <c r="E675">
        <v>11.12</v>
      </c>
      <c r="F675">
        <v>24.200001</v>
      </c>
      <c r="G675">
        <v>31.6</v>
      </c>
      <c r="H675">
        <v>5.3</v>
      </c>
      <c r="I675">
        <v>20.799999</v>
      </c>
      <c r="J675">
        <v>62.599997999999999</v>
      </c>
      <c r="K675">
        <v>27.950001</v>
      </c>
      <c r="L675">
        <v>8.92</v>
      </c>
      <c r="M675">
        <v>39.549999</v>
      </c>
      <c r="N675">
        <v>5.88</v>
      </c>
      <c r="O675">
        <v>21</v>
      </c>
      <c r="P675">
        <v>13.04</v>
      </c>
      <c r="Q675">
        <v>80.150002000000001</v>
      </c>
      <c r="R675">
        <v>32.349997999999999</v>
      </c>
      <c r="S675">
        <v>4.91</v>
      </c>
      <c r="T675">
        <v>6.81</v>
      </c>
      <c r="U675">
        <v>347.20001200000002</v>
      </c>
      <c r="V675">
        <f t="shared" si="10"/>
        <v>0</v>
      </c>
    </row>
    <row r="676" spans="1:22" hidden="1" x14ac:dyDescent="0.3">
      <c r="A676" s="1">
        <v>43000</v>
      </c>
      <c r="B676">
        <v>12.1488</v>
      </c>
      <c r="C676">
        <v>45.349997999999999</v>
      </c>
      <c r="D676">
        <v>5.87</v>
      </c>
      <c r="E676">
        <v>11.08</v>
      </c>
      <c r="F676">
        <v>23.35</v>
      </c>
      <c r="G676">
        <v>31.700001</v>
      </c>
      <c r="H676">
        <v>5.2</v>
      </c>
      <c r="I676">
        <v>20.549999</v>
      </c>
      <c r="J676">
        <v>61.599997999999999</v>
      </c>
      <c r="K676">
        <v>26.950001</v>
      </c>
      <c r="L676">
        <v>8.85</v>
      </c>
      <c r="M676">
        <v>39.5</v>
      </c>
      <c r="N676">
        <v>5.84</v>
      </c>
      <c r="O676">
        <v>20.950001</v>
      </c>
      <c r="P676">
        <v>13.28</v>
      </c>
      <c r="Q676">
        <v>79.400002000000001</v>
      </c>
      <c r="R676">
        <v>32.400002000000001</v>
      </c>
      <c r="S676">
        <v>4.88</v>
      </c>
      <c r="T676">
        <v>6.76</v>
      </c>
      <c r="U676">
        <v>346.20001200000002</v>
      </c>
      <c r="V676">
        <f t="shared" si="10"/>
        <v>0</v>
      </c>
    </row>
    <row r="677" spans="1:22" hidden="1" x14ac:dyDescent="0.3">
      <c r="A677" s="1">
        <v>43003</v>
      </c>
      <c r="B677">
        <v>12.1157</v>
      </c>
      <c r="C677">
        <v>45.400002000000001</v>
      </c>
      <c r="D677">
        <v>5.81</v>
      </c>
      <c r="E677">
        <v>10.98</v>
      </c>
      <c r="F677">
        <v>22.049999</v>
      </c>
      <c r="G677">
        <v>30.950001</v>
      </c>
      <c r="H677">
        <v>5.13</v>
      </c>
      <c r="I677">
        <v>19.98</v>
      </c>
      <c r="J677">
        <v>60.849997999999999</v>
      </c>
      <c r="K677">
        <v>24.799999</v>
      </c>
      <c r="L677">
        <v>8.9</v>
      </c>
      <c r="M677">
        <v>38.950001</v>
      </c>
      <c r="N677">
        <v>5.71</v>
      </c>
      <c r="O677">
        <v>20.5</v>
      </c>
      <c r="P677">
        <v>12.9</v>
      </c>
      <c r="Q677">
        <v>79.050003000000004</v>
      </c>
      <c r="R677">
        <v>31.700001</v>
      </c>
      <c r="S677">
        <v>4.83</v>
      </c>
      <c r="T677">
        <v>6.63</v>
      </c>
      <c r="U677">
        <v>341.60000600000001</v>
      </c>
      <c r="V677">
        <f t="shared" si="10"/>
        <v>0</v>
      </c>
    </row>
    <row r="678" spans="1:22" hidden="1" x14ac:dyDescent="0.3">
      <c r="A678" s="1">
        <v>43004</v>
      </c>
      <c r="B678">
        <v>12.181800000000001</v>
      </c>
      <c r="C678">
        <v>45.799999</v>
      </c>
      <c r="D678">
        <v>5.91</v>
      </c>
      <c r="E678">
        <v>11</v>
      </c>
      <c r="F678">
        <v>22.200001</v>
      </c>
      <c r="G678">
        <v>30.35</v>
      </c>
      <c r="H678">
        <v>5.22</v>
      </c>
      <c r="I678">
        <v>20.350000000000001</v>
      </c>
      <c r="J678">
        <v>60.700001</v>
      </c>
      <c r="K678">
        <v>24.85</v>
      </c>
      <c r="L678">
        <v>9.2899999999999991</v>
      </c>
      <c r="M678">
        <v>38.950001</v>
      </c>
      <c r="N678">
        <v>5.74</v>
      </c>
      <c r="O678">
        <v>20.200001</v>
      </c>
      <c r="P678">
        <v>12.9</v>
      </c>
      <c r="Q678">
        <v>79.849997999999999</v>
      </c>
      <c r="R678">
        <v>31.75</v>
      </c>
      <c r="S678">
        <v>5</v>
      </c>
      <c r="T678">
        <v>6.58</v>
      </c>
      <c r="U678">
        <v>337.60000600000001</v>
      </c>
      <c r="V678">
        <f t="shared" si="10"/>
        <v>0</v>
      </c>
    </row>
    <row r="679" spans="1:22" hidden="1" x14ac:dyDescent="0.3">
      <c r="A679" s="1">
        <v>43005</v>
      </c>
      <c r="B679">
        <v>12.1653</v>
      </c>
      <c r="C679">
        <v>45.650002000000001</v>
      </c>
      <c r="D679">
        <v>5.87</v>
      </c>
      <c r="E679">
        <v>10.98</v>
      </c>
      <c r="F679">
        <v>22.65</v>
      </c>
      <c r="G679">
        <v>30.5</v>
      </c>
      <c r="H679">
        <v>5.19</v>
      </c>
      <c r="I679">
        <v>21.15</v>
      </c>
      <c r="J679">
        <v>61</v>
      </c>
      <c r="K679">
        <v>26.4</v>
      </c>
      <c r="L679">
        <v>9.41</v>
      </c>
      <c r="M679">
        <v>39.849997999999999</v>
      </c>
      <c r="N679">
        <v>5.81</v>
      </c>
      <c r="O679">
        <v>20.700001</v>
      </c>
      <c r="P679">
        <v>13.08</v>
      </c>
      <c r="Q679">
        <v>80.25</v>
      </c>
      <c r="R679">
        <v>31.700001</v>
      </c>
      <c r="S679">
        <v>5.01</v>
      </c>
      <c r="T679">
        <v>6.55</v>
      </c>
      <c r="U679">
        <v>338.39999399999999</v>
      </c>
      <c r="V679">
        <f t="shared" si="10"/>
        <v>0</v>
      </c>
    </row>
    <row r="680" spans="1:22" hidden="1" x14ac:dyDescent="0.3">
      <c r="A680" s="1">
        <v>43006</v>
      </c>
      <c r="B680">
        <v>12.132199999999999</v>
      </c>
      <c r="C680">
        <v>45.650002000000001</v>
      </c>
      <c r="D680">
        <v>5.76</v>
      </c>
      <c r="E680">
        <v>11.12</v>
      </c>
      <c r="F680">
        <v>21.85</v>
      </c>
      <c r="G680">
        <v>29.9</v>
      </c>
      <c r="H680">
        <v>5.33</v>
      </c>
      <c r="I680">
        <v>20.9</v>
      </c>
      <c r="J680">
        <v>59.400002000000001</v>
      </c>
      <c r="K680">
        <v>25.700001</v>
      </c>
      <c r="L680">
        <v>9.35</v>
      </c>
      <c r="M680">
        <v>40.349997999999999</v>
      </c>
      <c r="N680">
        <v>5.74</v>
      </c>
      <c r="O680">
        <v>21.049999</v>
      </c>
      <c r="P680">
        <v>13</v>
      </c>
      <c r="Q680">
        <v>79.449996999999996</v>
      </c>
      <c r="R680">
        <v>31.5</v>
      </c>
      <c r="S680">
        <v>4.91</v>
      </c>
      <c r="T680">
        <v>6.43</v>
      </c>
      <c r="U680">
        <v>333</v>
      </c>
      <c r="V680">
        <f t="shared" si="10"/>
        <v>0</v>
      </c>
    </row>
    <row r="681" spans="1:22" hidden="1" x14ac:dyDescent="0.3">
      <c r="A681" s="1">
        <v>43007</v>
      </c>
      <c r="B681">
        <v>12.132199999999999</v>
      </c>
      <c r="C681">
        <v>45.599997999999999</v>
      </c>
      <c r="D681">
        <v>5.85</v>
      </c>
      <c r="E681">
        <v>11.14</v>
      </c>
      <c r="F681">
        <v>22</v>
      </c>
      <c r="G681">
        <v>29.9</v>
      </c>
      <c r="H681">
        <v>5.49</v>
      </c>
      <c r="I681">
        <v>21.85</v>
      </c>
      <c r="J681">
        <v>59.950001</v>
      </c>
      <c r="K681">
        <v>25.700001</v>
      </c>
      <c r="L681">
        <v>9.3699999999999992</v>
      </c>
      <c r="M681">
        <v>40.650002000000001</v>
      </c>
      <c r="N681">
        <v>5.8</v>
      </c>
      <c r="O681">
        <v>21.049999</v>
      </c>
      <c r="P681">
        <v>13.08</v>
      </c>
      <c r="Q681">
        <v>79.150002000000001</v>
      </c>
      <c r="R681">
        <v>31.15</v>
      </c>
      <c r="S681">
        <v>4.95</v>
      </c>
      <c r="T681">
        <v>6.49</v>
      </c>
      <c r="U681">
        <v>336.20001200000002</v>
      </c>
      <c r="V681">
        <f t="shared" si="10"/>
        <v>0</v>
      </c>
    </row>
    <row r="682" spans="1:22" x14ac:dyDescent="0.3">
      <c r="A682" s="1">
        <v>43011</v>
      </c>
      <c r="B682">
        <v>12.1488</v>
      </c>
      <c r="C682">
        <v>45.450001</v>
      </c>
      <c r="D682">
        <v>5.83</v>
      </c>
      <c r="E682">
        <v>11.22</v>
      </c>
      <c r="F682">
        <v>24.700001</v>
      </c>
      <c r="G682">
        <v>29.950001</v>
      </c>
      <c r="H682">
        <v>5.64</v>
      </c>
      <c r="I682">
        <v>21.5</v>
      </c>
      <c r="J682">
        <v>62.299999</v>
      </c>
      <c r="K682">
        <v>26.450001</v>
      </c>
      <c r="L682">
        <v>9.2799999999999994</v>
      </c>
      <c r="M682">
        <v>40.849997999999999</v>
      </c>
      <c r="N682">
        <v>6.26</v>
      </c>
      <c r="O682">
        <v>20.950001</v>
      </c>
      <c r="P682">
        <v>13.54</v>
      </c>
      <c r="Q682">
        <v>79.449996999999996</v>
      </c>
      <c r="R682">
        <v>32.25</v>
      </c>
      <c r="S682">
        <v>4.99</v>
      </c>
      <c r="T682">
        <v>6.55</v>
      </c>
      <c r="U682">
        <v>346.79998799999998</v>
      </c>
      <c r="V682">
        <f t="shared" si="10"/>
        <v>1</v>
      </c>
    </row>
    <row r="683" spans="1:22" hidden="1" x14ac:dyDescent="0.3">
      <c r="A683" s="1">
        <v>43012</v>
      </c>
      <c r="B683">
        <v>12.132199999999999</v>
      </c>
      <c r="C683">
        <v>45.450001</v>
      </c>
      <c r="D683">
        <v>5.84</v>
      </c>
      <c r="E683">
        <v>11.08</v>
      </c>
      <c r="F683">
        <v>25.9</v>
      </c>
      <c r="G683">
        <v>30.35</v>
      </c>
      <c r="H683">
        <v>5.64</v>
      </c>
      <c r="I683">
        <v>21.35</v>
      </c>
      <c r="J683">
        <v>63.099997999999999</v>
      </c>
      <c r="K683">
        <v>27.65</v>
      </c>
      <c r="L683">
        <v>9.27</v>
      </c>
      <c r="M683">
        <v>40.700001</v>
      </c>
      <c r="N683">
        <v>6.37</v>
      </c>
      <c r="O683">
        <v>21.1</v>
      </c>
      <c r="P683">
        <v>13.36</v>
      </c>
      <c r="Q683">
        <v>79.050003000000004</v>
      </c>
      <c r="R683">
        <v>31.9</v>
      </c>
      <c r="S683">
        <v>5.0199999999999996</v>
      </c>
      <c r="T683">
        <v>6.58</v>
      </c>
      <c r="U683">
        <v>349.39999399999999</v>
      </c>
      <c r="V683">
        <f t="shared" si="10"/>
        <v>0</v>
      </c>
    </row>
    <row r="684" spans="1:22" hidden="1" x14ac:dyDescent="0.3">
      <c r="A684" s="1">
        <v>43014</v>
      </c>
      <c r="B684">
        <v>12.1983</v>
      </c>
      <c r="C684">
        <v>45.200001</v>
      </c>
      <c r="D684">
        <v>5.84</v>
      </c>
      <c r="E684">
        <v>11.4</v>
      </c>
      <c r="F684">
        <v>27.35</v>
      </c>
      <c r="G684">
        <v>30.549999</v>
      </c>
      <c r="H684">
        <v>5.6</v>
      </c>
      <c r="I684">
        <v>22</v>
      </c>
      <c r="J684">
        <v>63.799999</v>
      </c>
      <c r="K684">
        <v>28</v>
      </c>
      <c r="L684">
        <v>9.1</v>
      </c>
      <c r="M684">
        <v>39.599997999999999</v>
      </c>
      <c r="N684">
        <v>6.38</v>
      </c>
      <c r="O684">
        <v>20.5</v>
      </c>
      <c r="P684">
        <v>13.44</v>
      </c>
      <c r="Q684">
        <v>78.949996999999996</v>
      </c>
      <c r="R684">
        <v>31.799999</v>
      </c>
      <c r="S684">
        <v>5.04</v>
      </c>
      <c r="T684">
        <v>6.65</v>
      </c>
      <c r="U684">
        <v>352</v>
      </c>
      <c r="V684">
        <f t="shared" si="10"/>
        <v>0</v>
      </c>
    </row>
    <row r="685" spans="1:22" hidden="1" x14ac:dyDescent="0.3">
      <c r="A685" s="1">
        <v>43017</v>
      </c>
      <c r="B685">
        <v>12.1983</v>
      </c>
      <c r="C685">
        <v>45.150002000000001</v>
      </c>
      <c r="D685">
        <v>5.79</v>
      </c>
      <c r="E685">
        <v>11.34</v>
      </c>
      <c r="F685">
        <v>26.85</v>
      </c>
      <c r="G685">
        <v>30.85</v>
      </c>
      <c r="H685">
        <v>5.94</v>
      </c>
      <c r="I685">
        <v>22.35</v>
      </c>
      <c r="J685">
        <v>63.25</v>
      </c>
      <c r="K685">
        <v>27.35</v>
      </c>
      <c r="L685">
        <v>9</v>
      </c>
      <c r="M685">
        <v>38.549999</v>
      </c>
      <c r="N685">
        <v>6.32</v>
      </c>
      <c r="O685">
        <v>19.66</v>
      </c>
      <c r="P685">
        <v>13.5</v>
      </c>
      <c r="Q685">
        <v>78.349997999999999</v>
      </c>
      <c r="R685">
        <v>31.75</v>
      </c>
      <c r="S685">
        <v>5</v>
      </c>
      <c r="T685">
        <v>6.65</v>
      </c>
      <c r="U685">
        <v>349</v>
      </c>
      <c r="V685">
        <f t="shared" si="10"/>
        <v>0</v>
      </c>
    </row>
    <row r="686" spans="1:22" hidden="1" x14ac:dyDescent="0.3">
      <c r="A686" s="1">
        <v>43018</v>
      </c>
      <c r="B686">
        <v>12.1653</v>
      </c>
      <c r="C686">
        <v>45.099997999999999</v>
      </c>
      <c r="D686">
        <v>5.79</v>
      </c>
      <c r="E686">
        <v>10.98</v>
      </c>
      <c r="F686">
        <v>26.950001</v>
      </c>
      <c r="G686">
        <v>31.549999</v>
      </c>
      <c r="H686">
        <v>5.77</v>
      </c>
      <c r="I686">
        <v>22.549999</v>
      </c>
      <c r="J686">
        <v>63.099997999999999</v>
      </c>
      <c r="K686">
        <v>27.299999</v>
      </c>
      <c r="L686">
        <v>9.07</v>
      </c>
      <c r="M686">
        <v>38.950001</v>
      </c>
      <c r="N686">
        <v>6.39</v>
      </c>
      <c r="O686">
        <v>20</v>
      </c>
      <c r="P686">
        <v>13.42</v>
      </c>
      <c r="Q686">
        <v>79</v>
      </c>
      <c r="R686">
        <v>31.299999</v>
      </c>
      <c r="S686">
        <v>5</v>
      </c>
      <c r="T686">
        <v>6.67</v>
      </c>
      <c r="U686">
        <v>351.20001200000002</v>
      </c>
      <c r="V686">
        <f t="shared" si="10"/>
        <v>0</v>
      </c>
    </row>
    <row r="687" spans="1:22" hidden="1" x14ac:dyDescent="0.3">
      <c r="A687" s="1">
        <v>43019</v>
      </c>
      <c r="B687">
        <v>12.2149</v>
      </c>
      <c r="C687">
        <v>45</v>
      </c>
      <c r="D687">
        <v>5.79</v>
      </c>
      <c r="E687">
        <v>11.08</v>
      </c>
      <c r="F687">
        <v>26.75</v>
      </c>
      <c r="G687">
        <v>32.200001</v>
      </c>
      <c r="H687">
        <v>5.7</v>
      </c>
      <c r="I687">
        <v>22.200001</v>
      </c>
      <c r="J687">
        <v>62.200001</v>
      </c>
      <c r="K687">
        <v>26.799999</v>
      </c>
      <c r="L687">
        <v>8.99</v>
      </c>
      <c r="M687">
        <v>37.950001</v>
      </c>
      <c r="N687">
        <v>6.4</v>
      </c>
      <c r="O687">
        <v>19.620000999999998</v>
      </c>
      <c r="P687">
        <v>13.24</v>
      </c>
      <c r="Q687">
        <v>78.449996999999996</v>
      </c>
      <c r="R687">
        <v>30.6</v>
      </c>
      <c r="S687">
        <v>5.03</v>
      </c>
      <c r="T687">
        <v>6.69</v>
      </c>
      <c r="U687">
        <v>351.60000600000001</v>
      </c>
      <c r="V687">
        <f t="shared" si="10"/>
        <v>0</v>
      </c>
    </row>
    <row r="688" spans="1:22" hidden="1" x14ac:dyDescent="0.3">
      <c r="A688" s="1">
        <v>43020</v>
      </c>
      <c r="B688">
        <v>12.2645</v>
      </c>
      <c r="C688">
        <v>45</v>
      </c>
      <c r="D688">
        <v>5.79</v>
      </c>
      <c r="E688">
        <v>11.16</v>
      </c>
      <c r="F688">
        <v>26.700001</v>
      </c>
      <c r="G688">
        <v>31.450001</v>
      </c>
      <c r="H688">
        <v>5.85</v>
      </c>
      <c r="I688">
        <v>21.9</v>
      </c>
      <c r="J688">
        <v>63.950001</v>
      </c>
      <c r="K688">
        <v>26.799999</v>
      </c>
      <c r="L688">
        <v>8.8000000000000007</v>
      </c>
      <c r="M688">
        <v>38.099997999999999</v>
      </c>
      <c r="N688">
        <v>6.4</v>
      </c>
      <c r="O688">
        <v>20.100000000000001</v>
      </c>
      <c r="P688">
        <v>13.24</v>
      </c>
      <c r="Q688">
        <v>78.949996999999996</v>
      </c>
      <c r="R688">
        <v>30.9</v>
      </c>
      <c r="S688">
        <v>4.99</v>
      </c>
      <c r="T688">
        <v>6.63</v>
      </c>
      <c r="U688">
        <v>350.20001200000002</v>
      </c>
      <c r="V688">
        <f t="shared" si="10"/>
        <v>0</v>
      </c>
    </row>
    <row r="689" spans="1:22" hidden="1" x14ac:dyDescent="0.3">
      <c r="A689" s="1">
        <v>43021</v>
      </c>
      <c r="B689">
        <v>12.314</v>
      </c>
      <c r="C689">
        <v>45</v>
      </c>
      <c r="D689">
        <v>5.79</v>
      </c>
      <c r="E689">
        <v>11.34</v>
      </c>
      <c r="F689">
        <v>26.950001</v>
      </c>
      <c r="G689">
        <v>32.799999</v>
      </c>
      <c r="H689">
        <v>5.84</v>
      </c>
      <c r="I689">
        <v>21.700001</v>
      </c>
      <c r="J689">
        <v>63.950001</v>
      </c>
      <c r="K689">
        <v>27</v>
      </c>
      <c r="L689">
        <v>8.81</v>
      </c>
      <c r="M689">
        <v>37.900002000000001</v>
      </c>
      <c r="N689">
        <v>6.37</v>
      </c>
      <c r="O689">
        <v>20</v>
      </c>
      <c r="P689">
        <v>12.88</v>
      </c>
      <c r="Q689">
        <v>78.400002000000001</v>
      </c>
      <c r="R689">
        <v>31.049999</v>
      </c>
      <c r="S689">
        <v>4.99</v>
      </c>
      <c r="T689">
        <v>6.74</v>
      </c>
      <c r="U689">
        <v>349.20001200000002</v>
      </c>
      <c r="V689">
        <f t="shared" si="10"/>
        <v>0</v>
      </c>
    </row>
    <row r="690" spans="1:22" hidden="1" x14ac:dyDescent="0.3">
      <c r="A690" s="1">
        <v>43024</v>
      </c>
      <c r="B690">
        <v>12.281000000000001</v>
      </c>
      <c r="C690">
        <v>45.450001</v>
      </c>
      <c r="D690">
        <v>5.84</v>
      </c>
      <c r="E690">
        <v>11.2</v>
      </c>
      <c r="F690">
        <v>26.6</v>
      </c>
      <c r="G690">
        <v>31.6</v>
      </c>
      <c r="H690">
        <v>5.98</v>
      </c>
      <c r="I690">
        <v>21.85</v>
      </c>
      <c r="J690">
        <v>64.699996999999996</v>
      </c>
      <c r="K690">
        <v>26.9</v>
      </c>
      <c r="L690">
        <v>8.6999999999999993</v>
      </c>
      <c r="M690">
        <v>37.599997999999999</v>
      </c>
      <c r="N690">
        <v>6.41</v>
      </c>
      <c r="O690">
        <v>20.299999</v>
      </c>
      <c r="P690">
        <v>13.08</v>
      </c>
      <c r="Q690">
        <v>78.699996999999996</v>
      </c>
      <c r="R690">
        <v>31.4</v>
      </c>
      <c r="S690">
        <v>5.04</v>
      </c>
      <c r="T690">
        <v>6.88</v>
      </c>
      <c r="U690">
        <v>355.60000600000001</v>
      </c>
      <c r="V690">
        <f t="shared" si="10"/>
        <v>0</v>
      </c>
    </row>
    <row r="691" spans="1:22" hidden="1" x14ac:dyDescent="0.3">
      <c r="A691" s="1">
        <v>43025</v>
      </c>
      <c r="B691">
        <v>12.281000000000001</v>
      </c>
      <c r="C691">
        <v>45.299999</v>
      </c>
      <c r="D691">
        <v>5.82</v>
      </c>
      <c r="E691">
        <v>11.2</v>
      </c>
      <c r="F691">
        <v>26.799999</v>
      </c>
      <c r="G691">
        <v>31.299999</v>
      </c>
      <c r="H691">
        <v>6.18</v>
      </c>
      <c r="I691">
        <v>21.549999</v>
      </c>
      <c r="J691">
        <v>64.900002000000001</v>
      </c>
      <c r="K691">
        <v>26.200001</v>
      </c>
      <c r="L691">
        <v>8.66</v>
      </c>
      <c r="M691">
        <v>37.450001</v>
      </c>
      <c r="N691">
        <v>6.35</v>
      </c>
      <c r="O691">
        <v>20.100000000000001</v>
      </c>
      <c r="P691">
        <v>12.98</v>
      </c>
      <c r="Q691">
        <v>79.150002000000001</v>
      </c>
      <c r="R691">
        <v>31.299999</v>
      </c>
      <c r="S691">
        <v>5.05</v>
      </c>
      <c r="T691">
        <v>6.69</v>
      </c>
      <c r="U691">
        <v>354.79998799999998</v>
      </c>
      <c r="V691">
        <f t="shared" si="10"/>
        <v>0</v>
      </c>
    </row>
    <row r="692" spans="1:22" hidden="1" x14ac:dyDescent="0.3">
      <c r="A692" s="1">
        <v>43026</v>
      </c>
      <c r="B692">
        <v>12.3306</v>
      </c>
      <c r="C692">
        <v>45.25</v>
      </c>
      <c r="D692">
        <v>5.78</v>
      </c>
      <c r="E692">
        <v>11.18</v>
      </c>
      <c r="F692">
        <v>26.85</v>
      </c>
      <c r="G692">
        <v>30.950001</v>
      </c>
      <c r="H692">
        <v>6.09</v>
      </c>
      <c r="I692">
        <v>21.450001</v>
      </c>
      <c r="J692">
        <v>66.150002000000001</v>
      </c>
      <c r="K692">
        <v>26.65</v>
      </c>
      <c r="L692">
        <v>8.64</v>
      </c>
      <c r="M692">
        <v>37.349997999999999</v>
      </c>
      <c r="N692">
        <v>6.33</v>
      </c>
      <c r="O692">
        <v>20</v>
      </c>
      <c r="P692">
        <v>13.02</v>
      </c>
      <c r="Q692">
        <v>79.150002000000001</v>
      </c>
      <c r="R692">
        <v>32.349997999999999</v>
      </c>
      <c r="S692">
        <v>5.05</v>
      </c>
      <c r="T692">
        <v>6.66</v>
      </c>
      <c r="U692">
        <v>354.60000600000001</v>
      </c>
      <c r="V692">
        <f t="shared" si="10"/>
        <v>0</v>
      </c>
    </row>
    <row r="693" spans="1:22" hidden="1" x14ac:dyDescent="0.3">
      <c r="A693" s="1">
        <v>43027</v>
      </c>
      <c r="B693">
        <v>12.2645</v>
      </c>
      <c r="C693">
        <v>44.950001</v>
      </c>
      <c r="D693">
        <v>5.68</v>
      </c>
      <c r="E693">
        <v>11.06</v>
      </c>
      <c r="F693">
        <v>24.85</v>
      </c>
      <c r="G693">
        <v>30.35</v>
      </c>
      <c r="H693">
        <v>6.07</v>
      </c>
      <c r="I693">
        <v>20.85</v>
      </c>
      <c r="J693">
        <v>64.699996999999996</v>
      </c>
      <c r="K693">
        <v>26.25</v>
      </c>
      <c r="L693">
        <v>8.7100000000000009</v>
      </c>
      <c r="M693">
        <v>36.849997999999999</v>
      </c>
      <c r="N693">
        <v>6.13</v>
      </c>
      <c r="O693">
        <v>19.82</v>
      </c>
      <c r="P693">
        <v>13.34</v>
      </c>
      <c r="Q693">
        <v>78.300003000000004</v>
      </c>
      <c r="R693">
        <v>32.599997999999999</v>
      </c>
      <c r="S693">
        <v>4.99</v>
      </c>
      <c r="T693">
        <v>6.53</v>
      </c>
      <c r="U693">
        <v>346.20001200000002</v>
      </c>
      <c r="V693">
        <f t="shared" si="10"/>
        <v>0</v>
      </c>
    </row>
    <row r="694" spans="1:22" hidden="1" x14ac:dyDescent="0.3">
      <c r="A694" s="1">
        <v>43028</v>
      </c>
      <c r="B694">
        <v>12.314</v>
      </c>
      <c r="C694">
        <v>45.049999</v>
      </c>
      <c r="D694">
        <v>5.73</v>
      </c>
      <c r="E694">
        <v>11.18</v>
      </c>
      <c r="F694">
        <v>26.299999</v>
      </c>
      <c r="G694">
        <v>31.15</v>
      </c>
      <c r="H694">
        <v>6.04</v>
      </c>
      <c r="I694">
        <v>21.6</v>
      </c>
      <c r="J694">
        <v>67.150002000000001</v>
      </c>
      <c r="K694">
        <v>26.85</v>
      </c>
      <c r="L694">
        <v>8.5500000000000007</v>
      </c>
      <c r="M694">
        <v>37.5</v>
      </c>
      <c r="N694">
        <v>6.3</v>
      </c>
      <c r="O694">
        <v>20.399999999999999</v>
      </c>
      <c r="P694">
        <v>13.4</v>
      </c>
      <c r="Q694">
        <v>79.300003000000004</v>
      </c>
      <c r="R694">
        <v>34.400002000000001</v>
      </c>
      <c r="S694">
        <v>5.01</v>
      </c>
      <c r="T694">
        <v>6.71</v>
      </c>
      <c r="U694">
        <v>349.60000600000001</v>
      </c>
      <c r="V694">
        <f t="shared" si="10"/>
        <v>0</v>
      </c>
    </row>
    <row r="695" spans="1:22" hidden="1" x14ac:dyDescent="0.3">
      <c r="A695" s="1">
        <v>43031</v>
      </c>
      <c r="B695">
        <v>12.297499999999999</v>
      </c>
      <c r="C695">
        <v>45</v>
      </c>
      <c r="D695">
        <v>5.69</v>
      </c>
      <c r="E695">
        <v>11.14</v>
      </c>
      <c r="F695">
        <v>25.75</v>
      </c>
      <c r="G695">
        <v>30.85</v>
      </c>
      <c r="H695">
        <v>6.2</v>
      </c>
      <c r="I695">
        <v>21.4</v>
      </c>
      <c r="J695">
        <v>67.050003000000004</v>
      </c>
      <c r="K695">
        <v>26.450001</v>
      </c>
      <c r="L695">
        <v>8.57</v>
      </c>
      <c r="M695">
        <v>37.299999</v>
      </c>
      <c r="N695">
        <v>6.16</v>
      </c>
      <c r="O695">
        <v>20.299999</v>
      </c>
      <c r="P695">
        <v>13.68</v>
      </c>
      <c r="Q695">
        <v>78.900002000000001</v>
      </c>
      <c r="R695">
        <v>34.549999</v>
      </c>
      <c r="S695">
        <v>4.97</v>
      </c>
      <c r="T695">
        <v>6.57</v>
      </c>
      <c r="U695">
        <v>348.60000600000001</v>
      </c>
      <c r="V695">
        <f t="shared" si="10"/>
        <v>0</v>
      </c>
    </row>
    <row r="696" spans="1:22" hidden="1" x14ac:dyDescent="0.3">
      <c r="A696" s="1">
        <v>43032</v>
      </c>
      <c r="B696">
        <v>12.231400000000001</v>
      </c>
      <c r="C696">
        <v>44.950001</v>
      </c>
      <c r="D696">
        <v>5.67</v>
      </c>
      <c r="E696">
        <v>11.14</v>
      </c>
      <c r="F696">
        <v>25.1</v>
      </c>
      <c r="G696">
        <v>30.799999</v>
      </c>
      <c r="H696">
        <v>6.06</v>
      </c>
      <c r="I696">
        <v>20.85</v>
      </c>
      <c r="J696">
        <v>66.150002000000001</v>
      </c>
      <c r="K696">
        <v>27.450001</v>
      </c>
      <c r="L696">
        <v>8.6199999999999992</v>
      </c>
      <c r="M696">
        <v>37.400002000000001</v>
      </c>
      <c r="N696">
        <v>6.15</v>
      </c>
      <c r="O696">
        <v>20.049999</v>
      </c>
      <c r="P696">
        <v>13.46</v>
      </c>
      <c r="Q696">
        <v>78.5</v>
      </c>
      <c r="R696">
        <v>33.650002000000001</v>
      </c>
      <c r="S696">
        <v>4.93</v>
      </c>
      <c r="T696">
        <v>6.56</v>
      </c>
      <c r="U696">
        <v>347.39999399999999</v>
      </c>
      <c r="V696">
        <f t="shared" si="10"/>
        <v>0</v>
      </c>
    </row>
    <row r="697" spans="1:22" hidden="1" x14ac:dyDescent="0.3">
      <c r="A697" s="1">
        <v>43033</v>
      </c>
      <c r="B697">
        <v>12.1983</v>
      </c>
      <c r="C697">
        <v>45.099997999999999</v>
      </c>
      <c r="D697">
        <v>5.67</v>
      </c>
      <c r="E697">
        <v>11.02</v>
      </c>
      <c r="F697">
        <v>25.700001</v>
      </c>
      <c r="G697">
        <v>31</v>
      </c>
      <c r="H697">
        <v>6.27</v>
      </c>
      <c r="I697">
        <v>21.200001</v>
      </c>
      <c r="J697">
        <v>67</v>
      </c>
      <c r="K697">
        <v>28.299999</v>
      </c>
      <c r="L697">
        <v>8.4499999999999993</v>
      </c>
      <c r="M697">
        <v>37.75</v>
      </c>
      <c r="N697">
        <v>6.16</v>
      </c>
      <c r="O697">
        <v>20.049999</v>
      </c>
      <c r="P697">
        <v>13.32</v>
      </c>
      <c r="Q697">
        <v>78.400002000000001</v>
      </c>
      <c r="R697">
        <v>34.5</v>
      </c>
      <c r="S697">
        <v>4.97</v>
      </c>
      <c r="T697">
        <v>6.56</v>
      </c>
      <c r="U697">
        <v>352</v>
      </c>
      <c r="V697">
        <f t="shared" si="10"/>
        <v>0</v>
      </c>
    </row>
    <row r="698" spans="1:22" hidden="1" x14ac:dyDescent="0.3">
      <c r="A698" s="1">
        <v>43034</v>
      </c>
      <c r="B698">
        <v>12.2149</v>
      </c>
      <c r="C698">
        <v>45.150002000000001</v>
      </c>
      <c r="D698">
        <v>5.63</v>
      </c>
      <c r="E698">
        <v>11.18</v>
      </c>
      <c r="F698">
        <v>25.15</v>
      </c>
      <c r="G698">
        <v>31.799999</v>
      </c>
      <c r="H698">
        <v>6.35</v>
      </c>
      <c r="I698">
        <v>21.75</v>
      </c>
      <c r="J698">
        <v>67.25</v>
      </c>
      <c r="K698">
        <v>27.700001</v>
      </c>
      <c r="L698">
        <v>8.27</v>
      </c>
      <c r="M698">
        <v>37</v>
      </c>
      <c r="N698">
        <v>6.14</v>
      </c>
      <c r="O698">
        <v>19.899999999999999</v>
      </c>
      <c r="P698">
        <v>13.52</v>
      </c>
      <c r="Q698">
        <v>78.050003000000004</v>
      </c>
      <c r="R698">
        <v>33.650002000000001</v>
      </c>
      <c r="S698">
        <v>4.95</v>
      </c>
      <c r="T698">
        <v>6.67</v>
      </c>
      <c r="U698">
        <v>347</v>
      </c>
      <c r="V698">
        <f t="shared" si="10"/>
        <v>0</v>
      </c>
    </row>
    <row r="699" spans="1:22" hidden="1" x14ac:dyDescent="0.3">
      <c r="A699" s="1">
        <v>43035</v>
      </c>
      <c r="B699">
        <v>12.2645</v>
      </c>
      <c r="C699">
        <v>45.150002000000001</v>
      </c>
      <c r="D699">
        <v>5.65</v>
      </c>
      <c r="E699">
        <v>11.22</v>
      </c>
      <c r="F699">
        <v>24.25</v>
      </c>
      <c r="G699">
        <v>31.75</v>
      </c>
      <c r="H699">
        <v>6.26</v>
      </c>
      <c r="I699">
        <v>21.25</v>
      </c>
      <c r="J699">
        <v>68.75</v>
      </c>
      <c r="K699">
        <v>27.1</v>
      </c>
      <c r="L699">
        <v>8.27</v>
      </c>
      <c r="M699">
        <v>36.5</v>
      </c>
      <c r="N699">
        <v>6.39</v>
      </c>
      <c r="O699">
        <v>19.379999000000002</v>
      </c>
      <c r="P699">
        <v>13.34</v>
      </c>
      <c r="Q699">
        <v>79.199996999999996</v>
      </c>
      <c r="R699">
        <v>33</v>
      </c>
      <c r="S699">
        <v>4.9800000000000004</v>
      </c>
      <c r="T699">
        <v>7.14</v>
      </c>
      <c r="U699">
        <v>347.79998799999998</v>
      </c>
      <c r="V699">
        <f t="shared" si="10"/>
        <v>0</v>
      </c>
    </row>
    <row r="700" spans="1:22" hidden="1" x14ac:dyDescent="0.3">
      <c r="A700" s="1">
        <v>43038</v>
      </c>
      <c r="B700">
        <v>12.2479</v>
      </c>
      <c r="C700">
        <v>45.299999</v>
      </c>
      <c r="D700">
        <v>5.72</v>
      </c>
      <c r="E700">
        <v>11.18</v>
      </c>
      <c r="F700">
        <v>23.549999</v>
      </c>
      <c r="G700">
        <v>32</v>
      </c>
      <c r="H700">
        <v>6.25</v>
      </c>
      <c r="I700">
        <v>21.85</v>
      </c>
      <c r="J700">
        <v>68.050003000000004</v>
      </c>
      <c r="K700">
        <v>28.1</v>
      </c>
      <c r="L700">
        <v>8.16</v>
      </c>
      <c r="M700">
        <v>36.5</v>
      </c>
      <c r="N700">
        <v>6.31</v>
      </c>
      <c r="O700">
        <v>19.360001</v>
      </c>
      <c r="P700">
        <v>13.3</v>
      </c>
      <c r="Q700">
        <v>78.949996999999996</v>
      </c>
      <c r="R700">
        <v>33.25</v>
      </c>
      <c r="S700">
        <v>5.09</v>
      </c>
      <c r="T700">
        <v>7.42</v>
      </c>
      <c r="U700">
        <v>349.60000600000001</v>
      </c>
      <c r="V700">
        <f t="shared" si="10"/>
        <v>0</v>
      </c>
    </row>
    <row r="701" spans="1:22" hidden="1" x14ac:dyDescent="0.3">
      <c r="A701" s="1">
        <v>43039</v>
      </c>
      <c r="B701">
        <v>12.2149</v>
      </c>
      <c r="C701">
        <v>45.200001</v>
      </c>
      <c r="D701">
        <v>5.73</v>
      </c>
      <c r="E701">
        <v>11.3</v>
      </c>
      <c r="F701">
        <v>24.15</v>
      </c>
      <c r="G701">
        <v>32.650002000000001</v>
      </c>
      <c r="H701">
        <v>6.38</v>
      </c>
      <c r="I701">
        <v>21.6</v>
      </c>
      <c r="J701">
        <v>68.5</v>
      </c>
      <c r="K701">
        <v>27.75</v>
      </c>
      <c r="L701">
        <v>8.15</v>
      </c>
      <c r="M701">
        <v>36.75</v>
      </c>
      <c r="N701">
        <v>6.19</v>
      </c>
      <c r="O701">
        <v>20</v>
      </c>
      <c r="P701">
        <v>13.56</v>
      </c>
      <c r="Q701">
        <v>78.349997999999999</v>
      </c>
      <c r="R701">
        <v>33.349997999999999</v>
      </c>
      <c r="S701">
        <v>5.09</v>
      </c>
      <c r="T701">
        <v>7.43</v>
      </c>
      <c r="U701">
        <v>349.79998799999998</v>
      </c>
      <c r="V701">
        <f t="shared" si="10"/>
        <v>0</v>
      </c>
    </row>
    <row r="702" spans="1:22" x14ac:dyDescent="0.3">
      <c r="A702" s="1">
        <v>43040</v>
      </c>
      <c r="B702">
        <v>12.2645</v>
      </c>
      <c r="C702">
        <v>45.200001</v>
      </c>
      <c r="D702">
        <v>5.74</v>
      </c>
      <c r="E702">
        <v>11.5</v>
      </c>
      <c r="F702">
        <v>24.25</v>
      </c>
      <c r="G702">
        <v>32.400002000000001</v>
      </c>
      <c r="H702">
        <v>6.3</v>
      </c>
      <c r="I702">
        <v>21.549999</v>
      </c>
      <c r="J702">
        <v>70.300003000000004</v>
      </c>
      <c r="K702">
        <v>28.35</v>
      </c>
      <c r="L702">
        <v>8.18</v>
      </c>
      <c r="M702">
        <v>38.299999</v>
      </c>
      <c r="N702">
        <v>6.26</v>
      </c>
      <c r="O702">
        <v>20.65</v>
      </c>
      <c r="P702">
        <v>13.68</v>
      </c>
      <c r="Q702">
        <v>79.400002000000001</v>
      </c>
      <c r="R702">
        <v>32.25</v>
      </c>
      <c r="S702">
        <v>5.1100000000000003</v>
      </c>
      <c r="T702">
        <v>7.92</v>
      </c>
      <c r="U702">
        <v>360</v>
      </c>
      <c r="V702">
        <f t="shared" si="10"/>
        <v>1</v>
      </c>
    </row>
    <row r="703" spans="1:22" hidden="1" x14ac:dyDescent="0.3">
      <c r="A703" s="1">
        <v>43041</v>
      </c>
      <c r="B703">
        <v>12.2149</v>
      </c>
      <c r="C703">
        <v>44.950001</v>
      </c>
      <c r="D703">
        <v>5.76</v>
      </c>
      <c r="E703">
        <v>11.46</v>
      </c>
      <c r="F703">
        <v>24.1</v>
      </c>
      <c r="G703">
        <v>32.450001</v>
      </c>
      <c r="H703">
        <v>6.32</v>
      </c>
      <c r="I703">
        <v>21.15</v>
      </c>
      <c r="J703">
        <v>70.050003000000004</v>
      </c>
      <c r="K703">
        <v>28.5</v>
      </c>
      <c r="L703">
        <v>8.24</v>
      </c>
      <c r="M703">
        <v>38.049999</v>
      </c>
      <c r="N703">
        <v>6.23</v>
      </c>
      <c r="O703">
        <v>20.549999</v>
      </c>
      <c r="P703">
        <v>13.96</v>
      </c>
      <c r="Q703">
        <v>78.599997999999999</v>
      </c>
      <c r="R703">
        <v>32.349997999999999</v>
      </c>
      <c r="S703">
        <v>5.3</v>
      </c>
      <c r="T703">
        <v>7.96</v>
      </c>
      <c r="U703">
        <v>361.79998799999998</v>
      </c>
      <c r="V703">
        <f t="shared" si="10"/>
        <v>0</v>
      </c>
    </row>
    <row r="704" spans="1:22" hidden="1" x14ac:dyDescent="0.3">
      <c r="A704" s="1">
        <v>43042</v>
      </c>
      <c r="B704">
        <v>12.231400000000001</v>
      </c>
      <c r="C704">
        <v>44.849997999999999</v>
      </c>
      <c r="D704">
        <v>5.74</v>
      </c>
      <c r="E704">
        <v>11.42</v>
      </c>
      <c r="F704">
        <v>24.200001</v>
      </c>
      <c r="G704">
        <v>31.950001</v>
      </c>
      <c r="H704">
        <v>6.58</v>
      </c>
      <c r="I704">
        <v>21.299999</v>
      </c>
      <c r="J704">
        <v>70.699996999999996</v>
      </c>
      <c r="K704">
        <v>28.049999</v>
      </c>
      <c r="L704">
        <v>8.42</v>
      </c>
      <c r="M704">
        <v>37.849997999999999</v>
      </c>
      <c r="N704">
        <v>6.25</v>
      </c>
      <c r="O704">
        <v>20.549999</v>
      </c>
      <c r="P704">
        <v>14.18</v>
      </c>
      <c r="Q704">
        <v>78.849997999999999</v>
      </c>
      <c r="R704">
        <v>32.099997999999999</v>
      </c>
      <c r="S704">
        <v>5.28</v>
      </c>
      <c r="T704">
        <v>7.7</v>
      </c>
      <c r="U704">
        <v>368</v>
      </c>
      <c r="V704">
        <f t="shared" si="10"/>
        <v>0</v>
      </c>
    </row>
    <row r="705" spans="1:22" hidden="1" x14ac:dyDescent="0.3">
      <c r="A705" s="1">
        <v>43045</v>
      </c>
      <c r="B705">
        <v>12.1488</v>
      </c>
      <c r="C705">
        <v>44.849997999999999</v>
      </c>
      <c r="D705">
        <v>5.73</v>
      </c>
      <c r="E705">
        <v>11.4</v>
      </c>
      <c r="F705">
        <v>24.75</v>
      </c>
      <c r="G705">
        <v>32.400002000000001</v>
      </c>
      <c r="H705">
        <v>6.55</v>
      </c>
      <c r="I705">
        <v>21.549999</v>
      </c>
      <c r="J705">
        <v>70.800003000000004</v>
      </c>
      <c r="K705">
        <v>27.799999</v>
      </c>
      <c r="L705">
        <v>8.42</v>
      </c>
      <c r="M705">
        <v>37.5</v>
      </c>
      <c r="N705">
        <v>6.16</v>
      </c>
      <c r="O705">
        <v>20.700001</v>
      </c>
      <c r="P705">
        <v>15.3</v>
      </c>
      <c r="Q705">
        <v>78.650002000000001</v>
      </c>
      <c r="R705">
        <v>32.150002000000001</v>
      </c>
      <c r="S705">
        <v>5.44</v>
      </c>
      <c r="T705">
        <v>7.47</v>
      </c>
      <c r="U705">
        <v>377</v>
      </c>
      <c r="V705">
        <f t="shared" si="10"/>
        <v>0</v>
      </c>
    </row>
    <row r="706" spans="1:22" hidden="1" x14ac:dyDescent="0.3">
      <c r="A706" s="1">
        <v>43046</v>
      </c>
      <c r="B706">
        <v>12.1653</v>
      </c>
      <c r="C706">
        <v>45.200001</v>
      </c>
      <c r="D706">
        <v>5.94</v>
      </c>
      <c r="E706">
        <v>11.3</v>
      </c>
      <c r="F706">
        <v>26.15</v>
      </c>
      <c r="G706">
        <v>33</v>
      </c>
      <c r="H706">
        <v>6.91</v>
      </c>
      <c r="I706">
        <v>21.700001</v>
      </c>
      <c r="J706">
        <v>71.699996999999996</v>
      </c>
      <c r="K706">
        <v>28.299999</v>
      </c>
      <c r="L706">
        <v>8.34</v>
      </c>
      <c r="M706">
        <v>38</v>
      </c>
      <c r="N706">
        <v>6.25</v>
      </c>
      <c r="O706">
        <v>21.4</v>
      </c>
      <c r="P706">
        <v>15.28</v>
      </c>
      <c r="Q706">
        <v>79.099997999999999</v>
      </c>
      <c r="R706">
        <v>32.150002000000001</v>
      </c>
      <c r="S706">
        <v>5.58</v>
      </c>
      <c r="T706">
        <v>7.48</v>
      </c>
      <c r="U706">
        <v>391</v>
      </c>
      <c r="V706">
        <f t="shared" si="10"/>
        <v>0</v>
      </c>
    </row>
    <row r="707" spans="1:22" hidden="1" x14ac:dyDescent="0.3">
      <c r="A707" s="1">
        <v>43047</v>
      </c>
      <c r="B707">
        <v>12.281000000000001</v>
      </c>
      <c r="C707">
        <v>45.200001</v>
      </c>
      <c r="D707">
        <v>5.84</v>
      </c>
      <c r="E707">
        <v>11.36</v>
      </c>
      <c r="F707">
        <v>26</v>
      </c>
      <c r="G707">
        <v>32.400002000000001</v>
      </c>
      <c r="H707">
        <v>6.82</v>
      </c>
      <c r="I707">
        <v>21.799999</v>
      </c>
      <c r="J707">
        <v>70.849997999999999</v>
      </c>
      <c r="K707">
        <v>28.25</v>
      </c>
      <c r="L707">
        <v>8.2200000000000006</v>
      </c>
      <c r="M707">
        <v>38.099997999999999</v>
      </c>
      <c r="N707">
        <v>6.2</v>
      </c>
      <c r="O707">
        <v>21.85</v>
      </c>
      <c r="P707">
        <v>15.2</v>
      </c>
      <c r="Q707">
        <v>79.25</v>
      </c>
      <c r="R707">
        <v>31.799999</v>
      </c>
      <c r="S707">
        <v>5.51</v>
      </c>
      <c r="T707">
        <v>7.17</v>
      </c>
      <c r="U707">
        <v>385.60000600000001</v>
      </c>
      <c r="V707">
        <f t="shared" si="10"/>
        <v>0</v>
      </c>
    </row>
    <row r="708" spans="1:22" hidden="1" x14ac:dyDescent="0.3">
      <c r="A708" s="1">
        <v>43048</v>
      </c>
      <c r="B708">
        <v>12.2479</v>
      </c>
      <c r="C708">
        <v>45.200001</v>
      </c>
      <c r="D708">
        <v>5.85</v>
      </c>
      <c r="E708">
        <v>11.46</v>
      </c>
      <c r="F708">
        <v>26.200001</v>
      </c>
      <c r="G708">
        <v>33.400002000000001</v>
      </c>
      <c r="H708">
        <v>6.73</v>
      </c>
      <c r="I708">
        <v>21.25</v>
      </c>
      <c r="J708">
        <v>73.449996999999996</v>
      </c>
      <c r="K708">
        <v>28.25</v>
      </c>
      <c r="L708">
        <v>8.1999999999999993</v>
      </c>
      <c r="M708">
        <v>37.799999</v>
      </c>
      <c r="N708">
        <v>6.27</v>
      </c>
      <c r="O708">
        <v>21.950001</v>
      </c>
      <c r="P708">
        <v>15.28</v>
      </c>
      <c r="Q708">
        <v>79.650002000000001</v>
      </c>
      <c r="R708">
        <v>32.049999</v>
      </c>
      <c r="S708">
        <v>5.56</v>
      </c>
      <c r="T708">
        <v>7.21</v>
      </c>
      <c r="U708">
        <v>387.79998799999998</v>
      </c>
      <c r="V708">
        <f t="shared" ref="V708:V771" si="11">IF(MONTH(A708)-MONTH(A707)=0,0,1)</f>
        <v>0</v>
      </c>
    </row>
    <row r="709" spans="1:22" hidden="1" x14ac:dyDescent="0.3">
      <c r="A709" s="1">
        <v>43049</v>
      </c>
      <c r="B709">
        <v>12.231400000000001</v>
      </c>
      <c r="C709">
        <v>45</v>
      </c>
      <c r="D709">
        <v>5.79</v>
      </c>
      <c r="E709">
        <v>11.36</v>
      </c>
      <c r="F709">
        <v>26.25</v>
      </c>
      <c r="G709">
        <v>33.700001</v>
      </c>
      <c r="H709">
        <v>6.73</v>
      </c>
      <c r="I709">
        <v>20.700001</v>
      </c>
      <c r="J709">
        <v>75.800003000000004</v>
      </c>
      <c r="K709">
        <v>28.15</v>
      </c>
      <c r="L709">
        <v>8.17</v>
      </c>
      <c r="M709">
        <v>37.599997999999999</v>
      </c>
      <c r="N709">
        <v>6.2</v>
      </c>
      <c r="O709">
        <v>21.6</v>
      </c>
      <c r="P709">
        <v>15.62</v>
      </c>
      <c r="Q709">
        <v>80.300003000000004</v>
      </c>
      <c r="R709">
        <v>31.6</v>
      </c>
      <c r="S709">
        <v>5.57</v>
      </c>
      <c r="T709">
        <v>7.19</v>
      </c>
      <c r="U709">
        <v>385.39999399999999</v>
      </c>
      <c r="V709">
        <f t="shared" si="11"/>
        <v>0</v>
      </c>
    </row>
    <row r="710" spans="1:22" hidden="1" x14ac:dyDescent="0.3">
      <c r="A710" s="1">
        <v>43052</v>
      </c>
      <c r="B710">
        <v>12.181800000000001</v>
      </c>
      <c r="C710">
        <v>45.150002000000001</v>
      </c>
      <c r="D710">
        <v>5.72</v>
      </c>
      <c r="E710">
        <v>11.22</v>
      </c>
      <c r="F710">
        <v>26.5</v>
      </c>
      <c r="G710">
        <v>33.75</v>
      </c>
      <c r="H710">
        <v>6.51</v>
      </c>
      <c r="I710">
        <v>21.049999</v>
      </c>
      <c r="J710">
        <v>75.550003000000004</v>
      </c>
      <c r="K710">
        <v>27.6</v>
      </c>
      <c r="L710">
        <v>8.16</v>
      </c>
      <c r="M710">
        <v>37.400002000000001</v>
      </c>
      <c r="N710">
        <v>6.17</v>
      </c>
      <c r="O710">
        <v>21.65</v>
      </c>
      <c r="P710">
        <v>15.3</v>
      </c>
      <c r="Q710">
        <v>79.550003000000004</v>
      </c>
      <c r="R710">
        <v>32.5</v>
      </c>
      <c r="S710">
        <v>5.49</v>
      </c>
      <c r="T710">
        <v>7.26</v>
      </c>
      <c r="U710">
        <v>387.60000600000001</v>
      </c>
      <c r="V710">
        <f t="shared" si="11"/>
        <v>0</v>
      </c>
    </row>
    <row r="711" spans="1:22" hidden="1" x14ac:dyDescent="0.3">
      <c r="A711" s="1">
        <v>43053</v>
      </c>
      <c r="B711">
        <v>12.231400000000001</v>
      </c>
      <c r="C711">
        <v>45.200001</v>
      </c>
      <c r="D711">
        <v>5.63</v>
      </c>
      <c r="E711">
        <v>11.46</v>
      </c>
      <c r="F711">
        <v>28.200001</v>
      </c>
      <c r="G711">
        <v>33.900002000000001</v>
      </c>
      <c r="H711">
        <v>6.53</v>
      </c>
      <c r="I711">
        <v>21.049999</v>
      </c>
      <c r="J711">
        <v>75.449996999999996</v>
      </c>
      <c r="K711">
        <v>27.85</v>
      </c>
      <c r="L711">
        <v>8.1199999999999992</v>
      </c>
      <c r="M711">
        <v>37.400002000000001</v>
      </c>
      <c r="N711">
        <v>6.14</v>
      </c>
      <c r="O711">
        <v>21.6</v>
      </c>
      <c r="P711">
        <v>15.26</v>
      </c>
      <c r="Q711">
        <v>78.550003000000004</v>
      </c>
      <c r="R711">
        <v>33.799999</v>
      </c>
      <c r="S711">
        <v>5.42</v>
      </c>
      <c r="T711">
        <v>7.61</v>
      </c>
      <c r="U711">
        <v>388</v>
      </c>
      <c r="V711">
        <f t="shared" si="11"/>
        <v>0</v>
      </c>
    </row>
    <row r="712" spans="1:22" hidden="1" x14ac:dyDescent="0.3">
      <c r="A712" s="1">
        <v>43054</v>
      </c>
      <c r="B712">
        <v>12.2479</v>
      </c>
      <c r="C712">
        <v>45.150002000000001</v>
      </c>
      <c r="D712">
        <v>5.51</v>
      </c>
      <c r="E712">
        <v>11.24</v>
      </c>
      <c r="F712">
        <v>27.25</v>
      </c>
      <c r="G712">
        <v>33.400002000000001</v>
      </c>
      <c r="H712">
        <v>6.42</v>
      </c>
      <c r="I712">
        <v>20.549999</v>
      </c>
      <c r="J712">
        <v>73.75</v>
      </c>
      <c r="K712">
        <v>27.950001</v>
      </c>
      <c r="L712">
        <v>8.23</v>
      </c>
      <c r="M712">
        <v>36.700001</v>
      </c>
      <c r="N712">
        <v>6.04</v>
      </c>
      <c r="O712">
        <v>21.549999</v>
      </c>
      <c r="P712">
        <v>15.28</v>
      </c>
      <c r="Q712">
        <v>78.550003000000004</v>
      </c>
      <c r="R712">
        <v>32.799999</v>
      </c>
      <c r="S712">
        <v>5.25</v>
      </c>
      <c r="T712">
        <v>7.73</v>
      </c>
      <c r="U712">
        <v>383</v>
      </c>
      <c r="V712">
        <f t="shared" si="11"/>
        <v>0</v>
      </c>
    </row>
    <row r="713" spans="1:22" hidden="1" x14ac:dyDescent="0.3">
      <c r="A713" s="1">
        <v>43055</v>
      </c>
      <c r="B713">
        <v>12.2149</v>
      </c>
      <c r="C713">
        <v>45.200001</v>
      </c>
      <c r="D713">
        <v>5.53</v>
      </c>
      <c r="E713">
        <v>11.2</v>
      </c>
      <c r="F713">
        <v>27.4</v>
      </c>
      <c r="G713">
        <v>33.25</v>
      </c>
      <c r="H713">
        <v>6.37</v>
      </c>
      <c r="I713">
        <v>20.799999</v>
      </c>
      <c r="J713">
        <v>77.849997999999999</v>
      </c>
      <c r="K713">
        <v>27.75</v>
      </c>
      <c r="L713">
        <v>8.32</v>
      </c>
      <c r="M713">
        <v>36.349997999999999</v>
      </c>
      <c r="N713">
        <v>6.06</v>
      </c>
      <c r="O713">
        <v>21.35</v>
      </c>
      <c r="P713">
        <v>16.059999000000001</v>
      </c>
      <c r="Q713">
        <v>78.099997999999999</v>
      </c>
      <c r="R713">
        <v>33.650002000000001</v>
      </c>
      <c r="S713">
        <v>5.24</v>
      </c>
      <c r="T713">
        <v>7.82</v>
      </c>
      <c r="U713">
        <v>391.79998799999998</v>
      </c>
      <c r="V713">
        <f t="shared" si="11"/>
        <v>0</v>
      </c>
    </row>
    <row r="714" spans="1:22" hidden="1" x14ac:dyDescent="0.3">
      <c r="A714" s="1">
        <v>43056</v>
      </c>
      <c r="B714">
        <v>12.231400000000001</v>
      </c>
      <c r="C714">
        <v>45.349997999999999</v>
      </c>
      <c r="D714">
        <v>5.48</v>
      </c>
      <c r="E714">
        <v>11.14</v>
      </c>
      <c r="F714">
        <v>27.450001</v>
      </c>
      <c r="G714">
        <v>32.75</v>
      </c>
      <c r="H714">
        <v>6.21</v>
      </c>
      <c r="I714">
        <v>20.5</v>
      </c>
      <c r="J714">
        <v>78.849997999999999</v>
      </c>
      <c r="K714">
        <v>28.1</v>
      </c>
      <c r="L714">
        <v>8.27</v>
      </c>
      <c r="M714">
        <v>36.25</v>
      </c>
      <c r="N714">
        <v>6.19</v>
      </c>
      <c r="O714">
        <v>21.65</v>
      </c>
      <c r="P714">
        <v>16.02</v>
      </c>
      <c r="Q714">
        <v>78.150002000000001</v>
      </c>
      <c r="R714">
        <v>35.049999</v>
      </c>
      <c r="S714">
        <v>5.2</v>
      </c>
      <c r="T714">
        <v>8.18</v>
      </c>
      <c r="U714">
        <v>403.39999399999999</v>
      </c>
      <c r="V714">
        <f t="shared" si="11"/>
        <v>0</v>
      </c>
    </row>
    <row r="715" spans="1:22" hidden="1" x14ac:dyDescent="0.3">
      <c r="A715" s="1">
        <v>43059</v>
      </c>
      <c r="B715">
        <v>12.1653</v>
      </c>
      <c r="C715">
        <v>45.099997999999999</v>
      </c>
      <c r="D715">
        <v>5.44</v>
      </c>
      <c r="E715">
        <v>10.92</v>
      </c>
      <c r="F715">
        <v>27.950001</v>
      </c>
      <c r="G715">
        <v>32.950001</v>
      </c>
      <c r="H715">
        <v>6.37</v>
      </c>
      <c r="I715">
        <v>20.6</v>
      </c>
      <c r="J715">
        <v>79.199996999999996</v>
      </c>
      <c r="K715">
        <v>27.15</v>
      </c>
      <c r="L715">
        <v>8.33</v>
      </c>
      <c r="M715">
        <v>37.299999</v>
      </c>
      <c r="N715">
        <v>6.12</v>
      </c>
      <c r="O715">
        <v>22.65</v>
      </c>
      <c r="P715">
        <v>15.9</v>
      </c>
      <c r="Q715">
        <v>78.050003000000004</v>
      </c>
      <c r="R715">
        <v>35.25</v>
      </c>
      <c r="S715">
        <v>5.16</v>
      </c>
      <c r="T715">
        <v>8.11</v>
      </c>
      <c r="U715">
        <v>420</v>
      </c>
      <c r="V715">
        <f t="shared" si="11"/>
        <v>0</v>
      </c>
    </row>
    <row r="716" spans="1:22" hidden="1" x14ac:dyDescent="0.3">
      <c r="A716" s="1">
        <v>43060</v>
      </c>
      <c r="B716">
        <v>12.1983</v>
      </c>
      <c r="C716">
        <v>45.049999</v>
      </c>
      <c r="D716">
        <v>5.49</v>
      </c>
      <c r="E716">
        <v>10.96</v>
      </c>
      <c r="F716">
        <v>28.950001</v>
      </c>
      <c r="G716">
        <v>33.5</v>
      </c>
      <c r="H716">
        <v>6.01</v>
      </c>
      <c r="I716">
        <v>21.4</v>
      </c>
      <c r="J716">
        <v>86.199996999999996</v>
      </c>
      <c r="K716">
        <v>29.15</v>
      </c>
      <c r="L716">
        <v>8.8000000000000007</v>
      </c>
      <c r="M716">
        <v>37.200001</v>
      </c>
      <c r="N716">
        <v>6.23</v>
      </c>
      <c r="O716">
        <v>22.65</v>
      </c>
      <c r="P716">
        <v>16.379999000000002</v>
      </c>
      <c r="Q716">
        <v>78.300003000000004</v>
      </c>
      <c r="R716">
        <v>35.450001</v>
      </c>
      <c r="S716">
        <v>5.19</v>
      </c>
      <c r="T716">
        <v>8.26</v>
      </c>
      <c r="U716">
        <v>430</v>
      </c>
      <c r="V716">
        <f t="shared" si="11"/>
        <v>0</v>
      </c>
    </row>
    <row r="717" spans="1:22" hidden="1" x14ac:dyDescent="0.3">
      <c r="A717" s="1">
        <v>43061</v>
      </c>
      <c r="B717">
        <v>12.231400000000001</v>
      </c>
      <c r="C717">
        <v>45.25</v>
      </c>
      <c r="D717">
        <v>5.58</v>
      </c>
      <c r="E717">
        <v>10.72</v>
      </c>
      <c r="F717">
        <v>29.15</v>
      </c>
      <c r="G717">
        <v>34.099997999999999</v>
      </c>
      <c r="H717">
        <v>6.21</v>
      </c>
      <c r="I717">
        <v>21.1</v>
      </c>
      <c r="J717">
        <v>84.099997999999999</v>
      </c>
      <c r="K717">
        <v>29.85</v>
      </c>
      <c r="L717">
        <v>9.0500000000000007</v>
      </c>
      <c r="M717">
        <v>37.299999</v>
      </c>
      <c r="N717">
        <v>6.33</v>
      </c>
      <c r="O717">
        <v>23.200001</v>
      </c>
      <c r="P717">
        <v>16.16</v>
      </c>
      <c r="Q717">
        <v>78.949996999999996</v>
      </c>
      <c r="R717">
        <v>36.150002000000001</v>
      </c>
      <c r="S717">
        <v>5.29</v>
      </c>
      <c r="T717">
        <v>8.83</v>
      </c>
      <c r="U717">
        <v>426.79998799999998</v>
      </c>
      <c r="V717">
        <f t="shared" si="11"/>
        <v>0</v>
      </c>
    </row>
    <row r="718" spans="1:22" hidden="1" x14ac:dyDescent="0.3">
      <c r="A718" s="1">
        <v>43062</v>
      </c>
      <c r="B718">
        <v>12.297499999999999</v>
      </c>
      <c r="C718">
        <v>45.25</v>
      </c>
      <c r="D718">
        <v>5.6</v>
      </c>
      <c r="E718">
        <v>10.38</v>
      </c>
      <c r="F718">
        <v>28.35</v>
      </c>
      <c r="G718">
        <v>33.75</v>
      </c>
      <c r="H718">
        <v>6.28</v>
      </c>
      <c r="I718">
        <v>21</v>
      </c>
      <c r="J718">
        <v>80.900002000000001</v>
      </c>
      <c r="K718">
        <v>28.799999</v>
      </c>
      <c r="L718">
        <v>9.06</v>
      </c>
      <c r="M718">
        <v>37.150002000000001</v>
      </c>
      <c r="N718">
        <v>6.16</v>
      </c>
      <c r="O718">
        <v>23</v>
      </c>
      <c r="P718">
        <v>15.32</v>
      </c>
      <c r="Q718">
        <v>79.050003000000004</v>
      </c>
      <c r="R718">
        <v>36</v>
      </c>
      <c r="S718">
        <v>5.3</v>
      </c>
      <c r="T718">
        <v>8.5</v>
      </c>
      <c r="U718">
        <v>419.60000600000001</v>
      </c>
      <c r="V718">
        <f t="shared" si="11"/>
        <v>0</v>
      </c>
    </row>
    <row r="719" spans="1:22" hidden="1" x14ac:dyDescent="0.3">
      <c r="A719" s="1">
        <v>43063</v>
      </c>
      <c r="B719">
        <v>12.3636</v>
      </c>
      <c r="C719">
        <v>45.5</v>
      </c>
      <c r="D719">
        <v>5.65</v>
      </c>
      <c r="E719">
        <v>10.44</v>
      </c>
      <c r="F719">
        <v>27.85</v>
      </c>
      <c r="G719">
        <v>33.450001</v>
      </c>
      <c r="H719">
        <v>6.21</v>
      </c>
      <c r="I719">
        <v>20.950001</v>
      </c>
      <c r="J719">
        <v>83.75</v>
      </c>
      <c r="K719">
        <v>29.4</v>
      </c>
      <c r="L719">
        <v>8.9600000000000009</v>
      </c>
      <c r="M719">
        <v>37.599997999999999</v>
      </c>
      <c r="N719">
        <v>6.23</v>
      </c>
      <c r="O719">
        <v>22.75</v>
      </c>
      <c r="P719">
        <v>15.86</v>
      </c>
      <c r="Q719">
        <v>79.650002000000001</v>
      </c>
      <c r="R719">
        <v>36.049999</v>
      </c>
      <c r="S719">
        <v>5.34</v>
      </c>
      <c r="T719">
        <v>8.5500000000000007</v>
      </c>
      <c r="U719">
        <v>415.79998799999998</v>
      </c>
      <c r="V719">
        <f t="shared" si="11"/>
        <v>0</v>
      </c>
    </row>
    <row r="720" spans="1:22" hidden="1" x14ac:dyDescent="0.3">
      <c r="A720" s="1">
        <v>43066</v>
      </c>
      <c r="B720">
        <v>12.495900000000001</v>
      </c>
      <c r="C720">
        <v>45.650002000000001</v>
      </c>
      <c r="D720">
        <v>5.67</v>
      </c>
      <c r="E720">
        <v>10.62</v>
      </c>
      <c r="F720">
        <v>27.4</v>
      </c>
      <c r="G720">
        <v>32.700001</v>
      </c>
      <c r="H720">
        <v>6.21</v>
      </c>
      <c r="I720">
        <v>20</v>
      </c>
      <c r="J720">
        <v>81.5</v>
      </c>
      <c r="K720">
        <v>28.799999</v>
      </c>
      <c r="L720">
        <v>8.83</v>
      </c>
      <c r="M720">
        <v>37.549999</v>
      </c>
      <c r="N720">
        <v>6.18</v>
      </c>
      <c r="O720">
        <v>23.299999</v>
      </c>
      <c r="P720">
        <v>15.52</v>
      </c>
      <c r="Q720">
        <v>79.550003000000004</v>
      </c>
      <c r="R720">
        <v>35.200001</v>
      </c>
      <c r="S720">
        <v>5.35</v>
      </c>
      <c r="T720">
        <v>8.4</v>
      </c>
      <c r="U720">
        <v>411.39999399999999</v>
      </c>
      <c r="V720">
        <f t="shared" si="11"/>
        <v>0</v>
      </c>
    </row>
    <row r="721" spans="1:22" hidden="1" x14ac:dyDescent="0.3">
      <c r="A721" s="1">
        <v>43067</v>
      </c>
      <c r="B721">
        <v>12.6281</v>
      </c>
      <c r="C721">
        <v>46</v>
      </c>
      <c r="D721">
        <v>5.63</v>
      </c>
      <c r="E721">
        <v>10.62</v>
      </c>
      <c r="F721">
        <v>28</v>
      </c>
      <c r="G721">
        <v>32.75</v>
      </c>
      <c r="H721">
        <v>6.2</v>
      </c>
      <c r="I721">
        <v>20.450001</v>
      </c>
      <c r="J721">
        <v>81.550003000000004</v>
      </c>
      <c r="K721">
        <v>28.4</v>
      </c>
      <c r="L721">
        <v>8.89</v>
      </c>
      <c r="M721">
        <v>37.900002000000001</v>
      </c>
      <c r="N721">
        <v>6.15</v>
      </c>
      <c r="O721">
        <v>23.15</v>
      </c>
      <c r="P721">
        <v>15.72</v>
      </c>
      <c r="Q721">
        <v>80.349997999999999</v>
      </c>
      <c r="R721">
        <v>36.849997999999999</v>
      </c>
      <c r="S721">
        <v>5.28</v>
      </c>
      <c r="T721">
        <v>8.4</v>
      </c>
      <c r="U721">
        <v>419.20001200000002</v>
      </c>
      <c r="V721">
        <f t="shared" si="11"/>
        <v>0</v>
      </c>
    </row>
    <row r="722" spans="1:22" hidden="1" x14ac:dyDescent="0.3">
      <c r="A722" s="1">
        <v>43068</v>
      </c>
      <c r="B722">
        <v>12.6281</v>
      </c>
      <c r="C722">
        <v>45.950001</v>
      </c>
      <c r="D722">
        <v>5.6</v>
      </c>
      <c r="E722">
        <v>10.64</v>
      </c>
      <c r="F722">
        <v>27.950001</v>
      </c>
      <c r="G722">
        <v>32.700001</v>
      </c>
      <c r="H722">
        <v>6.31</v>
      </c>
      <c r="I722">
        <v>20.5</v>
      </c>
      <c r="J722">
        <v>80</v>
      </c>
      <c r="K722">
        <v>29.85</v>
      </c>
      <c r="L722">
        <v>8.66</v>
      </c>
      <c r="M722">
        <v>38.400002000000001</v>
      </c>
      <c r="N722">
        <v>6.15</v>
      </c>
      <c r="O722">
        <v>23.450001</v>
      </c>
      <c r="P722">
        <v>15.76</v>
      </c>
      <c r="Q722">
        <v>80.050003000000004</v>
      </c>
      <c r="R722">
        <v>38.700001</v>
      </c>
      <c r="S722">
        <v>5.24</v>
      </c>
      <c r="T722">
        <v>8.44</v>
      </c>
      <c r="U722">
        <v>411.60000600000001</v>
      </c>
      <c r="V722">
        <f t="shared" si="11"/>
        <v>0</v>
      </c>
    </row>
    <row r="723" spans="1:22" hidden="1" x14ac:dyDescent="0.3">
      <c r="A723" s="1">
        <v>43069</v>
      </c>
      <c r="B723">
        <v>12.595000000000001</v>
      </c>
      <c r="C723">
        <v>45.950001</v>
      </c>
      <c r="D723">
        <v>5.58</v>
      </c>
      <c r="E723">
        <v>10.5</v>
      </c>
      <c r="F723">
        <v>27.200001</v>
      </c>
      <c r="G723">
        <v>31.700001</v>
      </c>
      <c r="H723">
        <v>6.12</v>
      </c>
      <c r="I723">
        <v>19.84</v>
      </c>
      <c r="J723">
        <v>77</v>
      </c>
      <c r="K723">
        <v>28.450001</v>
      </c>
      <c r="L723">
        <v>8.5</v>
      </c>
      <c r="M723">
        <v>37.950001</v>
      </c>
      <c r="N723">
        <v>6.07</v>
      </c>
      <c r="O723">
        <v>22.35</v>
      </c>
      <c r="P723">
        <v>15.5</v>
      </c>
      <c r="Q723">
        <v>79.25</v>
      </c>
      <c r="R723">
        <v>37.5</v>
      </c>
      <c r="S723">
        <v>5.25</v>
      </c>
      <c r="T723">
        <v>8.3800000000000008</v>
      </c>
      <c r="U723">
        <v>398</v>
      </c>
      <c r="V723">
        <f t="shared" si="11"/>
        <v>0</v>
      </c>
    </row>
    <row r="724" spans="1:22" x14ac:dyDescent="0.3">
      <c r="A724" s="1">
        <v>43070</v>
      </c>
      <c r="B724">
        <v>12.7273</v>
      </c>
      <c r="C724">
        <v>46</v>
      </c>
      <c r="D724">
        <v>5.51</v>
      </c>
      <c r="E724">
        <v>10.8</v>
      </c>
      <c r="F724">
        <v>27.5</v>
      </c>
      <c r="G724">
        <v>31.65</v>
      </c>
      <c r="H724">
        <v>6.19</v>
      </c>
      <c r="I724">
        <v>19.98</v>
      </c>
      <c r="J724">
        <v>75.5</v>
      </c>
      <c r="K724">
        <v>29.4</v>
      </c>
      <c r="L724">
        <v>8.4499999999999993</v>
      </c>
      <c r="M724">
        <v>38.549999</v>
      </c>
      <c r="N724">
        <v>6.08</v>
      </c>
      <c r="O724">
        <v>22.75</v>
      </c>
      <c r="P724">
        <v>15.5</v>
      </c>
      <c r="Q724">
        <v>78.800003000000004</v>
      </c>
      <c r="R724">
        <v>37.049999</v>
      </c>
      <c r="S724">
        <v>5.24</v>
      </c>
      <c r="T724">
        <v>8.39</v>
      </c>
      <c r="U724">
        <v>385</v>
      </c>
      <c r="V724">
        <f t="shared" si="11"/>
        <v>1</v>
      </c>
    </row>
    <row r="725" spans="1:22" hidden="1" x14ac:dyDescent="0.3">
      <c r="A725" s="1">
        <v>43073</v>
      </c>
      <c r="B725">
        <v>12.776899999999999</v>
      </c>
      <c r="C725">
        <v>46.400002000000001</v>
      </c>
      <c r="D725">
        <v>5.57</v>
      </c>
      <c r="E725">
        <v>10.86</v>
      </c>
      <c r="F725">
        <v>28.1</v>
      </c>
      <c r="G725">
        <v>33.700001</v>
      </c>
      <c r="H725">
        <v>6.16</v>
      </c>
      <c r="I725">
        <v>20.149999999999999</v>
      </c>
      <c r="J725">
        <v>77.199996999999996</v>
      </c>
      <c r="K725">
        <v>29.15</v>
      </c>
      <c r="L725">
        <v>8.23</v>
      </c>
      <c r="M725">
        <v>38.349997999999999</v>
      </c>
      <c r="N725">
        <v>6.07</v>
      </c>
      <c r="O725">
        <v>22.85</v>
      </c>
      <c r="P725">
        <v>15.62</v>
      </c>
      <c r="Q725">
        <v>78.5</v>
      </c>
      <c r="R725">
        <v>37.650002000000001</v>
      </c>
      <c r="S725">
        <v>5.32</v>
      </c>
      <c r="T725">
        <v>8.64</v>
      </c>
      <c r="U725">
        <v>388.39999399999999</v>
      </c>
      <c r="V725">
        <f t="shared" si="11"/>
        <v>0</v>
      </c>
    </row>
    <row r="726" spans="1:22" hidden="1" x14ac:dyDescent="0.3">
      <c r="A726" s="1">
        <v>43074</v>
      </c>
      <c r="B726">
        <v>12.809900000000001</v>
      </c>
      <c r="C726">
        <v>46.549999</v>
      </c>
      <c r="D726">
        <v>5.58</v>
      </c>
      <c r="E726">
        <v>10.84</v>
      </c>
      <c r="F726">
        <v>27.4</v>
      </c>
      <c r="G726">
        <v>33.400002000000001</v>
      </c>
      <c r="H726">
        <v>6.14</v>
      </c>
      <c r="I726">
        <v>20.100000000000001</v>
      </c>
      <c r="J726">
        <v>76.199996999999996</v>
      </c>
      <c r="K726">
        <v>28.75</v>
      </c>
      <c r="L726">
        <v>8.1999999999999993</v>
      </c>
      <c r="M726">
        <v>37.950001</v>
      </c>
      <c r="N726">
        <v>6.02</v>
      </c>
      <c r="O726">
        <v>22.6</v>
      </c>
      <c r="P726">
        <v>15.5</v>
      </c>
      <c r="Q726">
        <v>78.349997999999999</v>
      </c>
      <c r="R726">
        <v>38.099997999999999</v>
      </c>
      <c r="S726">
        <v>5.31</v>
      </c>
      <c r="T726">
        <v>8.56</v>
      </c>
      <c r="U726">
        <v>376</v>
      </c>
      <c r="V726">
        <f t="shared" si="11"/>
        <v>0</v>
      </c>
    </row>
    <row r="727" spans="1:22" hidden="1" x14ac:dyDescent="0.3">
      <c r="A727" s="1">
        <v>43075</v>
      </c>
      <c r="B727">
        <v>12.7273</v>
      </c>
      <c r="C727">
        <v>45.700001</v>
      </c>
      <c r="D727">
        <v>5.47</v>
      </c>
      <c r="E727">
        <v>10.64</v>
      </c>
      <c r="F727">
        <v>25.1</v>
      </c>
      <c r="G727">
        <v>32.349997999999999</v>
      </c>
      <c r="H727">
        <v>6.01</v>
      </c>
      <c r="I727">
        <v>19.700001</v>
      </c>
      <c r="J727">
        <v>73</v>
      </c>
      <c r="K727">
        <v>27.85</v>
      </c>
      <c r="L727">
        <v>8.1</v>
      </c>
      <c r="M727">
        <v>37.299999</v>
      </c>
      <c r="N727">
        <v>5.89</v>
      </c>
      <c r="O727">
        <v>21.799999</v>
      </c>
      <c r="P727">
        <v>14.74</v>
      </c>
      <c r="Q727">
        <v>77.349997999999999</v>
      </c>
      <c r="R727">
        <v>35.900002000000001</v>
      </c>
      <c r="S727">
        <v>5.22</v>
      </c>
      <c r="T727">
        <v>8.1199999999999992</v>
      </c>
      <c r="U727">
        <v>366</v>
      </c>
      <c r="V727">
        <f t="shared" si="11"/>
        <v>0</v>
      </c>
    </row>
    <row r="728" spans="1:22" hidden="1" x14ac:dyDescent="0.3">
      <c r="A728" s="1">
        <v>43076</v>
      </c>
      <c r="B728">
        <v>12.661199999999999</v>
      </c>
      <c r="C728">
        <v>46</v>
      </c>
      <c r="D728">
        <v>5.47</v>
      </c>
      <c r="E728">
        <v>10.68</v>
      </c>
      <c r="F728">
        <v>24.450001</v>
      </c>
      <c r="G728">
        <v>33.400002000000001</v>
      </c>
      <c r="H728">
        <v>6</v>
      </c>
      <c r="I728">
        <v>19.66</v>
      </c>
      <c r="J728">
        <v>74.75</v>
      </c>
      <c r="K728">
        <v>27.5</v>
      </c>
      <c r="L728">
        <v>8.15</v>
      </c>
      <c r="M728">
        <v>38.049999</v>
      </c>
      <c r="N728">
        <v>5.89</v>
      </c>
      <c r="O728">
        <v>22.25</v>
      </c>
      <c r="P728">
        <v>15</v>
      </c>
      <c r="Q728">
        <v>76.599997999999999</v>
      </c>
      <c r="R728">
        <v>35.099997999999999</v>
      </c>
      <c r="S728">
        <v>5.15</v>
      </c>
      <c r="T728">
        <v>7.96</v>
      </c>
      <c r="U728">
        <v>378</v>
      </c>
      <c r="V728">
        <f t="shared" si="11"/>
        <v>0</v>
      </c>
    </row>
    <row r="729" spans="1:22" hidden="1" x14ac:dyDescent="0.3">
      <c r="A729" s="1">
        <v>43077</v>
      </c>
      <c r="B729">
        <v>12.7273</v>
      </c>
      <c r="C729">
        <v>45.400002000000001</v>
      </c>
      <c r="D729">
        <v>5.45</v>
      </c>
      <c r="E729">
        <v>10.68</v>
      </c>
      <c r="F729">
        <v>25.700001</v>
      </c>
      <c r="G729">
        <v>33.549999</v>
      </c>
      <c r="H729">
        <v>6.09</v>
      </c>
      <c r="I729">
        <v>20.350000000000001</v>
      </c>
      <c r="J729">
        <v>78.400002000000001</v>
      </c>
      <c r="K729">
        <v>28.299999</v>
      </c>
      <c r="L729">
        <v>8.3000000000000007</v>
      </c>
      <c r="M729">
        <v>38.450001</v>
      </c>
      <c r="N729">
        <v>5.9</v>
      </c>
      <c r="O729">
        <v>23</v>
      </c>
      <c r="P729">
        <v>15.42</v>
      </c>
      <c r="Q729">
        <v>76</v>
      </c>
      <c r="R729">
        <v>36.400002000000001</v>
      </c>
      <c r="S729">
        <v>5.13</v>
      </c>
      <c r="T729">
        <v>8.1</v>
      </c>
      <c r="U729">
        <v>394</v>
      </c>
      <c r="V729">
        <f t="shared" si="11"/>
        <v>0</v>
      </c>
    </row>
    <row r="730" spans="1:22" hidden="1" x14ac:dyDescent="0.3">
      <c r="A730" s="1">
        <v>43080</v>
      </c>
      <c r="B730">
        <v>12.6281</v>
      </c>
      <c r="C730">
        <v>45.599997999999999</v>
      </c>
      <c r="D730">
        <v>5.5</v>
      </c>
      <c r="E730">
        <v>10.58</v>
      </c>
      <c r="F730">
        <v>26.049999</v>
      </c>
      <c r="G730">
        <v>33.049999</v>
      </c>
      <c r="H730">
        <v>5.96</v>
      </c>
      <c r="I730">
        <v>21</v>
      </c>
      <c r="J730">
        <v>81.349997999999999</v>
      </c>
      <c r="K730">
        <v>28.5</v>
      </c>
      <c r="L730">
        <v>8.24</v>
      </c>
      <c r="M730">
        <v>39.650002000000001</v>
      </c>
      <c r="N730">
        <v>5.96</v>
      </c>
      <c r="O730">
        <v>24.35</v>
      </c>
      <c r="P730">
        <v>15.8</v>
      </c>
      <c r="Q730">
        <v>75.900002000000001</v>
      </c>
      <c r="R730">
        <v>37.599997999999999</v>
      </c>
      <c r="S730">
        <v>5.15</v>
      </c>
      <c r="T730">
        <v>8.31</v>
      </c>
      <c r="U730">
        <v>405.39999399999999</v>
      </c>
      <c r="V730">
        <f t="shared" si="11"/>
        <v>0</v>
      </c>
    </row>
    <row r="731" spans="1:22" hidden="1" x14ac:dyDescent="0.3">
      <c r="A731" s="1">
        <v>43081</v>
      </c>
      <c r="B731">
        <v>12.595000000000001</v>
      </c>
      <c r="C731">
        <v>45.450001</v>
      </c>
      <c r="D731">
        <v>5.51</v>
      </c>
      <c r="E731">
        <v>10.78</v>
      </c>
      <c r="F731">
        <v>25.15</v>
      </c>
      <c r="G731">
        <v>33.200001</v>
      </c>
      <c r="H731">
        <v>5.94</v>
      </c>
      <c r="I731">
        <v>20.950001</v>
      </c>
      <c r="J731">
        <v>78.650002000000001</v>
      </c>
      <c r="K731">
        <v>27.6</v>
      </c>
      <c r="L731">
        <v>8.17</v>
      </c>
      <c r="M731">
        <v>39.349997999999999</v>
      </c>
      <c r="N731">
        <v>6</v>
      </c>
      <c r="O731">
        <v>23.549999</v>
      </c>
      <c r="P731">
        <v>15.64</v>
      </c>
      <c r="Q731">
        <v>76.400002000000001</v>
      </c>
      <c r="R731">
        <v>36.450001</v>
      </c>
      <c r="S731">
        <v>5.21</v>
      </c>
      <c r="T731">
        <v>8.06</v>
      </c>
      <c r="U731">
        <v>393.20001200000002</v>
      </c>
      <c r="V731">
        <f t="shared" si="11"/>
        <v>0</v>
      </c>
    </row>
    <row r="732" spans="1:22" hidden="1" x14ac:dyDescent="0.3">
      <c r="A732" s="1">
        <v>43082</v>
      </c>
      <c r="B732">
        <v>12.611599999999999</v>
      </c>
      <c r="C732">
        <v>45.599997999999999</v>
      </c>
      <c r="D732">
        <v>5.57</v>
      </c>
      <c r="E732">
        <v>10.68</v>
      </c>
      <c r="F732">
        <v>25.5</v>
      </c>
      <c r="G732">
        <v>35.150002000000001</v>
      </c>
      <c r="H732">
        <v>6.03</v>
      </c>
      <c r="I732">
        <v>21.450001</v>
      </c>
      <c r="J732">
        <v>79.5</v>
      </c>
      <c r="K732">
        <v>28.299999</v>
      </c>
      <c r="L732">
        <v>8.18</v>
      </c>
      <c r="M732">
        <v>41.349997999999999</v>
      </c>
      <c r="N732">
        <v>6.2</v>
      </c>
      <c r="O732">
        <v>24.299999</v>
      </c>
      <c r="P732">
        <v>15.7</v>
      </c>
      <c r="Q732">
        <v>76.800003000000004</v>
      </c>
      <c r="R732">
        <v>36.150002000000001</v>
      </c>
      <c r="S732">
        <v>5.41</v>
      </c>
      <c r="T732">
        <v>8.7200000000000006</v>
      </c>
      <c r="U732">
        <v>395.60000600000001</v>
      </c>
      <c r="V732">
        <f t="shared" si="11"/>
        <v>0</v>
      </c>
    </row>
    <row r="733" spans="1:22" hidden="1" x14ac:dyDescent="0.3">
      <c r="A733" s="1">
        <v>43083</v>
      </c>
      <c r="B733">
        <v>12.611599999999999</v>
      </c>
      <c r="C733">
        <v>45.400002000000001</v>
      </c>
      <c r="D733">
        <v>5.56</v>
      </c>
      <c r="E733">
        <v>10.68</v>
      </c>
      <c r="F733">
        <v>25.700001</v>
      </c>
      <c r="G733">
        <v>37.950001</v>
      </c>
      <c r="H733">
        <v>6.01</v>
      </c>
      <c r="I733">
        <v>21.4</v>
      </c>
      <c r="J733">
        <v>79.150002000000001</v>
      </c>
      <c r="K733">
        <v>29.200001</v>
      </c>
      <c r="L733">
        <v>8.07</v>
      </c>
      <c r="M733">
        <v>40.549999</v>
      </c>
      <c r="N733">
        <v>6.24</v>
      </c>
      <c r="O733">
        <v>24.200001</v>
      </c>
      <c r="P733">
        <v>15.68</v>
      </c>
      <c r="Q733">
        <v>76.949996999999996</v>
      </c>
      <c r="R733">
        <v>35.75</v>
      </c>
      <c r="S733">
        <v>5.41</v>
      </c>
      <c r="T733">
        <v>9.0299999999999994</v>
      </c>
      <c r="U733">
        <v>397.20001200000002</v>
      </c>
      <c r="V733">
        <f t="shared" si="11"/>
        <v>0</v>
      </c>
    </row>
    <row r="734" spans="1:22" hidden="1" x14ac:dyDescent="0.3">
      <c r="A734" s="1">
        <v>43084</v>
      </c>
      <c r="B734">
        <v>12.545500000000001</v>
      </c>
      <c r="C734">
        <v>45.450001</v>
      </c>
      <c r="D734">
        <v>5.48</v>
      </c>
      <c r="E734">
        <v>10.7</v>
      </c>
      <c r="F734">
        <v>24.950001</v>
      </c>
      <c r="G734">
        <v>38.5</v>
      </c>
      <c r="H734">
        <v>5.88</v>
      </c>
      <c r="I734">
        <v>21.5</v>
      </c>
      <c r="J734">
        <v>77.400002000000001</v>
      </c>
      <c r="K734">
        <v>28.799999</v>
      </c>
      <c r="L734">
        <v>8.17</v>
      </c>
      <c r="M734">
        <v>40.650002000000001</v>
      </c>
      <c r="N734">
        <v>6.14</v>
      </c>
      <c r="O734">
        <v>24.65</v>
      </c>
      <c r="P734">
        <v>15.36</v>
      </c>
      <c r="Q734">
        <v>76.800003000000004</v>
      </c>
      <c r="R734">
        <v>34.75</v>
      </c>
      <c r="S734">
        <v>5.36</v>
      </c>
      <c r="T734">
        <v>8.8000000000000007</v>
      </c>
      <c r="U734">
        <v>389</v>
      </c>
      <c r="V734">
        <f t="shared" si="11"/>
        <v>0</v>
      </c>
    </row>
    <row r="735" spans="1:22" hidden="1" x14ac:dyDescent="0.3">
      <c r="A735" s="1">
        <v>43087</v>
      </c>
      <c r="B735">
        <v>12.495900000000001</v>
      </c>
      <c r="C735">
        <v>45.25</v>
      </c>
      <c r="D735">
        <v>5.54</v>
      </c>
      <c r="E735">
        <v>10.6</v>
      </c>
      <c r="F735">
        <v>24.75</v>
      </c>
      <c r="G735">
        <v>38.25</v>
      </c>
      <c r="H735">
        <v>5.93</v>
      </c>
      <c r="I735">
        <v>21.6</v>
      </c>
      <c r="J735">
        <v>77.300003000000004</v>
      </c>
      <c r="K735">
        <v>28.299999</v>
      </c>
      <c r="L735">
        <v>8.11</v>
      </c>
      <c r="M735">
        <v>40.25</v>
      </c>
      <c r="N735">
        <v>6.25</v>
      </c>
      <c r="O735">
        <v>24.4</v>
      </c>
      <c r="P735">
        <v>15.4</v>
      </c>
      <c r="Q735">
        <v>76.849997999999999</v>
      </c>
      <c r="R735">
        <v>35</v>
      </c>
      <c r="S735">
        <v>5.35</v>
      </c>
      <c r="T735">
        <v>8.74</v>
      </c>
      <c r="U735">
        <v>394.20001200000002</v>
      </c>
      <c r="V735">
        <f t="shared" si="11"/>
        <v>0</v>
      </c>
    </row>
    <row r="736" spans="1:22" hidden="1" x14ac:dyDescent="0.3">
      <c r="A736" s="1">
        <v>43088</v>
      </c>
      <c r="B736">
        <v>12.4793</v>
      </c>
      <c r="C736">
        <v>45.299999</v>
      </c>
      <c r="D736">
        <v>5.58</v>
      </c>
      <c r="E736">
        <v>10.56</v>
      </c>
      <c r="F736">
        <v>25.200001</v>
      </c>
      <c r="G736">
        <v>38.5</v>
      </c>
      <c r="H736">
        <v>5.92</v>
      </c>
      <c r="I736">
        <v>21.65</v>
      </c>
      <c r="J736">
        <v>80.550003000000004</v>
      </c>
      <c r="K736">
        <v>28.35</v>
      </c>
      <c r="L736">
        <v>8.1199999999999992</v>
      </c>
      <c r="M736">
        <v>40.049999</v>
      </c>
      <c r="N736">
        <v>6.28</v>
      </c>
      <c r="O736">
        <v>24.6</v>
      </c>
      <c r="P736">
        <v>15.84</v>
      </c>
      <c r="Q736">
        <v>76.849997999999999</v>
      </c>
      <c r="R736">
        <v>35.349997999999999</v>
      </c>
      <c r="S736">
        <v>5.42</v>
      </c>
      <c r="T736">
        <v>9.18</v>
      </c>
      <c r="U736">
        <v>401.20001200000002</v>
      </c>
      <c r="V736">
        <f t="shared" si="11"/>
        <v>0</v>
      </c>
    </row>
    <row r="737" spans="1:22" hidden="1" x14ac:dyDescent="0.3">
      <c r="A737" s="1">
        <v>43089</v>
      </c>
      <c r="B737">
        <v>12.545500000000001</v>
      </c>
      <c r="C737">
        <v>45.700001</v>
      </c>
      <c r="D737">
        <v>5.61</v>
      </c>
      <c r="E737">
        <v>10.7</v>
      </c>
      <c r="F737">
        <v>24.9</v>
      </c>
      <c r="G737">
        <v>40</v>
      </c>
      <c r="H737">
        <v>6.25</v>
      </c>
      <c r="I737">
        <v>22.65</v>
      </c>
      <c r="J737">
        <v>80.25</v>
      </c>
      <c r="K737">
        <v>27.85</v>
      </c>
      <c r="L737">
        <v>8.2200000000000006</v>
      </c>
      <c r="M737">
        <v>40.700001</v>
      </c>
      <c r="N737">
        <v>6.23</v>
      </c>
      <c r="O737">
        <v>24.200001</v>
      </c>
      <c r="P737">
        <v>15.82</v>
      </c>
      <c r="Q737">
        <v>77.650002000000001</v>
      </c>
      <c r="R737">
        <v>34.900002000000001</v>
      </c>
      <c r="S737">
        <v>5.41</v>
      </c>
      <c r="T737">
        <v>9.59</v>
      </c>
      <c r="U737">
        <v>397.39999399999999</v>
      </c>
      <c r="V737">
        <f t="shared" si="11"/>
        <v>0</v>
      </c>
    </row>
    <row r="738" spans="1:22" hidden="1" x14ac:dyDescent="0.3">
      <c r="A738" s="1">
        <v>43090</v>
      </c>
      <c r="B738">
        <v>12.4793</v>
      </c>
      <c r="C738">
        <v>45.299999</v>
      </c>
      <c r="D738">
        <v>5.71</v>
      </c>
      <c r="E738">
        <v>10.5</v>
      </c>
      <c r="F738">
        <v>25.5</v>
      </c>
      <c r="G738">
        <v>37.450001</v>
      </c>
      <c r="H738">
        <v>6.33</v>
      </c>
      <c r="I738">
        <v>22.25</v>
      </c>
      <c r="J738">
        <v>82.5</v>
      </c>
      <c r="K738">
        <v>28.65</v>
      </c>
      <c r="L738">
        <v>8.2799999999999994</v>
      </c>
      <c r="M738">
        <v>40.25</v>
      </c>
      <c r="N738">
        <v>6.25</v>
      </c>
      <c r="O738">
        <v>24.75</v>
      </c>
      <c r="P738">
        <v>16</v>
      </c>
      <c r="Q738">
        <v>77.400002000000001</v>
      </c>
      <c r="R738">
        <v>36.150002000000001</v>
      </c>
      <c r="S738">
        <v>5.44</v>
      </c>
      <c r="T738">
        <v>9.4499999999999993</v>
      </c>
      <c r="U738">
        <v>399.79998799999998</v>
      </c>
      <c r="V738">
        <f t="shared" si="11"/>
        <v>0</v>
      </c>
    </row>
    <row r="739" spans="1:22" hidden="1" x14ac:dyDescent="0.3">
      <c r="A739" s="1">
        <v>43091</v>
      </c>
      <c r="B739">
        <v>12.5785</v>
      </c>
      <c r="C739">
        <v>45.599997999999999</v>
      </c>
      <c r="D739">
        <v>5.76</v>
      </c>
      <c r="E739">
        <v>10.46</v>
      </c>
      <c r="F739">
        <v>25.65</v>
      </c>
      <c r="G739">
        <v>39.650002000000001</v>
      </c>
      <c r="H739">
        <v>6.55</v>
      </c>
      <c r="I739">
        <v>23.5</v>
      </c>
      <c r="J739">
        <v>82.900002000000001</v>
      </c>
      <c r="K739">
        <v>29.950001</v>
      </c>
      <c r="L739">
        <v>8.26</v>
      </c>
      <c r="M739">
        <v>39.700001</v>
      </c>
      <c r="N739">
        <v>6.28</v>
      </c>
      <c r="O739">
        <v>24.200001</v>
      </c>
      <c r="P739">
        <v>15.96</v>
      </c>
      <c r="Q739">
        <v>78</v>
      </c>
      <c r="R739">
        <v>35.849997999999999</v>
      </c>
      <c r="S739">
        <v>5.49</v>
      </c>
      <c r="T739">
        <v>9.32</v>
      </c>
      <c r="U739">
        <v>405.79998799999998</v>
      </c>
      <c r="V739">
        <f t="shared" si="11"/>
        <v>0</v>
      </c>
    </row>
    <row r="740" spans="1:22" hidden="1" x14ac:dyDescent="0.3">
      <c r="A740" s="1">
        <v>43096</v>
      </c>
      <c r="B740">
        <v>12.595000000000001</v>
      </c>
      <c r="C740">
        <v>45.650002000000001</v>
      </c>
      <c r="D740">
        <v>5.77</v>
      </c>
      <c r="E740">
        <v>10.46</v>
      </c>
      <c r="F740">
        <v>25.799999</v>
      </c>
      <c r="G740">
        <v>39.549999</v>
      </c>
      <c r="H740">
        <v>6.54</v>
      </c>
      <c r="I740">
        <v>23.6</v>
      </c>
      <c r="J740">
        <v>80.900002000000001</v>
      </c>
      <c r="K740">
        <v>30.6</v>
      </c>
      <c r="L740">
        <v>8.19</v>
      </c>
      <c r="M740">
        <v>39.650002000000001</v>
      </c>
      <c r="N740">
        <v>6.25</v>
      </c>
      <c r="O740">
        <v>24.4</v>
      </c>
      <c r="P740">
        <v>15.8</v>
      </c>
      <c r="Q740">
        <v>78.400002000000001</v>
      </c>
      <c r="R740">
        <v>36.049999</v>
      </c>
      <c r="S740">
        <v>5.52</v>
      </c>
      <c r="T740">
        <v>9.17</v>
      </c>
      <c r="U740">
        <v>401.20001200000002</v>
      </c>
      <c r="V740">
        <f t="shared" si="11"/>
        <v>0</v>
      </c>
    </row>
    <row r="741" spans="1:22" hidden="1" x14ac:dyDescent="0.3">
      <c r="A741" s="1">
        <v>43097</v>
      </c>
      <c r="B741">
        <v>12.6942</v>
      </c>
      <c r="C741">
        <v>45.75</v>
      </c>
      <c r="D741">
        <v>5.73</v>
      </c>
      <c r="E741">
        <v>10.46</v>
      </c>
      <c r="F741">
        <v>26.6</v>
      </c>
      <c r="G741">
        <v>38.950001</v>
      </c>
      <c r="H741">
        <v>6.59</v>
      </c>
      <c r="I741">
        <v>23.15</v>
      </c>
      <c r="J741">
        <v>81.599997999999999</v>
      </c>
      <c r="K741">
        <v>31.15</v>
      </c>
      <c r="L741">
        <v>8.1999999999999993</v>
      </c>
      <c r="M741">
        <v>40.299999</v>
      </c>
      <c r="N741">
        <v>6.32</v>
      </c>
      <c r="O741">
        <v>24.9</v>
      </c>
      <c r="P741">
        <v>15.92</v>
      </c>
      <c r="Q741">
        <v>78.199996999999996</v>
      </c>
      <c r="R741">
        <v>36.450001</v>
      </c>
      <c r="S741">
        <v>5.48</v>
      </c>
      <c r="T741">
        <v>9.18</v>
      </c>
      <c r="U741">
        <v>408.20001200000002</v>
      </c>
      <c r="V741">
        <f t="shared" si="11"/>
        <v>0</v>
      </c>
    </row>
    <row r="742" spans="1:22" hidden="1" x14ac:dyDescent="0.3">
      <c r="A742" s="1">
        <v>43098</v>
      </c>
      <c r="B742">
        <v>12.661199999999999</v>
      </c>
      <c r="C742">
        <v>45.799999</v>
      </c>
      <c r="D742">
        <v>5.73</v>
      </c>
      <c r="E742">
        <v>10.46</v>
      </c>
      <c r="F742">
        <v>27.1</v>
      </c>
      <c r="G742">
        <v>40.299999</v>
      </c>
      <c r="H742">
        <v>6.55</v>
      </c>
      <c r="I742">
        <v>23.25</v>
      </c>
      <c r="J742">
        <v>81.349997999999999</v>
      </c>
      <c r="K742">
        <v>31.200001</v>
      </c>
      <c r="L742">
        <v>8.1999999999999993</v>
      </c>
      <c r="M742">
        <v>40.349997999999999</v>
      </c>
      <c r="N742">
        <v>6.29</v>
      </c>
      <c r="O742">
        <v>24.75</v>
      </c>
      <c r="P742">
        <v>15.78</v>
      </c>
      <c r="Q742">
        <v>79.25</v>
      </c>
      <c r="R742">
        <v>36.75</v>
      </c>
      <c r="S742">
        <v>5.45</v>
      </c>
      <c r="T742">
        <v>9.48</v>
      </c>
      <c r="U742">
        <v>406</v>
      </c>
      <c r="V742">
        <f t="shared" si="11"/>
        <v>0</v>
      </c>
    </row>
    <row r="743" spans="1:22" x14ac:dyDescent="0.3">
      <c r="A743" s="1">
        <v>43102</v>
      </c>
      <c r="B743">
        <v>12.644600000000001</v>
      </c>
      <c r="C743">
        <v>45.799999</v>
      </c>
      <c r="D743">
        <v>5.91</v>
      </c>
      <c r="E743">
        <v>10.44</v>
      </c>
      <c r="F743">
        <v>27.35</v>
      </c>
      <c r="G743">
        <v>40.400002000000001</v>
      </c>
      <c r="H743">
        <v>6.43</v>
      </c>
      <c r="I743">
        <v>23</v>
      </c>
      <c r="J743">
        <v>85</v>
      </c>
      <c r="K743">
        <v>34.299999</v>
      </c>
      <c r="L743">
        <v>8.2100000000000009</v>
      </c>
      <c r="M743">
        <v>39.5</v>
      </c>
      <c r="N743">
        <v>6.48</v>
      </c>
      <c r="O743">
        <v>24.049999</v>
      </c>
      <c r="P743">
        <v>16.399999999999999</v>
      </c>
      <c r="Q743">
        <v>79.25</v>
      </c>
      <c r="R743">
        <v>39.099997999999999</v>
      </c>
      <c r="S743">
        <v>5.58</v>
      </c>
      <c r="T743">
        <v>9.33</v>
      </c>
      <c r="U743">
        <v>417.79998799999998</v>
      </c>
      <c r="V743">
        <f t="shared" si="11"/>
        <v>1</v>
      </c>
    </row>
    <row r="744" spans="1:22" hidden="1" x14ac:dyDescent="0.3">
      <c r="A744" s="1">
        <v>43103</v>
      </c>
      <c r="B744">
        <v>12.710699999999999</v>
      </c>
      <c r="C744">
        <v>46.299999</v>
      </c>
      <c r="D744">
        <v>5.9</v>
      </c>
      <c r="E744">
        <v>10.38</v>
      </c>
      <c r="F744">
        <v>28.35</v>
      </c>
      <c r="G744">
        <v>40.450001</v>
      </c>
      <c r="H744">
        <v>6.32</v>
      </c>
      <c r="I744">
        <v>23.4</v>
      </c>
      <c r="J744">
        <v>83.800003000000004</v>
      </c>
      <c r="K744">
        <v>34.150002000000001</v>
      </c>
      <c r="L744">
        <v>8.65</v>
      </c>
      <c r="M744">
        <v>39.75</v>
      </c>
      <c r="N744">
        <v>6.5</v>
      </c>
      <c r="O744">
        <v>24.299999</v>
      </c>
      <c r="P744">
        <v>17.200001</v>
      </c>
      <c r="Q744">
        <v>78.199996999999996</v>
      </c>
      <c r="R744">
        <v>39.299999</v>
      </c>
      <c r="S744">
        <v>5.5</v>
      </c>
      <c r="T744">
        <v>9.9600000000000009</v>
      </c>
      <c r="U744">
        <v>422.20001200000002</v>
      </c>
      <c r="V744">
        <f t="shared" si="11"/>
        <v>0</v>
      </c>
    </row>
    <row r="745" spans="1:22" hidden="1" x14ac:dyDescent="0.3">
      <c r="A745" s="1">
        <v>43104</v>
      </c>
      <c r="B745">
        <v>12.776899999999999</v>
      </c>
      <c r="C745">
        <v>46.450001</v>
      </c>
      <c r="D745">
        <v>6.14</v>
      </c>
      <c r="E745">
        <v>10.44</v>
      </c>
      <c r="F745">
        <v>27.450001</v>
      </c>
      <c r="G745">
        <v>42.049999</v>
      </c>
      <c r="H745">
        <v>6.25</v>
      </c>
      <c r="I745">
        <v>22.450001</v>
      </c>
      <c r="J745">
        <v>83.849997999999999</v>
      </c>
      <c r="K745">
        <v>34.5</v>
      </c>
      <c r="L745">
        <v>8.68</v>
      </c>
      <c r="M745">
        <v>39.799999</v>
      </c>
      <c r="N745">
        <v>6.57</v>
      </c>
      <c r="O745">
        <v>23.799999</v>
      </c>
      <c r="P745">
        <v>17.600000000000001</v>
      </c>
      <c r="Q745">
        <v>78.150002000000001</v>
      </c>
      <c r="R745">
        <v>39.549999</v>
      </c>
      <c r="S745">
        <v>5.78</v>
      </c>
      <c r="T745">
        <v>10.02</v>
      </c>
      <c r="U745">
        <v>431.79998799999998</v>
      </c>
      <c r="V745">
        <f t="shared" si="11"/>
        <v>0</v>
      </c>
    </row>
    <row r="746" spans="1:22" hidden="1" x14ac:dyDescent="0.3">
      <c r="A746" s="1">
        <v>43105</v>
      </c>
      <c r="B746">
        <v>12.809900000000001</v>
      </c>
      <c r="C746">
        <v>46.25</v>
      </c>
      <c r="D746">
        <v>6.23</v>
      </c>
      <c r="E746">
        <v>10.38</v>
      </c>
      <c r="F746">
        <v>27.549999</v>
      </c>
      <c r="G746">
        <v>46.599997999999999</v>
      </c>
      <c r="H746">
        <v>6.4</v>
      </c>
      <c r="I746">
        <v>22.4</v>
      </c>
      <c r="J746">
        <v>82.25</v>
      </c>
      <c r="K746">
        <v>36.700001</v>
      </c>
      <c r="L746">
        <v>8.4600000000000009</v>
      </c>
      <c r="M746">
        <v>39.400002000000001</v>
      </c>
      <c r="N746">
        <v>6.56</v>
      </c>
      <c r="O746">
        <v>23.450001</v>
      </c>
      <c r="P746">
        <v>17.459999</v>
      </c>
      <c r="Q746">
        <v>78.050003000000004</v>
      </c>
      <c r="R746">
        <v>40.25</v>
      </c>
      <c r="S746">
        <v>5.8</v>
      </c>
      <c r="T746">
        <v>9.89</v>
      </c>
      <c r="U746">
        <v>433.20001200000002</v>
      </c>
      <c r="V746">
        <f t="shared" si="11"/>
        <v>0</v>
      </c>
    </row>
    <row r="747" spans="1:22" hidden="1" x14ac:dyDescent="0.3">
      <c r="A747" s="1">
        <v>43108</v>
      </c>
      <c r="B747">
        <v>12.809900000000001</v>
      </c>
      <c r="C747">
        <v>46.200001</v>
      </c>
      <c r="D747">
        <v>6.23</v>
      </c>
      <c r="E747">
        <v>10.38</v>
      </c>
      <c r="F747">
        <v>27.75</v>
      </c>
      <c r="G747">
        <v>45.5</v>
      </c>
      <c r="H747">
        <v>6.37</v>
      </c>
      <c r="I747">
        <v>23.4</v>
      </c>
      <c r="J747">
        <v>82.25</v>
      </c>
      <c r="K747">
        <v>37.75</v>
      </c>
      <c r="L747">
        <v>8.52</v>
      </c>
      <c r="M747">
        <v>39.900002000000001</v>
      </c>
      <c r="N747">
        <v>6.55</v>
      </c>
      <c r="O747">
        <v>23.85</v>
      </c>
      <c r="P747">
        <v>17.760000000000002</v>
      </c>
      <c r="Q747">
        <v>78</v>
      </c>
      <c r="R747">
        <v>42</v>
      </c>
      <c r="S747">
        <v>5.76</v>
      </c>
      <c r="T747">
        <v>10.5</v>
      </c>
      <c r="U747">
        <v>438.60000600000001</v>
      </c>
      <c r="V747">
        <f t="shared" si="11"/>
        <v>0</v>
      </c>
    </row>
    <row r="748" spans="1:22" hidden="1" x14ac:dyDescent="0.3">
      <c r="A748" s="1">
        <v>43109</v>
      </c>
      <c r="B748">
        <v>12.843</v>
      </c>
      <c r="C748">
        <v>46.349997999999999</v>
      </c>
      <c r="D748">
        <v>6.31</v>
      </c>
      <c r="E748">
        <v>10.38</v>
      </c>
      <c r="F748">
        <v>27</v>
      </c>
      <c r="G748">
        <v>45.150002000000001</v>
      </c>
      <c r="H748">
        <v>6.5</v>
      </c>
      <c r="I748">
        <v>23.4</v>
      </c>
      <c r="J748">
        <v>84.300003000000004</v>
      </c>
      <c r="K748">
        <v>38.25</v>
      </c>
      <c r="L748">
        <v>8.4600000000000009</v>
      </c>
      <c r="M748">
        <v>41.849997999999999</v>
      </c>
      <c r="N748">
        <v>6.5</v>
      </c>
      <c r="O748">
        <v>24.25</v>
      </c>
      <c r="P748">
        <v>18</v>
      </c>
      <c r="Q748">
        <v>77.900002000000001</v>
      </c>
      <c r="R748">
        <v>40.900002000000001</v>
      </c>
      <c r="S748">
        <v>5.78</v>
      </c>
      <c r="T748">
        <v>10.3</v>
      </c>
      <c r="U748">
        <v>443.79998799999998</v>
      </c>
      <c r="V748">
        <f t="shared" si="11"/>
        <v>0</v>
      </c>
    </row>
    <row r="749" spans="1:22" hidden="1" x14ac:dyDescent="0.3">
      <c r="A749" s="1">
        <v>43110</v>
      </c>
      <c r="B749">
        <v>12.7438</v>
      </c>
      <c r="C749">
        <v>46.25</v>
      </c>
      <c r="D749">
        <v>6.39</v>
      </c>
      <c r="E749">
        <v>10.66</v>
      </c>
      <c r="F749">
        <v>26.700001</v>
      </c>
      <c r="G749">
        <v>45.849997999999999</v>
      </c>
      <c r="H749">
        <v>6.45</v>
      </c>
      <c r="I749">
        <v>24.200001</v>
      </c>
      <c r="J749">
        <v>83.150002000000001</v>
      </c>
      <c r="K749">
        <v>39</v>
      </c>
      <c r="L749">
        <v>8.58</v>
      </c>
      <c r="M749">
        <v>41.450001</v>
      </c>
      <c r="N749">
        <v>6.54</v>
      </c>
      <c r="O749">
        <v>23.799999</v>
      </c>
      <c r="P749">
        <v>17.98</v>
      </c>
      <c r="Q749">
        <v>77.400002000000001</v>
      </c>
      <c r="R749">
        <v>42.900002000000001</v>
      </c>
      <c r="S749">
        <v>5.82</v>
      </c>
      <c r="T749">
        <v>9.94</v>
      </c>
      <c r="U749">
        <v>440.39999399999999</v>
      </c>
      <c r="V749">
        <f t="shared" si="11"/>
        <v>0</v>
      </c>
    </row>
    <row r="750" spans="1:22" hidden="1" x14ac:dyDescent="0.3">
      <c r="A750" s="1">
        <v>43111</v>
      </c>
      <c r="B750">
        <v>12.710699999999999</v>
      </c>
      <c r="C750">
        <v>45.950001</v>
      </c>
      <c r="D750">
        <v>6.39</v>
      </c>
      <c r="E750">
        <v>10.58</v>
      </c>
      <c r="F750">
        <v>26.299999</v>
      </c>
      <c r="G750">
        <v>46.25</v>
      </c>
      <c r="H750">
        <v>6.55</v>
      </c>
      <c r="I750">
        <v>24.200001</v>
      </c>
      <c r="J750">
        <v>83.550003000000004</v>
      </c>
      <c r="K750">
        <v>38.5</v>
      </c>
      <c r="L750">
        <v>8.5500000000000007</v>
      </c>
      <c r="M750">
        <v>41.400002000000001</v>
      </c>
      <c r="N750">
        <v>6.53</v>
      </c>
      <c r="O750">
        <v>23.450001</v>
      </c>
      <c r="P750">
        <v>18.68</v>
      </c>
      <c r="Q750">
        <v>78.050003000000004</v>
      </c>
      <c r="R750">
        <v>40.450001</v>
      </c>
      <c r="S750">
        <v>5.88</v>
      </c>
      <c r="T750">
        <v>10.32</v>
      </c>
      <c r="U750">
        <v>429.39999399999999</v>
      </c>
      <c r="V750">
        <f t="shared" si="11"/>
        <v>0</v>
      </c>
    </row>
    <row r="751" spans="1:22" hidden="1" x14ac:dyDescent="0.3">
      <c r="A751" s="1">
        <v>43112</v>
      </c>
      <c r="B751">
        <v>12.661199999999999</v>
      </c>
      <c r="C751">
        <v>45.700001</v>
      </c>
      <c r="D751">
        <v>6.51</v>
      </c>
      <c r="E751">
        <v>10.7</v>
      </c>
      <c r="F751">
        <v>27</v>
      </c>
      <c r="G751">
        <v>46</v>
      </c>
      <c r="H751">
        <v>6.55</v>
      </c>
      <c r="I751">
        <v>24.4</v>
      </c>
      <c r="J751">
        <v>86.400002000000001</v>
      </c>
      <c r="K751">
        <v>38.549999</v>
      </c>
      <c r="L751">
        <v>8.48</v>
      </c>
      <c r="M751">
        <v>41.700001</v>
      </c>
      <c r="N751">
        <v>6.64</v>
      </c>
      <c r="O751">
        <v>23.549999</v>
      </c>
      <c r="P751">
        <v>18.459999</v>
      </c>
      <c r="Q751">
        <v>77.75</v>
      </c>
      <c r="R751">
        <v>40.049999</v>
      </c>
      <c r="S751">
        <v>5.93</v>
      </c>
      <c r="T751">
        <v>10.92</v>
      </c>
      <c r="U751">
        <v>442.20001200000002</v>
      </c>
      <c r="V751">
        <f t="shared" si="11"/>
        <v>0</v>
      </c>
    </row>
    <row r="752" spans="1:22" hidden="1" x14ac:dyDescent="0.3">
      <c r="A752" s="1">
        <v>43115</v>
      </c>
      <c r="B752">
        <v>12.6777</v>
      </c>
      <c r="C752">
        <v>45.299999</v>
      </c>
      <c r="D752">
        <v>6.47</v>
      </c>
      <c r="E752">
        <v>10.66</v>
      </c>
      <c r="F752">
        <v>26.15</v>
      </c>
      <c r="G752">
        <v>45.849997999999999</v>
      </c>
      <c r="H752">
        <v>6.38</v>
      </c>
      <c r="I752">
        <v>23.6</v>
      </c>
      <c r="J752">
        <v>88.199996999999996</v>
      </c>
      <c r="K752">
        <v>38.650002000000001</v>
      </c>
      <c r="L752">
        <v>8.4499999999999993</v>
      </c>
      <c r="M752">
        <v>44</v>
      </c>
      <c r="N752">
        <v>6.65</v>
      </c>
      <c r="O752">
        <v>24.4</v>
      </c>
      <c r="P752">
        <v>17.739999999999998</v>
      </c>
      <c r="Q752">
        <v>78.5</v>
      </c>
      <c r="R752">
        <v>38.950001</v>
      </c>
      <c r="S752">
        <v>5.91</v>
      </c>
      <c r="T752">
        <v>10.52</v>
      </c>
      <c r="U752">
        <v>433.20001200000002</v>
      </c>
      <c r="V752">
        <f t="shared" si="11"/>
        <v>0</v>
      </c>
    </row>
    <row r="753" spans="1:22" hidden="1" x14ac:dyDescent="0.3">
      <c r="A753" s="1">
        <v>43116</v>
      </c>
      <c r="B753">
        <v>12.7273</v>
      </c>
      <c r="C753">
        <v>45.200001</v>
      </c>
      <c r="D753">
        <v>6.52</v>
      </c>
      <c r="E753">
        <v>10.7</v>
      </c>
      <c r="F753">
        <v>26.299999</v>
      </c>
      <c r="G753">
        <v>47.650002000000001</v>
      </c>
      <c r="H753">
        <v>6.7</v>
      </c>
      <c r="I753">
        <v>24.549999</v>
      </c>
      <c r="J753">
        <v>90.650002000000001</v>
      </c>
      <c r="K753">
        <v>42.200001</v>
      </c>
      <c r="L753">
        <v>8.51</v>
      </c>
      <c r="M753">
        <v>45.150002000000001</v>
      </c>
      <c r="N753">
        <v>6.87</v>
      </c>
      <c r="O753">
        <v>25.4</v>
      </c>
      <c r="P753">
        <v>18.120000999999998</v>
      </c>
      <c r="Q753">
        <v>79.349997999999999</v>
      </c>
      <c r="R753">
        <v>40.299999</v>
      </c>
      <c r="S753">
        <v>5.9</v>
      </c>
      <c r="T753">
        <v>10.26</v>
      </c>
      <c r="U753">
        <v>444.20001200000002</v>
      </c>
      <c r="V753">
        <f t="shared" si="11"/>
        <v>0</v>
      </c>
    </row>
    <row r="754" spans="1:22" hidden="1" x14ac:dyDescent="0.3">
      <c r="A754" s="1">
        <v>43117</v>
      </c>
      <c r="B754">
        <v>12.776899999999999</v>
      </c>
      <c r="C754">
        <v>45.200001</v>
      </c>
      <c r="D754">
        <v>6.44</v>
      </c>
      <c r="E754">
        <v>10.76</v>
      </c>
      <c r="F754">
        <v>25.75</v>
      </c>
      <c r="G754">
        <v>47.450001</v>
      </c>
      <c r="H754">
        <v>6.83</v>
      </c>
      <c r="I754">
        <v>25.9</v>
      </c>
      <c r="J754">
        <v>90.099997999999999</v>
      </c>
      <c r="K754">
        <v>40.099997999999999</v>
      </c>
      <c r="L754">
        <v>8.56</v>
      </c>
      <c r="M754">
        <v>45.700001</v>
      </c>
      <c r="N754">
        <v>6.94</v>
      </c>
      <c r="O754">
        <v>26.35</v>
      </c>
      <c r="P754">
        <v>17.760000000000002</v>
      </c>
      <c r="Q754">
        <v>79.150002000000001</v>
      </c>
      <c r="R754">
        <v>40.099997999999999</v>
      </c>
      <c r="S754">
        <v>5.82</v>
      </c>
      <c r="T754">
        <v>10.08</v>
      </c>
      <c r="U754">
        <v>449</v>
      </c>
      <c r="V754">
        <f t="shared" si="11"/>
        <v>0</v>
      </c>
    </row>
    <row r="755" spans="1:22" hidden="1" x14ac:dyDescent="0.3">
      <c r="A755" s="1">
        <v>43118</v>
      </c>
      <c r="B755">
        <v>12.7273</v>
      </c>
      <c r="C755">
        <v>45.25</v>
      </c>
      <c r="D755">
        <v>6.47</v>
      </c>
      <c r="E755">
        <v>10.78</v>
      </c>
      <c r="F755">
        <v>24.65</v>
      </c>
      <c r="G755">
        <v>46.950001</v>
      </c>
      <c r="H755">
        <v>6.65</v>
      </c>
      <c r="I755">
        <v>26.049999</v>
      </c>
      <c r="J755">
        <v>92.5</v>
      </c>
      <c r="K755">
        <v>39.549999</v>
      </c>
      <c r="L755">
        <v>8.26</v>
      </c>
      <c r="M755">
        <v>46</v>
      </c>
      <c r="N755">
        <v>7.16</v>
      </c>
      <c r="O755">
        <v>26.200001</v>
      </c>
      <c r="P755">
        <v>17.440000999999999</v>
      </c>
      <c r="Q755">
        <v>81.449996999999996</v>
      </c>
      <c r="R755">
        <v>40.299999</v>
      </c>
      <c r="S755">
        <v>5.83</v>
      </c>
      <c r="T755">
        <v>9.9499999999999993</v>
      </c>
      <c r="U755">
        <v>447.79998799999998</v>
      </c>
      <c r="V755">
        <f t="shared" si="11"/>
        <v>0</v>
      </c>
    </row>
    <row r="756" spans="1:22" hidden="1" x14ac:dyDescent="0.3">
      <c r="A756" s="1">
        <v>43119</v>
      </c>
      <c r="B756">
        <v>12.7273</v>
      </c>
      <c r="C756">
        <v>45.049999</v>
      </c>
      <c r="D756">
        <v>6.53</v>
      </c>
      <c r="E756">
        <v>10.88</v>
      </c>
      <c r="F756">
        <v>25</v>
      </c>
      <c r="G756">
        <v>45.400002000000001</v>
      </c>
      <c r="H756">
        <v>6.92</v>
      </c>
      <c r="I756">
        <v>26.35</v>
      </c>
      <c r="J756">
        <v>93.300003000000004</v>
      </c>
      <c r="K756">
        <v>40.700001</v>
      </c>
      <c r="L756">
        <v>8.1</v>
      </c>
      <c r="M756">
        <v>46</v>
      </c>
      <c r="N756">
        <v>7.19</v>
      </c>
      <c r="O756">
        <v>26.75</v>
      </c>
      <c r="P756">
        <v>17.780000999999999</v>
      </c>
      <c r="Q756">
        <v>80.5</v>
      </c>
      <c r="R756">
        <v>41.849997999999999</v>
      </c>
      <c r="S756">
        <v>5.8</v>
      </c>
      <c r="T756">
        <v>10.36</v>
      </c>
      <c r="U756">
        <v>452.39999399999999</v>
      </c>
      <c r="V756">
        <f t="shared" si="11"/>
        <v>0</v>
      </c>
    </row>
    <row r="757" spans="1:22" hidden="1" x14ac:dyDescent="0.3">
      <c r="A757" s="1">
        <v>43122</v>
      </c>
      <c r="B757">
        <v>12.6942</v>
      </c>
      <c r="C757">
        <v>44.900002000000001</v>
      </c>
      <c r="D757">
        <v>6.51</v>
      </c>
      <c r="E757">
        <v>11.3</v>
      </c>
      <c r="F757">
        <v>24.700001</v>
      </c>
      <c r="G757">
        <v>45.700001</v>
      </c>
      <c r="H757">
        <v>7.24</v>
      </c>
      <c r="I757">
        <v>26.9</v>
      </c>
      <c r="J757">
        <v>96.150002000000001</v>
      </c>
      <c r="K757">
        <v>41.450001</v>
      </c>
      <c r="L757">
        <v>8.24</v>
      </c>
      <c r="M757">
        <v>47.900002000000001</v>
      </c>
      <c r="N757">
        <v>7.09</v>
      </c>
      <c r="O757">
        <v>27.6</v>
      </c>
      <c r="P757">
        <v>18.219999000000001</v>
      </c>
      <c r="Q757">
        <v>81.349997999999999</v>
      </c>
      <c r="R757">
        <v>41.200001</v>
      </c>
      <c r="S757">
        <v>5.87</v>
      </c>
      <c r="T757">
        <v>10.42</v>
      </c>
      <c r="U757">
        <v>460</v>
      </c>
      <c r="V757">
        <f t="shared" si="11"/>
        <v>0</v>
      </c>
    </row>
    <row r="758" spans="1:22" hidden="1" x14ac:dyDescent="0.3">
      <c r="A758" s="1">
        <v>43123</v>
      </c>
      <c r="B758">
        <v>12.710699999999999</v>
      </c>
      <c r="C758">
        <v>44.900002000000001</v>
      </c>
      <c r="D758">
        <v>6.55</v>
      </c>
      <c r="E758">
        <v>11.46</v>
      </c>
      <c r="F758">
        <v>26.15</v>
      </c>
      <c r="G758">
        <v>45</v>
      </c>
      <c r="H758">
        <v>7.2</v>
      </c>
      <c r="I758">
        <v>26.85</v>
      </c>
      <c r="J758">
        <v>96.400002000000001</v>
      </c>
      <c r="K758">
        <v>41.900002000000001</v>
      </c>
      <c r="L758">
        <v>8.6</v>
      </c>
      <c r="M758">
        <v>48.549999</v>
      </c>
      <c r="N758">
        <v>7.33</v>
      </c>
      <c r="O758">
        <v>29.299999</v>
      </c>
      <c r="P758">
        <v>18.32</v>
      </c>
      <c r="Q758">
        <v>81.599997999999999</v>
      </c>
      <c r="R758">
        <v>41.299999</v>
      </c>
      <c r="S758">
        <v>5.9</v>
      </c>
      <c r="T758">
        <v>10.4</v>
      </c>
      <c r="U758">
        <v>474.60000600000001</v>
      </c>
      <c r="V758">
        <f t="shared" si="11"/>
        <v>0</v>
      </c>
    </row>
    <row r="759" spans="1:22" hidden="1" x14ac:dyDescent="0.3">
      <c r="A759" s="1">
        <v>43124</v>
      </c>
      <c r="B759">
        <v>12.6942</v>
      </c>
      <c r="C759">
        <v>44.799999</v>
      </c>
      <c r="D759">
        <v>6.85</v>
      </c>
      <c r="E759">
        <v>11.4</v>
      </c>
      <c r="F759">
        <v>25.85</v>
      </c>
      <c r="G759">
        <v>45.450001</v>
      </c>
      <c r="H759">
        <v>7.11</v>
      </c>
      <c r="I759">
        <v>26.85</v>
      </c>
      <c r="J759">
        <v>94</v>
      </c>
      <c r="K759">
        <v>41.200001</v>
      </c>
      <c r="L759">
        <v>8.8000000000000007</v>
      </c>
      <c r="M759">
        <v>48.150002000000001</v>
      </c>
      <c r="N759">
        <v>7.28</v>
      </c>
      <c r="O759">
        <v>29.5</v>
      </c>
      <c r="P759">
        <v>18.139999</v>
      </c>
      <c r="Q759">
        <v>82.800003000000004</v>
      </c>
      <c r="R759">
        <v>41.299999</v>
      </c>
      <c r="S759">
        <v>6.21</v>
      </c>
      <c r="T759">
        <v>10.28</v>
      </c>
      <c r="U759">
        <v>469</v>
      </c>
      <c r="V759">
        <f t="shared" si="11"/>
        <v>0</v>
      </c>
    </row>
    <row r="760" spans="1:22" hidden="1" x14ac:dyDescent="0.3">
      <c r="A760" s="1">
        <v>43125</v>
      </c>
      <c r="B760">
        <v>12.760300000000001</v>
      </c>
      <c r="C760">
        <v>45</v>
      </c>
      <c r="D760">
        <v>6.98</v>
      </c>
      <c r="E760">
        <v>11.52</v>
      </c>
      <c r="F760">
        <v>25.4</v>
      </c>
      <c r="G760">
        <v>44.849997999999999</v>
      </c>
      <c r="H760">
        <v>7.14</v>
      </c>
      <c r="I760">
        <v>25.75</v>
      </c>
      <c r="J760">
        <v>91.699996999999996</v>
      </c>
      <c r="K760">
        <v>40</v>
      </c>
      <c r="L760">
        <v>8.68</v>
      </c>
      <c r="M760">
        <v>47.349997999999999</v>
      </c>
      <c r="N760">
        <v>7.06</v>
      </c>
      <c r="O760">
        <v>29.35</v>
      </c>
      <c r="P760">
        <v>17.66</v>
      </c>
      <c r="Q760">
        <v>82.550003000000004</v>
      </c>
      <c r="R760">
        <v>42.200001</v>
      </c>
      <c r="S760">
        <v>6.35</v>
      </c>
      <c r="T760">
        <v>11.06</v>
      </c>
      <c r="U760">
        <v>458</v>
      </c>
      <c r="V760">
        <f t="shared" si="11"/>
        <v>0</v>
      </c>
    </row>
    <row r="761" spans="1:22" hidden="1" x14ac:dyDescent="0.3">
      <c r="A761" s="1">
        <v>43126</v>
      </c>
      <c r="B761">
        <v>12.7934</v>
      </c>
      <c r="C761">
        <v>45.150002000000001</v>
      </c>
      <c r="D761">
        <v>6.95</v>
      </c>
      <c r="E761">
        <v>11.42</v>
      </c>
      <c r="F761">
        <v>25.1</v>
      </c>
      <c r="G761">
        <v>45</v>
      </c>
      <c r="H761">
        <v>7.15</v>
      </c>
      <c r="I761">
        <v>25.950001</v>
      </c>
      <c r="J761">
        <v>93.400002000000001</v>
      </c>
      <c r="K761">
        <v>40.75</v>
      </c>
      <c r="L761">
        <v>8.6999999999999993</v>
      </c>
      <c r="M761">
        <v>47.150002000000001</v>
      </c>
      <c r="N761">
        <v>7.34</v>
      </c>
      <c r="O761">
        <v>30</v>
      </c>
      <c r="P761">
        <v>17.16</v>
      </c>
      <c r="Q761">
        <v>82.300003000000004</v>
      </c>
      <c r="R761">
        <v>43.849997999999999</v>
      </c>
      <c r="S761">
        <v>6.38</v>
      </c>
      <c r="T761">
        <v>11.3</v>
      </c>
      <c r="U761">
        <v>471.20001200000002</v>
      </c>
      <c r="V761">
        <f t="shared" si="11"/>
        <v>0</v>
      </c>
    </row>
    <row r="762" spans="1:22" hidden="1" x14ac:dyDescent="0.3">
      <c r="A762" s="1">
        <v>43129</v>
      </c>
      <c r="B762">
        <v>12.776899999999999</v>
      </c>
      <c r="C762">
        <v>44.950001</v>
      </c>
      <c r="D762">
        <v>7</v>
      </c>
      <c r="E762">
        <v>11.44</v>
      </c>
      <c r="F762">
        <v>24.700001</v>
      </c>
      <c r="G762">
        <v>42.75</v>
      </c>
      <c r="H762">
        <v>7</v>
      </c>
      <c r="I762">
        <v>25.25</v>
      </c>
      <c r="J762">
        <v>90.650002000000001</v>
      </c>
      <c r="K762">
        <v>39</v>
      </c>
      <c r="L762">
        <v>8.7200000000000006</v>
      </c>
      <c r="M762">
        <v>46.900002000000001</v>
      </c>
      <c r="N762">
        <v>7.44</v>
      </c>
      <c r="O762">
        <v>28.049999</v>
      </c>
      <c r="P762">
        <v>16.780000999999999</v>
      </c>
      <c r="Q762">
        <v>82.5</v>
      </c>
      <c r="R762">
        <v>43.549999</v>
      </c>
      <c r="S762">
        <v>6.48</v>
      </c>
      <c r="T762">
        <v>11.48</v>
      </c>
      <c r="U762">
        <v>471.60000600000001</v>
      </c>
      <c r="V762">
        <f t="shared" si="11"/>
        <v>0</v>
      </c>
    </row>
    <row r="763" spans="1:22" hidden="1" x14ac:dyDescent="0.3">
      <c r="A763" s="1">
        <v>43130</v>
      </c>
      <c r="B763">
        <v>12.859500000000001</v>
      </c>
      <c r="C763">
        <v>44.900002000000001</v>
      </c>
      <c r="D763">
        <v>6.85</v>
      </c>
      <c r="E763">
        <v>11.34</v>
      </c>
      <c r="F763">
        <v>24.65</v>
      </c>
      <c r="G763">
        <v>42.5</v>
      </c>
      <c r="H763">
        <v>6.9</v>
      </c>
      <c r="I763">
        <v>24.950001</v>
      </c>
      <c r="J763">
        <v>90.199996999999996</v>
      </c>
      <c r="K763">
        <v>38.650002000000001</v>
      </c>
      <c r="L763">
        <v>8.66</v>
      </c>
      <c r="M763">
        <v>46.25</v>
      </c>
      <c r="N763">
        <v>7.27</v>
      </c>
      <c r="O763">
        <v>26.700001</v>
      </c>
      <c r="P763">
        <v>16.959999</v>
      </c>
      <c r="Q763">
        <v>82.150002000000001</v>
      </c>
      <c r="R763">
        <v>42.549999</v>
      </c>
      <c r="S763">
        <v>6.25</v>
      </c>
      <c r="T763">
        <v>11.26</v>
      </c>
      <c r="U763">
        <v>461.79998799999998</v>
      </c>
      <c r="V763">
        <f t="shared" si="11"/>
        <v>0</v>
      </c>
    </row>
    <row r="764" spans="1:22" hidden="1" x14ac:dyDescent="0.3">
      <c r="A764" s="1">
        <v>43131</v>
      </c>
      <c r="B764">
        <v>12.776899999999999</v>
      </c>
      <c r="C764">
        <v>44.799999</v>
      </c>
      <c r="D764">
        <v>6.76</v>
      </c>
      <c r="E764">
        <v>11.64</v>
      </c>
      <c r="F764">
        <v>25.049999</v>
      </c>
      <c r="G764">
        <v>43.599997999999999</v>
      </c>
      <c r="H764">
        <v>6.91</v>
      </c>
      <c r="I764">
        <v>25.549999</v>
      </c>
      <c r="J764">
        <v>92.650002000000001</v>
      </c>
      <c r="K764">
        <v>38.299999</v>
      </c>
      <c r="L764">
        <v>8.76</v>
      </c>
      <c r="M764">
        <v>46.599997999999999</v>
      </c>
      <c r="N764">
        <v>7.4</v>
      </c>
      <c r="O764">
        <v>27.6</v>
      </c>
      <c r="P764">
        <v>17.360001</v>
      </c>
      <c r="Q764">
        <v>82.599997999999999</v>
      </c>
      <c r="R764">
        <v>43.099997999999999</v>
      </c>
      <c r="S764">
        <v>6.2</v>
      </c>
      <c r="T764">
        <v>11.44</v>
      </c>
      <c r="U764">
        <v>463.60000600000001</v>
      </c>
      <c r="V764">
        <f t="shared" si="11"/>
        <v>0</v>
      </c>
    </row>
    <row r="765" spans="1:22" x14ac:dyDescent="0.3">
      <c r="A765" s="1">
        <v>43132</v>
      </c>
      <c r="B765">
        <v>12.7934</v>
      </c>
      <c r="C765">
        <v>44.650002000000001</v>
      </c>
      <c r="D765">
        <v>6.71</v>
      </c>
      <c r="E765">
        <v>11.66</v>
      </c>
      <c r="F765">
        <v>24.5</v>
      </c>
      <c r="G765">
        <v>42.700001</v>
      </c>
      <c r="H765">
        <v>6.68</v>
      </c>
      <c r="I765">
        <v>24.950001</v>
      </c>
      <c r="J765">
        <v>91.099997999999999</v>
      </c>
      <c r="K765">
        <v>38.5</v>
      </c>
      <c r="L765">
        <v>8.9700000000000006</v>
      </c>
      <c r="M765">
        <v>45.25</v>
      </c>
      <c r="N765">
        <v>7.39</v>
      </c>
      <c r="O765">
        <v>26.950001</v>
      </c>
      <c r="P765">
        <v>17.059999000000001</v>
      </c>
      <c r="Q765">
        <v>82</v>
      </c>
      <c r="R765">
        <v>43</v>
      </c>
      <c r="S765">
        <v>6.1</v>
      </c>
      <c r="T765">
        <v>11.28</v>
      </c>
      <c r="U765">
        <v>460</v>
      </c>
      <c r="V765">
        <f t="shared" si="11"/>
        <v>1</v>
      </c>
    </row>
    <row r="766" spans="1:22" hidden="1" x14ac:dyDescent="0.3">
      <c r="A766" s="1">
        <v>43133</v>
      </c>
      <c r="B766">
        <v>12.760300000000001</v>
      </c>
      <c r="C766">
        <v>44.200001</v>
      </c>
      <c r="D766">
        <v>6.97</v>
      </c>
      <c r="E766">
        <v>11.78</v>
      </c>
      <c r="F766">
        <v>24.75</v>
      </c>
      <c r="G766">
        <v>43.049999</v>
      </c>
      <c r="H766">
        <v>6.59</v>
      </c>
      <c r="I766">
        <v>24.65</v>
      </c>
      <c r="J766">
        <v>90.699996999999996</v>
      </c>
      <c r="K766">
        <v>38.650002000000001</v>
      </c>
      <c r="L766">
        <v>8.91</v>
      </c>
      <c r="M766">
        <v>44.599997999999999</v>
      </c>
      <c r="N766">
        <v>7.39</v>
      </c>
      <c r="O766">
        <v>26.9</v>
      </c>
      <c r="P766">
        <v>17.299999</v>
      </c>
      <c r="Q766">
        <v>80.900002000000001</v>
      </c>
      <c r="R766">
        <v>44.700001</v>
      </c>
      <c r="S766">
        <v>6.33</v>
      </c>
      <c r="T766">
        <v>11.82</v>
      </c>
      <c r="U766">
        <v>452.39999399999999</v>
      </c>
      <c r="V766">
        <f t="shared" si="11"/>
        <v>0</v>
      </c>
    </row>
    <row r="767" spans="1:22" hidden="1" x14ac:dyDescent="0.3">
      <c r="A767" s="1">
        <v>43136</v>
      </c>
      <c r="B767">
        <v>12.6777</v>
      </c>
      <c r="C767">
        <v>43.650002000000001</v>
      </c>
      <c r="D767">
        <v>6.76</v>
      </c>
      <c r="E767">
        <v>11.64</v>
      </c>
      <c r="F767">
        <v>24.4</v>
      </c>
      <c r="G767">
        <v>42.049999</v>
      </c>
      <c r="H767">
        <v>6.62</v>
      </c>
      <c r="I767">
        <v>24.450001</v>
      </c>
      <c r="J767">
        <v>89.699996999999996</v>
      </c>
      <c r="K767">
        <v>38</v>
      </c>
      <c r="L767">
        <v>8.73</v>
      </c>
      <c r="M767">
        <v>43.900002000000001</v>
      </c>
      <c r="N767">
        <v>7.44</v>
      </c>
      <c r="O767">
        <v>26.450001</v>
      </c>
      <c r="P767">
        <v>16.799999</v>
      </c>
      <c r="Q767">
        <v>79.900002000000001</v>
      </c>
      <c r="R767">
        <v>43.599997999999999</v>
      </c>
      <c r="S767">
        <v>6.17</v>
      </c>
      <c r="T767">
        <v>12.14</v>
      </c>
      <c r="U767">
        <v>441</v>
      </c>
      <c r="V767">
        <f t="shared" si="11"/>
        <v>0</v>
      </c>
    </row>
    <row r="768" spans="1:22" hidden="1" x14ac:dyDescent="0.3">
      <c r="A768" s="1">
        <v>43137</v>
      </c>
      <c r="B768">
        <v>12.446300000000001</v>
      </c>
      <c r="C768">
        <v>42.5</v>
      </c>
      <c r="D768">
        <v>6.45</v>
      </c>
      <c r="E768">
        <v>11.48</v>
      </c>
      <c r="F768">
        <v>22.299999</v>
      </c>
      <c r="G768">
        <v>40.900002000000001</v>
      </c>
      <c r="H768">
        <v>6.35</v>
      </c>
      <c r="I768">
        <v>23.85</v>
      </c>
      <c r="J768">
        <v>84.349997999999999</v>
      </c>
      <c r="K768">
        <v>36.299999</v>
      </c>
      <c r="L768">
        <v>8.33</v>
      </c>
      <c r="M768">
        <v>42.599997999999999</v>
      </c>
      <c r="N768">
        <v>6.9</v>
      </c>
      <c r="O768">
        <v>25</v>
      </c>
      <c r="P768">
        <v>15.86</v>
      </c>
      <c r="Q768">
        <v>77.849997999999999</v>
      </c>
      <c r="R768">
        <v>41.25</v>
      </c>
      <c r="S768">
        <v>5.81</v>
      </c>
      <c r="T768">
        <v>11.28</v>
      </c>
      <c r="U768">
        <v>410</v>
      </c>
      <c r="V768">
        <f t="shared" si="11"/>
        <v>0</v>
      </c>
    </row>
    <row r="769" spans="1:22" hidden="1" x14ac:dyDescent="0.3">
      <c r="A769" s="1">
        <v>43138</v>
      </c>
      <c r="B769">
        <v>12.3306</v>
      </c>
      <c r="C769">
        <v>41.700001</v>
      </c>
      <c r="D769">
        <v>6.39</v>
      </c>
      <c r="E769">
        <v>11.46</v>
      </c>
      <c r="F769">
        <v>21.85</v>
      </c>
      <c r="G769">
        <v>41.400002000000001</v>
      </c>
      <c r="H769">
        <v>6.46</v>
      </c>
      <c r="I769">
        <v>23.700001</v>
      </c>
      <c r="J769">
        <v>83.099997999999999</v>
      </c>
      <c r="K769">
        <v>34.799999</v>
      </c>
      <c r="L769">
        <v>8.4499999999999993</v>
      </c>
      <c r="M769">
        <v>42.349997999999999</v>
      </c>
      <c r="N769">
        <v>6.78</v>
      </c>
      <c r="O769">
        <v>25</v>
      </c>
      <c r="P769">
        <v>15.7</v>
      </c>
      <c r="Q769">
        <v>77.150002000000001</v>
      </c>
      <c r="R769">
        <v>40.150002000000001</v>
      </c>
      <c r="S769">
        <v>5.66</v>
      </c>
      <c r="T769">
        <v>10.88</v>
      </c>
      <c r="U769">
        <v>414.79998799999998</v>
      </c>
      <c r="V769">
        <f t="shared" si="11"/>
        <v>0</v>
      </c>
    </row>
    <row r="770" spans="1:22" hidden="1" x14ac:dyDescent="0.3">
      <c r="A770" s="1">
        <v>43139</v>
      </c>
      <c r="B770">
        <v>12.3636</v>
      </c>
      <c r="C770">
        <v>41.700001</v>
      </c>
      <c r="D770">
        <v>6.25</v>
      </c>
      <c r="E770">
        <v>11.28</v>
      </c>
      <c r="F770">
        <v>21.9</v>
      </c>
      <c r="G770">
        <v>40.75</v>
      </c>
      <c r="H770">
        <v>6.45</v>
      </c>
      <c r="I770">
        <v>24</v>
      </c>
      <c r="J770">
        <v>83.400002000000001</v>
      </c>
      <c r="K770">
        <v>35.349997999999999</v>
      </c>
      <c r="L770">
        <v>8.73</v>
      </c>
      <c r="M770">
        <v>43.200001</v>
      </c>
      <c r="N770">
        <v>6.72</v>
      </c>
      <c r="O770">
        <v>27</v>
      </c>
      <c r="P770">
        <v>16.02</v>
      </c>
      <c r="Q770">
        <v>77.199996999999996</v>
      </c>
      <c r="R770">
        <v>40.099997999999999</v>
      </c>
      <c r="S770">
        <v>5.57</v>
      </c>
      <c r="T770">
        <v>10.6</v>
      </c>
      <c r="U770">
        <v>420.20001200000002</v>
      </c>
      <c r="V770">
        <f t="shared" si="11"/>
        <v>0</v>
      </c>
    </row>
    <row r="771" spans="1:22" hidden="1" x14ac:dyDescent="0.3">
      <c r="A771" s="1">
        <v>43140</v>
      </c>
      <c r="B771">
        <v>12.1983</v>
      </c>
      <c r="C771">
        <v>40.849997999999999</v>
      </c>
      <c r="D771">
        <v>6.08</v>
      </c>
      <c r="E771">
        <v>11.08</v>
      </c>
      <c r="F771">
        <v>21.5</v>
      </c>
      <c r="G771">
        <v>39.549999</v>
      </c>
      <c r="H771">
        <v>6.22</v>
      </c>
      <c r="I771">
        <v>23.6</v>
      </c>
      <c r="J771">
        <v>79.25</v>
      </c>
      <c r="K771">
        <v>34.049999</v>
      </c>
      <c r="L771">
        <v>8.31</v>
      </c>
      <c r="M771">
        <v>41.549999</v>
      </c>
      <c r="N771">
        <v>6.53</v>
      </c>
      <c r="O771">
        <v>25.799999</v>
      </c>
      <c r="P771">
        <v>15.62</v>
      </c>
      <c r="Q771">
        <v>74.599997999999999</v>
      </c>
      <c r="R771">
        <v>38.599997999999999</v>
      </c>
      <c r="S771">
        <v>5.38</v>
      </c>
      <c r="T771">
        <v>10.26</v>
      </c>
      <c r="U771">
        <v>407.39999399999999</v>
      </c>
      <c r="V771">
        <f t="shared" si="11"/>
        <v>0</v>
      </c>
    </row>
    <row r="772" spans="1:22" hidden="1" x14ac:dyDescent="0.3">
      <c r="A772" s="1">
        <v>43143</v>
      </c>
      <c r="B772">
        <v>12.1488</v>
      </c>
      <c r="C772">
        <v>40.799999</v>
      </c>
      <c r="D772">
        <v>6.06</v>
      </c>
      <c r="E772">
        <v>11</v>
      </c>
      <c r="F772">
        <v>22.1</v>
      </c>
      <c r="G772">
        <v>41.200001</v>
      </c>
      <c r="H772">
        <v>6.06</v>
      </c>
      <c r="I772">
        <v>23.799999</v>
      </c>
      <c r="J772">
        <v>79.449996999999996</v>
      </c>
      <c r="K772">
        <v>34.650002000000001</v>
      </c>
      <c r="L772">
        <v>8.18</v>
      </c>
      <c r="M772">
        <v>41.650002000000001</v>
      </c>
      <c r="N772">
        <v>6.46</v>
      </c>
      <c r="O772">
        <v>25.9</v>
      </c>
      <c r="P772">
        <v>16.639999</v>
      </c>
      <c r="Q772">
        <v>74</v>
      </c>
      <c r="R772">
        <v>39.450001</v>
      </c>
      <c r="S772">
        <v>5.29</v>
      </c>
      <c r="T772">
        <v>10.84</v>
      </c>
      <c r="U772">
        <v>409.60000600000001</v>
      </c>
      <c r="V772">
        <f t="shared" ref="V772:V835" si="12">IF(MONTH(A772)-MONTH(A771)=0,0,1)</f>
        <v>0</v>
      </c>
    </row>
    <row r="773" spans="1:22" hidden="1" x14ac:dyDescent="0.3">
      <c r="A773" s="1">
        <v>43144</v>
      </c>
      <c r="B773">
        <v>12.1488</v>
      </c>
      <c r="C773">
        <v>40.75</v>
      </c>
      <c r="D773">
        <v>5.99</v>
      </c>
      <c r="E773">
        <v>11.12</v>
      </c>
      <c r="F773">
        <v>22.4</v>
      </c>
      <c r="G773">
        <v>41.900002000000001</v>
      </c>
      <c r="H773">
        <v>6.17</v>
      </c>
      <c r="I773">
        <v>24.6</v>
      </c>
      <c r="J773">
        <v>82.349997999999999</v>
      </c>
      <c r="K773">
        <v>35.25</v>
      </c>
      <c r="L773">
        <v>8.31</v>
      </c>
      <c r="M773">
        <v>42.950001</v>
      </c>
      <c r="N773">
        <v>6.55</v>
      </c>
      <c r="O773">
        <v>26.549999</v>
      </c>
      <c r="P773">
        <v>16.899999999999999</v>
      </c>
      <c r="Q773">
        <v>73.550003000000004</v>
      </c>
      <c r="R773">
        <v>39.900002000000001</v>
      </c>
      <c r="S773">
        <v>5.31</v>
      </c>
      <c r="T773">
        <v>10.62</v>
      </c>
      <c r="U773">
        <v>422.39999399999999</v>
      </c>
      <c r="V773">
        <f t="shared" si="12"/>
        <v>0</v>
      </c>
    </row>
    <row r="774" spans="1:22" hidden="1" x14ac:dyDescent="0.3">
      <c r="A774" s="1">
        <v>43145</v>
      </c>
      <c r="B774">
        <v>12.2645</v>
      </c>
      <c r="C774">
        <v>40.599997999999999</v>
      </c>
      <c r="D774">
        <v>6.1</v>
      </c>
      <c r="E774">
        <v>11.24</v>
      </c>
      <c r="F774">
        <v>22.5</v>
      </c>
      <c r="G774">
        <v>42.099997999999999</v>
      </c>
      <c r="H774">
        <v>6.2</v>
      </c>
      <c r="I774">
        <v>25</v>
      </c>
      <c r="J774">
        <v>84.150002000000001</v>
      </c>
      <c r="K774">
        <v>36.200001</v>
      </c>
      <c r="L774">
        <v>8.31</v>
      </c>
      <c r="M774">
        <v>43.900002000000001</v>
      </c>
      <c r="N774">
        <v>6.78</v>
      </c>
      <c r="O774">
        <v>26.75</v>
      </c>
      <c r="P774">
        <v>17.260000000000002</v>
      </c>
      <c r="Q774">
        <v>73.699996999999996</v>
      </c>
      <c r="R774">
        <v>40.799999</v>
      </c>
      <c r="S774">
        <v>5.34</v>
      </c>
      <c r="T774">
        <v>10.8</v>
      </c>
      <c r="U774">
        <v>433.60000600000001</v>
      </c>
      <c r="V774">
        <f t="shared" si="12"/>
        <v>0</v>
      </c>
    </row>
    <row r="775" spans="1:22" hidden="1" x14ac:dyDescent="0.3">
      <c r="A775" s="1">
        <v>43146</v>
      </c>
      <c r="B775">
        <v>12.231400000000001</v>
      </c>
      <c r="C775">
        <v>40.900002000000001</v>
      </c>
      <c r="D775">
        <v>6.27</v>
      </c>
      <c r="E775">
        <v>11.12</v>
      </c>
      <c r="F775">
        <v>22.700001</v>
      </c>
      <c r="G775">
        <v>44.5</v>
      </c>
      <c r="H775">
        <v>6.19</v>
      </c>
      <c r="I775">
        <v>25.200001</v>
      </c>
      <c r="J775">
        <v>86.849997999999999</v>
      </c>
      <c r="K775">
        <v>36.75</v>
      </c>
      <c r="L775">
        <v>8.33</v>
      </c>
      <c r="M775">
        <v>44.599997999999999</v>
      </c>
      <c r="N775">
        <v>6.99</v>
      </c>
      <c r="O775">
        <v>27.25</v>
      </c>
      <c r="P775">
        <v>17.5</v>
      </c>
      <c r="Q775">
        <v>74.199996999999996</v>
      </c>
      <c r="R775">
        <v>41.950001</v>
      </c>
      <c r="S775">
        <v>5.45</v>
      </c>
      <c r="T775">
        <v>10.9</v>
      </c>
      <c r="U775">
        <v>447</v>
      </c>
      <c r="V775">
        <f t="shared" si="12"/>
        <v>0</v>
      </c>
    </row>
    <row r="776" spans="1:22" hidden="1" x14ac:dyDescent="0.3">
      <c r="A776" s="1">
        <v>43151</v>
      </c>
      <c r="B776">
        <v>12.495900000000001</v>
      </c>
      <c r="C776">
        <v>41.25</v>
      </c>
      <c r="D776">
        <v>6.19</v>
      </c>
      <c r="E776">
        <v>11.98</v>
      </c>
      <c r="F776">
        <v>23.25</v>
      </c>
      <c r="G776">
        <v>43.150002000000001</v>
      </c>
      <c r="H776">
        <v>6.29</v>
      </c>
      <c r="I776">
        <v>24.85</v>
      </c>
      <c r="J776">
        <v>85.099997999999999</v>
      </c>
      <c r="K776">
        <v>36.049999</v>
      </c>
      <c r="L776">
        <v>8.41</v>
      </c>
      <c r="M776">
        <v>45.099997999999999</v>
      </c>
      <c r="N776">
        <v>6.88</v>
      </c>
      <c r="O776">
        <v>27.700001</v>
      </c>
      <c r="P776">
        <v>17.700001</v>
      </c>
      <c r="Q776">
        <v>74</v>
      </c>
      <c r="R776">
        <v>42.650002000000001</v>
      </c>
      <c r="S776">
        <v>5.42</v>
      </c>
      <c r="T776">
        <v>11.08</v>
      </c>
      <c r="U776">
        <v>445.79998799999998</v>
      </c>
      <c r="V776">
        <f t="shared" si="12"/>
        <v>0</v>
      </c>
    </row>
    <row r="777" spans="1:22" hidden="1" x14ac:dyDescent="0.3">
      <c r="A777" s="1">
        <v>43152</v>
      </c>
      <c r="B777">
        <v>12.5289</v>
      </c>
      <c r="C777">
        <v>41.599997999999999</v>
      </c>
      <c r="D777">
        <v>6.42</v>
      </c>
      <c r="E777">
        <v>11.72</v>
      </c>
      <c r="F777">
        <v>23.75</v>
      </c>
      <c r="G777">
        <v>44</v>
      </c>
      <c r="H777">
        <v>6.52</v>
      </c>
      <c r="I777">
        <v>25.1</v>
      </c>
      <c r="J777">
        <v>86.599997999999999</v>
      </c>
      <c r="K777">
        <v>37</v>
      </c>
      <c r="L777">
        <v>8.43</v>
      </c>
      <c r="M777">
        <v>45.349997999999999</v>
      </c>
      <c r="N777">
        <v>7.11</v>
      </c>
      <c r="O777">
        <v>27.65</v>
      </c>
      <c r="P777">
        <v>18.059999000000001</v>
      </c>
      <c r="Q777">
        <v>75.25</v>
      </c>
      <c r="R777">
        <v>42.400002000000001</v>
      </c>
      <c r="S777">
        <v>5.57</v>
      </c>
      <c r="T777">
        <v>11.06</v>
      </c>
      <c r="U777">
        <v>458</v>
      </c>
      <c r="V777">
        <f t="shared" si="12"/>
        <v>0</v>
      </c>
    </row>
    <row r="778" spans="1:22" hidden="1" x14ac:dyDescent="0.3">
      <c r="A778" s="1">
        <v>43153</v>
      </c>
      <c r="B778">
        <v>12.5785</v>
      </c>
      <c r="C778">
        <v>41.599997999999999</v>
      </c>
      <c r="D778">
        <v>6.28</v>
      </c>
      <c r="E778">
        <v>11.64</v>
      </c>
      <c r="F778">
        <v>23.700001</v>
      </c>
      <c r="G778">
        <v>43.099997999999999</v>
      </c>
      <c r="H778">
        <v>6.66</v>
      </c>
      <c r="I778">
        <v>26.5</v>
      </c>
      <c r="J778">
        <v>85.150002000000001</v>
      </c>
      <c r="K778">
        <v>35.799999</v>
      </c>
      <c r="L778">
        <v>8.35</v>
      </c>
      <c r="M778">
        <v>43.950001</v>
      </c>
      <c r="N778">
        <v>6.95</v>
      </c>
      <c r="O778">
        <v>26.450001</v>
      </c>
      <c r="P778">
        <v>17.739999999999998</v>
      </c>
      <c r="Q778">
        <v>74.650002000000001</v>
      </c>
      <c r="R778">
        <v>41.400002000000001</v>
      </c>
      <c r="S778">
        <v>5.48</v>
      </c>
      <c r="T778">
        <v>11.7</v>
      </c>
      <c r="U778">
        <v>446.39999399999999</v>
      </c>
      <c r="V778">
        <f t="shared" si="12"/>
        <v>0</v>
      </c>
    </row>
    <row r="779" spans="1:22" hidden="1" x14ac:dyDescent="0.3">
      <c r="A779" s="1">
        <v>43154</v>
      </c>
      <c r="B779">
        <v>12.661199999999999</v>
      </c>
      <c r="C779">
        <v>41.799999</v>
      </c>
      <c r="D779">
        <v>6.47</v>
      </c>
      <c r="E779">
        <v>11.8</v>
      </c>
      <c r="F779">
        <v>23.9</v>
      </c>
      <c r="G779">
        <v>42.849997999999999</v>
      </c>
      <c r="H779">
        <v>6.68</v>
      </c>
      <c r="I779">
        <v>26.049999</v>
      </c>
      <c r="J779">
        <v>85.75</v>
      </c>
      <c r="K779">
        <v>36.599997999999999</v>
      </c>
      <c r="L779">
        <v>8.41</v>
      </c>
      <c r="M779">
        <v>44</v>
      </c>
      <c r="N779">
        <v>7.03</v>
      </c>
      <c r="O779">
        <v>27.200001</v>
      </c>
      <c r="P779">
        <v>17.52</v>
      </c>
      <c r="Q779">
        <v>74.75</v>
      </c>
      <c r="R779">
        <v>42.5</v>
      </c>
      <c r="S779">
        <v>5.57</v>
      </c>
      <c r="T779">
        <v>11.8</v>
      </c>
      <c r="U779">
        <v>453.39999399999999</v>
      </c>
      <c r="V779">
        <f t="shared" si="12"/>
        <v>0</v>
      </c>
    </row>
    <row r="780" spans="1:22" hidden="1" x14ac:dyDescent="0.3">
      <c r="A780" s="1">
        <v>43157</v>
      </c>
      <c r="B780">
        <v>12.8926</v>
      </c>
      <c r="C780">
        <v>42</v>
      </c>
      <c r="D780">
        <v>6.57</v>
      </c>
      <c r="E780">
        <v>11.92</v>
      </c>
      <c r="F780">
        <v>25.450001</v>
      </c>
      <c r="G780">
        <v>42.299999</v>
      </c>
      <c r="H780">
        <v>6.8</v>
      </c>
      <c r="I780">
        <v>26.5</v>
      </c>
      <c r="J780">
        <v>87</v>
      </c>
      <c r="K780">
        <v>36.400002000000001</v>
      </c>
      <c r="L780">
        <v>8.56</v>
      </c>
      <c r="M780">
        <v>44.849997999999999</v>
      </c>
      <c r="N780">
        <v>7.03</v>
      </c>
      <c r="O780">
        <v>27</v>
      </c>
      <c r="P780">
        <v>18.100000000000001</v>
      </c>
      <c r="Q780">
        <v>74.25</v>
      </c>
      <c r="R780">
        <v>44</v>
      </c>
      <c r="S780">
        <v>5.62</v>
      </c>
      <c r="T780">
        <v>12.58</v>
      </c>
      <c r="U780">
        <v>453</v>
      </c>
      <c r="V780">
        <f t="shared" si="12"/>
        <v>0</v>
      </c>
    </row>
    <row r="781" spans="1:22" hidden="1" x14ac:dyDescent="0.3">
      <c r="A781" s="1">
        <v>43158</v>
      </c>
      <c r="B781">
        <v>12.859500000000001</v>
      </c>
      <c r="C781">
        <v>41.700001</v>
      </c>
      <c r="D781">
        <v>6.5</v>
      </c>
      <c r="E781">
        <v>12.22</v>
      </c>
      <c r="F781">
        <v>25.049999</v>
      </c>
      <c r="G781">
        <v>42.25</v>
      </c>
      <c r="H781">
        <v>6.59</v>
      </c>
      <c r="I781">
        <v>25.950001</v>
      </c>
      <c r="J781">
        <v>85.349997999999999</v>
      </c>
      <c r="K781">
        <v>35.799999</v>
      </c>
      <c r="L781">
        <v>8.5299999999999994</v>
      </c>
      <c r="M781">
        <v>44.5</v>
      </c>
      <c r="N781">
        <v>6.9</v>
      </c>
      <c r="O781">
        <v>27.200001</v>
      </c>
      <c r="P781">
        <v>17.719999000000001</v>
      </c>
      <c r="Q781">
        <v>73.849997999999999</v>
      </c>
      <c r="R781">
        <v>42.5</v>
      </c>
      <c r="S781">
        <v>5.62</v>
      </c>
      <c r="T781">
        <v>12.16</v>
      </c>
      <c r="U781">
        <v>446</v>
      </c>
      <c r="V781">
        <f t="shared" si="12"/>
        <v>0</v>
      </c>
    </row>
    <row r="782" spans="1:22" hidden="1" x14ac:dyDescent="0.3">
      <c r="A782" s="1">
        <v>43159</v>
      </c>
      <c r="B782">
        <v>12.7934</v>
      </c>
      <c r="C782">
        <v>41.5</v>
      </c>
      <c r="D782">
        <v>6.3</v>
      </c>
      <c r="E782">
        <v>11.98</v>
      </c>
      <c r="F782">
        <v>25.549999</v>
      </c>
      <c r="G782">
        <v>43</v>
      </c>
      <c r="H782">
        <v>6.61</v>
      </c>
      <c r="I782">
        <v>25.85</v>
      </c>
      <c r="J782">
        <v>83.449996999999996</v>
      </c>
      <c r="K782">
        <v>35.150002000000001</v>
      </c>
      <c r="L782">
        <v>8.61</v>
      </c>
      <c r="M782">
        <v>44.150002000000001</v>
      </c>
      <c r="N782">
        <v>6.76</v>
      </c>
      <c r="O782">
        <v>27.5</v>
      </c>
      <c r="P782">
        <v>18.079999999999998</v>
      </c>
      <c r="Q782">
        <v>73.400002000000001</v>
      </c>
      <c r="R782">
        <v>41.950001</v>
      </c>
      <c r="S782">
        <v>5.53</v>
      </c>
      <c r="T782">
        <v>11.94</v>
      </c>
      <c r="U782">
        <v>432.20001200000002</v>
      </c>
      <c r="V782">
        <f t="shared" si="12"/>
        <v>0</v>
      </c>
    </row>
    <row r="783" spans="1:22" x14ac:dyDescent="0.3">
      <c r="A783" s="1">
        <v>43160</v>
      </c>
      <c r="B783">
        <v>12.826499999999999</v>
      </c>
      <c r="C783">
        <v>41.549999</v>
      </c>
      <c r="D783">
        <v>6.28</v>
      </c>
      <c r="E783">
        <v>11.9</v>
      </c>
      <c r="F783">
        <v>25.35</v>
      </c>
      <c r="G783">
        <v>43.099997999999999</v>
      </c>
      <c r="H783">
        <v>6.46</v>
      </c>
      <c r="I783">
        <v>25.700001</v>
      </c>
      <c r="J783">
        <v>84.699996999999996</v>
      </c>
      <c r="K783">
        <v>34.900002000000001</v>
      </c>
      <c r="L783">
        <v>8.6300000000000008</v>
      </c>
      <c r="M783">
        <v>43.450001</v>
      </c>
      <c r="N783">
        <v>6.81</v>
      </c>
      <c r="O783">
        <v>27.450001</v>
      </c>
      <c r="P783">
        <v>18</v>
      </c>
      <c r="Q783">
        <v>72.900002000000001</v>
      </c>
      <c r="R783">
        <v>41.650002000000001</v>
      </c>
      <c r="S783">
        <v>5.46</v>
      </c>
      <c r="T783">
        <v>11.8</v>
      </c>
      <c r="U783">
        <v>447</v>
      </c>
      <c r="V783">
        <f t="shared" si="12"/>
        <v>1</v>
      </c>
    </row>
    <row r="784" spans="1:22" hidden="1" x14ac:dyDescent="0.3">
      <c r="A784" s="1">
        <v>43161</v>
      </c>
      <c r="B784">
        <v>12.760300000000001</v>
      </c>
      <c r="C784">
        <v>41.150002000000001</v>
      </c>
      <c r="D784">
        <v>6.19</v>
      </c>
      <c r="E784">
        <v>11.84</v>
      </c>
      <c r="F784">
        <v>24.85</v>
      </c>
      <c r="G784">
        <v>42.900002000000001</v>
      </c>
      <c r="H784">
        <v>6.38</v>
      </c>
      <c r="I784">
        <v>25.35</v>
      </c>
      <c r="J784">
        <v>82.699996999999996</v>
      </c>
      <c r="K784">
        <v>34.700001</v>
      </c>
      <c r="L784">
        <v>8.73</v>
      </c>
      <c r="M784">
        <v>43</v>
      </c>
      <c r="N784">
        <v>6.67</v>
      </c>
      <c r="O784">
        <v>26.85</v>
      </c>
      <c r="P784">
        <v>17.739999999999998</v>
      </c>
      <c r="Q784">
        <v>72.599997999999999</v>
      </c>
      <c r="R784">
        <v>40.900002000000001</v>
      </c>
      <c r="S784">
        <v>5.35</v>
      </c>
      <c r="T784">
        <v>11.62</v>
      </c>
      <c r="U784">
        <v>436</v>
      </c>
      <c r="V784">
        <f t="shared" si="12"/>
        <v>0</v>
      </c>
    </row>
    <row r="785" spans="1:22" hidden="1" x14ac:dyDescent="0.3">
      <c r="A785" s="1">
        <v>43164</v>
      </c>
      <c r="B785">
        <v>12.644600000000001</v>
      </c>
      <c r="C785">
        <v>40.599997999999999</v>
      </c>
      <c r="D785">
        <v>6.13</v>
      </c>
      <c r="E785">
        <v>11.62</v>
      </c>
      <c r="F785">
        <v>24.25</v>
      </c>
      <c r="G785">
        <v>41.799999</v>
      </c>
      <c r="H785">
        <v>6.13</v>
      </c>
      <c r="I785">
        <v>24.75</v>
      </c>
      <c r="J785">
        <v>80.599997999999999</v>
      </c>
      <c r="K785">
        <v>34.700001</v>
      </c>
      <c r="L785">
        <v>8.5299999999999994</v>
      </c>
      <c r="M785">
        <v>41.900002000000001</v>
      </c>
      <c r="N785">
        <v>6.54</v>
      </c>
      <c r="O785">
        <v>26.049999</v>
      </c>
      <c r="P785">
        <v>17.239999999999998</v>
      </c>
      <c r="Q785">
        <v>70.300003000000004</v>
      </c>
      <c r="R785">
        <v>39.599997999999999</v>
      </c>
      <c r="S785">
        <v>5.24</v>
      </c>
      <c r="T785">
        <v>11.4</v>
      </c>
      <c r="U785">
        <v>425</v>
      </c>
      <c r="V785">
        <f t="shared" si="12"/>
        <v>0</v>
      </c>
    </row>
    <row r="786" spans="1:22" hidden="1" x14ac:dyDescent="0.3">
      <c r="A786" s="1">
        <v>43165</v>
      </c>
      <c r="B786">
        <v>12.7438</v>
      </c>
      <c r="C786">
        <v>40.900002000000001</v>
      </c>
      <c r="D786">
        <v>6.25</v>
      </c>
      <c r="E786">
        <v>11.92</v>
      </c>
      <c r="F786">
        <v>24.450001</v>
      </c>
      <c r="G786">
        <v>41.450001</v>
      </c>
      <c r="H786">
        <v>6.4</v>
      </c>
      <c r="I786">
        <v>25.799999</v>
      </c>
      <c r="J786">
        <v>83.5</v>
      </c>
      <c r="K786">
        <v>35.099997999999999</v>
      </c>
      <c r="L786">
        <v>8.58</v>
      </c>
      <c r="M786">
        <v>43.049999</v>
      </c>
      <c r="N786">
        <v>6.78</v>
      </c>
      <c r="O786">
        <v>26.950001</v>
      </c>
      <c r="P786">
        <v>17.5</v>
      </c>
      <c r="Q786">
        <v>70.699996999999996</v>
      </c>
      <c r="R786">
        <v>40.150002000000001</v>
      </c>
      <c r="S786">
        <v>5.38</v>
      </c>
      <c r="T786">
        <v>11.52</v>
      </c>
      <c r="U786">
        <v>438.60000600000001</v>
      </c>
      <c r="V786">
        <f t="shared" si="12"/>
        <v>0</v>
      </c>
    </row>
    <row r="787" spans="1:22" hidden="1" x14ac:dyDescent="0.3">
      <c r="A787" s="1">
        <v>43166</v>
      </c>
      <c r="B787">
        <v>12.710699999999999</v>
      </c>
      <c r="C787">
        <v>40.75</v>
      </c>
      <c r="D787">
        <v>6.18</v>
      </c>
      <c r="E787">
        <v>11.96</v>
      </c>
      <c r="F787">
        <v>24.450001</v>
      </c>
      <c r="G787">
        <v>41.450001</v>
      </c>
      <c r="H787">
        <v>6.33</v>
      </c>
      <c r="I787">
        <v>25.1</v>
      </c>
      <c r="J787">
        <v>81.75</v>
      </c>
      <c r="K787">
        <v>34.099997999999999</v>
      </c>
      <c r="L787">
        <v>8.6300000000000008</v>
      </c>
      <c r="M787">
        <v>42.5</v>
      </c>
      <c r="N787">
        <v>6.8</v>
      </c>
      <c r="O787">
        <v>26.4</v>
      </c>
      <c r="P787">
        <v>17.739999999999998</v>
      </c>
      <c r="Q787">
        <v>70.5</v>
      </c>
      <c r="R787">
        <v>39.650002000000001</v>
      </c>
      <c r="S787">
        <v>5.27</v>
      </c>
      <c r="T787">
        <v>10.84</v>
      </c>
      <c r="U787">
        <v>434.20001200000002</v>
      </c>
      <c r="V787">
        <f t="shared" si="12"/>
        <v>0</v>
      </c>
    </row>
    <row r="788" spans="1:22" hidden="1" x14ac:dyDescent="0.3">
      <c r="A788" s="1">
        <v>43167</v>
      </c>
      <c r="B788">
        <v>12.7934</v>
      </c>
      <c r="C788">
        <v>41</v>
      </c>
      <c r="D788">
        <v>6.4</v>
      </c>
      <c r="E788">
        <v>11.94</v>
      </c>
      <c r="F788">
        <v>24.700001</v>
      </c>
      <c r="G788">
        <v>41.650002000000001</v>
      </c>
      <c r="H788">
        <v>6.37</v>
      </c>
      <c r="I788">
        <v>25.6</v>
      </c>
      <c r="J788">
        <v>84</v>
      </c>
      <c r="K788">
        <v>34.799999</v>
      </c>
      <c r="L788">
        <v>8.75</v>
      </c>
      <c r="M788">
        <v>44.900002000000001</v>
      </c>
      <c r="N788">
        <v>6.81</v>
      </c>
      <c r="O788">
        <v>28.15</v>
      </c>
      <c r="P788">
        <v>18.66</v>
      </c>
      <c r="Q788">
        <v>71.75</v>
      </c>
      <c r="R788">
        <v>40.599997999999999</v>
      </c>
      <c r="S788">
        <v>5.36</v>
      </c>
      <c r="T788">
        <v>10.8</v>
      </c>
      <c r="U788">
        <v>443</v>
      </c>
      <c r="V788">
        <f t="shared" si="12"/>
        <v>0</v>
      </c>
    </row>
    <row r="789" spans="1:22" hidden="1" x14ac:dyDescent="0.3">
      <c r="A789" s="1">
        <v>43168</v>
      </c>
      <c r="B789">
        <v>12.875999999999999</v>
      </c>
      <c r="C789">
        <v>42.700001</v>
      </c>
      <c r="D789">
        <v>6.4</v>
      </c>
      <c r="E789">
        <v>11.92</v>
      </c>
      <c r="F789">
        <v>25.85</v>
      </c>
      <c r="G789">
        <v>42.450001</v>
      </c>
      <c r="H789">
        <v>6.32</v>
      </c>
      <c r="I789">
        <v>26.25</v>
      </c>
      <c r="J789">
        <v>84.550003000000004</v>
      </c>
      <c r="K789">
        <v>35</v>
      </c>
      <c r="L789">
        <v>8.76</v>
      </c>
      <c r="M789">
        <v>45.25</v>
      </c>
      <c r="N789">
        <v>6.88</v>
      </c>
      <c r="O789">
        <v>28.200001</v>
      </c>
      <c r="P789">
        <v>19.059999000000001</v>
      </c>
      <c r="Q789">
        <v>72.199996999999996</v>
      </c>
      <c r="R789">
        <v>41</v>
      </c>
      <c r="S789">
        <v>5.35</v>
      </c>
      <c r="T789">
        <v>11.06</v>
      </c>
      <c r="U789">
        <v>447</v>
      </c>
      <c r="V789">
        <f t="shared" si="12"/>
        <v>0</v>
      </c>
    </row>
    <row r="790" spans="1:22" hidden="1" x14ac:dyDescent="0.3">
      <c r="A790" s="1">
        <v>43171</v>
      </c>
      <c r="B790">
        <v>12.9091</v>
      </c>
      <c r="C790">
        <v>43.200001</v>
      </c>
      <c r="D790">
        <v>6.46</v>
      </c>
      <c r="E790">
        <v>12.2</v>
      </c>
      <c r="F790">
        <v>26.65</v>
      </c>
      <c r="G790">
        <v>44.650002000000001</v>
      </c>
      <c r="H790">
        <v>6.5</v>
      </c>
      <c r="I790">
        <v>26.35</v>
      </c>
      <c r="J790">
        <v>86.800003000000004</v>
      </c>
      <c r="K790">
        <v>35.299999</v>
      </c>
      <c r="L790">
        <v>8.7899999999999991</v>
      </c>
      <c r="M790">
        <v>46.400002000000001</v>
      </c>
      <c r="N790">
        <v>7.05</v>
      </c>
      <c r="O790">
        <v>29.200001</v>
      </c>
      <c r="P790">
        <v>19.5</v>
      </c>
      <c r="Q790">
        <v>72.550003000000004</v>
      </c>
      <c r="R790">
        <v>42.25</v>
      </c>
      <c r="S790">
        <v>5.43</v>
      </c>
      <c r="T790">
        <v>11.6</v>
      </c>
      <c r="U790">
        <v>460</v>
      </c>
      <c r="V790">
        <f t="shared" si="12"/>
        <v>0</v>
      </c>
    </row>
    <row r="791" spans="1:22" hidden="1" x14ac:dyDescent="0.3">
      <c r="A791" s="1">
        <v>43172</v>
      </c>
      <c r="B791">
        <v>13.140499999999999</v>
      </c>
      <c r="C791">
        <v>43.849997999999999</v>
      </c>
      <c r="D791">
        <v>6.41</v>
      </c>
      <c r="E791">
        <v>12.48</v>
      </c>
      <c r="F791">
        <v>26.5</v>
      </c>
      <c r="G791">
        <v>44.200001</v>
      </c>
      <c r="H791">
        <v>6.41</v>
      </c>
      <c r="I791">
        <v>25.9</v>
      </c>
      <c r="J791">
        <v>86.400002000000001</v>
      </c>
      <c r="K791">
        <v>34.950001</v>
      </c>
      <c r="L791">
        <v>8.85</v>
      </c>
      <c r="M791">
        <v>45.700001</v>
      </c>
      <c r="N791">
        <v>7.13</v>
      </c>
      <c r="O791">
        <v>29.15</v>
      </c>
      <c r="P791">
        <v>19.379999000000002</v>
      </c>
      <c r="Q791">
        <v>71.699996999999996</v>
      </c>
      <c r="R791">
        <v>41.549999</v>
      </c>
      <c r="S791">
        <v>5.41</v>
      </c>
      <c r="T791">
        <v>11.42</v>
      </c>
      <c r="U791">
        <v>462.79998799999998</v>
      </c>
      <c r="V791">
        <f t="shared" si="12"/>
        <v>0</v>
      </c>
    </row>
    <row r="792" spans="1:22" hidden="1" x14ac:dyDescent="0.3">
      <c r="A792" s="1">
        <v>43173</v>
      </c>
      <c r="B792">
        <v>13.2066</v>
      </c>
      <c r="C792">
        <v>44</v>
      </c>
      <c r="D792">
        <v>6.47</v>
      </c>
      <c r="E792">
        <v>12.36</v>
      </c>
      <c r="F792">
        <v>26.200001</v>
      </c>
      <c r="G792">
        <v>43.549999</v>
      </c>
      <c r="H792">
        <v>6.38</v>
      </c>
      <c r="I792">
        <v>26</v>
      </c>
      <c r="J792">
        <v>86</v>
      </c>
      <c r="K792">
        <v>34.900002000000001</v>
      </c>
      <c r="L792">
        <v>9.01</v>
      </c>
      <c r="M792">
        <v>45.150002000000001</v>
      </c>
      <c r="N792">
        <v>7.03</v>
      </c>
      <c r="O792">
        <v>28.75</v>
      </c>
      <c r="P792">
        <v>19.200001</v>
      </c>
      <c r="Q792">
        <v>71.75</v>
      </c>
      <c r="R792">
        <v>43.099997999999999</v>
      </c>
      <c r="S792">
        <v>5.39</v>
      </c>
      <c r="T792">
        <v>11.38</v>
      </c>
      <c r="U792">
        <v>463.60000600000001</v>
      </c>
      <c r="V792">
        <f t="shared" si="12"/>
        <v>0</v>
      </c>
    </row>
    <row r="793" spans="1:22" hidden="1" x14ac:dyDescent="0.3">
      <c r="A793" s="1">
        <v>43174</v>
      </c>
      <c r="B793">
        <v>13.2066</v>
      </c>
      <c r="C793">
        <v>43.950001</v>
      </c>
      <c r="D793">
        <v>6.47</v>
      </c>
      <c r="E793">
        <v>12.26</v>
      </c>
      <c r="F793">
        <v>26.299999</v>
      </c>
      <c r="G793">
        <v>43.700001</v>
      </c>
      <c r="H793">
        <v>6.28</v>
      </c>
      <c r="I793">
        <v>25</v>
      </c>
      <c r="J793">
        <v>88.949996999999996</v>
      </c>
      <c r="K793">
        <v>34.900002000000001</v>
      </c>
      <c r="L793">
        <v>8.99</v>
      </c>
      <c r="M793">
        <v>45</v>
      </c>
      <c r="N793">
        <v>7</v>
      </c>
      <c r="O793">
        <v>29.1</v>
      </c>
      <c r="P793">
        <v>19.84</v>
      </c>
      <c r="Q793">
        <v>71.949996999999996</v>
      </c>
      <c r="R793">
        <v>43.099997999999999</v>
      </c>
      <c r="S793">
        <v>5.37</v>
      </c>
      <c r="T793">
        <v>11.68</v>
      </c>
      <c r="U793">
        <v>468.60000600000001</v>
      </c>
      <c r="V793">
        <f t="shared" si="12"/>
        <v>0</v>
      </c>
    </row>
    <row r="794" spans="1:22" hidden="1" x14ac:dyDescent="0.3">
      <c r="A794" s="1">
        <v>43175</v>
      </c>
      <c r="B794">
        <v>13.2727</v>
      </c>
      <c r="C794">
        <v>43.700001</v>
      </c>
      <c r="D794">
        <v>6.46</v>
      </c>
      <c r="E794">
        <v>12.26</v>
      </c>
      <c r="F794">
        <v>26.450001</v>
      </c>
      <c r="G794">
        <v>42.599997999999999</v>
      </c>
      <c r="H794">
        <v>6.32</v>
      </c>
      <c r="I794">
        <v>25.049999</v>
      </c>
      <c r="J794">
        <v>89.650002000000001</v>
      </c>
      <c r="K794">
        <v>34.549999</v>
      </c>
      <c r="L794">
        <v>8.9</v>
      </c>
      <c r="M794">
        <v>44.549999</v>
      </c>
      <c r="N794">
        <v>6.92</v>
      </c>
      <c r="O794">
        <v>28.799999</v>
      </c>
      <c r="P794">
        <v>20.049999</v>
      </c>
      <c r="Q794">
        <v>72.300003000000004</v>
      </c>
      <c r="R794">
        <v>44.400002000000001</v>
      </c>
      <c r="S794">
        <v>5.32</v>
      </c>
      <c r="T794">
        <v>11.74</v>
      </c>
      <c r="U794">
        <v>465.20001200000002</v>
      </c>
      <c r="V794">
        <f t="shared" si="12"/>
        <v>0</v>
      </c>
    </row>
    <row r="795" spans="1:22" hidden="1" x14ac:dyDescent="0.3">
      <c r="A795" s="1">
        <v>43178</v>
      </c>
      <c r="B795">
        <v>13.3223</v>
      </c>
      <c r="C795">
        <v>43.150002000000001</v>
      </c>
      <c r="D795">
        <v>6.51</v>
      </c>
      <c r="E795">
        <v>12.28</v>
      </c>
      <c r="F795">
        <v>26.9</v>
      </c>
      <c r="G795">
        <v>41.799999</v>
      </c>
      <c r="H795">
        <v>6.3</v>
      </c>
      <c r="I795">
        <v>24.799999</v>
      </c>
      <c r="J795">
        <v>91.5</v>
      </c>
      <c r="K795">
        <v>33.400002000000001</v>
      </c>
      <c r="L795">
        <v>9.02</v>
      </c>
      <c r="M795">
        <v>45.099997999999999</v>
      </c>
      <c r="N795">
        <v>6.91</v>
      </c>
      <c r="O795">
        <v>29.25</v>
      </c>
      <c r="P795">
        <v>20.200001</v>
      </c>
      <c r="Q795">
        <v>72.699996999999996</v>
      </c>
      <c r="R795">
        <v>43.400002000000001</v>
      </c>
      <c r="S795">
        <v>5.34</v>
      </c>
      <c r="T795">
        <v>11.18</v>
      </c>
      <c r="U795">
        <v>461.79998799999998</v>
      </c>
      <c r="V795">
        <f t="shared" si="12"/>
        <v>0</v>
      </c>
    </row>
    <row r="796" spans="1:22" hidden="1" x14ac:dyDescent="0.3">
      <c r="A796" s="1">
        <v>43179</v>
      </c>
      <c r="B796">
        <v>13.3719</v>
      </c>
      <c r="C796">
        <v>42.950001</v>
      </c>
      <c r="D796">
        <v>6.59</v>
      </c>
      <c r="E796">
        <v>12.36</v>
      </c>
      <c r="F796">
        <v>27.5</v>
      </c>
      <c r="G796">
        <v>42.049999</v>
      </c>
      <c r="H796">
        <v>6.31</v>
      </c>
      <c r="I796">
        <v>25</v>
      </c>
      <c r="J796">
        <v>91.25</v>
      </c>
      <c r="K796">
        <v>32.650002000000001</v>
      </c>
      <c r="L796">
        <v>9.14</v>
      </c>
      <c r="M796">
        <v>44.5</v>
      </c>
      <c r="N796">
        <v>6.87</v>
      </c>
      <c r="O796">
        <v>28.950001</v>
      </c>
      <c r="P796">
        <v>22.5</v>
      </c>
      <c r="Q796">
        <v>72.849997999999999</v>
      </c>
      <c r="R796">
        <v>43.099997999999999</v>
      </c>
      <c r="S796">
        <v>5.34</v>
      </c>
      <c r="T796">
        <v>11.02</v>
      </c>
      <c r="U796">
        <v>466.60000600000001</v>
      </c>
      <c r="V796">
        <f t="shared" si="12"/>
        <v>0</v>
      </c>
    </row>
    <row r="797" spans="1:22" hidden="1" x14ac:dyDescent="0.3">
      <c r="A797" s="1">
        <v>43180</v>
      </c>
      <c r="B797">
        <v>13.603300000000001</v>
      </c>
      <c r="C797">
        <v>43.200001</v>
      </c>
      <c r="D797">
        <v>6.74</v>
      </c>
      <c r="E797">
        <v>12.64</v>
      </c>
      <c r="F797">
        <v>25.799999</v>
      </c>
      <c r="G797">
        <v>40.650002000000001</v>
      </c>
      <c r="H797">
        <v>6.33</v>
      </c>
      <c r="I797">
        <v>24.5</v>
      </c>
      <c r="J797">
        <v>88.300003000000004</v>
      </c>
      <c r="K797">
        <v>33.299999</v>
      </c>
      <c r="L797">
        <v>9.2200000000000006</v>
      </c>
      <c r="M797">
        <v>43.75</v>
      </c>
      <c r="N797">
        <v>6.86</v>
      </c>
      <c r="O797">
        <v>29.049999</v>
      </c>
      <c r="P797">
        <v>21.65</v>
      </c>
      <c r="Q797">
        <v>72.300003000000004</v>
      </c>
      <c r="R797">
        <v>42.5</v>
      </c>
      <c r="S797">
        <v>5.47</v>
      </c>
      <c r="T797">
        <v>10.82</v>
      </c>
      <c r="U797">
        <v>462.60000600000001</v>
      </c>
      <c r="V797">
        <f t="shared" si="12"/>
        <v>0</v>
      </c>
    </row>
    <row r="798" spans="1:22" hidden="1" x14ac:dyDescent="0.3">
      <c r="A798" s="1">
        <v>43181</v>
      </c>
      <c r="B798">
        <v>13.5207</v>
      </c>
      <c r="C798">
        <v>42.75</v>
      </c>
      <c r="D798">
        <v>6.74</v>
      </c>
      <c r="E798">
        <v>12.38</v>
      </c>
      <c r="F798">
        <v>25.25</v>
      </c>
      <c r="G798">
        <v>41.349997999999999</v>
      </c>
      <c r="H798">
        <v>6.35</v>
      </c>
      <c r="I798">
        <v>23.950001</v>
      </c>
      <c r="J798">
        <v>87.699996999999996</v>
      </c>
      <c r="K798">
        <v>33.150002000000001</v>
      </c>
      <c r="L798">
        <v>9.2200000000000006</v>
      </c>
      <c r="M798">
        <v>43.650002000000001</v>
      </c>
      <c r="N798">
        <v>6.81</v>
      </c>
      <c r="O798">
        <v>28.450001</v>
      </c>
      <c r="P798">
        <v>21.5</v>
      </c>
      <c r="Q798">
        <v>71.75</v>
      </c>
      <c r="R798">
        <v>42.599997999999999</v>
      </c>
      <c r="S798">
        <v>5.53</v>
      </c>
      <c r="T798">
        <v>10.32</v>
      </c>
      <c r="U798">
        <v>439.39999399999999</v>
      </c>
      <c r="V798">
        <f t="shared" si="12"/>
        <v>0</v>
      </c>
    </row>
    <row r="799" spans="1:22" hidden="1" x14ac:dyDescent="0.3">
      <c r="A799" s="1">
        <v>43182</v>
      </c>
      <c r="B799">
        <v>13.355399999999999</v>
      </c>
      <c r="C799">
        <v>42.5</v>
      </c>
      <c r="D799">
        <v>6.59</v>
      </c>
      <c r="E799">
        <v>12.2</v>
      </c>
      <c r="F799">
        <v>24.1</v>
      </c>
      <c r="G799">
        <v>40.599997999999999</v>
      </c>
      <c r="H799">
        <v>6.34</v>
      </c>
      <c r="I799">
        <v>23.75</v>
      </c>
      <c r="J799">
        <v>84.449996999999996</v>
      </c>
      <c r="K799">
        <v>32.5</v>
      </c>
      <c r="L799">
        <v>9.24</v>
      </c>
      <c r="M799">
        <v>41.900002000000001</v>
      </c>
      <c r="N799">
        <v>6.65</v>
      </c>
      <c r="O799">
        <v>27.700001</v>
      </c>
      <c r="P799">
        <v>21</v>
      </c>
      <c r="Q799">
        <v>70.800003000000004</v>
      </c>
      <c r="R799">
        <v>41.599997999999999</v>
      </c>
      <c r="S799">
        <v>5.37</v>
      </c>
      <c r="T799">
        <v>10.24</v>
      </c>
      <c r="U799">
        <v>420</v>
      </c>
      <c r="V799">
        <f t="shared" si="12"/>
        <v>0</v>
      </c>
    </row>
    <row r="800" spans="1:22" hidden="1" x14ac:dyDescent="0.3">
      <c r="A800" s="1">
        <v>43185</v>
      </c>
      <c r="B800">
        <v>13.338800000000001</v>
      </c>
      <c r="C800">
        <v>42.900002000000001</v>
      </c>
      <c r="D800">
        <v>6.93</v>
      </c>
      <c r="E800">
        <v>12.44</v>
      </c>
      <c r="F800">
        <v>24.25</v>
      </c>
      <c r="G800">
        <v>41</v>
      </c>
      <c r="H800">
        <v>6.27</v>
      </c>
      <c r="I800">
        <v>23.950001</v>
      </c>
      <c r="J800">
        <v>84</v>
      </c>
      <c r="K800">
        <v>32.400002000000001</v>
      </c>
      <c r="L800">
        <v>9.1999999999999993</v>
      </c>
      <c r="M800">
        <v>42.150002000000001</v>
      </c>
      <c r="N800">
        <v>6.72</v>
      </c>
      <c r="O800">
        <v>28.1</v>
      </c>
      <c r="P800">
        <v>21.799999</v>
      </c>
      <c r="Q800">
        <v>70.550003000000004</v>
      </c>
      <c r="R800">
        <v>42.599997999999999</v>
      </c>
      <c r="S800">
        <v>5.45</v>
      </c>
      <c r="T800">
        <v>10.199999999999999</v>
      </c>
      <c r="U800">
        <v>426.60000600000001</v>
      </c>
      <c r="V800">
        <f t="shared" si="12"/>
        <v>0</v>
      </c>
    </row>
    <row r="801" spans="1:22" hidden="1" x14ac:dyDescent="0.3">
      <c r="A801" s="1">
        <v>43186</v>
      </c>
      <c r="B801">
        <v>13.553699999999999</v>
      </c>
      <c r="C801">
        <v>43.099997999999999</v>
      </c>
      <c r="D801">
        <v>6.88</v>
      </c>
      <c r="E801">
        <v>12.48</v>
      </c>
      <c r="F801">
        <v>24</v>
      </c>
      <c r="G801">
        <v>40.75</v>
      </c>
      <c r="H801">
        <v>6.28</v>
      </c>
      <c r="I801">
        <v>24.4</v>
      </c>
      <c r="J801">
        <v>83.550003000000004</v>
      </c>
      <c r="K801">
        <v>33.950001</v>
      </c>
      <c r="L801">
        <v>8.9</v>
      </c>
      <c r="M801">
        <v>42.650002000000001</v>
      </c>
      <c r="N801">
        <v>6.81</v>
      </c>
      <c r="O801">
        <v>29.299999</v>
      </c>
      <c r="P801">
        <v>21.950001</v>
      </c>
      <c r="Q801">
        <v>72.75</v>
      </c>
      <c r="R801">
        <v>43.25</v>
      </c>
      <c r="S801">
        <v>5.5</v>
      </c>
      <c r="T801">
        <v>10.199999999999999</v>
      </c>
      <c r="U801">
        <v>432.20001200000002</v>
      </c>
      <c r="V801">
        <f t="shared" si="12"/>
        <v>0</v>
      </c>
    </row>
    <row r="802" spans="1:22" hidden="1" x14ac:dyDescent="0.3">
      <c r="A802" s="1">
        <v>43187</v>
      </c>
      <c r="B802">
        <v>13.404999999999999</v>
      </c>
      <c r="C802">
        <v>42.849997999999999</v>
      </c>
      <c r="D802">
        <v>6.75</v>
      </c>
      <c r="E802">
        <v>12.2</v>
      </c>
      <c r="F802">
        <v>22.6</v>
      </c>
      <c r="G802">
        <v>39.549999</v>
      </c>
      <c r="H802">
        <v>6.12</v>
      </c>
      <c r="I802">
        <v>25.15</v>
      </c>
      <c r="J802">
        <v>80.150002000000001</v>
      </c>
      <c r="K802">
        <v>34.549999</v>
      </c>
      <c r="L802">
        <v>8.74</v>
      </c>
      <c r="M802">
        <v>41.200001</v>
      </c>
      <c r="N802">
        <v>6.7</v>
      </c>
      <c r="O802">
        <v>27.799999</v>
      </c>
      <c r="P802">
        <v>20.799999</v>
      </c>
      <c r="Q802">
        <v>71.300003000000004</v>
      </c>
      <c r="R802">
        <v>40.950001</v>
      </c>
      <c r="S802">
        <v>5.49</v>
      </c>
      <c r="T802">
        <v>9.49</v>
      </c>
      <c r="U802">
        <v>412.20001200000002</v>
      </c>
      <c r="V802">
        <f t="shared" si="12"/>
        <v>0</v>
      </c>
    </row>
    <row r="803" spans="1:22" hidden="1" x14ac:dyDescent="0.3">
      <c r="A803" s="1">
        <v>43188</v>
      </c>
      <c r="B803">
        <v>13.3223</v>
      </c>
      <c r="C803">
        <v>42.200001</v>
      </c>
      <c r="D803">
        <v>6.89</v>
      </c>
      <c r="E803">
        <v>12.34</v>
      </c>
      <c r="F803">
        <v>22.6</v>
      </c>
      <c r="G803">
        <v>41</v>
      </c>
      <c r="H803">
        <v>6.29</v>
      </c>
      <c r="I803">
        <v>26.9</v>
      </c>
      <c r="J803">
        <v>79.800003000000004</v>
      </c>
      <c r="K803">
        <v>35.799999</v>
      </c>
      <c r="L803">
        <v>8.94</v>
      </c>
      <c r="M803">
        <v>42.200001</v>
      </c>
      <c r="N803">
        <v>6.73</v>
      </c>
      <c r="O803">
        <v>28.450001</v>
      </c>
      <c r="P803">
        <v>20.85</v>
      </c>
      <c r="Q803">
        <v>71.949996999999996</v>
      </c>
      <c r="R803">
        <v>42.75</v>
      </c>
      <c r="S803">
        <v>5.39</v>
      </c>
      <c r="T803">
        <v>10</v>
      </c>
      <c r="U803">
        <v>409.60000600000001</v>
      </c>
      <c r="V803">
        <f t="shared" si="12"/>
        <v>0</v>
      </c>
    </row>
    <row r="804" spans="1:22" x14ac:dyDescent="0.3">
      <c r="A804" s="1">
        <v>43193</v>
      </c>
      <c r="B804">
        <v>13.355399999999999</v>
      </c>
      <c r="C804">
        <v>42.549999</v>
      </c>
      <c r="D804">
        <v>7.14</v>
      </c>
      <c r="E804">
        <v>12.34</v>
      </c>
      <c r="F804">
        <v>23</v>
      </c>
      <c r="G804">
        <v>43.299999</v>
      </c>
      <c r="H804">
        <v>6.32</v>
      </c>
      <c r="I804">
        <v>27.9</v>
      </c>
      <c r="J804">
        <v>80.5</v>
      </c>
      <c r="K804">
        <v>35.25</v>
      </c>
      <c r="L804">
        <v>9.1</v>
      </c>
      <c r="M804">
        <v>42.5</v>
      </c>
      <c r="N804">
        <v>6.82</v>
      </c>
      <c r="O804">
        <v>28.5</v>
      </c>
      <c r="P804">
        <v>21.35</v>
      </c>
      <c r="Q804">
        <v>72.550003000000004</v>
      </c>
      <c r="R804">
        <v>46</v>
      </c>
      <c r="S804">
        <v>5.37</v>
      </c>
      <c r="T804">
        <v>9.9600000000000009</v>
      </c>
      <c r="U804">
        <v>409.39999399999999</v>
      </c>
      <c r="V804">
        <f t="shared" si="12"/>
        <v>1</v>
      </c>
    </row>
    <row r="805" spans="1:22" hidden="1" x14ac:dyDescent="0.3">
      <c r="A805" s="1">
        <v>43194</v>
      </c>
      <c r="B805">
        <v>13.2562</v>
      </c>
      <c r="C805">
        <v>41.849997999999999</v>
      </c>
      <c r="D805">
        <v>7.02</v>
      </c>
      <c r="E805">
        <v>12.32</v>
      </c>
      <c r="F805">
        <v>22.15</v>
      </c>
      <c r="G805">
        <v>43.450001</v>
      </c>
      <c r="H805">
        <v>6.04</v>
      </c>
      <c r="I805">
        <v>26.549999</v>
      </c>
      <c r="J805">
        <v>78.949996999999996</v>
      </c>
      <c r="K805">
        <v>34.599997999999999</v>
      </c>
      <c r="L805">
        <v>9.19</v>
      </c>
      <c r="M805">
        <v>41.900002000000001</v>
      </c>
      <c r="N805">
        <v>6.58</v>
      </c>
      <c r="O805">
        <v>27.75</v>
      </c>
      <c r="P805">
        <v>22.049999</v>
      </c>
      <c r="Q805">
        <v>70.449996999999996</v>
      </c>
      <c r="R805">
        <v>44.349997999999999</v>
      </c>
      <c r="S805">
        <v>5.31</v>
      </c>
      <c r="T805">
        <v>9.6199999999999992</v>
      </c>
      <c r="U805">
        <v>397.60000600000001</v>
      </c>
      <c r="V805">
        <f t="shared" si="12"/>
        <v>0</v>
      </c>
    </row>
    <row r="806" spans="1:22" hidden="1" x14ac:dyDescent="0.3">
      <c r="A806" s="1">
        <v>43196</v>
      </c>
      <c r="B806">
        <v>13.2727</v>
      </c>
      <c r="C806">
        <v>42.5</v>
      </c>
      <c r="D806">
        <v>7.2</v>
      </c>
      <c r="E806">
        <v>12.4</v>
      </c>
      <c r="F806">
        <v>22.299999</v>
      </c>
      <c r="G806">
        <v>41.25</v>
      </c>
      <c r="H806">
        <v>6.17</v>
      </c>
      <c r="I806">
        <v>26.25</v>
      </c>
      <c r="J806">
        <v>79.5</v>
      </c>
      <c r="K806">
        <v>35.349997999999999</v>
      </c>
      <c r="L806">
        <v>9.44</v>
      </c>
      <c r="M806">
        <v>41.400002000000001</v>
      </c>
      <c r="N806">
        <v>6.63</v>
      </c>
      <c r="O806">
        <v>27.549999</v>
      </c>
      <c r="P806">
        <v>22.049999</v>
      </c>
      <c r="Q806">
        <v>71.550003000000004</v>
      </c>
      <c r="R806">
        <v>46.700001</v>
      </c>
      <c r="S806">
        <v>5.37</v>
      </c>
      <c r="T806">
        <v>9.85</v>
      </c>
      <c r="U806">
        <v>405.79998799999998</v>
      </c>
      <c r="V806">
        <f t="shared" si="12"/>
        <v>0</v>
      </c>
    </row>
    <row r="807" spans="1:22" hidden="1" x14ac:dyDescent="0.3">
      <c r="A807" s="1">
        <v>43199</v>
      </c>
      <c r="B807">
        <v>13.355399999999999</v>
      </c>
      <c r="C807">
        <v>43.25</v>
      </c>
      <c r="D807">
        <v>7.27</v>
      </c>
      <c r="E807">
        <v>12.4</v>
      </c>
      <c r="F807">
        <v>23.450001</v>
      </c>
      <c r="G807">
        <v>43.599997999999999</v>
      </c>
      <c r="H807">
        <v>6.16</v>
      </c>
      <c r="I807">
        <v>27.450001</v>
      </c>
      <c r="J807">
        <v>80.400002000000001</v>
      </c>
      <c r="K807">
        <v>35.150002000000001</v>
      </c>
      <c r="L807">
        <v>9.6199999999999992</v>
      </c>
      <c r="M807">
        <v>41.900002000000001</v>
      </c>
      <c r="N807">
        <v>6.65</v>
      </c>
      <c r="O807">
        <v>27.700001</v>
      </c>
      <c r="P807">
        <v>22.35</v>
      </c>
      <c r="Q807">
        <v>73.5</v>
      </c>
      <c r="R807">
        <v>46.299999</v>
      </c>
      <c r="S807">
        <v>5.37</v>
      </c>
      <c r="T807">
        <v>9.77</v>
      </c>
      <c r="U807">
        <v>410</v>
      </c>
      <c r="V807">
        <f t="shared" si="12"/>
        <v>0</v>
      </c>
    </row>
    <row r="808" spans="1:22" hidden="1" x14ac:dyDescent="0.3">
      <c r="A808" s="1">
        <v>43200</v>
      </c>
      <c r="B808">
        <v>13.3719</v>
      </c>
      <c r="C808">
        <v>42.799999</v>
      </c>
      <c r="D808">
        <v>7.38</v>
      </c>
      <c r="E808">
        <v>12.56</v>
      </c>
      <c r="F808">
        <v>24.15</v>
      </c>
      <c r="G808">
        <v>44</v>
      </c>
      <c r="H808">
        <v>6.52</v>
      </c>
      <c r="I808">
        <v>28.049999</v>
      </c>
      <c r="J808">
        <v>84.449996999999996</v>
      </c>
      <c r="K808">
        <v>35</v>
      </c>
      <c r="L808">
        <v>9.85</v>
      </c>
      <c r="M808">
        <v>43.849997999999999</v>
      </c>
      <c r="N808">
        <v>6.82</v>
      </c>
      <c r="O808">
        <v>28.450001</v>
      </c>
      <c r="P808">
        <v>21.950001</v>
      </c>
      <c r="Q808">
        <v>74.400002000000001</v>
      </c>
      <c r="R808">
        <v>48</v>
      </c>
      <c r="S808">
        <v>5.33</v>
      </c>
      <c r="T808">
        <v>10.7</v>
      </c>
      <c r="U808">
        <v>417.20001200000002</v>
      </c>
      <c r="V808">
        <f t="shared" si="12"/>
        <v>0</v>
      </c>
    </row>
    <row r="809" spans="1:22" hidden="1" x14ac:dyDescent="0.3">
      <c r="A809" s="1">
        <v>43201</v>
      </c>
      <c r="B809">
        <v>13.3719</v>
      </c>
      <c r="C809">
        <v>42.849997999999999</v>
      </c>
      <c r="D809">
        <v>7.4</v>
      </c>
      <c r="E809">
        <v>12.28</v>
      </c>
      <c r="F809">
        <v>23.75</v>
      </c>
      <c r="G809">
        <v>43.950001</v>
      </c>
      <c r="H809">
        <v>6.57</v>
      </c>
      <c r="I809">
        <v>27.700001</v>
      </c>
      <c r="J809">
        <v>84.599997999999999</v>
      </c>
      <c r="K809">
        <v>34.900002000000001</v>
      </c>
      <c r="L809">
        <v>9.89</v>
      </c>
      <c r="M809">
        <v>43.650002000000001</v>
      </c>
      <c r="N809">
        <v>6.85</v>
      </c>
      <c r="O809">
        <v>29.35</v>
      </c>
      <c r="P809">
        <v>21.5</v>
      </c>
      <c r="Q809">
        <v>73.699996999999996</v>
      </c>
      <c r="R809">
        <v>47.099997999999999</v>
      </c>
      <c r="S809">
        <v>5.53</v>
      </c>
      <c r="T809">
        <v>10.6</v>
      </c>
      <c r="U809">
        <v>419.60000600000001</v>
      </c>
      <c r="V809">
        <f t="shared" si="12"/>
        <v>0</v>
      </c>
    </row>
    <row r="810" spans="1:22" hidden="1" x14ac:dyDescent="0.3">
      <c r="A810" s="1">
        <v>43202</v>
      </c>
      <c r="B810">
        <v>13.404999999999999</v>
      </c>
      <c r="C810">
        <v>43.299999</v>
      </c>
      <c r="D810">
        <v>7.43</v>
      </c>
      <c r="E810">
        <v>12.18</v>
      </c>
      <c r="F810">
        <v>23.450001</v>
      </c>
      <c r="G810">
        <v>44.599997999999999</v>
      </c>
      <c r="H810">
        <v>6.56</v>
      </c>
      <c r="I810">
        <v>27.549999</v>
      </c>
      <c r="J810">
        <v>84.25</v>
      </c>
      <c r="K810">
        <v>34.700001</v>
      </c>
      <c r="L810">
        <v>9.82</v>
      </c>
      <c r="M810">
        <v>43.650002000000001</v>
      </c>
      <c r="N810">
        <v>6.84</v>
      </c>
      <c r="O810">
        <v>28.950001</v>
      </c>
      <c r="P810">
        <v>21.700001</v>
      </c>
      <c r="Q810">
        <v>73.75</v>
      </c>
      <c r="R810">
        <v>46.450001</v>
      </c>
      <c r="S810">
        <v>5.69</v>
      </c>
      <c r="T810">
        <v>10.16</v>
      </c>
      <c r="U810">
        <v>413.20001200000002</v>
      </c>
      <c r="V810">
        <f t="shared" si="12"/>
        <v>0</v>
      </c>
    </row>
    <row r="811" spans="1:22" hidden="1" x14ac:dyDescent="0.3">
      <c r="A811" s="1">
        <v>43203</v>
      </c>
      <c r="B811">
        <v>13.388400000000001</v>
      </c>
      <c r="C811">
        <v>43.150002000000001</v>
      </c>
      <c r="D811">
        <v>7.4</v>
      </c>
      <c r="E811">
        <v>12.08</v>
      </c>
      <c r="F811">
        <v>23.4</v>
      </c>
      <c r="G811">
        <v>43.200001</v>
      </c>
      <c r="H811">
        <v>6.5</v>
      </c>
      <c r="I811">
        <v>27.299999</v>
      </c>
      <c r="J811">
        <v>83.949996999999996</v>
      </c>
      <c r="K811">
        <v>33.75</v>
      </c>
      <c r="L811">
        <v>9.83</v>
      </c>
      <c r="M811">
        <v>44.200001</v>
      </c>
      <c r="N811">
        <v>6.82</v>
      </c>
      <c r="O811">
        <v>30.15</v>
      </c>
      <c r="P811">
        <v>20.75</v>
      </c>
      <c r="Q811">
        <v>73.75</v>
      </c>
      <c r="R811">
        <v>46.400002000000001</v>
      </c>
      <c r="S811">
        <v>5.7</v>
      </c>
      <c r="T811">
        <v>10.119999999999999</v>
      </c>
      <c r="U811">
        <v>408</v>
      </c>
      <c r="V811">
        <f t="shared" si="12"/>
        <v>0</v>
      </c>
    </row>
    <row r="812" spans="1:22" hidden="1" x14ac:dyDescent="0.3">
      <c r="A812" s="1">
        <v>43206</v>
      </c>
      <c r="B812">
        <v>13.355399999999999</v>
      </c>
      <c r="C812">
        <v>43.299999</v>
      </c>
      <c r="D812">
        <v>7.32</v>
      </c>
      <c r="E812">
        <v>12.42</v>
      </c>
      <c r="F812">
        <v>22.950001</v>
      </c>
      <c r="G812">
        <v>43.200001</v>
      </c>
      <c r="H812">
        <v>6.5</v>
      </c>
      <c r="I812">
        <v>27.700001</v>
      </c>
      <c r="J812">
        <v>82.300003000000004</v>
      </c>
      <c r="K812">
        <v>32.299999</v>
      </c>
      <c r="L812">
        <v>9.75</v>
      </c>
      <c r="M812">
        <v>43.700001</v>
      </c>
      <c r="N812">
        <v>6.66</v>
      </c>
      <c r="O812">
        <v>30.200001</v>
      </c>
      <c r="P812">
        <v>20.85</v>
      </c>
      <c r="Q812">
        <v>73</v>
      </c>
      <c r="R812">
        <v>44.049999</v>
      </c>
      <c r="S812">
        <v>5.59</v>
      </c>
      <c r="T812">
        <v>10.16</v>
      </c>
      <c r="U812">
        <v>403</v>
      </c>
      <c r="V812">
        <f t="shared" si="12"/>
        <v>0</v>
      </c>
    </row>
    <row r="813" spans="1:22" hidden="1" x14ac:dyDescent="0.3">
      <c r="A813" s="1">
        <v>43207</v>
      </c>
      <c r="B813">
        <v>13.355399999999999</v>
      </c>
      <c r="C813">
        <v>42.950001</v>
      </c>
      <c r="D813">
        <v>7.36</v>
      </c>
      <c r="E813">
        <v>12.16</v>
      </c>
      <c r="F813">
        <v>22.4</v>
      </c>
      <c r="G813">
        <v>42.450001</v>
      </c>
      <c r="H813">
        <v>6.38</v>
      </c>
      <c r="I813">
        <v>27</v>
      </c>
      <c r="J813">
        <v>81.050003000000004</v>
      </c>
      <c r="K813">
        <v>31.85</v>
      </c>
      <c r="L813">
        <v>10.44</v>
      </c>
      <c r="M813">
        <v>44.349997999999999</v>
      </c>
      <c r="N813">
        <v>6.59</v>
      </c>
      <c r="O813">
        <v>29.549999</v>
      </c>
      <c r="P813">
        <v>20.149999999999999</v>
      </c>
      <c r="Q813">
        <v>72.599997999999999</v>
      </c>
      <c r="R813">
        <v>44.599997999999999</v>
      </c>
      <c r="S813">
        <v>5.52</v>
      </c>
      <c r="T813">
        <v>10.06</v>
      </c>
      <c r="U813">
        <v>397.20001200000002</v>
      </c>
      <c r="V813">
        <f t="shared" si="12"/>
        <v>0</v>
      </c>
    </row>
    <row r="814" spans="1:22" hidden="1" x14ac:dyDescent="0.3">
      <c r="A814" s="1">
        <v>43208</v>
      </c>
      <c r="B814">
        <v>13.388400000000001</v>
      </c>
      <c r="C814">
        <v>43.549999</v>
      </c>
      <c r="D814">
        <v>7.5</v>
      </c>
      <c r="E814">
        <v>12.14</v>
      </c>
      <c r="F814">
        <v>21.85</v>
      </c>
      <c r="G814">
        <v>41.900002000000001</v>
      </c>
      <c r="H814">
        <v>6.41</v>
      </c>
      <c r="I814">
        <v>27</v>
      </c>
      <c r="J814">
        <v>80.849997999999999</v>
      </c>
      <c r="K814">
        <v>33</v>
      </c>
      <c r="L814">
        <v>10.1</v>
      </c>
      <c r="M814">
        <v>44.299999</v>
      </c>
      <c r="N814">
        <v>6.69</v>
      </c>
      <c r="O814">
        <v>30.950001</v>
      </c>
      <c r="P814">
        <v>20.299999</v>
      </c>
      <c r="Q814">
        <v>72.550003000000004</v>
      </c>
      <c r="R814">
        <v>45.599997999999999</v>
      </c>
      <c r="S814">
        <v>5.62</v>
      </c>
      <c r="T814">
        <v>9.81</v>
      </c>
      <c r="U814">
        <v>400</v>
      </c>
      <c r="V814">
        <f t="shared" si="12"/>
        <v>0</v>
      </c>
    </row>
    <row r="815" spans="1:22" hidden="1" x14ac:dyDescent="0.3">
      <c r="A815" s="1">
        <v>43209</v>
      </c>
      <c r="B815">
        <v>13.404999999999999</v>
      </c>
      <c r="C815">
        <v>43.450001</v>
      </c>
      <c r="D815">
        <v>7.7</v>
      </c>
      <c r="E815">
        <v>12.3</v>
      </c>
      <c r="F815">
        <v>21.950001</v>
      </c>
      <c r="G815">
        <v>42.25</v>
      </c>
      <c r="H815">
        <v>6.5</v>
      </c>
      <c r="I815">
        <v>27.950001</v>
      </c>
      <c r="J815">
        <v>81.75</v>
      </c>
      <c r="K815">
        <v>33.400002000000001</v>
      </c>
      <c r="L815">
        <v>10.14</v>
      </c>
      <c r="M815">
        <v>44.650002000000001</v>
      </c>
      <c r="N815">
        <v>6.89</v>
      </c>
      <c r="O815">
        <v>30.549999</v>
      </c>
      <c r="P815">
        <v>20.6</v>
      </c>
      <c r="Q815">
        <v>72.800003000000004</v>
      </c>
      <c r="R815">
        <v>46.349997999999999</v>
      </c>
      <c r="S815">
        <v>5.94</v>
      </c>
      <c r="T815">
        <v>9.68</v>
      </c>
      <c r="U815">
        <v>405.79998799999998</v>
      </c>
      <c r="V815">
        <f t="shared" si="12"/>
        <v>0</v>
      </c>
    </row>
    <row r="816" spans="1:22" hidden="1" x14ac:dyDescent="0.3">
      <c r="A816" s="1">
        <v>43210</v>
      </c>
      <c r="B816">
        <v>13.355399999999999</v>
      </c>
      <c r="C816">
        <v>43.400002000000001</v>
      </c>
      <c r="D816">
        <v>7.5</v>
      </c>
      <c r="E816">
        <v>12.28</v>
      </c>
      <c r="F816">
        <v>21.9</v>
      </c>
      <c r="G816">
        <v>42.049999</v>
      </c>
      <c r="H816">
        <v>6.69</v>
      </c>
      <c r="I816">
        <v>28.299999</v>
      </c>
      <c r="J816">
        <v>81.5</v>
      </c>
      <c r="K816">
        <v>32.799999</v>
      </c>
      <c r="L816">
        <v>9.91</v>
      </c>
      <c r="M816">
        <v>44</v>
      </c>
      <c r="N816">
        <v>6.77</v>
      </c>
      <c r="O816">
        <v>29.700001</v>
      </c>
      <c r="P816">
        <v>20.25</v>
      </c>
      <c r="Q816">
        <v>73.099997999999999</v>
      </c>
      <c r="R816">
        <v>44.799999</v>
      </c>
      <c r="S816">
        <v>5.87</v>
      </c>
      <c r="T816">
        <v>9.3000000000000007</v>
      </c>
      <c r="U816">
        <v>400.20001200000002</v>
      </c>
      <c r="V816">
        <f t="shared" si="12"/>
        <v>0</v>
      </c>
    </row>
    <row r="817" spans="1:22" hidden="1" x14ac:dyDescent="0.3">
      <c r="A817" s="1">
        <v>43213</v>
      </c>
      <c r="B817">
        <v>13.404999999999999</v>
      </c>
      <c r="C817">
        <v>43.299999</v>
      </c>
      <c r="D817">
        <v>7.43</v>
      </c>
      <c r="E817">
        <v>12.2</v>
      </c>
      <c r="F817">
        <v>21.299999</v>
      </c>
      <c r="G817">
        <v>41</v>
      </c>
      <c r="H817">
        <v>6.9</v>
      </c>
      <c r="I817">
        <v>27.200001</v>
      </c>
      <c r="J817">
        <v>82.050003000000004</v>
      </c>
      <c r="K817">
        <v>32.099997999999999</v>
      </c>
      <c r="L817">
        <v>9.81</v>
      </c>
      <c r="M817">
        <v>43.349997999999999</v>
      </c>
      <c r="N817">
        <v>6.72</v>
      </c>
      <c r="O817">
        <v>29.549999</v>
      </c>
      <c r="P817">
        <v>19.620000999999998</v>
      </c>
      <c r="Q817">
        <v>72.849997999999999</v>
      </c>
      <c r="R817">
        <v>45.150002000000001</v>
      </c>
      <c r="S817">
        <v>5.82</v>
      </c>
      <c r="T817">
        <v>9.59</v>
      </c>
      <c r="U817">
        <v>394</v>
      </c>
      <c r="V817">
        <f t="shared" si="12"/>
        <v>0</v>
      </c>
    </row>
    <row r="818" spans="1:22" hidden="1" x14ac:dyDescent="0.3">
      <c r="A818" s="1">
        <v>43214</v>
      </c>
      <c r="B818">
        <v>13.404999999999999</v>
      </c>
      <c r="C818">
        <v>43.599997999999999</v>
      </c>
      <c r="D818">
        <v>7.6</v>
      </c>
      <c r="E818">
        <v>12.52</v>
      </c>
      <c r="F818">
        <v>21.65</v>
      </c>
      <c r="G818">
        <v>41.5</v>
      </c>
      <c r="H818">
        <v>6.96</v>
      </c>
      <c r="I818">
        <v>28.4</v>
      </c>
      <c r="J818">
        <v>83.25</v>
      </c>
      <c r="K818">
        <v>33.349997999999999</v>
      </c>
      <c r="L818">
        <v>10.119999999999999</v>
      </c>
      <c r="M818">
        <v>43.450001</v>
      </c>
      <c r="N818">
        <v>6.88</v>
      </c>
      <c r="O818">
        <v>30.950001</v>
      </c>
      <c r="P818">
        <v>20.350000000000001</v>
      </c>
      <c r="Q818">
        <v>74</v>
      </c>
      <c r="R818">
        <v>47.5</v>
      </c>
      <c r="S818">
        <v>5.86</v>
      </c>
      <c r="T818">
        <v>9.9499999999999993</v>
      </c>
      <c r="U818">
        <v>396.60000600000001</v>
      </c>
      <c r="V818">
        <f t="shared" si="12"/>
        <v>0</v>
      </c>
    </row>
    <row r="819" spans="1:22" hidden="1" x14ac:dyDescent="0.3">
      <c r="A819" s="1">
        <v>43215</v>
      </c>
      <c r="B819">
        <v>13.388400000000001</v>
      </c>
      <c r="C819">
        <v>43.650002000000001</v>
      </c>
      <c r="D819">
        <v>7.48</v>
      </c>
      <c r="E819">
        <v>12.36</v>
      </c>
      <c r="F819">
        <v>21.200001</v>
      </c>
      <c r="G819">
        <v>41.299999</v>
      </c>
      <c r="H819">
        <v>7.25</v>
      </c>
      <c r="I819">
        <v>28.549999</v>
      </c>
      <c r="J819">
        <v>81.650002000000001</v>
      </c>
      <c r="K819">
        <v>32.799999</v>
      </c>
      <c r="L819">
        <v>10.14</v>
      </c>
      <c r="M819">
        <v>43</v>
      </c>
      <c r="N819">
        <v>6.79</v>
      </c>
      <c r="O819">
        <v>29.75</v>
      </c>
      <c r="P819">
        <v>20.799999</v>
      </c>
      <c r="Q819">
        <v>72.699996999999996</v>
      </c>
      <c r="R819">
        <v>46.049999</v>
      </c>
      <c r="S819">
        <v>5.76</v>
      </c>
      <c r="T819">
        <v>10.14</v>
      </c>
      <c r="U819">
        <v>386.79998799999998</v>
      </c>
      <c r="V819">
        <f t="shared" si="12"/>
        <v>0</v>
      </c>
    </row>
    <row r="820" spans="1:22" hidden="1" x14ac:dyDescent="0.3">
      <c r="A820" s="1">
        <v>43216</v>
      </c>
      <c r="B820">
        <v>13.388400000000001</v>
      </c>
      <c r="C820">
        <v>43.650002000000001</v>
      </c>
      <c r="D820">
        <v>7.36</v>
      </c>
      <c r="E820">
        <v>12.56</v>
      </c>
      <c r="F820">
        <v>20.700001</v>
      </c>
      <c r="G820">
        <v>40.400002000000001</v>
      </c>
      <c r="H820">
        <v>7.21</v>
      </c>
      <c r="I820">
        <v>28.25</v>
      </c>
      <c r="J820">
        <v>78.550003000000004</v>
      </c>
      <c r="K820">
        <v>31.450001</v>
      </c>
      <c r="L820">
        <v>10.28</v>
      </c>
      <c r="M820">
        <v>43.25</v>
      </c>
      <c r="N820">
        <v>6.75</v>
      </c>
      <c r="O820">
        <v>29</v>
      </c>
      <c r="P820">
        <v>20.350000000000001</v>
      </c>
      <c r="Q820">
        <v>72.099997999999999</v>
      </c>
      <c r="R820">
        <v>45.900002000000001</v>
      </c>
      <c r="S820">
        <v>5.62</v>
      </c>
      <c r="T820">
        <v>9.82</v>
      </c>
      <c r="U820">
        <v>382.20001200000002</v>
      </c>
      <c r="V820">
        <f t="shared" si="12"/>
        <v>0</v>
      </c>
    </row>
    <row r="821" spans="1:22" hidden="1" x14ac:dyDescent="0.3">
      <c r="A821" s="1">
        <v>43217</v>
      </c>
      <c r="B821">
        <v>13.388400000000001</v>
      </c>
      <c r="C821">
        <v>43.950001</v>
      </c>
      <c r="D821">
        <v>7.69</v>
      </c>
      <c r="E821">
        <v>12.24</v>
      </c>
      <c r="F821">
        <v>20.75</v>
      </c>
      <c r="G821">
        <v>39.400002000000001</v>
      </c>
      <c r="H821">
        <v>7.04</v>
      </c>
      <c r="I821">
        <v>26.450001</v>
      </c>
      <c r="J821">
        <v>76.800003000000004</v>
      </c>
      <c r="K821">
        <v>31.799999</v>
      </c>
      <c r="L821">
        <v>10.1</v>
      </c>
      <c r="M821">
        <v>44.25</v>
      </c>
      <c r="N821">
        <v>6.78</v>
      </c>
      <c r="O821">
        <v>29.450001</v>
      </c>
      <c r="P821">
        <v>20.350000000000001</v>
      </c>
      <c r="Q821">
        <v>74.650002000000001</v>
      </c>
      <c r="R821">
        <v>47.450001</v>
      </c>
      <c r="S821">
        <v>5.74</v>
      </c>
      <c r="T821">
        <v>10.1</v>
      </c>
      <c r="U821">
        <v>388.39999399999999</v>
      </c>
      <c r="V821">
        <f t="shared" si="12"/>
        <v>0</v>
      </c>
    </row>
    <row r="822" spans="1:22" hidden="1" x14ac:dyDescent="0.3">
      <c r="A822" s="1">
        <v>43220</v>
      </c>
      <c r="B822">
        <v>13.5868</v>
      </c>
      <c r="C822">
        <v>44.25</v>
      </c>
      <c r="D822">
        <v>7.67</v>
      </c>
      <c r="E822">
        <v>12.22</v>
      </c>
      <c r="F822">
        <v>21</v>
      </c>
      <c r="G822">
        <v>40.799999</v>
      </c>
      <c r="H822">
        <v>6.97</v>
      </c>
      <c r="I822">
        <v>25.5</v>
      </c>
      <c r="J822">
        <v>77.550003000000004</v>
      </c>
      <c r="K822">
        <v>32.700001</v>
      </c>
      <c r="L822">
        <v>10.16</v>
      </c>
      <c r="M822">
        <v>45.75</v>
      </c>
      <c r="N822">
        <v>6.98</v>
      </c>
      <c r="O822">
        <v>29.35</v>
      </c>
      <c r="P822">
        <v>20.200001</v>
      </c>
      <c r="Q822">
        <v>75.199996999999996</v>
      </c>
      <c r="R822">
        <v>49.400002000000001</v>
      </c>
      <c r="S822">
        <v>5.79</v>
      </c>
      <c r="T822">
        <v>10.48</v>
      </c>
      <c r="U822">
        <v>391</v>
      </c>
      <c r="V822">
        <f t="shared" si="12"/>
        <v>0</v>
      </c>
    </row>
    <row r="823" spans="1:22" x14ac:dyDescent="0.3">
      <c r="A823" s="1">
        <v>43222</v>
      </c>
      <c r="B823">
        <v>13.7355</v>
      </c>
      <c r="C823">
        <v>43.849997999999999</v>
      </c>
      <c r="D823">
        <v>7.69</v>
      </c>
      <c r="E823">
        <v>12.24</v>
      </c>
      <c r="F823">
        <v>21.65</v>
      </c>
      <c r="G823">
        <v>41</v>
      </c>
      <c r="H823">
        <v>6.95</v>
      </c>
      <c r="I823">
        <v>26.049999</v>
      </c>
      <c r="J823">
        <v>76.699996999999996</v>
      </c>
      <c r="K823">
        <v>31.5</v>
      </c>
      <c r="L823">
        <v>10.14</v>
      </c>
      <c r="M823">
        <v>47</v>
      </c>
      <c r="N823">
        <v>6.93</v>
      </c>
      <c r="O823">
        <v>30.9</v>
      </c>
      <c r="P823">
        <v>20.100000000000001</v>
      </c>
      <c r="Q823">
        <v>74.800003000000004</v>
      </c>
      <c r="R823">
        <v>48.299999</v>
      </c>
      <c r="S823">
        <v>5.7</v>
      </c>
      <c r="T823">
        <v>10.26</v>
      </c>
      <c r="U823">
        <v>393.39999399999999</v>
      </c>
      <c r="V823">
        <f t="shared" si="12"/>
        <v>1</v>
      </c>
    </row>
    <row r="824" spans="1:22" hidden="1" x14ac:dyDescent="0.3">
      <c r="A824" s="1">
        <v>43223</v>
      </c>
      <c r="B824">
        <v>13.652900000000001</v>
      </c>
      <c r="C824">
        <v>44.200001</v>
      </c>
      <c r="D824">
        <v>7.68</v>
      </c>
      <c r="E824">
        <v>12.24</v>
      </c>
      <c r="F824">
        <v>21.5</v>
      </c>
      <c r="G824">
        <v>41.299999</v>
      </c>
      <c r="H824">
        <v>6.9</v>
      </c>
      <c r="I824">
        <v>26.049999</v>
      </c>
      <c r="J824">
        <v>75.650002000000001</v>
      </c>
      <c r="K824">
        <v>30.25</v>
      </c>
      <c r="L824">
        <v>10.02</v>
      </c>
      <c r="M824">
        <v>46.400002000000001</v>
      </c>
      <c r="N824">
        <v>6.79</v>
      </c>
      <c r="O824">
        <v>30.65</v>
      </c>
      <c r="P824">
        <v>19.920000000000002</v>
      </c>
      <c r="Q824">
        <v>73.5</v>
      </c>
      <c r="R824">
        <v>47.25</v>
      </c>
      <c r="S824">
        <v>5.6</v>
      </c>
      <c r="T824">
        <v>10.52</v>
      </c>
      <c r="U824">
        <v>385</v>
      </c>
      <c r="V824">
        <f t="shared" si="12"/>
        <v>0</v>
      </c>
    </row>
    <row r="825" spans="1:22" hidden="1" x14ac:dyDescent="0.3">
      <c r="A825" s="1">
        <v>43224</v>
      </c>
      <c r="B825">
        <v>13.6694</v>
      </c>
      <c r="C825">
        <v>44.25</v>
      </c>
      <c r="D825">
        <v>7.57</v>
      </c>
      <c r="E825">
        <v>12.2</v>
      </c>
      <c r="F825">
        <v>20.9</v>
      </c>
      <c r="G825">
        <v>43.25</v>
      </c>
      <c r="H825">
        <v>6.85</v>
      </c>
      <c r="I825">
        <v>25.35</v>
      </c>
      <c r="J825">
        <v>74.849997999999999</v>
      </c>
      <c r="K825">
        <v>29.700001</v>
      </c>
      <c r="L825">
        <v>10.039999999999999</v>
      </c>
      <c r="M825">
        <v>45.400002000000001</v>
      </c>
      <c r="N825">
        <v>6.69</v>
      </c>
      <c r="O825">
        <v>30</v>
      </c>
      <c r="P825">
        <v>20.299999</v>
      </c>
      <c r="Q825">
        <v>73</v>
      </c>
      <c r="R825">
        <v>46.599997999999999</v>
      </c>
      <c r="S825">
        <v>5.56</v>
      </c>
      <c r="T825">
        <v>10.119999999999999</v>
      </c>
      <c r="U825">
        <v>382.79998799999998</v>
      </c>
      <c r="V825">
        <f t="shared" si="12"/>
        <v>0</v>
      </c>
    </row>
    <row r="826" spans="1:22" hidden="1" x14ac:dyDescent="0.3">
      <c r="A826" s="1">
        <v>43227</v>
      </c>
      <c r="B826">
        <v>13.686</v>
      </c>
      <c r="C826">
        <v>44.150002000000001</v>
      </c>
      <c r="D826">
        <v>7.66</v>
      </c>
      <c r="E826">
        <v>12.36</v>
      </c>
      <c r="F826">
        <v>21.799999</v>
      </c>
      <c r="G826">
        <v>46.700001</v>
      </c>
      <c r="H826">
        <v>6.9</v>
      </c>
      <c r="I826">
        <v>26.049999</v>
      </c>
      <c r="J826">
        <v>74.900002000000001</v>
      </c>
      <c r="K826">
        <v>29.85</v>
      </c>
      <c r="L826">
        <v>10.26</v>
      </c>
      <c r="M826">
        <v>45.599997999999999</v>
      </c>
      <c r="N826">
        <v>6.68</v>
      </c>
      <c r="O826">
        <v>30.35</v>
      </c>
      <c r="P826">
        <v>21.5</v>
      </c>
      <c r="Q826">
        <v>73.400002000000001</v>
      </c>
      <c r="R826">
        <v>46.900002000000001</v>
      </c>
      <c r="S826">
        <v>5.71</v>
      </c>
      <c r="T826">
        <v>10.4</v>
      </c>
      <c r="U826">
        <v>380</v>
      </c>
      <c r="V826">
        <f t="shared" si="12"/>
        <v>0</v>
      </c>
    </row>
    <row r="827" spans="1:22" hidden="1" x14ac:dyDescent="0.3">
      <c r="A827" s="1">
        <v>43228</v>
      </c>
      <c r="B827">
        <v>13.718999999999999</v>
      </c>
      <c r="C827">
        <v>44.799999</v>
      </c>
      <c r="D827">
        <v>7.71</v>
      </c>
      <c r="E827">
        <v>12.56</v>
      </c>
      <c r="F827">
        <v>22.950001</v>
      </c>
      <c r="G827">
        <v>46.700001</v>
      </c>
      <c r="H827">
        <v>6.93</v>
      </c>
      <c r="I827">
        <v>27</v>
      </c>
      <c r="J827">
        <v>76.599997999999999</v>
      </c>
      <c r="K827">
        <v>31.200001</v>
      </c>
      <c r="L827">
        <v>10.6</v>
      </c>
      <c r="M827">
        <v>46.299999</v>
      </c>
      <c r="N827">
        <v>6.78</v>
      </c>
      <c r="O827">
        <v>30.6</v>
      </c>
      <c r="P827">
        <v>21.4</v>
      </c>
      <c r="Q827">
        <v>73.800003000000004</v>
      </c>
      <c r="R827">
        <v>48.400002000000001</v>
      </c>
      <c r="S827">
        <v>5.7</v>
      </c>
      <c r="T827">
        <v>10.42</v>
      </c>
      <c r="U827">
        <v>390.60000600000001</v>
      </c>
      <c r="V827">
        <f t="shared" si="12"/>
        <v>0</v>
      </c>
    </row>
    <row r="828" spans="1:22" hidden="1" x14ac:dyDescent="0.3">
      <c r="A828" s="1">
        <v>43229</v>
      </c>
      <c r="B828">
        <v>13.7355</v>
      </c>
      <c r="C828">
        <v>45.099997999999999</v>
      </c>
      <c r="D828">
        <v>7.88</v>
      </c>
      <c r="E828">
        <v>12.52</v>
      </c>
      <c r="F828">
        <v>22.85</v>
      </c>
      <c r="G828">
        <v>47.299999</v>
      </c>
      <c r="H828">
        <v>7.08</v>
      </c>
      <c r="I828">
        <v>27.450001</v>
      </c>
      <c r="J828">
        <v>76.949996999999996</v>
      </c>
      <c r="K828">
        <v>30.85</v>
      </c>
      <c r="L828">
        <v>10.5</v>
      </c>
      <c r="M828">
        <v>45.900002000000001</v>
      </c>
      <c r="N828">
        <v>6.77</v>
      </c>
      <c r="O828">
        <v>29.9</v>
      </c>
      <c r="P828">
        <v>21.4</v>
      </c>
      <c r="Q828">
        <v>73.550003000000004</v>
      </c>
      <c r="R828">
        <v>48.849997999999999</v>
      </c>
      <c r="S828">
        <v>5.95</v>
      </c>
      <c r="T828">
        <v>10.06</v>
      </c>
      <c r="U828">
        <v>394.60000600000001</v>
      </c>
      <c r="V828">
        <f t="shared" si="12"/>
        <v>0</v>
      </c>
    </row>
    <row r="829" spans="1:22" hidden="1" x14ac:dyDescent="0.3">
      <c r="A829" s="1">
        <v>43230</v>
      </c>
      <c r="B829">
        <v>13.7851</v>
      </c>
      <c r="C829">
        <v>45.700001</v>
      </c>
      <c r="D829">
        <v>8</v>
      </c>
      <c r="E829">
        <v>12.62</v>
      </c>
      <c r="F829">
        <v>22.700001</v>
      </c>
      <c r="G829">
        <v>47.099997999999999</v>
      </c>
      <c r="H829">
        <v>7.14</v>
      </c>
      <c r="I829">
        <v>27.4</v>
      </c>
      <c r="J829">
        <v>77.349997999999999</v>
      </c>
      <c r="K829">
        <v>30.65</v>
      </c>
      <c r="L829">
        <v>10.5</v>
      </c>
      <c r="M829">
        <v>46.349997999999999</v>
      </c>
      <c r="N829">
        <v>6.79</v>
      </c>
      <c r="O829">
        <v>29.799999</v>
      </c>
      <c r="P829">
        <v>21.25</v>
      </c>
      <c r="Q829">
        <v>73.449996999999996</v>
      </c>
      <c r="R829">
        <v>48.650002000000001</v>
      </c>
      <c r="S829">
        <v>6.05</v>
      </c>
      <c r="T829">
        <v>9.99</v>
      </c>
      <c r="U829">
        <v>406.20001200000002</v>
      </c>
      <c r="V829">
        <f t="shared" si="12"/>
        <v>0</v>
      </c>
    </row>
    <row r="830" spans="1:22" hidden="1" x14ac:dyDescent="0.3">
      <c r="A830" s="1">
        <v>43231</v>
      </c>
      <c r="B830">
        <v>13.917400000000001</v>
      </c>
      <c r="C830">
        <v>45.450001</v>
      </c>
      <c r="D830">
        <v>8.1300000000000008</v>
      </c>
      <c r="E830">
        <v>12.64</v>
      </c>
      <c r="F830">
        <v>23.549999</v>
      </c>
      <c r="G830">
        <v>46.200001</v>
      </c>
      <c r="H830">
        <v>7.2</v>
      </c>
      <c r="I830">
        <v>27.549999</v>
      </c>
      <c r="J830">
        <v>77.900002000000001</v>
      </c>
      <c r="K830">
        <v>31.15</v>
      </c>
      <c r="L830">
        <v>10.48</v>
      </c>
      <c r="M830">
        <v>47.349997999999999</v>
      </c>
      <c r="N830">
        <v>6.85</v>
      </c>
      <c r="O830">
        <v>29.9</v>
      </c>
      <c r="P830">
        <v>21.1</v>
      </c>
      <c r="Q830">
        <v>73.849997999999999</v>
      </c>
      <c r="R830">
        <v>47.799999</v>
      </c>
      <c r="S830">
        <v>6.03</v>
      </c>
      <c r="T830">
        <v>10.119999999999999</v>
      </c>
      <c r="U830">
        <v>408.79998799999998</v>
      </c>
      <c r="V830">
        <f t="shared" si="12"/>
        <v>0</v>
      </c>
    </row>
    <row r="831" spans="1:22" hidden="1" x14ac:dyDescent="0.3">
      <c r="A831" s="1">
        <v>43234</v>
      </c>
      <c r="B831">
        <v>14.1983</v>
      </c>
      <c r="C831">
        <v>45.900002000000001</v>
      </c>
      <c r="D831">
        <v>8.2200000000000006</v>
      </c>
      <c r="E831">
        <v>12.96</v>
      </c>
      <c r="F831">
        <v>23.799999</v>
      </c>
      <c r="G831">
        <v>47.400002000000001</v>
      </c>
      <c r="H831">
        <v>7.26</v>
      </c>
      <c r="I831">
        <v>27.75</v>
      </c>
      <c r="J831">
        <v>79.199996999999996</v>
      </c>
      <c r="K831">
        <v>32</v>
      </c>
      <c r="L831">
        <v>10.4</v>
      </c>
      <c r="M831">
        <v>47.349997999999999</v>
      </c>
      <c r="N831">
        <v>6.99</v>
      </c>
      <c r="O831">
        <v>29.9</v>
      </c>
      <c r="P831">
        <v>22</v>
      </c>
      <c r="Q831">
        <v>74.300003000000004</v>
      </c>
      <c r="R831">
        <v>48.799999</v>
      </c>
      <c r="S831">
        <v>6.12</v>
      </c>
      <c r="T831">
        <v>10.38</v>
      </c>
      <c r="U831">
        <v>411.79998799999998</v>
      </c>
      <c r="V831">
        <f t="shared" si="12"/>
        <v>0</v>
      </c>
    </row>
    <row r="832" spans="1:22" hidden="1" x14ac:dyDescent="0.3">
      <c r="A832" s="1">
        <v>43235</v>
      </c>
      <c r="B832">
        <v>14.082599999999999</v>
      </c>
      <c r="C832">
        <v>46.349997999999999</v>
      </c>
      <c r="D832">
        <v>8.1</v>
      </c>
      <c r="E832">
        <v>12.78</v>
      </c>
      <c r="F832">
        <v>23.200001</v>
      </c>
      <c r="G832">
        <v>47.950001</v>
      </c>
      <c r="H832">
        <v>7.24</v>
      </c>
      <c r="I832">
        <v>27.049999</v>
      </c>
      <c r="J832">
        <v>78.900002000000001</v>
      </c>
      <c r="K832">
        <v>31.4</v>
      </c>
      <c r="L832">
        <v>10.44</v>
      </c>
      <c r="M832">
        <v>47</v>
      </c>
      <c r="N832">
        <v>6.87</v>
      </c>
      <c r="O832">
        <v>30.1</v>
      </c>
      <c r="P832">
        <v>22.950001</v>
      </c>
      <c r="Q832">
        <v>74.050003000000004</v>
      </c>
      <c r="R832">
        <v>48.650002000000001</v>
      </c>
      <c r="S832">
        <v>6.15</v>
      </c>
      <c r="T832">
        <v>10.16</v>
      </c>
      <c r="U832">
        <v>398</v>
      </c>
      <c r="V832">
        <f t="shared" si="12"/>
        <v>0</v>
      </c>
    </row>
    <row r="833" spans="1:22" hidden="1" x14ac:dyDescent="0.3">
      <c r="A833" s="1">
        <v>43236</v>
      </c>
      <c r="B833">
        <v>13.983499999999999</v>
      </c>
      <c r="C833">
        <v>46.200001</v>
      </c>
      <c r="D833">
        <v>8.0500000000000007</v>
      </c>
      <c r="E833">
        <v>12.84</v>
      </c>
      <c r="F833">
        <v>23.200001</v>
      </c>
      <c r="G833">
        <v>48.599997999999999</v>
      </c>
      <c r="H833">
        <v>7.34</v>
      </c>
      <c r="I833">
        <v>27.25</v>
      </c>
      <c r="J833">
        <v>78.949996999999996</v>
      </c>
      <c r="K833">
        <v>31.1</v>
      </c>
      <c r="L833">
        <v>10.6</v>
      </c>
      <c r="M833">
        <v>46.150002000000001</v>
      </c>
      <c r="N833">
        <v>6.88</v>
      </c>
      <c r="O833">
        <v>28.799999</v>
      </c>
      <c r="P833">
        <v>22.799999</v>
      </c>
      <c r="Q833">
        <v>74</v>
      </c>
      <c r="R833">
        <v>49.5</v>
      </c>
      <c r="S833">
        <v>6.14</v>
      </c>
      <c r="T833">
        <v>10.44</v>
      </c>
      <c r="U833">
        <v>396.20001200000002</v>
      </c>
      <c r="V833">
        <f t="shared" si="12"/>
        <v>0</v>
      </c>
    </row>
    <row r="834" spans="1:22" hidden="1" x14ac:dyDescent="0.3">
      <c r="A834" s="1">
        <v>43237</v>
      </c>
      <c r="B834">
        <v>14.033099999999999</v>
      </c>
      <c r="C834">
        <v>45.849997999999999</v>
      </c>
      <c r="D834">
        <v>8.02</v>
      </c>
      <c r="E834">
        <v>12.72</v>
      </c>
      <c r="F834">
        <v>23.049999</v>
      </c>
      <c r="G834">
        <v>47.950001</v>
      </c>
      <c r="H834">
        <v>7.27</v>
      </c>
      <c r="I834">
        <v>27.450001</v>
      </c>
      <c r="J834">
        <v>78.599997999999999</v>
      </c>
      <c r="K834">
        <v>30.6</v>
      </c>
      <c r="L834">
        <v>10.3</v>
      </c>
      <c r="M834">
        <v>46.849997999999999</v>
      </c>
      <c r="N834">
        <v>6.75</v>
      </c>
      <c r="O834">
        <v>29.200001</v>
      </c>
      <c r="P834">
        <v>23.35</v>
      </c>
      <c r="Q834">
        <v>73.349997999999999</v>
      </c>
      <c r="R834">
        <v>48.75</v>
      </c>
      <c r="S834">
        <v>6.12</v>
      </c>
      <c r="T834">
        <v>10.14</v>
      </c>
      <c r="U834">
        <v>411</v>
      </c>
      <c r="V834">
        <f t="shared" si="12"/>
        <v>0</v>
      </c>
    </row>
    <row r="835" spans="1:22" hidden="1" x14ac:dyDescent="0.3">
      <c r="A835" s="1">
        <v>43238</v>
      </c>
      <c r="B835">
        <v>14.0661</v>
      </c>
      <c r="C835">
        <v>45.099997999999999</v>
      </c>
      <c r="D835">
        <v>8.2100000000000009</v>
      </c>
      <c r="E835">
        <v>13.2</v>
      </c>
      <c r="F835">
        <v>22.9</v>
      </c>
      <c r="G835">
        <v>47.75</v>
      </c>
      <c r="H835">
        <v>7.19</v>
      </c>
      <c r="I835">
        <v>27</v>
      </c>
      <c r="J835">
        <v>78.300003000000004</v>
      </c>
      <c r="K835">
        <v>30.700001</v>
      </c>
      <c r="L835">
        <v>10.3</v>
      </c>
      <c r="M835">
        <v>47.099997999999999</v>
      </c>
      <c r="N835">
        <v>6.75</v>
      </c>
      <c r="O835">
        <v>29.049999</v>
      </c>
      <c r="P835">
        <v>23.75</v>
      </c>
      <c r="Q835">
        <v>73.400002000000001</v>
      </c>
      <c r="R835">
        <v>49.200001</v>
      </c>
      <c r="S835">
        <v>6.51</v>
      </c>
      <c r="T835">
        <v>9.52</v>
      </c>
      <c r="U835">
        <v>411</v>
      </c>
      <c r="V835">
        <f t="shared" si="12"/>
        <v>0</v>
      </c>
    </row>
    <row r="836" spans="1:22" hidden="1" x14ac:dyDescent="0.3">
      <c r="A836" s="1">
        <v>43241</v>
      </c>
      <c r="B836">
        <v>14.1653</v>
      </c>
      <c r="C836">
        <v>45.5</v>
      </c>
      <c r="D836">
        <v>8.1999999999999993</v>
      </c>
      <c r="E836">
        <v>13.3</v>
      </c>
      <c r="F836">
        <v>23.299999</v>
      </c>
      <c r="G836">
        <v>48.049999</v>
      </c>
      <c r="H836">
        <v>7.11</v>
      </c>
      <c r="I836">
        <v>26.950001</v>
      </c>
      <c r="J836">
        <v>78.400002000000001</v>
      </c>
      <c r="K836">
        <v>30.15</v>
      </c>
      <c r="L836">
        <v>10.44</v>
      </c>
      <c r="M836">
        <v>47.950001</v>
      </c>
      <c r="N836">
        <v>6.74</v>
      </c>
      <c r="O836">
        <v>30.049999</v>
      </c>
      <c r="P836">
        <v>23.799999</v>
      </c>
      <c r="Q836">
        <v>73.349997999999999</v>
      </c>
      <c r="R836">
        <v>49.5</v>
      </c>
      <c r="S836">
        <v>6.44</v>
      </c>
      <c r="T836">
        <v>9.41</v>
      </c>
      <c r="U836">
        <v>408</v>
      </c>
      <c r="V836">
        <f t="shared" ref="V836:V899" si="13">IF(MONTH(A836)-MONTH(A835)=0,0,1)</f>
        <v>0</v>
      </c>
    </row>
    <row r="837" spans="1:22" hidden="1" x14ac:dyDescent="0.3">
      <c r="A837" s="1">
        <v>43243</v>
      </c>
      <c r="B837">
        <v>14.016500000000001</v>
      </c>
      <c r="C837">
        <v>43.849997999999999</v>
      </c>
      <c r="D837">
        <v>7.7</v>
      </c>
      <c r="E837">
        <v>13.42</v>
      </c>
      <c r="F837">
        <v>22.75</v>
      </c>
      <c r="G837">
        <v>48.5</v>
      </c>
      <c r="H837">
        <v>7.1</v>
      </c>
      <c r="I837">
        <v>26.799999</v>
      </c>
      <c r="J837">
        <v>77.800003000000004</v>
      </c>
      <c r="K837">
        <v>29.65</v>
      </c>
      <c r="L837">
        <v>10.44</v>
      </c>
      <c r="M837">
        <v>47.049999</v>
      </c>
      <c r="N837">
        <v>6.63</v>
      </c>
      <c r="O837">
        <v>30</v>
      </c>
      <c r="P837">
        <v>23.299999</v>
      </c>
      <c r="Q837">
        <v>73.150002000000001</v>
      </c>
      <c r="R837">
        <v>47.599997999999999</v>
      </c>
      <c r="S837">
        <v>6.15</v>
      </c>
      <c r="T837">
        <v>9.1199999999999992</v>
      </c>
      <c r="U837">
        <v>407</v>
      </c>
      <c r="V837">
        <f t="shared" si="13"/>
        <v>0</v>
      </c>
    </row>
    <row r="838" spans="1:22" hidden="1" x14ac:dyDescent="0.3">
      <c r="A838" s="1">
        <v>43244</v>
      </c>
      <c r="B838">
        <v>14.0992</v>
      </c>
      <c r="C838">
        <v>43.799999</v>
      </c>
      <c r="D838">
        <v>7.89</v>
      </c>
      <c r="E838">
        <v>13.06</v>
      </c>
      <c r="F838">
        <v>22.700001</v>
      </c>
      <c r="G838">
        <v>47.599997999999999</v>
      </c>
      <c r="H838">
        <v>7.13</v>
      </c>
      <c r="I838">
        <v>26.4</v>
      </c>
      <c r="J838">
        <v>77.949996999999996</v>
      </c>
      <c r="K838">
        <v>30.1</v>
      </c>
      <c r="L838">
        <v>10.52</v>
      </c>
      <c r="M838">
        <v>47.299999</v>
      </c>
      <c r="N838">
        <v>6.65</v>
      </c>
      <c r="O838">
        <v>30</v>
      </c>
      <c r="P838">
        <v>23.5</v>
      </c>
      <c r="Q838">
        <v>72.599997999999999</v>
      </c>
      <c r="R838">
        <v>47.400002000000001</v>
      </c>
      <c r="S838">
        <v>6.24</v>
      </c>
      <c r="T838">
        <v>9.14</v>
      </c>
      <c r="U838">
        <v>407</v>
      </c>
      <c r="V838">
        <f t="shared" si="13"/>
        <v>0</v>
      </c>
    </row>
    <row r="839" spans="1:22" hidden="1" x14ac:dyDescent="0.3">
      <c r="A839" s="1">
        <v>43245</v>
      </c>
      <c r="B839">
        <v>14.1157</v>
      </c>
      <c r="C839">
        <v>44.299999</v>
      </c>
      <c r="D839">
        <v>7.32</v>
      </c>
      <c r="E839">
        <v>12.94</v>
      </c>
      <c r="F839">
        <v>22.200001</v>
      </c>
      <c r="G839">
        <v>48.75</v>
      </c>
      <c r="H839">
        <v>7.16</v>
      </c>
      <c r="I839">
        <v>26.25</v>
      </c>
      <c r="J839">
        <v>77.75</v>
      </c>
      <c r="K839">
        <v>29.6</v>
      </c>
      <c r="L839">
        <v>10.26</v>
      </c>
      <c r="M839">
        <v>47</v>
      </c>
      <c r="N839">
        <v>6.62</v>
      </c>
      <c r="O839">
        <v>29.5</v>
      </c>
      <c r="P839">
        <v>25.1</v>
      </c>
      <c r="Q839">
        <v>72.050003000000004</v>
      </c>
      <c r="R839">
        <v>47.299999</v>
      </c>
      <c r="S839">
        <v>6.05</v>
      </c>
      <c r="T839">
        <v>9.15</v>
      </c>
      <c r="U839">
        <v>404</v>
      </c>
      <c r="V839">
        <f t="shared" si="13"/>
        <v>0</v>
      </c>
    </row>
    <row r="840" spans="1:22" hidden="1" x14ac:dyDescent="0.3">
      <c r="A840" s="1">
        <v>43248</v>
      </c>
      <c r="B840">
        <v>14.132199999999999</v>
      </c>
      <c r="C840">
        <v>44.299999</v>
      </c>
      <c r="D840">
        <v>7.34</v>
      </c>
      <c r="E840">
        <v>13.06</v>
      </c>
      <c r="F840">
        <v>22.85</v>
      </c>
      <c r="G840">
        <v>51</v>
      </c>
      <c r="H840">
        <v>7.22</v>
      </c>
      <c r="I840">
        <v>26.85</v>
      </c>
      <c r="J840">
        <v>78.150002000000001</v>
      </c>
      <c r="K840">
        <v>29.25</v>
      </c>
      <c r="L840">
        <v>10.220000000000001</v>
      </c>
      <c r="M840">
        <v>48.299999</v>
      </c>
      <c r="N840">
        <v>6.63</v>
      </c>
      <c r="O840">
        <v>30.1</v>
      </c>
      <c r="P840">
        <v>26.049999</v>
      </c>
      <c r="Q840">
        <v>71.800003000000004</v>
      </c>
      <c r="R840">
        <v>47.849997999999999</v>
      </c>
      <c r="S840">
        <v>6.44</v>
      </c>
      <c r="T840">
        <v>9.3699999999999992</v>
      </c>
      <c r="U840">
        <v>405.20001200000002</v>
      </c>
      <c r="V840">
        <f t="shared" si="13"/>
        <v>0</v>
      </c>
    </row>
    <row r="841" spans="1:22" hidden="1" x14ac:dyDescent="0.3">
      <c r="A841" s="1">
        <v>43249</v>
      </c>
      <c r="B841">
        <v>14.082599999999999</v>
      </c>
      <c r="C841">
        <v>44.099997999999999</v>
      </c>
      <c r="D841">
        <v>7.25</v>
      </c>
      <c r="E841">
        <v>12.92</v>
      </c>
      <c r="F841">
        <v>22.75</v>
      </c>
      <c r="G841">
        <v>49.650002000000001</v>
      </c>
      <c r="H841">
        <v>7.56</v>
      </c>
      <c r="I841">
        <v>26.950001</v>
      </c>
      <c r="J841">
        <v>77.400002000000001</v>
      </c>
      <c r="K841">
        <v>28.4</v>
      </c>
      <c r="L841">
        <v>10.16</v>
      </c>
      <c r="M841">
        <v>47.950001</v>
      </c>
      <c r="N841">
        <v>6.54</v>
      </c>
      <c r="O841">
        <v>29.549999</v>
      </c>
      <c r="P841">
        <v>24.75</v>
      </c>
      <c r="Q841">
        <v>70.900002000000001</v>
      </c>
      <c r="R841">
        <v>46.349997999999999</v>
      </c>
      <c r="S841">
        <v>6.39</v>
      </c>
      <c r="T841">
        <v>9.1199999999999992</v>
      </c>
      <c r="U841">
        <v>402</v>
      </c>
      <c r="V841">
        <f t="shared" si="13"/>
        <v>0</v>
      </c>
    </row>
    <row r="842" spans="1:22" hidden="1" x14ac:dyDescent="0.3">
      <c r="A842" s="1">
        <v>43250</v>
      </c>
      <c r="B842">
        <v>14</v>
      </c>
      <c r="C842">
        <v>44.25</v>
      </c>
      <c r="D842">
        <v>7.23</v>
      </c>
      <c r="E842">
        <v>12.94</v>
      </c>
      <c r="F842">
        <v>22.15</v>
      </c>
      <c r="G842">
        <v>49.150002000000001</v>
      </c>
      <c r="H842">
        <v>7.48</v>
      </c>
      <c r="I842">
        <v>27.1</v>
      </c>
      <c r="J842">
        <v>76.400002000000001</v>
      </c>
      <c r="K842">
        <v>28</v>
      </c>
      <c r="L842">
        <v>10.16</v>
      </c>
      <c r="M842">
        <v>46.849997999999999</v>
      </c>
      <c r="N842">
        <v>6.41</v>
      </c>
      <c r="O842">
        <v>29.4</v>
      </c>
      <c r="P842">
        <v>24.35</v>
      </c>
      <c r="Q842">
        <v>70.150002000000001</v>
      </c>
      <c r="R842">
        <v>45.549999</v>
      </c>
      <c r="S842">
        <v>6.28</v>
      </c>
      <c r="T842">
        <v>8.9700000000000006</v>
      </c>
      <c r="U842">
        <v>395</v>
      </c>
      <c r="V842">
        <f t="shared" si="13"/>
        <v>0</v>
      </c>
    </row>
    <row r="843" spans="1:22" hidden="1" x14ac:dyDescent="0.3">
      <c r="A843" s="1">
        <v>43251</v>
      </c>
      <c r="B843">
        <v>14.016500000000001</v>
      </c>
      <c r="C843">
        <v>44.150002000000001</v>
      </c>
      <c r="D843">
        <v>7.67</v>
      </c>
      <c r="E843">
        <v>13.22</v>
      </c>
      <c r="F843">
        <v>22.25</v>
      </c>
      <c r="G843">
        <v>49.700001</v>
      </c>
      <c r="H843">
        <v>7.78</v>
      </c>
      <c r="I843">
        <v>28.5</v>
      </c>
      <c r="J843">
        <v>76.900002000000001</v>
      </c>
      <c r="K843">
        <v>28.049999</v>
      </c>
      <c r="L843">
        <v>10.74</v>
      </c>
      <c r="M843">
        <v>46.950001</v>
      </c>
      <c r="N843">
        <v>6.5</v>
      </c>
      <c r="O843">
        <v>30.1</v>
      </c>
      <c r="P843">
        <v>24.549999</v>
      </c>
      <c r="Q843">
        <v>70</v>
      </c>
      <c r="R843">
        <v>48.099997999999999</v>
      </c>
      <c r="S843">
        <v>6.49</v>
      </c>
      <c r="T843">
        <v>9.09</v>
      </c>
      <c r="U843">
        <v>399.20001200000002</v>
      </c>
      <c r="V843">
        <f t="shared" si="13"/>
        <v>0</v>
      </c>
    </row>
    <row r="844" spans="1:22" x14ac:dyDescent="0.3">
      <c r="A844" s="1">
        <v>43252</v>
      </c>
      <c r="B844">
        <v>14.0661</v>
      </c>
      <c r="C844">
        <v>43.75</v>
      </c>
      <c r="D844">
        <v>7.69</v>
      </c>
      <c r="E844">
        <v>13.88</v>
      </c>
      <c r="F844">
        <v>22.200001</v>
      </c>
      <c r="G844">
        <v>47.799999</v>
      </c>
      <c r="H844">
        <v>7.68</v>
      </c>
      <c r="I844">
        <v>27.9</v>
      </c>
      <c r="J844">
        <v>77.349997999999999</v>
      </c>
      <c r="K844">
        <v>28.799999</v>
      </c>
      <c r="L844">
        <v>10.74</v>
      </c>
      <c r="M844">
        <v>45</v>
      </c>
      <c r="N844">
        <v>6.51</v>
      </c>
      <c r="O844">
        <v>29.049999</v>
      </c>
      <c r="P844">
        <v>24.75</v>
      </c>
      <c r="Q844">
        <v>70.550003000000004</v>
      </c>
      <c r="R844">
        <v>48.299999</v>
      </c>
      <c r="S844">
        <v>6.48</v>
      </c>
      <c r="T844">
        <v>9.19</v>
      </c>
      <c r="U844">
        <v>404</v>
      </c>
      <c r="V844">
        <f t="shared" si="13"/>
        <v>1</v>
      </c>
    </row>
    <row r="845" spans="1:22" hidden="1" x14ac:dyDescent="0.3">
      <c r="A845" s="1">
        <v>43255</v>
      </c>
      <c r="B845">
        <v>14.181800000000001</v>
      </c>
      <c r="C845">
        <v>44.099997999999999</v>
      </c>
      <c r="D845">
        <v>7.79</v>
      </c>
      <c r="E845">
        <v>13.7</v>
      </c>
      <c r="F845">
        <v>23.200001</v>
      </c>
      <c r="G845">
        <v>48.599997999999999</v>
      </c>
      <c r="H845">
        <v>7.82</v>
      </c>
      <c r="I845">
        <v>28.25</v>
      </c>
      <c r="J845">
        <v>78.699996999999996</v>
      </c>
      <c r="K845">
        <v>30.700001</v>
      </c>
      <c r="L845">
        <v>11.14</v>
      </c>
      <c r="M845">
        <v>45.25</v>
      </c>
      <c r="N845">
        <v>6.62</v>
      </c>
      <c r="O845">
        <v>28.950001</v>
      </c>
      <c r="P845">
        <v>25.549999</v>
      </c>
      <c r="Q845">
        <v>71.900002000000001</v>
      </c>
      <c r="R845">
        <v>48.200001</v>
      </c>
      <c r="S845">
        <v>6.47</v>
      </c>
      <c r="T845">
        <v>9.43</v>
      </c>
      <c r="U845">
        <v>415</v>
      </c>
      <c r="V845">
        <f t="shared" si="13"/>
        <v>0</v>
      </c>
    </row>
    <row r="846" spans="1:22" hidden="1" x14ac:dyDescent="0.3">
      <c r="A846" s="1">
        <v>43256</v>
      </c>
      <c r="B846">
        <v>14.281000000000001</v>
      </c>
      <c r="C846">
        <v>44.349997999999999</v>
      </c>
      <c r="D846">
        <v>7.59</v>
      </c>
      <c r="E846">
        <v>12.9</v>
      </c>
      <c r="F846">
        <v>23.35</v>
      </c>
      <c r="G846">
        <v>48.349997999999999</v>
      </c>
      <c r="H846">
        <v>7.43</v>
      </c>
      <c r="I846">
        <v>28.6</v>
      </c>
      <c r="J846">
        <v>79.5</v>
      </c>
      <c r="K846">
        <v>31.950001</v>
      </c>
      <c r="L846">
        <v>11.12</v>
      </c>
      <c r="M846">
        <v>45.25</v>
      </c>
      <c r="N846">
        <v>6.62</v>
      </c>
      <c r="O846">
        <v>27.799999</v>
      </c>
      <c r="P846">
        <v>26</v>
      </c>
      <c r="Q846">
        <v>72.300003000000004</v>
      </c>
      <c r="R846">
        <v>48.650002000000001</v>
      </c>
      <c r="S846">
        <v>6.37</v>
      </c>
      <c r="T846">
        <v>9.65</v>
      </c>
      <c r="U846">
        <v>420</v>
      </c>
      <c r="V846">
        <f t="shared" si="13"/>
        <v>0</v>
      </c>
    </row>
    <row r="847" spans="1:22" hidden="1" x14ac:dyDescent="0.3">
      <c r="A847" s="1">
        <v>43257</v>
      </c>
      <c r="B847">
        <v>14.3306</v>
      </c>
      <c r="C847">
        <v>44.599997999999999</v>
      </c>
      <c r="D847">
        <v>7.55</v>
      </c>
      <c r="E847">
        <v>13.16</v>
      </c>
      <c r="F847">
        <v>23.25</v>
      </c>
      <c r="G847">
        <v>48.450001</v>
      </c>
      <c r="H847">
        <v>7.9</v>
      </c>
      <c r="I847">
        <v>28.799999</v>
      </c>
      <c r="J847">
        <v>79.349997999999999</v>
      </c>
      <c r="K847">
        <v>31.5</v>
      </c>
      <c r="L847">
        <v>11.18</v>
      </c>
      <c r="M847">
        <v>44.950001</v>
      </c>
      <c r="N847">
        <v>6.61</v>
      </c>
      <c r="O847">
        <v>27.9</v>
      </c>
      <c r="P847">
        <v>25.65</v>
      </c>
      <c r="Q847">
        <v>72.550003000000004</v>
      </c>
      <c r="R847">
        <v>49.099997999999999</v>
      </c>
      <c r="S847">
        <v>6.56</v>
      </c>
      <c r="T847">
        <v>10.02</v>
      </c>
      <c r="U847">
        <v>425</v>
      </c>
      <c r="V847">
        <f t="shared" si="13"/>
        <v>0</v>
      </c>
    </row>
    <row r="848" spans="1:22" hidden="1" x14ac:dyDescent="0.3">
      <c r="A848" s="1">
        <v>43258</v>
      </c>
      <c r="B848">
        <v>14.281000000000001</v>
      </c>
      <c r="C848">
        <v>44.849997999999999</v>
      </c>
      <c r="D848">
        <v>7.62</v>
      </c>
      <c r="E848">
        <v>13.12</v>
      </c>
      <c r="F848">
        <v>24.049999</v>
      </c>
      <c r="G848">
        <v>47.75</v>
      </c>
      <c r="H848">
        <v>8.11</v>
      </c>
      <c r="I848">
        <v>29.4</v>
      </c>
      <c r="J848">
        <v>79.550003000000004</v>
      </c>
      <c r="K848">
        <v>32.150002000000001</v>
      </c>
      <c r="L848">
        <v>11.08</v>
      </c>
      <c r="M848">
        <v>44.950001</v>
      </c>
      <c r="N848">
        <v>6.71</v>
      </c>
      <c r="O848">
        <v>27.75</v>
      </c>
      <c r="P848">
        <v>24.9</v>
      </c>
      <c r="Q848">
        <v>73.199996999999996</v>
      </c>
      <c r="R848">
        <v>49.700001</v>
      </c>
      <c r="S848">
        <v>6.59</v>
      </c>
      <c r="T848">
        <v>9.93</v>
      </c>
      <c r="U848">
        <v>429.20001200000002</v>
      </c>
      <c r="V848">
        <f t="shared" si="13"/>
        <v>0</v>
      </c>
    </row>
    <row r="849" spans="1:22" hidden="1" x14ac:dyDescent="0.3">
      <c r="A849" s="1">
        <v>43259</v>
      </c>
      <c r="B849">
        <v>14.072699999999999</v>
      </c>
      <c r="C849">
        <v>44.5</v>
      </c>
      <c r="D849">
        <v>7.47</v>
      </c>
      <c r="E849">
        <v>13.02</v>
      </c>
      <c r="F849">
        <v>23.6</v>
      </c>
      <c r="G849">
        <v>47.200001</v>
      </c>
      <c r="H849">
        <v>7.79</v>
      </c>
      <c r="I849">
        <v>28.700001</v>
      </c>
      <c r="J849">
        <v>78.5</v>
      </c>
      <c r="K849">
        <v>30.799999</v>
      </c>
      <c r="L849">
        <v>10.24</v>
      </c>
      <c r="M849">
        <v>44.75</v>
      </c>
      <c r="N849">
        <v>6.59</v>
      </c>
      <c r="O849">
        <v>27.450001</v>
      </c>
      <c r="P849">
        <v>24.4</v>
      </c>
      <c r="Q849">
        <v>71.5</v>
      </c>
      <c r="R849">
        <v>48.450001</v>
      </c>
      <c r="S849">
        <v>6.55</v>
      </c>
      <c r="T849">
        <v>9.67</v>
      </c>
      <c r="U849">
        <v>415</v>
      </c>
      <c r="V849">
        <f t="shared" si="13"/>
        <v>0</v>
      </c>
    </row>
    <row r="850" spans="1:22" hidden="1" x14ac:dyDescent="0.3">
      <c r="A850" s="1">
        <v>43262</v>
      </c>
      <c r="B850">
        <v>13.945399999999999</v>
      </c>
      <c r="C850">
        <v>44.299999</v>
      </c>
      <c r="D850">
        <v>7.42</v>
      </c>
      <c r="E850">
        <v>13.46</v>
      </c>
      <c r="F850">
        <v>24.299999</v>
      </c>
      <c r="G850">
        <v>46.849997999999999</v>
      </c>
      <c r="H850">
        <v>7.85</v>
      </c>
      <c r="I850">
        <v>28.75</v>
      </c>
      <c r="J850">
        <v>78.75</v>
      </c>
      <c r="K850">
        <v>31.15</v>
      </c>
      <c r="L850">
        <v>10.02</v>
      </c>
      <c r="M850">
        <v>45.450001</v>
      </c>
      <c r="N850">
        <v>6.56</v>
      </c>
      <c r="O850">
        <v>28.1</v>
      </c>
      <c r="P850">
        <v>24.4</v>
      </c>
      <c r="Q850">
        <v>71.5</v>
      </c>
      <c r="R850">
        <v>49.200001</v>
      </c>
      <c r="S850">
        <v>6.55</v>
      </c>
      <c r="T850">
        <v>9.7799999999999994</v>
      </c>
      <c r="U850">
        <v>419</v>
      </c>
      <c r="V850">
        <f t="shared" si="13"/>
        <v>0</v>
      </c>
    </row>
    <row r="851" spans="1:22" hidden="1" x14ac:dyDescent="0.3">
      <c r="A851" s="1">
        <v>43263</v>
      </c>
      <c r="B851">
        <v>13.818199999999999</v>
      </c>
      <c r="C851">
        <v>44.549999</v>
      </c>
      <c r="D851">
        <v>7.53</v>
      </c>
      <c r="E851">
        <v>13.48</v>
      </c>
      <c r="F851">
        <v>24.4</v>
      </c>
      <c r="G851">
        <v>47.950001</v>
      </c>
      <c r="H851">
        <v>7.86</v>
      </c>
      <c r="I851">
        <v>29.799999</v>
      </c>
      <c r="J851">
        <v>79</v>
      </c>
      <c r="K851">
        <v>32.25</v>
      </c>
      <c r="L851">
        <v>10.1</v>
      </c>
      <c r="M851">
        <v>45.599997999999999</v>
      </c>
      <c r="N851">
        <v>6.55</v>
      </c>
      <c r="O851">
        <v>28.75</v>
      </c>
      <c r="P851">
        <v>25.65</v>
      </c>
      <c r="Q851">
        <v>71.75</v>
      </c>
      <c r="R851">
        <v>50.25</v>
      </c>
      <c r="S851">
        <v>6.53</v>
      </c>
      <c r="T851">
        <v>10</v>
      </c>
      <c r="U851">
        <v>417.39999399999999</v>
      </c>
      <c r="V851">
        <f t="shared" si="13"/>
        <v>0</v>
      </c>
    </row>
    <row r="852" spans="1:22" hidden="1" x14ac:dyDescent="0.3">
      <c r="A852" s="1">
        <v>43264</v>
      </c>
      <c r="B852">
        <v>13.6364</v>
      </c>
      <c r="C852">
        <v>44.049999</v>
      </c>
      <c r="D852">
        <v>7.44</v>
      </c>
      <c r="E852">
        <v>13.5</v>
      </c>
      <c r="F852">
        <v>23.85</v>
      </c>
      <c r="G852">
        <v>47.5</v>
      </c>
      <c r="H852">
        <v>7.85</v>
      </c>
      <c r="I852">
        <v>29.299999</v>
      </c>
      <c r="J852">
        <v>78.550003000000004</v>
      </c>
      <c r="K852">
        <v>31.75</v>
      </c>
      <c r="L852">
        <v>10.02</v>
      </c>
      <c r="M852">
        <v>45</v>
      </c>
      <c r="N852">
        <v>6.44</v>
      </c>
      <c r="O852">
        <v>28.15</v>
      </c>
      <c r="P852">
        <v>24.950001</v>
      </c>
      <c r="Q852">
        <v>70.849997999999999</v>
      </c>
      <c r="R852">
        <v>48.900002000000001</v>
      </c>
      <c r="S852">
        <v>6.27</v>
      </c>
      <c r="T852">
        <v>9.9</v>
      </c>
      <c r="U852">
        <v>415.20001200000002</v>
      </c>
      <c r="V852">
        <f t="shared" si="13"/>
        <v>0</v>
      </c>
    </row>
    <row r="853" spans="1:22" hidden="1" x14ac:dyDescent="0.3">
      <c r="A853" s="1">
        <v>43265</v>
      </c>
      <c r="B853">
        <v>13.5091</v>
      </c>
      <c r="C853">
        <v>43.599997999999999</v>
      </c>
      <c r="D853">
        <v>7.28</v>
      </c>
      <c r="E853">
        <v>13.22</v>
      </c>
      <c r="F853">
        <v>23.450001</v>
      </c>
      <c r="G853">
        <v>47.5</v>
      </c>
      <c r="H853">
        <v>7.73</v>
      </c>
      <c r="I853">
        <v>27.9</v>
      </c>
      <c r="J853">
        <v>79.050003000000004</v>
      </c>
      <c r="K853">
        <v>30.700001</v>
      </c>
      <c r="L853">
        <v>10</v>
      </c>
      <c r="M853">
        <v>45.25</v>
      </c>
      <c r="N853">
        <v>6.38</v>
      </c>
      <c r="O853">
        <v>28.299999</v>
      </c>
      <c r="P853">
        <v>24.6</v>
      </c>
      <c r="Q853">
        <v>70.449996999999996</v>
      </c>
      <c r="R853">
        <v>49.5</v>
      </c>
      <c r="S853">
        <v>6.12</v>
      </c>
      <c r="T853">
        <v>9.86</v>
      </c>
      <c r="U853">
        <v>412</v>
      </c>
      <c r="V853">
        <f t="shared" si="13"/>
        <v>0</v>
      </c>
    </row>
    <row r="854" spans="1:22" hidden="1" x14ac:dyDescent="0.3">
      <c r="A854" s="1">
        <v>43266</v>
      </c>
      <c r="B854">
        <v>13.545500000000001</v>
      </c>
      <c r="C854">
        <v>43.299999</v>
      </c>
      <c r="D854">
        <v>7.2</v>
      </c>
      <c r="E854">
        <v>13.06</v>
      </c>
      <c r="F854">
        <v>23.200001</v>
      </c>
      <c r="G854">
        <v>46.950001</v>
      </c>
      <c r="H854">
        <v>7.62</v>
      </c>
      <c r="I854">
        <v>27.5</v>
      </c>
      <c r="J854">
        <v>79.25</v>
      </c>
      <c r="K854">
        <v>30.85</v>
      </c>
      <c r="L854">
        <v>9.99</v>
      </c>
      <c r="M854">
        <v>44.849997999999999</v>
      </c>
      <c r="N854">
        <v>6.33</v>
      </c>
      <c r="O854">
        <v>27.700001</v>
      </c>
      <c r="P854">
        <v>24.049999</v>
      </c>
      <c r="Q854">
        <v>70.25</v>
      </c>
      <c r="R854">
        <v>49.599997999999999</v>
      </c>
      <c r="S854">
        <v>6.04</v>
      </c>
      <c r="T854">
        <v>9.69</v>
      </c>
      <c r="U854">
        <v>410</v>
      </c>
      <c r="V854">
        <f t="shared" si="13"/>
        <v>0</v>
      </c>
    </row>
    <row r="855" spans="1:22" hidden="1" x14ac:dyDescent="0.3">
      <c r="A855" s="1">
        <v>43270</v>
      </c>
      <c r="B855">
        <v>13.309100000000001</v>
      </c>
      <c r="C855">
        <v>42.200001</v>
      </c>
      <c r="D855">
        <v>6.99</v>
      </c>
      <c r="E855">
        <v>12.4</v>
      </c>
      <c r="F855">
        <v>22</v>
      </c>
      <c r="G855">
        <v>45.650002000000001</v>
      </c>
      <c r="H855">
        <v>7.1</v>
      </c>
      <c r="I855">
        <v>26.799999</v>
      </c>
      <c r="J855">
        <v>77.099997999999999</v>
      </c>
      <c r="K855">
        <v>29.65</v>
      </c>
      <c r="L855">
        <v>9.5299999999999994</v>
      </c>
      <c r="M855">
        <v>43.299999</v>
      </c>
      <c r="N855">
        <v>6.14</v>
      </c>
      <c r="O855">
        <v>26.6</v>
      </c>
      <c r="P855">
        <v>23.4</v>
      </c>
      <c r="Q855">
        <v>69.25</v>
      </c>
      <c r="R855">
        <v>47.299999</v>
      </c>
      <c r="S855">
        <v>5.83</v>
      </c>
      <c r="T855">
        <v>9.3000000000000007</v>
      </c>
      <c r="U855">
        <v>396.79998799999998</v>
      </c>
      <c r="V855">
        <f t="shared" si="13"/>
        <v>0</v>
      </c>
    </row>
    <row r="856" spans="1:22" hidden="1" x14ac:dyDescent="0.3">
      <c r="A856" s="1">
        <v>43271</v>
      </c>
      <c r="B856">
        <v>13.545500000000001</v>
      </c>
      <c r="C856">
        <v>42.200001</v>
      </c>
      <c r="D856">
        <v>7.17</v>
      </c>
      <c r="E856">
        <v>12.7</v>
      </c>
      <c r="F856">
        <v>22.450001</v>
      </c>
      <c r="G856">
        <v>45.400002000000001</v>
      </c>
      <c r="H856">
        <v>7.37</v>
      </c>
      <c r="I856">
        <v>27.799999</v>
      </c>
      <c r="J856">
        <v>76.800003000000004</v>
      </c>
      <c r="K856">
        <v>29.75</v>
      </c>
      <c r="L856">
        <v>9.5399999999999991</v>
      </c>
      <c r="M856">
        <v>43.900002000000001</v>
      </c>
      <c r="N856">
        <v>6.13</v>
      </c>
      <c r="O856">
        <v>27.049999</v>
      </c>
      <c r="P856">
        <v>23.799999</v>
      </c>
      <c r="Q856">
        <v>69.400002000000001</v>
      </c>
      <c r="R856">
        <v>45.75</v>
      </c>
      <c r="S856">
        <v>5.85</v>
      </c>
      <c r="T856">
        <v>9.1999999999999993</v>
      </c>
      <c r="U856">
        <v>400.20001200000002</v>
      </c>
      <c r="V856">
        <f t="shared" si="13"/>
        <v>0</v>
      </c>
    </row>
    <row r="857" spans="1:22" hidden="1" x14ac:dyDescent="0.3">
      <c r="A857" s="1">
        <v>43272</v>
      </c>
      <c r="B857">
        <v>13.4909</v>
      </c>
      <c r="C857">
        <v>42.099997999999999</v>
      </c>
      <c r="D857">
        <v>7.1</v>
      </c>
      <c r="E857">
        <v>12.52</v>
      </c>
      <c r="F857">
        <v>21.9</v>
      </c>
      <c r="G857">
        <v>44.950001</v>
      </c>
      <c r="H857">
        <v>7.37</v>
      </c>
      <c r="I857">
        <v>27.700001</v>
      </c>
      <c r="J857">
        <v>76.099997999999999</v>
      </c>
      <c r="K857">
        <v>29.35</v>
      </c>
      <c r="L857">
        <v>9.56</v>
      </c>
      <c r="M857">
        <v>43.25</v>
      </c>
      <c r="N857">
        <v>6.06</v>
      </c>
      <c r="O857">
        <v>26.549999</v>
      </c>
      <c r="P857">
        <v>23.75</v>
      </c>
      <c r="Q857">
        <v>68.550003000000004</v>
      </c>
      <c r="R857">
        <v>46.650002000000001</v>
      </c>
      <c r="S857">
        <v>5.77</v>
      </c>
      <c r="T857">
        <v>8.9700000000000006</v>
      </c>
      <c r="U857">
        <v>396.79998799999998</v>
      </c>
      <c r="V857">
        <f t="shared" si="13"/>
        <v>0</v>
      </c>
    </row>
    <row r="858" spans="1:22" hidden="1" x14ac:dyDescent="0.3">
      <c r="A858" s="1">
        <v>43273</v>
      </c>
      <c r="B858">
        <v>13.581799999999999</v>
      </c>
      <c r="C858">
        <v>43.450001</v>
      </c>
      <c r="D858">
        <v>7.05</v>
      </c>
      <c r="E858">
        <v>12.62</v>
      </c>
      <c r="F858">
        <v>21.700001</v>
      </c>
      <c r="G858">
        <v>46.099997999999999</v>
      </c>
      <c r="H858">
        <v>7.42</v>
      </c>
      <c r="I858">
        <v>28</v>
      </c>
      <c r="J858">
        <v>75.650002000000001</v>
      </c>
      <c r="K858">
        <v>29.25</v>
      </c>
      <c r="L858">
        <v>9.34</v>
      </c>
      <c r="M858">
        <v>43.950001</v>
      </c>
      <c r="N858">
        <v>6.03</v>
      </c>
      <c r="O858">
        <v>26.65</v>
      </c>
      <c r="P858">
        <v>23.65</v>
      </c>
      <c r="Q858">
        <v>68.699996999999996</v>
      </c>
      <c r="R858">
        <v>47</v>
      </c>
      <c r="S858">
        <v>5.71</v>
      </c>
      <c r="T858">
        <v>8.67</v>
      </c>
      <c r="U858">
        <v>397.39999399999999</v>
      </c>
      <c r="V858">
        <f t="shared" si="13"/>
        <v>0</v>
      </c>
    </row>
    <row r="859" spans="1:22" hidden="1" x14ac:dyDescent="0.3">
      <c r="A859" s="1">
        <v>43276</v>
      </c>
      <c r="B859">
        <v>13.8</v>
      </c>
      <c r="C859">
        <v>43.25</v>
      </c>
      <c r="D859">
        <v>6.97</v>
      </c>
      <c r="E859">
        <v>12.6</v>
      </c>
      <c r="F859">
        <v>21.299999</v>
      </c>
      <c r="G859">
        <v>45.200001</v>
      </c>
      <c r="H859">
        <v>7.24</v>
      </c>
      <c r="I859">
        <v>27.65</v>
      </c>
      <c r="J859">
        <v>74.5</v>
      </c>
      <c r="K859">
        <v>28.1</v>
      </c>
      <c r="L859">
        <v>8.76</v>
      </c>
      <c r="M859">
        <v>42.349997999999999</v>
      </c>
      <c r="N859">
        <v>5.97</v>
      </c>
      <c r="O859">
        <v>25.5</v>
      </c>
      <c r="P859">
        <v>23.15</v>
      </c>
      <c r="Q859">
        <v>68.650002000000001</v>
      </c>
      <c r="R859">
        <v>46.049999</v>
      </c>
      <c r="S859">
        <v>5.73</v>
      </c>
      <c r="T859">
        <v>8.08</v>
      </c>
      <c r="U859">
        <v>388.79998799999998</v>
      </c>
      <c r="V859">
        <f t="shared" si="13"/>
        <v>0</v>
      </c>
    </row>
    <row r="860" spans="1:22" hidden="1" x14ac:dyDescent="0.3">
      <c r="A860" s="1">
        <v>43277</v>
      </c>
      <c r="B860">
        <v>13.8727</v>
      </c>
      <c r="C860">
        <v>43.349997999999999</v>
      </c>
      <c r="D860">
        <v>6.9</v>
      </c>
      <c r="E860">
        <v>12.58</v>
      </c>
      <c r="F860">
        <v>20.85</v>
      </c>
      <c r="G860">
        <v>44.5</v>
      </c>
      <c r="H860">
        <v>7.15</v>
      </c>
      <c r="I860">
        <v>27.5</v>
      </c>
      <c r="J860">
        <v>73.400002000000001</v>
      </c>
      <c r="K860">
        <v>27.75</v>
      </c>
      <c r="L860">
        <v>8.81</v>
      </c>
      <c r="M860">
        <v>41.849997999999999</v>
      </c>
      <c r="N860">
        <v>5.92</v>
      </c>
      <c r="O860">
        <v>25.9</v>
      </c>
      <c r="P860">
        <v>23.549999</v>
      </c>
      <c r="Q860">
        <v>69.5</v>
      </c>
      <c r="R860">
        <v>44</v>
      </c>
      <c r="S860">
        <v>5.7</v>
      </c>
      <c r="T860">
        <v>7.85</v>
      </c>
      <c r="U860">
        <v>386</v>
      </c>
      <c r="V860">
        <f t="shared" si="13"/>
        <v>0</v>
      </c>
    </row>
    <row r="861" spans="1:22" hidden="1" x14ac:dyDescent="0.3">
      <c r="A861" s="1">
        <v>43278</v>
      </c>
      <c r="B861">
        <v>13.7636</v>
      </c>
      <c r="C861">
        <v>43</v>
      </c>
      <c r="D861">
        <v>6.85</v>
      </c>
      <c r="E861">
        <v>12.42</v>
      </c>
      <c r="F861">
        <v>19.780000999999999</v>
      </c>
      <c r="G861">
        <v>44</v>
      </c>
      <c r="H861">
        <v>6.87</v>
      </c>
      <c r="I861">
        <v>26.1</v>
      </c>
      <c r="J861">
        <v>71.800003000000004</v>
      </c>
      <c r="K861">
        <v>26.299999</v>
      </c>
      <c r="L861">
        <v>8.84</v>
      </c>
      <c r="M861">
        <v>41.200001</v>
      </c>
      <c r="N861">
        <v>5.78</v>
      </c>
      <c r="O861">
        <v>25.299999</v>
      </c>
      <c r="P861">
        <v>22.299999</v>
      </c>
      <c r="Q861">
        <v>68.800003000000004</v>
      </c>
      <c r="R861">
        <v>43.799999</v>
      </c>
      <c r="S861">
        <v>5.72</v>
      </c>
      <c r="T861">
        <v>7.41</v>
      </c>
      <c r="U861">
        <v>377.39999399999999</v>
      </c>
      <c r="V861">
        <f t="shared" si="13"/>
        <v>0</v>
      </c>
    </row>
    <row r="862" spans="1:22" hidden="1" x14ac:dyDescent="0.3">
      <c r="A862" s="1">
        <v>43279</v>
      </c>
      <c r="B862">
        <v>13.709099999999999</v>
      </c>
      <c r="C862">
        <v>43.5</v>
      </c>
      <c r="D862">
        <v>6.98</v>
      </c>
      <c r="E862">
        <v>12.36</v>
      </c>
      <c r="F862">
        <v>19.879999000000002</v>
      </c>
      <c r="G862">
        <v>42.299999</v>
      </c>
      <c r="H862">
        <v>6.91</v>
      </c>
      <c r="I862">
        <v>25.85</v>
      </c>
      <c r="J862">
        <v>71.25</v>
      </c>
      <c r="K862">
        <v>26.35</v>
      </c>
      <c r="L862">
        <v>8.74</v>
      </c>
      <c r="M862">
        <v>40.849997999999999</v>
      </c>
      <c r="N862">
        <v>5.74</v>
      </c>
      <c r="O862">
        <v>25</v>
      </c>
      <c r="P862">
        <v>22.549999</v>
      </c>
      <c r="Q862">
        <v>69.150002000000001</v>
      </c>
      <c r="R862">
        <v>43.5</v>
      </c>
      <c r="S862">
        <v>5.86</v>
      </c>
      <c r="T862">
        <v>7.36</v>
      </c>
      <c r="U862">
        <v>379</v>
      </c>
      <c r="V862">
        <f t="shared" si="13"/>
        <v>0</v>
      </c>
    </row>
    <row r="863" spans="1:22" hidden="1" x14ac:dyDescent="0.3">
      <c r="A863" s="1">
        <v>43280</v>
      </c>
      <c r="B863">
        <v>13.654500000000001</v>
      </c>
      <c r="C863">
        <v>43.400002000000001</v>
      </c>
      <c r="D863">
        <v>7.01</v>
      </c>
      <c r="E863">
        <v>12.46</v>
      </c>
      <c r="F863">
        <v>20.350000000000001</v>
      </c>
      <c r="G863">
        <v>43.099997999999999</v>
      </c>
      <c r="H863">
        <v>6.98</v>
      </c>
      <c r="I863">
        <v>26.6</v>
      </c>
      <c r="J863">
        <v>72.199996999999996</v>
      </c>
      <c r="K863">
        <v>27.450001</v>
      </c>
      <c r="L863">
        <v>8.84</v>
      </c>
      <c r="M863">
        <v>41.950001</v>
      </c>
      <c r="N863">
        <v>5.87</v>
      </c>
      <c r="O863">
        <v>25.25</v>
      </c>
      <c r="P863">
        <v>23.700001</v>
      </c>
      <c r="Q863">
        <v>69.699996999999996</v>
      </c>
      <c r="R863">
        <v>45</v>
      </c>
      <c r="S863">
        <v>5.97</v>
      </c>
      <c r="T863">
        <v>7.58</v>
      </c>
      <c r="U863">
        <v>393.79998799999998</v>
      </c>
      <c r="V863">
        <f t="shared" si="13"/>
        <v>0</v>
      </c>
    </row>
    <row r="864" spans="1:22" x14ac:dyDescent="0.3">
      <c r="A864" s="1">
        <v>43284</v>
      </c>
      <c r="B864">
        <v>13.654500000000001</v>
      </c>
      <c r="C864">
        <v>43</v>
      </c>
      <c r="D864">
        <v>6.9</v>
      </c>
      <c r="E864">
        <v>12.7</v>
      </c>
      <c r="F864">
        <v>19.98</v>
      </c>
      <c r="G864">
        <v>41.400002000000001</v>
      </c>
      <c r="H864">
        <v>6.76</v>
      </c>
      <c r="I864">
        <v>26.15</v>
      </c>
      <c r="J864">
        <v>70.75</v>
      </c>
      <c r="K864">
        <v>26.1</v>
      </c>
      <c r="L864">
        <v>8.3699999999999992</v>
      </c>
      <c r="M864">
        <v>39.349997999999999</v>
      </c>
      <c r="N864">
        <v>5.77</v>
      </c>
      <c r="O864">
        <v>23.25</v>
      </c>
      <c r="P864">
        <v>23.15</v>
      </c>
      <c r="Q864">
        <v>68.300003000000004</v>
      </c>
      <c r="R864">
        <v>43.200001</v>
      </c>
      <c r="S864">
        <v>5.88</v>
      </c>
      <c r="T864">
        <v>7.22</v>
      </c>
      <c r="U864">
        <v>390.79998799999998</v>
      </c>
      <c r="V864">
        <f t="shared" si="13"/>
        <v>1</v>
      </c>
    </row>
    <row r="865" spans="1:22" hidden="1" x14ac:dyDescent="0.3">
      <c r="A865" s="1">
        <v>43285</v>
      </c>
      <c r="B865">
        <v>13.6364</v>
      </c>
      <c r="C865">
        <v>42.599997999999999</v>
      </c>
      <c r="D865">
        <v>6.83</v>
      </c>
      <c r="E865">
        <v>12.68</v>
      </c>
      <c r="F865">
        <v>19.200001</v>
      </c>
      <c r="G865">
        <v>40.700001</v>
      </c>
      <c r="H865">
        <v>6.7</v>
      </c>
      <c r="I865">
        <v>25.4</v>
      </c>
      <c r="J865">
        <v>69.849997999999999</v>
      </c>
      <c r="K865">
        <v>25.1</v>
      </c>
      <c r="L865">
        <v>8.35</v>
      </c>
      <c r="M865">
        <v>39.549999</v>
      </c>
      <c r="N865">
        <v>5.76</v>
      </c>
      <c r="O865">
        <v>23.200001</v>
      </c>
      <c r="P865">
        <v>21.25</v>
      </c>
      <c r="Q865">
        <v>68.650002000000001</v>
      </c>
      <c r="R865">
        <v>41.650002000000001</v>
      </c>
      <c r="S865">
        <v>5.78</v>
      </c>
      <c r="T865">
        <v>7.14</v>
      </c>
      <c r="U865">
        <v>383</v>
      </c>
      <c r="V865">
        <f t="shared" si="13"/>
        <v>0</v>
      </c>
    </row>
    <row r="866" spans="1:22" hidden="1" x14ac:dyDescent="0.3">
      <c r="A866" s="1">
        <v>43286</v>
      </c>
      <c r="B866">
        <v>13.709099999999999</v>
      </c>
      <c r="C866">
        <v>42.650002000000001</v>
      </c>
      <c r="D866">
        <v>6.81</v>
      </c>
      <c r="E866">
        <v>12.72</v>
      </c>
      <c r="F866">
        <v>18.98</v>
      </c>
      <c r="G866">
        <v>40.950001</v>
      </c>
      <c r="H866">
        <v>6.82</v>
      </c>
      <c r="I866">
        <v>25.700001</v>
      </c>
      <c r="J866">
        <v>69.449996999999996</v>
      </c>
      <c r="K866">
        <v>25.65</v>
      </c>
      <c r="L866">
        <v>8.2899999999999991</v>
      </c>
      <c r="M866">
        <v>38.950001</v>
      </c>
      <c r="N866">
        <v>5.53</v>
      </c>
      <c r="O866">
        <v>22.15</v>
      </c>
      <c r="P866">
        <v>21.4</v>
      </c>
      <c r="Q866">
        <v>69.150002000000001</v>
      </c>
      <c r="R866">
        <v>41.349997999999999</v>
      </c>
      <c r="S866">
        <v>5.69</v>
      </c>
      <c r="T866">
        <v>7.21</v>
      </c>
      <c r="U866">
        <v>385.60000600000001</v>
      </c>
      <c r="V866">
        <f t="shared" si="13"/>
        <v>0</v>
      </c>
    </row>
    <row r="867" spans="1:22" hidden="1" x14ac:dyDescent="0.3">
      <c r="A867" s="1">
        <v>43287</v>
      </c>
      <c r="B867">
        <v>13.7273</v>
      </c>
      <c r="C867">
        <v>42.900002000000001</v>
      </c>
      <c r="D867">
        <v>6.88</v>
      </c>
      <c r="E867">
        <v>12.78</v>
      </c>
      <c r="F867">
        <v>19.299999</v>
      </c>
      <c r="G867">
        <v>40.599997999999999</v>
      </c>
      <c r="H867">
        <v>6.89</v>
      </c>
      <c r="I867">
        <v>26.25</v>
      </c>
      <c r="J867">
        <v>69.699996999999996</v>
      </c>
      <c r="K867">
        <v>25.549999</v>
      </c>
      <c r="L867">
        <v>8.34</v>
      </c>
      <c r="M867">
        <v>39.349997999999999</v>
      </c>
      <c r="N867">
        <v>5.53</v>
      </c>
      <c r="O867">
        <v>22.9</v>
      </c>
      <c r="P867">
        <v>21.9</v>
      </c>
      <c r="Q867">
        <v>69.599997999999999</v>
      </c>
      <c r="R867">
        <v>42.150002000000001</v>
      </c>
      <c r="S867">
        <v>5.66</v>
      </c>
      <c r="T867">
        <v>7.26</v>
      </c>
      <c r="U867">
        <v>386.60000600000001</v>
      </c>
      <c r="V867">
        <f t="shared" si="13"/>
        <v>0</v>
      </c>
    </row>
    <row r="868" spans="1:22" hidden="1" x14ac:dyDescent="0.3">
      <c r="A868" s="1">
        <v>43290</v>
      </c>
      <c r="B868">
        <v>13.9091</v>
      </c>
      <c r="C868">
        <v>43</v>
      </c>
      <c r="D868">
        <v>7.03</v>
      </c>
      <c r="E868">
        <v>13.26</v>
      </c>
      <c r="F868">
        <v>19.920000000000002</v>
      </c>
      <c r="G868">
        <v>43.200001</v>
      </c>
      <c r="H868">
        <v>6.95</v>
      </c>
      <c r="I868">
        <v>26.75</v>
      </c>
      <c r="J868">
        <v>70.949996999999996</v>
      </c>
      <c r="K868">
        <v>26.299999</v>
      </c>
      <c r="L868">
        <v>8.4700000000000006</v>
      </c>
      <c r="M868">
        <v>41.049999</v>
      </c>
      <c r="N868">
        <v>5.61</v>
      </c>
      <c r="O868">
        <v>23.950001</v>
      </c>
      <c r="P868">
        <v>22.9</v>
      </c>
      <c r="Q868">
        <v>70.699996999999996</v>
      </c>
      <c r="R868">
        <v>43.400002000000001</v>
      </c>
      <c r="S868">
        <v>5.73</v>
      </c>
      <c r="T868">
        <v>7.45</v>
      </c>
      <c r="U868">
        <v>396</v>
      </c>
      <c r="V868">
        <f t="shared" si="13"/>
        <v>0</v>
      </c>
    </row>
    <row r="869" spans="1:22" hidden="1" x14ac:dyDescent="0.3">
      <c r="A869" s="1">
        <v>43291</v>
      </c>
      <c r="B869">
        <v>13.9091</v>
      </c>
      <c r="C869">
        <v>43.200001</v>
      </c>
      <c r="D869">
        <v>7.09</v>
      </c>
      <c r="E869">
        <v>12.76</v>
      </c>
      <c r="F869">
        <v>20.25</v>
      </c>
      <c r="G869">
        <v>41.799999</v>
      </c>
      <c r="H869">
        <v>7</v>
      </c>
      <c r="I869">
        <v>25.700001</v>
      </c>
      <c r="J869">
        <v>71.099997999999999</v>
      </c>
      <c r="K869">
        <v>26.549999</v>
      </c>
      <c r="L869">
        <v>8.8000000000000007</v>
      </c>
      <c r="M869">
        <v>41.450001</v>
      </c>
      <c r="N869">
        <v>5.65</v>
      </c>
      <c r="O869">
        <v>24.35</v>
      </c>
      <c r="P869">
        <v>22.200001</v>
      </c>
      <c r="Q869">
        <v>70.849997999999999</v>
      </c>
      <c r="R869">
        <v>44.75</v>
      </c>
      <c r="S869">
        <v>5.86</v>
      </c>
      <c r="T869">
        <v>7.48</v>
      </c>
      <c r="U869">
        <v>386.79998799999998</v>
      </c>
      <c r="V869">
        <f t="shared" si="13"/>
        <v>0</v>
      </c>
    </row>
    <row r="870" spans="1:22" hidden="1" x14ac:dyDescent="0.3">
      <c r="A870" s="1">
        <v>43292</v>
      </c>
      <c r="B870">
        <v>13.8546</v>
      </c>
      <c r="C870">
        <v>42.75</v>
      </c>
      <c r="D870">
        <v>7.03</v>
      </c>
      <c r="E870">
        <v>12.68</v>
      </c>
      <c r="F870">
        <v>19.84</v>
      </c>
      <c r="G870">
        <v>41.650002000000001</v>
      </c>
      <c r="H870">
        <v>6.83</v>
      </c>
      <c r="I870">
        <v>24.700001</v>
      </c>
      <c r="J870">
        <v>70.400002000000001</v>
      </c>
      <c r="K870">
        <v>25.200001</v>
      </c>
      <c r="L870">
        <v>8.56</v>
      </c>
      <c r="M870">
        <v>40.549999</v>
      </c>
      <c r="N870">
        <v>5.56</v>
      </c>
      <c r="O870">
        <v>23.85</v>
      </c>
      <c r="P870">
        <v>22.299999</v>
      </c>
      <c r="Q870">
        <v>70.449996999999996</v>
      </c>
      <c r="R870">
        <v>44.25</v>
      </c>
      <c r="S870">
        <v>5.77</v>
      </c>
      <c r="T870">
        <v>7.15</v>
      </c>
      <c r="U870">
        <v>379.39999399999999</v>
      </c>
      <c r="V870">
        <f t="shared" si="13"/>
        <v>0</v>
      </c>
    </row>
    <row r="871" spans="1:22" hidden="1" x14ac:dyDescent="0.3">
      <c r="A871" s="1">
        <v>43293</v>
      </c>
      <c r="B871">
        <v>13.8727</v>
      </c>
      <c r="C871">
        <v>42.549999</v>
      </c>
      <c r="D871">
        <v>7.01</v>
      </c>
      <c r="E871">
        <v>13</v>
      </c>
      <c r="F871">
        <v>20.399999999999999</v>
      </c>
      <c r="G871">
        <v>42.400002000000001</v>
      </c>
      <c r="H871">
        <v>7.01</v>
      </c>
      <c r="I871">
        <v>25.4</v>
      </c>
      <c r="J871">
        <v>70.949996999999996</v>
      </c>
      <c r="K871">
        <v>25.65</v>
      </c>
      <c r="L871">
        <v>8.58</v>
      </c>
      <c r="M871">
        <v>40.75</v>
      </c>
      <c r="N871">
        <v>5.64</v>
      </c>
      <c r="O871">
        <v>23.85</v>
      </c>
      <c r="P871">
        <v>22.700001</v>
      </c>
      <c r="Q871">
        <v>69.699996999999996</v>
      </c>
      <c r="R871">
        <v>44.799999</v>
      </c>
      <c r="S871">
        <v>5.75</v>
      </c>
      <c r="T871">
        <v>7.38</v>
      </c>
      <c r="U871">
        <v>380</v>
      </c>
      <c r="V871">
        <f t="shared" si="13"/>
        <v>0</v>
      </c>
    </row>
    <row r="872" spans="1:22" hidden="1" x14ac:dyDescent="0.3">
      <c r="A872" s="1">
        <v>43294</v>
      </c>
      <c r="B872">
        <v>13.8727</v>
      </c>
      <c r="C872">
        <v>42.75</v>
      </c>
      <c r="D872">
        <v>7.05</v>
      </c>
      <c r="E872">
        <v>13.38</v>
      </c>
      <c r="F872">
        <v>20.549999</v>
      </c>
      <c r="G872">
        <v>42.650002000000001</v>
      </c>
      <c r="H872">
        <v>7.11</v>
      </c>
      <c r="I872">
        <v>26.700001</v>
      </c>
      <c r="J872">
        <v>70.900002000000001</v>
      </c>
      <c r="K872">
        <v>25.700001</v>
      </c>
      <c r="L872">
        <v>8.9</v>
      </c>
      <c r="M872">
        <v>41.25</v>
      </c>
      <c r="N872">
        <v>5.61</v>
      </c>
      <c r="O872">
        <v>24.299999</v>
      </c>
      <c r="P872">
        <v>22.85</v>
      </c>
      <c r="Q872">
        <v>69</v>
      </c>
      <c r="R872">
        <v>44.950001</v>
      </c>
      <c r="S872">
        <v>5.75</v>
      </c>
      <c r="T872">
        <v>7.25</v>
      </c>
      <c r="U872">
        <v>381</v>
      </c>
      <c r="V872">
        <f t="shared" si="13"/>
        <v>0</v>
      </c>
    </row>
    <row r="873" spans="1:22" hidden="1" x14ac:dyDescent="0.3">
      <c r="A873" s="1">
        <v>43297</v>
      </c>
      <c r="B873">
        <v>13.9636</v>
      </c>
      <c r="C873">
        <v>42.400002000000001</v>
      </c>
      <c r="D873">
        <v>7.08</v>
      </c>
      <c r="E873">
        <v>13.54</v>
      </c>
      <c r="F873">
        <v>20.399999999999999</v>
      </c>
      <c r="G873">
        <v>42.299999</v>
      </c>
      <c r="H873">
        <v>7.07</v>
      </c>
      <c r="I873">
        <v>26.75</v>
      </c>
      <c r="J873">
        <v>70.650002000000001</v>
      </c>
      <c r="K873">
        <v>25.450001</v>
      </c>
      <c r="L873">
        <v>8.73</v>
      </c>
      <c r="M873">
        <v>41.799999</v>
      </c>
      <c r="N873">
        <v>5.58</v>
      </c>
      <c r="O873">
        <v>24.5</v>
      </c>
      <c r="P873">
        <v>22.65</v>
      </c>
      <c r="Q873">
        <v>69.050003000000004</v>
      </c>
      <c r="R873">
        <v>43.5</v>
      </c>
      <c r="S873">
        <v>5.72</v>
      </c>
      <c r="T873">
        <v>7.15</v>
      </c>
      <c r="U873">
        <v>381.39999399999999</v>
      </c>
      <c r="V873">
        <f t="shared" si="13"/>
        <v>0</v>
      </c>
    </row>
    <row r="874" spans="1:22" hidden="1" x14ac:dyDescent="0.3">
      <c r="A874" s="1">
        <v>43298</v>
      </c>
      <c r="B874">
        <v>14.0909</v>
      </c>
      <c r="C874">
        <v>42.349997999999999</v>
      </c>
      <c r="D874">
        <v>7.05</v>
      </c>
      <c r="E874">
        <v>13.68</v>
      </c>
      <c r="F874">
        <v>20.100000000000001</v>
      </c>
      <c r="G874">
        <v>41.700001</v>
      </c>
      <c r="H874">
        <v>6.88</v>
      </c>
      <c r="I874">
        <v>25.799999</v>
      </c>
      <c r="J874">
        <v>70.150002000000001</v>
      </c>
      <c r="K874">
        <v>25.1</v>
      </c>
      <c r="L874">
        <v>8.49</v>
      </c>
      <c r="M874">
        <v>40.450001</v>
      </c>
      <c r="N874">
        <v>5.49</v>
      </c>
      <c r="O874">
        <v>23.799999</v>
      </c>
      <c r="P874">
        <v>21.799999</v>
      </c>
      <c r="Q874">
        <v>68.300003000000004</v>
      </c>
      <c r="R874">
        <v>43.150002000000001</v>
      </c>
      <c r="S874">
        <v>5.56</v>
      </c>
      <c r="T874">
        <v>7.13</v>
      </c>
      <c r="U874">
        <v>375.79998799999998</v>
      </c>
      <c r="V874">
        <f t="shared" si="13"/>
        <v>0</v>
      </c>
    </row>
    <row r="875" spans="1:22" hidden="1" x14ac:dyDescent="0.3">
      <c r="A875" s="1">
        <v>43299</v>
      </c>
      <c r="B875">
        <v>14.309100000000001</v>
      </c>
      <c r="C875">
        <v>42.099997999999999</v>
      </c>
      <c r="D875">
        <v>7.03</v>
      </c>
      <c r="E875">
        <v>13.6</v>
      </c>
      <c r="F875">
        <v>20</v>
      </c>
      <c r="G875">
        <v>42.650002000000001</v>
      </c>
      <c r="H875">
        <v>6.88</v>
      </c>
      <c r="I875">
        <v>26.25</v>
      </c>
      <c r="J875">
        <v>70.349997999999999</v>
      </c>
      <c r="K875">
        <v>25</v>
      </c>
      <c r="L875">
        <v>8.33</v>
      </c>
      <c r="M875">
        <v>40.150002000000001</v>
      </c>
      <c r="N875">
        <v>5.47</v>
      </c>
      <c r="O875">
        <v>23.9</v>
      </c>
      <c r="P875">
        <v>22.299999</v>
      </c>
      <c r="Q875">
        <v>67.949996999999996</v>
      </c>
      <c r="R875">
        <v>42.700001</v>
      </c>
      <c r="S875">
        <v>5.51</v>
      </c>
      <c r="T875">
        <v>7</v>
      </c>
      <c r="U875">
        <v>378</v>
      </c>
      <c r="V875">
        <f t="shared" si="13"/>
        <v>0</v>
      </c>
    </row>
    <row r="876" spans="1:22" hidden="1" x14ac:dyDescent="0.3">
      <c r="A876" s="1">
        <v>43300</v>
      </c>
      <c r="B876">
        <v>14.3636</v>
      </c>
      <c r="C876">
        <v>41.849997999999999</v>
      </c>
      <c r="D876">
        <v>7.03</v>
      </c>
      <c r="E876">
        <v>13.42</v>
      </c>
      <c r="F876">
        <v>19.260000000000002</v>
      </c>
      <c r="G876">
        <v>43.700001</v>
      </c>
      <c r="H876">
        <v>6.62</v>
      </c>
      <c r="I876">
        <v>25.299999</v>
      </c>
      <c r="J876">
        <v>70.400002000000001</v>
      </c>
      <c r="K876">
        <v>24.6</v>
      </c>
      <c r="L876">
        <v>8.25</v>
      </c>
      <c r="M876">
        <v>40.349997999999999</v>
      </c>
      <c r="N876">
        <v>5.41</v>
      </c>
      <c r="O876">
        <v>23.700001</v>
      </c>
      <c r="P876">
        <v>22.25</v>
      </c>
      <c r="Q876">
        <v>68.150002000000001</v>
      </c>
      <c r="R876">
        <v>43.25</v>
      </c>
      <c r="S876">
        <v>5.52</v>
      </c>
      <c r="T876">
        <v>6.66</v>
      </c>
      <c r="U876">
        <v>375.60000600000001</v>
      </c>
      <c r="V876">
        <f t="shared" si="13"/>
        <v>0</v>
      </c>
    </row>
    <row r="877" spans="1:22" hidden="1" x14ac:dyDescent="0.3">
      <c r="A877" s="1">
        <v>43301</v>
      </c>
      <c r="B877">
        <v>14.7455</v>
      </c>
      <c r="C877">
        <v>41.900002000000001</v>
      </c>
      <c r="D877">
        <v>7.15</v>
      </c>
      <c r="E877">
        <v>13.46</v>
      </c>
      <c r="F877">
        <v>19.18</v>
      </c>
      <c r="G877">
        <v>43.299999</v>
      </c>
      <c r="H877">
        <v>6.66</v>
      </c>
      <c r="I877">
        <v>25.299999</v>
      </c>
      <c r="J877">
        <v>71.550003000000004</v>
      </c>
      <c r="K877">
        <v>25.049999</v>
      </c>
      <c r="L877">
        <v>8.15</v>
      </c>
      <c r="M877">
        <v>40.450001</v>
      </c>
      <c r="N877">
        <v>5.56</v>
      </c>
      <c r="O877">
        <v>23.75</v>
      </c>
      <c r="P877">
        <v>22.299999</v>
      </c>
      <c r="Q877">
        <v>68.5</v>
      </c>
      <c r="R877">
        <v>43.75</v>
      </c>
      <c r="S877">
        <v>5.64</v>
      </c>
      <c r="T877">
        <v>6.86</v>
      </c>
      <c r="U877">
        <v>376.60000600000001</v>
      </c>
      <c r="V877">
        <f t="shared" si="13"/>
        <v>0</v>
      </c>
    </row>
    <row r="878" spans="1:22" hidden="1" x14ac:dyDescent="0.3">
      <c r="A878" s="1">
        <v>43304</v>
      </c>
      <c r="B878">
        <v>14.7455</v>
      </c>
      <c r="C878">
        <v>42.299999</v>
      </c>
      <c r="D878">
        <v>7.14</v>
      </c>
      <c r="E878">
        <v>13.48</v>
      </c>
      <c r="F878">
        <v>19</v>
      </c>
      <c r="G878">
        <v>42.5</v>
      </c>
      <c r="H878">
        <v>6.41</v>
      </c>
      <c r="I878">
        <v>24.549999</v>
      </c>
      <c r="J878">
        <v>71.599997999999999</v>
      </c>
      <c r="K878">
        <v>25.65</v>
      </c>
      <c r="L878">
        <v>8.25</v>
      </c>
      <c r="M878">
        <v>39.75</v>
      </c>
      <c r="N878">
        <v>5.63</v>
      </c>
      <c r="O878">
        <v>23.950001</v>
      </c>
      <c r="P878">
        <v>21.450001</v>
      </c>
      <c r="Q878">
        <v>69.150002000000001</v>
      </c>
      <c r="R878">
        <v>45.299999</v>
      </c>
      <c r="S878">
        <v>5.59</v>
      </c>
      <c r="T878">
        <v>7.03</v>
      </c>
      <c r="U878">
        <v>371</v>
      </c>
      <c r="V878">
        <f t="shared" si="13"/>
        <v>0</v>
      </c>
    </row>
    <row r="879" spans="1:22" hidden="1" x14ac:dyDescent="0.3">
      <c r="A879" s="1">
        <v>43305</v>
      </c>
      <c r="B879">
        <v>14.7636</v>
      </c>
      <c r="C879">
        <v>42.450001</v>
      </c>
      <c r="D879">
        <v>7.21</v>
      </c>
      <c r="E879">
        <v>13.5</v>
      </c>
      <c r="F879">
        <v>19.420000000000002</v>
      </c>
      <c r="G879">
        <v>42.799999</v>
      </c>
      <c r="H879">
        <v>6.52</v>
      </c>
      <c r="I879">
        <v>25.450001</v>
      </c>
      <c r="J879">
        <v>73.349997999999999</v>
      </c>
      <c r="K879">
        <v>25.799999</v>
      </c>
      <c r="L879">
        <v>8.19</v>
      </c>
      <c r="M879">
        <v>39.75</v>
      </c>
      <c r="N879">
        <v>5.82</v>
      </c>
      <c r="O879">
        <v>23.799999</v>
      </c>
      <c r="P879">
        <v>21</v>
      </c>
      <c r="Q879">
        <v>69.75</v>
      </c>
      <c r="R879">
        <v>49</v>
      </c>
      <c r="S879">
        <v>5.62</v>
      </c>
      <c r="T879">
        <v>7.26</v>
      </c>
      <c r="U879">
        <v>375.20001200000002</v>
      </c>
      <c r="V879">
        <f t="shared" si="13"/>
        <v>0</v>
      </c>
    </row>
    <row r="880" spans="1:22" hidden="1" x14ac:dyDescent="0.3">
      <c r="A880" s="1">
        <v>43306</v>
      </c>
      <c r="B880">
        <v>14.672700000000001</v>
      </c>
      <c r="C880">
        <v>42.599997999999999</v>
      </c>
      <c r="D880">
        <v>7.36</v>
      </c>
      <c r="E880">
        <v>13.32</v>
      </c>
      <c r="F880">
        <v>19.68</v>
      </c>
      <c r="G880">
        <v>42.900002000000001</v>
      </c>
      <c r="H880">
        <v>6.55</v>
      </c>
      <c r="I880">
        <v>25.5</v>
      </c>
      <c r="J880">
        <v>74.199996999999996</v>
      </c>
      <c r="K880">
        <v>25.75</v>
      </c>
      <c r="L880">
        <v>8.5500000000000007</v>
      </c>
      <c r="M880">
        <v>41.5</v>
      </c>
      <c r="N880">
        <v>5.85</v>
      </c>
      <c r="O880">
        <v>24.75</v>
      </c>
      <c r="P880">
        <v>21.65</v>
      </c>
      <c r="Q880">
        <v>69.75</v>
      </c>
      <c r="R880">
        <v>48.900002000000001</v>
      </c>
      <c r="S880">
        <v>5.76</v>
      </c>
      <c r="T880">
        <v>7.51</v>
      </c>
      <c r="U880">
        <v>379.79998799999998</v>
      </c>
      <c r="V880">
        <f t="shared" si="13"/>
        <v>0</v>
      </c>
    </row>
    <row r="881" spans="1:22" hidden="1" x14ac:dyDescent="0.3">
      <c r="A881" s="1">
        <v>43307</v>
      </c>
      <c r="B881">
        <v>14.6364</v>
      </c>
      <c r="C881">
        <v>42.75</v>
      </c>
      <c r="D881">
        <v>7.42</v>
      </c>
      <c r="E881">
        <v>13.5</v>
      </c>
      <c r="F881">
        <v>19.040001</v>
      </c>
      <c r="G881">
        <v>42.799999</v>
      </c>
      <c r="H881">
        <v>6.58</v>
      </c>
      <c r="I881">
        <v>24.75</v>
      </c>
      <c r="J881">
        <v>74</v>
      </c>
      <c r="K881">
        <v>25.549999</v>
      </c>
      <c r="L881">
        <v>8.6199999999999992</v>
      </c>
      <c r="M881">
        <v>41.5</v>
      </c>
      <c r="N881">
        <v>5.82</v>
      </c>
      <c r="O881">
        <v>24.299999</v>
      </c>
      <c r="P881">
        <v>21.549999</v>
      </c>
      <c r="Q881">
        <v>69.699996999999996</v>
      </c>
      <c r="R881">
        <v>48.049999</v>
      </c>
      <c r="S881">
        <v>5.82</v>
      </c>
      <c r="T881">
        <v>7.38</v>
      </c>
      <c r="U881">
        <v>374.79998799999998</v>
      </c>
      <c r="V881">
        <f t="shared" si="13"/>
        <v>0</v>
      </c>
    </row>
    <row r="882" spans="1:22" hidden="1" x14ac:dyDescent="0.3">
      <c r="A882" s="1">
        <v>43308</v>
      </c>
      <c r="B882">
        <v>14.654500000000001</v>
      </c>
      <c r="C882">
        <v>42.75</v>
      </c>
      <c r="D882">
        <v>7.51</v>
      </c>
      <c r="E882">
        <v>13.5</v>
      </c>
      <c r="F882">
        <v>18.420000000000002</v>
      </c>
      <c r="G882">
        <v>42.549999</v>
      </c>
      <c r="H882">
        <v>6.74</v>
      </c>
      <c r="I882">
        <v>24.950001</v>
      </c>
      <c r="J882">
        <v>73.699996999999996</v>
      </c>
      <c r="K882">
        <v>25.35</v>
      </c>
      <c r="L882">
        <v>8.5399999999999991</v>
      </c>
      <c r="M882">
        <v>40.900002000000001</v>
      </c>
      <c r="N882">
        <v>5.82</v>
      </c>
      <c r="O882">
        <v>23.799999</v>
      </c>
      <c r="P882">
        <v>21.35</v>
      </c>
      <c r="Q882">
        <v>69.900002000000001</v>
      </c>
      <c r="R882">
        <v>49.099997999999999</v>
      </c>
      <c r="S882">
        <v>5.89</v>
      </c>
      <c r="T882">
        <v>7.23</v>
      </c>
      <c r="U882">
        <v>373</v>
      </c>
      <c r="V882">
        <f t="shared" si="13"/>
        <v>0</v>
      </c>
    </row>
    <row r="883" spans="1:22" hidden="1" x14ac:dyDescent="0.3">
      <c r="A883" s="1">
        <v>43311</v>
      </c>
      <c r="B883">
        <v>14.672700000000001</v>
      </c>
      <c r="C883">
        <v>42.950001</v>
      </c>
      <c r="D883">
        <v>7.51</v>
      </c>
      <c r="E883">
        <v>13.3</v>
      </c>
      <c r="F883">
        <v>17.879999000000002</v>
      </c>
      <c r="G883">
        <v>42.549999</v>
      </c>
      <c r="H883">
        <v>6.62</v>
      </c>
      <c r="I883">
        <v>24.4</v>
      </c>
      <c r="J883">
        <v>73.75</v>
      </c>
      <c r="K883">
        <v>24.65</v>
      </c>
      <c r="L883">
        <v>8.39</v>
      </c>
      <c r="M883">
        <v>40.349997999999999</v>
      </c>
      <c r="N883">
        <v>5.82</v>
      </c>
      <c r="O883">
        <v>23.200001</v>
      </c>
      <c r="P883">
        <v>20.799999</v>
      </c>
      <c r="Q883">
        <v>69.949996999999996</v>
      </c>
      <c r="R883">
        <v>50.650002000000001</v>
      </c>
      <c r="S883">
        <v>5.92</v>
      </c>
      <c r="T883">
        <v>7.16</v>
      </c>
      <c r="U883">
        <v>367.20001200000002</v>
      </c>
      <c r="V883">
        <f t="shared" si="13"/>
        <v>0</v>
      </c>
    </row>
    <row r="884" spans="1:22" hidden="1" x14ac:dyDescent="0.3">
      <c r="A884" s="1">
        <v>43312</v>
      </c>
      <c r="B884">
        <v>14.563599999999999</v>
      </c>
      <c r="C884">
        <v>44</v>
      </c>
      <c r="D884">
        <v>7.57</v>
      </c>
      <c r="E884">
        <v>13.52</v>
      </c>
      <c r="F884">
        <v>17.899999999999999</v>
      </c>
      <c r="G884">
        <v>41.950001</v>
      </c>
      <c r="H884">
        <v>6.49</v>
      </c>
      <c r="I884">
        <v>24.299999</v>
      </c>
      <c r="J884">
        <v>72.800003000000004</v>
      </c>
      <c r="K884">
        <v>25.049999</v>
      </c>
      <c r="L884">
        <v>7.75</v>
      </c>
      <c r="M884">
        <v>40.400002000000001</v>
      </c>
      <c r="N884">
        <v>5.81</v>
      </c>
      <c r="O884">
        <v>23.1</v>
      </c>
      <c r="P884">
        <v>20.5</v>
      </c>
      <c r="Q884">
        <v>70.800003000000004</v>
      </c>
      <c r="R884">
        <v>50.25</v>
      </c>
      <c r="S884">
        <v>5.99</v>
      </c>
      <c r="T884">
        <v>7.22</v>
      </c>
      <c r="U884">
        <v>355.20001200000002</v>
      </c>
      <c r="V884">
        <f t="shared" si="13"/>
        <v>0</v>
      </c>
    </row>
    <row r="885" spans="1:22" x14ac:dyDescent="0.3">
      <c r="A885" s="1">
        <v>43313</v>
      </c>
      <c r="B885">
        <v>14.3818</v>
      </c>
      <c r="C885">
        <v>43.450001</v>
      </c>
      <c r="D885">
        <v>7.59</v>
      </c>
      <c r="E885">
        <v>13.52</v>
      </c>
      <c r="F885">
        <v>17.98</v>
      </c>
      <c r="G885">
        <v>42.799999</v>
      </c>
      <c r="H885">
        <v>6.54</v>
      </c>
      <c r="I885">
        <v>23.950001</v>
      </c>
      <c r="J885">
        <v>72.349997999999999</v>
      </c>
      <c r="K885">
        <v>24.299999</v>
      </c>
      <c r="L885">
        <v>7.58</v>
      </c>
      <c r="M885">
        <v>39.799999</v>
      </c>
      <c r="N885">
        <v>5.79</v>
      </c>
      <c r="O885">
        <v>22.950001</v>
      </c>
      <c r="P885">
        <v>20.950001</v>
      </c>
      <c r="Q885">
        <v>69.849997999999999</v>
      </c>
      <c r="R885">
        <v>49.299999</v>
      </c>
      <c r="S885">
        <v>5.87</v>
      </c>
      <c r="T885">
        <v>7.14</v>
      </c>
      <c r="U885">
        <v>355</v>
      </c>
      <c r="V885">
        <f t="shared" si="13"/>
        <v>1</v>
      </c>
    </row>
    <row r="886" spans="1:22" hidden="1" x14ac:dyDescent="0.3">
      <c r="A886" s="1">
        <v>43314</v>
      </c>
      <c r="B886">
        <v>14.072699999999999</v>
      </c>
      <c r="C886">
        <v>42.75</v>
      </c>
      <c r="D886">
        <v>7.38</v>
      </c>
      <c r="E886">
        <v>13.36</v>
      </c>
      <c r="F886">
        <v>17.260000000000002</v>
      </c>
      <c r="G886">
        <v>42.049999</v>
      </c>
      <c r="H886">
        <v>6.35</v>
      </c>
      <c r="I886">
        <v>23.4</v>
      </c>
      <c r="J886">
        <v>70.300003000000004</v>
      </c>
      <c r="K886">
        <v>23.35</v>
      </c>
      <c r="L886">
        <v>7.33</v>
      </c>
      <c r="M886">
        <v>38.299999</v>
      </c>
      <c r="N886">
        <v>5.69</v>
      </c>
      <c r="O886">
        <v>20.75</v>
      </c>
      <c r="P886">
        <v>20.5</v>
      </c>
      <c r="Q886">
        <v>69.099997999999999</v>
      </c>
      <c r="R886">
        <v>48.5</v>
      </c>
      <c r="S886">
        <v>5.69</v>
      </c>
      <c r="T886">
        <v>7.12</v>
      </c>
      <c r="U886">
        <v>345</v>
      </c>
      <c r="V886">
        <f t="shared" si="13"/>
        <v>0</v>
      </c>
    </row>
    <row r="887" spans="1:22" hidden="1" x14ac:dyDescent="0.3">
      <c r="A887" s="1">
        <v>43315</v>
      </c>
      <c r="B887">
        <v>14.163600000000001</v>
      </c>
      <c r="C887">
        <v>42.599997999999999</v>
      </c>
      <c r="D887">
        <v>7.34</v>
      </c>
      <c r="E887">
        <v>13.12</v>
      </c>
      <c r="F887">
        <v>16.579999999999998</v>
      </c>
      <c r="G887">
        <v>41</v>
      </c>
      <c r="H887">
        <v>6.25</v>
      </c>
      <c r="I887">
        <v>22.799999</v>
      </c>
      <c r="J887">
        <v>70.099997999999999</v>
      </c>
      <c r="K887">
        <v>22.6</v>
      </c>
      <c r="L887">
        <v>7.26</v>
      </c>
      <c r="M887">
        <v>37.349997999999999</v>
      </c>
      <c r="N887">
        <v>5.71</v>
      </c>
      <c r="O887">
        <v>20</v>
      </c>
      <c r="P887">
        <v>19.66</v>
      </c>
      <c r="Q887">
        <v>69.25</v>
      </c>
      <c r="R887">
        <v>46.950001</v>
      </c>
      <c r="S887">
        <v>5.68</v>
      </c>
      <c r="T887">
        <v>6.76</v>
      </c>
      <c r="U887">
        <v>349.79998799999998</v>
      </c>
      <c r="V887">
        <f t="shared" si="13"/>
        <v>0</v>
      </c>
    </row>
    <row r="888" spans="1:22" hidden="1" x14ac:dyDescent="0.3">
      <c r="A888" s="1">
        <v>43318</v>
      </c>
      <c r="B888">
        <v>14.436400000000001</v>
      </c>
      <c r="C888">
        <v>42.549999</v>
      </c>
      <c r="D888">
        <v>7.35</v>
      </c>
      <c r="E888">
        <v>13.16</v>
      </c>
      <c r="F888">
        <v>16.18</v>
      </c>
      <c r="G888">
        <v>41.450001</v>
      </c>
      <c r="H888">
        <v>6.23</v>
      </c>
      <c r="I888">
        <v>22.35</v>
      </c>
      <c r="J888">
        <v>70</v>
      </c>
      <c r="K888">
        <v>22.35</v>
      </c>
      <c r="L888">
        <v>7.03</v>
      </c>
      <c r="M888">
        <v>37.099997999999999</v>
      </c>
      <c r="N888">
        <v>5.75</v>
      </c>
      <c r="O888">
        <v>19.600000000000001</v>
      </c>
      <c r="P888">
        <v>18.98</v>
      </c>
      <c r="Q888">
        <v>69.25</v>
      </c>
      <c r="R888">
        <v>47</v>
      </c>
      <c r="S888">
        <v>5.7</v>
      </c>
      <c r="T888">
        <v>6.71</v>
      </c>
      <c r="U888">
        <v>353</v>
      </c>
      <c r="V888">
        <f t="shared" si="13"/>
        <v>0</v>
      </c>
    </row>
    <row r="889" spans="1:22" hidden="1" x14ac:dyDescent="0.3">
      <c r="A889" s="1">
        <v>43319</v>
      </c>
      <c r="B889">
        <v>14.690899999999999</v>
      </c>
      <c r="C889">
        <v>42.799999</v>
      </c>
      <c r="D889">
        <v>7.54</v>
      </c>
      <c r="E889">
        <v>13.32</v>
      </c>
      <c r="F889">
        <v>16.98</v>
      </c>
      <c r="G889">
        <v>41.299999</v>
      </c>
      <c r="H889">
        <v>6.35</v>
      </c>
      <c r="I889">
        <v>23.049999</v>
      </c>
      <c r="J889">
        <v>71</v>
      </c>
      <c r="K889">
        <v>23.5</v>
      </c>
      <c r="L889">
        <v>7.22</v>
      </c>
      <c r="M889">
        <v>38.299999</v>
      </c>
      <c r="N889">
        <v>5.8</v>
      </c>
      <c r="O889">
        <v>20.5</v>
      </c>
      <c r="P889">
        <v>19.700001</v>
      </c>
      <c r="Q889">
        <v>70</v>
      </c>
      <c r="R889">
        <v>48.75</v>
      </c>
      <c r="S889">
        <v>5.88</v>
      </c>
      <c r="T889">
        <v>6.89</v>
      </c>
      <c r="U889">
        <v>357</v>
      </c>
      <c r="V889">
        <f t="shared" si="13"/>
        <v>0</v>
      </c>
    </row>
    <row r="890" spans="1:22" hidden="1" x14ac:dyDescent="0.3">
      <c r="A890" s="1">
        <v>43320</v>
      </c>
      <c r="B890">
        <v>14.581799999999999</v>
      </c>
      <c r="C890">
        <v>41.700001</v>
      </c>
      <c r="D890">
        <v>7.6</v>
      </c>
      <c r="E890">
        <v>13.18</v>
      </c>
      <c r="F890">
        <v>16.799999</v>
      </c>
      <c r="G890">
        <v>40.799999</v>
      </c>
      <c r="H890">
        <v>6.28</v>
      </c>
      <c r="I890">
        <v>22.950001</v>
      </c>
      <c r="J890">
        <v>71</v>
      </c>
      <c r="K890">
        <v>23.200001</v>
      </c>
      <c r="L890">
        <v>7.18</v>
      </c>
      <c r="M890">
        <v>38.799999</v>
      </c>
      <c r="N890">
        <v>5.79</v>
      </c>
      <c r="O890">
        <v>20.700001</v>
      </c>
      <c r="P890">
        <v>19.940000999999999</v>
      </c>
      <c r="Q890">
        <v>70.099997999999999</v>
      </c>
      <c r="R890">
        <v>50.049999</v>
      </c>
      <c r="S890">
        <v>6.07</v>
      </c>
      <c r="T890">
        <v>6.8</v>
      </c>
      <c r="U890">
        <v>364</v>
      </c>
      <c r="V890">
        <f t="shared" si="13"/>
        <v>0</v>
      </c>
    </row>
    <row r="891" spans="1:22" hidden="1" x14ac:dyDescent="0.3">
      <c r="A891" s="1">
        <v>43321</v>
      </c>
      <c r="B891">
        <v>14.581799999999999</v>
      </c>
      <c r="C891">
        <v>40.950001</v>
      </c>
      <c r="D891">
        <v>7.56</v>
      </c>
      <c r="E891">
        <v>13.1</v>
      </c>
      <c r="F891">
        <v>17.18</v>
      </c>
      <c r="G891">
        <v>41.5</v>
      </c>
      <c r="H891">
        <v>6.33</v>
      </c>
      <c r="I891">
        <v>24</v>
      </c>
      <c r="J891">
        <v>72.400002000000001</v>
      </c>
      <c r="K891">
        <v>24.5</v>
      </c>
      <c r="L891">
        <v>7.27</v>
      </c>
      <c r="M891">
        <v>38.900002000000001</v>
      </c>
      <c r="N891">
        <v>5.83</v>
      </c>
      <c r="O891">
        <v>20.75</v>
      </c>
      <c r="P891">
        <v>20.200001</v>
      </c>
      <c r="Q891">
        <v>71.300003000000004</v>
      </c>
      <c r="R891">
        <v>50.25</v>
      </c>
      <c r="S891">
        <v>6.02</v>
      </c>
      <c r="T891">
        <v>7.22</v>
      </c>
      <c r="U891">
        <v>372.60000600000001</v>
      </c>
      <c r="V891">
        <f t="shared" si="13"/>
        <v>0</v>
      </c>
    </row>
    <row r="892" spans="1:22" hidden="1" x14ac:dyDescent="0.3">
      <c r="A892" s="1">
        <v>43322</v>
      </c>
      <c r="B892">
        <v>14.454499999999999</v>
      </c>
      <c r="C892">
        <v>40.049999</v>
      </c>
      <c r="D892">
        <v>7.39</v>
      </c>
      <c r="E892">
        <v>13.12</v>
      </c>
      <c r="F892">
        <v>16.940000999999999</v>
      </c>
      <c r="G892">
        <v>40.900002000000001</v>
      </c>
      <c r="H892">
        <v>6.22</v>
      </c>
      <c r="I892">
        <v>23.4</v>
      </c>
      <c r="J892">
        <v>71.949996999999996</v>
      </c>
      <c r="K892">
        <v>25</v>
      </c>
      <c r="L892">
        <v>7.26</v>
      </c>
      <c r="M892">
        <v>38.450001</v>
      </c>
      <c r="N892">
        <v>5.78</v>
      </c>
      <c r="O892">
        <v>20.65</v>
      </c>
      <c r="P892">
        <v>19.860001</v>
      </c>
      <c r="Q892">
        <v>71.849997999999999</v>
      </c>
      <c r="R892">
        <v>49.450001</v>
      </c>
      <c r="S892">
        <v>5.93</v>
      </c>
      <c r="T892">
        <v>7.03</v>
      </c>
      <c r="U892">
        <v>370</v>
      </c>
      <c r="V892">
        <f t="shared" si="13"/>
        <v>0</v>
      </c>
    </row>
    <row r="893" spans="1:22" hidden="1" x14ac:dyDescent="0.3">
      <c r="A893" s="1">
        <v>43325</v>
      </c>
      <c r="B893">
        <v>14.4909</v>
      </c>
      <c r="C893">
        <v>39.5</v>
      </c>
      <c r="D893">
        <v>7.28</v>
      </c>
      <c r="E893">
        <v>13.06</v>
      </c>
      <c r="F893">
        <v>16.620000999999998</v>
      </c>
      <c r="G893">
        <v>40.299999</v>
      </c>
      <c r="H893">
        <v>5.99</v>
      </c>
      <c r="I893">
        <v>22.799999</v>
      </c>
      <c r="J893">
        <v>71.099997999999999</v>
      </c>
      <c r="K893">
        <v>24.450001</v>
      </c>
      <c r="L893">
        <v>7.13</v>
      </c>
      <c r="M893">
        <v>37.75</v>
      </c>
      <c r="N893">
        <v>5.72</v>
      </c>
      <c r="O893">
        <v>20.350000000000001</v>
      </c>
      <c r="P893">
        <v>20</v>
      </c>
      <c r="Q893">
        <v>70.449996999999996</v>
      </c>
      <c r="R893">
        <v>48.799999</v>
      </c>
      <c r="S893">
        <v>5.81</v>
      </c>
      <c r="T893">
        <v>6.72</v>
      </c>
      <c r="U893">
        <v>361</v>
      </c>
      <c r="V893">
        <f t="shared" si="13"/>
        <v>0</v>
      </c>
    </row>
    <row r="894" spans="1:22" hidden="1" x14ac:dyDescent="0.3">
      <c r="A894" s="1">
        <v>43326</v>
      </c>
      <c r="B894">
        <v>14.709099999999999</v>
      </c>
      <c r="C894">
        <v>39.799999</v>
      </c>
      <c r="D894">
        <v>7.38</v>
      </c>
      <c r="E894">
        <v>13.62</v>
      </c>
      <c r="F894">
        <v>16</v>
      </c>
      <c r="G894">
        <v>38.5</v>
      </c>
      <c r="H894">
        <v>6.06</v>
      </c>
      <c r="I894">
        <v>22.299999</v>
      </c>
      <c r="J894">
        <v>70.349997999999999</v>
      </c>
      <c r="K894">
        <v>24.1</v>
      </c>
      <c r="L894">
        <v>6.87</v>
      </c>
      <c r="M894">
        <v>36.650002000000001</v>
      </c>
      <c r="N894">
        <v>5.71</v>
      </c>
      <c r="O894">
        <v>19.579999999999998</v>
      </c>
      <c r="P894">
        <v>19.260000000000002</v>
      </c>
      <c r="Q894">
        <v>71</v>
      </c>
      <c r="R894">
        <v>49.650002000000001</v>
      </c>
      <c r="S894">
        <v>5.87</v>
      </c>
      <c r="T894">
        <v>6.61</v>
      </c>
      <c r="U894">
        <v>348.60000600000001</v>
      </c>
      <c r="V894">
        <f t="shared" si="13"/>
        <v>0</v>
      </c>
    </row>
    <row r="895" spans="1:22" hidden="1" x14ac:dyDescent="0.3">
      <c r="A895" s="1">
        <v>43327</v>
      </c>
      <c r="B895">
        <v>14.5273</v>
      </c>
      <c r="C895">
        <v>40</v>
      </c>
      <c r="D895">
        <v>7.33</v>
      </c>
      <c r="E895">
        <v>12.96</v>
      </c>
      <c r="F895">
        <v>15.16</v>
      </c>
      <c r="G895">
        <v>36.849997999999999</v>
      </c>
      <c r="H895">
        <v>5.83</v>
      </c>
      <c r="I895">
        <v>21.5</v>
      </c>
      <c r="J895">
        <v>68.800003000000004</v>
      </c>
      <c r="K895">
        <v>23.5</v>
      </c>
      <c r="L895">
        <v>6.62</v>
      </c>
      <c r="M895">
        <v>35.75</v>
      </c>
      <c r="N895">
        <v>5.63</v>
      </c>
      <c r="O895">
        <v>18.760000000000002</v>
      </c>
      <c r="P895">
        <v>18.639999</v>
      </c>
      <c r="Q895">
        <v>71.400002000000001</v>
      </c>
      <c r="R895">
        <v>47.349997999999999</v>
      </c>
      <c r="S895">
        <v>5.8</v>
      </c>
      <c r="T895">
        <v>6.35</v>
      </c>
      <c r="U895">
        <v>336</v>
      </c>
      <c r="V895">
        <f t="shared" si="13"/>
        <v>0</v>
      </c>
    </row>
    <row r="896" spans="1:22" hidden="1" x14ac:dyDescent="0.3">
      <c r="A896" s="1">
        <v>43328</v>
      </c>
      <c r="B896">
        <v>14.418200000000001</v>
      </c>
      <c r="C896">
        <v>39.650002000000001</v>
      </c>
      <c r="D896">
        <v>7.19</v>
      </c>
      <c r="E896">
        <v>12.86</v>
      </c>
      <c r="F896">
        <v>15.2</v>
      </c>
      <c r="G896">
        <v>37</v>
      </c>
      <c r="H896">
        <v>5.88</v>
      </c>
      <c r="I896">
        <v>21.85</v>
      </c>
      <c r="J896">
        <v>68.449996999999996</v>
      </c>
      <c r="K896">
        <v>23.700001</v>
      </c>
      <c r="L896">
        <v>6.73</v>
      </c>
      <c r="M896">
        <v>36.700001</v>
      </c>
      <c r="N896">
        <v>5.6</v>
      </c>
      <c r="O896">
        <v>18.879999000000002</v>
      </c>
      <c r="P896">
        <v>18.5</v>
      </c>
      <c r="Q896">
        <v>72.5</v>
      </c>
      <c r="R896">
        <v>46.25</v>
      </c>
      <c r="S896">
        <v>5.74</v>
      </c>
      <c r="T896">
        <v>6.5</v>
      </c>
      <c r="U896">
        <v>325.79998799999998</v>
      </c>
      <c r="V896">
        <f t="shared" si="13"/>
        <v>0</v>
      </c>
    </row>
    <row r="897" spans="1:22" hidden="1" x14ac:dyDescent="0.3">
      <c r="A897" s="1">
        <v>43329</v>
      </c>
      <c r="B897">
        <v>14.3636</v>
      </c>
      <c r="C897">
        <v>39.799999</v>
      </c>
      <c r="D897">
        <v>7.21</v>
      </c>
      <c r="E897">
        <v>13.2</v>
      </c>
      <c r="F897">
        <v>15.26</v>
      </c>
      <c r="G897">
        <v>36.900002000000001</v>
      </c>
      <c r="H897">
        <v>6.1</v>
      </c>
      <c r="I897">
        <v>21.6</v>
      </c>
      <c r="J897">
        <v>68.699996999999996</v>
      </c>
      <c r="K897">
        <v>24.799999</v>
      </c>
      <c r="L897">
        <v>6.74</v>
      </c>
      <c r="M897">
        <v>36.099997999999999</v>
      </c>
      <c r="N897">
        <v>5.62</v>
      </c>
      <c r="O897">
        <v>18.5</v>
      </c>
      <c r="P897">
        <v>17.620000999999998</v>
      </c>
      <c r="Q897">
        <v>73.300003000000004</v>
      </c>
      <c r="R897">
        <v>45.299999</v>
      </c>
      <c r="S897">
        <v>5.71</v>
      </c>
      <c r="T897">
        <v>6.43</v>
      </c>
      <c r="U897">
        <v>337</v>
      </c>
      <c r="V897">
        <f t="shared" si="13"/>
        <v>0</v>
      </c>
    </row>
    <row r="898" spans="1:22" hidden="1" x14ac:dyDescent="0.3">
      <c r="A898" s="1">
        <v>43332</v>
      </c>
      <c r="B898">
        <v>14.454499999999999</v>
      </c>
      <c r="C898">
        <v>40.450001</v>
      </c>
      <c r="D898">
        <v>7.32</v>
      </c>
      <c r="E898">
        <v>13.52</v>
      </c>
      <c r="F898">
        <v>15.26</v>
      </c>
      <c r="G898">
        <v>36.650002000000001</v>
      </c>
      <c r="H898">
        <v>6.13</v>
      </c>
      <c r="I898">
        <v>22.299999</v>
      </c>
      <c r="J898">
        <v>69.349997999999999</v>
      </c>
      <c r="K898">
        <v>25</v>
      </c>
      <c r="L898">
        <v>6.78</v>
      </c>
      <c r="M898">
        <v>37.150002000000001</v>
      </c>
      <c r="N898">
        <v>5.68</v>
      </c>
      <c r="O898">
        <v>20.149999999999999</v>
      </c>
      <c r="P898">
        <v>17.82</v>
      </c>
      <c r="Q898">
        <v>74.800003000000004</v>
      </c>
      <c r="R898">
        <v>47</v>
      </c>
      <c r="S898">
        <v>5.76</v>
      </c>
      <c r="T898">
        <v>6.7</v>
      </c>
      <c r="U898">
        <v>350.79998799999998</v>
      </c>
      <c r="V898">
        <f t="shared" si="13"/>
        <v>0</v>
      </c>
    </row>
    <row r="899" spans="1:22" hidden="1" x14ac:dyDescent="0.3">
      <c r="A899" s="1">
        <v>43333</v>
      </c>
      <c r="B899">
        <v>14.3818</v>
      </c>
      <c r="C899">
        <v>39.900002000000001</v>
      </c>
      <c r="D899">
        <v>7.37</v>
      </c>
      <c r="E899">
        <v>13.54</v>
      </c>
      <c r="F899">
        <v>16.379999000000002</v>
      </c>
      <c r="G899">
        <v>37.099997999999999</v>
      </c>
      <c r="H899">
        <v>6.31</v>
      </c>
      <c r="I899">
        <v>22.9</v>
      </c>
      <c r="J899">
        <v>70.349997999999999</v>
      </c>
      <c r="K899">
        <v>25.9</v>
      </c>
      <c r="L899">
        <v>7.07</v>
      </c>
      <c r="M899">
        <v>37.150002000000001</v>
      </c>
      <c r="N899">
        <v>5.7</v>
      </c>
      <c r="O899">
        <v>20.65</v>
      </c>
      <c r="P899">
        <v>19.579999999999998</v>
      </c>
      <c r="Q899">
        <v>73.800003000000004</v>
      </c>
      <c r="R899">
        <v>48.049999</v>
      </c>
      <c r="S899">
        <v>5.79</v>
      </c>
      <c r="T899">
        <v>7.11</v>
      </c>
      <c r="U899">
        <v>350.60000600000001</v>
      </c>
      <c r="V899">
        <f t="shared" si="13"/>
        <v>0</v>
      </c>
    </row>
    <row r="900" spans="1:22" hidden="1" x14ac:dyDescent="0.3">
      <c r="A900" s="1">
        <v>43334</v>
      </c>
      <c r="B900">
        <v>14.345499999999999</v>
      </c>
      <c r="C900">
        <v>39.75</v>
      </c>
      <c r="D900">
        <v>7.47</v>
      </c>
      <c r="E900">
        <v>13.72</v>
      </c>
      <c r="F900">
        <v>16.540001</v>
      </c>
      <c r="G900">
        <v>36.950001</v>
      </c>
      <c r="H900">
        <v>6.25</v>
      </c>
      <c r="I900">
        <v>22.25</v>
      </c>
      <c r="J900">
        <v>72.800003000000004</v>
      </c>
      <c r="K900">
        <v>26.25</v>
      </c>
      <c r="L900">
        <v>7.08</v>
      </c>
      <c r="M900">
        <v>37.849997999999999</v>
      </c>
      <c r="N900">
        <v>5.75</v>
      </c>
      <c r="O900">
        <v>20.9</v>
      </c>
      <c r="P900">
        <v>19.219999000000001</v>
      </c>
      <c r="Q900">
        <v>73.25</v>
      </c>
      <c r="R900">
        <v>48.549999</v>
      </c>
      <c r="S900">
        <v>5.86</v>
      </c>
      <c r="T900">
        <v>7</v>
      </c>
      <c r="U900">
        <v>359.39999399999999</v>
      </c>
      <c r="V900">
        <f t="shared" ref="V900:V963" si="14">IF(MONTH(A900)-MONTH(A899)=0,0,1)</f>
        <v>0</v>
      </c>
    </row>
    <row r="901" spans="1:22" hidden="1" x14ac:dyDescent="0.3">
      <c r="A901" s="1">
        <v>43335</v>
      </c>
      <c r="B901">
        <v>14.309100000000001</v>
      </c>
      <c r="C901">
        <v>39.549999</v>
      </c>
      <c r="D901">
        <v>7.43</v>
      </c>
      <c r="E901">
        <v>13.48</v>
      </c>
      <c r="F901">
        <v>16.639999</v>
      </c>
      <c r="G901">
        <v>37.599997999999999</v>
      </c>
      <c r="H901">
        <v>6.26</v>
      </c>
      <c r="I901">
        <v>22.700001</v>
      </c>
      <c r="J901">
        <v>74.099997999999999</v>
      </c>
      <c r="K901">
        <v>25.950001</v>
      </c>
      <c r="L901">
        <v>7.01</v>
      </c>
      <c r="M901">
        <v>37.349997999999999</v>
      </c>
      <c r="N901">
        <v>5.71</v>
      </c>
      <c r="O901">
        <v>21.1</v>
      </c>
      <c r="P901">
        <v>19.879999000000002</v>
      </c>
      <c r="Q901">
        <v>73</v>
      </c>
      <c r="R901">
        <v>48.700001</v>
      </c>
      <c r="S901">
        <v>5.8</v>
      </c>
      <c r="T901">
        <v>6.87</v>
      </c>
      <c r="U901">
        <v>359</v>
      </c>
      <c r="V901">
        <f t="shared" si="14"/>
        <v>0</v>
      </c>
    </row>
    <row r="902" spans="1:22" hidden="1" x14ac:dyDescent="0.3">
      <c r="A902" s="1">
        <v>43336</v>
      </c>
      <c r="B902">
        <v>14.2364</v>
      </c>
      <c r="C902">
        <v>39.900002000000001</v>
      </c>
      <c r="D902">
        <v>7.52</v>
      </c>
      <c r="E902">
        <v>13.56</v>
      </c>
      <c r="F902">
        <v>16.360001</v>
      </c>
      <c r="G902">
        <v>38.25</v>
      </c>
      <c r="H902">
        <v>6.28</v>
      </c>
      <c r="I902">
        <v>22.950001</v>
      </c>
      <c r="J902">
        <v>73.800003000000004</v>
      </c>
      <c r="K902">
        <v>25.450001</v>
      </c>
      <c r="L902">
        <v>7.15</v>
      </c>
      <c r="M902">
        <v>37.650002000000001</v>
      </c>
      <c r="N902">
        <v>5.73</v>
      </c>
      <c r="O902">
        <v>21</v>
      </c>
      <c r="P902">
        <v>19.920000000000002</v>
      </c>
      <c r="Q902">
        <v>72.900002000000001</v>
      </c>
      <c r="R902">
        <v>48.650002000000001</v>
      </c>
      <c r="S902">
        <v>5.8</v>
      </c>
      <c r="T902">
        <v>6.93</v>
      </c>
      <c r="U902">
        <v>354</v>
      </c>
      <c r="V902">
        <f t="shared" si="14"/>
        <v>0</v>
      </c>
    </row>
    <row r="903" spans="1:22" hidden="1" x14ac:dyDescent="0.3">
      <c r="A903" s="1">
        <v>43339</v>
      </c>
      <c r="B903">
        <v>14.4909</v>
      </c>
      <c r="C903">
        <v>40.700001</v>
      </c>
      <c r="D903">
        <v>7.9</v>
      </c>
      <c r="E903">
        <v>13.42</v>
      </c>
      <c r="F903">
        <v>17.5</v>
      </c>
      <c r="G903">
        <v>38.75</v>
      </c>
      <c r="H903">
        <v>6.37</v>
      </c>
      <c r="I903">
        <v>23.6</v>
      </c>
      <c r="J903">
        <v>75.550003000000004</v>
      </c>
      <c r="K903">
        <v>26.5</v>
      </c>
      <c r="L903">
        <v>7.33</v>
      </c>
      <c r="M903">
        <v>38.799999</v>
      </c>
      <c r="N903">
        <v>5.88</v>
      </c>
      <c r="O903">
        <v>21.65</v>
      </c>
      <c r="P903">
        <v>20.65</v>
      </c>
      <c r="Q903">
        <v>74</v>
      </c>
      <c r="R903">
        <v>49.75</v>
      </c>
      <c r="S903">
        <v>6.01</v>
      </c>
      <c r="T903">
        <v>7.13</v>
      </c>
      <c r="U903">
        <v>361</v>
      </c>
      <c r="V903">
        <f t="shared" si="14"/>
        <v>0</v>
      </c>
    </row>
    <row r="904" spans="1:22" hidden="1" x14ac:dyDescent="0.3">
      <c r="A904" s="1">
        <v>43340</v>
      </c>
      <c r="B904">
        <v>14.5273</v>
      </c>
      <c r="C904">
        <v>40.75</v>
      </c>
      <c r="D904">
        <v>7.92</v>
      </c>
      <c r="E904">
        <v>13.62</v>
      </c>
      <c r="F904">
        <v>17.399999999999999</v>
      </c>
      <c r="G904">
        <v>39.150002000000001</v>
      </c>
      <c r="H904">
        <v>6.54</v>
      </c>
      <c r="I904">
        <v>23.4</v>
      </c>
      <c r="J904">
        <v>75.650002000000001</v>
      </c>
      <c r="K904">
        <v>27</v>
      </c>
      <c r="L904">
        <v>7.3</v>
      </c>
      <c r="M904">
        <v>38.299999</v>
      </c>
      <c r="N904">
        <v>5.88</v>
      </c>
      <c r="O904">
        <v>21.35</v>
      </c>
      <c r="P904">
        <v>20.450001</v>
      </c>
      <c r="Q904">
        <v>74.300003000000004</v>
      </c>
      <c r="R904">
        <v>48.799999</v>
      </c>
      <c r="S904">
        <v>5.99</v>
      </c>
      <c r="T904">
        <v>7.22</v>
      </c>
      <c r="U904">
        <v>365.39999399999999</v>
      </c>
      <c r="V904">
        <f t="shared" si="14"/>
        <v>0</v>
      </c>
    </row>
    <row r="905" spans="1:22" hidden="1" x14ac:dyDescent="0.3">
      <c r="A905" s="1">
        <v>43341</v>
      </c>
      <c r="B905">
        <v>14.545500000000001</v>
      </c>
      <c r="C905">
        <v>40.900002000000001</v>
      </c>
      <c r="D905">
        <v>7.94</v>
      </c>
      <c r="E905">
        <v>13.78</v>
      </c>
      <c r="F905">
        <v>17.360001</v>
      </c>
      <c r="G905">
        <v>37.700001</v>
      </c>
      <c r="H905">
        <v>6.54</v>
      </c>
      <c r="I905">
        <v>23.5</v>
      </c>
      <c r="J905">
        <v>75.900002000000001</v>
      </c>
      <c r="K905">
        <v>26.65</v>
      </c>
      <c r="L905">
        <v>7.68</v>
      </c>
      <c r="M905">
        <v>38.900002000000001</v>
      </c>
      <c r="N905">
        <v>5.87</v>
      </c>
      <c r="O905">
        <v>21.799999</v>
      </c>
      <c r="P905">
        <v>20.25</v>
      </c>
      <c r="Q905">
        <v>75</v>
      </c>
      <c r="R905">
        <v>49.549999</v>
      </c>
      <c r="S905">
        <v>6.07</v>
      </c>
      <c r="T905">
        <v>7.1</v>
      </c>
      <c r="U905">
        <v>360.79998799999998</v>
      </c>
      <c r="V905">
        <f t="shared" si="14"/>
        <v>0</v>
      </c>
    </row>
    <row r="906" spans="1:22" hidden="1" x14ac:dyDescent="0.3">
      <c r="A906" s="1">
        <v>43342</v>
      </c>
      <c r="B906">
        <v>14.545500000000001</v>
      </c>
      <c r="C906">
        <v>40.700001</v>
      </c>
      <c r="D906">
        <v>7.86</v>
      </c>
      <c r="E906">
        <v>13.7</v>
      </c>
      <c r="F906">
        <v>17</v>
      </c>
      <c r="G906">
        <v>37.650002000000001</v>
      </c>
      <c r="H906">
        <v>6.54</v>
      </c>
      <c r="I906">
        <v>23.299999</v>
      </c>
      <c r="J906">
        <v>76.25</v>
      </c>
      <c r="K906">
        <v>26.35</v>
      </c>
      <c r="L906">
        <v>7.49</v>
      </c>
      <c r="M906">
        <v>38.700001</v>
      </c>
      <c r="N906">
        <v>5.8</v>
      </c>
      <c r="O906">
        <v>21.799999</v>
      </c>
      <c r="P906">
        <v>19.899999999999999</v>
      </c>
      <c r="Q906">
        <v>73.5</v>
      </c>
      <c r="R906">
        <v>48.75</v>
      </c>
      <c r="S906">
        <v>6.07</v>
      </c>
      <c r="T906">
        <v>7.1</v>
      </c>
      <c r="U906">
        <v>357.39999399999999</v>
      </c>
      <c r="V906">
        <f t="shared" si="14"/>
        <v>0</v>
      </c>
    </row>
    <row r="907" spans="1:22" hidden="1" x14ac:dyDescent="0.3">
      <c r="A907" s="1">
        <v>43343</v>
      </c>
      <c r="B907">
        <v>14.690899999999999</v>
      </c>
      <c r="C907">
        <v>40.450001</v>
      </c>
      <c r="D907">
        <v>7.89</v>
      </c>
      <c r="E907">
        <v>13.92</v>
      </c>
      <c r="F907">
        <v>16.68</v>
      </c>
      <c r="G907">
        <v>37.299999</v>
      </c>
      <c r="H907">
        <v>6.41</v>
      </c>
      <c r="I907">
        <v>22.65</v>
      </c>
      <c r="J907">
        <v>75.599997999999999</v>
      </c>
      <c r="K907">
        <v>27.200001</v>
      </c>
      <c r="L907">
        <v>7.29</v>
      </c>
      <c r="M907">
        <v>38.299999</v>
      </c>
      <c r="N907">
        <v>5.78</v>
      </c>
      <c r="O907">
        <v>21.85</v>
      </c>
      <c r="P907">
        <v>19.799999</v>
      </c>
      <c r="Q907">
        <v>73.800003000000004</v>
      </c>
      <c r="R907">
        <v>47.799999</v>
      </c>
      <c r="S907">
        <v>5.84</v>
      </c>
      <c r="T907">
        <v>7.36</v>
      </c>
      <c r="U907">
        <v>340</v>
      </c>
      <c r="V907">
        <f t="shared" si="14"/>
        <v>0</v>
      </c>
    </row>
    <row r="908" spans="1:22" x14ac:dyDescent="0.3">
      <c r="A908" s="1">
        <v>43346</v>
      </c>
      <c r="B908">
        <v>14.6364</v>
      </c>
      <c r="C908">
        <v>40.299999</v>
      </c>
      <c r="D908">
        <v>7.69</v>
      </c>
      <c r="E908">
        <v>14</v>
      </c>
      <c r="F908">
        <v>15.94</v>
      </c>
      <c r="G908">
        <v>37</v>
      </c>
      <c r="H908">
        <v>6.45</v>
      </c>
      <c r="I908">
        <v>22.799999</v>
      </c>
      <c r="J908">
        <v>75.849997999999999</v>
      </c>
      <c r="K908">
        <v>26.049999</v>
      </c>
      <c r="L908">
        <v>7.2</v>
      </c>
      <c r="M908">
        <v>37.349997999999999</v>
      </c>
      <c r="N908">
        <v>5.77</v>
      </c>
      <c r="O908">
        <v>21.1</v>
      </c>
      <c r="P908">
        <v>19.600000000000001</v>
      </c>
      <c r="Q908">
        <v>74.650002000000001</v>
      </c>
      <c r="R908">
        <v>48.400002000000001</v>
      </c>
      <c r="S908">
        <v>5.72</v>
      </c>
      <c r="T908">
        <v>7.13</v>
      </c>
      <c r="U908">
        <v>332.79998799999998</v>
      </c>
      <c r="V908">
        <f t="shared" si="14"/>
        <v>1</v>
      </c>
    </row>
    <row r="909" spans="1:22" hidden="1" x14ac:dyDescent="0.3">
      <c r="A909" s="1">
        <v>43347</v>
      </c>
      <c r="B909">
        <v>14.6182</v>
      </c>
      <c r="C909">
        <v>40.400002000000001</v>
      </c>
      <c r="D909">
        <v>7.71</v>
      </c>
      <c r="E909">
        <v>13.76</v>
      </c>
      <c r="F909">
        <v>16.260000000000002</v>
      </c>
      <c r="G909">
        <v>37</v>
      </c>
      <c r="H909">
        <v>6.47</v>
      </c>
      <c r="I909">
        <v>23.1</v>
      </c>
      <c r="J909">
        <v>76.800003000000004</v>
      </c>
      <c r="K909">
        <v>26.85</v>
      </c>
      <c r="L909">
        <v>7.41</v>
      </c>
      <c r="M909">
        <v>37.799999</v>
      </c>
      <c r="N909">
        <v>5.79</v>
      </c>
      <c r="O909">
        <v>21.549999</v>
      </c>
      <c r="P909">
        <v>19.940000999999999</v>
      </c>
      <c r="Q909">
        <v>75.550003000000004</v>
      </c>
      <c r="R909">
        <v>48.200001</v>
      </c>
      <c r="S909">
        <v>5.79</v>
      </c>
      <c r="T909">
        <v>7.25</v>
      </c>
      <c r="U909">
        <v>338.60000600000001</v>
      </c>
      <c r="V909">
        <f t="shared" si="14"/>
        <v>0</v>
      </c>
    </row>
    <row r="910" spans="1:22" hidden="1" x14ac:dyDescent="0.3">
      <c r="A910" s="1">
        <v>43348</v>
      </c>
      <c r="B910">
        <v>14.436400000000001</v>
      </c>
      <c r="C910">
        <v>39.700001</v>
      </c>
      <c r="D910">
        <v>7.44</v>
      </c>
      <c r="E910">
        <v>13.5</v>
      </c>
      <c r="F910">
        <v>15.54</v>
      </c>
      <c r="G910">
        <v>36.349997999999999</v>
      </c>
      <c r="H910">
        <v>6.18</v>
      </c>
      <c r="I910">
        <v>22.6</v>
      </c>
      <c r="J910">
        <v>76</v>
      </c>
      <c r="K910">
        <v>25.75</v>
      </c>
      <c r="L910">
        <v>7.2</v>
      </c>
      <c r="M910">
        <v>36.650002000000001</v>
      </c>
      <c r="N910">
        <v>5.67</v>
      </c>
      <c r="O910">
        <v>20.75</v>
      </c>
      <c r="P910">
        <v>19.420000000000002</v>
      </c>
      <c r="Q910">
        <v>74</v>
      </c>
      <c r="R910">
        <v>46.75</v>
      </c>
      <c r="S910">
        <v>5.66</v>
      </c>
      <c r="T910">
        <v>7.17</v>
      </c>
      <c r="U910">
        <v>324.79998799999998</v>
      </c>
      <c r="V910">
        <f t="shared" si="14"/>
        <v>0</v>
      </c>
    </row>
    <row r="911" spans="1:22" hidden="1" x14ac:dyDescent="0.3">
      <c r="A911" s="1">
        <v>43349</v>
      </c>
      <c r="B911">
        <v>14.345499999999999</v>
      </c>
      <c r="C911">
        <v>39.799999</v>
      </c>
      <c r="D911">
        <v>7.42</v>
      </c>
      <c r="E911">
        <v>13.56</v>
      </c>
      <c r="F911">
        <v>15.3</v>
      </c>
      <c r="G911">
        <v>35.200001</v>
      </c>
      <c r="H911">
        <v>6.14</v>
      </c>
      <c r="I911">
        <v>22.4</v>
      </c>
      <c r="J911">
        <v>74.900002000000001</v>
      </c>
      <c r="K911">
        <v>25.4</v>
      </c>
      <c r="L911">
        <v>7.2</v>
      </c>
      <c r="M911">
        <v>35.700001</v>
      </c>
      <c r="N911">
        <v>5.65</v>
      </c>
      <c r="O911">
        <v>19.84</v>
      </c>
      <c r="P911">
        <v>18.920000000000002</v>
      </c>
      <c r="Q911">
        <v>75.150002000000001</v>
      </c>
      <c r="R911">
        <v>46.950001</v>
      </c>
      <c r="S911">
        <v>5.75</v>
      </c>
      <c r="T911">
        <v>7.13</v>
      </c>
      <c r="U911">
        <v>314.60000600000001</v>
      </c>
      <c r="V911">
        <f t="shared" si="14"/>
        <v>0</v>
      </c>
    </row>
    <row r="912" spans="1:22" hidden="1" x14ac:dyDescent="0.3">
      <c r="A912" s="1">
        <v>43350</v>
      </c>
      <c r="B912">
        <v>14.327299999999999</v>
      </c>
      <c r="C912">
        <v>39.849997999999999</v>
      </c>
      <c r="D912">
        <v>7.37</v>
      </c>
      <c r="E912">
        <v>13.54</v>
      </c>
      <c r="F912">
        <v>15.2</v>
      </c>
      <c r="G912">
        <v>35.099997999999999</v>
      </c>
      <c r="H912">
        <v>6.26</v>
      </c>
      <c r="I912">
        <v>23.25</v>
      </c>
      <c r="J912">
        <v>74.550003000000004</v>
      </c>
      <c r="K912">
        <v>25.049999</v>
      </c>
      <c r="L912">
        <v>7.31</v>
      </c>
      <c r="M912">
        <v>34.549999</v>
      </c>
      <c r="N912">
        <v>5.64</v>
      </c>
      <c r="O912">
        <v>19.120000999999998</v>
      </c>
      <c r="P912">
        <v>19.219999000000001</v>
      </c>
      <c r="Q912">
        <v>75.650002000000001</v>
      </c>
      <c r="R912">
        <v>46.700001</v>
      </c>
      <c r="S912">
        <v>5.8</v>
      </c>
      <c r="T912">
        <v>7.17</v>
      </c>
      <c r="U912">
        <v>316.79998799999998</v>
      </c>
      <c r="V912">
        <f t="shared" si="14"/>
        <v>0</v>
      </c>
    </row>
    <row r="913" spans="1:22" hidden="1" x14ac:dyDescent="0.3">
      <c r="A913" s="1">
        <v>43353</v>
      </c>
      <c r="B913">
        <v>14.2182</v>
      </c>
      <c r="C913">
        <v>39.75</v>
      </c>
      <c r="D913">
        <v>7.44</v>
      </c>
      <c r="E913">
        <v>13.76</v>
      </c>
      <c r="F913">
        <v>14.78</v>
      </c>
      <c r="G913">
        <v>34.450001</v>
      </c>
      <c r="H913">
        <v>6.33</v>
      </c>
      <c r="I913">
        <v>22.5</v>
      </c>
      <c r="J913">
        <v>73.75</v>
      </c>
      <c r="K913">
        <v>25</v>
      </c>
      <c r="L913">
        <v>7.13</v>
      </c>
      <c r="M913">
        <v>33.599997999999999</v>
      </c>
      <c r="N913">
        <v>5.55</v>
      </c>
      <c r="O913">
        <v>18.899999999999999</v>
      </c>
      <c r="P913">
        <v>18.879999000000002</v>
      </c>
      <c r="Q913">
        <v>75.800003000000004</v>
      </c>
      <c r="R913">
        <v>43.450001</v>
      </c>
      <c r="S913">
        <v>5.83</v>
      </c>
      <c r="T913">
        <v>6.93</v>
      </c>
      <c r="U913">
        <v>313.60000600000001</v>
      </c>
      <c r="V913">
        <f t="shared" si="14"/>
        <v>0</v>
      </c>
    </row>
    <row r="914" spans="1:22" hidden="1" x14ac:dyDescent="0.3">
      <c r="A914" s="1">
        <v>43354</v>
      </c>
      <c r="B914">
        <v>14.1273</v>
      </c>
      <c r="C914">
        <v>39.75</v>
      </c>
      <c r="D914">
        <v>7.5</v>
      </c>
      <c r="E914">
        <v>13.48</v>
      </c>
      <c r="F914">
        <v>14.06</v>
      </c>
      <c r="G914">
        <v>33.700001</v>
      </c>
      <c r="H914">
        <v>6.37</v>
      </c>
      <c r="I914">
        <v>21.75</v>
      </c>
      <c r="J914">
        <v>73.25</v>
      </c>
      <c r="K914">
        <v>24.6</v>
      </c>
      <c r="L914">
        <v>7.06</v>
      </c>
      <c r="M914">
        <v>32.349997999999999</v>
      </c>
      <c r="N914">
        <v>5.46</v>
      </c>
      <c r="O914">
        <v>18.280000999999999</v>
      </c>
      <c r="P914">
        <v>18.5</v>
      </c>
      <c r="Q914">
        <v>76.150002000000001</v>
      </c>
      <c r="R914">
        <v>41.75</v>
      </c>
      <c r="S914">
        <v>5.74</v>
      </c>
      <c r="T914">
        <v>6.68</v>
      </c>
      <c r="U914">
        <v>308</v>
      </c>
      <c r="V914">
        <f t="shared" si="14"/>
        <v>0</v>
      </c>
    </row>
    <row r="915" spans="1:22" hidden="1" x14ac:dyDescent="0.3">
      <c r="A915" s="1">
        <v>43355</v>
      </c>
      <c r="B915">
        <v>14.2545</v>
      </c>
      <c r="C915">
        <v>40.75</v>
      </c>
      <c r="D915">
        <v>7.52</v>
      </c>
      <c r="E915">
        <v>13.28</v>
      </c>
      <c r="F915">
        <v>13.88</v>
      </c>
      <c r="G915">
        <v>33</v>
      </c>
      <c r="H915">
        <v>6.37</v>
      </c>
      <c r="I915">
        <v>21.450001</v>
      </c>
      <c r="J915">
        <v>72.25</v>
      </c>
      <c r="K915">
        <v>24.35</v>
      </c>
      <c r="L915">
        <v>7.05</v>
      </c>
      <c r="M915">
        <v>31.700001</v>
      </c>
      <c r="N915">
        <v>5.35</v>
      </c>
      <c r="O915">
        <v>17.120000999999998</v>
      </c>
      <c r="P915">
        <v>16.700001</v>
      </c>
      <c r="Q915">
        <v>75.75</v>
      </c>
      <c r="R915">
        <v>41.75</v>
      </c>
      <c r="S915">
        <v>5.76</v>
      </c>
      <c r="T915">
        <v>6.53</v>
      </c>
      <c r="U915">
        <v>308.39999399999999</v>
      </c>
      <c r="V915">
        <f t="shared" si="14"/>
        <v>0</v>
      </c>
    </row>
    <row r="916" spans="1:22" hidden="1" x14ac:dyDescent="0.3">
      <c r="A916" s="1">
        <v>43356</v>
      </c>
      <c r="B916">
        <v>14.4727</v>
      </c>
      <c r="C916">
        <v>41.5</v>
      </c>
      <c r="D916">
        <v>7.68</v>
      </c>
      <c r="E916">
        <v>13.62</v>
      </c>
      <c r="F916">
        <v>15.04</v>
      </c>
      <c r="G916">
        <v>33.349997999999999</v>
      </c>
      <c r="H916">
        <v>6.54</v>
      </c>
      <c r="I916">
        <v>22.1</v>
      </c>
      <c r="J916">
        <v>74.199996999999996</v>
      </c>
      <c r="K916">
        <v>25.5</v>
      </c>
      <c r="L916">
        <v>7.74</v>
      </c>
      <c r="M916">
        <v>33.799999</v>
      </c>
      <c r="N916">
        <v>5.5</v>
      </c>
      <c r="O916">
        <v>18.079999999999998</v>
      </c>
      <c r="P916">
        <v>16.360001</v>
      </c>
      <c r="Q916">
        <v>76</v>
      </c>
      <c r="R916">
        <v>42.650002000000001</v>
      </c>
      <c r="S916">
        <v>5.94</v>
      </c>
      <c r="T916">
        <v>6.82</v>
      </c>
      <c r="U916">
        <v>323.79998799999998</v>
      </c>
      <c r="V916">
        <f t="shared" si="14"/>
        <v>0</v>
      </c>
    </row>
    <row r="917" spans="1:22" hidden="1" x14ac:dyDescent="0.3">
      <c r="A917" s="1">
        <v>43357</v>
      </c>
      <c r="B917">
        <v>14.454499999999999</v>
      </c>
      <c r="C917">
        <v>41.700001</v>
      </c>
      <c r="D917">
        <v>7.54</v>
      </c>
      <c r="E917">
        <v>13.56</v>
      </c>
      <c r="F917">
        <v>15.3</v>
      </c>
      <c r="G917">
        <v>33.900002000000001</v>
      </c>
      <c r="H917">
        <v>6.53</v>
      </c>
      <c r="I917">
        <v>22.85</v>
      </c>
      <c r="J917">
        <v>75.150002000000001</v>
      </c>
      <c r="K917">
        <v>25.700001</v>
      </c>
      <c r="L917">
        <v>7.87</v>
      </c>
      <c r="M917">
        <v>35.200001</v>
      </c>
      <c r="N917">
        <v>5.49</v>
      </c>
      <c r="O917">
        <v>19.239999999999998</v>
      </c>
      <c r="P917">
        <v>16.84</v>
      </c>
      <c r="Q917">
        <v>76.900002000000001</v>
      </c>
      <c r="R917">
        <v>43</v>
      </c>
      <c r="S917">
        <v>5.97</v>
      </c>
      <c r="T917">
        <v>6.82</v>
      </c>
      <c r="U917">
        <v>330</v>
      </c>
      <c r="V917">
        <f t="shared" si="14"/>
        <v>0</v>
      </c>
    </row>
    <row r="918" spans="1:22" hidden="1" x14ac:dyDescent="0.3">
      <c r="A918" s="1">
        <v>43360</v>
      </c>
      <c r="B918">
        <v>14.345499999999999</v>
      </c>
      <c r="C918">
        <v>41.799999</v>
      </c>
      <c r="D918">
        <v>7.56</v>
      </c>
      <c r="E918">
        <v>13.42</v>
      </c>
      <c r="F918">
        <v>14.72</v>
      </c>
      <c r="G918">
        <v>33.200001</v>
      </c>
      <c r="H918">
        <v>6.44</v>
      </c>
      <c r="I918">
        <v>22.4</v>
      </c>
      <c r="J918">
        <v>74.550003000000004</v>
      </c>
      <c r="K918">
        <v>25.299999</v>
      </c>
      <c r="L918">
        <v>7.67</v>
      </c>
      <c r="M918">
        <v>35.650002000000001</v>
      </c>
      <c r="N918">
        <v>5.42</v>
      </c>
      <c r="O918">
        <v>19.440000999999999</v>
      </c>
      <c r="P918">
        <v>16.139999</v>
      </c>
      <c r="Q918">
        <v>76.050003000000004</v>
      </c>
      <c r="R918">
        <v>43.099997999999999</v>
      </c>
      <c r="S918">
        <v>6</v>
      </c>
      <c r="T918">
        <v>6.79</v>
      </c>
      <c r="U918">
        <v>319.20001200000002</v>
      </c>
      <c r="V918">
        <f t="shared" si="14"/>
        <v>0</v>
      </c>
    </row>
    <row r="919" spans="1:22" hidden="1" x14ac:dyDescent="0.3">
      <c r="A919" s="1">
        <v>43361</v>
      </c>
      <c r="B919">
        <v>14.345499999999999</v>
      </c>
      <c r="C919">
        <v>42</v>
      </c>
      <c r="D919">
        <v>7.59</v>
      </c>
      <c r="E919">
        <v>13.98</v>
      </c>
      <c r="F919">
        <v>14.14</v>
      </c>
      <c r="G919">
        <v>33.599997999999999</v>
      </c>
      <c r="H919">
        <v>6.52</v>
      </c>
      <c r="I919">
        <v>22.450001</v>
      </c>
      <c r="J919">
        <v>75.349997999999999</v>
      </c>
      <c r="K919">
        <v>25.450001</v>
      </c>
      <c r="L919">
        <v>7.84</v>
      </c>
      <c r="M919">
        <v>35.75</v>
      </c>
      <c r="N919">
        <v>5.46</v>
      </c>
      <c r="O919">
        <v>18.739999999999998</v>
      </c>
      <c r="P919">
        <v>15.96</v>
      </c>
      <c r="Q919">
        <v>76.349997999999999</v>
      </c>
      <c r="R919">
        <v>45.299999</v>
      </c>
      <c r="S919">
        <v>6.05</v>
      </c>
      <c r="T919">
        <v>6.91</v>
      </c>
      <c r="U919">
        <v>318</v>
      </c>
      <c r="V919">
        <f t="shared" si="14"/>
        <v>0</v>
      </c>
    </row>
    <row r="920" spans="1:22" hidden="1" x14ac:dyDescent="0.3">
      <c r="A920" s="1">
        <v>43362</v>
      </c>
      <c r="B920">
        <v>14.327299999999999</v>
      </c>
      <c r="C920">
        <v>41.599997999999999</v>
      </c>
      <c r="D920">
        <v>7.81</v>
      </c>
      <c r="E920">
        <v>13.78</v>
      </c>
      <c r="F920">
        <v>14.94</v>
      </c>
      <c r="G920">
        <v>35.400002000000001</v>
      </c>
      <c r="H920">
        <v>6.62</v>
      </c>
      <c r="I920">
        <v>24</v>
      </c>
      <c r="J920">
        <v>77.150002000000001</v>
      </c>
      <c r="K920">
        <v>27</v>
      </c>
      <c r="L920">
        <v>7.88</v>
      </c>
      <c r="M920">
        <v>36.400002000000001</v>
      </c>
      <c r="N920">
        <v>5.54</v>
      </c>
      <c r="O920">
        <v>19.18</v>
      </c>
      <c r="P920">
        <v>16.459999</v>
      </c>
      <c r="Q920">
        <v>75.75</v>
      </c>
      <c r="R920">
        <v>46.200001</v>
      </c>
      <c r="S920">
        <v>6.17</v>
      </c>
      <c r="T920">
        <v>7.17</v>
      </c>
      <c r="U920">
        <v>321.60000600000001</v>
      </c>
      <c r="V920">
        <f t="shared" si="14"/>
        <v>0</v>
      </c>
    </row>
    <row r="921" spans="1:22" hidden="1" x14ac:dyDescent="0.3">
      <c r="A921" s="1">
        <v>43363</v>
      </c>
      <c r="B921">
        <v>14.2545</v>
      </c>
      <c r="C921">
        <v>41.150002000000001</v>
      </c>
      <c r="D921">
        <v>7.77</v>
      </c>
      <c r="E921">
        <v>13.76</v>
      </c>
      <c r="F921">
        <v>14.94</v>
      </c>
      <c r="G921">
        <v>36.200001</v>
      </c>
      <c r="H921">
        <v>6.69</v>
      </c>
      <c r="I921">
        <v>24.5</v>
      </c>
      <c r="J921">
        <v>77.550003000000004</v>
      </c>
      <c r="K921">
        <v>26.65</v>
      </c>
      <c r="L921">
        <v>7.95</v>
      </c>
      <c r="M921">
        <v>36.049999</v>
      </c>
      <c r="N921">
        <v>5.56</v>
      </c>
      <c r="O921">
        <v>19.239999999999998</v>
      </c>
      <c r="P921">
        <v>16.579999999999998</v>
      </c>
      <c r="Q921">
        <v>76.900002000000001</v>
      </c>
      <c r="R921">
        <v>46.950001</v>
      </c>
      <c r="S921">
        <v>6.16</v>
      </c>
      <c r="T921">
        <v>7.32</v>
      </c>
      <c r="U921">
        <v>324.20001200000002</v>
      </c>
      <c r="V921">
        <f t="shared" si="14"/>
        <v>0</v>
      </c>
    </row>
    <row r="922" spans="1:22" hidden="1" x14ac:dyDescent="0.3">
      <c r="A922" s="1">
        <v>43364</v>
      </c>
      <c r="B922">
        <v>14.163600000000001</v>
      </c>
      <c r="C922">
        <v>41.25</v>
      </c>
      <c r="D922">
        <v>7.65</v>
      </c>
      <c r="E922">
        <v>13.76</v>
      </c>
      <c r="F922">
        <v>16.579999999999998</v>
      </c>
      <c r="G922">
        <v>36.849997999999999</v>
      </c>
      <c r="H922">
        <v>6.78</v>
      </c>
      <c r="I922">
        <v>25.85</v>
      </c>
      <c r="J922">
        <v>78.900002000000001</v>
      </c>
      <c r="K922">
        <v>27.9</v>
      </c>
      <c r="L922">
        <v>8.0299999999999994</v>
      </c>
      <c r="M922">
        <v>36.849997999999999</v>
      </c>
      <c r="N922">
        <v>5.74</v>
      </c>
      <c r="O922">
        <v>20.100000000000001</v>
      </c>
      <c r="P922">
        <v>17.18</v>
      </c>
      <c r="Q922">
        <v>76.25</v>
      </c>
      <c r="R922">
        <v>48.099997999999999</v>
      </c>
      <c r="S922">
        <v>6.1</v>
      </c>
      <c r="T922">
        <v>7.79</v>
      </c>
      <c r="U922">
        <v>334.39999399999999</v>
      </c>
      <c r="V922">
        <f t="shared" si="14"/>
        <v>0</v>
      </c>
    </row>
    <row r="923" spans="1:22" hidden="1" x14ac:dyDescent="0.3">
      <c r="A923" s="1">
        <v>43367</v>
      </c>
      <c r="B923">
        <v>14.1273</v>
      </c>
      <c r="C923">
        <v>40.799999</v>
      </c>
      <c r="D923">
        <v>7.56</v>
      </c>
      <c r="E923">
        <v>13.78</v>
      </c>
      <c r="F923">
        <v>15.92</v>
      </c>
      <c r="G923">
        <v>35.599997999999999</v>
      </c>
      <c r="H923">
        <v>6.57</v>
      </c>
      <c r="I923">
        <v>24.75</v>
      </c>
      <c r="J923">
        <v>78.449996999999996</v>
      </c>
      <c r="K923">
        <v>27.1</v>
      </c>
      <c r="L923">
        <v>7.98</v>
      </c>
      <c r="M923">
        <v>36.150002000000001</v>
      </c>
      <c r="N923">
        <v>5.64</v>
      </c>
      <c r="O923">
        <v>19.360001</v>
      </c>
      <c r="P923">
        <v>16.66</v>
      </c>
      <c r="Q923">
        <v>75.5</v>
      </c>
      <c r="R923">
        <v>46</v>
      </c>
      <c r="S923">
        <v>5.98</v>
      </c>
      <c r="T923">
        <v>7.43</v>
      </c>
      <c r="U923">
        <v>327.79998799999998</v>
      </c>
      <c r="V923">
        <f t="shared" si="14"/>
        <v>0</v>
      </c>
    </row>
    <row r="924" spans="1:22" hidden="1" x14ac:dyDescent="0.3">
      <c r="A924" s="1">
        <v>43369</v>
      </c>
      <c r="B924">
        <v>14.163600000000001</v>
      </c>
      <c r="C924">
        <v>40.75</v>
      </c>
      <c r="D924">
        <v>7.74</v>
      </c>
      <c r="E924">
        <v>13.64</v>
      </c>
      <c r="F924">
        <v>15.92</v>
      </c>
      <c r="G924">
        <v>36.299999</v>
      </c>
      <c r="H924">
        <v>6.53</v>
      </c>
      <c r="I924">
        <v>25.299999</v>
      </c>
      <c r="J924">
        <v>79.150002000000001</v>
      </c>
      <c r="K924">
        <v>26.6</v>
      </c>
      <c r="L924">
        <v>7.98</v>
      </c>
      <c r="M924">
        <v>35.700001</v>
      </c>
      <c r="N924">
        <v>5.73</v>
      </c>
      <c r="O924">
        <v>18.639999</v>
      </c>
      <c r="P924">
        <v>17.120000999999998</v>
      </c>
      <c r="Q924">
        <v>75.699996999999996</v>
      </c>
      <c r="R924">
        <v>46.75</v>
      </c>
      <c r="S924">
        <v>6.27</v>
      </c>
      <c r="T924">
        <v>7.65</v>
      </c>
      <c r="U924">
        <v>330</v>
      </c>
      <c r="V924">
        <f t="shared" si="14"/>
        <v>0</v>
      </c>
    </row>
    <row r="925" spans="1:22" hidden="1" x14ac:dyDescent="0.3">
      <c r="A925" s="1">
        <v>43370</v>
      </c>
      <c r="B925">
        <v>14.1454</v>
      </c>
      <c r="C925">
        <v>41.349997999999999</v>
      </c>
      <c r="D925">
        <v>7.69</v>
      </c>
      <c r="E925">
        <v>13.62</v>
      </c>
      <c r="F925">
        <v>15.66</v>
      </c>
      <c r="G925">
        <v>36.200001</v>
      </c>
      <c r="H925">
        <v>6.58</v>
      </c>
      <c r="I925">
        <v>25.450001</v>
      </c>
      <c r="J925">
        <v>78.849997999999999</v>
      </c>
      <c r="K925">
        <v>26.75</v>
      </c>
      <c r="L925">
        <v>8</v>
      </c>
      <c r="M925">
        <v>35.299999</v>
      </c>
      <c r="N925">
        <v>5.7</v>
      </c>
      <c r="O925">
        <v>18.040001</v>
      </c>
      <c r="P925">
        <v>16.860001</v>
      </c>
      <c r="Q925">
        <v>76</v>
      </c>
      <c r="R925">
        <v>47.700001</v>
      </c>
      <c r="S925">
        <v>6.23</v>
      </c>
      <c r="T925">
        <v>7.47</v>
      </c>
      <c r="U925">
        <v>325.39999399999999</v>
      </c>
      <c r="V925">
        <f t="shared" si="14"/>
        <v>0</v>
      </c>
    </row>
    <row r="926" spans="1:22" hidden="1" x14ac:dyDescent="0.3">
      <c r="A926" s="1">
        <v>43371</v>
      </c>
      <c r="B926">
        <v>14.1273</v>
      </c>
      <c r="C926">
        <v>41.200001</v>
      </c>
      <c r="D926">
        <v>7.84</v>
      </c>
      <c r="E926">
        <v>13.9</v>
      </c>
      <c r="F926">
        <v>15.6</v>
      </c>
      <c r="G926">
        <v>36.799999</v>
      </c>
      <c r="H926">
        <v>6.59</v>
      </c>
      <c r="I926">
        <v>26.049999</v>
      </c>
      <c r="J926">
        <v>79.5</v>
      </c>
      <c r="K926">
        <v>25.9</v>
      </c>
      <c r="L926">
        <v>8.0500000000000007</v>
      </c>
      <c r="M926">
        <v>35.450001</v>
      </c>
      <c r="N926">
        <v>5.72</v>
      </c>
      <c r="O926">
        <v>18</v>
      </c>
      <c r="P926">
        <v>16.620000999999998</v>
      </c>
      <c r="Q926">
        <v>77.150002000000001</v>
      </c>
      <c r="R926">
        <v>47.25</v>
      </c>
      <c r="S926">
        <v>6.34</v>
      </c>
      <c r="T926">
        <v>7.56</v>
      </c>
      <c r="U926">
        <v>323.20001200000002</v>
      </c>
      <c r="V926">
        <f t="shared" si="14"/>
        <v>0</v>
      </c>
    </row>
    <row r="927" spans="1:22" x14ac:dyDescent="0.3">
      <c r="A927" s="1">
        <v>43375</v>
      </c>
      <c r="B927">
        <v>13.8</v>
      </c>
      <c r="C927">
        <v>40.799999</v>
      </c>
      <c r="D927">
        <v>7.63</v>
      </c>
      <c r="E927">
        <v>13.88</v>
      </c>
      <c r="F927">
        <v>14.94</v>
      </c>
      <c r="G927">
        <v>36.200001</v>
      </c>
      <c r="H927">
        <v>6.45</v>
      </c>
      <c r="I927">
        <v>25.5</v>
      </c>
      <c r="J927">
        <v>77.300003000000004</v>
      </c>
      <c r="K927">
        <v>24.799999</v>
      </c>
      <c r="L927">
        <v>7.89</v>
      </c>
      <c r="M927">
        <v>34.049999</v>
      </c>
      <c r="N927">
        <v>5.53</v>
      </c>
      <c r="O927">
        <v>17.18</v>
      </c>
      <c r="P927">
        <v>16.379999000000002</v>
      </c>
      <c r="Q927">
        <v>75.449996999999996</v>
      </c>
      <c r="R927">
        <v>45</v>
      </c>
      <c r="S927">
        <v>6.33</v>
      </c>
      <c r="T927">
        <v>7.18</v>
      </c>
      <c r="U927">
        <v>317</v>
      </c>
      <c r="V927">
        <f t="shared" si="14"/>
        <v>1</v>
      </c>
    </row>
    <row r="928" spans="1:22" hidden="1" x14ac:dyDescent="0.3">
      <c r="A928" s="1">
        <v>43376</v>
      </c>
      <c r="B928">
        <v>13.7273</v>
      </c>
      <c r="C928">
        <v>40.849997999999999</v>
      </c>
      <c r="D928">
        <v>7.62</v>
      </c>
      <c r="E928">
        <v>13.86</v>
      </c>
      <c r="F928">
        <v>14.84</v>
      </c>
      <c r="G928">
        <v>35.900002000000001</v>
      </c>
      <c r="H928">
        <v>6.48</v>
      </c>
      <c r="I928">
        <v>25.049999</v>
      </c>
      <c r="J928">
        <v>77.300003000000004</v>
      </c>
      <c r="K928">
        <v>24.75</v>
      </c>
      <c r="L928">
        <v>7.8</v>
      </c>
      <c r="M928">
        <v>34.950001</v>
      </c>
      <c r="N928">
        <v>5.51</v>
      </c>
      <c r="O928">
        <v>17.299999</v>
      </c>
      <c r="P928">
        <v>16.18</v>
      </c>
      <c r="Q928">
        <v>75.849997999999999</v>
      </c>
      <c r="R928">
        <v>45.700001</v>
      </c>
      <c r="S928">
        <v>6.46</v>
      </c>
      <c r="T928">
        <v>7.2</v>
      </c>
      <c r="U928">
        <v>316</v>
      </c>
      <c r="V928">
        <f t="shared" si="14"/>
        <v>0</v>
      </c>
    </row>
    <row r="929" spans="1:22" hidden="1" x14ac:dyDescent="0.3">
      <c r="A929" s="1">
        <v>43377</v>
      </c>
      <c r="B929">
        <v>13.563599999999999</v>
      </c>
      <c r="C929">
        <v>40.349997999999999</v>
      </c>
      <c r="D929">
        <v>7.26</v>
      </c>
      <c r="E929">
        <v>13.98</v>
      </c>
      <c r="F929">
        <v>14.22</v>
      </c>
      <c r="G929">
        <v>34.700001</v>
      </c>
      <c r="H929">
        <v>6.4</v>
      </c>
      <c r="I929">
        <v>24.65</v>
      </c>
      <c r="J929">
        <v>76.550003000000004</v>
      </c>
      <c r="K929">
        <v>23.9</v>
      </c>
      <c r="L929">
        <v>7.94</v>
      </c>
      <c r="M929">
        <v>35.599997999999999</v>
      </c>
      <c r="N929">
        <v>5.38</v>
      </c>
      <c r="O929">
        <v>17.66</v>
      </c>
      <c r="P929">
        <v>15.38</v>
      </c>
      <c r="Q929">
        <v>75.650002000000001</v>
      </c>
      <c r="R929">
        <v>44.349997999999999</v>
      </c>
      <c r="S929">
        <v>6.29</v>
      </c>
      <c r="T929">
        <v>7.08</v>
      </c>
      <c r="U929">
        <v>308.39999399999999</v>
      </c>
      <c r="V929">
        <f t="shared" si="14"/>
        <v>0</v>
      </c>
    </row>
    <row r="930" spans="1:22" hidden="1" x14ac:dyDescent="0.3">
      <c r="A930" s="1">
        <v>43378</v>
      </c>
      <c r="B930">
        <v>13.563599999999999</v>
      </c>
      <c r="C930">
        <v>40.25</v>
      </c>
      <c r="D930">
        <v>7.29</v>
      </c>
      <c r="E930">
        <v>13.92</v>
      </c>
      <c r="F930">
        <v>14.38</v>
      </c>
      <c r="G930">
        <v>34.900002000000001</v>
      </c>
      <c r="H930">
        <v>6.47</v>
      </c>
      <c r="I930">
        <v>24.15</v>
      </c>
      <c r="J930">
        <v>76.5</v>
      </c>
      <c r="K930">
        <v>23.9</v>
      </c>
      <c r="L930">
        <v>8.14</v>
      </c>
      <c r="M930">
        <v>36.200001</v>
      </c>
      <c r="N930">
        <v>5.34</v>
      </c>
      <c r="O930">
        <v>17.700001</v>
      </c>
      <c r="P930">
        <v>15.66</v>
      </c>
      <c r="Q930">
        <v>77.550003000000004</v>
      </c>
      <c r="R930">
        <v>44.950001</v>
      </c>
      <c r="S930">
        <v>6.23</v>
      </c>
      <c r="T930">
        <v>7.01</v>
      </c>
      <c r="U930">
        <v>305</v>
      </c>
      <c r="V930">
        <f t="shared" si="14"/>
        <v>0</v>
      </c>
    </row>
    <row r="931" spans="1:22" hidden="1" x14ac:dyDescent="0.3">
      <c r="A931" s="1">
        <v>43381</v>
      </c>
      <c r="B931">
        <v>13.545500000000001</v>
      </c>
      <c r="C931">
        <v>40.400002000000001</v>
      </c>
      <c r="D931">
        <v>6.96</v>
      </c>
      <c r="E931">
        <v>14.14</v>
      </c>
      <c r="F931">
        <v>14.14</v>
      </c>
      <c r="G931">
        <v>34.950001</v>
      </c>
      <c r="H931">
        <v>6.22</v>
      </c>
      <c r="I931">
        <v>23.25</v>
      </c>
      <c r="J931">
        <v>74.75</v>
      </c>
      <c r="K931">
        <v>23.549999</v>
      </c>
      <c r="L931">
        <v>7.84</v>
      </c>
      <c r="M931">
        <v>34.799999</v>
      </c>
      <c r="N931">
        <v>5.28</v>
      </c>
      <c r="O931">
        <v>16.719999000000001</v>
      </c>
      <c r="P931">
        <v>15.18</v>
      </c>
      <c r="Q931">
        <v>78.050003000000004</v>
      </c>
      <c r="R931">
        <v>44.400002000000001</v>
      </c>
      <c r="S931">
        <v>6.12</v>
      </c>
      <c r="T931">
        <v>6.8</v>
      </c>
      <c r="U931">
        <v>299</v>
      </c>
      <c r="V931">
        <f t="shared" si="14"/>
        <v>0</v>
      </c>
    </row>
    <row r="932" spans="1:22" hidden="1" x14ac:dyDescent="0.3">
      <c r="A932" s="1">
        <v>43382</v>
      </c>
      <c r="B932">
        <v>13.545500000000001</v>
      </c>
      <c r="C932">
        <v>40.049999</v>
      </c>
      <c r="D932">
        <v>6.88</v>
      </c>
      <c r="E932">
        <v>14.36</v>
      </c>
      <c r="F932">
        <v>13.4</v>
      </c>
      <c r="G932">
        <v>34.599997999999999</v>
      </c>
      <c r="H932">
        <v>6.12</v>
      </c>
      <c r="I932">
        <v>23.299999</v>
      </c>
      <c r="J932">
        <v>74.599997999999999</v>
      </c>
      <c r="K932">
        <v>23.049999</v>
      </c>
      <c r="L932">
        <v>7.9</v>
      </c>
      <c r="M932">
        <v>34.650002000000001</v>
      </c>
      <c r="N932">
        <v>5.32</v>
      </c>
      <c r="O932">
        <v>16.700001</v>
      </c>
      <c r="P932">
        <v>15.3</v>
      </c>
      <c r="Q932">
        <v>78.400002000000001</v>
      </c>
      <c r="R932">
        <v>44.049999</v>
      </c>
      <c r="S932">
        <v>6.22</v>
      </c>
      <c r="T932">
        <v>6.78</v>
      </c>
      <c r="U932">
        <v>293.79998799999998</v>
      </c>
      <c r="V932">
        <f t="shared" si="14"/>
        <v>0</v>
      </c>
    </row>
    <row r="933" spans="1:22" hidden="1" x14ac:dyDescent="0.3">
      <c r="A933" s="1">
        <v>43383</v>
      </c>
      <c r="B933">
        <v>13.654500000000001</v>
      </c>
      <c r="C933">
        <v>39.950001</v>
      </c>
      <c r="D933">
        <v>6.81</v>
      </c>
      <c r="E933">
        <v>14.26</v>
      </c>
      <c r="F933">
        <v>13.76</v>
      </c>
      <c r="G933">
        <v>34.299999</v>
      </c>
      <c r="H933">
        <v>5.7</v>
      </c>
      <c r="I933">
        <v>22.75</v>
      </c>
      <c r="J933">
        <v>74.75</v>
      </c>
      <c r="K933">
        <v>22.950001</v>
      </c>
      <c r="L933">
        <v>7.81</v>
      </c>
      <c r="M933">
        <v>34.549999</v>
      </c>
      <c r="N933">
        <v>5.32</v>
      </c>
      <c r="O933">
        <v>16.940000999999999</v>
      </c>
      <c r="P933">
        <v>15.64</v>
      </c>
      <c r="Q933">
        <v>80.75</v>
      </c>
      <c r="R933">
        <v>44.349997999999999</v>
      </c>
      <c r="S933">
        <v>6.23</v>
      </c>
      <c r="T933">
        <v>6.78</v>
      </c>
      <c r="U933">
        <v>286.39999399999999</v>
      </c>
      <c r="V933">
        <f t="shared" si="14"/>
        <v>0</v>
      </c>
    </row>
    <row r="934" spans="1:22" hidden="1" x14ac:dyDescent="0.3">
      <c r="A934" s="1">
        <v>43384</v>
      </c>
      <c r="B934">
        <v>13.4727</v>
      </c>
      <c r="C934">
        <v>39.299999</v>
      </c>
      <c r="D934">
        <v>6.72</v>
      </c>
      <c r="E934">
        <v>14.12</v>
      </c>
      <c r="F934">
        <v>12.9</v>
      </c>
      <c r="G934">
        <v>33.700001</v>
      </c>
      <c r="H934">
        <v>5.54</v>
      </c>
      <c r="I934">
        <v>22.700001</v>
      </c>
      <c r="J934">
        <v>72.099997999999999</v>
      </c>
      <c r="K934">
        <v>21.75</v>
      </c>
      <c r="L934">
        <v>7.52</v>
      </c>
      <c r="M934">
        <v>33.150002000000001</v>
      </c>
      <c r="N934">
        <v>5.16</v>
      </c>
      <c r="O934">
        <v>15.92</v>
      </c>
      <c r="P934">
        <v>15.08</v>
      </c>
      <c r="Q934">
        <v>78.5</v>
      </c>
      <c r="R934">
        <v>42.599997999999999</v>
      </c>
      <c r="S934">
        <v>5.99</v>
      </c>
      <c r="T934">
        <v>6.55</v>
      </c>
      <c r="U934">
        <v>267</v>
      </c>
      <c r="V934">
        <f t="shared" si="14"/>
        <v>0</v>
      </c>
    </row>
    <row r="935" spans="1:22" hidden="1" x14ac:dyDescent="0.3">
      <c r="A935" s="1">
        <v>43385</v>
      </c>
      <c r="B935">
        <v>13.4727</v>
      </c>
      <c r="C935">
        <v>39.200001</v>
      </c>
      <c r="D935">
        <v>6.81</v>
      </c>
      <c r="E935">
        <v>14.3</v>
      </c>
      <c r="F935">
        <v>14.08</v>
      </c>
      <c r="G935">
        <v>33.900002000000001</v>
      </c>
      <c r="H935">
        <v>5.72</v>
      </c>
      <c r="I935">
        <v>23</v>
      </c>
      <c r="J935">
        <v>73.699996999999996</v>
      </c>
      <c r="K935">
        <v>23.200001</v>
      </c>
      <c r="L935">
        <v>7.63</v>
      </c>
      <c r="M935">
        <v>34.349997999999999</v>
      </c>
      <c r="N935">
        <v>5.27</v>
      </c>
      <c r="O935">
        <v>17.100000000000001</v>
      </c>
      <c r="P935">
        <v>15.6</v>
      </c>
      <c r="Q935">
        <v>78</v>
      </c>
      <c r="R935">
        <v>44.849997999999999</v>
      </c>
      <c r="S935">
        <v>5.96</v>
      </c>
      <c r="T935">
        <v>6.68</v>
      </c>
      <c r="U935">
        <v>288.39999399999999</v>
      </c>
      <c r="V935">
        <f t="shared" si="14"/>
        <v>0</v>
      </c>
    </row>
    <row r="936" spans="1:22" hidden="1" x14ac:dyDescent="0.3">
      <c r="A936" s="1">
        <v>43388</v>
      </c>
      <c r="B936">
        <v>13.3818</v>
      </c>
      <c r="C936">
        <v>38.799999</v>
      </c>
      <c r="D936">
        <v>6.75</v>
      </c>
      <c r="E936">
        <v>13.52</v>
      </c>
      <c r="F936">
        <v>13.84</v>
      </c>
      <c r="G936">
        <v>33.299999</v>
      </c>
      <c r="H936">
        <v>5.58</v>
      </c>
      <c r="I936">
        <v>22.450001</v>
      </c>
      <c r="J936">
        <v>73.25</v>
      </c>
      <c r="K936">
        <v>22.4</v>
      </c>
      <c r="L936">
        <v>7.05</v>
      </c>
      <c r="M936">
        <v>33.849997999999999</v>
      </c>
      <c r="N936">
        <v>5.16</v>
      </c>
      <c r="O936">
        <v>16.780000999999999</v>
      </c>
      <c r="P936">
        <v>15.66</v>
      </c>
      <c r="Q936">
        <v>76.599997999999999</v>
      </c>
      <c r="R936">
        <v>43.950001</v>
      </c>
      <c r="S936">
        <v>6</v>
      </c>
      <c r="T936">
        <v>6.54</v>
      </c>
      <c r="U936">
        <v>282.79998799999998</v>
      </c>
      <c r="V936">
        <f t="shared" si="14"/>
        <v>0</v>
      </c>
    </row>
    <row r="937" spans="1:22" hidden="1" x14ac:dyDescent="0.3">
      <c r="A937" s="1">
        <v>43389</v>
      </c>
      <c r="B937">
        <v>13.3818</v>
      </c>
      <c r="C937">
        <v>38.599997999999999</v>
      </c>
      <c r="D937">
        <v>6.79</v>
      </c>
      <c r="E937">
        <v>13.78</v>
      </c>
      <c r="F937">
        <v>14.04</v>
      </c>
      <c r="G937">
        <v>32.950001</v>
      </c>
      <c r="H937">
        <v>5.66</v>
      </c>
      <c r="I937">
        <v>22.85</v>
      </c>
      <c r="J937">
        <v>73.300003000000004</v>
      </c>
      <c r="K937">
        <v>22.75</v>
      </c>
      <c r="L937">
        <v>6.67</v>
      </c>
      <c r="M937">
        <v>33.299999</v>
      </c>
      <c r="N937">
        <v>5.18</v>
      </c>
      <c r="O937">
        <v>16.780000999999999</v>
      </c>
      <c r="P937">
        <v>16.079999999999998</v>
      </c>
      <c r="Q937">
        <v>77.699996999999996</v>
      </c>
      <c r="R937">
        <v>43.549999</v>
      </c>
      <c r="S937">
        <v>6.05</v>
      </c>
      <c r="T937">
        <v>6.43</v>
      </c>
      <c r="U937">
        <v>281.39999399999999</v>
      </c>
      <c r="V937">
        <f t="shared" si="14"/>
        <v>0</v>
      </c>
    </row>
    <row r="938" spans="1:22" hidden="1" x14ac:dyDescent="0.3">
      <c r="A938" s="1">
        <v>43391</v>
      </c>
      <c r="B938">
        <v>13.418200000000001</v>
      </c>
      <c r="C938">
        <v>38.599997999999999</v>
      </c>
      <c r="D938">
        <v>6.5</v>
      </c>
      <c r="E938">
        <v>13.62</v>
      </c>
      <c r="F938">
        <v>13.7</v>
      </c>
      <c r="G938">
        <v>32.700001</v>
      </c>
      <c r="H938">
        <v>5.75</v>
      </c>
      <c r="I938">
        <v>23</v>
      </c>
      <c r="J938">
        <v>72.699996999999996</v>
      </c>
      <c r="K938">
        <v>22.5</v>
      </c>
      <c r="L938">
        <v>6.77</v>
      </c>
      <c r="M938">
        <v>33.700001</v>
      </c>
      <c r="N938">
        <v>5.17</v>
      </c>
      <c r="O938">
        <v>17.059999000000001</v>
      </c>
      <c r="P938">
        <v>16.260000000000002</v>
      </c>
      <c r="Q938">
        <v>78.150002000000001</v>
      </c>
      <c r="R938">
        <v>42.299999</v>
      </c>
      <c r="S938">
        <v>5.96</v>
      </c>
      <c r="T938">
        <v>6.48</v>
      </c>
      <c r="U938">
        <v>281</v>
      </c>
      <c r="V938">
        <f t="shared" si="14"/>
        <v>0</v>
      </c>
    </row>
    <row r="939" spans="1:22" hidden="1" x14ac:dyDescent="0.3">
      <c r="A939" s="1">
        <v>43392</v>
      </c>
      <c r="B939">
        <v>13.654500000000001</v>
      </c>
      <c r="C939">
        <v>38.900002000000001</v>
      </c>
      <c r="D939">
        <v>6.5</v>
      </c>
      <c r="E939">
        <v>13.84</v>
      </c>
      <c r="F939">
        <v>14.02</v>
      </c>
      <c r="G939">
        <v>33.150002000000001</v>
      </c>
      <c r="H939">
        <v>5.72</v>
      </c>
      <c r="I939">
        <v>23.15</v>
      </c>
      <c r="J939">
        <v>74.050003000000004</v>
      </c>
      <c r="K939">
        <v>23.200001</v>
      </c>
      <c r="L939">
        <v>6.77</v>
      </c>
      <c r="M939">
        <v>33.799999</v>
      </c>
      <c r="N939">
        <v>5.23</v>
      </c>
      <c r="O939">
        <v>16.920000000000002</v>
      </c>
      <c r="P939">
        <v>16.34</v>
      </c>
      <c r="Q939">
        <v>77.849997999999999</v>
      </c>
      <c r="R939">
        <v>42.849997999999999</v>
      </c>
      <c r="S939">
        <v>5.92</v>
      </c>
      <c r="T939">
        <v>6.48</v>
      </c>
      <c r="U939">
        <v>282</v>
      </c>
      <c r="V939">
        <f t="shared" si="14"/>
        <v>0</v>
      </c>
    </row>
    <row r="940" spans="1:22" hidden="1" x14ac:dyDescent="0.3">
      <c r="A940" s="1">
        <v>43395</v>
      </c>
      <c r="B940">
        <v>13.7273</v>
      </c>
      <c r="C940">
        <v>38.799999</v>
      </c>
      <c r="D940">
        <v>6.59</v>
      </c>
      <c r="E940">
        <v>13.6</v>
      </c>
      <c r="F940">
        <v>15.12</v>
      </c>
      <c r="G940">
        <v>34.599997999999999</v>
      </c>
      <c r="H940">
        <v>5.9</v>
      </c>
      <c r="I940">
        <v>24.85</v>
      </c>
      <c r="J940">
        <v>76.5</v>
      </c>
      <c r="K940">
        <v>23.799999</v>
      </c>
      <c r="L940">
        <v>7.06</v>
      </c>
      <c r="M940">
        <v>35.150002000000001</v>
      </c>
      <c r="N940">
        <v>5.36</v>
      </c>
      <c r="O940">
        <v>17.780000999999999</v>
      </c>
      <c r="P940">
        <v>17.299999</v>
      </c>
      <c r="Q940">
        <v>77.5</v>
      </c>
      <c r="R940">
        <v>43.200001</v>
      </c>
      <c r="S940">
        <v>6.03</v>
      </c>
      <c r="T940">
        <v>6.74</v>
      </c>
      <c r="U940">
        <v>291.20001200000002</v>
      </c>
      <c r="V940">
        <f t="shared" si="14"/>
        <v>0</v>
      </c>
    </row>
    <row r="941" spans="1:22" hidden="1" x14ac:dyDescent="0.3">
      <c r="A941" s="1">
        <v>43396</v>
      </c>
      <c r="B941">
        <v>13.436400000000001</v>
      </c>
      <c r="C941">
        <v>38.150002000000001</v>
      </c>
      <c r="D941">
        <v>6.37</v>
      </c>
      <c r="E941">
        <v>13.48</v>
      </c>
      <c r="F941">
        <v>14.66</v>
      </c>
      <c r="G941">
        <v>32.650002000000001</v>
      </c>
      <c r="H941">
        <v>5.84</v>
      </c>
      <c r="I941">
        <v>23.9</v>
      </c>
      <c r="J941">
        <v>75.900002000000001</v>
      </c>
      <c r="K941">
        <v>23.15</v>
      </c>
      <c r="L941">
        <v>6.98</v>
      </c>
      <c r="M941">
        <v>33.299999</v>
      </c>
      <c r="N941">
        <v>5.24</v>
      </c>
      <c r="O941">
        <v>16.739999999999998</v>
      </c>
      <c r="P941">
        <v>16.84</v>
      </c>
      <c r="Q941">
        <v>74.5</v>
      </c>
      <c r="R941">
        <v>41.049999</v>
      </c>
      <c r="S941">
        <v>5.92</v>
      </c>
      <c r="T941">
        <v>6.53</v>
      </c>
      <c r="U941">
        <v>277.79998799999998</v>
      </c>
      <c r="V941">
        <f t="shared" si="14"/>
        <v>0</v>
      </c>
    </row>
    <row r="942" spans="1:22" hidden="1" x14ac:dyDescent="0.3">
      <c r="A942" s="1">
        <v>43397</v>
      </c>
      <c r="B942">
        <v>13.4727</v>
      </c>
      <c r="C942">
        <v>38.450001</v>
      </c>
      <c r="D942">
        <v>6.44</v>
      </c>
      <c r="E942">
        <v>13.5</v>
      </c>
      <c r="F942">
        <v>14.6</v>
      </c>
      <c r="G942">
        <v>32.549999</v>
      </c>
      <c r="H942">
        <v>5.84</v>
      </c>
      <c r="I942">
        <v>23.75</v>
      </c>
      <c r="J942">
        <v>75.900002000000001</v>
      </c>
      <c r="K942">
        <v>23.35</v>
      </c>
      <c r="L942">
        <v>6.97</v>
      </c>
      <c r="M942">
        <v>33</v>
      </c>
      <c r="N942">
        <v>5.29</v>
      </c>
      <c r="O942">
        <v>16.48</v>
      </c>
      <c r="P942">
        <v>16.579999999999998</v>
      </c>
      <c r="Q942">
        <v>74.699996999999996</v>
      </c>
      <c r="R942">
        <v>39.650002000000001</v>
      </c>
      <c r="S942">
        <v>5.81</v>
      </c>
      <c r="T942">
        <v>6.51</v>
      </c>
      <c r="U942">
        <v>275.79998799999998</v>
      </c>
      <c r="V942">
        <f t="shared" si="14"/>
        <v>0</v>
      </c>
    </row>
    <row r="943" spans="1:22" hidden="1" x14ac:dyDescent="0.3">
      <c r="A943" s="1">
        <v>43398</v>
      </c>
      <c r="B943">
        <v>13.6</v>
      </c>
      <c r="C943">
        <v>38.400002000000001</v>
      </c>
      <c r="D943">
        <v>6.34</v>
      </c>
      <c r="E943">
        <v>13.6</v>
      </c>
      <c r="F943">
        <v>14.46</v>
      </c>
      <c r="G943">
        <v>31.6</v>
      </c>
      <c r="H943">
        <v>5.69</v>
      </c>
      <c r="I943">
        <v>23.9</v>
      </c>
      <c r="J943">
        <v>75.400002000000001</v>
      </c>
      <c r="K943">
        <v>23.25</v>
      </c>
      <c r="L943">
        <v>6.9</v>
      </c>
      <c r="M943">
        <v>31.549999</v>
      </c>
      <c r="N943">
        <v>5.28</v>
      </c>
      <c r="O943">
        <v>16.459999</v>
      </c>
      <c r="P943">
        <v>16.739999999999998</v>
      </c>
      <c r="Q943">
        <v>74.099997999999999</v>
      </c>
      <c r="R943">
        <v>38.799999</v>
      </c>
      <c r="S943">
        <v>5.65</v>
      </c>
      <c r="T943">
        <v>6.35</v>
      </c>
      <c r="U943">
        <v>269</v>
      </c>
      <c r="V943">
        <f t="shared" si="14"/>
        <v>0</v>
      </c>
    </row>
    <row r="944" spans="1:22" hidden="1" x14ac:dyDescent="0.3">
      <c r="A944" s="1">
        <v>43399</v>
      </c>
      <c r="B944">
        <v>13.5273</v>
      </c>
      <c r="C944">
        <v>38.099997999999999</v>
      </c>
      <c r="D944">
        <v>6.39</v>
      </c>
      <c r="E944">
        <v>13.72</v>
      </c>
      <c r="F944">
        <v>14</v>
      </c>
      <c r="G944">
        <v>30.9</v>
      </c>
      <c r="H944">
        <v>5.6</v>
      </c>
      <c r="I944">
        <v>23</v>
      </c>
      <c r="J944">
        <v>74.400002000000001</v>
      </c>
      <c r="K944">
        <v>23.700001</v>
      </c>
      <c r="L944">
        <v>6.74</v>
      </c>
      <c r="M944">
        <v>30.4</v>
      </c>
      <c r="N944">
        <v>5.26</v>
      </c>
      <c r="O944">
        <v>16.5</v>
      </c>
      <c r="P944">
        <v>16.200001</v>
      </c>
      <c r="Q944">
        <v>73.050003000000004</v>
      </c>
      <c r="R944">
        <v>38.549999</v>
      </c>
      <c r="S944">
        <v>5.56</v>
      </c>
      <c r="T944">
        <v>6.13</v>
      </c>
      <c r="U944">
        <v>260</v>
      </c>
      <c r="V944">
        <f t="shared" si="14"/>
        <v>0</v>
      </c>
    </row>
    <row r="945" spans="1:22" hidden="1" x14ac:dyDescent="0.3">
      <c r="A945" s="1">
        <v>43402</v>
      </c>
      <c r="B945">
        <v>13.6</v>
      </c>
      <c r="C945">
        <v>37.950001</v>
      </c>
      <c r="D945">
        <v>6.41</v>
      </c>
      <c r="E945">
        <v>14.02</v>
      </c>
      <c r="F945">
        <v>13.62</v>
      </c>
      <c r="G945">
        <v>29.950001</v>
      </c>
      <c r="H945">
        <v>5.65</v>
      </c>
      <c r="I945">
        <v>22.799999</v>
      </c>
      <c r="J945">
        <v>72.75</v>
      </c>
      <c r="K945">
        <v>23.85</v>
      </c>
      <c r="L945">
        <v>6.82</v>
      </c>
      <c r="M945">
        <v>30.5</v>
      </c>
      <c r="N945">
        <v>5.28</v>
      </c>
      <c r="O945">
        <v>16.52</v>
      </c>
      <c r="P945">
        <v>15.92</v>
      </c>
      <c r="Q945">
        <v>71.800003000000004</v>
      </c>
      <c r="R945">
        <v>39.400002000000001</v>
      </c>
      <c r="S945">
        <v>5.58</v>
      </c>
      <c r="T945">
        <v>6.14</v>
      </c>
      <c r="U945">
        <v>260</v>
      </c>
      <c r="V945">
        <f t="shared" si="14"/>
        <v>0</v>
      </c>
    </row>
    <row r="946" spans="1:22" hidden="1" x14ac:dyDescent="0.3">
      <c r="A946" s="1">
        <v>43403</v>
      </c>
      <c r="B946">
        <v>13.545500000000001</v>
      </c>
      <c r="C946">
        <v>37.549999</v>
      </c>
      <c r="D946">
        <v>6.54</v>
      </c>
      <c r="E946">
        <v>14.02</v>
      </c>
      <c r="F946">
        <v>13.94</v>
      </c>
      <c r="G946">
        <v>29.799999</v>
      </c>
      <c r="H946">
        <v>5.66</v>
      </c>
      <c r="I946">
        <v>22.15</v>
      </c>
      <c r="J946">
        <v>72.550003000000004</v>
      </c>
      <c r="K946">
        <v>23.799999</v>
      </c>
      <c r="L946">
        <v>6.81</v>
      </c>
      <c r="M946">
        <v>30.299999</v>
      </c>
      <c r="N946">
        <v>5.28</v>
      </c>
      <c r="O946">
        <v>15.72</v>
      </c>
      <c r="P946">
        <v>15.94</v>
      </c>
      <c r="Q946">
        <v>71.400002000000001</v>
      </c>
      <c r="R946">
        <v>38.150002000000001</v>
      </c>
      <c r="S946">
        <v>5.55</v>
      </c>
      <c r="T946">
        <v>5.9</v>
      </c>
      <c r="U946">
        <v>252.199997</v>
      </c>
      <c r="V946">
        <f t="shared" si="14"/>
        <v>0</v>
      </c>
    </row>
    <row r="947" spans="1:22" hidden="1" x14ac:dyDescent="0.3">
      <c r="A947" s="1">
        <v>43404</v>
      </c>
      <c r="B947">
        <v>13.6</v>
      </c>
      <c r="C947">
        <v>38</v>
      </c>
      <c r="D947">
        <v>6.36</v>
      </c>
      <c r="E947">
        <v>14</v>
      </c>
      <c r="F947">
        <v>15</v>
      </c>
      <c r="G947">
        <v>30.950001</v>
      </c>
      <c r="H947">
        <v>5.6</v>
      </c>
      <c r="I947">
        <v>23.1</v>
      </c>
      <c r="J947">
        <v>73.849997999999999</v>
      </c>
      <c r="K947">
        <v>24.15</v>
      </c>
      <c r="L947">
        <v>6.87</v>
      </c>
      <c r="M947">
        <v>30.9</v>
      </c>
      <c r="N947">
        <v>5.3</v>
      </c>
      <c r="O947">
        <v>16.18</v>
      </c>
      <c r="P947">
        <v>16.540001</v>
      </c>
      <c r="Q947">
        <v>73.300003000000004</v>
      </c>
      <c r="R947">
        <v>40.5</v>
      </c>
      <c r="S947">
        <v>5.74</v>
      </c>
      <c r="T947">
        <v>6.31</v>
      </c>
      <c r="U947">
        <v>267</v>
      </c>
      <c r="V947">
        <f t="shared" si="14"/>
        <v>0</v>
      </c>
    </row>
    <row r="948" spans="1:22" x14ac:dyDescent="0.3">
      <c r="A948" s="1">
        <v>43405</v>
      </c>
      <c r="B948">
        <v>13.5091</v>
      </c>
      <c r="C948">
        <v>38.099997999999999</v>
      </c>
      <c r="D948">
        <v>6.39</v>
      </c>
      <c r="E948">
        <v>13.98</v>
      </c>
      <c r="F948">
        <v>15.36</v>
      </c>
      <c r="G948">
        <v>31.1</v>
      </c>
      <c r="H948">
        <v>5.6</v>
      </c>
      <c r="I948">
        <v>23.799999</v>
      </c>
      <c r="J948">
        <v>74.949996999999996</v>
      </c>
      <c r="K948">
        <v>25.950001</v>
      </c>
      <c r="L948">
        <v>7.08</v>
      </c>
      <c r="M948">
        <v>31.799999</v>
      </c>
      <c r="N948">
        <v>5.37</v>
      </c>
      <c r="O948">
        <v>16.920000000000002</v>
      </c>
      <c r="P948">
        <v>16.98</v>
      </c>
      <c r="Q948">
        <v>73.949996999999996</v>
      </c>
      <c r="R948">
        <v>42.799999</v>
      </c>
      <c r="S948">
        <v>5.79</v>
      </c>
      <c r="T948">
        <v>6.51</v>
      </c>
      <c r="U948">
        <v>277.79998799999998</v>
      </c>
      <c r="V948">
        <f t="shared" si="14"/>
        <v>1</v>
      </c>
    </row>
    <row r="949" spans="1:22" hidden="1" x14ac:dyDescent="0.3">
      <c r="A949" s="1">
        <v>43406</v>
      </c>
      <c r="B949">
        <v>13.7636</v>
      </c>
      <c r="C949">
        <v>38.900002000000001</v>
      </c>
      <c r="D949">
        <v>6.59</v>
      </c>
      <c r="E949">
        <v>13.94</v>
      </c>
      <c r="F949">
        <v>17.16</v>
      </c>
      <c r="G949">
        <v>34.349997999999999</v>
      </c>
      <c r="H949">
        <v>5.77</v>
      </c>
      <c r="I949">
        <v>25</v>
      </c>
      <c r="J949">
        <v>79.050003000000004</v>
      </c>
      <c r="K949">
        <v>26.799999</v>
      </c>
      <c r="L949">
        <v>7.21</v>
      </c>
      <c r="M949">
        <v>35.200001</v>
      </c>
      <c r="N949">
        <v>5.56</v>
      </c>
      <c r="O949">
        <v>19.16</v>
      </c>
      <c r="P949">
        <v>18.260000000000002</v>
      </c>
      <c r="Q949">
        <v>74.050003000000004</v>
      </c>
      <c r="R949">
        <v>43.950001</v>
      </c>
      <c r="S949">
        <v>5.82</v>
      </c>
      <c r="T949">
        <v>7.32</v>
      </c>
      <c r="U949">
        <v>303.60000600000001</v>
      </c>
      <c r="V949">
        <f t="shared" si="14"/>
        <v>0</v>
      </c>
    </row>
    <row r="950" spans="1:22" hidden="1" x14ac:dyDescent="0.3">
      <c r="A950" s="1">
        <v>43409</v>
      </c>
      <c r="B950">
        <v>13.581799999999999</v>
      </c>
      <c r="C950">
        <v>38.150002000000001</v>
      </c>
      <c r="D950">
        <v>6.66</v>
      </c>
      <c r="E950">
        <v>13.8</v>
      </c>
      <c r="F950">
        <v>16.68</v>
      </c>
      <c r="G950">
        <v>32.849997999999999</v>
      </c>
      <c r="H950">
        <v>5.59</v>
      </c>
      <c r="I950">
        <v>24.950001</v>
      </c>
      <c r="J950">
        <v>78</v>
      </c>
      <c r="K950">
        <v>26</v>
      </c>
      <c r="L950">
        <v>7.07</v>
      </c>
      <c r="M950">
        <v>33.950001</v>
      </c>
      <c r="N950">
        <v>5.44</v>
      </c>
      <c r="O950">
        <v>18.600000000000001</v>
      </c>
      <c r="P950">
        <v>18.200001</v>
      </c>
      <c r="Q950">
        <v>72.75</v>
      </c>
      <c r="R950">
        <v>42.599997999999999</v>
      </c>
      <c r="S950">
        <v>5.8</v>
      </c>
      <c r="T950">
        <v>7.09</v>
      </c>
      <c r="U950">
        <v>292.39999399999999</v>
      </c>
      <c r="V950">
        <f t="shared" si="14"/>
        <v>0</v>
      </c>
    </row>
    <row r="951" spans="1:22" hidden="1" x14ac:dyDescent="0.3">
      <c r="A951" s="1">
        <v>43410</v>
      </c>
      <c r="B951">
        <v>13.6182</v>
      </c>
      <c r="C951">
        <v>38.599997999999999</v>
      </c>
      <c r="D951">
        <v>6.78</v>
      </c>
      <c r="E951">
        <v>13.86</v>
      </c>
      <c r="F951">
        <v>16.200001</v>
      </c>
      <c r="G951">
        <v>33</v>
      </c>
      <c r="H951">
        <v>5.68</v>
      </c>
      <c r="I951">
        <v>25.4</v>
      </c>
      <c r="J951">
        <v>78.650002000000001</v>
      </c>
      <c r="K951">
        <v>25.9</v>
      </c>
      <c r="L951">
        <v>7.12</v>
      </c>
      <c r="M951">
        <v>33.5</v>
      </c>
      <c r="N951">
        <v>5.45</v>
      </c>
      <c r="O951">
        <v>18.399999999999999</v>
      </c>
      <c r="P951">
        <v>18.639999</v>
      </c>
      <c r="Q951">
        <v>73.800003000000004</v>
      </c>
      <c r="R951">
        <v>43.349997999999999</v>
      </c>
      <c r="S951">
        <v>5.93</v>
      </c>
      <c r="T951">
        <v>7.18</v>
      </c>
      <c r="U951">
        <v>292</v>
      </c>
      <c r="V951">
        <f t="shared" si="14"/>
        <v>0</v>
      </c>
    </row>
    <row r="952" spans="1:22" hidden="1" x14ac:dyDescent="0.3">
      <c r="A952" s="1">
        <v>43411</v>
      </c>
      <c r="B952">
        <v>13.4909</v>
      </c>
      <c r="C952">
        <v>38.549999</v>
      </c>
      <c r="D952">
        <v>6.76</v>
      </c>
      <c r="E952">
        <v>13.88</v>
      </c>
      <c r="F952">
        <v>15.4</v>
      </c>
      <c r="G952">
        <v>32.799999</v>
      </c>
      <c r="H952">
        <v>5.67</v>
      </c>
      <c r="I952">
        <v>25.5</v>
      </c>
      <c r="J952">
        <v>78.550003000000004</v>
      </c>
      <c r="K952">
        <v>26.299999</v>
      </c>
      <c r="L952">
        <v>7.17</v>
      </c>
      <c r="M952">
        <v>33.75</v>
      </c>
      <c r="N952">
        <v>5.47</v>
      </c>
      <c r="O952">
        <v>18.899999999999999</v>
      </c>
      <c r="P952">
        <v>18.780000999999999</v>
      </c>
      <c r="Q952">
        <v>72.849997999999999</v>
      </c>
      <c r="R952">
        <v>42.700001</v>
      </c>
      <c r="S952">
        <v>5.97</v>
      </c>
      <c r="T952">
        <v>7.3</v>
      </c>
      <c r="U952">
        <v>293.39999399999999</v>
      </c>
      <c r="V952">
        <f t="shared" si="14"/>
        <v>0</v>
      </c>
    </row>
    <row r="953" spans="1:22" hidden="1" x14ac:dyDescent="0.3">
      <c r="A953" s="1">
        <v>43412</v>
      </c>
      <c r="B953">
        <v>13.563599999999999</v>
      </c>
      <c r="C953">
        <v>38.900002000000001</v>
      </c>
      <c r="D953">
        <v>6.81</v>
      </c>
      <c r="E953">
        <v>14.08</v>
      </c>
      <c r="F953">
        <v>15.08</v>
      </c>
      <c r="G953">
        <v>33.049999</v>
      </c>
      <c r="H953">
        <v>5.7</v>
      </c>
      <c r="I953">
        <v>25.049999</v>
      </c>
      <c r="J953">
        <v>78.699996999999996</v>
      </c>
      <c r="K953">
        <v>26.6</v>
      </c>
      <c r="L953">
        <v>7.19</v>
      </c>
      <c r="M953">
        <v>32.599997999999999</v>
      </c>
      <c r="N953">
        <v>5.49</v>
      </c>
      <c r="O953">
        <v>17.059999000000001</v>
      </c>
      <c r="P953">
        <v>18.379999000000002</v>
      </c>
      <c r="Q953">
        <v>74.849997999999999</v>
      </c>
      <c r="R953">
        <v>42.799999</v>
      </c>
      <c r="S953">
        <v>6.05</v>
      </c>
      <c r="T953">
        <v>7.26</v>
      </c>
      <c r="U953">
        <v>293.60000600000001</v>
      </c>
      <c r="V953">
        <f t="shared" si="14"/>
        <v>0</v>
      </c>
    </row>
    <row r="954" spans="1:22" hidden="1" x14ac:dyDescent="0.3">
      <c r="A954" s="1">
        <v>43413</v>
      </c>
      <c r="B954">
        <v>13.4727</v>
      </c>
      <c r="C954">
        <v>38.299999</v>
      </c>
      <c r="D954">
        <v>6.71</v>
      </c>
      <c r="E954">
        <v>14.2</v>
      </c>
      <c r="F954">
        <v>14.56</v>
      </c>
      <c r="G954">
        <v>31.65</v>
      </c>
      <c r="H954">
        <v>5.53</v>
      </c>
      <c r="I954">
        <v>24.5</v>
      </c>
      <c r="J954">
        <v>77.150002000000001</v>
      </c>
      <c r="K954">
        <v>25.25</v>
      </c>
      <c r="L954">
        <v>7.06</v>
      </c>
      <c r="M954">
        <v>31.700001</v>
      </c>
      <c r="N954">
        <v>5.34</v>
      </c>
      <c r="O954">
        <v>16.16</v>
      </c>
      <c r="P954">
        <v>18.299999</v>
      </c>
      <c r="Q954">
        <v>72.900002000000001</v>
      </c>
      <c r="R954">
        <v>41.5</v>
      </c>
      <c r="S954">
        <v>5.91</v>
      </c>
      <c r="T954">
        <v>7.14</v>
      </c>
      <c r="U954">
        <v>279.20001200000002</v>
      </c>
      <c r="V954">
        <f t="shared" si="14"/>
        <v>0</v>
      </c>
    </row>
    <row r="955" spans="1:22" hidden="1" x14ac:dyDescent="0.3">
      <c r="A955" s="1">
        <v>43416</v>
      </c>
      <c r="B955">
        <v>13.6182</v>
      </c>
      <c r="C955">
        <v>38.799999</v>
      </c>
      <c r="D955">
        <v>6.64</v>
      </c>
      <c r="E955">
        <v>14</v>
      </c>
      <c r="F955">
        <v>14.42</v>
      </c>
      <c r="G955">
        <v>31.65</v>
      </c>
      <c r="H955">
        <v>5.55</v>
      </c>
      <c r="I955">
        <v>24.049999</v>
      </c>
      <c r="J955">
        <v>76.800003000000004</v>
      </c>
      <c r="K955">
        <v>25.6</v>
      </c>
      <c r="L955">
        <v>7.12</v>
      </c>
      <c r="M955">
        <v>31.450001</v>
      </c>
      <c r="N955">
        <v>5.34</v>
      </c>
      <c r="O955">
        <v>15.64</v>
      </c>
      <c r="P955">
        <v>18.600000000000001</v>
      </c>
      <c r="Q955">
        <v>74.199996999999996</v>
      </c>
      <c r="R955">
        <v>42.299999</v>
      </c>
      <c r="S955">
        <v>5.96</v>
      </c>
      <c r="T955">
        <v>7.12</v>
      </c>
      <c r="U955">
        <v>270.60000600000001</v>
      </c>
      <c r="V955">
        <f t="shared" si="14"/>
        <v>0</v>
      </c>
    </row>
    <row r="956" spans="1:22" hidden="1" x14ac:dyDescent="0.3">
      <c r="A956" s="1">
        <v>43417</v>
      </c>
      <c r="B956">
        <v>13.690899999999999</v>
      </c>
      <c r="C956">
        <v>38.900002000000001</v>
      </c>
      <c r="D956">
        <v>6.66</v>
      </c>
      <c r="E956">
        <v>14.08</v>
      </c>
      <c r="F956">
        <v>15.1</v>
      </c>
      <c r="G956">
        <v>31.700001</v>
      </c>
      <c r="H956">
        <v>5.68</v>
      </c>
      <c r="I956">
        <v>24.75</v>
      </c>
      <c r="J956">
        <v>77.400002000000001</v>
      </c>
      <c r="K956">
        <v>25.65</v>
      </c>
      <c r="L956">
        <v>6.98</v>
      </c>
      <c r="M956">
        <v>31.5</v>
      </c>
      <c r="N956">
        <v>5.36</v>
      </c>
      <c r="O956">
        <v>16.100000000000001</v>
      </c>
      <c r="P956">
        <v>18.739999999999998</v>
      </c>
      <c r="Q956">
        <v>75.099997999999999</v>
      </c>
      <c r="R956">
        <v>42.099997999999999</v>
      </c>
      <c r="S956">
        <v>5.88</v>
      </c>
      <c r="T956">
        <v>7.38</v>
      </c>
      <c r="U956">
        <v>274.39999399999999</v>
      </c>
      <c r="V956">
        <f t="shared" si="14"/>
        <v>0</v>
      </c>
    </row>
    <row r="957" spans="1:22" hidden="1" x14ac:dyDescent="0.3">
      <c r="A957" s="1">
        <v>43418</v>
      </c>
      <c r="B957">
        <v>13.7273</v>
      </c>
      <c r="C957">
        <v>38.950001</v>
      </c>
      <c r="D957">
        <v>6.51</v>
      </c>
      <c r="E957">
        <v>14.14</v>
      </c>
      <c r="F957">
        <v>14.86</v>
      </c>
      <c r="G957">
        <v>31.25</v>
      </c>
      <c r="H957">
        <v>5.74</v>
      </c>
      <c r="I957">
        <v>24.6</v>
      </c>
      <c r="J957">
        <v>76.550003000000004</v>
      </c>
      <c r="K957">
        <v>25.85</v>
      </c>
      <c r="L957">
        <v>6.91</v>
      </c>
      <c r="M957">
        <v>31.700001</v>
      </c>
      <c r="N957">
        <v>5.36</v>
      </c>
      <c r="O957">
        <v>16.059999000000001</v>
      </c>
      <c r="P957">
        <v>17.700001</v>
      </c>
      <c r="Q957">
        <v>75.099997999999999</v>
      </c>
      <c r="R957">
        <v>42.049999</v>
      </c>
      <c r="S957">
        <v>5.67</v>
      </c>
      <c r="T957">
        <v>7.69</v>
      </c>
      <c r="U957">
        <v>272.20001200000002</v>
      </c>
      <c r="V957">
        <f t="shared" si="14"/>
        <v>0</v>
      </c>
    </row>
    <row r="958" spans="1:22" hidden="1" x14ac:dyDescent="0.3">
      <c r="A958" s="1">
        <v>43419</v>
      </c>
      <c r="B958">
        <v>13.9636</v>
      </c>
      <c r="C958">
        <v>39.799999</v>
      </c>
      <c r="D958">
        <v>6.58</v>
      </c>
      <c r="E958">
        <v>14.28</v>
      </c>
      <c r="F958">
        <v>14.78</v>
      </c>
      <c r="G958">
        <v>31.5</v>
      </c>
      <c r="H958">
        <v>5.61</v>
      </c>
      <c r="I958">
        <v>24.75</v>
      </c>
      <c r="J958">
        <v>77.099997999999999</v>
      </c>
      <c r="K958">
        <v>26.4</v>
      </c>
      <c r="L958">
        <v>7.06</v>
      </c>
      <c r="M958">
        <v>32.599997999999999</v>
      </c>
      <c r="N958">
        <v>5.41</v>
      </c>
      <c r="O958">
        <v>16.540001</v>
      </c>
      <c r="P958">
        <v>17.440000999999999</v>
      </c>
      <c r="Q958">
        <v>76.449996999999996</v>
      </c>
      <c r="R958">
        <v>43</v>
      </c>
      <c r="S958">
        <v>5.7</v>
      </c>
      <c r="T958">
        <v>7.6</v>
      </c>
      <c r="U958">
        <v>288</v>
      </c>
      <c r="V958">
        <f t="shared" si="14"/>
        <v>0</v>
      </c>
    </row>
    <row r="959" spans="1:22" hidden="1" x14ac:dyDescent="0.3">
      <c r="A959" s="1">
        <v>43420</v>
      </c>
      <c r="B959">
        <v>13.8</v>
      </c>
      <c r="C959">
        <v>39.599997999999999</v>
      </c>
      <c r="D959">
        <v>6.68</v>
      </c>
      <c r="E959">
        <v>14.4</v>
      </c>
      <c r="F959">
        <v>14.78</v>
      </c>
      <c r="G959">
        <v>32</v>
      </c>
      <c r="H959">
        <v>5.61</v>
      </c>
      <c r="I959">
        <v>25</v>
      </c>
      <c r="J959">
        <v>76.949996999999996</v>
      </c>
      <c r="K959">
        <v>26.549999</v>
      </c>
      <c r="L959">
        <v>7.07</v>
      </c>
      <c r="M959">
        <v>32.299999</v>
      </c>
      <c r="N959">
        <v>5.43</v>
      </c>
      <c r="O959">
        <v>16.459999</v>
      </c>
      <c r="P959">
        <v>17.399999999999999</v>
      </c>
      <c r="Q959">
        <v>76.849997999999999</v>
      </c>
      <c r="R959">
        <v>40.450001</v>
      </c>
      <c r="S959">
        <v>5.68</v>
      </c>
      <c r="T959">
        <v>7.4</v>
      </c>
      <c r="U959">
        <v>290.39999399999999</v>
      </c>
      <c r="V959">
        <f t="shared" si="14"/>
        <v>0</v>
      </c>
    </row>
    <row r="960" spans="1:22" hidden="1" x14ac:dyDescent="0.3">
      <c r="A960" s="1">
        <v>43423</v>
      </c>
      <c r="B960">
        <v>13.8909</v>
      </c>
      <c r="C960">
        <v>39.700001</v>
      </c>
      <c r="D960">
        <v>6.77</v>
      </c>
      <c r="E960">
        <v>14.42</v>
      </c>
      <c r="F960">
        <v>15.16</v>
      </c>
      <c r="G960">
        <v>31.549999</v>
      </c>
      <c r="H960">
        <v>5.58</v>
      </c>
      <c r="I960">
        <v>24.450001</v>
      </c>
      <c r="J960">
        <v>76.800003000000004</v>
      </c>
      <c r="K960">
        <v>28</v>
      </c>
      <c r="L960">
        <v>7.05</v>
      </c>
      <c r="M960">
        <v>32.900002000000001</v>
      </c>
      <c r="N960">
        <v>5.45</v>
      </c>
      <c r="O960">
        <v>16.760000000000002</v>
      </c>
      <c r="P960">
        <v>17.100000000000001</v>
      </c>
      <c r="Q960">
        <v>77.25</v>
      </c>
      <c r="R960">
        <v>39.849997999999999</v>
      </c>
      <c r="S960">
        <v>5.67</v>
      </c>
      <c r="T960">
        <v>7.51</v>
      </c>
      <c r="U960">
        <v>291.20001200000002</v>
      </c>
      <c r="V960">
        <f t="shared" si="14"/>
        <v>0</v>
      </c>
    </row>
    <row r="961" spans="1:22" hidden="1" x14ac:dyDescent="0.3">
      <c r="A961" s="1">
        <v>43424</v>
      </c>
      <c r="B961">
        <v>13.8909</v>
      </c>
      <c r="C961">
        <v>39.450001</v>
      </c>
      <c r="D961">
        <v>6.68</v>
      </c>
      <c r="E961">
        <v>14.08</v>
      </c>
      <c r="F961">
        <v>14.6</v>
      </c>
      <c r="G961">
        <v>30.950001</v>
      </c>
      <c r="H961">
        <v>5.52</v>
      </c>
      <c r="I961">
        <v>24.1</v>
      </c>
      <c r="J961">
        <v>75.199996999999996</v>
      </c>
      <c r="K961">
        <v>27.35</v>
      </c>
      <c r="L961">
        <v>6.94</v>
      </c>
      <c r="M961">
        <v>31.75</v>
      </c>
      <c r="N961">
        <v>5.4</v>
      </c>
      <c r="O961">
        <v>16.200001</v>
      </c>
      <c r="P961">
        <v>16.200001</v>
      </c>
      <c r="Q961">
        <v>76.5</v>
      </c>
      <c r="R961">
        <v>40.25</v>
      </c>
      <c r="S961">
        <v>5.54</v>
      </c>
      <c r="T961">
        <v>7.28</v>
      </c>
      <c r="U961">
        <v>281.60000600000001</v>
      </c>
      <c r="V961">
        <f t="shared" si="14"/>
        <v>0</v>
      </c>
    </row>
    <row r="962" spans="1:22" hidden="1" x14ac:dyDescent="0.3">
      <c r="A962" s="1">
        <v>43425</v>
      </c>
      <c r="B962">
        <v>13.9091</v>
      </c>
      <c r="C962">
        <v>39.25</v>
      </c>
      <c r="D962">
        <v>6.59</v>
      </c>
      <c r="E962">
        <v>14.26</v>
      </c>
      <c r="F962">
        <v>15.28</v>
      </c>
      <c r="G962">
        <v>31.15</v>
      </c>
      <c r="H962">
        <v>5.59</v>
      </c>
      <c r="I962">
        <v>24.5</v>
      </c>
      <c r="J962">
        <v>75.300003000000004</v>
      </c>
      <c r="K962">
        <v>28</v>
      </c>
      <c r="L962">
        <v>6.94</v>
      </c>
      <c r="M962">
        <v>32.200001</v>
      </c>
      <c r="N962">
        <v>5.43</v>
      </c>
      <c r="O962">
        <v>16.459999</v>
      </c>
      <c r="P962">
        <v>16.559999000000001</v>
      </c>
      <c r="Q962">
        <v>75.5</v>
      </c>
      <c r="R962">
        <v>40.049999</v>
      </c>
      <c r="S962">
        <v>5.43</v>
      </c>
      <c r="T962">
        <v>7.41</v>
      </c>
      <c r="U962">
        <v>289.60000600000001</v>
      </c>
      <c r="V962">
        <f t="shared" si="14"/>
        <v>0</v>
      </c>
    </row>
    <row r="963" spans="1:22" hidden="1" x14ac:dyDescent="0.3">
      <c r="A963" s="1">
        <v>43426</v>
      </c>
      <c r="B963">
        <v>14.072699999999999</v>
      </c>
      <c r="C963">
        <v>39.900002000000001</v>
      </c>
      <c r="D963">
        <v>6.55</v>
      </c>
      <c r="E963">
        <v>14.74</v>
      </c>
      <c r="F963">
        <v>15.44</v>
      </c>
      <c r="G963">
        <v>31.25</v>
      </c>
      <c r="H963">
        <v>5.75</v>
      </c>
      <c r="I963">
        <v>24.4</v>
      </c>
      <c r="J963">
        <v>74.900002000000001</v>
      </c>
      <c r="K963">
        <v>27</v>
      </c>
      <c r="L963">
        <v>6.9</v>
      </c>
      <c r="M963">
        <v>32.75</v>
      </c>
      <c r="N963">
        <v>5.42</v>
      </c>
      <c r="O963">
        <v>16.600000000000001</v>
      </c>
      <c r="P963">
        <v>16</v>
      </c>
      <c r="Q963">
        <v>74.900002000000001</v>
      </c>
      <c r="R963">
        <v>39.900002000000001</v>
      </c>
      <c r="S963">
        <v>5.42</v>
      </c>
      <c r="T963">
        <v>7.54</v>
      </c>
      <c r="U963">
        <v>295</v>
      </c>
      <c r="V963">
        <f t="shared" si="14"/>
        <v>0</v>
      </c>
    </row>
    <row r="964" spans="1:22" hidden="1" x14ac:dyDescent="0.3">
      <c r="A964" s="1">
        <v>43427</v>
      </c>
      <c r="B964">
        <v>14</v>
      </c>
      <c r="C964">
        <v>39.75</v>
      </c>
      <c r="D964">
        <v>6.49</v>
      </c>
      <c r="E964">
        <v>14.82</v>
      </c>
      <c r="F964">
        <v>14.96</v>
      </c>
      <c r="G964">
        <v>30.700001</v>
      </c>
      <c r="H964">
        <v>5.71</v>
      </c>
      <c r="I964">
        <v>24.200001</v>
      </c>
      <c r="J964">
        <v>74.449996999999996</v>
      </c>
      <c r="K964">
        <v>26.049999</v>
      </c>
      <c r="L964">
        <v>6.88</v>
      </c>
      <c r="M964">
        <v>32.400002000000001</v>
      </c>
      <c r="N964">
        <v>5.42</v>
      </c>
      <c r="O964">
        <v>16.459999</v>
      </c>
      <c r="P964">
        <v>15.9</v>
      </c>
      <c r="Q964">
        <v>75.900002000000001</v>
      </c>
      <c r="R964">
        <v>39.299999</v>
      </c>
      <c r="S964">
        <v>5.38</v>
      </c>
      <c r="T964">
        <v>7.45</v>
      </c>
      <c r="U964">
        <v>291.20001200000002</v>
      </c>
      <c r="V964">
        <f t="shared" ref="V964:V987" si="15">IF(MONTH(A964)-MONTH(A963)=0,0,1)</f>
        <v>0</v>
      </c>
    </row>
    <row r="965" spans="1:22" hidden="1" x14ac:dyDescent="0.3">
      <c r="A965" s="1">
        <v>43430</v>
      </c>
      <c r="B965">
        <v>14.2727</v>
      </c>
      <c r="C965">
        <v>40.5</v>
      </c>
      <c r="D965">
        <v>6.5</v>
      </c>
      <c r="E965">
        <v>15.16</v>
      </c>
      <c r="F965">
        <v>15.18</v>
      </c>
      <c r="G965">
        <v>30.6</v>
      </c>
      <c r="H965">
        <v>5.91</v>
      </c>
      <c r="I965">
        <v>24.5</v>
      </c>
      <c r="J965">
        <v>75.300003000000004</v>
      </c>
      <c r="K965">
        <v>26.6</v>
      </c>
      <c r="L965">
        <v>7.03</v>
      </c>
      <c r="M965">
        <v>33</v>
      </c>
      <c r="N965">
        <v>5.52</v>
      </c>
      <c r="O965">
        <v>17.079999999999998</v>
      </c>
      <c r="P965">
        <v>16.100000000000001</v>
      </c>
      <c r="Q965">
        <v>77.75</v>
      </c>
      <c r="R965">
        <v>40.150002000000001</v>
      </c>
      <c r="S965">
        <v>5.3</v>
      </c>
      <c r="T965">
        <v>7.55</v>
      </c>
      <c r="U965">
        <v>298</v>
      </c>
      <c r="V965">
        <f t="shared" si="15"/>
        <v>0</v>
      </c>
    </row>
    <row r="966" spans="1:22" hidden="1" x14ac:dyDescent="0.3">
      <c r="A966" s="1">
        <v>43431</v>
      </c>
      <c r="B966">
        <v>14.327299999999999</v>
      </c>
      <c r="C966">
        <v>40.5</v>
      </c>
      <c r="D966">
        <v>6.47</v>
      </c>
      <c r="E966">
        <v>15.16</v>
      </c>
      <c r="F966">
        <v>15.26</v>
      </c>
      <c r="G966">
        <v>30.75</v>
      </c>
      <c r="H966">
        <v>5.81</v>
      </c>
      <c r="I966">
        <v>23.950001</v>
      </c>
      <c r="J966">
        <v>75.25</v>
      </c>
      <c r="K966">
        <v>26.450001</v>
      </c>
      <c r="L966">
        <v>6.91</v>
      </c>
      <c r="M966">
        <v>33.349997999999999</v>
      </c>
      <c r="N966">
        <v>5.53</v>
      </c>
      <c r="O966">
        <v>17.16</v>
      </c>
      <c r="P966">
        <v>16.16</v>
      </c>
      <c r="Q966">
        <v>76.800003000000004</v>
      </c>
      <c r="R966">
        <v>40.5</v>
      </c>
      <c r="S966">
        <v>5.33</v>
      </c>
      <c r="T966">
        <v>7.42</v>
      </c>
      <c r="U966">
        <v>303.79998799999998</v>
      </c>
      <c r="V966">
        <f t="shared" si="15"/>
        <v>0</v>
      </c>
    </row>
    <row r="967" spans="1:22" hidden="1" x14ac:dyDescent="0.3">
      <c r="A967" s="1">
        <v>43432</v>
      </c>
      <c r="B967">
        <v>14.454499999999999</v>
      </c>
      <c r="C967">
        <v>40.650002000000001</v>
      </c>
      <c r="D967">
        <v>6.6</v>
      </c>
      <c r="E967">
        <v>15.16</v>
      </c>
      <c r="F967">
        <v>15.52</v>
      </c>
      <c r="G967">
        <v>31.450001</v>
      </c>
      <c r="H967">
        <v>5.8</v>
      </c>
      <c r="I967">
        <v>24.200001</v>
      </c>
      <c r="J967">
        <v>76.050003000000004</v>
      </c>
      <c r="K967">
        <v>27.1</v>
      </c>
      <c r="L967">
        <v>7.1</v>
      </c>
      <c r="M967">
        <v>34.349997999999999</v>
      </c>
      <c r="N967">
        <v>5.59</v>
      </c>
      <c r="O967">
        <v>17.920000000000002</v>
      </c>
      <c r="P967">
        <v>16.32</v>
      </c>
      <c r="Q967">
        <v>77.699996999999996</v>
      </c>
      <c r="R967">
        <v>40.5</v>
      </c>
      <c r="S967">
        <v>5.4</v>
      </c>
      <c r="T967">
        <v>7.46</v>
      </c>
      <c r="U967">
        <v>314.79998799999998</v>
      </c>
      <c r="V967">
        <f t="shared" si="15"/>
        <v>0</v>
      </c>
    </row>
    <row r="968" spans="1:22" hidden="1" x14ac:dyDescent="0.3">
      <c r="A968" s="1">
        <v>43433</v>
      </c>
      <c r="B968">
        <v>14.181800000000001</v>
      </c>
      <c r="C968">
        <v>40.150002000000001</v>
      </c>
      <c r="D968">
        <v>6.59</v>
      </c>
      <c r="E968">
        <v>15.1</v>
      </c>
      <c r="F968">
        <v>15.44</v>
      </c>
      <c r="G968">
        <v>31.200001</v>
      </c>
      <c r="H968">
        <v>5.78</v>
      </c>
      <c r="I968">
        <v>24.299999</v>
      </c>
      <c r="J968">
        <v>75.800003000000004</v>
      </c>
      <c r="K968">
        <v>27.299999</v>
      </c>
      <c r="L968">
        <v>6.61</v>
      </c>
      <c r="M968">
        <v>34.049999</v>
      </c>
      <c r="N968">
        <v>5.52</v>
      </c>
      <c r="O968">
        <v>17.82</v>
      </c>
      <c r="P968">
        <v>15.84</v>
      </c>
      <c r="Q968">
        <v>76.5</v>
      </c>
      <c r="R968">
        <v>40.5</v>
      </c>
      <c r="S968">
        <v>5.43</v>
      </c>
      <c r="T968">
        <v>7.5</v>
      </c>
      <c r="U968">
        <v>312</v>
      </c>
      <c r="V968">
        <f t="shared" si="15"/>
        <v>0</v>
      </c>
    </row>
    <row r="969" spans="1:22" hidden="1" x14ac:dyDescent="0.3">
      <c r="A969" s="1">
        <v>43434</v>
      </c>
      <c r="B969">
        <v>14.345499999999999</v>
      </c>
      <c r="C969">
        <v>40.599997999999999</v>
      </c>
      <c r="D969">
        <v>6.65</v>
      </c>
      <c r="E969">
        <v>15.1</v>
      </c>
      <c r="F969">
        <v>15.42</v>
      </c>
      <c r="G969">
        <v>31.85</v>
      </c>
      <c r="H969">
        <v>5.77</v>
      </c>
      <c r="I969">
        <v>24.200001</v>
      </c>
      <c r="J969">
        <v>75.699996999999996</v>
      </c>
      <c r="K969">
        <v>26.9</v>
      </c>
      <c r="L969">
        <v>6.6</v>
      </c>
      <c r="M969">
        <v>33.849997999999999</v>
      </c>
      <c r="N969">
        <v>5.56</v>
      </c>
      <c r="O969">
        <v>17.780000999999999</v>
      </c>
      <c r="P969">
        <v>15.84</v>
      </c>
      <c r="Q969">
        <v>77.650002000000001</v>
      </c>
      <c r="R969">
        <v>40.849997999999999</v>
      </c>
      <c r="S969">
        <v>5.49</v>
      </c>
      <c r="T969">
        <v>7.57</v>
      </c>
      <c r="U969">
        <v>312</v>
      </c>
      <c r="V969">
        <f t="shared" si="15"/>
        <v>0</v>
      </c>
    </row>
    <row r="970" spans="1:22" x14ac:dyDescent="0.3">
      <c r="A970" s="1">
        <v>43437</v>
      </c>
      <c r="B970">
        <v>14.4727</v>
      </c>
      <c r="C970">
        <v>40.799999</v>
      </c>
      <c r="D970">
        <v>6.91</v>
      </c>
      <c r="E970">
        <v>14.4</v>
      </c>
      <c r="F970">
        <v>15.84</v>
      </c>
      <c r="G970">
        <v>32.25</v>
      </c>
      <c r="H970">
        <v>5.79</v>
      </c>
      <c r="I970">
        <v>24.950001</v>
      </c>
      <c r="J970">
        <v>77.550003000000004</v>
      </c>
      <c r="K970">
        <v>27.450001</v>
      </c>
      <c r="L970">
        <v>6.65</v>
      </c>
      <c r="M970">
        <v>37.900002000000001</v>
      </c>
      <c r="N970">
        <v>5.71</v>
      </c>
      <c r="O970">
        <v>19.760000000000002</v>
      </c>
      <c r="P970">
        <v>16.18</v>
      </c>
      <c r="Q970">
        <v>75.349997999999999</v>
      </c>
      <c r="R970">
        <v>42.299999</v>
      </c>
      <c r="S970">
        <v>5.7</v>
      </c>
      <c r="T970">
        <v>7.98</v>
      </c>
      <c r="U970">
        <v>324.79998799999998</v>
      </c>
      <c r="V970">
        <f t="shared" si="15"/>
        <v>1</v>
      </c>
    </row>
    <row r="971" spans="1:22" hidden="1" x14ac:dyDescent="0.3">
      <c r="A971" s="1">
        <v>43438</v>
      </c>
      <c r="B971">
        <v>14.545500000000001</v>
      </c>
      <c r="C971">
        <v>41</v>
      </c>
      <c r="D971">
        <v>6.83</v>
      </c>
      <c r="E971">
        <v>14.32</v>
      </c>
      <c r="F971">
        <v>15.74</v>
      </c>
      <c r="G971">
        <v>32.349997999999999</v>
      </c>
      <c r="H971">
        <v>5.8</v>
      </c>
      <c r="I971">
        <v>24.9</v>
      </c>
      <c r="J971">
        <v>77.849997999999999</v>
      </c>
      <c r="K971">
        <v>27</v>
      </c>
      <c r="L971">
        <v>6.7</v>
      </c>
      <c r="M971">
        <v>37.650002000000001</v>
      </c>
      <c r="N971">
        <v>5.76</v>
      </c>
      <c r="O971">
        <v>19.700001</v>
      </c>
      <c r="P971">
        <v>16.52</v>
      </c>
      <c r="Q971">
        <v>75.75</v>
      </c>
      <c r="R971">
        <v>41.400002000000001</v>
      </c>
      <c r="S971">
        <v>5.67</v>
      </c>
      <c r="T971">
        <v>8.15</v>
      </c>
      <c r="U971">
        <v>328.39999399999999</v>
      </c>
      <c r="V971">
        <f t="shared" si="15"/>
        <v>0</v>
      </c>
    </row>
    <row r="972" spans="1:22" hidden="1" x14ac:dyDescent="0.3">
      <c r="A972" s="1">
        <v>43439</v>
      </c>
      <c r="B972">
        <v>14.4727</v>
      </c>
      <c r="C972">
        <v>40.849997999999999</v>
      </c>
      <c r="D972">
        <v>6.72</v>
      </c>
      <c r="E972">
        <v>14.56</v>
      </c>
      <c r="F972">
        <v>15.08</v>
      </c>
      <c r="G972">
        <v>32.25</v>
      </c>
      <c r="H972">
        <v>5.92</v>
      </c>
      <c r="I972">
        <v>24.799999</v>
      </c>
      <c r="J972">
        <v>77.5</v>
      </c>
      <c r="K972">
        <v>27.4</v>
      </c>
      <c r="L972">
        <v>6.67</v>
      </c>
      <c r="M972">
        <v>36.900002000000001</v>
      </c>
      <c r="N972">
        <v>5.69</v>
      </c>
      <c r="O972">
        <v>19.32</v>
      </c>
      <c r="P972">
        <v>16.16</v>
      </c>
      <c r="Q972">
        <v>76.150002000000001</v>
      </c>
      <c r="R972">
        <v>39.950001</v>
      </c>
      <c r="S972">
        <v>5.55</v>
      </c>
      <c r="T972">
        <v>8</v>
      </c>
      <c r="U972">
        <v>321</v>
      </c>
      <c r="V972">
        <f t="shared" si="15"/>
        <v>0</v>
      </c>
    </row>
    <row r="973" spans="1:22" hidden="1" x14ac:dyDescent="0.3">
      <c r="A973" s="1">
        <v>43440</v>
      </c>
      <c r="B973">
        <v>14.5091</v>
      </c>
      <c r="C973">
        <v>40.400002000000001</v>
      </c>
      <c r="D973">
        <v>6.57</v>
      </c>
      <c r="E973">
        <v>14.92</v>
      </c>
      <c r="F973">
        <v>14.56</v>
      </c>
      <c r="G973">
        <v>30.799999</v>
      </c>
      <c r="H973">
        <v>5.68</v>
      </c>
      <c r="I973">
        <v>24</v>
      </c>
      <c r="J973">
        <v>76</v>
      </c>
      <c r="K973">
        <v>26.549999</v>
      </c>
      <c r="L973">
        <v>6.54</v>
      </c>
      <c r="M973">
        <v>35.650002000000001</v>
      </c>
      <c r="N973">
        <v>5.55</v>
      </c>
      <c r="O973">
        <v>18.940000999999999</v>
      </c>
      <c r="P973">
        <v>13.82</v>
      </c>
      <c r="Q973">
        <v>76.050003000000004</v>
      </c>
      <c r="R973">
        <v>39.450001</v>
      </c>
      <c r="S973">
        <v>5.43</v>
      </c>
      <c r="T973">
        <v>7.52</v>
      </c>
      <c r="U973">
        <v>304.20001200000002</v>
      </c>
      <c r="V973">
        <f t="shared" si="15"/>
        <v>0</v>
      </c>
    </row>
    <row r="974" spans="1:22" hidden="1" x14ac:dyDescent="0.3">
      <c r="A974" s="1">
        <v>43441</v>
      </c>
      <c r="B974">
        <v>14.4909</v>
      </c>
      <c r="C974">
        <v>40.900002000000001</v>
      </c>
      <c r="D974">
        <v>6.41</v>
      </c>
      <c r="E974">
        <v>15</v>
      </c>
      <c r="F974">
        <v>14.32</v>
      </c>
      <c r="G974">
        <v>30.700001</v>
      </c>
      <c r="H974">
        <v>5.55</v>
      </c>
      <c r="I974">
        <v>23.85</v>
      </c>
      <c r="J974">
        <v>75</v>
      </c>
      <c r="K974">
        <v>26.5</v>
      </c>
      <c r="L974">
        <v>6.54</v>
      </c>
      <c r="M974">
        <v>35</v>
      </c>
      <c r="N974">
        <v>5.47</v>
      </c>
      <c r="O974">
        <v>18.5</v>
      </c>
      <c r="P974">
        <v>13.22</v>
      </c>
      <c r="Q974">
        <v>77.550003000000004</v>
      </c>
      <c r="R974">
        <v>38.599997999999999</v>
      </c>
      <c r="S974">
        <v>5.31</v>
      </c>
      <c r="T974">
        <v>7.39</v>
      </c>
      <c r="U974">
        <v>310.60000600000001</v>
      </c>
      <c r="V974">
        <f t="shared" si="15"/>
        <v>0</v>
      </c>
    </row>
    <row r="975" spans="1:22" hidden="1" x14ac:dyDescent="0.3">
      <c r="A975" s="1">
        <v>43444</v>
      </c>
      <c r="B975">
        <v>14.436400000000001</v>
      </c>
      <c r="C975">
        <v>39.599997999999999</v>
      </c>
      <c r="D975">
        <v>6.4</v>
      </c>
      <c r="E975">
        <v>14.9</v>
      </c>
      <c r="F975">
        <v>14.06</v>
      </c>
      <c r="G975">
        <v>30.450001</v>
      </c>
      <c r="H975">
        <v>5.43</v>
      </c>
      <c r="I975">
        <v>23.5</v>
      </c>
      <c r="J975">
        <v>74.099997999999999</v>
      </c>
      <c r="K975">
        <v>26.1</v>
      </c>
      <c r="L975">
        <v>6.48</v>
      </c>
      <c r="M975">
        <v>34.799999</v>
      </c>
      <c r="N975">
        <v>5.42</v>
      </c>
      <c r="O975">
        <v>17.98</v>
      </c>
      <c r="P975">
        <v>12.76</v>
      </c>
      <c r="Q975">
        <v>76.949996999999996</v>
      </c>
      <c r="R975">
        <v>39.099997999999999</v>
      </c>
      <c r="S975">
        <v>5.36</v>
      </c>
      <c r="T975">
        <v>7.31</v>
      </c>
      <c r="U975">
        <v>308</v>
      </c>
      <c r="V975">
        <f t="shared" si="15"/>
        <v>0</v>
      </c>
    </row>
    <row r="976" spans="1:22" hidden="1" x14ac:dyDescent="0.3">
      <c r="A976" s="1">
        <v>43445</v>
      </c>
      <c r="B976">
        <v>14.436400000000001</v>
      </c>
      <c r="C976">
        <v>39.799999</v>
      </c>
      <c r="D976">
        <v>6.34</v>
      </c>
      <c r="E976">
        <v>14.9</v>
      </c>
      <c r="F976">
        <v>14.14</v>
      </c>
      <c r="G976">
        <v>30.6</v>
      </c>
      <c r="H976">
        <v>5.33</v>
      </c>
      <c r="I976">
        <v>24</v>
      </c>
      <c r="J976">
        <v>73.449996999999996</v>
      </c>
      <c r="K976">
        <v>26.5</v>
      </c>
      <c r="L976">
        <v>6.52</v>
      </c>
      <c r="M976">
        <v>35.450001</v>
      </c>
      <c r="N976">
        <v>5.4</v>
      </c>
      <c r="O976">
        <v>18.32</v>
      </c>
      <c r="P976">
        <v>13.04</v>
      </c>
      <c r="Q976">
        <v>75.699996999999996</v>
      </c>
      <c r="R976">
        <v>38.900002000000001</v>
      </c>
      <c r="S976">
        <v>5.29</v>
      </c>
      <c r="T976">
        <v>7.3</v>
      </c>
      <c r="U976">
        <v>311.20001200000002</v>
      </c>
      <c r="V976">
        <f t="shared" si="15"/>
        <v>0</v>
      </c>
    </row>
    <row r="977" spans="1:22" hidden="1" x14ac:dyDescent="0.3">
      <c r="A977" s="1">
        <v>43446</v>
      </c>
      <c r="B977">
        <v>14.436400000000001</v>
      </c>
      <c r="C977">
        <v>40.700001</v>
      </c>
      <c r="D977">
        <v>6.42</v>
      </c>
      <c r="E977">
        <v>15.34</v>
      </c>
      <c r="F977">
        <v>14.14</v>
      </c>
      <c r="G977">
        <v>32.200001</v>
      </c>
      <c r="H977">
        <v>5.59</v>
      </c>
      <c r="I977">
        <v>23.950001</v>
      </c>
      <c r="J977">
        <v>74.349997999999999</v>
      </c>
      <c r="K977">
        <v>26.950001</v>
      </c>
      <c r="L977">
        <v>6.44</v>
      </c>
      <c r="M977">
        <v>34.5</v>
      </c>
      <c r="N977">
        <v>5.52</v>
      </c>
      <c r="O977">
        <v>18</v>
      </c>
      <c r="P977">
        <v>12.78</v>
      </c>
      <c r="Q977">
        <v>77.199996999999996</v>
      </c>
      <c r="R977">
        <v>38.900002000000001</v>
      </c>
      <c r="S977">
        <v>5.38</v>
      </c>
      <c r="T977">
        <v>7.37</v>
      </c>
      <c r="U977">
        <v>316.79998799999998</v>
      </c>
      <c r="V977">
        <f t="shared" si="15"/>
        <v>0</v>
      </c>
    </row>
    <row r="978" spans="1:22" hidden="1" x14ac:dyDescent="0.3">
      <c r="A978" s="1">
        <v>43447</v>
      </c>
      <c r="B978">
        <v>14.5091</v>
      </c>
      <c r="C978">
        <v>41</v>
      </c>
      <c r="D978">
        <v>6.54</v>
      </c>
      <c r="E978">
        <v>15.16</v>
      </c>
      <c r="F978">
        <v>14.74</v>
      </c>
      <c r="G978">
        <v>33.900002000000001</v>
      </c>
      <c r="H978">
        <v>5.68</v>
      </c>
      <c r="I978">
        <v>24.950001</v>
      </c>
      <c r="J978">
        <v>75.150002000000001</v>
      </c>
      <c r="K978">
        <v>28.4</v>
      </c>
      <c r="L978">
        <v>6.5</v>
      </c>
      <c r="M978">
        <v>35.799999</v>
      </c>
      <c r="N978">
        <v>5.59</v>
      </c>
      <c r="O978">
        <v>18.68</v>
      </c>
      <c r="P978">
        <v>13.12</v>
      </c>
      <c r="Q978">
        <v>77.449996999999996</v>
      </c>
      <c r="R978">
        <v>40.650002000000001</v>
      </c>
      <c r="S978">
        <v>5.45</v>
      </c>
      <c r="T978">
        <v>7.63</v>
      </c>
      <c r="U978">
        <v>318.60000600000001</v>
      </c>
      <c r="V978">
        <f t="shared" si="15"/>
        <v>0</v>
      </c>
    </row>
    <row r="979" spans="1:22" hidden="1" x14ac:dyDescent="0.3">
      <c r="A979" s="1">
        <v>43448</v>
      </c>
      <c r="B979">
        <v>14.6</v>
      </c>
      <c r="C979">
        <v>41.049999</v>
      </c>
      <c r="D979">
        <v>6.48</v>
      </c>
      <c r="E979">
        <v>14.94</v>
      </c>
      <c r="F979">
        <v>14.48</v>
      </c>
      <c r="G979">
        <v>33.599997999999999</v>
      </c>
      <c r="H979">
        <v>5.55</v>
      </c>
      <c r="I979">
        <v>24.5</v>
      </c>
      <c r="J979">
        <v>74.050003000000004</v>
      </c>
      <c r="K979">
        <v>28.200001</v>
      </c>
      <c r="L979">
        <v>6.62</v>
      </c>
      <c r="M979">
        <v>35.299999</v>
      </c>
      <c r="N979">
        <v>5.5</v>
      </c>
      <c r="O979">
        <v>18.399999999999999</v>
      </c>
      <c r="P979">
        <v>11.54</v>
      </c>
      <c r="Q979">
        <v>74.949996999999996</v>
      </c>
      <c r="R979">
        <v>40.349997999999999</v>
      </c>
      <c r="S979">
        <v>5.37</v>
      </c>
      <c r="T979">
        <v>7.59</v>
      </c>
      <c r="U979">
        <v>308.79998799999998</v>
      </c>
      <c r="V979">
        <f t="shared" si="15"/>
        <v>0</v>
      </c>
    </row>
    <row r="980" spans="1:22" hidden="1" x14ac:dyDescent="0.3">
      <c r="A980" s="1">
        <v>43451</v>
      </c>
      <c r="B980">
        <v>14.690899999999999</v>
      </c>
      <c r="C980">
        <v>41.200001</v>
      </c>
      <c r="D980">
        <v>6.46</v>
      </c>
      <c r="E980">
        <v>15.2</v>
      </c>
      <c r="F980">
        <v>14.1</v>
      </c>
      <c r="G980">
        <v>33.25</v>
      </c>
      <c r="H980">
        <v>5.6</v>
      </c>
      <c r="I980">
        <v>24.35</v>
      </c>
      <c r="J980">
        <v>73.349997999999999</v>
      </c>
      <c r="K980">
        <v>27.85</v>
      </c>
      <c r="L980">
        <v>6.46</v>
      </c>
      <c r="M980">
        <v>34.799999</v>
      </c>
      <c r="N980">
        <v>5.54</v>
      </c>
      <c r="O980">
        <v>18.260000000000002</v>
      </c>
      <c r="P980">
        <v>11.58</v>
      </c>
      <c r="Q980">
        <v>75.25</v>
      </c>
      <c r="R980">
        <v>40.349997999999999</v>
      </c>
      <c r="S980">
        <v>5.31</v>
      </c>
      <c r="T980">
        <v>7.38</v>
      </c>
      <c r="U980">
        <v>308.79998799999998</v>
      </c>
      <c r="V980">
        <f t="shared" si="15"/>
        <v>0</v>
      </c>
    </row>
    <row r="981" spans="1:22" hidden="1" x14ac:dyDescent="0.3">
      <c r="A981" s="1">
        <v>43452</v>
      </c>
      <c r="B981">
        <v>14.6</v>
      </c>
      <c r="C981">
        <v>41.200001</v>
      </c>
      <c r="D981">
        <v>6.39</v>
      </c>
      <c r="E981">
        <v>15.1</v>
      </c>
      <c r="F981">
        <v>13.8</v>
      </c>
      <c r="G981">
        <v>33.400002000000001</v>
      </c>
      <c r="H981">
        <v>5.54</v>
      </c>
      <c r="I981">
        <v>24.049999</v>
      </c>
      <c r="J981">
        <v>73.25</v>
      </c>
      <c r="K981">
        <v>27.049999</v>
      </c>
      <c r="L981">
        <v>6.42</v>
      </c>
      <c r="M981">
        <v>34.349997999999999</v>
      </c>
      <c r="N981">
        <v>5.49</v>
      </c>
      <c r="O981">
        <v>17.98</v>
      </c>
      <c r="P981">
        <v>11.7</v>
      </c>
      <c r="Q981">
        <v>75</v>
      </c>
      <c r="R981">
        <v>39.400002000000001</v>
      </c>
      <c r="S981">
        <v>5.19</v>
      </c>
      <c r="T981">
        <v>7.23</v>
      </c>
      <c r="U981">
        <v>302.79998799999998</v>
      </c>
      <c r="V981">
        <f t="shared" si="15"/>
        <v>0</v>
      </c>
    </row>
    <row r="982" spans="1:22" hidden="1" x14ac:dyDescent="0.3">
      <c r="A982" s="1">
        <v>43453</v>
      </c>
      <c r="B982">
        <v>14.563599999999999</v>
      </c>
      <c r="C982">
        <v>41</v>
      </c>
      <c r="D982">
        <v>6.09</v>
      </c>
      <c r="E982">
        <v>15.12</v>
      </c>
      <c r="F982">
        <v>13.82</v>
      </c>
      <c r="G982">
        <v>33.400002000000001</v>
      </c>
      <c r="H982">
        <v>5.54</v>
      </c>
      <c r="I982">
        <v>24.049999</v>
      </c>
      <c r="J982">
        <v>72.900002000000001</v>
      </c>
      <c r="K982">
        <v>27.299999</v>
      </c>
      <c r="L982">
        <v>6.41</v>
      </c>
      <c r="M982">
        <v>34.950001</v>
      </c>
      <c r="N982">
        <v>5.49</v>
      </c>
      <c r="O982">
        <v>18.120000999999998</v>
      </c>
      <c r="P982">
        <v>11.38</v>
      </c>
      <c r="Q982">
        <v>75.75</v>
      </c>
      <c r="R982">
        <v>39.150002000000001</v>
      </c>
      <c r="S982">
        <v>5.04</v>
      </c>
      <c r="T982">
        <v>7.3</v>
      </c>
      <c r="U982">
        <v>303</v>
      </c>
      <c r="V982">
        <f t="shared" si="15"/>
        <v>0</v>
      </c>
    </row>
    <row r="983" spans="1:22" hidden="1" x14ac:dyDescent="0.3">
      <c r="A983" s="1">
        <v>43454</v>
      </c>
      <c r="B983">
        <v>14.581799999999999</v>
      </c>
      <c r="C983">
        <v>40.950001</v>
      </c>
      <c r="D983">
        <v>6.06</v>
      </c>
      <c r="E983">
        <v>15.12</v>
      </c>
      <c r="F983">
        <v>13.62</v>
      </c>
      <c r="G983">
        <v>32.950001</v>
      </c>
      <c r="H983">
        <v>5.53</v>
      </c>
      <c r="I983">
        <v>23.700001</v>
      </c>
      <c r="J983">
        <v>71.300003000000004</v>
      </c>
      <c r="K983">
        <v>27.35</v>
      </c>
      <c r="L983">
        <v>6.46</v>
      </c>
      <c r="M983">
        <v>33.549999</v>
      </c>
      <c r="N983">
        <v>5.45</v>
      </c>
      <c r="O983">
        <v>17.379999000000002</v>
      </c>
      <c r="P983">
        <v>10.86</v>
      </c>
      <c r="Q983">
        <v>76</v>
      </c>
      <c r="R983">
        <v>37.900002000000001</v>
      </c>
      <c r="S983">
        <v>4.95</v>
      </c>
      <c r="T983">
        <v>6.94</v>
      </c>
      <c r="U983">
        <v>301.60000600000001</v>
      </c>
      <c r="V983">
        <f t="shared" si="15"/>
        <v>0</v>
      </c>
    </row>
    <row r="984" spans="1:22" hidden="1" x14ac:dyDescent="0.3">
      <c r="A984" s="1">
        <v>43455</v>
      </c>
      <c r="B984">
        <v>14.6</v>
      </c>
      <c r="C984">
        <v>40.700001</v>
      </c>
      <c r="D984">
        <v>6.01</v>
      </c>
      <c r="E984">
        <v>15</v>
      </c>
      <c r="F984">
        <v>13.84</v>
      </c>
      <c r="G984">
        <v>32.450001</v>
      </c>
      <c r="H984">
        <v>5.39</v>
      </c>
      <c r="I984">
        <v>23.5</v>
      </c>
      <c r="J984">
        <v>70.5</v>
      </c>
      <c r="K984">
        <v>26.700001</v>
      </c>
      <c r="L984">
        <v>6.52</v>
      </c>
      <c r="M984">
        <v>33.450001</v>
      </c>
      <c r="N984">
        <v>5.48</v>
      </c>
      <c r="O984">
        <v>16.899999999999999</v>
      </c>
      <c r="P984">
        <v>11.04</v>
      </c>
      <c r="Q984">
        <v>75.349997999999999</v>
      </c>
      <c r="R984">
        <v>37.900002000000001</v>
      </c>
      <c r="S984">
        <v>4.88</v>
      </c>
      <c r="T984">
        <v>6.89</v>
      </c>
      <c r="U984">
        <v>315.20001200000002</v>
      </c>
      <c r="V984">
        <f t="shared" si="15"/>
        <v>0</v>
      </c>
    </row>
    <row r="985" spans="1:22" hidden="1" x14ac:dyDescent="0.3">
      <c r="A985" s="1">
        <v>43458</v>
      </c>
      <c r="B985">
        <v>14.690899999999999</v>
      </c>
      <c r="C985">
        <v>41.299999</v>
      </c>
      <c r="D985">
        <v>5.98</v>
      </c>
      <c r="E985">
        <v>15.08</v>
      </c>
      <c r="F985">
        <v>13.8</v>
      </c>
      <c r="G985">
        <v>32.599997999999999</v>
      </c>
      <c r="H985">
        <v>5.46</v>
      </c>
      <c r="I985">
        <v>23.799999</v>
      </c>
      <c r="J985">
        <v>70.050003000000004</v>
      </c>
      <c r="K985">
        <v>25.75</v>
      </c>
      <c r="L985">
        <v>6.52</v>
      </c>
      <c r="M985">
        <v>33.150002000000001</v>
      </c>
      <c r="N985">
        <v>5.52</v>
      </c>
      <c r="O985">
        <v>16.780000999999999</v>
      </c>
      <c r="P985">
        <v>11.12</v>
      </c>
      <c r="Q985">
        <v>74</v>
      </c>
      <c r="R985">
        <v>38.150002000000001</v>
      </c>
      <c r="S985">
        <v>4.8499999999999996</v>
      </c>
      <c r="T985">
        <v>6.78</v>
      </c>
      <c r="U985">
        <v>310.60000600000001</v>
      </c>
      <c r="V985">
        <f t="shared" si="15"/>
        <v>0</v>
      </c>
    </row>
    <row r="986" spans="1:22" hidden="1" x14ac:dyDescent="0.3">
      <c r="A986" s="1">
        <v>43461</v>
      </c>
      <c r="B986">
        <v>14.7455</v>
      </c>
      <c r="C986">
        <v>40.75</v>
      </c>
      <c r="D986">
        <v>5.7</v>
      </c>
      <c r="E986">
        <v>15.26</v>
      </c>
      <c r="F986">
        <v>13.36</v>
      </c>
      <c r="G986">
        <v>31.4</v>
      </c>
      <c r="H986">
        <v>5.37</v>
      </c>
      <c r="I986">
        <v>23.450001</v>
      </c>
      <c r="J986">
        <v>69.099997999999999</v>
      </c>
      <c r="K986">
        <v>26</v>
      </c>
      <c r="L986">
        <v>6.41</v>
      </c>
      <c r="M986">
        <v>33.200001</v>
      </c>
      <c r="N986">
        <v>5.45</v>
      </c>
      <c r="O986">
        <v>16.899999999999999</v>
      </c>
      <c r="P986">
        <v>10.72</v>
      </c>
      <c r="Q986">
        <v>74.449996999999996</v>
      </c>
      <c r="R986">
        <v>38.099997999999999</v>
      </c>
      <c r="S986">
        <v>4.84</v>
      </c>
      <c r="T986">
        <v>6.77</v>
      </c>
      <c r="U986">
        <v>309.60000600000001</v>
      </c>
      <c r="V986">
        <f t="shared" si="15"/>
        <v>0</v>
      </c>
    </row>
    <row r="987" spans="1:22" hidden="1" x14ac:dyDescent="0.3">
      <c r="A987" s="1">
        <v>43462</v>
      </c>
      <c r="B987">
        <v>14.709099999999999</v>
      </c>
      <c r="C987">
        <v>41</v>
      </c>
      <c r="D987">
        <v>5.41</v>
      </c>
      <c r="E987">
        <v>15.24</v>
      </c>
      <c r="F987">
        <v>13.62</v>
      </c>
      <c r="G987">
        <v>32.25</v>
      </c>
      <c r="H987">
        <v>5.42</v>
      </c>
      <c r="I987">
        <v>23.85</v>
      </c>
      <c r="J987">
        <v>68.449996999999996</v>
      </c>
      <c r="K987">
        <v>26</v>
      </c>
      <c r="L987">
        <v>6.41</v>
      </c>
      <c r="M987">
        <v>33.5</v>
      </c>
      <c r="N987">
        <v>5.46</v>
      </c>
      <c r="O987">
        <v>17.059999000000001</v>
      </c>
      <c r="P987">
        <v>11.22</v>
      </c>
      <c r="Q987">
        <v>73.900002000000001</v>
      </c>
      <c r="R987">
        <v>37.799999</v>
      </c>
      <c r="S987">
        <v>4.8099999999999996</v>
      </c>
      <c r="T987">
        <v>6.67</v>
      </c>
      <c r="U987">
        <v>310</v>
      </c>
      <c r="V987">
        <f t="shared" si="15"/>
        <v>0</v>
      </c>
    </row>
    <row r="988" spans="1:22" hidden="1" x14ac:dyDescent="0.3">
      <c r="A988" s="1">
        <v>43465</v>
      </c>
      <c r="B988">
        <v>14.7273</v>
      </c>
      <c r="C988">
        <v>41.200001</v>
      </c>
      <c r="D988">
        <v>5.59</v>
      </c>
      <c r="E988">
        <v>15.14</v>
      </c>
      <c r="F988">
        <v>13.8</v>
      </c>
      <c r="G988">
        <v>31.6</v>
      </c>
      <c r="H988">
        <v>5.48</v>
      </c>
      <c r="I988">
        <v>24.4</v>
      </c>
      <c r="J988">
        <v>69.150002000000001</v>
      </c>
      <c r="K988">
        <v>26.6</v>
      </c>
      <c r="L988">
        <v>6.53</v>
      </c>
      <c r="M988">
        <v>34.299999</v>
      </c>
      <c r="N988">
        <v>5.59</v>
      </c>
      <c r="O988">
        <v>17.079999999999998</v>
      </c>
      <c r="P988">
        <v>11.3</v>
      </c>
      <c r="Q988">
        <v>75.349997999999999</v>
      </c>
      <c r="R988">
        <v>38</v>
      </c>
      <c r="S988">
        <v>4.88</v>
      </c>
      <c r="T988">
        <v>6.82</v>
      </c>
      <c r="U988">
        <v>314</v>
      </c>
      <c r="V988">
        <f>IF(MONTH(A988)-MONTH(A987)=0,0,1)</f>
        <v>0</v>
      </c>
    </row>
  </sheetData>
  <autoFilter ref="A1:V988" xr:uid="{8AC7CEC4-7C68-4E8C-AF79-0DBA8B04942C}">
    <filterColumn colId="21">
      <filters>
        <filter val="1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08EA1-9591-4581-9B7A-4015B1C104CC}">
  <dimension ref="A1:AV21"/>
  <sheetViews>
    <sheetView workbookViewId="0">
      <selection activeCell="AV7" sqref="AV7"/>
    </sheetView>
  </sheetViews>
  <sheetFormatPr defaultRowHeight="14.4" x14ac:dyDescent="0.3"/>
  <sheetData>
    <row r="1" spans="1:48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</row>
    <row r="2" spans="1:48" x14ac:dyDescent="0.3">
      <c r="A2">
        <v>1.7673566219337588E-2</v>
      </c>
      <c r="B2">
        <v>1.7416576118712026E-2</v>
      </c>
      <c r="C2">
        <v>1.6578233350089351E-2</v>
      </c>
      <c r="D2">
        <v>1.6886027115028738E-2</v>
      </c>
      <c r="E2">
        <v>1.5571784536292261E-2</v>
      </c>
      <c r="F2">
        <v>1.6159750443001275E-2</v>
      </c>
      <c r="G2">
        <v>1.6371080398948881E-2</v>
      </c>
      <c r="H2">
        <v>1.7518331104983208E-2</v>
      </c>
      <c r="I2">
        <v>1.8511220244882241E-2</v>
      </c>
      <c r="J2">
        <v>1.870052076188107E-2</v>
      </c>
      <c r="K2">
        <v>1.8826845570996644E-2</v>
      </c>
      <c r="L2">
        <v>1.917039884554414E-2</v>
      </c>
      <c r="M2">
        <v>1.9512615521374045E-2</v>
      </c>
      <c r="N2">
        <v>1.8954557176049887E-2</v>
      </c>
      <c r="O2">
        <v>1.9138787786255378E-2</v>
      </c>
      <c r="P2">
        <v>1.8852844086368253E-2</v>
      </c>
      <c r="Q2">
        <v>1.8559279151832971E-2</v>
      </c>
      <c r="R2">
        <v>1.9291990038192888E-2</v>
      </c>
      <c r="S2">
        <v>2.0003493088809804E-2</v>
      </c>
      <c r="T2">
        <v>1.9141728564054362E-2</v>
      </c>
      <c r="U2">
        <v>1.8868610322054252E-2</v>
      </c>
      <c r="V2">
        <v>1.8542928368964168E-2</v>
      </c>
      <c r="W2">
        <v>1.9872004781770695E-2</v>
      </c>
      <c r="X2">
        <v>1.8502502626525145E-2</v>
      </c>
      <c r="Y2">
        <v>1.8384687940136694E-2</v>
      </c>
      <c r="Z2">
        <v>1.8450597091101695E-2</v>
      </c>
      <c r="AA2">
        <v>1.8741724077107207E-2</v>
      </c>
      <c r="AB2">
        <v>1.9028987163938332E-2</v>
      </c>
      <c r="AC2">
        <v>1.8677069678260282E-2</v>
      </c>
      <c r="AD2">
        <v>1.9194070090180065E-2</v>
      </c>
      <c r="AE2">
        <v>1.8571395094747513E-2</v>
      </c>
      <c r="AF2">
        <v>1.7794381387010068E-2</v>
      </c>
      <c r="AG2">
        <v>1.7366191103924754E-2</v>
      </c>
      <c r="AH2">
        <v>1.6713319650434065E-2</v>
      </c>
      <c r="AI2">
        <v>1.6458695636794893E-2</v>
      </c>
      <c r="AJ2">
        <v>1.6644704755266353E-2</v>
      </c>
      <c r="AK2">
        <v>1.5467300861567277E-2</v>
      </c>
      <c r="AL2">
        <v>1.4308476778562843E-2</v>
      </c>
      <c r="AM2">
        <v>1.5263274420756822E-2</v>
      </c>
      <c r="AN2">
        <v>1.6180845615550138E-2</v>
      </c>
      <c r="AO2">
        <v>1.6583585147920542E-2</v>
      </c>
      <c r="AP2">
        <v>1.6920354998279468E-2</v>
      </c>
      <c r="AQ2">
        <v>1.7823588107203931E-2</v>
      </c>
      <c r="AR2">
        <v>1.899555199592004E-2</v>
      </c>
      <c r="AS2">
        <v>1.9511586322302682E-2</v>
      </c>
      <c r="AT2">
        <v>1.8631045006037114E-2</v>
      </c>
      <c r="AU2">
        <v>1.9537130786495681E-2</v>
      </c>
      <c r="AV2">
        <v>1.9613607706194719E-2</v>
      </c>
    </row>
    <row r="3" spans="1:48" x14ac:dyDescent="0.3">
      <c r="A3">
        <v>1.6932354400301289E-2</v>
      </c>
      <c r="B3">
        <v>1.7724810917623693E-2</v>
      </c>
      <c r="C3">
        <v>1.8025070749173571E-2</v>
      </c>
      <c r="D3">
        <v>1.8709623616941923E-2</v>
      </c>
      <c r="E3">
        <v>1.7166095072299194E-2</v>
      </c>
      <c r="F3">
        <v>1.7215974346167773E-2</v>
      </c>
      <c r="G3">
        <v>1.7509730815778099E-2</v>
      </c>
      <c r="H3">
        <v>1.8720775188934675E-2</v>
      </c>
      <c r="I3">
        <v>2.1010624060246282E-2</v>
      </c>
      <c r="J3">
        <v>2.1150213685846617E-2</v>
      </c>
      <c r="K3">
        <v>2.0561273093233016E-2</v>
      </c>
      <c r="L3">
        <v>2.1980017044294104E-2</v>
      </c>
      <c r="M3">
        <v>2.3844434884527598E-2</v>
      </c>
      <c r="N3">
        <v>2.4075214826443415E-2</v>
      </c>
      <c r="O3">
        <v>2.4831645214865569E-2</v>
      </c>
      <c r="P3">
        <v>2.4294881004039124E-2</v>
      </c>
      <c r="Q3">
        <v>2.4040459747342778E-2</v>
      </c>
      <c r="R3">
        <v>2.3106186202579034E-2</v>
      </c>
      <c r="S3">
        <v>2.4255445093285043E-2</v>
      </c>
      <c r="T3">
        <v>2.5649076552308584E-2</v>
      </c>
      <c r="U3">
        <v>2.3962856920550273E-2</v>
      </c>
      <c r="V3">
        <v>2.3831841934647418E-2</v>
      </c>
      <c r="W3">
        <v>2.441487524685754E-2</v>
      </c>
      <c r="X3">
        <v>2.1759584812022514E-2</v>
      </c>
      <c r="Y3">
        <v>2.2587302049560557E-2</v>
      </c>
      <c r="Z3">
        <v>2.2078738684599333E-2</v>
      </c>
      <c r="AA3">
        <v>2.310857366935452E-2</v>
      </c>
      <c r="AB3">
        <v>2.3398773465876807E-2</v>
      </c>
      <c r="AC3">
        <v>2.3902885020898507E-2</v>
      </c>
      <c r="AD3">
        <v>2.2596724861600935E-2</v>
      </c>
      <c r="AE3">
        <v>2.2404156475458317E-2</v>
      </c>
      <c r="AF3">
        <v>2.1735580543791381E-2</v>
      </c>
      <c r="AG3">
        <v>2.1777593002646631E-2</v>
      </c>
      <c r="AH3">
        <v>2.0708408050441149E-2</v>
      </c>
      <c r="AI3">
        <v>2.0089424281743415E-2</v>
      </c>
      <c r="AJ3">
        <v>1.992421073769526E-2</v>
      </c>
      <c r="AK3">
        <v>1.8554890102686596E-2</v>
      </c>
      <c r="AL3">
        <v>1.6539119569713486E-2</v>
      </c>
      <c r="AM3">
        <v>1.6375480219668202E-2</v>
      </c>
      <c r="AN3">
        <v>1.7073688300713041E-2</v>
      </c>
      <c r="AO3">
        <v>1.7534242544437317E-2</v>
      </c>
      <c r="AP3">
        <v>1.7429996798041025E-2</v>
      </c>
      <c r="AQ3">
        <v>1.8589652485560756E-2</v>
      </c>
      <c r="AR3">
        <v>1.9006928640447378E-2</v>
      </c>
      <c r="AS3">
        <v>1.7792903575309618E-2</v>
      </c>
      <c r="AT3">
        <v>1.8243231156739724E-2</v>
      </c>
      <c r="AU3">
        <v>1.8249156693296704E-2</v>
      </c>
      <c r="AV3">
        <v>1.8312665276261266E-2</v>
      </c>
    </row>
    <row r="4" spans="1:48" x14ac:dyDescent="0.3">
      <c r="A4">
        <v>8.5850582769474756E-2</v>
      </c>
      <c r="B4">
        <v>8.149825727460458E-2</v>
      </c>
      <c r="C4">
        <v>8.4880451080546759E-2</v>
      </c>
      <c r="D4">
        <v>8.0396797718304255E-2</v>
      </c>
      <c r="E4">
        <v>8.4737377267614461E-2</v>
      </c>
      <c r="F4">
        <v>8.0962206495156674E-2</v>
      </c>
      <c r="G4">
        <v>8.3097942805690508E-2</v>
      </c>
      <c r="H4">
        <v>8.0961924647941441E-2</v>
      </c>
      <c r="I4">
        <v>8.0848241807153581E-2</v>
      </c>
      <c r="J4">
        <v>7.7634294786483871E-2</v>
      </c>
      <c r="K4">
        <v>8.3668893463643174E-2</v>
      </c>
      <c r="L4">
        <v>7.5375599833357149E-2</v>
      </c>
      <c r="M4">
        <v>7.3986818269478671E-2</v>
      </c>
      <c r="N4">
        <v>7.6313920141174441E-2</v>
      </c>
      <c r="O4">
        <v>7.9438478069947777E-2</v>
      </c>
      <c r="P4">
        <v>8.3427732211463296E-2</v>
      </c>
      <c r="Q4">
        <v>8.7362508709840872E-2</v>
      </c>
      <c r="R4">
        <v>8.6734277489978598E-2</v>
      </c>
      <c r="S4">
        <v>8.8880278229991089E-2</v>
      </c>
      <c r="T4">
        <v>8.459724319999011E-2</v>
      </c>
      <c r="U4">
        <v>8.1024606236234101E-2</v>
      </c>
      <c r="V4">
        <v>8.1598665154959144E-2</v>
      </c>
      <c r="W4">
        <v>8.4422009070382206E-2</v>
      </c>
      <c r="X4">
        <v>8.1527844377353414E-2</v>
      </c>
      <c r="Y4">
        <v>8.4491135375554915E-2</v>
      </c>
      <c r="Z4">
        <v>8.7756240214831541E-2</v>
      </c>
      <c r="AA4">
        <v>8.4798928537676024E-2</v>
      </c>
      <c r="AB4">
        <v>8.6855541110018586E-2</v>
      </c>
      <c r="AC4">
        <v>8.5364899895304214E-2</v>
      </c>
      <c r="AD4">
        <v>8.351174711318482E-2</v>
      </c>
      <c r="AE4">
        <v>8.0768585393131184E-2</v>
      </c>
      <c r="AF4">
        <v>7.4432090745218046E-2</v>
      </c>
      <c r="AG4">
        <v>7.3368637111003707E-2</v>
      </c>
      <c r="AH4">
        <v>6.8412948561666798E-2</v>
      </c>
      <c r="AI4">
        <v>6.5704917760679285E-2</v>
      </c>
      <c r="AJ4">
        <v>6.1465558314338573E-2</v>
      </c>
      <c r="AK4">
        <v>6.1664801219671876E-2</v>
      </c>
      <c r="AL4">
        <v>6.4013321382386135E-2</v>
      </c>
      <c r="AM4">
        <v>6.3744043370673686E-2</v>
      </c>
      <c r="AN4">
        <v>7.3787524978819102E-2</v>
      </c>
      <c r="AO4">
        <v>7.9195537125565804E-2</v>
      </c>
      <c r="AP4">
        <v>7.8904637113802745E-2</v>
      </c>
      <c r="AQ4">
        <v>7.6826109933389161E-2</v>
      </c>
      <c r="AR4">
        <v>8.5510779693411726E-2</v>
      </c>
      <c r="AS4">
        <v>8.7443003562498123E-2</v>
      </c>
      <c r="AT4">
        <v>8.7866450670050264E-2</v>
      </c>
      <c r="AU4">
        <v>7.8827116898583072E-2</v>
      </c>
      <c r="AV4">
        <v>7.9877854133621182E-2</v>
      </c>
    </row>
    <row r="5" spans="1:48" x14ac:dyDescent="0.3">
      <c r="A5">
        <v>5.2781545610680177E-3</v>
      </c>
      <c r="B5">
        <v>5.535720914653256E-3</v>
      </c>
      <c r="C5">
        <v>5.1425200809939401E-3</v>
      </c>
      <c r="D5">
        <v>5.2349262110134628E-3</v>
      </c>
      <c r="E5">
        <v>5.1994282973653059E-3</v>
      </c>
      <c r="F5">
        <v>4.9494392721897975E-3</v>
      </c>
      <c r="G5">
        <v>5.320392948546874E-3</v>
      </c>
      <c r="H5">
        <v>5.8312987906140876E-3</v>
      </c>
      <c r="I5">
        <v>6.3663377780061722E-3</v>
      </c>
      <c r="J5">
        <v>6.9677818976720297E-3</v>
      </c>
      <c r="K5">
        <v>6.3080762322887509E-3</v>
      </c>
      <c r="L5">
        <v>6.3683293424529469E-3</v>
      </c>
      <c r="M5">
        <v>6.6458547575253104E-3</v>
      </c>
      <c r="N5">
        <v>6.6707838756930047E-3</v>
      </c>
      <c r="O5">
        <v>6.5062860589392528E-3</v>
      </c>
      <c r="P5">
        <v>6.1562248962568414E-3</v>
      </c>
      <c r="Q5">
        <v>6.7826113931881479E-3</v>
      </c>
      <c r="R5">
        <v>7.0060657759307273E-3</v>
      </c>
      <c r="S5">
        <v>6.9958704108256569E-3</v>
      </c>
      <c r="T5">
        <v>6.9860549791733468E-3</v>
      </c>
      <c r="U5">
        <v>6.5923614737469832E-3</v>
      </c>
      <c r="V5">
        <v>6.9073518546667852E-3</v>
      </c>
      <c r="W5">
        <v>6.6630781729933612E-3</v>
      </c>
      <c r="X5">
        <v>6.0226188991538325E-3</v>
      </c>
      <c r="Y5">
        <v>5.9268602099639585E-3</v>
      </c>
      <c r="Z5">
        <v>5.4653761226942949E-3</v>
      </c>
      <c r="AA5">
        <v>5.8016653880691065E-3</v>
      </c>
      <c r="AB5">
        <v>6.1428402244486239E-3</v>
      </c>
      <c r="AC5">
        <v>6.1886172114519935E-3</v>
      </c>
      <c r="AD5">
        <v>5.7017927608333258E-3</v>
      </c>
      <c r="AE5">
        <v>5.3993056078888348E-3</v>
      </c>
      <c r="AF5">
        <v>5.2669216654540546E-3</v>
      </c>
      <c r="AG5">
        <v>5.4672850447145495E-3</v>
      </c>
      <c r="AH5">
        <v>5.0733332322940852E-3</v>
      </c>
      <c r="AI5">
        <v>5.0724129450717961E-3</v>
      </c>
      <c r="AJ5">
        <v>4.6423167093533144E-3</v>
      </c>
      <c r="AK5">
        <v>4.1974074775247769E-3</v>
      </c>
      <c r="AL5">
        <v>4.2862467612757183E-3</v>
      </c>
      <c r="AM5">
        <v>4.6543356960772669E-3</v>
      </c>
      <c r="AN5">
        <v>4.9139492782748857E-3</v>
      </c>
      <c r="AO5">
        <v>4.8572064704029833E-3</v>
      </c>
      <c r="AP5">
        <v>5.4877766991868948E-3</v>
      </c>
      <c r="AQ5">
        <v>5.4487170008672009E-3</v>
      </c>
      <c r="AR5">
        <v>5.8693034049768491E-3</v>
      </c>
      <c r="AS5">
        <v>6.1341944791908415E-3</v>
      </c>
      <c r="AT5">
        <v>6.1591217631007753E-3</v>
      </c>
      <c r="AU5">
        <v>6.6452715730415286E-3</v>
      </c>
      <c r="AV5">
        <v>6.4141869261896203E-3</v>
      </c>
    </row>
    <row r="6" spans="1:48" x14ac:dyDescent="0.3">
      <c r="A6">
        <v>2.0138655395179903E-3</v>
      </c>
      <c r="B6">
        <v>2.5696615933417217E-3</v>
      </c>
      <c r="C6">
        <v>2.6805892992664685E-3</v>
      </c>
      <c r="D6">
        <v>3.1444849077891142E-3</v>
      </c>
      <c r="E6">
        <v>3.0654400935492543E-3</v>
      </c>
      <c r="F6">
        <v>2.9600909352059074E-3</v>
      </c>
      <c r="G6">
        <v>3.0285772748934784E-3</v>
      </c>
      <c r="H6">
        <v>2.6585743742978795E-3</v>
      </c>
      <c r="I6">
        <v>2.6967484965515548E-3</v>
      </c>
      <c r="J6">
        <v>3.7227312766782172E-3</v>
      </c>
      <c r="K6">
        <v>3.736106455694623E-3</v>
      </c>
      <c r="L6">
        <v>3.8140932565201729E-3</v>
      </c>
      <c r="M6">
        <v>3.9344686148137251E-3</v>
      </c>
      <c r="N6">
        <v>3.2529463158935483E-3</v>
      </c>
      <c r="O6">
        <v>3.137534802647798E-3</v>
      </c>
      <c r="P6">
        <v>3.7030527772342176E-3</v>
      </c>
      <c r="Q6">
        <v>3.6794356916946399E-3</v>
      </c>
      <c r="R6">
        <v>3.9953171694785822E-3</v>
      </c>
      <c r="S6">
        <v>4.0962214022232666E-3</v>
      </c>
      <c r="T6">
        <v>4.851722626803447E-3</v>
      </c>
      <c r="U6">
        <v>5.6221190283864565E-3</v>
      </c>
      <c r="V6">
        <v>6.1300086301432893E-3</v>
      </c>
      <c r="W6">
        <v>7.2236475407999549E-3</v>
      </c>
      <c r="X6">
        <v>7.0862553207539525E-3</v>
      </c>
      <c r="Y6">
        <v>7.0152275219776258E-3</v>
      </c>
      <c r="Z6">
        <v>7.9172697884770903E-3</v>
      </c>
      <c r="AA6">
        <v>9.2618305162916678E-3</v>
      </c>
      <c r="AB6">
        <v>1.0039749169254314E-2</v>
      </c>
      <c r="AC6">
        <v>8.8706627310714721E-3</v>
      </c>
      <c r="AD6">
        <v>1.0446436287577984E-2</v>
      </c>
      <c r="AE6">
        <v>1.3982744062344024E-2</v>
      </c>
      <c r="AF6">
        <v>1.3308957910445014E-2</v>
      </c>
      <c r="AG6">
        <v>1.417481804559852E-2</v>
      </c>
      <c r="AH6">
        <v>1.7499424448282983E-2</v>
      </c>
      <c r="AI6">
        <v>1.6759257234048738E-2</v>
      </c>
      <c r="AJ6">
        <v>1.8521236021807174E-2</v>
      </c>
      <c r="AK6">
        <v>1.722916483326532E-2</v>
      </c>
      <c r="AL6">
        <v>1.4111428057803454E-2</v>
      </c>
      <c r="AM6">
        <v>1.5535132729348387E-2</v>
      </c>
      <c r="AN6">
        <v>1.4350585079433565E-2</v>
      </c>
      <c r="AO6">
        <v>1.3461371500045102E-2</v>
      </c>
      <c r="AP6">
        <v>1.3752644643964324E-2</v>
      </c>
      <c r="AQ6">
        <v>1.3431121469834153E-2</v>
      </c>
      <c r="AR6">
        <v>1.2229982009807887E-2</v>
      </c>
      <c r="AS6">
        <v>1.0943193643150412E-2</v>
      </c>
      <c r="AT6">
        <v>1.0387383917683858E-2</v>
      </c>
      <c r="AU6">
        <v>1.1439921395072163E-2</v>
      </c>
      <c r="AV6">
        <v>1.1055046139810353E-2</v>
      </c>
    </row>
    <row r="7" spans="1:48" x14ac:dyDescent="0.3">
      <c r="A7">
        <v>7.3594105861444596E-3</v>
      </c>
      <c r="B7">
        <v>7.0350841631690569E-3</v>
      </c>
      <c r="C7">
        <v>6.6211772969403029E-3</v>
      </c>
      <c r="D7">
        <v>6.8454572281314262E-3</v>
      </c>
      <c r="E7">
        <v>5.8908271166021329E-3</v>
      </c>
      <c r="F7">
        <v>6.14104731054962E-3</v>
      </c>
      <c r="G7">
        <v>6.1238035505441456E-3</v>
      </c>
      <c r="H7">
        <v>5.8355093916625817E-3</v>
      </c>
      <c r="I7">
        <v>5.9237727175533786E-3</v>
      </c>
      <c r="J7">
        <v>5.5663570830531426E-3</v>
      </c>
      <c r="K7">
        <v>5.769147783801133E-3</v>
      </c>
      <c r="L7">
        <v>5.5328683874848166E-3</v>
      </c>
      <c r="M7">
        <v>5.741569862851098E-3</v>
      </c>
      <c r="N7">
        <v>5.1130856611051713E-3</v>
      </c>
      <c r="O7">
        <v>5.154314361311035E-3</v>
      </c>
      <c r="P7">
        <v>4.7807089244377857E-3</v>
      </c>
      <c r="Q7">
        <v>4.86604510826573E-3</v>
      </c>
      <c r="R7">
        <v>4.583061806171543E-3</v>
      </c>
      <c r="S7">
        <v>4.3340537797200394E-3</v>
      </c>
      <c r="T7">
        <v>4.248304739961602E-3</v>
      </c>
      <c r="U7">
        <v>4.0908485050770603E-3</v>
      </c>
      <c r="V7">
        <v>4.7322286521245026E-3</v>
      </c>
      <c r="W7">
        <v>4.7358822314949112E-3</v>
      </c>
      <c r="X7">
        <v>4.6438438424138582E-3</v>
      </c>
      <c r="Y7">
        <v>4.5306745670264893E-3</v>
      </c>
      <c r="Z7">
        <v>4.8551245999833561E-3</v>
      </c>
      <c r="AA7">
        <v>5.1172549402309442E-3</v>
      </c>
      <c r="AB7">
        <v>4.9793089491516965E-3</v>
      </c>
      <c r="AC7">
        <v>4.9004292795050064E-3</v>
      </c>
      <c r="AD7">
        <v>4.7880377974959705E-3</v>
      </c>
      <c r="AE7">
        <v>4.7487930011973559E-3</v>
      </c>
      <c r="AF7">
        <v>4.3491228745221044E-3</v>
      </c>
      <c r="AG7">
        <v>3.9706324602263162E-3</v>
      </c>
      <c r="AH7">
        <v>3.6072855630223965E-3</v>
      </c>
      <c r="AI7">
        <v>3.8066675431043173E-3</v>
      </c>
      <c r="AJ7">
        <v>3.6238304910966401E-3</v>
      </c>
      <c r="AK7">
        <v>4.3265843009531292E-3</v>
      </c>
      <c r="AL7">
        <v>4.1810913380691287E-3</v>
      </c>
      <c r="AM7">
        <v>4.4902564221250925E-3</v>
      </c>
      <c r="AN7">
        <v>4.5928953104691179E-3</v>
      </c>
      <c r="AO7">
        <v>4.3338328193160717E-3</v>
      </c>
      <c r="AP7">
        <v>5.0340555437567297E-3</v>
      </c>
      <c r="AQ7">
        <v>4.7312298068435555E-3</v>
      </c>
      <c r="AR7">
        <v>4.9492202120352607E-3</v>
      </c>
      <c r="AS7">
        <v>4.3183156031304949E-3</v>
      </c>
      <c r="AT7">
        <v>4.2787908330552552E-3</v>
      </c>
      <c r="AU7">
        <v>3.9377587201319311E-3</v>
      </c>
      <c r="AV7">
        <v>3.8264142870080634E-3</v>
      </c>
    </row>
    <row r="8" spans="1:48" x14ac:dyDescent="0.3">
      <c r="A8">
        <v>1.0304346030074588E-2</v>
      </c>
      <c r="B8">
        <v>9.1526867128162367E-3</v>
      </c>
      <c r="C8">
        <v>8.3823068433500104E-3</v>
      </c>
      <c r="D8">
        <v>8.3078914627085394E-3</v>
      </c>
      <c r="E8">
        <v>7.4163054597951601E-3</v>
      </c>
      <c r="F8">
        <v>7.7360773569036716E-3</v>
      </c>
      <c r="G8">
        <v>7.7888520139492825E-3</v>
      </c>
      <c r="H8">
        <v>8.2230012272565111E-3</v>
      </c>
      <c r="I8">
        <v>7.500097497327874E-3</v>
      </c>
      <c r="J8">
        <v>7.8552816404918232E-3</v>
      </c>
      <c r="K8">
        <v>7.156201508683244E-3</v>
      </c>
      <c r="L8">
        <v>7.2012133356204695E-3</v>
      </c>
      <c r="M8">
        <v>6.8053779573350225E-3</v>
      </c>
      <c r="N8">
        <v>6.9097264976093519E-3</v>
      </c>
      <c r="O8">
        <v>6.9491846539301719E-3</v>
      </c>
      <c r="P8">
        <v>6.9690155589043372E-3</v>
      </c>
      <c r="Q8">
        <v>7.288971827221268E-3</v>
      </c>
      <c r="R8">
        <v>6.6443380720132448E-3</v>
      </c>
      <c r="S8">
        <v>6.5659464863493805E-3</v>
      </c>
      <c r="T8">
        <v>5.5672868755538285E-3</v>
      </c>
      <c r="U8">
        <v>5.525055352113774E-3</v>
      </c>
      <c r="V8">
        <v>5.3078766884385419E-3</v>
      </c>
      <c r="W8">
        <v>5.245320682141172E-3</v>
      </c>
      <c r="X8">
        <v>5.47013154863239E-3</v>
      </c>
      <c r="Y8">
        <v>5.6485990035447112E-3</v>
      </c>
      <c r="Z8">
        <v>5.7742392611263458E-3</v>
      </c>
      <c r="AA8">
        <v>5.2573400754904213E-3</v>
      </c>
      <c r="AB8">
        <v>5.54061349341452E-3</v>
      </c>
      <c r="AC8">
        <v>5.7002098788248154E-3</v>
      </c>
      <c r="AD8">
        <v>5.3880721503989067E-3</v>
      </c>
      <c r="AE8">
        <v>5.2996311121373567E-3</v>
      </c>
      <c r="AF8">
        <v>4.9350571402213359E-3</v>
      </c>
      <c r="AG8">
        <v>4.779885552037331E-3</v>
      </c>
      <c r="AH8">
        <v>4.9688052551563966E-3</v>
      </c>
      <c r="AI8">
        <v>5.4141421079969346E-3</v>
      </c>
      <c r="AJ8">
        <v>5.184107499583878E-3</v>
      </c>
      <c r="AK8">
        <v>5.0369071543644563E-3</v>
      </c>
      <c r="AL8">
        <v>4.7843993361552616E-3</v>
      </c>
      <c r="AM8">
        <v>4.9228386289934612E-3</v>
      </c>
      <c r="AN8">
        <v>4.9034858613852756E-3</v>
      </c>
      <c r="AO8">
        <v>5.3735623337375048E-3</v>
      </c>
      <c r="AP8">
        <v>5.9161683630749081E-3</v>
      </c>
      <c r="AQ8">
        <v>5.650795182353026E-3</v>
      </c>
      <c r="AR8">
        <v>5.5317170350170858E-3</v>
      </c>
      <c r="AS8">
        <v>5.5063214243735023E-3</v>
      </c>
      <c r="AT8">
        <v>5.5764957806030708E-3</v>
      </c>
      <c r="AU8">
        <v>5.1863990498249215E-3</v>
      </c>
      <c r="AV8">
        <v>5.0249300826268927E-3</v>
      </c>
    </row>
    <row r="9" spans="1:48" x14ac:dyDescent="0.3">
      <c r="A9">
        <v>5.3816007421742225E-3</v>
      </c>
      <c r="B9">
        <v>5.7720158129555338E-3</v>
      </c>
      <c r="C9">
        <v>5.5898083309954298E-3</v>
      </c>
      <c r="D9">
        <v>6.4690245177058681E-3</v>
      </c>
      <c r="E9">
        <v>5.7556112083279286E-3</v>
      </c>
      <c r="F9">
        <v>6.3428881745154443E-3</v>
      </c>
      <c r="G9">
        <v>5.8580257114938736E-3</v>
      </c>
      <c r="H9">
        <v>5.7424477564504651E-3</v>
      </c>
      <c r="I9">
        <v>4.96524200779647E-3</v>
      </c>
      <c r="J9">
        <v>5.6900381448883519E-3</v>
      </c>
      <c r="K9">
        <v>5.1217449064195402E-3</v>
      </c>
      <c r="L9">
        <v>4.6822645887468484E-3</v>
      </c>
      <c r="M9">
        <v>4.9992404328810204E-3</v>
      </c>
      <c r="N9">
        <v>4.842995255242428E-3</v>
      </c>
      <c r="O9">
        <v>4.762606004408268E-3</v>
      </c>
      <c r="P9">
        <v>4.9413951522737712E-3</v>
      </c>
      <c r="Q9">
        <v>5.3035954452514324E-3</v>
      </c>
      <c r="R9">
        <v>5.0347453816093563E-3</v>
      </c>
      <c r="S9">
        <v>5.2448453963578577E-3</v>
      </c>
      <c r="T9">
        <v>4.9445397929427327E-3</v>
      </c>
      <c r="U9">
        <v>5.5202194606893216E-3</v>
      </c>
      <c r="V9">
        <v>5.2279872700590454E-3</v>
      </c>
      <c r="W9">
        <v>5.2419333240222481E-3</v>
      </c>
      <c r="X9">
        <v>5.6799895542651233E-3</v>
      </c>
      <c r="Y9">
        <v>5.6119107475559411E-3</v>
      </c>
      <c r="Z9">
        <v>5.0196766579062154E-3</v>
      </c>
      <c r="AA9">
        <v>5.3736154886519253E-3</v>
      </c>
      <c r="AB9">
        <v>5.3139200080498912E-3</v>
      </c>
      <c r="AC9">
        <v>4.960334175744578E-3</v>
      </c>
      <c r="AD9">
        <v>5.0839422777530638E-3</v>
      </c>
      <c r="AE9">
        <v>4.8840368847894349E-3</v>
      </c>
      <c r="AF9">
        <v>4.627670510083207E-3</v>
      </c>
      <c r="AG9">
        <v>5.8032845032094599E-3</v>
      </c>
      <c r="AH9">
        <v>6.1978069745866077E-3</v>
      </c>
      <c r="AI9">
        <v>6.0598666932587921E-3</v>
      </c>
      <c r="AJ9">
        <v>5.475270102893926E-3</v>
      </c>
      <c r="AK9">
        <v>5.8953218978665747E-3</v>
      </c>
      <c r="AL9">
        <v>5.8472039361761319E-3</v>
      </c>
      <c r="AM9">
        <v>6.4083015078397745E-3</v>
      </c>
      <c r="AN9">
        <v>7.0830248794877659E-3</v>
      </c>
      <c r="AO9">
        <v>6.5904020902447617E-3</v>
      </c>
      <c r="AP9">
        <v>7.0325078050480685E-3</v>
      </c>
      <c r="AQ9">
        <v>7.1525561916558371E-3</v>
      </c>
      <c r="AR9">
        <v>6.6284877637332882E-3</v>
      </c>
      <c r="AS9">
        <v>6.3688847107920745E-3</v>
      </c>
      <c r="AT9">
        <v>7.2138741014679741E-3</v>
      </c>
      <c r="AU9">
        <v>7.2124290794400728E-3</v>
      </c>
      <c r="AV9">
        <v>7.0851449866538678E-3</v>
      </c>
    </row>
    <row r="10" spans="1:48" x14ac:dyDescent="0.3">
      <c r="A10">
        <v>7.3842726756786756E-2</v>
      </c>
      <c r="B10">
        <v>7.0429767111155922E-2</v>
      </c>
      <c r="C10">
        <v>7.3295913552357511E-2</v>
      </c>
      <c r="D10">
        <v>7.9739434926310526E-2</v>
      </c>
      <c r="E10">
        <v>8.2545963267329617E-2</v>
      </c>
      <c r="F10">
        <v>8.9820208097922336E-2</v>
      </c>
      <c r="G10">
        <v>8.3904206338988069E-2</v>
      </c>
      <c r="H10">
        <v>7.8713203161395573E-2</v>
      </c>
      <c r="I10">
        <v>7.7319875663453844E-2</v>
      </c>
      <c r="J10">
        <v>8.3482704644135208E-2</v>
      </c>
      <c r="K10">
        <v>8.4775282936259494E-2</v>
      </c>
      <c r="L10">
        <v>8.6946468977442862E-2</v>
      </c>
      <c r="M10">
        <v>8.6736380016820575E-2</v>
      </c>
      <c r="N10">
        <v>7.854150863176193E-2</v>
      </c>
      <c r="O10">
        <v>7.5520744524427738E-2</v>
      </c>
      <c r="P10">
        <v>7.7378481594631815E-2</v>
      </c>
      <c r="Q10">
        <v>7.5434922745525351E-2</v>
      </c>
      <c r="R10">
        <v>7.2456874501298604E-2</v>
      </c>
      <c r="S10">
        <v>7.1445849202402462E-2</v>
      </c>
      <c r="T10">
        <v>7.2892980321728765E-2</v>
      </c>
      <c r="U10">
        <v>7.7485166499900809E-2</v>
      </c>
      <c r="V10">
        <v>7.5878425686370876E-2</v>
      </c>
      <c r="W10">
        <v>7.8718009400654473E-2</v>
      </c>
      <c r="X10">
        <v>8.1544366936379856E-2</v>
      </c>
      <c r="Y10">
        <v>7.7598579163913536E-2</v>
      </c>
      <c r="Z10">
        <v>7.3460039965211665E-2</v>
      </c>
      <c r="AA10">
        <v>7.6263929518769577E-2</v>
      </c>
      <c r="AB10">
        <v>7.736088727023091E-2</v>
      </c>
      <c r="AC10">
        <v>7.7719374455070142E-2</v>
      </c>
      <c r="AD10">
        <v>8.558189102540581E-2</v>
      </c>
      <c r="AE10">
        <v>9.0480035466419029E-2</v>
      </c>
      <c r="AF10">
        <v>9.7410058584539716E-2</v>
      </c>
      <c r="AG10">
        <v>9.8140335124090664E-2</v>
      </c>
      <c r="AH10">
        <v>9.5040978161725326E-2</v>
      </c>
      <c r="AI10">
        <v>0.10461511360527967</v>
      </c>
      <c r="AJ10">
        <v>0.10949147022541426</v>
      </c>
      <c r="AK10">
        <v>0.11529802935261189</v>
      </c>
      <c r="AL10">
        <v>0.11298461564919178</v>
      </c>
      <c r="AM10">
        <v>0.11176773833787533</v>
      </c>
      <c r="AN10">
        <v>0.1081517909661148</v>
      </c>
      <c r="AO10">
        <v>0.10268873871351325</v>
      </c>
      <c r="AP10">
        <v>0.10317859212979399</v>
      </c>
      <c r="AQ10">
        <v>0.10240927713313495</v>
      </c>
      <c r="AR10">
        <v>0.10596701913113687</v>
      </c>
      <c r="AS10">
        <v>0.11212627754936584</v>
      </c>
      <c r="AT10">
        <v>0.11572605808234722</v>
      </c>
      <c r="AU10">
        <v>0.12019862731120667</v>
      </c>
      <c r="AV10">
        <v>0.11654221410533395</v>
      </c>
    </row>
    <row r="11" spans="1:48" x14ac:dyDescent="0.3">
      <c r="A11">
        <v>2.5429251625045491E-2</v>
      </c>
      <c r="B11">
        <v>2.2548178223949642E-2</v>
      </c>
      <c r="C11">
        <v>2.2463409682746738E-2</v>
      </c>
      <c r="D11">
        <v>2.2822046844559761E-2</v>
      </c>
      <c r="E11">
        <v>2.2490614706351931E-2</v>
      </c>
      <c r="F11">
        <v>2.3882313339921638E-2</v>
      </c>
      <c r="G11">
        <v>2.3390962818939442E-2</v>
      </c>
      <c r="H11">
        <v>2.4918998217313248E-2</v>
      </c>
      <c r="I11">
        <v>2.7882086592998914E-2</v>
      </c>
      <c r="J11">
        <v>2.6485270269010184E-2</v>
      </c>
      <c r="K11">
        <v>2.6526717723800147E-2</v>
      </c>
      <c r="L11">
        <v>3.1073443978636588E-2</v>
      </c>
      <c r="M11">
        <v>3.6349605032493314E-2</v>
      </c>
      <c r="N11">
        <v>2.959820286766748E-2</v>
      </c>
      <c r="O11">
        <v>3.0167320851240732E-2</v>
      </c>
      <c r="P11">
        <v>2.9676246416738671E-2</v>
      </c>
      <c r="Q11">
        <v>3.0055417600292327E-2</v>
      </c>
      <c r="R11">
        <v>2.9284506109403259E-2</v>
      </c>
      <c r="S11">
        <v>2.4930327149852757E-2</v>
      </c>
      <c r="T11">
        <v>2.6415496356645921E-2</v>
      </c>
      <c r="U11">
        <v>2.795743671514344E-2</v>
      </c>
      <c r="V11">
        <v>2.8223045772906009E-2</v>
      </c>
      <c r="W11">
        <v>2.9353091972985853E-2</v>
      </c>
      <c r="X11">
        <v>3.4120779329712261E-2</v>
      </c>
      <c r="Y11">
        <v>2.6241218259531473E-2</v>
      </c>
      <c r="Z11">
        <v>2.7458456784359573E-2</v>
      </c>
      <c r="AA11">
        <v>2.7139860549277698E-2</v>
      </c>
      <c r="AB11">
        <v>2.7981601330276849E-2</v>
      </c>
      <c r="AC11">
        <v>2.624520435240579E-2</v>
      </c>
      <c r="AD11">
        <v>2.5870559873459421E-2</v>
      </c>
      <c r="AE11">
        <v>2.9998270426482218E-2</v>
      </c>
      <c r="AF11">
        <v>2.7474061205609673E-2</v>
      </c>
      <c r="AG11">
        <v>2.7284382988716254E-2</v>
      </c>
      <c r="AH11">
        <v>3.0165012619730137E-2</v>
      </c>
      <c r="AI11">
        <v>3.1538941348911317E-2</v>
      </c>
      <c r="AJ11">
        <v>3.1873930916451229E-2</v>
      </c>
      <c r="AK11">
        <v>3.4781797875617096E-2</v>
      </c>
      <c r="AL11">
        <v>3.5695760204028933E-2</v>
      </c>
      <c r="AM11">
        <v>3.4428133681729076E-2</v>
      </c>
      <c r="AN11">
        <v>3.5403966197036972E-2</v>
      </c>
      <c r="AO11">
        <v>3.152775066369564E-2</v>
      </c>
      <c r="AP11">
        <v>2.8719490058405583E-2</v>
      </c>
      <c r="AQ11">
        <v>2.8242837327728969E-2</v>
      </c>
      <c r="AR11">
        <v>2.6606846912706327E-2</v>
      </c>
      <c r="AS11">
        <v>2.8788199422091678E-2</v>
      </c>
      <c r="AT11">
        <v>2.7756089140512023E-2</v>
      </c>
      <c r="AU11">
        <v>3.1111448232982512E-2</v>
      </c>
      <c r="AV11">
        <v>3.0838892364380397E-2</v>
      </c>
    </row>
    <row r="12" spans="1:48" x14ac:dyDescent="0.3">
      <c r="A12">
        <v>8.8154363685550973E-3</v>
      </c>
      <c r="B12">
        <v>8.3488291723679171E-3</v>
      </c>
      <c r="C12">
        <v>7.1387051216576132E-3</v>
      </c>
      <c r="D12">
        <v>6.643686508761612E-3</v>
      </c>
      <c r="E12">
        <v>6.4195356362535105E-3</v>
      </c>
      <c r="F12">
        <v>6.8566099534837508E-3</v>
      </c>
      <c r="G12">
        <v>6.356753238710708E-3</v>
      </c>
      <c r="H12">
        <v>6.2580853589311236E-3</v>
      </c>
      <c r="I12">
        <v>6.5979147155742993E-3</v>
      </c>
      <c r="J12">
        <v>6.4865045777764245E-3</v>
      </c>
      <c r="K12">
        <v>6.1070532446442592E-3</v>
      </c>
      <c r="L12">
        <v>5.5792497436668214E-3</v>
      </c>
      <c r="M12">
        <v>4.820628829188477E-3</v>
      </c>
      <c r="N12">
        <v>5.0533641872566844E-3</v>
      </c>
      <c r="O12">
        <v>5.1644325133070332E-3</v>
      </c>
      <c r="P12">
        <v>4.8164332185253646E-3</v>
      </c>
      <c r="Q12">
        <v>5.2357888484597364E-3</v>
      </c>
      <c r="R12">
        <v>5.2858570995913262E-3</v>
      </c>
      <c r="S12">
        <v>5.3771299750909754E-3</v>
      </c>
      <c r="T12">
        <v>5.5398744783766423E-3</v>
      </c>
      <c r="U12">
        <v>4.8487865370153808E-3</v>
      </c>
      <c r="V12">
        <v>4.7976487501826658E-3</v>
      </c>
      <c r="W12">
        <v>4.9665483496416467E-3</v>
      </c>
      <c r="X12">
        <v>5.8046916601018671E-3</v>
      </c>
      <c r="Y12">
        <v>5.4792459317547773E-3</v>
      </c>
      <c r="Z12">
        <v>5.9326071571394016E-3</v>
      </c>
      <c r="AA12">
        <v>6.086309463778734E-3</v>
      </c>
      <c r="AB12">
        <v>6.2468387922647488E-3</v>
      </c>
      <c r="AC12">
        <v>7.1303653013967284E-3</v>
      </c>
      <c r="AD12">
        <v>6.5323015672470782E-3</v>
      </c>
      <c r="AE12">
        <v>6.6416254475501826E-3</v>
      </c>
      <c r="AF12">
        <v>6.0624456663103069E-3</v>
      </c>
      <c r="AG12">
        <v>6.2693525330690799E-3</v>
      </c>
      <c r="AH12">
        <v>6.599884165539179E-3</v>
      </c>
      <c r="AI12">
        <v>5.6748955240023269E-3</v>
      </c>
      <c r="AJ12">
        <v>5.7128855559806279E-3</v>
      </c>
      <c r="AK12">
        <v>5.1917239834977317E-3</v>
      </c>
      <c r="AL12">
        <v>5.1863147212745453E-3</v>
      </c>
      <c r="AM12">
        <v>5.3089586534634699E-3</v>
      </c>
      <c r="AN12">
        <v>5.6996043198404515E-3</v>
      </c>
      <c r="AO12">
        <v>6.3289389587203038E-3</v>
      </c>
      <c r="AP12">
        <v>6.6788094280060281E-3</v>
      </c>
      <c r="AQ12">
        <v>5.6481184215666797E-3</v>
      </c>
      <c r="AR12">
        <v>5.1756735906482018E-3</v>
      </c>
      <c r="AS12">
        <v>4.9619205545172861E-3</v>
      </c>
      <c r="AT12">
        <v>5.5067344236414796E-3</v>
      </c>
      <c r="AU12">
        <v>5.2933014226129085E-3</v>
      </c>
      <c r="AV12">
        <v>4.6589555869546899E-3</v>
      </c>
    </row>
    <row r="13" spans="1:48" x14ac:dyDescent="0.3">
      <c r="A13">
        <v>2.4889230184909409E-2</v>
      </c>
      <c r="B13">
        <v>2.4444856457531434E-2</v>
      </c>
      <c r="C13">
        <v>2.2261555864725995E-2</v>
      </c>
      <c r="D13">
        <v>2.0479427536508728E-2</v>
      </c>
      <c r="E13">
        <v>1.823717362184718E-2</v>
      </c>
      <c r="F13">
        <v>1.6539800892238547E-2</v>
      </c>
      <c r="G13">
        <v>1.7893644390105299E-2</v>
      </c>
      <c r="H13">
        <v>2.2813447204280312E-2</v>
      </c>
      <c r="I13">
        <v>2.0295278166257473E-2</v>
      </c>
      <c r="J13">
        <v>1.9093214209759502E-2</v>
      </c>
      <c r="K13">
        <v>2.038588622446795E-2</v>
      </c>
      <c r="L13">
        <v>2.0289267960767281E-2</v>
      </c>
      <c r="M13">
        <v>2.0310465693908004E-2</v>
      </c>
      <c r="N13">
        <v>2.2948737331570299E-2</v>
      </c>
      <c r="O13">
        <v>2.3068756878968973E-2</v>
      </c>
      <c r="P13">
        <v>2.396695805930266E-2</v>
      </c>
      <c r="Q13">
        <v>2.1916987584424705E-2</v>
      </c>
      <c r="R13">
        <v>2.156394841511193E-2</v>
      </c>
      <c r="S13">
        <v>2.0201391316616555E-2</v>
      </c>
      <c r="T13">
        <v>2.1962175791495474E-2</v>
      </c>
      <c r="U13">
        <v>2.2837226052070097E-2</v>
      </c>
      <c r="V13">
        <v>2.3720173560925428E-2</v>
      </c>
      <c r="W13">
        <v>2.4391790187717775E-2</v>
      </c>
      <c r="X13">
        <v>2.6957714637996674E-2</v>
      </c>
      <c r="Y13">
        <v>2.4613971939576783E-2</v>
      </c>
      <c r="Z13">
        <v>2.3257507427959633E-2</v>
      </c>
      <c r="AA13">
        <v>2.3082754189784147E-2</v>
      </c>
      <c r="AB13">
        <v>2.3892932240142477E-2</v>
      </c>
      <c r="AC13">
        <v>2.3321470861298092E-2</v>
      </c>
      <c r="AD13">
        <v>2.1835209249464197E-2</v>
      </c>
      <c r="AE13">
        <v>2.2535254032504639E-2</v>
      </c>
      <c r="AF13">
        <v>2.1633418483381493E-2</v>
      </c>
      <c r="AG13">
        <v>2.1376393735551939E-2</v>
      </c>
      <c r="AH13">
        <v>2.3149855909844242E-2</v>
      </c>
      <c r="AI13">
        <v>2.1172456290361921E-2</v>
      </c>
      <c r="AJ13">
        <v>2.0767829123147924E-2</v>
      </c>
      <c r="AK13">
        <v>1.9903683141905062E-2</v>
      </c>
      <c r="AL13">
        <v>2.0847449166476156E-2</v>
      </c>
      <c r="AM13">
        <v>2.129885483721735E-2</v>
      </c>
      <c r="AN13">
        <v>2.1210951952789756E-2</v>
      </c>
      <c r="AO13">
        <v>2.3375382464608616E-2</v>
      </c>
      <c r="AP13">
        <v>2.2298476897619567E-2</v>
      </c>
      <c r="AQ13">
        <v>2.1158796708894468E-2</v>
      </c>
      <c r="AR13">
        <v>2.1654524429683054E-2</v>
      </c>
      <c r="AS13">
        <v>2.0510479259760194E-2</v>
      </c>
      <c r="AT13">
        <v>1.8936606200432592E-2</v>
      </c>
      <c r="AU13">
        <v>1.8944728660054599E-2</v>
      </c>
      <c r="AV13">
        <v>2.1157973726835744E-2</v>
      </c>
    </row>
    <row r="14" spans="1:48" x14ac:dyDescent="0.3">
      <c r="A14">
        <v>0.21867593223565074</v>
      </c>
      <c r="B14">
        <v>0.20472170512359034</v>
      </c>
      <c r="C14">
        <v>0.20562893564950269</v>
      </c>
      <c r="D14">
        <v>0.20740162499592055</v>
      </c>
      <c r="E14">
        <v>0.21353294557481334</v>
      </c>
      <c r="F14">
        <v>0.22445222002286572</v>
      </c>
      <c r="G14">
        <v>0.21597481887103701</v>
      </c>
      <c r="H14">
        <v>0.20513548007921442</v>
      </c>
      <c r="I14">
        <v>0.19972539333273967</v>
      </c>
      <c r="J14">
        <v>0.20149780027020223</v>
      </c>
      <c r="K14">
        <v>0.20301392387864023</v>
      </c>
      <c r="L14">
        <v>0.20296954144944995</v>
      </c>
      <c r="M14">
        <v>0.20466150043991127</v>
      </c>
      <c r="N14">
        <v>0.19589419987422668</v>
      </c>
      <c r="O14">
        <v>0.18966770502310781</v>
      </c>
      <c r="P14">
        <v>0.19289187836100616</v>
      </c>
      <c r="Q14">
        <v>0.18423059637162645</v>
      </c>
      <c r="R14">
        <v>0.18345763514610339</v>
      </c>
      <c r="S14">
        <v>0.187652531913159</v>
      </c>
      <c r="T14">
        <v>0.18753982035126807</v>
      </c>
      <c r="U14">
        <v>0.20078908281700728</v>
      </c>
      <c r="V14">
        <v>0.19520630895579916</v>
      </c>
      <c r="W14">
        <v>0.19167385118974994</v>
      </c>
      <c r="X14">
        <v>0.19506980935336657</v>
      </c>
      <c r="Y14">
        <v>0.19680828353586241</v>
      </c>
      <c r="Z14">
        <v>0.18869606392922419</v>
      </c>
      <c r="AA14">
        <v>0.19846692450122291</v>
      </c>
      <c r="AB14">
        <v>0.19468967573568963</v>
      </c>
      <c r="AC14">
        <v>0.19228449884113538</v>
      </c>
      <c r="AD14">
        <v>0.19172777606602734</v>
      </c>
      <c r="AE14">
        <v>0.18433628087987794</v>
      </c>
      <c r="AF14">
        <v>0.19084673311932554</v>
      </c>
      <c r="AG14">
        <v>0.19499552299856499</v>
      </c>
      <c r="AH14">
        <v>0.20365058257062488</v>
      </c>
      <c r="AI14">
        <v>0.19865609145479832</v>
      </c>
      <c r="AJ14">
        <v>0.18802923577109143</v>
      </c>
      <c r="AK14">
        <v>0.18744179325176763</v>
      </c>
      <c r="AL14">
        <v>0.19544917849706561</v>
      </c>
      <c r="AM14">
        <v>0.19163227070799221</v>
      </c>
      <c r="AN14">
        <v>0.19539375351421071</v>
      </c>
      <c r="AO14">
        <v>0.19785597644203057</v>
      </c>
      <c r="AP14">
        <v>0.18518198933711952</v>
      </c>
      <c r="AQ14">
        <v>0.17810541982676814</v>
      </c>
      <c r="AR14">
        <v>0.18084196770355235</v>
      </c>
      <c r="AS14">
        <v>0.18189305183595567</v>
      </c>
      <c r="AT14">
        <v>0.17654899373967808</v>
      </c>
      <c r="AU14">
        <v>0.18364987611504519</v>
      </c>
      <c r="AV14">
        <v>0.18298943652488234</v>
      </c>
    </row>
    <row r="15" spans="1:48" x14ac:dyDescent="0.3">
      <c r="A15">
        <v>9.0090175158936119E-3</v>
      </c>
      <c r="B15">
        <v>9.1844429368080713E-3</v>
      </c>
      <c r="C15">
        <v>8.4422095162477485E-3</v>
      </c>
      <c r="D15">
        <v>6.8718956206758599E-3</v>
      </c>
      <c r="E15">
        <v>5.9617599191041596E-3</v>
      </c>
      <c r="F15">
        <v>5.3072300886960449E-3</v>
      </c>
      <c r="G15">
        <v>5.8376222823047037E-3</v>
      </c>
      <c r="H15">
        <v>6.6660688288887335E-3</v>
      </c>
      <c r="I15">
        <v>5.9343431017683497E-3</v>
      </c>
      <c r="J15">
        <v>4.7159672851520918E-3</v>
      </c>
      <c r="K15">
        <v>5.2483211538258256E-3</v>
      </c>
      <c r="L15">
        <v>4.7921054007636181E-3</v>
      </c>
      <c r="M15">
        <v>4.5201220569951444E-3</v>
      </c>
      <c r="N15">
        <v>4.5626348451739329E-3</v>
      </c>
      <c r="O15">
        <v>4.9630083723797222E-3</v>
      </c>
      <c r="P15">
        <v>6.0496365127716079E-3</v>
      </c>
      <c r="Q15">
        <v>5.7238359650879965E-3</v>
      </c>
      <c r="R15">
        <v>6.0342041506593206E-3</v>
      </c>
      <c r="S15">
        <v>5.7235920513942938E-3</v>
      </c>
      <c r="T15">
        <v>5.7991930812507338E-3</v>
      </c>
      <c r="U15">
        <v>5.2831439593604979E-3</v>
      </c>
      <c r="V15">
        <v>5.5941045423427036E-3</v>
      </c>
      <c r="W15">
        <v>5.4865068345610691E-3</v>
      </c>
      <c r="X15">
        <v>6.337295263090955E-3</v>
      </c>
      <c r="Y15">
        <v>5.8507077712832171E-3</v>
      </c>
      <c r="Z15">
        <v>6.2988860681472162E-3</v>
      </c>
      <c r="AA15">
        <v>6.4391174019903762E-3</v>
      </c>
      <c r="AB15">
        <v>6.892625964210977E-3</v>
      </c>
      <c r="AC15">
        <v>7.3151689331295289E-3</v>
      </c>
      <c r="AD15">
        <v>7.2062263540410244E-3</v>
      </c>
      <c r="AE15">
        <v>7.3416999250259718E-3</v>
      </c>
      <c r="AF15">
        <v>6.6056084878131647E-3</v>
      </c>
      <c r="AG15">
        <v>6.9098439078914423E-3</v>
      </c>
      <c r="AH15">
        <v>7.6965403380890758E-3</v>
      </c>
      <c r="AI15">
        <v>7.400273786986919E-3</v>
      </c>
      <c r="AJ15">
        <v>7.9451734175224921E-3</v>
      </c>
      <c r="AK15">
        <v>7.8560938970756999E-3</v>
      </c>
      <c r="AL15">
        <v>8.0491194955933411E-3</v>
      </c>
      <c r="AM15">
        <v>8.7229639308711582E-3</v>
      </c>
      <c r="AN15">
        <v>9.2208581147813825E-3</v>
      </c>
      <c r="AO15">
        <v>9.9626436435427176E-3</v>
      </c>
      <c r="AP15">
        <v>9.3317706558743111E-3</v>
      </c>
      <c r="AQ15">
        <v>8.1044669918044644E-3</v>
      </c>
      <c r="AR15">
        <v>8.0947519897155967E-3</v>
      </c>
      <c r="AS15">
        <v>7.5114352883071649E-3</v>
      </c>
      <c r="AT15">
        <v>6.1938894980184678E-3</v>
      </c>
      <c r="AU15">
        <v>6.5345681402968177E-3</v>
      </c>
      <c r="AV15">
        <v>7.1511688104798554E-3</v>
      </c>
    </row>
    <row r="16" spans="1:48" x14ac:dyDescent="0.3">
      <c r="A16">
        <v>6.501445253411787E-3</v>
      </c>
      <c r="B16">
        <v>6.1655125932885187E-3</v>
      </c>
      <c r="C16">
        <v>5.8385339446468919E-3</v>
      </c>
      <c r="D16">
        <v>6.1677076390061923E-3</v>
      </c>
      <c r="E16">
        <v>6.4591186832662914E-3</v>
      </c>
      <c r="F16">
        <v>6.7191592316198385E-3</v>
      </c>
      <c r="G16">
        <v>6.8540910425486275E-3</v>
      </c>
      <c r="H16">
        <v>7.0637371222798334E-3</v>
      </c>
      <c r="I16">
        <v>7.6822589445436776E-3</v>
      </c>
      <c r="J16">
        <v>7.9495832607918704E-3</v>
      </c>
      <c r="K16">
        <v>7.7557041496648651E-3</v>
      </c>
      <c r="L16">
        <v>8.6543715243011902E-3</v>
      </c>
      <c r="M16">
        <v>9.0233481481458433E-3</v>
      </c>
      <c r="N16">
        <v>8.3006823666245209E-3</v>
      </c>
      <c r="O16">
        <v>7.8356594246243045E-3</v>
      </c>
      <c r="P16">
        <v>8.2168962829438016E-3</v>
      </c>
      <c r="Q16">
        <v>7.7314504666842997E-3</v>
      </c>
      <c r="R16">
        <v>8.0618732494133934E-3</v>
      </c>
      <c r="S16">
        <v>7.7803114214079986E-3</v>
      </c>
      <c r="T16">
        <v>7.4020324292906892E-3</v>
      </c>
      <c r="U16">
        <v>7.8331949038742792E-3</v>
      </c>
      <c r="V16">
        <v>8.3721014796050656E-3</v>
      </c>
      <c r="W16">
        <v>8.3420620057609376E-3</v>
      </c>
      <c r="X16">
        <v>8.5967567346862932E-3</v>
      </c>
      <c r="Y16">
        <v>8.7800368785557002E-3</v>
      </c>
      <c r="Z16">
        <v>8.8688432618763777E-3</v>
      </c>
      <c r="AA16">
        <v>9.5564740699502874E-3</v>
      </c>
      <c r="AB16">
        <v>1.0077841420275296E-2</v>
      </c>
      <c r="AC16">
        <v>1.0401975868454276E-2</v>
      </c>
      <c r="AD16">
        <v>1.0980823615761868E-2</v>
      </c>
      <c r="AE16">
        <v>1.067245087459957E-2</v>
      </c>
      <c r="AF16">
        <v>1.0793022191298761E-2</v>
      </c>
      <c r="AG16">
        <v>1.0809590689436325E-2</v>
      </c>
      <c r="AH16">
        <v>1.1311970446124465E-2</v>
      </c>
      <c r="AI16">
        <v>1.1148640838235361E-2</v>
      </c>
      <c r="AJ16">
        <v>1.2310105464411344E-2</v>
      </c>
      <c r="AK16">
        <v>1.2182699908965337E-2</v>
      </c>
      <c r="AL16">
        <v>1.1587151524134431E-2</v>
      </c>
      <c r="AM16">
        <v>1.3007753932693628E-2</v>
      </c>
      <c r="AN16">
        <v>1.570841818307454E-2</v>
      </c>
      <c r="AO16">
        <v>1.4737379591269025E-2</v>
      </c>
      <c r="AP16">
        <v>1.8080116886545372E-2</v>
      </c>
      <c r="AQ16">
        <v>1.8351036182964197E-2</v>
      </c>
      <c r="AR16">
        <v>1.680401196300883E-2</v>
      </c>
      <c r="AS16">
        <v>1.586735878033052E-2</v>
      </c>
      <c r="AT16">
        <v>1.3429574725851679E-2</v>
      </c>
      <c r="AU16">
        <v>1.4912907147559874E-2</v>
      </c>
      <c r="AV16">
        <v>1.3316089416527774E-2</v>
      </c>
    </row>
    <row r="17" spans="1:48" x14ac:dyDescent="0.3">
      <c r="A17">
        <v>0.1674469456689503</v>
      </c>
      <c r="B17">
        <v>0.18694876821850401</v>
      </c>
      <c r="C17">
        <v>0.18340156547577735</v>
      </c>
      <c r="D17">
        <v>0.17649543881070104</v>
      </c>
      <c r="E17">
        <v>0.17188177236297664</v>
      </c>
      <c r="F17">
        <v>0.16434092088533106</v>
      </c>
      <c r="G17">
        <v>0.17026869212750267</v>
      </c>
      <c r="H17">
        <v>0.18590599286972592</v>
      </c>
      <c r="I17">
        <v>0.19899425620902256</v>
      </c>
      <c r="J17">
        <v>0.20187217894873921</v>
      </c>
      <c r="K17">
        <v>0.18735198369793812</v>
      </c>
      <c r="L17">
        <v>0.18712284869730561</v>
      </c>
      <c r="M17">
        <v>0.18626579924653433</v>
      </c>
      <c r="N17">
        <v>0.20241073981615487</v>
      </c>
      <c r="O17">
        <v>0.19615005714999431</v>
      </c>
      <c r="P17">
        <v>0.18924949101706823</v>
      </c>
      <c r="Q17">
        <v>0.19092932519810343</v>
      </c>
      <c r="R17">
        <v>0.19458657164231291</v>
      </c>
      <c r="S17">
        <v>0.19064159556450058</v>
      </c>
      <c r="T17">
        <v>0.19865351365951919</v>
      </c>
      <c r="U17">
        <v>0.18474839997315534</v>
      </c>
      <c r="V17">
        <v>0.18382441496348742</v>
      </c>
      <c r="W17">
        <v>0.17370369196562679</v>
      </c>
      <c r="X17">
        <v>0.16920230047571255</v>
      </c>
      <c r="Y17">
        <v>0.16669294691142761</v>
      </c>
      <c r="Z17">
        <v>0.16952316938988055</v>
      </c>
      <c r="AA17">
        <v>0.16303874821571968</v>
      </c>
      <c r="AB17">
        <v>0.15829738440818095</v>
      </c>
      <c r="AC17">
        <v>0.15189191901504695</v>
      </c>
      <c r="AD17">
        <v>0.15204935700714975</v>
      </c>
      <c r="AE17">
        <v>0.14677131647682801</v>
      </c>
      <c r="AF17">
        <v>0.13896554733391314</v>
      </c>
      <c r="AG17">
        <v>0.13472774448410621</v>
      </c>
      <c r="AH17">
        <v>0.12494274988095305</v>
      </c>
      <c r="AI17">
        <v>0.1218018593752439</v>
      </c>
      <c r="AJ17">
        <v>0.11780233181368523</v>
      </c>
      <c r="AK17">
        <v>0.11081448870009483</v>
      </c>
      <c r="AL17">
        <v>0.10483567958342523</v>
      </c>
      <c r="AM17">
        <v>9.9164202941830787E-2</v>
      </c>
      <c r="AN17">
        <v>0.10047767734175503</v>
      </c>
      <c r="AO17">
        <v>0.10323415450327045</v>
      </c>
      <c r="AP17">
        <v>9.7010924790969164E-2</v>
      </c>
      <c r="AQ17">
        <v>0.10191260352078822</v>
      </c>
      <c r="AR17">
        <v>0.10546124878526728</v>
      </c>
      <c r="AS17">
        <v>0.11375643457526592</v>
      </c>
      <c r="AT17">
        <v>0.11644080348646292</v>
      </c>
      <c r="AU17">
        <v>0.12225323673327028</v>
      </c>
      <c r="AV17">
        <v>0.11672906535275712</v>
      </c>
    </row>
    <row r="18" spans="1:48" x14ac:dyDescent="0.3">
      <c r="A18">
        <v>1.6205894874126884E-2</v>
      </c>
      <c r="B18">
        <v>1.3933775483652999E-2</v>
      </c>
      <c r="C18">
        <v>1.4106764227381547E-2</v>
      </c>
      <c r="D18">
        <v>1.5659798126961704E-2</v>
      </c>
      <c r="E18">
        <v>1.53953817468765E-2</v>
      </c>
      <c r="F18">
        <v>1.6018268946849542E-2</v>
      </c>
      <c r="G18">
        <v>1.3684203330715232E-2</v>
      </c>
      <c r="H18">
        <v>1.3897715691806348E-2</v>
      </c>
      <c r="I18">
        <v>1.4930416416305239E-2</v>
      </c>
      <c r="J18">
        <v>1.5834532122872193E-2</v>
      </c>
      <c r="K18">
        <v>1.438561934556741E-2</v>
      </c>
      <c r="L18">
        <v>1.3529777915130704E-2</v>
      </c>
      <c r="M18">
        <v>1.3216241106042319E-2</v>
      </c>
      <c r="N18">
        <v>1.0963953476498752E-2</v>
      </c>
      <c r="O18">
        <v>1.1737656516443729E-2</v>
      </c>
      <c r="P18">
        <v>1.3775322833134606E-2</v>
      </c>
      <c r="Q18">
        <v>1.3023790621283397E-2</v>
      </c>
      <c r="R18">
        <v>1.2022382512408045E-2</v>
      </c>
      <c r="S18">
        <v>1.2131910785057659E-2</v>
      </c>
      <c r="T18">
        <v>1.2552206401074888E-2</v>
      </c>
      <c r="U18">
        <v>1.2853470916499198E-2</v>
      </c>
      <c r="V18">
        <v>1.2474727162317383E-2</v>
      </c>
      <c r="W18">
        <v>1.2956036967223359E-2</v>
      </c>
      <c r="X18">
        <v>1.3372644596749188E-2</v>
      </c>
      <c r="Y18">
        <v>1.316452142638045E-2</v>
      </c>
      <c r="Z18">
        <v>1.4837401221751109E-2</v>
      </c>
      <c r="AA18">
        <v>1.5516780114082234E-2</v>
      </c>
      <c r="AB18">
        <v>1.5151958306083665E-2</v>
      </c>
      <c r="AC18">
        <v>1.4999812991120442E-2</v>
      </c>
      <c r="AD18">
        <v>1.3726592829506428E-2</v>
      </c>
      <c r="AE18">
        <v>1.4708072709811792E-2</v>
      </c>
      <c r="AF18">
        <v>1.478095634080364E-2</v>
      </c>
      <c r="AG18">
        <v>1.4449812073903398E-2</v>
      </c>
      <c r="AH18">
        <v>1.5311624884236007E-2</v>
      </c>
      <c r="AI18">
        <v>1.4936110247902154E-2</v>
      </c>
      <c r="AJ18">
        <v>1.6722077834302629E-2</v>
      </c>
      <c r="AK18">
        <v>1.6506249224630908E-2</v>
      </c>
      <c r="AL18">
        <v>1.659732525587581E-2</v>
      </c>
      <c r="AM18">
        <v>1.7104752668249807E-2</v>
      </c>
      <c r="AN18">
        <v>1.9233767907483282E-2</v>
      </c>
      <c r="AO18">
        <v>2.0125343358496171E-2</v>
      </c>
      <c r="AP18">
        <v>2.0051419210340701E-2</v>
      </c>
      <c r="AQ18">
        <v>1.9461007386786074E-2</v>
      </c>
      <c r="AR18">
        <v>2.2472314745979591E-2</v>
      </c>
      <c r="AS18">
        <v>2.2267215616233692E-2</v>
      </c>
      <c r="AT18">
        <v>2.0966834513201072E-2</v>
      </c>
      <c r="AU18">
        <v>2.1361923291708156E-2</v>
      </c>
      <c r="AV18">
        <v>1.9783836172940304E-2</v>
      </c>
    </row>
    <row r="19" spans="1:48" x14ac:dyDescent="0.3">
      <c r="A19">
        <v>0.19916805480666999</v>
      </c>
      <c r="B19">
        <v>0.18998459139066914</v>
      </c>
      <c r="C19">
        <v>0.19572582960586618</v>
      </c>
      <c r="D19">
        <v>0.18792094985768648</v>
      </c>
      <c r="E19">
        <v>0.1937970749881808</v>
      </c>
      <c r="F19">
        <v>0.18250871115281908</v>
      </c>
      <c r="G19">
        <v>0.18306697292068788</v>
      </c>
      <c r="H19">
        <v>0.17451854950303097</v>
      </c>
      <c r="I19">
        <v>0.16614457006527991</v>
      </c>
      <c r="J19">
        <v>0.14836908190070644</v>
      </c>
      <c r="K19">
        <v>0.15194346218043123</v>
      </c>
      <c r="L19">
        <v>0.1463105721338083</v>
      </c>
      <c r="M19">
        <v>0.13745994568484046</v>
      </c>
      <c r="N19">
        <v>0.13653287751056131</v>
      </c>
      <c r="O19">
        <v>0.15137043723180285</v>
      </c>
      <c r="P19">
        <v>0.14014712160266804</v>
      </c>
      <c r="Q19">
        <v>0.15298928958637464</v>
      </c>
      <c r="R19">
        <v>0.1446064259969442</v>
      </c>
      <c r="S19">
        <v>0.1418532118014259</v>
      </c>
      <c r="T19">
        <v>0.1347271818307107</v>
      </c>
      <c r="U19">
        <v>0.12558031209938258</v>
      </c>
      <c r="V19">
        <v>0.12309971584502534</v>
      </c>
      <c r="W19">
        <v>0.13177643403168834</v>
      </c>
      <c r="X19">
        <v>0.1359466016540033</v>
      </c>
      <c r="Y19">
        <v>0.14750279373578476</v>
      </c>
      <c r="Z19">
        <v>0.14664918999418242</v>
      </c>
      <c r="AA19">
        <v>0.13883561550487483</v>
      </c>
      <c r="AB19">
        <v>0.13087150273481774</v>
      </c>
      <c r="AC19">
        <v>0.12499929094630434</v>
      </c>
      <c r="AD19">
        <v>0.1131030821857054</v>
      </c>
      <c r="AE19">
        <v>0.10571483758322715</v>
      </c>
      <c r="AF19">
        <v>0.10583112423058215</v>
      </c>
      <c r="AG19">
        <v>0.10287785376714977</v>
      </c>
      <c r="AH19">
        <v>9.8171765443608366E-2</v>
      </c>
      <c r="AI19">
        <v>9.8067066714954576E-2</v>
      </c>
      <c r="AJ19">
        <v>9.8000393719126222E-2</v>
      </c>
      <c r="AK19">
        <v>9.7611358131195661E-2</v>
      </c>
      <c r="AL19">
        <v>9.7564984043804259E-2</v>
      </c>
      <c r="AM19">
        <v>9.2915658343051932E-2</v>
      </c>
      <c r="AN19">
        <v>9.3041203345869156E-2</v>
      </c>
      <c r="AO19">
        <v>9.8415958386969649E-2</v>
      </c>
      <c r="AP19">
        <v>0.1114724366621842</v>
      </c>
      <c r="AQ19">
        <v>0.10976234584911967</v>
      </c>
      <c r="AR19">
        <v>0.11087496436376199</v>
      </c>
      <c r="AS19">
        <v>0.10904633085580372</v>
      </c>
      <c r="AT19">
        <v>0.1222133242357291</v>
      </c>
      <c r="AU19">
        <v>0.11974838077025118</v>
      </c>
      <c r="AV19">
        <v>0.1104687650898824</v>
      </c>
    </row>
    <row r="20" spans="1:48" x14ac:dyDescent="0.3">
      <c r="A20">
        <v>1.2098267123403152E-2</v>
      </c>
      <c r="B20">
        <v>1.3568901127295535E-2</v>
      </c>
      <c r="C20">
        <v>1.2939081815069271E-2</v>
      </c>
      <c r="D20">
        <v>1.5197587652105372E-2</v>
      </c>
      <c r="E20">
        <v>1.569807337014632E-2</v>
      </c>
      <c r="F20">
        <v>1.6387354186305884E-2</v>
      </c>
      <c r="G20">
        <v>1.5662553367993434E-2</v>
      </c>
      <c r="H20">
        <v>1.5243279696284558E-2</v>
      </c>
      <c r="I20">
        <v>1.161486978588311E-2</v>
      </c>
      <c r="J20">
        <v>1.4633023311407261E-2</v>
      </c>
      <c r="K20">
        <v>1.5269223797443292E-2</v>
      </c>
      <c r="L20">
        <v>1.3952851042541658E-2</v>
      </c>
      <c r="M20">
        <v>1.3578239624254418E-2</v>
      </c>
      <c r="N20">
        <v>1.2342332440721708E-2</v>
      </c>
      <c r="O20">
        <v>1.1582969947544075E-2</v>
      </c>
      <c r="P20">
        <v>1.3055539031030497E-2</v>
      </c>
      <c r="Q20">
        <v>1.2628373956781179E-2</v>
      </c>
      <c r="R20">
        <v>1.1607507978444525E-2</v>
      </c>
      <c r="S20">
        <v>1.2031779927410849E-2</v>
      </c>
      <c r="T20">
        <v>1.2773726449499057E-2</v>
      </c>
      <c r="U20">
        <v>1.176549465658884E-2</v>
      </c>
      <c r="V20">
        <v>1.0869688496145846E-2</v>
      </c>
      <c r="W20">
        <v>1.0416160749891212E-2</v>
      </c>
      <c r="X20">
        <v>1.0926865976761908E-2</v>
      </c>
      <c r="Y20">
        <v>1.0748099857590737E-2</v>
      </c>
      <c r="Z20">
        <v>1.1137816242511657E-2</v>
      </c>
      <c r="AA20">
        <v>1.2149563702910622E-2</v>
      </c>
      <c r="AB20">
        <v>1.237579638171017E-2</v>
      </c>
      <c r="AC20">
        <v>1.3130331263998941E-2</v>
      </c>
      <c r="AD20">
        <v>1.4734303356970934E-2</v>
      </c>
      <c r="AE20">
        <v>1.5019973668293518E-2</v>
      </c>
      <c r="AF20">
        <v>1.24176289357229E-2</v>
      </c>
      <c r="AG20">
        <v>1.1947650897197784E-2</v>
      </c>
      <c r="AH20">
        <v>1.0848834362034607E-2</v>
      </c>
      <c r="AI20">
        <v>1.2796263952828228E-2</v>
      </c>
      <c r="AJ20">
        <v>1.3210346753840845E-2</v>
      </c>
      <c r="AK20">
        <v>1.3740531223379071E-2</v>
      </c>
      <c r="AL20">
        <v>1.5188992427084089E-2</v>
      </c>
      <c r="AM20">
        <v>1.690573262570276E-2</v>
      </c>
      <c r="AN20">
        <v>1.4528343332179882E-2</v>
      </c>
      <c r="AO20">
        <v>1.4913986795180037E-2</v>
      </c>
      <c r="AP20">
        <v>1.3309560754573213E-2</v>
      </c>
      <c r="AQ20">
        <v>1.1346684383613692E-2</v>
      </c>
      <c r="AR20">
        <v>1.1354011424025465E-2</v>
      </c>
      <c r="AS20">
        <v>1.1443537084370473E-2</v>
      </c>
      <c r="AT20">
        <v>1.1670649183762247E-2</v>
      </c>
      <c r="AU20">
        <v>1.1335163727408958E-2</v>
      </c>
      <c r="AV20">
        <v>1.3020367965422481E-2</v>
      </c>
    </row>
    <row r="21" spans="1:48" x14ac:dyDescent="0.3">
      <c r="A21">
        <v>8.7123916738503879E-2</v>
      </c>
      <c r="B21">
        <v>0.10301585865331056</v>
      </c>
      <c r="C21">
        <v>0.10085733851266476</v>
      </c>
      <c r="D21">
        <v>0.10860616870317874</v>
      </c>
      <c r="E21">
        <v>0.10277771707100787</v>
      </c>
      <c r="F21">
        <v>0.10469972886825626</v>
      </c>
      <c r="G21">
        <v>0.11200707375062191</v>
      </c>
      <c r="H21">
        <v>0.11337357978470806</v>
      </c>
      <c r="I21">
        <v>0.11505645239665567</v>
      </c>
      <c r="J21">
        <v>0.1222929199224523</v>
      </c>
      <c r="K21">
        <v>0.12608853265255687</v>
      </c>
      <c r="L21">
        <v>0.13465471654216463</v>
      </c>
      <c r="M21">
        <v>0.13758734382007945</v>
      </c>
      <c r="N21">
        <v>0.14671753690257047</v>
      </c>
      <c r="O21">
        <v>0.14285241461385356</v>
      </c>
      <c r="P21">
        <v>0.14765014045920094</v>
      </c>
      <c r="Q21">
        <v>0.14221731398071877</v>
      </c>
      <c r="R21">
        <v>0.15463623126235507</v>
      </c>
      <c r="S21">
        <v>0.15985421500411878</v>
      </c>
      <c r="T21">
        <v>0.15775584151835192</v>
      </c>
      <c r="U21">
        <v>0.1668116075711501</v>
      </c>
      <c r="V21">
        <v>0.17566075623088948</v>
      </c>
      <c r="W21">
        <v>0.17039706529403648</v>
      </c>
      <c r="X21">
        <v>0.16142740240031836</v>
      </c>
      <c r="Y21">
        <v>0.16232319717301763</v>
      </c>
      <c r="Z21">
        <v>0.16656275613703644</v>
      </c>
      <c r="AA21">
        <v>0.16596299007476684</v>
      </c>
      <c r="AB21">
        <v>0.17486122183196384</v>
      </c>
      <c r="AC21">
        <v>0.19199547929957828</v>
      </c>
      <c r="AD21">
        <v>0.19994105353023581</v>
      </c>
      <c r="AE21">
        <v>0.20972153487768588</v>
      </c>
      <c r="AF21">
        <v>0.22072961264395438</v>
      </c>
      <c r="AG21">
        <v>0.223503189976961</v>
      </c>
      <c r="AH21">
        <v>0.22992886948160604</v>
      </c>
      <c r="AI21">
        <v>0.23282690265779704</v>
      </c>
      <c r="AJ21">
        <v>0.24265298477299069</v>
      </c>
      <c r="AK21">
        <v>0.24629917346135904</v>
      </c>
      <c r="AL21">
        <v>0.24794214227190359</v>
      </c>
      <c r="AM21">
        <v>0.25634931634383967</v>
      </c>
      <c r="AN21">
        <v>0.23904366552073136</v>
      </c>
      <c r="AO21">
        <v>0.22890400644703343</v>
      </c>
      <c r="AP21">
        <v>0.23420827122341417</v>
      </c>
      <c r="AQ21">
        <v>0.2458436360891228</v>
      </c>
      <c r="AR21">
        <v>0.22597069420516491</v>
      </c>
      <c r="AS21">
        <v>0.21380935585725014</v>
      </c>
      <c r="AT21">
        <v>0.20625404954162502</v>
      </c>
      <c r="AU21">
        <v>0.19362065425171673</v>
      </c>
      <c r="AV21">
        <v>0.21213338534523696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DFD2-46F7-4F52-A93E-1613C5AAA18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GENERAL</vt:lpstr>
      <vt:lpstr>VOLUME</vt:lpstr>
      <vt:lpstr>Volume Index</vt:lpstr>
      <vt:lpstr>LINKS</vt:lpstr>
      <vt:lpstr>CLOSE</vt:lpstr>
      <vt:lpstr>RETURNS</vt:lpstr>
      <vt:lpstr>alpha</vt:lpstr>
      <vt:lpstr>SECTORS</vt:lpstr>
      <vt:lpstr>M</vt:lpstr>
      <vt:lpstr>MARKET PORTFOLIO</vt:lpstr>
      <vt:lpstr>LIQUIDITY</vt:lpstr>
      <vt:lpstr>VOLATILITY</vt:lpstr>
      <vt:lpstr>Numero di Shares</vt:lpstr>
      <vt:lpstr>Month only</vt:lpstr>
      <vt:lpstr>WT in time</vt:lpstr>
      <vt:lpstr>Sheet1</vt:lpstr>
      <vt:lpstr>SECTORS!Extract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Wiget</dc:creator>
  <cp:lastModifiedBy>Alessandro Wiget</cp:lastModifiedBy>
  <dcterms:created xsi:type="dcterms:W3CDTF">2023-11-06T12:34:47Z</dcterms:created>
  <dcterms:modified xsi:type="dcterms:W3CDTF">2023-11-13T13:18:02Z</dcterms:modified>
</cp:coreProperties>
</file>